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1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p\Downloads\"/>
    </mc:Choice>
  </mc:AlternateContent>
  <xr:revisionPtr revIDLastSave="0" documentId="13_ncr:1_{3E3979D5-F632-4412-B3CA-58E51AD872A5}" xr6:coauthVersionLast="47" xr6:coauthVersionMax="47" xr10:uidLastSave="{00000000-0000-0000-0000-000000000000}"/>
  <bookViews>
    <workbookView xWindow="-108" yWindow="-108" windowWidth="23256" windowHeight="12456" tabRatio="681" activeTab="5" xr2:uid="{00000000-000D-0000-FFFF-FFFF00000000}"/>
  </bookViews>
  <sheets>
    <sheet name="Ventas" sheetId="2" r:id="rId1"/>
    <sheet name="Productos" sheetId="3" r:id="rId2"/>
    <sheet name="Clientes" sheetId="4" r:id="rId3"/>
    <sheet name="Canales" sheetId="5" r:id="rId4"/>
    <sheet name="TD_Dashboard" sheetId="7" r:id="rId5"/>
    <sheet name="Dashboard" sheetId="9" r:id="rId6"/>
  </sheets>
  <definedNames>
    <definedName name="_xlchart.v5.0" hidden="1">TD_Dashboard!$J$36</definedName>
    <definedName name="_xlchart.v5.1" hidden="1">TD_Dashboard!$J$37:$J$48</definedName>
    <definedName name="_xlchart.v5.2" hidden="1">TD_Dashboard!$K$36</definedName>
    <definedName name="_xlchart.v5.3" hidden="1">TD_Dashboard!$K$37:$K$48</definedName>
    <definedName name="_xlcn.WorksheetConnection_Proyecto_Macros.xlsxTable1_11" hidden="1">Table1_1[]</definedName>
    <definedName name="_xlcn.WorksheetConnection_Proyecto_Macros.xlsxTable1_21" hidden="1">Table1_2[]</definedName>
    <definedName name="_xlcn.WorksheetConnection_Proyecto_Macros.xlsxTable1_31" hidden="1">Table1_3[]</definedName>
    <definedName name="_xlcn.WorksheetConnection_Proyecto_Macros.xlsxtblVentas1" hidden="1">tblVentas[]</definedName>
    <definedName name="_xlnm.Print_Area" localSheetId="5">Dashboard!$A:$J</definedName>
    <definedName name="SegmentaciónDeDatos_Canal">#N/A</definedName>
    <definedName name="SegmentaciónDeDatos_Categoría">#N/A</definedName>
    <definedName name="SegmentaciónDeDatos_Fecha__mes">#N/A</definedName>
    <definedName name="SegmentaciónDeDatos_País">#N/A</definedName>
  </definedNames>
  <calcPr calcId="191029"/>
  <pivotCaches>
    <pivotCache cacheId="402" r:id="rId7"/>
    <pivotCache cacheId="405" r:id="rId8"/>
    <pivotCache cacheId="408" r:id="rId9"/>
    <pivotCache cacheId="411" r:id="rId10"/>
    <pivotCache cacheId="414" r:id="rId11"/>
    <pivotCache cacheId="417" r:id="rId12"/>
    <pivotCache cacheId="420" r:id="rId13"/>
    <pivotCache cacheId="423" r:id="rId14"/>
    <pivotCache cacheId="426" r:id="rId15"/>
    <pivotCache cacheId="429" r:id="rId16"/>
    <pivotCache cacheId="432" r:id="rId17"/>
  </pivotCaches>
  <extLst>
    <ext xmlns:x14="http://schemas.microsoft.com/office/spreadsheetml/2009/9/main" uri="{876F7934-8845-4945-9796-88D515C7AA90}">
      <x14:pivotCaches>
        <pivotCache cacheId="11" r:id="rId18"/>
      </x14:pivotCaches>
    </ex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blVentas" name="tblVentas" connection="WorksheetConnection_Proyecto_Macros.xlsx!tblVentas"/>
          <x15:modelTable id="Table1_3" name="Canal" connection="WorksheetConnection_Proyecto_Macros.xlsx!Table1_3"/>
          <x15:modelTable id="Table1_2" name="Países" connection="WorksheetConnection_Proyecto_Macros.xlsx!Table1_2"/>
          <x15:modelTable id="Table1_1" name="Productos" connection="WorksheetConnection_Proyecto_Macros.xlsx!Table1_1"/>
        </x15:modelTables>
        <x15:modelRelationships>
          <x15:modelRelationship fromTable="tblVentas" fromColumn="ProductoID" toTable="Productos" toColumn="ProductoID"/>
          <x15:modelRelationship fromTable="tblVentas" fromColumn="ClienteID" toTable="Países" toColumn="ClienteID"/>
          <x15:modelRelationship fromTable="tblVentas" fromColumn="CanalID" toTable="Canal" toColumn="Canal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lVentas" columnName="Fecha" columnId="Fecha">
                <x16:calculatedTimeColumn columnName="Fecha (año)" columnId="Fecha (año)" contentType="yea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7" i="7" l="1"/>
  <c r="O65" i="7"/>
  <c r="O63" i="7"/>
  <c r="O61" i="7"/>
  <c r="J37" i="7"/>
  <c r="K37" i="7"/>
  <c r="J38" i="7"/>
  <c r="K38" i="7"/>
  <c r="J39" i="7"/>
  <c r="K39" i="7"/>
  <c r="J40" i="7"/>
  <c r="K40" i="7"/>
  <c r="J41" i="7"/>
  <c r="K41" i="7"/>
  <c r="J42" i="7"/>
  <c r="K42" i="7"/>
  <c r="J43" i="7"/>
  <c r="K43" i="7"/>
  <c r="J44" i="7"/>
  <c r="K44" i="7"/>
  <c r="J45" i="7"/>
  <c r="K45" i="7"/>
  <c r="J46" i="7"/>
  <c r="K46" i="7"/>
  <c r="J47" i="7"/>
  <c r="K47" i="7"/>
  <c r="J48" i="7"/>
  <c r="K48" i="7"/>
  <c r="K36" i="7"/>
  <c r="J36" i="7"/>
  <c r="I92" i="2"/>
  <c r="I96" i="2"/>
  <c r="I121" i="2"/>
  <c r="I137" i="2"/>
  <c r="I189" i="2"/>
  <c r="I205" i="2"/>
  <c r="I219" i="2"/>
  <c r="I221" i="2"/>
  <c r="I222" i="2"/>
  <c r="I224" i="2"/>
  <c r="I237" i="2"/>
  <c r="I250" i="2"/>
  <c r="I252" i="2"/>
  <c r="I253" i="2"/>
  <c r="I254" i="2"/>
  <c r="I264" i="2"/>
  <c r="I268" i="2"/>
  <c r="I274" i="2"/>
  <c r="I281" i="2"/>
  <c r="I282" i="2"/>
  <c r="I284" i="2"/>
  <c r="I285" i="2"/>
  <c r="I287" i="2"/>
  <c r="I288" i="2"/>
  <c r="I295" i="2"/>
  <c r="I298" i="2"/>
  <c r="I301" i="2"/>
  <c r="I302" i="2"/>
  <c r="I311" i="2"/>
  <c r="I313" i="2"/>
  <c r="I314" i="2"/>
  <c r="I317" i="2"/>
  <c r="I319" i="2"/>
  <c r="I320" i="2"/>
  <c r="I328" i="2"/>
  <c r="I329" i="2"/>
  <c r="I330" i="2"/>
  <c r="I333" i="2"/>
  <c r="I339" i="2"/>
  <c r="I344" i="2"/>
  <c r="I345" i="2"/>
  <c r="I346" i="2"/>
  <c r="I348" i="2"/>
  <c r="I349" i="2"/>
  <c r="I350" i="2"/>
  <c r="I352" i="2"/>
  <c r="I361" i="2"/>
  <c r="I362" i="2"/>
  <c r="I365" i="2"/>
  <c r="I366" i="2"/>
  <c r="I374" i="2"/>
  <c r="I376" i="2"/>
  <c r="I377" i="2"/>
  <c r="I378" i="2"/>
  <c r="I380" i="2"/>
  <c r="I381" i="2"/>
  <c r="I384" i="2"/>
  <c r="I393" i="2"/>
  <c r="I394" i="2"/>
  <c r="I397" i="2"/>
  <c r="I398" i="2"/>
  <c r="I408" i="2"/>
  <c r="I409" i="2"/>
  <c r="I410" i="2"/>
  <c r="I411" i="2"/>
  <c r="I413" i="2"/>
  <c r="I414" i="2"/>
  <c r="I416" i="2"/>
  <c r="I424" i="2"/>
  <c r="I425" i="2"/>
  <c r="I426" i="2"/>
  <c r="I429" i="2"/>
  <c r="I430" i="2"/>
  <c r="I434" i="2"/>
  <c r="I435" i="2"/>
  <c r="I438" i="2"/>
  <c r="I440" i="2"/>
  <c r="I441" i="2"/>
  <c r="I443" i="2"/>
  <c r="I445" i="2"/>
  <c r="I446" i="2"/>
  <c r="I447" i="2"/>
  <c r="I448" i="2"/>
  <c r="I457" i="2"/>
  <c r="I458" i="2"/>
  <c r="I462" i="2"/>
  <c r="I470" i="2"/>
  <c r="I473" i="2"/>
  <c r="I474" i="2"/>
  <c r="I476" i="2"/>
  <c r="I477" i="2"/>
  <c r="I478" i="2"/>
  <c r="I479" i="2"/>
  <c r="I480" i="2"/>
  <c r="I485" i="2"/>
  <c r="I489" i="2"/>
  <c r="I490" i="2"/>
  <c r="I493" i="2"/>
  <c r="I494" i="2"/>
  <c r="I497" i="2"/>
  <c r="I499" i="2"/>
  <c r="I502" i="2"/>
  <c r="I503" i="2"/>
  <c r="I504" i="2"/>
  <c r="I508" i="2"/>
  <c r="I509" i="2"/>
  <c r="I510" i="2"/>
  <c r="I511" i="2"/>
  <c r="I512" i="2"/>
  <c r="I520" i="2"/>
  <c r="I521" i="2"/>
  <c r="I522" i="2"/>
  <c r="I525" i="2"/>
  <c r="I527" i="2"/>
  <c r="I529" i="2"/>
  <c r="I530" i="2"/>
  <c r="I536" i="2"/>
  <c r="I537" i="2"/>
  <c r="I538" i="2"/>
  <c r="I539" i="2"/>
  <c r="I540" i="2"/>
  <c r="I541" i="2"/>
  <c r="I542" i="2"/>
  <c r="I543" i="2"/>
  <c r="I544" i="2"/>
  <c r="I550" i="2"/>
  <c r="I553" i="2"/>
  <c r="I554" i="2"/>
  <c r="I557" i="2"/>
  <c r="I563" i="2"/>
  <c r="I564" i="2"/>
  <c r="I565" i="2"/>
  <c r="I569" i="2"/>
  <c r="I570" i="2"/>
  <c r="I571" i="2"/>
  <c r="I572" i="2"/>
  <c r="I573" i="2"/>
  <c r="I574" i="2"/>
  <c r="I575" i="2"/>
  <c r="I576" i="2"/>
  <c r="I581" i="2"/>
  <c r="I585" i="2"/>
  <c r="I586" i="2"/>
  <c r="I588" i="2"/>
  <c r="I589" i="2"/>
  <c r="I590" i="2"/>
  <c r="I591" i="2"/>
  <c r="I592" i="2"/>
  <c r="I594" i="2"/>
  <c r="I598" i="2"/>
  <c r="I600" i="2"/>
  <c r="I601" i="2"/>
  <c r="I2" i="2"/>
  <c r="I230" i="2"/>
  <c r="I498" i="2"/>
  <c r="I97" i="2"/>
  <c r="I235" i="2"/>
  <c r="I140" i="2"/>
  <c r="I496" i="2"/>
  <c r="I432" i="2"/>
  <c r="I321" i="2"/>
  <c r="I191" i="2"/>
  <c r="I118" i="2"/>
  <c r="I6" i="2"/>
  <c r="I360" i="2"/>
  <c r="I244" i="2"/>
  <c r="I82" i="2"/>
  <c r="I383" i="2"/>
  <c r="I300" i="2"/>
  <c r="I152" i="2"/>
  <c r="I103" i="2"/>
  <c r="I549" i="2"/>
  <c r="I318" i="2"/>
  <c r="I179" i="2"/>
  <c r="I64" i="2"/>
  <c r="I55" i="2"/>
  <c r="I20" i="2"/>
  <c r="I286" i="2"/>
  <c r="I420" i="2"/>
  <c r="I217" i="2"/>
  <c r="I93" i="2"/>
  <c r="I67" i="2"/>
  <c r="I3" i="2"/>
  <c r="I144" i="2"/>
  <c r="I69" i="2"/>
  <c r="I33" i="2"/>
  <c r="I354" i="2"/>
  <c r="I184" i="2"/>
  <c r="I578" i="2"/>
  <c r="I513" i="2"/>
  <c r="I337" i="2"/>
  <c r="I119" i="2"/>
  <c r="I116" i="2"/>
  <c r="I32" i="2"/>
  <c r="I465" i="2"/>
  <c r="I391" i="2"/>
  <c r="I192" i="2"/>
  <c r="I129" i="2"/>
  <c r="I584" i="2"/>
  <c r="I547" i="2"/>
  <c r="I421" i="2"/>
  <c r="I303" i="2"/>
  <c r="I506" i="2"/>
  <c r="I164" i="2"/>
  <c r="I442" i="2"/>
  <c r="I212" i="2"/>
  <c r="I209" i="2"/>
  <c r="I436" i="2"/>
  <c r="I266" i="2"/>
  <c r="I545" i="2"/>
  <c r="I267" i="2"/>
  <c r="I514" i="2"/>
  <c r="I52" i="2"/>
  <c r="I595" i="2"/>
  <c r="I423" i="2"/>
  <c r="I388" i="2"/>
  <c r="I400" i="2"/>
  <c r="I9" i="2"/>
  <c r="I65" i="2"/>
  <c r="I149" i="2"/>
  <c r="I405" i="2"/>
  <c r="I145" i="2"/>
  <c r="I190" i="2"/>
  <c r="I76" i="2"/>
  <c r="I528" i="2"/>
  <c r="I12" i="2"/>
  <c r="I123" i="2"/>
  <c r="I334" i="2"/>
  <c r="I198" i="2"/>
  <c r="I404" i="2"/>
  <c r="I238" i="2"/>
  <c r="I173" i="2"/>
  <c r="I290" i="2"/>
  <c r="I271" i="2"/>
  <c r="I439" i="2"/>
  <c r="I495" i="2"/>
  <c r="I449" i="2"/>
  <c r="I125" i="2"/>
  <c r="I548" i="2"/>
  <c r="I293" i="2"/>
  <c r="I124" i="2"/>
  <c r="I112" i="2"/>
  <c r="I31" i="2"/>
  <c r="I257" i="2"/>
  <c r="I139" i="2"/>
  <c r="I534" i="2"/>
  <c r="I491" i="2"/>
  <c r="I367" i="2"/>
  <c r="I194" i="2"/>
  <c r="I363" i="2"/>
  <c r="I43" i="2"/>
  <c r="I91" i="2"/>
  <c r="I341" i="2"/>
  <c r="I277" i="2"/>
  <c r="I551" i="2"/>
  <c r="I325" i="2"/>
  <c r="I299" i="2"/>
  <c r="I218" i="2"/>
  <c r="I161" i="2"/>
  <c r="I375" i="2"/>
  <c r="I371" i="2"/>
  <c r="I132" i="2"/>
  <c r="I181" i="2"/>
  <c r="I415" i="2"/>
  <c r="I390" i="2"/>
  <c r="I518" i="2"/>
  <c r="I492" i="2"/>
  <c r="I81" i="2"/>
  <c r="I335" i="2"/>
  <c r="I23" i="2"/>
  <c r="I166" i="2"/>
  <c r="I472" i="2"/>
  <c r="I566" i="2"/>
  <c r="I200" i="2"/>
  <c r="I560" i="2"/>
  <c r="I206" i="2"/>
  <c r="I297" i="2"/>
  <c r="I265" i="2"/>
  <c r="I176" i="2"/>
  <c r="I240" i="2"/>
  <c r="I216" i="2"/>
  <c r="I524" i="2"/>
  <c r="I433" i="2"/>
  <c r="I70" i="2"/>
  <c r="I30" i="2"/>
  <c r="I135" i="2"/>
  <c r="I46" i="2"/>
  <c r="I22" i="2"/>
  <c r="I599" i="2"/>
  <c r="I322" i="2"/>
  <c r="I215" i="2"/>
  <c r="I486" i="2"/>
  <c r="I368" i="2"/>
  <c r="I122" i="2"/>
  <c r="I280" i="2"/>
  <c r="I130" i="2"/>
  <c r="I481" i="2"/>
  <c r="I452" i="2"/>
  <c r="I249" i="2"/>
  <c r="I587" i="2"/>
  <c r="I596" i="2"/>
  <c r="I505" i="2"/>
  <c r="I558" i="2"/>
  <c r="I422" i="2"/>
  <c r="I353" i="2"/>
  <c r="I78" i="2"/>
  <c r="I583" i="2"/>
  <c r="I356" i="2"/>
  <c r="I98" i="2"/>
  <c r="I315" i="2"/>
  <c r="I307" i="2"/>
  <c r="I364" i="2"/>
  <c r="I291" i="2"/>
  <c r="I568" i="2"/>
  <c r="I340" i="2"/>
  <c r="I515" i="2"/>
  <c r="I296" i="2"/>
  <c r="I163" i="2"/>
  <c r="I210" i="2"/>
  <c r="I58" i="2"/>
  <c r="I133" i="2"/>
  <c r="I35" i="2"/>
  <c r="I332" i="2"/>
  <c r="I150" i="2"/>
  <c r="I8" i="2"/>
  <c r="I403" i="2"/>
  <c r="I396" i="2"/>
  <c r="I75" i="2"/>
  <c r="I72" i="2"/>
  <c r="I162" i="2"/>
  <c r="I177" i="2"/>
  <c r="I117" i="2"/>
  <c r="I114" i="2"/>
  <c r="I77" i="2"/>
  <c r="I324" i="2"/>
  <c r="I226" i="2"/>
  <c r="I323" i="2"/>
  <c r="I437" i="2"/>
  <c r="I275" i="2"/>
  <c r="I387" i="2"/>
  <c r="I248" i="2"/>
  <c r="I201" i="2"/>
  <c r="I84" i="2"/>
  <c r="I146" i="2"/>
  <c r="I62" i="2"/>
  <c r="I182" i="2"/>
  <c r="I54" i="2"/>
  <c r="I239" i="2"/>
  <c r="I577" i="2"/>
  <c r="I552" i="2"/>
  <c r="I444" i="2"/>
  <c r="I519" i="2"/>
  <c r="I5" i="2"/>
  <c r="I309" i="2"/>
  <c r="I273" i="2"/>
  <c r="I395" i="2"/>
  <c r="I196" i="2"/>
  <c r="I167" i="2"/>
  <c r="I158" i="2"/>
  <c r="I134" i="2"/>
  <c r="I467" i="2"/>
  <c r="I183" i="2"/>
  <c r="I148" i="2"/>
  <c r="I57" i="2"/>
  <c r="I532" i="2"/>
  <c r="I202" i="2"/>
  <c r="I104" i="2"/>
  <c r="I385" i="2"/>
  <c r="I500" i="2"/>
  <c r="I373" i="2"/>
  <c r="I83" i="2"/>
  <c r="I407" i="2"/>
  <c r="I559" i="2"/>
  <c r="I484" i="2"/>
  <c r="I80" i="2"/>
  <c r="I228" i="2"/>
  <c r="I19" i="2"/>
  <c r="I382" i="2"/>
  <c r="I294" i="2"/>
  <c r="I87" i="2"/>
  <c r="I233" i="2"/>
  <c r="I516" i="2"/>
  <c r="I17" i="2"/>
  <c r="I455" i="2"/>
  <c r="I359" i="2"/>
  <c r="I60" i="2"/>
  <c r="I269" i="2"/>
  <c r="I105" i="2"/>
  <c r="I369" i="2"/>
  <c r="I136" i="2"/>
  <c r="I100" i="2"/>
  <c r="I138" i="2"/>
  <c r="I392" i="2"/>
  <c r="I351" i="2"/>
  <c r="I316" i="2"/>
  <c r="I461" i="2"/>
  <c r="I66" i="2"/>
  <c r="I147" i="2"/>
  <c r="I419" i="2"/>
  <c r="I531" i="2"/>
  <c r="I347" i="2"/>
  <c r="I180" i="2"/>
  <c r="I126" i="2"/>
  <c r="I523" i="2"/>
  <c r="I336" i="2"/>
  <c r="I276" i="2"/>
  <c r="I15" i="2"/>
  <c r="I561" i="2"/>
  <c r="I27" i="2"/>
  <c r="I246" i="2"/>
  <c r="I227" i="2"/>
  <c r="I220" i="2"/>
  <c r="I211" i="2"/>
  <c r="I292" i="2"/>
  <c r="I24" i="2"/>
  <c r="I68" i="2"/>
  <c r="I178" i="2"/>
  <c r="I262" i="2"/>
  <c r="I562" i="2"/>
  <c r="I331" i="2"/>
  <c r="I372" i="2"/>
  <c r="I108" i="2"/>
  <c r="I507" i="2"/>
  <c r="I412" i="2"/>
  <c r="I310" i="2"/>
  <c r="I199" i="2"/>
  <c r="I10" i="2"/>
  <c r="I131" i="2"/>
  <c r="I127" i="2"/>
  <c r="I247" i="2"/>
  <c r="I155" i="2"/>
  <c r="I38" i="2"/>
  <c r="I197" i="2"/>
  <c r="I47" i="2"/>
  <c r="I402" i="2"/>
  <c r="I88" i="2"/>
  <c r="I107" i="2"/>
  <c r="I482" i="2"/>
  <c r="I357" i="2"/>
  <c r="I270" i="2"/>
  <c r="I109" i="2"/>
  <c r="I580" i="2"/>
  <c r="I454" i="2"/>
  <c r="I312" i="2"/>
  <c r="I79" i="2"/>
  <c r="I459" i="2"/>
  <c r="I13" i="2"/>
  <c r="I517" i="2"/>
  <c r="I453" i="2"/>
  <c r="I49" i="2"/>
  <c r="I26" i="2"/>
  <c r="I259" i="2"/>
  <c r="I475" i="2"/>
  <c r="I61" i="2"/>
  <c r="I101" i="2"/>
  <c r="I128" i="2"/>
  <c r="I174" i="2"/>
  <c r="I156" i="2"/>
  <c r="I279" i="2"/>
  <c r="I34" i="2"/>
  <c r="I42" i="2"/>
  <c r="I16" i="2"/>
  <c r="I483" i="2"/>
  <c r="I204" i="2"/>
  <c r="I546" i="2"/>
  <c r="I44" i="2"/>
  <c r="I469" i="2"/>
  <c r="I417" i="2"/>
  <c r="I175" i="2"/>
  <c r="I56" i="2"/>
  <c r="I207" i="2"/>
  <c r="I488" i="2"/>
  <c r="I106" i="2"/>
  <c r="I14" i="2"/>
  <c r="I305" i="2"/>
  <c r="I59" i="2"/>
  <c r="I501" i="2"/>
  <c r="I326" i="2"/>
  <c r="I39" i="2"/>
  <c r="I4" i="2"/>
  <c r="I597" i="2"/>
  <c r="I193" i="2"/>
  <c r="I50" i="2"/>
  <c r="I418" i="2"/>
  <c r="I342" i="2"/>
  <c r="I260" i="2"/>
  <c r="I90" i="2"/>
  <c r="I401" i="2"/>
  <c r="I71" i="2"/>
  <c r="I463" i="2"/>
  <c r="I170" i="2"/>
  <c r="I102" i="2"/>
  <c r="I63" i="2"/>
  <c r="I582" i="2"/>
  <c r="I386" i="2"/>
  <c r="I208" i="2"/>
  <c r="I74" i="2"/>
  <c r="I338" i="2"/>
  <c r="I203" i="2"/>
  <c r="I225" i="2"/>
  <c r="I159" i="2"/>
  <c r="I11" i="2"/>
  <c r="I533" i="2"/>
  <c r="I399" i="2"/>
  <c r="I151" i="2"/>
  <c r="I21" i="2"/>
  <c r="I188" i="2"/>
  <c r="I18" i="2"/>
  <c r="I214" i="2"/>
  <c r="I236" i="2"/>
  <c r="I231" i="2"/>
  <c r="I73" i="2"/>
  <c r="I234" i="2"/>
  <c r="I466" i="2"/>
  <c r="I278" i="2"/>
  <c r="I120" i="2"/>
  <c r="I289" i="2"/>
  <c r="I263" i="2"/>
  <c r="I165" i="2"/>
  <c r="I555" i="2"/>
  <c r="I304" i="2"/>
  <c r="I229" i="2"/>
  <c r="I468" i="2"/>
  <c r="I243" i="2"/>
  <c r="I427" i="2"/>
  <c r="I85" i="2"/>
  <c r="I141" i="2"/>
  <c r="I406" i="2"/>
  <c r="I113" i="2"/>
  <c r="I258" i="2"/>
  <c r="I160" i="2"/>
  <c r="I471" i="2"/>
  <c r="I283" i="2"/>
  <c r="I358" i="2"/>
  <c r="I153" i="2"/>
  <c r="I456" i="2"/>
  <c r="I251" i="2"/>
  <c r="I110" i="2"/>
  <c r="I94" i="2"/>
  <c r="I7" i="2"/>
  <c r="I526" i="2"/>
  <c r="I306" i="2"/>
  <c r="I223" i="2"/>
  <c r="I142" i="2"/>
  <c r="I169" i="2"/>
  <c r="I579" i="2"/>
  <c r="I185" i="2"/>
  <c r="I308" i="2"/>
  <c r="I261" i="2"/>
  <c r="I99" i="2"/>
  <c r="I86" i="2"/>
  <c r="I556" i="2"/>
  <c r="I41" i="2"/>
  <c r="I143" i="2"/>
  <c r="I53" i="2"/>
  <c r="I389" i="2"/>
  <c r="I29" i="2"/>
  <c r="I172" i="2"/>
  <c r="I25" i="2"/>
  <c r="I242" i="2"/>
  <c r="I379" i="2"/>
  <c r="I28" i="2"/>
  <c r="I327" i="2"/>
  <c r="I186" i="2"/>
  <c r="I115" i="2"/>
  <c r="I37" i="2"/>
  <c r="I450" i="2"/>
  <c r="I451" i="2"/>
  <c r="I593" i="2"/>
  <c r="I431" i="2"/>
  <c r="I343" i="2"/>
  <c r="I187" i="2"/>
  <c r="I111" i="2"/>
  <c r="I89" i="2"/>
  <c r="I51" i="2"/>
  <c r="I195" i="2"/>
  <c r="I40" i="2"/>
  <c r="I567" i="2"/>
  <c r="I460" i="2"/>
  <c r="I241" i="2"/>
  <c r="I272" i="2"/>
  <c r="I213" i="2"/>
  <c r="I95" i="2"/>
  <c r="I245" i="2"/>
  <c r="I255" i="2"/>
  <c r="I157" i="2"/>
  <c r="I535" i="2"/>
  <c r="I256" i="2"/>
  <c r="I168" i="2"/>
  <c r="I487" i="2"/>
  <c r="I370" i="2"/>
  <c r="I232" i="2"/>
  <c r="I464" i="2"/>
  <c r="I154" i="2"/>
  <c r="I171" i="2"/>
  <c r="I428" i="2"/>
  <c r="I36" i="2"/>
  <c r="I355" i="2"/>
  <c r="I48" i="2"/>
  <c r="I45" i="2"/>
  <c r="N71" i="7"/>
  <c r="N72" i="7"/>
  <c r="O3" i="7"/>
  <c r="O69" i="7" l="1"/>
  <c r="B5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2CF19A-F997-439C-A3D5-D6D1F0BB9F4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3733659-8855-4892-BE19-994643F4FC6E}" name="WorksheetConnection_Proyecto_Macros.xlsx!Table1_1" type="102" refreshedVersion="8" minRefreshableVersion="5">
    <extLst>
      <ext xmlns:x15="http://schemas.microsoft.com/office/spreadsheetml/2010/11/main" uri="{DE250136-89BD-433C-8126-D09CA5730AF9}">
        <x15:connection id="Table1_1">
          <x15:rangePr sourceName="_xlcn.WorksheetConnection_Proyecto_Macros.xlsxTable1_11"/>
        </x15:connection>
      </ext>
    </extLst>
  </connection>
  <connection id="3" xr16:uid="{96206FDF-07A2-4195-8711-7002DA72544A}" name="WorksheetConnection_Proyecto_Macros.xlsx!Table1_2" type="102" refreshedVersion="8" minRefreshableVersion="5">
    <extLst>
      <ext xmlns:x15="http://schemas.microsoft.com/office/spreadsheetml/2010/11/main" uri="{DE250136-89BD-433C-8126-D09CA5730AF9}">
        <x15:connection id="Table1_2">
          <x15:rangePr sourceName="_xlcn.WorksheetConnection_Proyecto_Macros.xlsxTable1_21"/>
        </x15:connection>
      </ext>
    </extLst>
  </connection>
  <connection id="4" xr16:uid="{7C6A908A-02D2-4509-896A-9B14915C1F63}" name="WorksheetConnection_Proyecto_Macros.xlsx!Table1_3" type="102" refreshedVersion="8" minRefreshableVersion="5">
    <extLst>
      <ext xmlns:x15="http://schemas.microsoft.com/office/spreadsheetml/2010/11/main" uri="{DE250136-89BD-433C-8126-D09CA5730AF9}">
        <x15:connection id="Table1_3">
          <x15:rangePr sourceName="_xlcn.WorksheetConnection_Proyecto_Macros.xlsxTable1_31"/>
        </x15:connection>
      </ext>
    </extLst>
  </connection>
  <connection id="5" xr16:uid="{A0A7E6FE-855F-43B7-BA04-6C54740A17F4}" name="WorksheetConnection_Proyecto_Macros.xlsx!tblVentas" type="102" refreshedVersion="8" minRefreshableVersion="5">
    <extLst>
      <ext xmlns:x15="http://schemas.microsoft.com/office/spreadsheetml/2010/11/main" uri="{DE250136-89BD-433C-8126-D09CA5730AF9}">
        <x15:connection id="tblVentas">
          <x15:rangePr sourceName="_xlcn.WorksheetConnection_Proyecto_Macros.xlsxtblVentas1"/>
        </x15:connection>
      </ext>
    </extLst>
  </connection>
</connections>
</file>

<file path=xl/sharedStrings.xml><?xml version="1.0" encoding="utf-8"?>
<sst xmlns="http://schemas.openxmlformats.org/spreadsheetml/2006/main" count="210" uniqueCount="93">
  <si>
    <t>VentaID</t>
  </si>
  <si>
    <t>Fecha</t>
  </si>
  <si>
    <t>ProductoID</t>
  </si>
  <si>
    <t>ClienteID</t>
  </si>
  <si>
    <t>CanalID</t>
  </si>
  <si>
    <t>Cantidad</t>
  </si>
  <si>
    <t>PrecioUnitario</t>
  </si>
  <si>
    <t>Descuento</t>
  </si>
  <si>
    <t>TotalVenta</t>
  </si>
  <si>
    <t>Producto</t>
  </si>
  <si>
    <t>Categoría</t>
  </si>
  <si>
    <t>Laptop Pro 14</t>
  </si>
  <si>
    <t>Tecnología</t>
  </si>
  <si>
    <t>Mouse Inalámbrico</t>
  </si>
  <si>
    <t>Teclado Mecánico</t>
  </si>
  <si>
    <t>Monitor 24 pulgadas</t>
  </si>
  <si>
    <t>Impresora Láser</t>
  </si>
  <si>
    <t>Oficina</t>
  </si>
  <si>
    <t>Silla Ergonómica</t>
  </si>
  <si>
    <t>Escritorio Compacto</t>
  </si>
  <si>
    <t>Audífonos Bluetooth</t>
  </si>
  <si>
    <t>Tablet 10 pulgadas</t>
  </si>
  <si>
    <t>Mochila Ejecutiva</t>
  </si>
  <si>
    <t>Accesorios</t>
  </si>
  <si>
    <t>Webcam HD</t>
  </si>
  <si>
    <t>Lámpara LED</t>
  </si>
  <si>
    <t>Hogar</t>
  </si>
  <si>
    <t>País</t>
  </si>
  <si>
    <t>Ciudad</t>
  </si>
  <si>
    <t>Segmento</t>
  </si>
  <si>
    <t>Chile</t>
  </si>
  <si>
    <t>Santiago</t>
  </si>
  <si>
    <t>Retail</t>
  </si>
  <si>
    <t>Valparaíso</t>
  </si>
  <si>
    <t>Concepción</t>
  </si>
  <si>
    <t>Corporativo</t>
  </si>
  <si>
    <t>Perú</t>
  </si>
  <si>
    <t>Lima</t>
  </si>
  <si>
    <t>Arequipa</t>
  </si>
  <si>
    <t>México</t>
  </si>
  <si>
    <t>Ciudad de México</t>
  </si>
  <si>
    <t>Guadalajara</t>
  </si>
  <si>
    <t>Colombia</t>
  </si>
  <si>
    <t>Bogotá</t>
  </si>
  <si>
    <t>Medellín</t>
  </si>
  <si>
    <t>Argentina</t>
  </si>
  <si>
    <t>Buenos Aires</t>
  </si>
  <si>
    <t>Córdoba</t>
  </si>
  <si>
    <t>España</t>
  </si>
  <si>
    <t>Madrid</t>
  </si>
  <si>
    <t>Barcelona</t>
  </si>
  <si>
    <t>Estados Unidos</t>
  </si>
  <si>
    <t>Miami</t>
  </si>
  <si>
    <t>Houston</t>
  </si>
  <si>
    <t>Brasil</t>
  </si>
  <si>
    <t>São Paulo</t>
  </si>
  <si>
    <t>Rio de Janeiro</t>
  </si>
  <si>
    <t>Uruguay</t>
  </si>
  <si>
    <t>Montevideo</t>
  </si>
  <si>
    <t>Ecuador</t>
  </si>
  <si>
    <t>Quito</t>
  </si>
  <si>
    <t>Costa Rica</t>
  </si>
  <si>
    <t>San José</t>
  </si>
  <si>
    <t>Canal</t>
  </si>
  <si>
    <t>Online</t>
  </si>
  <si>
    <t>Tienda</t>
  </si>
  <si>
    <t>Distribuidor</t>
  </si>
  <si>
    <t>Marketplace</t>
  </si>
  <si>
    <t>Total general</t>
  </si>
  <si>
    <t>Etiquetas de fila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</si>
  <si>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</si>
  <si>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</si>
  <si>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</si>
  <si>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</si>
  <si>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</si>
  <si>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</si>
  <si>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</si>
  <si>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</si>
  <si>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</si>
  <si>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</si>
  <si>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</si>
  <si>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</si>
  <si>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Ventas Totales</t>
  </si>
  <si>
    <t>2024</t>
  </si>
  <si>
    <t>Cantidad Vendida</t>
  </si>
  <si>
    <t>Número de Ventas</t>
  </si>
  <si>
    <t>Ticket Promedio</t>
  </si>
  <si>
    <t>Precio Promedio por Unidad</t>
  </si>
  <si>
    <t>Mes</t>
  </si>
  <si>
    <t xml:space="preserve">   Reporte de Ventas</t>
  </si>
  <si>
    <t xml:space="preserve">          Número de Ventas</t>
  </si>
  <si>
    <t xml:space="preserve">             Cantidad Vendida</t>
  </si>
  <si>
    <t xml:space="preserve">      Ventas 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</si>
</sst>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\$#,##0;\$\-#,##0;\$#,##0"/>
    <numFmt numFmtId="166" formatCode="&quot;$&quot;#,##0"/>
  </numFmts>
  <fonts count="4">
    <font>
      <sz val="11"/>
      <name val="Carlito"/>
    </font>
    <font>
      <b/>
      <sz val="11"/>
      <name val="Carlito"/>
    </font>
    <font>
      <b/>
      <sz val="12"/>
      <name val="Carlito"/>
    </font>
    <font>
      <sz val="48"/>
      <name val="Carli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64" fontId="0" fillId="0" borderId="0" xfId="0" applyNumberFormat="1"/>
    <xf numFmtId="3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  <xf numFmtId="10" fontId="0" fillId="0" borderId="0" xfId="0" applyNumberFormat="1"/>
    <xf numFmtId="166" fontId="0" fillId="0" borderId="0" xfId="0" applyNumberForma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1"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xml"/><Relationship Id="rId18" Type="http://schemas.openxmlformats.org/officeDocument/2006/relationships/pivotCacheDefinition" Target="pivotCache/pivotCacheDefinition12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0.xml"/><Relationship Id="rId21" Type="http://schemas.microsoft.com/office/2007/relationships/slicerCache" Target="slicerCaches/slicerCache3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openxmlformats.org/officeDocument/2006/relationships/customXml" Target="../customXml/item21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0.xml"/><Relationship Id="rId29" Type="http://schemas.openxmlformats.org/officeDocument/2006/relationships/calcChain" Target="calcChain.xml"/><Relationship Id="rId11" Type="http://schemas.openxmlformats.org/officeDocument/2006/relationships/pivotCacheDefinition" Target="pivotCache/pivotCacheDefinition5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4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CacheDefinition" Target="pivotCache/pivotCacheDefinition8.xml"/><Relationship Id="rId22" Type="http://schemas.microsoft.com/office/2007/relationships/slicerCache" Target="slicerCaches/slicerCache4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22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6.xml"/><Relationship Id="rId17" Type="http://schemas.openxmlformats.org/officeDocument/2006/relationships/pivotCacheDefinition" Target="pivotCache/pivotCacheDefinition11.xml"/><Relationship Id="rId25" Type="http://schemas.openxmlformats.org/officeDocument/2006/relationships/styles" Target="style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0" Type="http://schemas.microsoft.com/office/2007/relationships/slicerCache" Target="slicerCaches/slicerCache2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9.xml"/><Relationship Id="rId23" Type="http://schemas.openxmlformats.org/officeDocument/2006/relationships/theme" Target="theme/theme1.xml"/><Relationship Id="rId28" Type="http://schemas.microsoft.com/office/2017/10/relationships/person" Target="persons/person.xml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[Proyecto_Macros_Final.xlsm]TD_Dashboard!TablaDinámica1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Evolución de Ventas en</a:t>
            </a:r>
            <a:r>
              <a:rPr lang="en-US" baseline="0"/>
              <a:t> 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solidFill>
                <a:schemeClr val="accent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TD_Dashboard!$C$3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solidFill>
                  <a:schemeClr val="accent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TD_Dashboard!$B$4:$B$17</c:f>
              <c:multiLvlStrCache>
                <c:ptCount val="12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TD_Dashboard!$C$4:$C$17</c:f>
              <c:numCache>
                <c:formatCode>\$#,##0;\$\-#,##0;\$#,##0</c:formatCode>
                <c:ptCount val="12"/>
                <c:pt idx="0">
                  <c:v>23792400</c:v>
                </c:pt>
                <c:pt idx="1">
                  <c:v>24554950</c:v>
                </c:pt>
                <c:pt idx="2">
                  <c:v>32244850</c:v>
                </c:pt>
                <c:pt idx="3">
                  <c:v>18280600</c:v>
                </c:pt>
                <c:pt idx="4">
                  <c:v>32749000</c:v>
                </c:pt>
                <c:pt idx="5">
                  <c:v>23712100</c:v>
                </c:pt>
                <c:pt idx="6">
                  <c:v>16233350</c:v>
                </c:pt>
                <c:pt idx="7">
                  <c:v>39493950</c:v>
                </c:pt>
                <c:pt idx="8">
                  <c:v>13504100</c:v>
                </c:pt>
                <c:pt idx="9">
                  <c:v>27970700</c:v>
                </c:pt>
                <c:pt idx="10">
                  <c:v>16766500</c:v>
                </c:pt>
                <c:pt idx="11">
                  <c:v>30902350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B5-4C34-B0F4-7BBFAB25BE9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4861535"/>
        <c:axId val="1154860095"/>
      </c:lineChart>
      <c:catAx>
        <c:axId val="115486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54860095"/>
        <c:crosses val="autoZero"/>
        <c:auto val="1"/>
        <c:lblAlgn val="ctr"/>
        <c:lblOffset val="100"/>
        <c:noMultiLvlLbl val="0"/>
      </c:catAx>
      <c:valAx>
        <c:axId val="115486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;\$\-#,##0;\$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54861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[Proyecto_Macros_Final.xlsm]TD_Dashboard!TablaDinámica2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Totales por País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solidFill>
                <a:schemeClr val="accent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TD_Dashboard!$C$22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solidFill>
                  <a:schemeClr val="accent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TD_Dashboard!$B$23:$B$34</c:f>
              <c:strCache>
                <c:ptCount val="11"/>
                <c:pt idx="0">
                  <c:v>Uruguay</c:v>
                </c:pt>
                <c:pt idx="1">
                  <c:v>Ecuador</c:v>
                </c:pt>
                <c:pt idx="2">
                  <c:v>Perú</c:v>
                </c:pt>
                <c:pt idx="3">
                  <c:v>Costa Rica</c:v>
                </c:pt>
                <c:pt idx="4">
                  <c:v>Argentina</c:v>
                </c:pt>
                <c:pt idx="5">
                  <c:v>Colombia</c:v>
                </c:pt>
                <c:pt idx="6">
                  <c:v>Brasil</c:v>
                </c:pt>
                <c:pt idx="7">
                  <c:v>España</c:v>
                </c:pt>
                <c:pt idx="8">
                  <c:v>Estados Unidos</c:v>
                </c:pt>
                <c:pt idx="9">
                  <c:v>México</c:v>
                </c:pt>
                <c:pt idx="10">
                  <c:v>Chile</c:v>
                </c:pt>
              </c:strCache>
            </c:strRef>
          </c:cat>
          <c:val>
            <c:numRef>
              <c:f>TD_Dashboard!$C$23:$C$34</c:f>
              <c:numCache>
                <c:formatCode>\$#,##0;\$\-#,##0;\$#,##0</c:formatCode>
                <c:ptCount val="11"/>
                <c:pt idx="0">
                  <c:v>11824550</c:v>
                </c:pt>
                <c:pt idx="1">
                  <c:v>14534300</c:v>
                </c:pt>
                <c:pt idx="2">
                  <c:v>19287250</c:v>
                </c:pt>
                <c:pt idx="3">
                  <c:v>22947450</c:v>
                </c:pt>
                <c:pt idx="4">
                  <c:v>24888800</c:v>
                </c:pt>
                <c:pt idx="5">
                  <c:v>26560100</c:v>
                </c:pt>
                <c:pt idx="6">
                  <c:v>28991350</c:v>
                </c:pt>
                <c:pt idx="7">
                  <c:v>30838600</c:v>
                </c:pt>
                <c:pt idx="8">
                  <c:v>34839100</c:v>
                </c:pt>
                <c:pt idx="9">
                  <c:v>39873500</c:v>
                </c:pt>
                <c:pt idx="10">
                  <c:v>45619850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2-42A9-8401-67477D8002B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03509935"/>
        <c:axId val="1903510415"/>
      </c:barChart>
      <c:catAx>
        <c:axId val="1903509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03510415"/>
        <c:crosses val="autoZero"/>
        <c:auto val="1"/>
        <c:lblAlgn val="ctr"/>
        <c:lblOffset val="100"/>
        <c:noMultiLvlLbl val="0"/>
      </c:catAx>
      <c:valAx>
        <c:axId val="1903510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;\$\-#,##0;\$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0350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[Proyecto_Macros_Final.xlsm]TD_Dashboard!TablaDinámica4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Canal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gradFill>
              <a:gsLst>
                <a:gs pos="27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solidFill>
                <a:schemeClr val="accent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TD_Dashboard!$C$54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C5-42C8-AE57-EBEF990D1A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C5-42C8-AE57-EBEF990D1A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C5-42C8-AE57-EBEF990D1A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C5-42C8-AE57-EBEF990D1A9D}"/>
              </c:ext>
            </c:extLst>
          </c:dPt>
          <c:dLbls>
            <c:spPr>
              <a:gradFill>
                <a:gsLst>
                  <a:gs pos="2700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solidFill>
                  <a:schemeClr val="accent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TD_Dashboard!$B$55:$B$59</c:f>
              <c:strCache>
                <c:ptCount val="4"/>
                <c:pt idx="0">
                  <c:v>Distribuidor</c:v>
                </c:pt>
                <c:pt idx="1">
                  <c:v>Marketplace</c:v>
                </c:pt>
                <c:pt idx="2">
                  <c:v>Online</c:v>
                </c:pt>
                <c:pt idx="3">
                  <c:v>Tienda</c:v>
                </c:pt>
              </c:strCache>
            </c:strRef>
          </c:cat>
          <c:val>
            <c:numRef>
              <c:f>TD_Dashboard!$C$55:$C$59</c:f>
              <c:numCache>
                <c:formatCode>0.00%</c:formatCode>
                <c:ptCount val="4"/>
                <c:pt idx="0">
                  <c:v>8.4120393124894555E-2</c:v>
                </c:pt>
                <c:pt idx="1">
                  <c:v>0.16756591374189991</c:v>
                </c:pt>
                <c:pt idx="2">
                  <c:v>0.41507457324556879</c:v>
                </c:pt>
                <c:pt idx="3">
                  <c:v>0.33323911988763671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0-460F-8D40-1AE7A67D2C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[Proyecto_Macros_Final.xlsm]TD_Dashboard!TablaDinámica3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TD_Dashboard!$C$38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TD_Dashboard!$B$39:$B$44</c:f>
              <c:strCache>
                <c:ptCount val="5"/>
                <c:pt idx="0">
                  <c:v>Silla Ergonómica</c:v>
                </c:pt>
                <c:pt idx="1">
                  <c:v>Impresora Láser</c:v>
                </c:pt>
                <c:pt idx="2">
                  <c:v>Monitor 24 pulgadas</c:v>
                </c:pt>
                <c:pt idx="3">
                  <c:v>Tablet 10 pulgadas</c:v>
                </c:pt>
                <c:pt idx="4">
                  <c:v>Laptop Pro 14</c:v>
                </c:pt>
              </c:strCache>
            </c:strRef>
          </c:cat>
          <c:val>
            <c:numRef>
              <c:f>TD_Dashboard!$C$39:$C$44</c:f>
              <c:numCache>
                <c:formatCode>\$#,##0;\$\-#,##0;\$#,##0</c:formatCode>
                <c:ptCount val="5"/>
                <c:pt idx="0">
                  <c:v>21570000</c:v>
                </c:pt>
                <c:pt idx="1">
                  <c:v>27573000</c:v>
                </c:pt>
                <c:pt idx="2">
                  <c:v>28336000</c:v>
                </c:pt>
                <c:pt idx="3">
                  <c:v>37674000</c:v>
                </c:pt>
                <c:pt idx="4">
                  <c:v>131962500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BA-40CE-B9F6-FF18328B2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8298480"/>
        <c:axId val="1148282160"/>
      </c:barChart>
      <c:catAx>
        <c:axId val="114829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48282160"/>
        <c:crosses val="autoZero"/>
        <c:auto val="1"/>
        <c:lblAlgn val="ctr"/>
        <c:lblOffset val="100"/>
        <c:noMultiLvlLbl val="0"/>
      </c:catAx>
      <c:valAx>
        <c:axId val="11482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;\$\-#,##0;\$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4829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[Proyecto_Macros_Final.xlsm]TD_Dashboard!TablaDinámica1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solidFill>
                <a:schemeClr val="accent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solidFill>
                <a:schemeClr val="accent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solidFill>
                <a:schemeClr val="accent1">
                  <a:alpha val="96000"/>
                </a:schemeClr>
              </a:solidFill>
            </a:ln>
            <a:effectLst>
              <a:glow rad="76200">
                <a:schemeClr val="accent1">
                  <a:alpha val="40000"/>
                </a:schemeClr>
              </a:glo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TD_Dashboard!$C$3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solidFill>
                  <a:schemeClr val="accent1">
                    <a:alpha val="96000"/>
                  </a:schemeClr>
                </a:solidFill>
              </a:ln>
              <a:effectLst>
                <a:glow rad="76200">
                  <a:schemeClr val="accent1">
                    <a:alpha val="40000"/>
                  </a:schemeClr>
                </a:glo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TD_Dashboard!$B$4:$B$17</c:f>
              <c:multiLvlStrCache>
                <c:ptCount val="12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TD_Dashboard!$C$4:$C$17</c:f>
              <c:numCache>
                <c:formatCode>\$#,##0;\$\-#,##0;\$#,##0</c:formatCode>
                <c:ptCount val="12"/>
                <c:pt idx="0">
                  <c:v>23792400</c:v>
                </c:pt>
                <c:pt idx="1">
                  <c:v>24554950</c:v>
                </c:pt>
                <c:pt idx="2">
                  <c:v>32244850</c:v>
                </c:pt>
                <c:pt idx="3">
                  <c:v>18280600</c:v>
                </c:pt>
                <c:pt idx="4">
                  <c:v>32749000</c:v>
                </c:pt>
                <c:pt idx="5">
                  <c:v>23712100</c:v>
                </c:pt>
                <c:pt idx="6">
                  <c:v>16233350</c:v>
                </c:pt>
                <c:pt idx="7">
                  <c:v>39493950</c:v>
                </c:pt>
                <c:pt idx="8">
                  <c:v>13504100</c:v>
                </c:pt>
                <c:pt idx="9">
                  <c:v>27970700</c:v>
                </c:pt>
                <c:pt idx="10">
                  <c:v>16766500</c:v>
                </c:pt>
                <c:pt idx="11">
                  <c:v>30902350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DB-4215-B761-D12F9554BDF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4861535"/>
        <c:axId val="1154860095"/>
      </c:lineChart>
      <c:catAx>
        <c:axId val="1154861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54860095"/>
        <c:crosses val="autoZero"/>
        <c:auto val="1"/>
        <c:lblAlgn val="ctr"/>
        <c:lblOffset val="100"/>
        <c:noMultiLvlLbl val="0"/>
      </c:catAx>
      <c:valAx>
        <c:axId val="115486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;\$\-#,##0;\$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54861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[Proyecto_Macros_Final.xlsm]TD_Dashboard!TablaDinámica6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Categoría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solidFill>
                <a:schemeClr val="accent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TD_Dashboard!$C$75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solidFill>
                  <a:schemeClr val="accent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TD_Dashboard!$B$76:$B$80</c:f>
              <c:strCache>
                <c:ptCount val="4"/>
                <c:pt idx="0">
                  <c:v>Accesorios</c:v>
                </c:pt>
                <c:pt idx="1">
                  <c:v>Hogar</c:v>
                </c:pt>
                <c:pt idx="2">
                  <c:v>Oficina</c:v>
                </c:pt>
                <c:pt idx="3">
                  <c:v>Tecnología</c:v>
                </c:pt>
              </c:strCache>
            </c:strRef>
          </c:cat>
          <c:val>
            <c:numRef>
              <c:f>TD_Dashboard!$C$76:$C$80</c:f>
              <c:numCache>
                <c:formatCode>\$#,##0;\$\-#,##0;\$#,##0</c:formatCode>
                <c:ptCount val="4"/>
                <c:pt idx="0">
                  <c:v>3488750</c:v>
                </c:pt>
                <c:pt idx="1">
                  <c:v>3359250</c:v>
                </c:pt>
                <c:pt idx="2">
                  <c:v>68322000</c:v>
                </c:pt>
                <c:pt idx="3">
                  <c:v>225034850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7B-45AE-A2AF-F66D995BA9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48258160"/>
        <c:axId val="1148249040"/>
      </c:barChart>
      <c:catAx>
        <c:axId val="11482581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48249040"/>
        <c:crosses val="autoZero"/>
        <c:auto val="1"/>
        <c:lblAlgn val="ctr"/>
        <c:lblOffset val="100"/>
        <c:noMultiLvlLbl val="0"/>
      </c:catAx>
      <c:valAx>
        <c:axId val="11482490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;\$\-#,##0;\$#,##0" sourceLinked="1"/>
        <c:majorTickMark val="out"/>
        <c:minorTickMark val="none"/>
        <c:tickLblPos val="nextTo"/>
        <c:crossAx val="114825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[Proyecto_Macros_Final.xlsm]TD_Dashboard!TablaDinámica3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Productos</a:t>
            </a:r>
            <a:r>
              <a:rPr lang="en-US" baseline="0"/>
              <a:t> por Ventas Totales</a:t>
            </a:r>
            <a:endParaRPr lang="en-US"/>
          </a:p>
        </c:rich>
      </c:tx>
      <c:layout>
        <c:manualLayout>
          <c:xMode val="edge"/>
          <c:yMode val="edge"/>
          <c:x val="0.19433745065592226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solidFill>
                <a:schemeClr val="accent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TD_Dashboard!$C$38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solidFill>
                  <a:schemeClr val="accent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TD_Dashboard!$B$39:$B$44</c:f>
              <c:strCache>
                <c:ptCount val="5"/>
                <c:pt idx="0">
                  <c:v>Silla Ergonómica</c:v>
                </c:pt>
                <c:pt idx="1">
                  <c:v>Impresora Láser</c:v>
                </c:pt>
                <c:pt idx="2">
                  <c:v>Monitor 24 pulgadas</c:v>
                </c:pt>
                <c:pt idx="3">
                  <c:v>Tablet 10 pulgadas</c:v>
                </c:pt>
                <c:pt idx="4">
                  <c:v>Laptop Pro 14</c:v>
                </c:pt>
              </c:strCache>
            </c:strRef>
          </c:cat>
          <c:val>
            <c:numRef>
              <c:f>TD_Dashboard!$C$39:$C$44</c:f>
              <c:numCache>
                <c:formatCode>\$#,##0;\$\-#,##0;\$#,##0</c:formatCode>
                <c:ptCount val="5"/>
                <c:pt idx="0">
                  <c:v>21570000</c:v>
                </c:pt>
                <c:pt idx="1">
                  <c:v>27573000</c:v>
                </c:pt>
                <c:pt idx="2">
                  <c:v>28336000</c:v>
                </c:pt>
                <c:pt idx="3">
                  <c:v>37674000</c:v>
                </c:pt>
                <c:pt idx="4">
                  <c:v>131962500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04-4767-AC02-1BD8D78FBB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48298480"/>
        <c:axId val="1148282160"/>
      </c:barChart>
      <c:catAx>
        <c:axId val="114829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48282160"/>
        <c:crosses val="autoZero"/>
        <c:auto val="1"/>
        <c:lblAlgn val="ctr"/>
        <c:lblOffset val="100"/>
        <c:noMultiLvlLbl val="0"/>
      </c:catAx>
      <c:valAx>
        <c:axId val="11482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;\$\-#,##0;\$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4829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Ventas por País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  <a:ea typeface="Calibri"/>
              <a:cs typeface="Calibri"/>
            </a:rPr>
            <a:t>Ventas por País</a:t>
          </a:r>
        </a:p>
      </cx:txPr>
    </cx:title>
    <cx:plotArea>
      <cx:plotAreaRegion>
        <cx:plotSurface>
          <cx:spPr>
            <a:ln>
              <a:solidFill>
                <a:schemeClr val="tx2"/>
              </a:solidFill>
            </a:ln>
          </cx:spPr>
        </cx:plotSurface>
        <cx:series layoutId="regionMap" uniqueId="{5FA74BD6-F812-4A6E-9857-BD5D8E49B1F9}">
          <cx:tx>
            <cx:txData>
              <cx:f>_xlchart.v5.2</cx:f>
              <cx:v>Ventas Totales</cx:v>
            </cx:txData>
          </cx:tx>
          <cx:dataId val="0"/>
          <cx:layoutPr>
            <cx:geography cultureLanguage="es-MX" cultureRegion="CL" attribution="Con tecnología de Bing">
              <cx:geoCache provider="{E9337A44-BEBE-4D9F-B70C-5C5E7DAFC167}">
                <cx:binary>zHzJchxHsu2v0LR+ScUckW3d1+xmZlWiABDgKJHapKFJKud5zj+6y7d92/6xd5IQeVGJapTYLTM1
FoJYiSqPcPfw4fiJ+uvH6S8fs893zbMpz4r2Lx+nv/0QdV31lx9/bD9Gn/O79nkef2zKtvy1e/6x
zH8sf/01/vj5x0/N3RgX4Y+MUPHjx+iu6T5PP/zXX/Fp4efyuvx418Vl8ar/3MyvP7d91rVPPDv5
6NnHsi+69e0hPulvP7z83Pzj//3w7HPRxd38dq4+/+2Ho7/44dmP2895JPNZhmV1/Se811LPjbJt
ZRtB7n/ED8+ysgi/PtfyORHSSKak/eUHz++F39zl+ICz6/mymrtPn5rPbfvst9/f3na09G+vxm3p
3u/aLddFvtx92dWPx1r9r79uXsA+N688UPxWKecebfX+runD/m7+uvk/QPOcPTdaSskpP1a5VM8J
/ElyIu5Vbr5KvVf571jKaaV/e+NG7d9e3yr+3Yc/X/FumZX53+O7rzr49zUvnhPolSp7o3fNntvE
GMqFuT8K6qvMe73/npWcVvz/vnOj+f99sFW9e/vnq373sb/7VDZftfDva96izzm3tVJ6G2Xs51wp
BCLG7lVPvwq9V/3vWMlpzX9740bx317f6n3n/vl6d8u2u3v2Ov74Bzq9/dzWNmGUQMn3P8dBx4jn
1JaU2dy+t4A8tsDvW9NpIzx878YODx9tTeG+/vNN4TR3bZx9VcUfcQIIjsD6Q9ixASR/fu/7Wt0b
AM8fJtrzKzmt/K/v2yj+68tbpTv/AUr/7yZcd178ge5vcfEcZY6wDV2DP370sfoVnivNjKS/qR/J
4aH6f9eaTlvgwVs3RnjwZGuH//4PsMOure7+8X//QCsIOL9NEIPovQ1sVDYPi03+XErBYaUHzx8a
4Xcs6LQJvr1xY4Bvr2/Vv3vz58eeHbLAp7J99q6I8eurO/77MYjbzyXhUguu7yMNXP2hFWz7OaGG
K27/Vn9uSv7fv65/ZozjfT2yyfHjrWne/QeY5sU//meKP5Z/nE0Yf25zLm2ukXcfGoMSBmvZGk2Y
/VXcfU30O9ZwWv/f3rhR/LfXtxp/8f7PPwxuFGefvyrg3z8DFqfPtaKca6Z/i0XHetcoVanRmvJt
F3BuIaeV/tv6Nyr/7dWtwt3rP1/hb8vuLnuGRPy5uTtbAD3Vd//zZ9+ACe+uu9t9QTQetOVPP/2i
ZWAsm7f+lrNPOsh9Jjl8+tsPDLXVN5hk/YSjVP82+vzMuYvuAPp8dbivb/p813YATdApolRgwkgb
qYwKAh8ZP395ZNYUxygjHN7FDGU4z0XZdBGk6ueMK1sZ2xbre9ZHbdl/eUSe42OotLUW2hCm+TcQ
6WWZzWFZfNPGb/9+VvT5yzIuuvZvPyA+V/d/ta5TSpT5hqCL5UwwtLkagaP6ePcaOBX+mP4f2Yzt
zKmsfDsaSlfyUTpFo6r9A6WckIKC6YQUw5ThtpRsLageSgll3ws+8coPg8AdusB2AmLnbmqJ0ZnK
ufC6QkTu0zJP7kxQREMokhtDjmUuZbQss1CVnwtW7uambVyLVK33tJTVEI+2xoUgyI9KU6lQpjzc
Wh+WXdsHbeWXNK9DT8SFUB6J7NIrid3lXkhLUjmii8PrOeus2VlCK7vkRRHLfUNreahJPTGnzwBs
sNGunbEoe/4mUR3vfVZpETvR3FrXc1RY7GVPZcj2fTzPyZVQ1LzohRG3Fc2zi7btrBdPb47C1zeb
Y4IbbQPlEEoqgez/cHNjudh9bw+l3y6WeGkxFs6OKCLm5iZi73rVB848VqXbdnawTxoyXAhRJfuZ
Fn3hWLUez2ibrkY7dlcmBF1LPqOYLdcM+HBByi6j2Oi69BfLqEtB2fQhnobRWUg5/zRbdvbSWnjq
h9agnMkU3LPIJK6e1spjx2JSU8EATwh0yOuBfrgGWYpgGApd+DrIxp9j1eYvBh3PztNSHvkVp0px
FMD4ZYB3bHZqxaQg4RhmflwNs2vGMrskyjJOFlvNGa0+Op0IPkojhaHrUaioVy94EAOE7BhtSRH5
Ii/qq3zqpp87zmjhmLJ4R6bJ+kTDZki+93xCqhaSC4lDyhjfnM+54vUMvwn9UEYkdEgyZZd92uYX
36lHDVehyN4UQVQbe6PHkOmhph2t/djW5jKKu3SXGZyeLqvN9+7oiyihlQb+bVCfHesxqOxUTO1Y
+1bXJm+jQFy1lm7uwbt7vPrlva8/DNirdx2dAAiBndB6KoRS/OdYSFKwbORJVflxYGdO003pBeum
4TZv7OZF1kv9vaEbNQ+CAEQZSrVEtjlyjhjJy1bzVPulGV8yHl8vImm93hp2+WR9lFNRnXH8R8cL
ApWESKQjw7nYahFRcCmUQdw2KnTzOQm8gkfy+20FKTbH8oUiOMrH29J9wXLFdeXTgtnOwvp2R2mQ
/ytSsB+KCGoTyQBVPjxZOu6g0UxU/tjUwW5Oxr9PVLdnhND1UzYugUpBaZQFXGmyYtUPpQRdPdTw
SuxF8MUd6Vi4jC6d0yz0p5zO6toESXpRsyVyWdbH+5oV4a4ciToTR05ZTjNK5eooRLP1+YM4wooh
kyyA5caqrdw2s/l+KWRwxiHpo8gIhWoO16BECAYbHouJ61SZlmK7dmBXnulY5yTRsGP5+GbOh7dR
XcVOzLnDSemHcX0IKvrLFE6JEzYyc0saWI4dNmdWdXLvCGTQPwVu9KVMeLB3IcM0AGRa+TPv31oB
s/ains+VUaeEGAZMXMFrCWNrbHgghMs2VqSBkKrqCt+yhsLVQoRn/OmUfo1A3aCQ4hhdgZeHUtrW
pGVST5UfNAW56NMqfpsiql1OrU7OBOf1o7aei0ROmILKOCrgY1EzjDH0TV/5Q9lZTlCYfGeILLyK
JZXbT6nlyLyedw2ZqzObfHxoMLihiJ8CULdA9tuIDlQYJKIqK1+N7fAh6WVxWbSh5Vd9W3kc1dlV
r8fycwsPfjHmaXaZCR64KpDxGc9ZjXakA0Mo15ohPijUNmKzEIsoXnalXfosrH8lxEp21Txku6AL
uJP2Q+o9nQ8fJfu1ZQByie0jLrFtsm8DE7Z5ZhV+IvIkdZuiDpkzwH1vkqAbL9K8DOZdPoj53dNy
H/ku5GKQhrRlBI7u2lY99KpOqrFJxr7wR3RLLwCvdk5mh/JMdhSPYuEqBnU4Oi4mEBQ3EXdSROqp
n3M/663uXW3MfLDnrL8Imty6mqt6cE03j4cojyK/s3R2o1vDd3mOYkD1+fIBipsPwuSycjM5qsoT
YzLtwrm03+pevM9FNr9KLaRB9C6Dr1gLI6V1fbCTsfOmJqwuudV3TkGm3rMs2b/iWgy7NGxSp8gG
clX0S3QVkKbzjLDiHe945EamiP2uQ0xKwz7w82xKb6p8Ud68IK59txk4UcSm6B7xsy1eLbvNRqbn
wo/mWXo5QYleJ8OHp4XQEz4NKRrlllobXLoJISOzrGxOp8JvguxjWMW3k1KFG8ex5dp0iL10KF5G
3HpTkGWXUCWdMVB+1Id7xtPCoUV1XU5N40yVfa66eBRx0O0StM2YLAKuQdt27IZ9EA+lqRe4P5v6
w0KbxlsqbjuMJdQdaIgTwBAFREzNmYP3KKxuJG90Ims7Mf1ICj8f89HtBzk6RTprL4/78l8xshFQ
vlQ44o9q3mFhI+nHwjfNJHeFqiO3VpF0nrbyiRPN4UgGWAQxKEo3qkx5xYPEWk9021Of57ArX4Kf
vl8I00j3gnwpejdhg1iyjslk5X5DTe0tPdNOOY70jG1OeQVwCYZURDiahY1tFG9CHVQJbIPiYh8Y
kb6PglF6czuWL5JkVJdj2A1O2lii+Be0qFAvibWYJ1yvR+lBTh/SOO6zYsr9qBDxTyIjhWc1o7x4
Wo2nDqQtNF97BxTzZFMzLW0wE2ni3Gd5ra6KrBhvEBUjrwxj4TahiO6elndCoTAYwBcIlCt6cLwr
No1TzVSS+9bQWr7kfew0Q8j9pDS90/VF77FBI88Uc3NGn2vhvkmnAuU2Qg+lBH3YRrKdmWwYyyHz
lzlvPNly7i790ng8bZI3CkbdhbpovLCNa6esKnoPr/7T9uzEoTgSv0aBB+bs4USV1beZb9VicvOy
Tt1JNdOZ6uWEOQVoPwplEzKdkhsp6RSwKmglpNhCXkyoPC8SAE0OjVi/l7zpzgSUx0pFsERAEcag
XsJc7nhXizWhqi6jzC/xzCuS8v2IqPDBmES5dq+QA8tI3FqRLt18Gszhe52JrqQyhpkHgg0zG+cd
eUiGUpHKT+r0FjHa9kSvrdu6bxo3q4rchZORG52FZ6LCCt9vfIkawF5rSYFMZvQm+FBej2EcBqVf
13HXvkjzJgAbLRHaupqymn9mMC86kMaq21dTH7Uv0AbI1h3ngJS7PJzsn6dsMW6vJ4QNNTfqQ9PS
QXvAuKy7Mcl04tB5nhqnS0wjHdJ3QEH1MnevSWrp2K36Hm0LCwMautM4dHTPTNL+VMiuP/A0LH/p
Qx2PbmWqqnLCsTW36HM8VlvKfOChMZFjlWP0S2ry5vPTJnns5tSgoxUAi9DscbE6zAM3H7t8SoIh
qXxtW+RDi4ztdHFTfnhayuNalWLShWaKo5BTCCfHUoph4blVd6VvAeAIwumajrZxAl68NXNTOaw1
9pno8RhgNGvHo9CQoPuXiJfHImsSt5Fp4sInUvQHlY/B5UzKycP5CC9tFiROkI7FbsqrAOhLw5Lb
Vo/nirTH+14XgfSNImXtUTYOn09tmbI2yP3BXqvzzB7qy75ezIFO4TI7uQ7pFQnM8ulpdZ/aPBIg
HF0jZKN02BTPSgVRuEiR+12s031SleQGqd/yhG4Sbxq77iaOEvNL0OnW0WVb7JM6WfynF/E41IDX
hZ6Mg16EzW+rCtuKmpxECzJHwau3GdfxAQTUbqfHOnH7MEoTB1h+cpVE3bgXaarPyD+thAcL2HhA
2aKSqQOW+z2fyld1tySvJiHTXTyMlpdIWV2Fiui9lfLMHURpObHN1Bk3fHy8jpWwOV5BNxMdzDz3
67i/C7vCvJZiac/k6FNCqESXv6J7+L0J6l0LeHtgZPUyHr1sB0EcynJ+pvI4LcWstQ0sCsc6PlBR
mI591aC+0YEgXkdz9rIJZnMmQT0GhQxjTABiA1GBghSyCRV8sNtGmBplVJJXTi7G6M3Uzp2HKYL1
opNx4db9NLwsArTzRZEtKO2m9LMRGd8tk6VuikqmF+Hcp55Iu+S7i4LjxW100KuoTGzawpymXHyW
FfMrK9C99/TJWZP+ceUDKVLrla8BXENs7BlFI697ChUUosrecV4X10udxrtERGe67Md5EZKUwPhF
gvyBCH1s06BqwrQXWe7PS0xd0xTcibQd7aq4+aXTxbke4Jy4TViyGLIakgvEkSxwecmVp5owOChu
koMdWNYZRZ6UhwmP0Bh6rUyw4+21XTjW8ZDnPhmC8F3OS+pbbaS8qNYdUOky+O5qDurUhqNsRRrB
TORY3hjkyoQz5AVFb11nY6h36Swq1zbt7LNgHL5fHicSM2SOqgpDtE10KYqWROOM0VIUF4urVB/t
jCzvFrq0V3rJy/3TfvkF5d44JkeHyIjNuE2lXPX9oFiwwpKlQWmlPnLd4Kgk/bWrjBt23b4Mi1uL
xKEzLChe4/Q6serLODCezkuvoeneKsPrErM+L+2TfawKLyurPc9KH6WYF2UkOmP6E5kXsDIcx6Zk
HT5sTDEEmD0MFSaIItPEMYAfOL/FpL5yzdzZXt5Q+4wx1rO/VQ5VK40cqC7mipvApcOQRp2tUp+T
ZvS5tlaEKk5d0iYvQlWoy1AvBNCJas+EzNWLHwk2GL4pVBjyUYs2hOVSWOWU+vPYS8+qktpry6g7
k8nWCwpbMQIbA5Ubh0njfzbG12QZyyBK/S4tjJthoLXXRdTeTp2tL8ZmiS9ZoJe7rIu5Z9Oe3JBh
sg8ya1KvEoO5ibNGntn5asTNzoUmCF4rIAm0ceOPrd0UQb4kqa9LSQ686FDhkJh6PDPnhpwnRSGS
gP8Bjhx6iePd19lgAO5i92knYr8gCRrfsMsPXWr//PQpO2FOxCuMU1G8rtDPxo9yVhNhWpOgVwly
r+R1s+9Sk5xR3brejeoklZhAoKk36LI3+2nJLOa8KhM/H+A5ZqD2mz4ZiNcHweIX9RC9fXpXJ/Rn
CyQahdMIByKbUIW5+oB+kCe+HVJxiQHItNdxM1+avijPHP2TorAzzD0I5jjbyr+3ynyKWZf4UT4s
yDJR4ywzZwfVJ+JM/vziYRs12gqXecC8YULLR8Zqadn3gx0DhKfjW7uOhGsPaenLami8Js3bi4Y0
5GIp5mivaiVeLJYqDhwDxCtuouBVFAuxm4GIfeI6lLVjTRLXysLBK6Ym9siQp65KMT/gmZVcqTRT
7lwEw226sMCTwWS77dxk30uLMADeuTZomTFtV2bV74Mo3xOV1u2CPU0YdnhqqJQzyz49Ey4fB2hg
jgYBk2JSAj7exs1pHoCDP1SxX9bLsC9lpXaDNL0/iaT0lbKCfQ2gbf+9XoikgOy87gqDMb0pQPgc
dUOeRbEPtCXdx9qWu3q9iKT1cMbfT3Qf6HpQxt3P9822KJ+sJCKR5pHfN6Xlj70Re8o7dtmXNd+N
EYvduqy7WzligjCONnNV2BRnToJ4dMgxnwEhDEMYjty2pZ4MaO1q8JFivwHlaC/LrNvJSZZnLElP
ihEAdxFROFqDTRXZ9xb4ErYd+Rm4cSgBQovumoQEnrUEE4a1Ab/IwBC5rvKyOERBE97OdvFLGFTy
ehkH7sxw4is+L7X/tLUfs55QisHMgB4kYGf849iTKWYvXDG22sAKDlY8Tm49he2FzBfmzEUx3RRs
6HZ5MuRexhZ9sVSldJYmXnZBC4bU08t5HJewGpA+kDwR29HbHK9GqmkUdakiP2yV/BDMM9kPaIa8
aErlzdOiHtcisDr2Czwa9dqjIyxbpGfeydQncG8gpm3lJD0mVyAd1o4qBHe6cCocACDnoLZTfo/e
hQmwl0ELArZ5vEvWd/Ew8zr1WWJbu2liiYMAKoC7DONFt1TXYrZeBDLInbmamW8i3rx5evMn9Iye
xuBWH7IoSuNN/NJj3/cRC1NU4XW545jRXfBy7t3GUHnmgJ0IYgyJBtREhqEGhhvHm+VxEqn5S1Zj
rL20ImUu86HoHKwt3bVyqJ2+K7+biwKOJ0402KRs5fJviUNaFdWcpEilM+OW21i08TCkPFvvnVKj
XsfLwIkJCBHbvRW1KZZaJD4S380yJeZ2zg052JEJ3YqmXekkVTd6JKAo5IkVH1TLZ6+PResUQVhj
8Gmsa4wOrmhFq5++38R6vTICnqYA82dTvUQ8zJSZlsRfsvkmNaK+TsxQOSBrisunJZ2Ibbgf9GUE
bTimjOvzB8lQpLSrVJYnPq9Vsjgqz42jRd9GZ4LDuuLjQgIsOkxYtJFfSK4bp0UxZi20KlCK8Zm6
gVChI+L2c8LILeJWdkbaKb9dJ30UnD1khu1spWsYiSS4RD46yGC/tAI1c1wXzizyeh/pMPOGPhNn
8sQphwJRAS0KqKjSbBukJLPtepxslJxFGe+rSoV7ZaO65QM/Nzf9MpfeqhM9AUHNSVfm6yYlETum
0UgCOIhF30SdcuKmu0EBeh1IthsifZHI+tCmwEYD6vBBvyZ1DQJze2Pi1itCoO5jcyOC6Z2uhoun
PepUVmK2ALiF1GOD+7o5WFqn1oxiL/EzQJ9uGgvtqqmijqbx6Kk8lfsxaaqbRbLygC2Guz5YBl9b
vQKdJjyHIZzo64DnoY0C2wnFMgYBxx5et6iJ0gZnKRnmahfjHtfVlON6QF+lL8N2fD0mknhgg2Mw
ANqqm6puuswG2ex43bX7KMVg7GkFrQIf2U7i7ss6jwZleXO4C/A+CBsReJJKiwPoHrZTVKR2g4Kw
Q5VzTI8jW/1csmi4mJfqXyiaYBQABwSes7KKjvUxaF1GZIB57LFCM09r4ZYgcp2pTU5uUt/fzOUa
eMqxlKAsUP1aM6RgbOJGQDx/ImamHtBo6WQ49u5sBuIko8hv2lLwMzr+sotHSkabicmq0piQbJxw
SvLQsssBXWZG0bxEr/phcfpaHUaauhUxu5rjFgEMrHr7lheIQHad3AITfNuMlb/QYF8R7XUtdXIK
qkWcXjKTXXYivWrBSRFF8rFLq2sdDtcgLro1SV+RavxVztV1wTDoYvFOyvBtWE4vZxLe0IK74Mi4
YM3YjsoSf7JTd7HZy2lKf87r8uNateqm3qM5vgRld49W7gU3OB9zd0itwCfj5NQg5IzF2iGZQ1pX
+5HLi0QNbhUHV1NoXyrQlcau3/c5O+QWfVmp/EDm8KOVjlfRKHZWH92ydGYOhCEIZh5ytzuq8n1n
8YvBSD+YikNA+9QxY32w2vrN035/Mj5qOPwKH0pqb/xe8z6sxxEHMSowD435RPZ5F8VYhm2/fVrU
qayG5gtsNcB4HCODY++bYnvp7XTNnxY1fmTPsRP22TmS/2kpAnIAMaCS2JSCdWonYKGRxC9Cu74c
4UmOslj5L2Ro24Am9uUmAahwx3upJ56xTI2JL3q6eGFAEs/Kp+zwtMZOGAcHkSGjAFQA+LXRWDXJ
NCswxPXBkxJgGlWzY9Ii2KfVuYns+kmbkwlJmNBjpIPL+1t+nRwaESUCkWFWZrkerFS4JC3NgZdp
4iVpVZ7pFU5YCfUdR6sKGhkugG4qjxxQX9cz7CwDCn/Vj31yM6vgHLf5tBTESaDV62R2E+8AIvQ5
QRXp532TO1ku1S4ckHOfttJJKYpgfPSl8N/6gkaVOmar7go111cqtgcP/V5+BvU56QvAHXHXCwwc
XAY79jhk7IXxqE/8PqHhXnT57I1hUe2krsLd0xv6AlY98gZ01rijDsIwDHQsaxhIPFodrnQkM8KD
g3lGXrtGx+140dAquu2tvFx2MdNpswc1rJPuApB4vGxEbhKniYLlSltE1A7OSRl7yKzpz03E6rfp
Yn+SwbLsrKmTP02xqrNdqi2Q9YrZzl7QGQQHp670IC57WTHp4C+6NyEZe8uJ6DiM/jSrBLW+pnPo
CnR2HzXYqPs0tnH1jITCLi5x4mv6KmCNLXbDkA/vVRMnvZs1+dj5tRx67cS4bDW6BR2Un5XgF7tB
U7IPBH174vSlyA85HRjGmVx+BCFFTg7PMVEodJnfNvW8ZwWj2m2nPl6cEvO0l6MBHQPEQ5b9UnU2
W9c3TxcqXLDUzpZD6rYmV++zipDXnSpxKct0XfNzVNP278uCCa0b9VFle8jZ6XscmQPeWfSOzKTY
cZLJ3rErmXSuzQb1gacJf92gDZJgQY1p6haDGiOnTnU6ObNW5asG7M+LPqdV4rVLT6+hs365bKok
fFenpj7MgHtf5ipqdv0clZjFL+xFPdJ+T+ScX9ixjokbxmyynaaiQDO1qpefeTsZDBcCK8q9p93t
RF+wDq+AlWDEC+LtxrOthgZ1SWTs5xLQcGWbzz1vQ8c0yUvSVP1l2RpxphA6dWRReONi+spwxJju
2MGbiBfoK4Gp6y63vKm1ll0Uq+gMpnkqqOIUEaMB+iEhbYJcH3bQJ6bH/oheD7UMk4O/VHLaMxrM
L5aR1vunNXkqRgBCtcF0wiU3fK3T8bYIGcnYSmyLd0DDTAr3EyUAmTE3756WdMpmxoAJCKoFLGdv
FFgM+QKwaor9WCXd3gq5eW0VM+D1fB79Gp3e3zO1BGfi0il94jIMaDXAgFG+rot60BZnPRuCuALb
uRgndgn/HA48n0q/TKaPmK+RM05yQpsAiSU4LchRYCFvqtUm6DUtVIsuvIpy105l6VVV/GnB9aMz
GzvVnUEUhjxApkF22M6MDVuaNi3R8CvT5G+DDMmEmIZ6Nag0bixq7VDQAHa8TSJvDEJ11bCq3YUL
is9wIOduo5ww7tFqVsU80LPJk1qTALOMaRrdoSw7V+Yi94YwBRM4tfKDLRDunnaok8rm4O6sQ14U
bhuZXYc4qRucf3y3nb0TMqq8vprlftElPxNvTriRwOTaoDYExISoc7w9hP3QILuh5F3S7AI0dLIP
k6Rwu1q0O9ICo396aycui2BQ80DgJp2OJuknBoKwrxfw9MJkAvUoFEAJm6D2ZNEOLmac1qFMimLP
qpG7XabtHa7NnSm61kO5SesAzEG4AKQEfM1sDu0ocRs1pWh01ssd3tB0FUDp4heWTWSX2Drfda2o
fdKk1gWr+nPHia3RZyseSL0E8goQArc4jvUO2tNUJJohZpAixdCp3JW2cce0vu5U/3nRaifmeK/S
5qdgTA7go1yjgHPhDp7VVR8mWr7XLDhkKr/VZHCnrH/Lens+c+hPZAaB64MYrq0oJPhAx4sccDUq
rNcJ0ajazG2Swt6lfTme8fYTUvAVWNADIE58E9yWKpeC8k4KK8SMZDaj0/es9FOT0jN7OeF46z1j
hOf1mxdXsv3xZkjGcWc9RtvcWKBQj7Wd71TapRf5MgUHzIP1tW0l1euyyIIdaSK5Y6ohft7Gvz59
Ah6fuHVQiaZPIzZiMrI53GPQt7MOaoB+ESuvU9mWF7XFmY+WsLyra64v/j1563oeBDDSs7Ah4Hjs
9ZzMnkjA5JqWNNzV0SwBAzT1mZvuXy6OH7u2wNyBgDMOQB7QxiakMBtOg4GK2ONWVPS64tEi8R0F
KS5BB6bj2llAtO1v2mqo3oKnEQPLbmX5Ng5a3jm8DHq+r6kuEkfbczOgICv4VRe1ZvYWcCpbrwrV
aHbRkIBJssytzt2Wy5w4QxrQ10GF4+JkbTwlrp2VCbs2zVzXAFj7JHSiviGt1/YTv+ttWXZOmxdN
5BBwkT/ZRTre4YJz/j7WZYeCF3yK0mlE0gxet7TLoYkEq/dJuwByL8hoMlekaHsdalnLfp4y8hp3
LQlxQGfuzKUpgjS/CGRZ224MVV0PcZf1XqisHF2KJReHZkJWnprsZXBlHZaZZySvcGUtn1TqTUCn
Xk2p7uPdPMc/p9Jqqx0JgilzdWCR93MwiFeTievKqYppyq4wMpuMh1H+qIeW7jOuSO4pe1FgAw35
9AKrT66HJm+Em85FGrhpT/g5tu0J7iBK1pVzqgBpGpy3Y2djVpaAl6dtfIMBO6S855ZjicZOnK7k
iSvmudml5TzvMTEIHNqm2sG6Khz6OL41dTBcxra1hF7R9jW+9OEcG+0LwL1xTZAtMBfTuOy6oi/H
y0umhnVxbex9q9vZqUPigt1YOryQXhlp6qIOfo37jQIDs9ECGy91ZNVjBwL8hddqBmM5aK8qXbyB
Z+6++5jiUjOmSfh6DWQkuUbJB8dUV/VMA+Si/f/n7EyW5ESarn1DL2bMwxZIKmtSaZZaG0ytbkFA
MM9c/feglZLKP/nVG1kvpPaMIMLDh3OOO336NK2Gs/itor4rRWV+0RSu721zr54/YlWKXMiyWZ5O
cWj3/CV9k6Vps4o7MymngBPlBmuajc+uSSFwzhKwE3F3Ern211yv/UHQsW3zxWfYjLNE+iy0x1+h
5ta5MIYx7cQdnP7UL4zkrT2Vn7U8L/x6qH9a5vj29mqvGqTtS6hs0SVXd75fKKvbTPXIQzbW8Z3M
y/6DvUBd8RbqrGZj2f7g9n9ccAHUT3OQV55NJkLf+cFSgRuXjqxSHWwimEl6QRkvR2f61XOyWSGG
4S0xAKDtC4lePsMbSFhak2j1fWKplG0VmZ7SbhlOU5znB6/1tlW7b0dxhyYFDVCe7T3ptZx1R5Np
s+VxzpumgvVLUcl9ju1y8Wn8OsGo19bWtjjq2rwKE7aF/mZ451qaMWnnwSHhyQqh+sWajFE8dkfI
3yvbyctM2A12H/DXHmM322Y36mIBsFCVw52y5k7Ur7M42eoyP+fWIfPvdVgCWdnEHpdxwyXsYWBK
kih6FjfpXVzr+tkepPG+TmbjoU44qZ0r6vt+GeTdMlrxo5Y4VRgLI/UzL1M+3r4jV/bXov1J3Atj
g772LiKt56xR0jJJCYiXH6VlJG+Epan3t43oV47PhZXdpUC0yGoVF8ZwnLbChw2TBbrS/UuVBnYO
z4dPH+bea+YoS2hIUOILl2rJAoeOpu/FWZD2bnuil2aGU66eYnujUC3paRF0HAQv+qyq76Yue9sX
NE0APPqicVof+MMjRRX71PV9d3Ahrp0YoAdbLxGkB3fw0nE3Qz3Gjp6nd12nmP5ECnPKbfUTsLQx
1E3riJT3Oj3mwKCvYsNao7yh7fvhs1Mo2do7yV06Nv84QuphtpjG2xzKeVjE1nvLWPITmLH0CQfc
UzmKZbTY8KxGw/pjjO/2W1yg6yAhcHHWrsZSGm5fwfRP7rzayE6KMSWoBHVrEOsT5Q9pm5Er16MC
wZUjtHUA0BzYwGuway43nIwxKbSegyq6/l2ZZPpHLxmKDxoYgY9aajZBOVAc9mXtxEen98o7gmlK
LtxTOkTW7vRS/Fm1RYj0bnKqx0RbUz+P4wYUj6SP7VBC7HMBOX3+OjsDfip+Jx3n3rCbH9Qz/mks
gq6pGam9jz/tNKedKwn3lPE7XY9z4rlq2LXDMxSKDMGn5rtjVd1pKMr+lNRKcPseXrnsNgkdLxNL
8V7p6wxDZVuLxx7Opd5HntM7kach1PAfrJA88p0AVTj7Mj1FTiFgFyR3E2lkyInW4Rcu7sEFvPpR
wLzREoJAwbW4PA9Dnuc0EFE/AgyzBsgRqGGaS+2+sFlav26ZBBW0g6NwdQPhbWwqE+Bf9p21XBWF
NzpGcteZ3o+m17STlYjiICZ8XSUgkOaWg3+hKLz1Ci+XVrWxmblADlB6yOoXs7E1v9NW9ZSU6RCV
iSFDqin5Cfif8kmpmz5oWqmewG6KD4DTpmAaZ5OKt2m9jGtvhnQDNWLY1lkfs7qU/pwP/KnIQ5G6
q7sDmgHBAqrYlF8vf3eWCRH3isonGbzJt3Ukjuwx/fkfThd1161Ovnne3WWs8ypu3QYjqt31d0ZW
WCe7Levwz60QJcO4AL5IKW5nxXD6fKKnxYdeEagoF6cNhi0quG3ldeLEl96gMpvYD5TJfYRaDLln
xk6PJ03U7HMzrea9VOku2atAgocaTQg+DOrEBKp5red36Lg4IASAUuYg4c/TvIx+lbegWcqyOR/8
uO0J28V8FO1VrGzcGvqrl59TT2jUJ7DPI96S4TtoMsNPIH4FarE2D6rVZSTSvC2QDEx/sSVUw8GO
sqzujnZpM/Tqh0B/2SSaaGTuq9DrijTjkPdKtBSV95KI+alJFPe8qoUZWZlRvJT1VASpF/+kKVX8
jM2EAGAd53e1VWnvbu/KlTOOnB+RPR2TTXByiwt+S9gSr5vazq2UqJZLEyKwpflpDLXmT61s+Emi
bSBUm+jj7rHrKg2GxYryky312Vf7rL1PZX4kqPHahWKF/dw8KPdpzyw01cXOS22NIwB/etjWy3IW
KPMFui7msw6+JFBLfT64WZT4Xn1OzNK64E2lr4CezeUWdmIxWmvu40gOiEkJ7ak2ivoHvSBXPalm
Pt3V4JI9v/aq1giGopPvrdiZR78trFnzJ3XlEa4d9T1Au+UdODGFR1h9sTPP+5CMZv5trkDCnTxA
tnSBVr34mKaG/qMx7GUNamdY7GAdhfptkFoxh43pLgpVpL4w7+d2VoTv0bCVQRzn+hBKY80+Zu0i
Y1iNwlt8UaRx4jsGmMGw0zJvDoVVJXEYj5biBa6itxnYF5k8j0svntpiiP+aJyXdCj71d5EMi/Tz
DCKjr4OVfTcOtflJm+biZ9nr5d9ZnTQCeUvVmmhLWiPH2RPkBYr4Ozd7741A4MgOu1LFVEyZe+aU
2zMRmDPVQFZsCO/rmKc/MrfhBlR5J74rk6cVPvID4kuiV8Nne11gvkP++KxVa736rcEZuMtSvbwb
9X4AIQSu9cdsasOLLUoP4KVlt+cFfPW7QqPPC+pIV5601hTxyQC8c04Hgx61rqjyW6q405eyNrt3
0tRWv4nV7p1L9yhIreIpHwoFQTV3UEsAQzUFl3KKP9pjYz3iXZyPktrouybL4lNBuagL29JbHiva
3t65VzJh+jlyaErYul2t/l07ee/65uQJEZATWS1ymjmpAnptSucXSuxNETzv5JtWrmMTDpo2vMnG
NF/uWqtWzOB/ss8Q12l0cCTCSeFi16b3Tsnt8s2oltYniUpJ4aO+Gb+dG69/n4C/SvzSzUFPa4Xi
UiBS8+STK23l3SSK4vPt27/d7kt/R40K8jjtMMRhXtEHktZz5jjP4ijpkAaNUwQahkrT75zO/vTn
lkDubAxUNDDI7C+vIpFFo7dJQXUcsZHHukt/9kPevFG9ThyEntfWBEBMVy2CeNDpu9igypIkHecU
S6QGUZMU7eNax1bQDcrX22t6jYQHXrtN9HEp+tFK21Oecrd2XYUDGtVJh0yTsRYfFYdOP77BOPOQ
LGFqdnT6ARiHaTLCk8yLI9f6az27b8iP4AeoxMC0enZObqoNoHRT7EVFYq+RnO3Ct2Zvjiqz/KQv
wyNE6da3Y3cKrLj7XmYuxY3Bqx5bpf838b5lyvTY9/FfwrUf7dSwfw71mpy7zKgPXvkr34VCEtxC
MlkVl7z7LnPjrKZacdZ6pRvv2tT9R3bFcIIfHfu3v8uV18akrwtMC2YIrbddxuwmMcAtQ8ZRbNlV
OBYW7b7BcUIK2SpKENKYfRMkyJ+fO5o/m1rVpqcFXu3yhCexmDLMUJp2EvXr2GuLn+jZdObv2v9h
K2E5UT/i4iL5vLtMjtabXlpiystT1R9EnvoAhhr0JPv1YFVXzzhRKefbhWMD+fRyWZ6VDxNaHl40
thMwmSounJOnWN2pW3XvJIFZ3E88vifF0sawcevyviGSOHjKt73bn3EkdMjx0L7VKZ1d/gg7EclC
pcKL1kyTEUVDGuTp7EZipWGNJm77sZnJTqRVHn3Vq5ZpqyD3hEPh7F5attQizRRJ2byH3H0qy7bx
zbRxH5QRadVcTMmnpcrak55b+sFHfh3/AaRzoJ5Y9PHo5+0suwlyKm0CB3cA5X5a6lqjv+EdqU1d
u5UI4hOaMTlio7Zfrm9qaNOIcvaiUolF2GV2/B221xPoOuegIX51PWQhIGYoqrwSqDYJghqZ615k
Crt5Q9ew4uSKI7DRtiuvTgrYe4tHRqPUuP2K36JmC8SER8CBlRIpp7E1usjQZvms1ln7XFJ5PfA1
m9fa29M33XKQOdTmXrHQ2yydQRl5kVKmzYu3IHqT1H19qqqxwMuMejj2RuEbnZG+lO101Oe/5urw
puQJnBXd2qMMhLXKVC0wHxvOdO+ks/dWzxzFH3RkWeh3QQZTxfzltn+9did+M7qXmJpqLQbphtGO
ruSPzo6zR8MpRAQPr3i3eGYLp7k1Q8WxP942fHW1VELBZUINIiu//Li9Pa8tuCQ+Lv0zREPaKnQN
Kc9q37TB0qfVByS4fty2eaWiTAlGB6q79ZLIJHb3cLCtLEbKiRuipd8rSf5Cep7+M5q2EgzGMkYI
paytP5amHjlZUj60aPb6idIVUdxb+Oil6MA0KgvNE+eLpbTN287q7Tf6ikBBwRGJIOva58b0wP/Q
H45o3+v3kuIasEy0VZGDK/mnxvCjLYvk/e3VXT2+yImjd8vpBfp8uaNmNldpNbGjVqnkna+Ct3oc
Oo9AnkkJP4RERzXXkvRRdRLD17y4PZJbueJ/qO7yuJgUXClD7fxP2q4O2RbPS8+0hWdVFfJZzO7w
3DpmEaxGWT2r1lg8ub3j+R3S9X6TNtNbhTwuLLVcDe3ckffFMLvnCWkxfxnG+CQLWNT50ljBqIKo
7Fd3etSVVfUnJLdixDvPqGyhI7kW9rOQWnJC30L9ZLnj7Hd154QeIn8nNenSUNVBo8z8lsBede0R
iUFU0zSD1vIsVjrcp8GgiWKi8EUD1Uz75s4t1vLZRPX/q6Yl+f3tr3XFhaJ8iNwvsAcKX/sgWh1k
o6gtZ8rqi/G5dkfvpIrUOHBpV673JvVOhwrFa/qZuzORFpaIdbchoLQU55QUM2KntZaFSdtRKlpy
GepFX0QVj0l0e33XYtkNt4LuJ96bxGTnvSuhjdPI3Bxyqqy4r1OjGR8hqutD4NqzGqPCWS/fpJVp
93XChdDTHF02OTsnmGDzEoD7MP8qRTt86GumIARIPqlPrppWJSrTXYcEs9DEfbo60x8zmjaWxcZk
wi8Rhe8bFfmSu4pUtj0rNeOsJLIPHH2ugWc3Vbjq5hDaloHcHAlFpHjDEYjw2i0yQPTy3m1Vvj0W
NQHrMS9tRZBWALFd9Nj0+7qTZ0uLD1zwtSMIYItSEQ4IMK9x6TBE5zrI4LFQTYxJJFw09BI1UQ+O
4GvKGvtJ8L4FQBbQ4V9Nqt+e8VkUoujWlgivnSYRaZ1wWx+8LQJ8M6GaDMSYjR+6tk3edZ61Pkyx
FPIsFClof4DtJAeqlj73+9kTH24f0l/I192TvxXMwFZRUaKwtL1Sv/22ynOULHakF029HTaK923O
QBqqQ3EqE+tcV/njWMk3XkyNJDHfF5P6dz6uz/VSPCRt/W5optNUi8BSyw8jhfG6N4Lcmc+KVp10
pIwVD1p9woEZjDGEw9P6OtIyB/t75SGl6LfBBiBrUo/bJRBC2kMOxcGNSJBAug7gU4p6MIPOtJ40
r+9DZwOGHuzbdjT2+0Z/HbwCuTKB/M6vyEXNh3W13Whxhu5jLDLrxQM2UVL0nnOW2/SeT/be/g1x
Xf8K4npq/W7wvistJSm/GcXyskA2/xGDbWxDc56fM6rzhZ9aIvtLVzQELheUUr/I3OpTv63QUA2W
ONa/5nGmHbF5rzyc7CCtE1QVgTrt84J5QMM+LRc36r3vUhbrI9K3xX1ZgyhzR5SaWzW3/bRp85OR
wHy4vZVXerSbNpMFXAdELYTi3aspYy12avgkUUY/2Hey5lGLuzslaz+qiUvrWysjZZAfSk97n9rK
TxOqjC66Iyneq6fIoXVEfvTr+b68CBpyyEkOGC1aE++NNqVb/X7lvSxFcvLipved+N/bC7/mfUDb
kw5tUSBwpkuL0yDReiIvjmptQoOocJ2gSnFBt638Qs7sTyoejhkM0IthMu9vuFBRchl43vpk+QZp
143KooWYAkA81PNC+HVOM7ymoXI/52V7BnE8BJ6WWp/ceIa8KhzzztaS5m5dt8atKKczrez0aUGx
8RExQiOSNeXb2U7lG1Td/7xhuYmqb5igDWTCbKHLXepWQym72nCjZtTzR1p8eqTqU+enid7eeWum
PCeKMh+4lKufhhgZxjMMMxAul0aph68os6xuRGUmo4LZ2IAtG+sgQrh27ShUwpbaBAqJEi6t2Gtb
t0Y8uZHU3CqCtWRTFp28qFmr7JNlie5JrMJ7LMrR/dDKRh6Yv1YNoQiyCcygTLCRhy/tx+3YeFLB
fr5kSK0QjhFL5uK+AhkR9HHqfXCkmIgCptVXnZzquT3oBz/i6k5vsC+QfLyO++anUgugVyPVDzc1
NX+JHfPcI7kR3r4Et60wPfhypRZ4xZnKuRspRts9DV2JYoCn9P9lLeDlNABmwPbd3X5StVkosHQc
VW1g1MCgOWHiIuLyH9YClgW9I0JaoGyXa5FWbhTmMHI2RZrgkO0PJWqIB0752tEEhAdfEJ7TpoF+
aUR3yx7JYLzhnJb6i3RX8Wb1CMSUxc3OhnTQDJk7hB+aSj95oM0O1ngtT6XXxS9gPhPc0j3LP3aM
vDJRW+ZqpA46U1m7wvPOB4YbNK77rbe97Ktp5HPlM1RJXX2hWkpOOzdpzAcyztzzGd1TJ0zZKeOf
w0jNzfeUanRDgEYOvY7SQnlUW1hH0lQaanutB9PXzkw5Bnnj1C8rc+KSwBj401fyZuukOF7xHveZ
vDc82X27/VGvpSnE2vSNicFA9u/eQFAZaT02khimgh4OxN0ieuBVgKI5nTNy6lNvDFYwq87y4bbl
a+/eRhKmo4gPgmFx+aVzXW9sGuq8QmuSvm0ZBxE2dv5Va9sP7uC+T531CBRp83/cP0i/W9wdYFO6
AFxU3iG0lEPaKD+ko69nmF/BOq3KwZ28FnwzewMMGLK+8Nr2hL2mHcSQD7yyclLKr0VbzY1fo+t9
ajq0KlIij6e1Q322XJTPqd17DxPqlOFsuHkwuMM/oOv/eEAg5HKe9Y3dB1ICPPHljree4g4KTZAo
QfXtXJbm+PD/kXVc+a4XVnY3eB3TNkk2x7ogSnCHmrgZoQpo01Xsurd5sogXRf0P+RQabC4IJopa
pN3G5co4u5PibW7WqNaJRGBdAnsrbtw+sa8FvNhAdHQYs7I9nGzipRmbuYRaBVSR4pI+vrMGLyVe
KZpwTrX01CWa+7nN+iVaurgNO3MxHiqjNL/TfxxfNCuWD2muKME6ALu4/cOuOE0SgQ0VSvasUlS8
/F2oxZr9WKFQk6526+Mku23mJJnSoFpBkRc0zwxFi0bL+OKq7fjptvXXIjIekk7bniCRACN/G97+
eypXkIisNDPiiJRxbAMvS6bnNLbGOhDwN5DoY75hmLtd8l5rNu2UjdSf+kJRnMe1bywmPYIZ9t2S
BCVU6BqfGMYk0yirhNzuArfLz11pHvzsK54PMi258UYKBRi58z/OrFtKNm0VJ0+fnpdhKB4apRk+
ezJFXmREL8Wh8BWpXWwfcG+uBAW0I+gVQ1UHMrLvreaqRuFsQBSB2tHwj5bNQ5CNq3vAvr9i5RcE
kpvubMq31uVX8TKZjfbqOpG2MKvV99za6HzLrAv/9ud/fd+hmwK03Hh6eLl9OVmVTmtU3ehEcefJ
UFXy9H2atVlgmbNzN5P2+IUX5+//2OjWbAFdBBRmA8VcLo7jWNe5xugSM9a7xl9db3lbedqX2Nbb
p6peyx+tM9sHwcEVl07ZEBLmVrBAV2zf5mGmkaD+lDoR4tnJAwXX7v1iUVtwE81AW5V6aaPV8ZvW
A3Myz7b3BvmQOqpsmpidS/fadOo/Txgok3H1qWVuUNc9Jigd3DhxO8OOpBfLs5E3wx0TbpvT7e1+
/XJiBZ4renzguqDZXW53Lc1UMLvMjph4J88t8USIkkiIot5MklIdicgemdsd3c7wup5TZUewgOyg
U+v25I0geFVniENdjH8epXP9SfboqBkIUf767r/VooRUWmVVFjuajbq9m3t6sLJWpoPj89rhYGUL
0PHRDHvcd5nazjYY6dDZkR3reWjE3fxuNBIDCJ6CPUYiPzkgDoJVzEfkwm2/LgMfCo1gsXn1KQrT
8L78fDKpvUIutR2BgFaCRXbI4ZmyuRe5Mx61Il6bYnnAOdhQiEP7ymYtkcchgLQiUU36PYy8+F6d
8yY7cDpXVrQJADEmg+49Md0ulKFmUCSQrqxIpkrymItMP4/AiKKqcaoDb33FFKxaGjUbkhEW1u5x
NYcUsYkyhdctlArpvLUJmDzihXW1HpWCrprahO22WWXAs3bfKe1S0bWTZ0alJapImZDATSZ9utPg
ER4cxitem5lgtsrUiw0QsIdj00hjLPdqmhFTsOHZ5jHij2livVFXkX/RWk29o2S3Hny1K50JtpFb
YMKohgS1p8yrGkkT06kNdGxJgpsJabu5dsNYOubDKPMWHczRfD8l+o/MM8SH3ABGyCwYEc2r592l
uaU9rGiJhLY0+yhxcxnVXav6PWJGT048fb7t9a7s0a8iGfEy0+MQOru8NmQkMUngSq+hMF2cHb4h
CkyQaOe2iNPzbWNXfB55J+1n9mbDSW9n4zcfRI/Oc5F/MiOmohuPhB7WnbIoIzqHDEBZlGL6Y9Q/
YRbwHrJdpDlBWF7am2Q9cYVB5MYrsM1Wg+VcuIU4WNWVE/2LrcRA502WYn95nGzMmloKrNiL+d72
5HJK5Noj9487v72B2w/eOTkSWQjqNI+AgO9hqkwkl6WROVQFl1Z7ib0uQZRAHIXaV8D+zJfDiyPC
TTOblvblvjWFM1tItuoRw4qVB8Vz4/ddntR0pdAxyX1hKtXJber5nulj879F1S5ROZvzfYs+xAst
GuvRs2mHWqKpVkR3pESfQsuZvSJSf3DStQsARdpvLZku0Z9uEM1hyplbzZfL5+wcWW80VW/Xrh7l
FkV2Wcc/XLdN/ouRTcoFMVBjiwgvt0dr1mJARFmPmOc9ApGrum920pQfby/l9WVhTDJpHtpSFIno
u19aMYskzxAjoLSMwp5PHyYN1r4nTQBGgUq0OJr8dyXFuTSoXxpUJkje2Ww7iF0o/cMi24raZVr8
O1W5eEifUrh+2jAGpGcOUi8DmZiY0whZqOmvgklXsMEd733XVc3JEdQ4ySHLu65GYO/2vry+bvxM
2mpb+ZiGyr7hZ4i1AbTnONEi8iZoBgLBelIHHyyAcfChr1AisYV2AEVc/BVPyeWWMLfIA8PF+G2R
IIUI9awNtarSAqXJ5iguayrlyHffq3XVhSg1LeGYm0pgl0154GNeX3x+CMMNtkouCd2e2md6ZGgw
PpyIiWTjeYrRljcW76h4dKVojRmYBLQDIMy8wigl5Sq7mPY1XYcEuj9kpXMSp4PfuA3ZlVWj/rIg
2SiZQvZYg4ZGIVLTDr7vtaVuUzW3fiM4uj0uq8pS0h56/lGaOCYzV9MqMNTB/GNPSqC/gYyBL5Ba
7FuMau1q1TaQKRL95ITxMi3nrHTK0+2zuoVol/4aK5B4kRDaBD/250cd2hkWjb5R2hxAgK42n7XV
+XdKHZJuXYPxNOXFg04McBD6XLskm8z5VuLdtHu2H/bbS4ukbB/LxmQT19p57DsrPnWxZFS4Vh6Z
uuan8E6E3kBMEScxLk0xU8FQ6oXvNQ1zGY4ZHS1NExlTlXsedcv880TmV4pGiwgE7UbAubSnoXTd
KfPkRLa+VPf6IKQvx9Q9CB2urgr/vt36zQHvVjVqywbcn6kslI4b0DWpScNFeRbF9MmYG/n29kH5
RRF7dVK2RhylGsLH/QUX1P1S8IHcPEBNp6ps5iD2Bh0M8hJHemIk96sx0kKiEgF4VcwPOrMhIX3U
8lzM6PESKPahpvbmvZoZqEYUowx7RfwDE1F/ppOnAfm1qrPWa/VDn49/rRJ6haeBTRjjYngpS8c4
QXpIfLRAklBDij3sNXAoSRaXIP3X9O72gq/tL1U0grON6qPu+9JGMxj1slJRUVqpR1LmcUTZAXtw
Amg/GtoRpnT7YPsNxq1tszXpAyD1f3lschqAapy6drT0VYnO/uAFDvsYpszUCJLEqP0OeswZzV37
PBF/RTBPGAwwtemLMCf33Ayj4SvJukTWykAdOZhTsKgwScau0Hy09MfngaE/TwnvI30Tt3vwYnc+
u/Y4hcO6gT2nZLl3Vq8NgICple+hJnyu25j5yEz2MDpUa+3K9bHi2tXM2K3MutMXI3usZrQF/ldr
bZ+ItnWivIBAWStr9yAz3r2VJuOX2x/nmtv6fa92h7/WmpQzRoOo8/TGb/vC+Gz1lvbSxJkRNCjS
3yEvZwUeoKngtuUrzh88F0JyHikvRYTt2Pzmt+ak8szOEbjl0WqehhltdU123fm2lSveEXQcTzp6
ppuP3IVWoGTn3IbdHI2yZ+yjtOqzMKqn2Zq7AzfyOr1iHNdvlnanrigMpM5lghtJEisw9HJiJAYg
bWUFcuQojMxtVaX9L5sId4IYeAtS95NNFPgcfdNlvDpWOd+VXq3QM8iO8MzXNpFqPO2xrQFk7QuF
aZMmtVlTKMzbAYUaVSnRS5v0h16xjjBzV03hLTYADVje/aDjVGlFYmnSIdjMm7Dx9A+wfbNzV4FS
uH0yrrQ/SHl+M7Ud0N8OYFXIAcyubUeKbTnPnpPWURdX+ZMJByuavbj+plTyZ+bOvW+PTfogXGK9
oWwdv5Fq+ziU9g8J4P8gJvp//Cz6H+jEXaHu9GPpib4ouBdGqap3jsbQzHBxK10/iUq1fRfuF7IU
Ylpe6mI1Wz+2mu7Rncy6CxsmYJztpQJ6hs5R8zXv1fmoeHolZaT6vjU5gQczS2ovGoTAFR9/5BOZ
qY30RBrV1fy4es43zVtfUgVUlaqRwJgw39LsrTHM51FPn6cN8Tzk4u1SK/e2Vn6urD5YDPVN5yjB
tCJAe/vzvnYvRHsU7nh4YMMgDnb5dTvaj71eWWuEoH58j8rbEKjoAB4cotdv22aFDH2bM0ySuLWy
fjtDbqxaA2Jka2R1aUM2IJ/jPH6jjZ0dOCpUzz9dE68RJWtASPBaXlVw6iEWFkQlPRp0o4kgE0pI
rJ3y6baVX2H37v3c0g8Y7kREVB52i6JI5KydpDzuKkoMMmCYlkfPSsZTL3qUv5hHFRV6V58TJp/4
9VpNZ8bbNSFxsTwtszGdFEYGnPJiyc6KlOYbb8jWJ3uywb7zvJ4ye9W+/A86hgYK3mJce83Qa7V0
phO4FtOHMXWEbLwCjePIUu1HH2xDEO9l+Ja1WRInN+1o09j7sdRd5aOvM4aZaqLtHs99oBijfqfo
xfo29UpAl56g+FEU1pnG/iHv/vXZ5OdQpNqY7TC99nM4mL87L1nm2VG6YVu6tkDFSE/MOys2Cz+T
K4K/riKCYtMnVKX9bzuWI8RzmftE9qM/teoQtdBYD47X9l1ffXeKKUDJyTt5MC8Ps6eA6pEEC1GX
xk+EROUHO0+aD/2ImHGtqv/awqnPBZTfyFhRqLx96q7tCVka7T10umDq7B5qfRrzzM5iOyJVXEJN
zCvDisTRfOjX9xW+Gkqg1IuIRlFlvFzioMVTR/GbRlvFdF4rHqancpGfTHgap6z3/hzJhDmmxIHH
dMjP9hCFjaoxiNaxoyGNnVM8GyJsdJS0b2/dlUYeZphZYVKLJvPci34VXWpoykSDqczzwUdGSQaU
3L+seuOFC//9bVqQ3Ghb68FIKnSn3WdXscJ0mD/f/iGvd5cR88hMIoUEQw1h18vdbfVOsxM56dG8
yL9IVvXAUiBAJ550gaSV/cF5fR0rYA7OGN+Tsj8Ka5fmGmtkMrJd6pG5KsrgU0Aa/FEW6aNuV+Yf
N4Iube2PJ28qqo85hcBYnZ9se/zH0ZHT/A/751JFICommNyLi8gqzq3WBpm5LHBU3cFTT8ZSVyen
7clJneWoMnJtAy3I19smAtw3t5D2t9eLkbzLBhjWotmpe79Cr+6FMLI8dZY2n24v7ZopCngqBRJq
2nQfLk2VaoGiBNpewBNK9TQIIGRq7zJ6zYnzA1PXTqG9LQsnAlVy3/5E1xcCOVMhSDVN88Wo6voB
md/6lAADfIzrsjk4htupvnSbvMUURWCobOTMPcYPd73kqahY2qpSEpwo650Eo1/J+PriFKtNESqw
EsNZekc34LXTxLROjwAmLvHHfg4lgHOhd4nUIgbdt3cVE0z8kgE3Bxt63Qr3GZkj1Pf2ZZ+1V5ZG
c4XGNF/NDPqBChPaB0fzza6dEHqgpILIDkFu252Qemhr5Ev5bNtUAFhey8rozpohMmbTHizo2gkB
lMPLS+IEYmV3mZHS1mCWNVqkZp30s2S2wzYd9DAh8/d7SMQHqeGV+AN4sMZYNWS8LCSntrX/dtE2
lN46KchcS60XbxUXwSBTTSw/ZybDqeAApb6Bnnhoe7F+Vht1vTf1pgna0umCeKrLgxP7ev38HHIf
ZGQ2Ubd96yTuSFNpaqsRlST7tFTuAIovZ6gbtNETdKvvf3r3L83tnoVSrbQRF8Tcw86FAqU2Ipp4
LyNYxh9vW3p9Uon3ufibYgxx2d6hdSgpFEWJpU3v485r4ukktbI5GD3z+qTSSuTlod5KBgkz7fJr
ul2JxG7lrYjNdeU9IXkSlcA/7ym9HbWYfyHkL50LSDTGF6AfCyyIFtSlLa9sioRsU42GoYuNYFLn
+Nta6pYRNhPKP/6odHEeTjJeicqYqv6YATSto6St0uGBvzIlp6rTU+VOifN6RJhQad8ts2v8NZqZ
0QRr5axhysy+N006DSUDVFawwL3dt6jUlsLt3uvK8MPKxvoTs8IyzY/rYf2SrXE7+X07QIlMR0Wn
Q5FNUr6k7kQeUGhZo6H/q7AteQv0dXaqT6qcNPhuxmR+s7oBHzxv/ZbwTz+/TT4PFIW6wcZc37kQ
pjrRM7VHNZq7or9rZ6GSo6bpX7etXJHNwudu9Uw6FhRF9uoHKcEpVDQ05ONZoe8rpvRNWa4tAnqo
ImRPVr0oGTyH0spCRpk1UEzdsX/rZYNBzTU2liehWNNjPsT9S7/mMcxAcFZHien/UXcey5Ej2Zp+
lbbaoy60GLvdCyAEg1qk3sCYoqABhzv0k81+Xmw+sKtvZwQ5GVN3NbMpszIm6RAOdz//+cW6hh1P
HOYNkNfaWCHu6ZR8sSB6KqUwOhDlCW95V6QR/Q8fz+HRX6bN1NjaEjqa6ev7diiJ64zjAEqvKl1n
BAcZ7W4TwAu9AhKJnx0ls2oNx+rKg3Bjq7rwgo4zQt61FtyGTG0d5WETarUie6ZRPAT7JHMYIMVE
dgmVRXIkkiwfYWYD96oOKWZqI4SCINrIVk18YXWggCifTfMWmc9ynXnKe9TtiQQyve1qtYk9EsNC
3MrSOsJtst8aJmYlkRE7wRTmjT6g7hpMdT3nooxy9KoohauiflZOTbir0jXjc8YB5SZrSFy5mKsZ
9AaHeXPr4/3eQBmBqR7FOX7EoUqlPW1K3+mHayuoFBWXleKXktKOBAkGlv/1hHp9gICJwwEM1gKM
JvuU2jjqRWZOdTHvrMmtr1ZN68Ya0+pWdhqElipIEYOr+s4tpnPGs6/XS0aGnwGCSOHwSmlBWipt
4IDWvHT04cKElrqx/Ho4MxffGIWq0SJdhZ3Pw7XieA3jkGlrYw5I0vX5iJXsQvSBPbl/mSBKaMX6
7a/qSw5+J6uy4bQexnzdskuaLrty4YhFmVv5/417+XmUk6ND0SIVt6RcEBe1/aZq52YXWOi5fj0j
Xu8w3AukD84KPDAcJI6f2OgXo4bzFU+sqNuwkZkV2kW9RAkr3Jni8SVy8GShgEgHV5A106JuO8Gt
21JaQzub8DrsHnAhnaryo6SqkpelZi6sCFrZXqtJT+orrZCoplNrJGcm0edGC3NL891tt9jdsxDp
cB34dhrv7Xhu3wfg3mkkhYb2TSAKxMurDbQwkEtPaF9Tm7ddjGZ2M7RGfg5FfuOLYratSMIavADf
7fj5FQUBUTPo6G72C/9yHruENo5ahbW6WUe1r7StVs0g8mnq/eU9aGXVMTAcKw4xp0Kssh5zEnFy
Xl1i65syRx4PhKz/d0ZZGYMr2c2nVDy+wQRer5fN/ryjEAJndapxo1nxufLi9TlxFQZQr/2LmXI8
itRlhYjRRgIwW+mHxRm6PTzFct9gABRVAcZzv572b2gsQfho1KwoBnzB04PpuLil7OnF7iqYz1dl
Zw5NZGTLx8SKMd7m4w4nwWk4mA3nA2qp4J4UebH34EqGlj/Uj7Je1EFvkoEoMLIbtEHH/i1r4DSN
Znthy5YTuMi/252evkc+VJ9Zgl4/r3X1YTUFAYG2cNpJdpXwer21p520jXE3yrq4TufMfYqdySTY
t3fPHKzfIK2snS00hxhT4vxgn6wTHG6GGGeXCc+nAAZ3niWXWariy8nU37uTle8wKUFAgufhBTVH
FRmN3d9kwnr/6/f21nXQsFkP3WunHlTzeKK0c5y7+tSNEFZr8QnaVok4iO7ffSMS+YemAcpAEhir
emu14/xQG570yIPznmt7rM5ZVbxePKntVq83joGrFvLkyDyVmcPUeHHzpqdoSa+/djCa21Rzaf7l
3QC6EJAGu/bKKHdO9hwvTwmNKhlqGMbkyzBr/UZB3zlTb7z1eEGvwYM4G6za8pPHSw5W4A5uOe4A
uN9hqhNH5UC3dl4wjJnK66VzLidvtCPNHA5Ol38FbjhHhHujhKVUpKiirOJsDSn6+BWbs+MN5Zwy
rQs8lBxmEhmLZnJX2lYbgu01NAECazfVfRV146wu45wshyZLuqjKBvvMSrFO7ONNi6sBsaK7Q/eF
svr4agoB9DFozrCrMtd6FEosm7FvkjNqwjdmEh7vuKmtPU/Q+pNtxGh95BGKUbTWbDHiT9RTt7h9
Huqapc7c0auuyypZXMG21ZKU0vUUyxlHJOGcp1vkbFVL1mhQZR9LYc1/uGaWcmJO5NKELhbKPUdW
0eOWT/6MWVW9vUX7nFPLtU1hQ9xLlirsE2v8IOvB0C5JE8wlTgllzQkWJctD4+vNo4fDz/dyaIh3
qgnEzQedKUPyl3uuWDrditfbAoNjeVrbHZBzj9+ULmrNxjeMEBvIZluqTv/zhDXzt762iOHrUv+h
jJ3yi68VycFuRu/GFpoIsXGmeZRhcy3sQV7JyjPnMC/0gJsyvAvotzCkUzTlv17ITqfVerHAoCA0
0I1WwsDxxUohNDee+nY32rUXpcvicWoZlzOnu9NtglGYS5iYAFpjH3XatI89uRoE5O0O0hgq0Z4a
p0xFE8bZ/KWGSPLre3pF9lyHA99FWAYHf2XBHd8UhzG/S1dWE/bF35zE7XZLy9HEMDRxacmpvPAX
R8GpbK0He0rtC10n1DSocu1COe3XXI7spmaitkGDzkNNlXdVTfoh6LX53Dr3xuM36SqvnF58vOn/
H19pCcEuHTiN7prUTW+9uc2urTINHszOlQdDa2gOdVYsCaKQzSNyzPkx95oV9J+hqOR2LsxoUY31
sAT2OVf0ty6NBRi8jOoCGOZkwaln4tAdUbW7iZR2VHxWuiua5FyswxsfC8cfRkFXAL50CmB4rU4i
TCzIoZ5leYs7u7ohZmqI+qx2bkRcuzfY0BbbFF/dMzXoKz4os4QkAVKU4JtDBj9VXsWVifkeUSe7
0qk+VG4ThIml48MiC71/mkgIu40V+ldbxZ9F4WLOXEzjmfd/utziIwlmr/sA6UiKQFiOXz8Zzo45
etawGxZSyDPpqstWAl3hpHHOXfzNodZG1epYtBKvj4fCAlXLOh+btaXwf6hitg5zk310K3FOB/Hq
ua435VIMUFxREWANezwSVuFNJbxq2LUxOaR6SiqPVxTWkzvLZNsWOLVMuOZt4rGU7wq9Xra29Ze1
BFwDRfF6Mgs4ylunW4ub8LSNIeh3iw/pwsqqjs2iO7d4vvFM19Lbt0FfdXKST55p7iwBusm4R+la
F/AoVRxRIfVXFcX/5tdr2ltDoclyeK7g6XRYjx9qqmDjeY3bQz0pWcnspLxsmrm9nMZzXninX+T6
6KCE8l0AliOSPpmTi2NNY5rQb089vY4SjTZL7zvFhSQ1O7QWSz0S3tvtIAmdC8l8lRu2Do2fFEgz
WwVts5ObJK/NkqOQ/S7J5p7MMMsIHdGjqQ8SGRrpUgPUpnX7pNK1+NaXvdtDPOsNKa7mNBAXsUlx
y+fm7CyrKog3tJd3bVznZ4qet94FZS7AKwb5NPfWn//c26CFEafwSXf6CCPBxaF+LxMxbOEKO2de
++kiDGNi5VhzlmCJoI1/UvVylJ97suXbXdAJPZptDkT9GJ/bMF+cP34+XDKMAy4GbrrS3dDlHt8R
gCf8iKRZUfSpSLeNDMSXGGL5gm47Ny7pr7d1VBROkHyuZ1MaIVh2nuGpaY0xNriutUnbYq5wybOK
rV6m5n4cE6MLnbZHSSIGJOxh1ZQDQjUw9gl6KKkroVZ5tYb2VmUfOyemKsox+r9vcoBm4PXOgWuV
y0xFpVv73/kb+g/H7rv3wraSZJMPaqhpq6KBC5lNLDRK0z/0TtdxrMidFLKpPWn51qykU+2C2MG8
w6+N/sEZDKJ1TX0ajFAzsuaq1Ra5U3XlRC1v4brqFYGB9AqSPMqQ1Ymw4nO46+yBUI9ff9SnxyIe
O4ap696/KjtfL/9Bbo927ohd2QzTRrcKsR+DkBwmYWTembHWtejkFXP8Ar6nWIdI5Z68YjxCZqjZ
ldhBcZWbKjDjDTa+BdQaWtTC0+INnp/ndvcX/6/jUZGouWSvrggR576TQ0QvkHhC7c64Q6VBD83s
sthUrlyDx4cluHPaMuhpCo45XN+YH+NwKPVvjpeSJb3M6FIyd46/YMKzjNvZzebbti8aZ283nUp3
tonDbSxjt6AxVS5iO+GZPx/cQGaPM0LdIdRSVNzbrO1iM6zJdtjGQYpXmkV9PkVabk3kCFH8mRva
tGjsvapLUEVzYux33phkBUYRho77PPO/CAkHm5bt6GfWfJDFNH/T7Wqgt+Q2B3uNtZx1orAYxu7f
aXzUJMkvQ9CwLzioTH49c176p0cPNuBgxleCAR9bLCfI4y+2bju90oQqwDt4nbmW0zet+n65zxZR
VIhKmiI0dWnVfENF2l10nbA6ELNO+7KU2FId9GVoflj9ksFvAyoN+6rCp2lOc88L43boH3uow3e6
MbTbQC2q29pG7Bp7HK94TtVgFSNq7jW+Yaznprr/9e29qr1ZhpgsaxSMBQGQF3B8e2naW13Ry2zX
kYeNOGmw+2VjW1p7H8+B5pEVmQUiKrSUfaJENSc3wySCMhIT4rFt49sGSHXc/PPI+B/fpv+R/GBl
KeekqdU//pP//9aIGeJt2p387z/uxI/6qZM/fnQ3z+I/11/9r396/Iv/uBt+yK6XP/7GP1R/2/X1
9+cua+rT3zn6E4z259Vsnrvno//Z1pAN54f+h5wff1CXdi/Dcd3rv/y//eHffrz8lXez+PH33741
PWZM/LWEy/rtzx8dvv/9t9Uq/j9+/vN//uz2ueLXdv/rf8pmfpanv/HjWXV//01zfyekhc0EOIoQ
YHg9v/1t/PHyE+933iVb2YogMUtWxWqNnW36999c8/fVD5HcFZBdDMZXOA2Z7MuPDH6EumhVqnCU
Wwmn/7qyoxf27xf4NwCXexJqOvX3304FzAiibJypYHZDj197mifLIAe11LD72o4yL1MPKg+Mgy2T
d0TmZtthmOMDa4famjg0FqHQECn4eXabx6V5meVFvTPkuMEIIn1K9MK+WLL01h+97lrXuuJhMrwz
n8FpL/zlankufOg46sN5P1k+R1/EeaOtUaGxoT7EdWl4kWik/05YjTvSWRRuQm14ME0x0tGz+/Yx
JXx2CjsPc9guyxRFrGFVuzy1/AsLKi11d8kOGcBQTdGw4qwZ5rP2o5jy7hbeTnebt14citnGTN+0
8+UhJVZqg0bGeRI4VcjIDjSOBXlc0bzUzPi7Sjgjhf4U/OiglT4iKAQtMl2tuDfMWI+y0qNGrUk0
+hIUFUr1n2ben+/36H2enFZ5QrjmAIn5UDhBg099RLqxXGynas0oabww6AN1nRbNcD2gOVcX6ain
USoyzwobf7QOGUCTHiqZjo9CeE0VYUEgI3o13rbUZ7ac2hXmQ9bWOD9rjlNtSPw7p3J+IUj/tHKv
V0wiIBdL7wkg+xQLoTBRvnIdI5JWoj11dVyC3zvmt670watk5qSXuini95mDzi30sZy4QLr0hx03
WKSSJm3IKC/ljZf3CfzrpMXmfLT0+YPeWt2HuBKYqvZxMSpE9Sp9HAQuFdPQ91Mk2U9DAqxmESHV
ih1+bcq/LHmxWg7FpbbtVoQ/dLrRAHBIrfR7v7jFgLWNTc1GZexH/dzNJYjIJB6Wseu2sSb6NvK0
uZg2o5e+WzNmPvWWkUeDm1aPGEWKZyyMupBSKccxPBD9RT0l6RRNla99Ts1eknXjq+8Kuw5casuU
i28qidZ0cQOQAE+7HwNM1eDtlRixdUb28OsJ9JKCcfo66PkAQa4gJDd4vNNobSVRLGlIyCzSVqWH
Dg4nUR6JVfp4106JdIvtyIE/1GrX39ZGQnZw39uPmKyVTqRpbugqPRpsOdyDO3r2lrrGeEevBj5v
6VvtXYKJkIpcq0ud0B+T/CaYhTkSyhPLdDsaYr7p4+ZCpPjih1JkvCTdxi4CYVSCrm24noEh0shZ
RVlhq3VZ1M5puU0J33uua63/AKZJPVYU6KtIiUxvahJf0jBxi/ypo4nih1M8S04EeQybekiagpua
Z0V9pc3XXluEhrBFHvrx3BAxZMHA1BWOeMqsrrSkUjde30AfNktT3JJrpG+6YUwvm3Gc8jCbOs5z
S2m312nFP4h6N7PuM9O905Q/beq+7tOLtngw+1avwmBJd7qYIcmI2PvoQoVXO7dx0ifpT7LceJl2
RScLNN1wxF0+eflnty2na7uyykdOev45cecbawcbAfgPdScYzCn2VJoLCaJGZ0b4qa6W3lK/LijE
bls4N/sFdjFR4aX6ij5QP2NJcip5eVkEOIUDEwN5cfY/Ob5VyeLHFQyBSJmwXR1NTJ9zjoxX0oF/
4g/lwe76du/g+c6Hl0Z4agl8c/r0RsNhYhsIpsqo9PoMa+9FG3byMazBFOvJkjuH6nX8MRiT3Ux+
ORtRMGbWNrW9YZ8LheAm8zif5+DClrDcyBCIV2pOzKi8kvJ90tCHbVJlkec96PtextYGVad+qWUe
tnFFnFyPejlVIVylbxwPELYr55yP0suR8PTauXJ63y6lOejv8bXPvV3JIg2wltTs/Nolr3baxoY5
1xdxYTzVMUe9KM9l8EkvScaK8kLeFUL8kVY5tQGRw4N4CVbGSJ1ijf9WlX5nF0ab79xJJNu8MbPb
WW/by6pqzBSTAnYY2kBju5WG0RONu6hbq4YNFoM8bx2e48fS8ebICEZjOzZGzOcidHGFocT83dQH
rPdTqporJbW7PB7vFlfiWISjWPYO9JciRS8CeVfxXX9GiL5QjOZiuumXko0ep/8rK7fjR6csp9uq
zpi5+hySw+fCnUiMK43sNTLhx8C/gr9uk/5rimyn/By7xIKVyrbU/Mns/PSpxBX6U5UZxN5lZkoY
neYu1qNdqCbypDMdymV2r/Uue4/ZY/fszWWwMWblbuKXfWOY0/Rs1s4b3yU0TZZjLMzX088JDNTn
VFNI743IGrP4ndkb9kVZr2rCuhy2qqPScRaVRxPb6FWbL+3OgMYZFsnS7jMiV3dlpT/PnZHvkPHZ
pNjZ2UaWThoKMZ+LWH+BpE5mHZAe2zVQI3j4aaGikmG2+lRn+wCg+Ni2ln+laRSYiQ2tN0dqx2yy
iM5sjG2fukkk2/ZzOxTjZeCP+d7EpZf5ZlsRmWtpVEPXOnT90F4thh/WKsl3iJXt9y2OyRtFAPlG
LYZ8FGTxbHEtcz4XQ5PfdpWb7vHwqy6k1p5LsH29UmFnw8YI5RpoDs/YEwRKI2LUr9pxlVgXJt1t
w48aPBo/mlMXkLdXeFujaYlMtDdWGQ7BmuHtDlx87+hh0rvfdba1c9/6aXuYPFi434D2rFG4YeH9
d/ytC7+Ka92tjMio7fze9uphix9SHxnecMCIAAt84uzCzv/k6uyUhn059bgj//rksI5x9OYpS+nE
rha3a5fpVKqfZXk3kVaiR0KM35zMdi+GYDDQiSXLmWX5NMBxvV0oBqDp7BSrJeDJ0japeQ1fKo1I
JVN5P1Re8IEb4/ztecyhPta+kEuIi21XO+JembX60pCZ+wEWfSI38WSqcMDr5gp7uAw38qA0vhZN
fwFdCXPbtrQHN1xmvQuXqlz2eWO5ddhQ4Of7ijXzxiSXkNhCZRPjMAeiDotGPtd4VJahoWftpZcE
iPpt6yzKeoKOrXf9koL6ImODqncy8yjiAI7qVo9GTj2YUM5VhHdyfT2m/vK+n217Oybe+Cib0oeI
nORdqEb7rhlsr9qoBEflyCHsqAKacja1X89PballkLJmQ/uajJl6oh14RUOyeVfJWimSrAd4kzN2
L8+tvfgfODc4Ozi9xJ0bJbKwyBn6cDRi39jmo2uHQZv14EYigHyZjXdWtYjvo9S07xgAZ5+TxvU/
lWPhX1ma6X0dO5tTtcBz6LpoUeuEWtO7V17vNPDN0uJgLB0Mkqr2MAMx/c+VOZSfxGTUJU3I91Rp
g7EXqWr2tpEzkh5vnVSZ2T+n9F/CN26yb7JRzR/dKU5xhHT8EgX5fxDRYGr/9HWviMkRpPGurzPC
OX9GNF5+45+QhmH8TvQOnlQW6AW84n9DGt7vUHpezhxY13gQx/4L0bD4EbAcPUaPtQp+Pie8PxEN
S/99Vc1z9KSdCawPGv8XEI0VAvj3MsS6zEnHA+Gi/0SHnZPP8VKYT/Yy6XNVh/TCqy9lztl8ARzb
QJUfnkbUqBvMPqZ7r9bHK0OTav/Tc3qjAD9eBdfhiTBk31s1OXQyT60u8Mjt2qxkbehb17ht6qX/
mql4euoIgPxLCy5D2SjyIRBA78aYkLX/+E5JGbUnNXp1aNV5+W7qCLpoSvwkW4w+ztzVq4e6ao5J
OqcRRtuFFu3xUJasJ4m7DUxsBzZjZ2iZFhYBEYowop0GNoFRvmOXq4zdnKTBDzUq+qm/frAnG+96
u5yBmHO0bH0m3qk8VEEgHXWSMldcPG8uxmBMOfjUZe9sMFW3g9BohdzJWSyXimPZZyeBa43DRiE+
WLjr5VB4vOW7O7YwvutRnrWNPW5NrdeHQAPOCLpsGoWvRGBwMUtjcUWBB9qiboSWD5da1VZnOuQv
W/nR/AbXYSCkWLTbWB5P9r62z0XQGmkRFlqdxSGGpbMT0jtoeBjS1D97U5LdVb1GyUqG7Ljs9UEE
STh6lf19rCixHzJppg9tWw9F1LZDo219rEbKTV/l+lOuGm+Mev50hsEDCn8CMdVtFXh4kXljp8m9
LPDk2c2pNeRhmwv7269f8/EmBzuIbIpVGk22JMsLzonHMw1L02rmI1vziYti5xY6GQB8biHmASNn
3XQ8Aym+5LT9/DwZMIB3hAsWAyI+PhkwQZQx+g2EKSPV97aDwpos1c0Q9xszLr74sXxqfGeftyoM
GvvzqLuXuk+ryO9QytQ3yfoQlTacmexrufvqomgT2abBion45/gpeI6mo5udCbGRTvYkWMm2VTz/
WBTb52QPZlS2qox+/eRP5+8qhAM55KPgC19J9MdjYnMOEmUHeRgUfnNITb3Y1aUazlT6b42CNpiB
gL1NXGOPR+kzx1e5Se3XltB4rREML3aVe+b5vTUKuwCQ4qo2RQBzPMo82W481OsoQ5kcDHL1NuQz
ledshvgrR28J3RxKXfa11UOY/e54lDaoK22SNJaKrH2ubGv8YrTS/n7mtZyAEHwSZN0yDAXHyi+F
pHM8zEQbEvmc8w2LbRZ7PR0hH7hIKMQP1wBxG4SefFwPwvpFYtuauSmLxXO2iTEk2qYdRTne9p3V
mLcOsZp52OuF19xaldOpC+XmcxJNS9e0h87uEj/KJwmgZk4Ea4WZ8krnoRowwEJPDXR3DduT3wVV
n8Ulfuicfa1ZNxZckeK8v1BWXhebWqZYRHhpbd8tbTIk4VIKvdrEOIFcJIXE9bSts74JB14IBNbK
GQqiC/Lpa+cYRb6R3VjXnLxlnvBhiTG5E0NiXRBjNpUf4UPMXtQ1nqauy7Tql8feahf9fdyQYbMf
etnRjgwM+S2YNLRnUlaLH+mdm6NWIrSwIJlVpsOmnvXRDlsPluWma0xBqveg5grDGcdP9pAK5Edd
aEO1IWI16WCiC+euJrNJ387S9/vLeBHDsilqpzE2HR56M4xF1QKBmFMzbyh9sH+zcVp957tLj5mr
Awqz02bMpUPDnuMxanOC9PZm19e40TXS7kPdajW2bwPdNRAo+HakBhLjdEPpktS7srEOMCN4PoVy
loNfeKjddZXoX5q5agr8o+yeLkXhaBT/U5dWm4QkoQSQtCo7+sRO8tABUldhxp59O5sZsUUJj5Rm
ieh8yqFm1goArWX4PM2i+CFHa1BbL8mLYNtw9e/lIJkEqKkfjY564Y4/JtOoiA232spiqKa9KSYx
byEILB8LM5v1GyQQabc1pprcvmCe6t1sowA/mIpF+NL0524MfWkV5T0Bja3cUU0X2cbJ06LlgEEo
tyGDZt5qoq1gkpey+uxbQ/U1ztKhDDmTZtnN3GIhtYLTU35LuGv7GQ5D6W8qn7Pthcx8EHalV+33
AQOyIgzw2b7IjKKcUfm6SxONqlQHwMw658Gjeo+YS7OxjW0MbKLB9yovIkiEKmSwKtlxbERxHsHW
sL6i/fS1bdp1gR5OlZau3KDJKK/QuA0jFzTml6PWF1/bmV0rapaV+iFcW8H08tquoDejNax7FFn0
8xsveYYdG9gXoLu2JH5eM7/6UzGpSOlNMwHYTJq9SXSaUVU71d5BWEktL/O4nQdsVfFliVq6EWZk
FmZM46cFPo70vDQIPRkCL94BSrnZNqlB2SPHQRlDxiWun7dQjmwso+Z+8e77QZmfXa0V4j5WcxK/
N/ARzC61WcSHpDIhHvRiIEsaLVydRqqYTJdcxdTFjA6Dvs/5qDQVFcNEmnk8ecaAm5iqv8yYFD1Y
KQSYJDRjz++2/tjS/lBF7OQ7W4HHb8UgDHzmm7lYMEQWtoRlQvG3J8WRrAW8OBWuZPrgWQgY+qUL
g9kXdK5UUV8vDjn1IUISIlNxqVR22EB7dkPMlb1+a9XSv2qFGszQLKugJqhiqG9LVaYkrttNWobT
SNDqvUk6SxH6Zmt/x04vNvaEJmbpzs2n9KNRNg2IBsrZ75nVeTdmY2V0BYTOPtxPQb416gDzceLT
xZVrtO47Lim+iVfiTlijcIphT5bKQvnfthdZKamY9RzcDgCidp8yS9oHzZfBuAG/sG8KQcMobPEC
H0O3FkWyycg8WCI9E8GlmZaNvFkNkL21GyWtg6mL+Mn2Fu54qKzke5D0xq1mL157qPxmHiPbL5W+
gQPTL/uiDBaxsRwxtvdDDIn94LjCTrAJGQM3ct25jMPKVe2zdPz5Sq+IcSMos/CMaBjS8oMxVUGz
FaxW+yWrDRvsOsWBKAt81YMrVPQOrdilz7oYdxjrEPVGt1iNMKjZ10g8p3mY9rZxybdZWdcuTjNX
dTuaCw8iEA8lHctiJ2rptmFSjWMZETRbjqEJlz3b5H7euaGENP4H34L6NNuG+9yIRpPhuLQE/HgV
bOFomLpO5xgnmiT0fDgb4UhjpwBw1ygH6QyDTQFF9DCdhed8CQCzzQj9jK92jTdAhsTBqasjejza
/Txo9IX0UcP0bmHMb3Y9qnjX2mSRhtqS4iWlskrq2zEXo7ntLCv5lLM51Zd2YqYGrieEnBE26Gp3
SVwFwabq5+YpdoGU4ednKROn7LN3RTf574NJxH9UfZArrGZbU7+mmpr80CrmrN4vqUj+oAOS2oc1
rurDzAmOjNpEOT2+hpCSQzcj5JlGWOL7KHilvOn7WF1rfNQIkwtP3LvCHTkxxoP5vgT190nmrPzP
BJWIB0cr6/dNoWwjKszUdKCBmehxnabWh40Dx37ekh5j+Q+eyEvsTPvJLvbzOEttvz4Q8H2vGS9T
1QbDJvVlX7C+tOO3arBr3oSrtwW7p4bsiFWdzrqg7WkB6uCB7nagatVQDT5jok0OTaPXtQuLUz/b
VM/0tcJY84o+6ohVercE2fpWB8Twt/Zi1BlGCQV5kGSFo9QNSzkTBzMJ8ojvgZrr6UkzbLrCEUYk
nUdqTUL2bjgbyeyHOL/OfGVm6Sb0bidv6v1Dqxo6B5vGtGJW2VlZf/SEqFWbqU38utqqInPdavNy
sPtL4NL/b7DRWnT/n4kwwAtN9fUYNlp/419EGPd3zsq0+znGrkXeanr1JxPGN35HxIh/u0XXAM7L
+qM/qTCG8zseqXTBqBjWolfnR38CR5q9Akf8CK0AoDNkGPevIEcvKMa/z/OQiVeyJ9gRxJqVX2Kf
VA3OYALopg1R21u7u64+NI/dtfOJkJ/dsov302aOll1xa2ThdC0P/l4clo3Y9bftF/koOUP9Ubxr
zbCKLoftuBm28+b9uHm6FpG5CfZ6KMI0VIcsyjZxSHugCdGmLuG8K77/9MjfAKBeiT3+eReAci93
AWv5uFyAPu/yUXIX5ad+SyzYQe0hf04ohe6Jo5w+uLt8m2zSQ3VlP54Z+rh4//MBUqjgsEw16Zyq
N1QWzIlhk1Vu7pcdhwIrKj/5N9UH39gXV+hFDxzHS2+z1Lf1GVjkjZEhvDAuuW+gMKdVfOZjE+D3
ZKsDzu1qv7geyeox0um2HIwzd/lqKDrB8LmAF6nKmJUnzzdWlkUN5WQ7j1ODSNEzl9tEzy+gIW1/
/TyZ2T/VlzzOk5HWK/mJV+2OekYtwkiD9TjaT+X0/td//zW/nB4WliIrA83yaXKfDOD3OT6TUhZ4
oeVp+3FWg2vuuprZ89Fn02xvadgTSYKNQ9z+UQl/cp9cxX59KDg6Tx8oLVvXC72lmdWVoIk8XDRT
73mRPcMO/sCRy7K29oB48Qxosz7iow8VeAhuHBsIDSc6wCfwiD41mnDmKsc49v1c3bs5/TXxF+2+
gKBWbdZKNEdWa51SzUqc2ircfvNdP/DVOJdOc44M/FoYwhB0dMB4SLAB61pR15/eb+91uTktcbaL
ne67MJDGwqguupjY6uE95PSwgPvS2vFGq8/M4fUvnzxARsYUZB0Z3t86834aWZeulww6I7s3yeN8
E993l9n9tB8/nplgr7+V9Q4RFLGso149/SwJyKvhCQTZzgq/UMVdWyHdq2jYNFGwXfbJu2Avo3PW
Rq+5sutjBSJlKQA7Yaoc31xNyaPqoKS+2JeH5ta56C7i3XKZ37oX2uGcgf0JOrN+pMYKIKJVh5bp
gzgdj6ZpCHhAoTA0ity9fandNbfyYEdT+KPbjrthO2yXCOJFSCRJmG7PgXbW+udP3yQEldVdAwEy
n/Lx8HinebGZ0flKD+5ly81OV/HBPfib7mK4+N/sndeO3Uq2Zb+IBZJB+0qTe6d3SkmpF0JSKoOe
EfTk19+xTxVuS6mCsvXYQKOAU8Ax4qYJt9acY4LgvPYf3AdXRlMXz9EeG5R4fpQ/jBdxF9x4N/55
eC6TMDEv/XP3nRrcP8/5Dz/t7XK6KIkfZODJrKRD5pw/UzEcR+sQIEvmANTjgEAvEpkYCh7BwqBg
+PPX91aL8O9XwzwN+xW2FD7LN8+m7VbOc+TEN5E8ijOy+M6CCztejkFa3Rifjc/F5XibKYhGkXOX
3Tpn9qVxbibLVfehu+svnOMWvadT/31KP9mVmLbck6+HofHrT5pUp3wqzvnZOKC8vaZ/1D+UFgiW
d1rkv1+HNRBpL8gxphYkxL9epzPY6dso3kitQrcOApJyesR8V/wt1Q/dATdDpYCV98RdenNDy2Br
zmuIggrpfPeaKYhnxkqMXth/53X+Npf4FKZxFxEoRFgEUsdfb8kNA6MNACulUgP2ajwIrRdtAUy9
fW+F/41vTIOF9RAHJP+HgP+fQffT9JhbzZCNw2Sk8Nketpvx1vg2PrqXCKQuwjS4re7aVN/uTytZ
cV/Mb8E7N/qm08WUgo4CUyJYOhIC6Da8uVPF3tSwl5MA9Uyd9+fZBaLdJGT7hHXopklU/PLngfL2
Y0FYRN8FtEDAzoap5M2+16KYvFOWLM5Q/6Z9Ee/uezEOb9/dSbqE/dFFKYZiht7Or+8uB0qN8nEr
zra4i4O7+tgd//IWyAqEw0XupkOBnI/x1wtI1CLap4aZUgf34UztYeSMi0r/7ioQTdljYjtjq8SU
8laBYaAMrqetsZLN2OWZ0Dq/rIJi/Mt7oRfFm+ccwtLpcK550yIpDbHwcVZ1amtDXZe+lT3Ipu4O
f3kvtBNOhBVoecCr6Xz9+sTCehnmEafKyc1iRWBxp1gH/Xs8l7efFssvgiRsDBjqcDG+/bSU3mc6
Chyh18w3KLsNjO/YHunevzNo3m4JTxc6mYeBZODq4jX9ejvjEgKjsfsmbWeE75aNP293KL4Wjem8
cylMEW+vdiI3M1DYGAI0ZbC+2YD61Vxgwy6qJMtkfUM51rfzW29oxy2A79uoHsUbbdwmHpTD9+ii
xRuS1TUaNIhjuXyod1ntSU0BCVChawIZqGU+zHEfCrnFyl+813FT4pYtqnVOj3s0D3IerG8i7/w8
hXJn3pWeUF2S+7IJki2AXI8gg+po6YA+iRzNUTaqO6cjM4zIZsJpczGNUY5l64PX5zjmyz6wjrLZ
l/pS70YI622c3DX1pq1s2ITCGgQ1UZj7pd+gOUvavJR7YtemXj+WmlIfMbwiXB+FJ3cL5aaVT2hI
kUsjnK7H3I/dpiED19HVfD+AhEfsXuryrq68aT1YuxPe7lOxfAiqjR+qaEfS61xxM0YrnYavepI9
xoSg7nGZZ9nwcDK2Xmv4P0Na08mmMq8oMifeVA/WgYeZ09rw6uyW0FssZ7w9+Jq1mC2VjPRRp8g1
1fwipKJSFpqLf+MpasHpjNuwjPy28O5nVe5OTAfEbM7c3KLHkGMIu2n5USpG8WJ/yrTAHkhSvBij
rANhGRVAeZezYu3h2hNU7PmxNdJko3ZZLKdwnKW66vbdvQtUsLRxvo2wtHbGInYUxzbqyGlg5ZC9
pbjasksIVc1kKhFTsDuh8cJFfdFiawr7SL662UeSaNpXG6GTiv29pIQw+dOI1J6mPenrYUlSdGM5
xhZXZX9CLxZGdkcpPRsJ5+6zojiv6QfI8tAvSn8t7a1pEC03GH18I9x0TF9foaLYt/U6HLqAkCsd
jhD7g7mUyVS6nZ8OTonoMuzn9Tmvdsyq5WrW2O1CwRYuKGmFSjGRZ5KriiBV2zScOlHtMm4xaJMt
i4CV9E+SRgL1PmcS+9W8OeUQkS+miqPvrVmQusu8olFs+QIjrQFZApqxDwh6Flw1A7UHQmvaScVL
SEQ9o2kXn7DEtR8tp6lf7KBxv/qd6aukG6cGGSk9Ot4wc89xEYX1yJje3WPviRLRGv/218ZroDkg
HAy+T0Xod7Qz/PmVb2sHWtZmjhXtXbgVUVONyxwN9mAiBFjd3D8fW8rrZ1KcTM4lZF+qlnxOW7L5
g8XzWkz9TFj0yucdqtCgBBoMwZO2qZVHenQbmjYKt//RBpg4xsvE7BaZW9YFSW7P4aWqs01GMyjL
Kd5a1e/XYm5xAQDmCSJzGev1IGk+5+er5Kh8In6b34eyoe5uIut7NAVdR4R0hWkkduejLvd2XFsn
y0GAa4ZO0xyPJCrXh0KUlYoz2i92ZGyzVaRlGZjPlU3cBM9l9Z/spZifFSBzmUjDMVP0vLhgGinq
Q2vU000AlxG+Io/+ym3ccorJdRifJmHPD8EIgIbn6GFq1Y25DgftlOPlYKh6j4C3mj9sWCtLvPiD
f4OYBEayMEI6CtLQ6/pIcI8hvcTKpJuf69wOirjcivIVNbRvpnblLHASp45VS9vhDDN+Jog6dSd3
s5NulY2FfYgYxWjrOwcbqzlplWRNc7GO9vrotpZxbw/z0iRzMRp2ihTG/SGN1gnPVeXk/TEIR0+A
3RmKMZnZdrQpPLJ6TTzEc06U9Q36IlY468YeCuCaYRtS2V5bgieiCoNsHuXjSmocbf3WTWBx8qUb
GYoS+ISw+9OgUw3tZmlJOxnLnhQ9hCRwfnqkakbq5Kqczv08yw6DJBo6Ge2i3mKRh8WXHpl0lYbw
O5sbUg2aR5zkCI/yBWF0HCz9tGBS0iOTaddg6ArosDEr7cMq41J2w1eJX8fFHOzU4nIChmkfHW2t
J2tYHvxYTqjAKCiHfkrKUntlHCAlnkFuasIV58LbP4WDwldAR1vnsY9p4ArOqG3FUxPUXDmo6x4n
+Zwt18ucFVWqV0vlN5MMrDl2mom04ykQKou2Cm4ot247n2U70X0Qy1S86pJQiZSRngXRNFqywkw8
Bxjcg56pfdkno463U0Q0/mNz+KHoAu+0P3ZYhC7ZE3c1anAVLZnDiETOVnhRye72ZSIL1Is5yxDo
njuLGyRejhMpslcS5CMkCTgMKqd1dwazPzE/baaRYyCqlRNTfdZdPNABe/b8EikUtH2CXLdMYvo3
JtdWUOdt/5IJZebDUGQ28fcDzBKVZJUI52c5ibVLyybYWAjccpwSlWmvigfIjp+7EUlGlC2ye8mm
XbYsa42yLrBqB3ts69L0jydWDqaFpXbuOwpS9EPmcY2w+lkvZdhOl2EwVlVklHxREXVLw2YlaJbb
OVBw1+j7ihds0IDyFg6nOi4xDc8kLPS4uNaGPpSeTRKNjR5SShKIYakisUjna+O2/o8Nb9zKpfPJ
ZzsjV5Jn5p4NhJ+v26HTp7+9INv9Fvp7QBiIedqWDBa6kEhAAWP28tTGp9UMlpXWHUP3uLY77ziG
02s842feUS4MViXOQFa0JO74k47sosE9xRdXfh6dE3/I9DR7Dmftyy/z2jH/aL2zs+JO1I/ZU8SQ
7wt0wONYY9mJ9ax3J0Weab56s00DGTZaj7mIIqiMHXMfn/tGNFNiGHQjIw7QuMbwHqxxQzqtgwrB
6h9LFlor9cxyfgQIBYg/c5x1j72dec6nRvPVKbLT4PCHgvaZURfbS2kCyQSXaZ5sqGFQt+qmL+Y1
OLD6dsPZRJ3ma48nfyfPsZ/Op76cXJqnyv1UV06Bc3sc82s9NhtxZX24P2w+rMXYXyzvpUX69r1w
F7uP3Wrs23gs3eyhq1earrhl/A+FR2iGKUVQnCFycEe660VrHzHVzRIKb0Gt90qH+fRl1jyQ+3Yy
/dedikCeDsJrUA0tYzMdhnm2rKjLFjEc0JB3Iu0W4VyFWrMftHsTpq7KscmmJmWFp3AM1H4QhnQ/
VxMCk8jshjw/63oPN+Xk1duC8WMPMOIM/npXz04ANaNx9He5DftIrNmq6sRdhf2Kj1PyLfZd2Kbe
krk9bfJyvpost6RtiErowl1q0mhzLcLxEow+tpKSfURieaXuo3lXkOcWWY1hiqm3fM0C1Z/CVdoM
AN2otrPaYTNkzhmbmM3amo/4ACfrrsBIUMkjiZC9fkW4a2xPVLEFxAk2RubFFHYhyjtD0yIuhHKr
h13g9kvIxgkXsmKQ9xw1iW3eM+cc5d3khAws13NrBgqFlcyq+3mcvPFIX9leDpW3zCIaQJJ/zgtK
8ukQGLQP4NC32wHRBjyCsmIEYmfFHRjnS7liO6SFW9wHRs/ecauJg6LdYG2YlJusahJbyPw7pdzg
x7rurExy7XLrgIezcj6OfpupuCHF6dnh58rz1mp381poznsXlO8BOcVbKGuD1i/eRjuZxkyvV0VW
raEbNyzaVzuFJTbmddnMMIvmAo5bUlpuhXLfCrIgTCsIFN9mew1Fuo/T/mXspfPxFDOsDhUHHbBh
xLYa1yWo+eAYjkvWE/Q0uZaMOkyW4ZogCbEpshTGVBycWcriShEvuZwbAKPZTS5yLx9ZYREnefVe
S1RGeyNv53kWyxGlA3M2O30fDdLkekQwkeizXPh5QO+/kgSzXjhIi9qDrzLJFORkYc3cmoUfxgDQ
w+dWtttnAz16eMgWVLsXa2uY38OtLHAelOayHFERIpEYaheBWOTmSO8O5S7N4lzTusnPpma3OlSp
62bdU/Wa/Ru7rXSYzrbBXGKOvWOgRJglXk6s6lhkGxPIG2q5xsf92TjDD/jLpLb1Pbudizazs/oC
grxVgCJhicZutzb2QZeu7T4STNvfrC7KgHvDUpMDm5vstQXRFxya84B9ovdcmLybZF9gSEQZW9Lx
ejAnJmItJmEm/bJORQKjwqwA4y+jnVIdCFEvEmGLL8tuHXnXA3jE+MaHDTe/NKsAD3m9wrBZ2kwn
5W4bMm0n+ukxZfGNESWGrqbLbvVEF0xrlXH6I8Qh7sttIy2KRyW/EOgqkCxUJOg+7CCI2isXukBw
YfY7jiWvIcIu8VASPLb8nQcgVcHdOg2iOzSe2X93G3+fLlx03PV9V4rlk5ZTaByYJEIA9GDg6miD
9W5dT2Y3m6mGjMJC6I5yebaXzZHHara7JW2bSctIIsuzHsaqaL9gWiwscAZZ+ApfVtUXDkHs/c1g
8u4Sn/drXviV3XhAXDEQ3s5+X+3nc9PjKmZ8D5XPOuviwUkMlfOwxtFtSYlrUS6gAyzqNWbrUr9a
dWF0F1qR4UsNfl/UctntqOeTsSBOL8rNmdVXbtRIbjzRYyESxsDXNyJolKm1BLl729WFJS+HMt/R
ORTUYGO0DAV+uIz6NjsfM7MasP7EVGcXwq4D52PnmKyY5GHP35wMacVciOBjZmyFSArtzU/m4Prz
owH7Ae7Pthg/VMZB+mwP9fDdNgLsenm77Rd1UBjVQchpf+wQaYFpL3P5YzSdpU8co6nFSzN0c/YR
WE3zedN5XiQ7+JTrsNhtpIdoh+hm9QsHGIeqwguKv7U8b8y2eLWHHWNemyu3+2x3ppgShJd+e4nT
3Xg22GKF5yt8aBW5u2pmjigF3qB2WiVD3JoqwprGMIirxV76OwpC+VNNAkN3YVV+XZ23zVgaUWPO
wSfd7vrTrLIROZpT6iwaXVNnCeyEokJ4ZNgGZ2oI86T7LexHPU9peTxNWc3tOBPlFtu9wunX9JAw
km211yuESj3867J26W2z6HBvQzX77P076wnkfJ7HoFiqx8qUbAFQsA3jtWMBdX9ch7Et7sywb+2L
ct/H4QqJEW56Qot0KK+U4XTfIHUQxmCPavbShhieIZEN6WrRaPt7e9bZXn7fcIwYsRigjzlzir10
Y2riDXwBF6dVqvUSaCpBmDCjodOOfV21EBIuC8kZ9jvbtio8bjoI8F3Oah6voCi3d1OdB3OsZOVx
wNu9yamiaevb70MvvTu8kE12wNoXwDXobeuVcsymyYgexv7gBOUpKBw9gJnsU+gyo7D6jswEAomb
GsUJEq3Fml935KoogGCZNo4jO9GcjHO2MYhQl7lMAj8zi8jjQHq32V2/X9VYSEkwnA2snM8+2ZMf
MBwY5RFJM2cuFLoVxrTNNQfcdmO2RJuh5BLV9uaNMZv4eY4CJRmDq50pnfilhAZy6lx/GcZgrqIe
To6M1moSH5e83J+92rY/E2io5TkBBYjbXBMKQ2TI0liOpcxlEaux2us7ZKwOI0CQ0Tq7u0MyHgmI
O2T2UoYxDx1BUWYQBhjVlDHMc8nhSkTrqIPvXSgYv5Isj2t86+KU49ZaWzppeyyP21y5d1lv+F+y
Pc8eCEHLsksnN6BIZPRWEIEZCz2qqWLkVaJC6MURZ2gPPUf6C2T263gxVGN+VxBSCZxpbveLXJIE
muReywvi7MEpWvGsnaipB6p867T3H4q56tiaaVK32V4PwxfZDu6jM/v7Y9ZUCLVWC0txDKzBWjkP
LvNXuAjrN1E1bp/klC5nZIfFcG4hW0WwZzGIUivr9BP0LPMZJZXH3tJ2B1QSaMj5l32DP6jY5tE7
6wUP6Cro62FBjafLHpPfZt0Jv9VBYpSaZXLYtHpcdBfc9zJvbteW0n7Uj2b1OSQ0cuX7XltNRTnH
qmgSrnan0J+v0Sp8+dBrnKBJlxvbS1t7JPy0i/Suq8nkEOC7O5U+v/W8m6LORvcwe01unA0lnplo
aBBcxKHX93cLYLQuXbVJa3JfjddC4j2PyEqWBkClzbYTz3dqImvxqFB3RZyan2c91gesiMRVIESk
bsApSVKwGZSlAI7Qvl0uGD77xkuymFmGFiFzTA3KuXKnwZdJZdbI30xcTD3JwIVPJnQboic0tCyD
g802AsGfF+boM3LsBo1AqqzbTh4h4SGBHHrbeewyz/8yzaiAkrV0eLmBt+hXXxpMemW7t2PSYMAY
Insc5Q9gJsP3sNe9SpspL149gaI8EtbSPI0qXJ91bja3IdgJdWYs7ni72i05G6xPw4+2F8bzPC0a
XT2JsyBspefCFg6sJ1eNLedJCxd21AMPUqzUxsT04C3YoJ16ybdLD77G55FCrJkUVm1eIB3XRTzX
GcdxO8uC73pxAOQVRbFfelojtglPMthaDK4RabYFTTS2++akLNjsPnYxhZ8p4FHQDcKh/uINTnE6
0rbWyv6kD8LYqabKimuCcb4PW9VuMZsxi5liRUgdFS4VsMj3PG3xLrcZC8M6t9/qpQvPIQbMRJwH
TNexqNc6S/etbe+3wmx6RnfH3rnnAF4ks1zYVLPdmXLs4cyrF2E3N4+2T1ljKglgYbXO/Q+ldJYP
02QT+ojzwU1PzisrWXfB4VGMDREJGWzAlzzHaIRpbWE32MmveYHzO2LXVz5aTWantdDOBXk/EoJd
C1CtmGkckU0dZkCNMm/55LOlyzj5luVtEwTh80hh4lURf3i0bUNMKQXncUR96Rvx6ciZ2vmZ9LzJ
i0WoltuOg9qHHbH9LeW37Gp0t9aNiIqev9gOpaQzn1XyYper/+KaQI1StEqiu4TAyySzk37woQ9G
81K2gXVtLKYiX9Oo9xcjDxhEVG6Hz3Jfp+duIhkngku4fUXPSQiW3fs0SQrHLa845deorCg8y4hA
wwXpQrgPXy0a3gxaX6yvhAICo2vLaX1a50ogmKHjRcrrbobfnHFm4DHuehWvTJF7squh++IYRb3H
1pKJOaJ4kVtMgIv/KCbOtqxqarpGz7+3fKNsJiJz9r2azXVAyO50csnU69Cyt4Yp9RKY2v+IeStE
JYBV60NhDu2TPVLmAEe6NkPib6u/sfkqbeA12dDkSeuM5om0UWQ349YPbuSoQnRRXrfhlzDPWzhu
QUaZQ+yWfhDEEX+T7J9URBnkVL0wyvbHLvr1yd/C/rO7rC0j08l/UL5kisvovnbJHDr9VWnu7feG
ti4u2K7J1shpLXFeWnMJvA77zRPU+gkxdGf7D44sOR4XewYFS4xI23Aa4GQ8AzU0d1HvLfDvWmBR
KlUaaCaVMvYImAEc52WT9khQqQqbl50qCGN18Xc7rlSJj94LTsaKvs8FQymrhu8Az1eb3zd31/iK
LPSIVPeNZK92CUvFhjwJIBe9+5lR8XDSkphAdjgVa7lBICJjzrPnu0Vb7Iqq0bIY/X0T3vuc0J92
U2m456aVfVsn2o1Qoux6otvlhxzbsG7dbqJ1nx37tCljOZs81CbWAvGJ9usA6QMr6fqxWw3CyQJO
bfrUOstlpKfTmBUOJb4UpkmGu8juSmTB01KYEflaLfdMIm9Dygcsjahop3KLQ1BBIhJNNnvJ6m3D
xvei8iKlFZlNx3HP7CEOHI4j18z+nh39ua/7xiCKeADBANQXKuC4gy1yR3/thEqaXq7V6DpVfpCu
1aEs3fNd32KUvxicJ8+CkLCNZ7T7084JSOYMY4T66WQRmLPdWHabaOdGUA2kPZ24cjpz5/OZkicy
a1wF1ztYhT//4P/WIg5PmYJYHflE0fD+okWba/hrPYjkNLdd/WTQAbupW/keROX3q2CQplVrwRfy
0Wm90anoYJytcBrrdO909hkxiX/j+IZx9ud7eatzwPcrPHrQlGNdm8rKG9lNORBJZu1umbpjvX8w
l36+pjrhnwdsMNOgIvPrz9f7/a643knuhkoRHf5bM7A/Urdhn1WmSvQUDbaSrSuCuHc+qf96V+gt
+S+RxCC3/vUNTfR7UQA5JdBFE0mZbaijQ8jE0aFKc1ToYZM/39XpC/1ZOEYfH5rNiSUMe8kiF/DX
6+HgBhRUCZxcp3ltdZwbc4EQ4XFw4NBt3LZ5Ld+5xbcNfS5J4iR3FzANQUF/c4tlYdf5RF8v6boi
O3ZGQ30bA1QizLZ95+5+vxTfIbpbk2XqxHh/o7YxBgBC3opr3bDxJDla0fYHQkbju37vxb39PCDB
AFVAqmKfkkP4Rn59kExe3jZyu4mR5RTj8j4g5lJbHJL+/ML+23Uc1Pd8/gwAHKu/XqfeRCfDrHCS
ahHi6PpsK7rVt9/Rxfz+WQiosxBmmL3RE70F8KttoC+OzgjfyyYemNZ9Nm8Edp9VsN++TFBcqatP
q/nOp/H7zWGDo8ODPwG0BS7LX2+urAMiozdqVK0HEJoajXWuXZWf/e0jREKHmtxHpoGS1HvzCIuS
pYbcRudko5kv8JCeCIP9384X/wjaTlPgKZyKfO830iIXmLVdQ1lOZjQ7nOfNOa7Lfn1HWvR2vuAq
qA+BJOH2wJlhi1+fGCGD7jyNSiTkl600TDILn9iG61BIN2lg5LwjB/8vbyjkqeHbgCMJs/DNrOti
KVyofIrEqi1i0Y1wBsm+rj/+/IZ+//wwn5zUgEAXTivsm+8AwELDRpOrcHS0bwvW4cPk6uFD1gJl
JHFzjfIgYHP456v+PluclKtMFT4Saib4N88S514o5zoXzIXWHoWgIqPMGaE0z2r796X+ypD0f0m7
+X+W5It29Kfn/xv35qmf5PR1+4V7c/ov/uNgcsW/8C6d6B4BKUgnfPj/Opjc4F/I6NBrIobiIriH
/tfBZAC44dh/8inZpFG7P7NvDOH86xQfxaj/zx/6dxYmRtb/WTlPYGikgxB0/i2Gs98yuDpvnB0w
lna6N635TN+CpuMu9YfRXPO/y6z8z7Usdh3cMXi6tz6jzYR2X+hKpH6L373C23g3235wJipnOkzS
mB6rssMb2ufvReL+Ot7/c2WuiXkB6xfT8q/zS7AK3cw2QEYgVF3UuQ0oO9q4P734u38/tJ9Jur8O
vP9cRHB/J6uPT9brrxdp0KKJquMiECsegXdGbTZfI9r781XekNt+v8wbJaE1d8OmQi7DXrG4mVoZ
RIvujQ8EZlZFpLJhItTbdzYOiUATwJN8KvbtHmGMfCfE4R/N4m/fDsiVgP85p1DBX294qa2F9F7e
J9DFWCRD3F0bcXFA+HGw+CuY3eXMiilIxXU8JsH9Egdx862MhwvQMOfviaD/6zv+6dec/vlPEuy2
RbjhGLVAoye7RIMJM9bV+ct3jDcAqNCJ/XKKaSQO/NeLOM62LNnUitSzlXtm2HV9owqEJTlijXc2
L2/vx4eURZ6nx5kA4xL7vzeXEgMu+rGkcV64NOQqmzc6jv47nxOxZPw5P79FroN0GF4pExUsqrd6
fHMysPaXXIeMtjKLUAPm+9Hupm2IyArM2oMzT3l+oO7gfBP2Eu7sqDOhvowSthEFMGqZ8zkScYoG
7gIuOlqDPFMHM2vW6r6atZbw2DiL3Lo1nfOYrjjSoj7MUT6ZzmC5qAhtf7js62IdKJx2tcdapbzu
fjolWOAM28w66sq5Qtdg1DbuwI0nc44GzaXX3W03Qe7fN6F7RVqshDqqTeoKRqXRnoRytc7o0xIl
twTT9gSPqPNoZGiOsatjjFAOT389qKoYwmPer6p8FHaroG0venSiQOsOD4hqw4+ZnjLEomKS4WEK
kZZTK3BnI6KUaJTfm3Z3CABYlPW8N0SUMvaUibQ8c+E4GI0yMDQGHuLbcFhhl7RDeRgdB6FV2xDe
ATLJze2Y2qBzGAyfuNS1zA1JKQo8llgHxLg6z8TnNbeWIkGvMZ4TuNpMR7kbxnW9+xjPq24MXhCy
KOs2rOWk45D8UpsjAoVBfo1VTKjcTOMa5QkgkSUY5i1dQLS8hGa5iuDggyC8lMbG/Yb+hnHdECTj
phV44q+iFO6U9s28E/harMhsIBToPVK9btNmGVoD3oG07uzePvGlvC240+3Q3o2L8O/pIHnfXMZI
F3Nurx/CGa0s5ZNwJN2hErC2s83bZ1R82/CarwINmesWqP+QvSA3VU6+fKjYNq7R5i07wQk58Suo
hzUZKrOy6++nYygqL2vWz+yBRxTUuZ1/aKQRUNUJTOe7kcniRjrQzyIGLBJQRGubT7FDEoxLRbt+
pnBUo2gXqwEv2gjUK7L9DfFwkX2XUg13ebMjplgKmm8xpdn5dtlU+2mrTSZYqaS8LdB05siCq+B+
oMSyA1gbZjS3hTE/rvOoX5ZBFeocywRJ6YM2ejSpnpF/2vWalWxw6YpGQbH0eQTjsL4ZEXhyvKME
cTWJuahhgQ/zvT0JZHKd2Bb04+RuxBS7p8ferqgjS9scnoK6Cs/7yUNLbtc+hasF+TvrgkmodrE1
ThUbxWzeb3BwXNAtvcriAhldHu27IfDz86Hf2kZf0CKufeNoGnWv6SEVYgK/YYkXdtOzeUn5zLw2
nGD/YiuhrQOfWXC76JnyPdXhZYwnvza/eGHrV5E5Fb6K6Ms6DyHZJAVKN6d7pWzmfR2R2MEj77vS
jHj65S3ak+2JT6p+yWVu1clC94kdMtncGgBCaN2U0uIxwey1HuiOQFVwdl5DrMONQc1m27vOXASK
qMTE+HmDLXetRkLekoIv5oHmKMfmveqbH63IA0icpaj4bjfqajwcU7FutWAl0TWWzSU1hh0VJEAA
9wj9hIAct1N0LSh2iSZ1Kh+t2NYvQxNP9jTVUQF6Mk8QQkMfsMFJfBEL1VC+Une+W638n2TwQP8w
TWOaIjLcgGiCH1hp4bS1e0X7eASemS/FduYXnOnOBi1R+yxuWKBPQBrlsHt3bZCXioFwrwh0RFc+
YaI95o2iP213gxtcIFyFKr27uj/hElbTOTi7pjdq0Sf8GNLuJ+pOFvMj2BMzP7SDgO2fFbOAJm3R
hk3zrkQ1rGQ53+1GbtuRtVnkHUBDvaWsV4JktlBlHRuYEewXFUl/sZ1Nujya24YkV/RYYI9O559e
mDmCG5YemKN4Z+7jaw7z8HHWJYwExDuOjlsTAO3BQwvANNh7hhF1DRrJgx1K3A0OoX0L2dVd0aDp
seECrcFUYfzTOyvQ4Ct0TRuR08CSJkUmD4Ajf0mrAsXusRqD5YNTQT3ZhrxeHjyY8GYMfsoWlztl
G9gpNeE2LAR5HRyJsGaTRq/VvVuRByjMFKtw09ysMIPsbaF1YnX8+LPG7Wzj0kJ2ihGx7AA6aZ8Z
FeWfemKDKeHWQ3++oahoeKmsKAOkxLw5CMtx9ZkogU3MCpVVhHlMH8UiesAsPfvKBTvfp5106zbu
zFxQhu1Ke/zgVZa5JKci3id31at/RHawhg+ETZ7k521LgizINXJV55wWTcT4cruYkTPtCO7ybD5H
8yGMdOo4bUTuRBU8ssKxvGZaRSEX9Mo7d+idH00l90fLV0WOTDNzH+uycsaoz+yWTeOm+8SdVAin
Zc1dlz/CRk5wFQTz8qqQtNRJ39B7Jdg5x4AQ7O0wHnwAG8NFbYW5k5ymHRWR7Usk+Ybn5VPOfd6i
HPc+j2Ortiv0bHCyndlQFqFTjrjSxKcyDRb+WJ31WeV8+Wf7/P+PrD+Fz7Bn/OlM8duR9bb5+j/U
ncdy3Ejaru/l7NEBn8DiP4sqVBW96KQWtUGoKQk+YRPu6s8DtnqGBXFYR7P7JyY61C2JCSTSfOY1
R141L3/873zV8f/wKMNQiF5ofSCDSC7+FtxYCHg/9TVM9w8qT4S/6AAgm0qB61/6Gob7h4u4KBQx
mPaUCeE2/4Yw60vy+e/QlKAUrih9xqUlJkDLW0vo+iqkTzqRpEXqOYGBGxR9GCzvsr0WJboV+CDo
bvtk1rrzvvf6+lqTo4+ysuKY2EyobUnitoZOkjZa1Y9KC0Eo61oV3qQmCCSoBQqTljpuG24txb4g
5AydZzAqwwQCta/0IPS9rLp0sgJ5MYuy84MGSuSTDmzJ2SZs0WkDukXagU3vk0Ndr/W7rtPiz5Jo
TtH19zKiWTgaI1jTiNKLXVZmdmYYjZNfpnMZE5y1zfhUFMjPBebYLM1IXyyN5ZrYZo/ctJsDEjNK
taeFBJw19tLwUNSODSFZVfN80VgNekT2BBR65wNzpI3q5IvjVsbOf/Tphl6OXRZzmEZWyq/H1BPc
+BP9xy6qSSpQYprP5qIEv4Lja61diDLErzUbYusBXkdVbheNrXBjiOaE+sZL9nL0aWl3UPJAhlY3
nEVF5fjT5iENfBrcBOYhGO6zXmkOltBDUSwQyty9S3Mi0RD+GyyGWNzord6hOZWjqrMxBuGd8YPl
iaLgcRGSksrSFVm0GakHLsrkq9Vm5FVUxOj9o7yUWTeG5o5BCTrqLI1By5h16O1f7bo36gVvjEcK
SQsBoyfkIK1VLjmEOhSAGfQKalHzXnVN8hR6JViLrmyfDTNtThRZjxO95f3YROh0osbL3rbW/E3F
eb0I6ngBqIsxyLRouMA8OSUECPMTr3acu/4cimPEtPHmYzJX9Za29FsKTvRjtCnF8UUby+dkqAij
3p/BX4bh+FmkNnTqScsduszw6/OBdA5wbSJgGZneLooxMoiX4OH9UWh9HKXIdOCAywqY6ggmMBwr
5HicbBjtIZkxS8egqQXY7ELMHAMjGqzpore6pP6o4Dk6T0DGDe3ANZf8iGRqVrswBY0UgltsnEVz
CioJp1CcjeMH1GdidIG6wQ6fUjuC3haZJfpUYOMqNOAmsxjCTTrokTxD1E777qduXVz7kaX1Z2qc
3T8p2nXTgqFmAWUckk20kWgItBvZtIBk585R1nbwhrl4ilHYwRgj9mckK71sjDjuTOk06d7SrPxh
IHcRm65vMhmkWND4B0yvQvtOanUfb4sBoxPiySK2imCGKtqAw1G4VqJYBrHG3LRgq2kNYGcljJIk
NnamiyzURmcLPlDkZ5p0FsMaoyhLzAbcvrgxqDXCTnJVKqHAEUWEl6ocgSTCtEIyM8JRJt33Iqly
uQEiNoVXRa+jR+jU/ZzfhOAb3I8uzfJ+60lIDX81WYvKOySFqj7AmWslJjgy/FyYjdYG/lwm6vNI
s+YZBmR+52RZAgi2rY2ku51lpqXIzuBxfmdNIA4fMcSt0jMvoZB3PQNAhsGXyyJX27Aa3ARAM0Gk
scendloa83hCXs04f2Wf8Fu103uweXUF5KeJk5tZSc28nNNRTX85OdKN8GW92v/QK3BMQY1Ifrxn
RGT/srFKvABFauevKcvz60Ej9dnEfeX0AA/TtvoGZzijHZciuKrOHGhU1mZ2DTywNh4AWI0eeO6L
jxk7Dg/kRMEyLJF7tXd2YxXdxzZWpf3Qz6gbfcpTUr4dlmMj4i1FjlSg4UHi+5DXs4y0TR/WefgZ
RJ/lXtAPagAoa5Ehv/At4ig/i7tBQFWshdObX81ICa07VAj9wc/wcjEQsEdQgbbSQ8VxO0QWBZIQ
EqUZQCN1Hjq5RPmeNiBTmCV2Ly9zK/RqkkDVTmcolPr5RePX4tDGg+UeSBWl2lQjqCgugbby4Joo
AE2dpuEK3/HcoEUkapx7khxlnlU+Ri8TNFmYwwAfQU93vsQUdChBSedtFIaIjSqMuFLS9w6STBN2
Fx66Q9Eur+D/70iUE5C9oTd99GBqXenSJoYnGSAjJiGGKYLyqeFS5rIb/BJERe+tGVsqRKFEhFLB
WY5ByllAKNDZw9gRh8WJMnAcT9PGrQBrXVk2CqR7HV7bdBZTQrxMu8SUh4UD8GXR9az2cdOA6tNM
M8VotMb+59wt6hhY4KxcVFANx1o0EzWNgoHw5LWZQdD9AGmkcR7jeDS1sxJEDsXXTJc3be+IivMI
YgRxehg92j3vi96nxuXicc8U2dZQqVXM15PdVPnijgIxl0eeXT4uTw7/d+Mp9FTjBH7HDbCrYt4U
Y5OY/tnIvcEJBKeCulWkUIKK6ovaMmsTnhSJbR7tAYTXbaAJQNn2AYpzaEQnGsmrS+1FpwWvZQ9d
IsJOa+10IyU8jaRJ4yAe0A/2R4SD4WvAIoICcuJSW1XeuQaoxdKr5ibgCiW8XV0DxGkVW07Egd70
cm/lMxRybxgC2yydTxPJ+n21kBQTz4xuQk/Td+XoQ2zI4ur8/RtpFTksD0KTdAnP8T1H23zVpfdr
vUVaFElD054EGkVWHv1lc9KAlQ114YOSDW33xESv7lp7EbYiVNPhBtNCoZt+fAemgI9tjVZRYNTD
FHSScyuHVrd7/81+HYXwiwLNAoihaeqvit49Glpx1RtTUA69vaO2lh56X/+9dhDdcvR96NHQnX+J
9qxV3FCXRBR5kUxoFHT6XdPa5vmgteL5/XdZqbK8DENlHXUWwEM2goSrGJfbDTJzFg7AD1JFcuK5
WWjfNI1VZzuFqk/1acTnfD7HkoXyk65F5peOE9y/kmUN1L5G58E41HLUPWQC3Mm/iVNkMz++/5TH
TWoe0mTGSdUMmgwmDY3VWrJac0CuO08DRdFv5wAP3DoVaD6IbNwQXjQGMfyEvxfTb2Xh/+uULFmr
7ylZtjii3CfPX1+3gh3+zs9OsGf+4bhguQBfWTQ/ccb4J7XWPPEHYBF36b4IpPs54v5RsjT+4C/Q
IIadTqMYDfx/ZdoOzWOOPdR+ABwCG/d+J9FeZWMLOmGBCiAG5ujkPcZaKUkrUB3PJz/bDyU91A10
EKTIyry50LpiRHqtmOioxbl505gE2jg2xgF4Rw3IYlr+lTVt9fRq7t5IjVZHrUOouAjnIADD+lzY
48ux/yqynyMU4jIUtXfT6BmPcetZ543LTRsb1XArVU+11k38q9J08m096eGfEk38O9SI5sf3n8Rd
7eLlECIpdJkaj5afZ+krHKBb1nkb13DfOp+8fvYAGzuIVp9LePiXHDHfYuqe28XtJNp6WCMdxrFs
LykFip3qQx3JaWncOiHyMtNsWZ/NEE/cmubGfqaEPXFP7hV9vTxIqARcdyIa96076Ztm1u9rp3sG
+xntAHerKzgj3jUaAvENHWD9AlXnbguUrsC0skma21aN2r2IS3ljFsK59FWF6ohRofebAzP4YeFw
cCgyFV7CipXXSz93W6r8shy69jDoqJsnYNgOcHef6WDRciizLzyIdaY58fSt72a5HVuN2mKL11oE
Y8LO88vRj+xPeeci60zY8DUz7Hg/xjd5Diy21q1noWVPbqrfDHH1ceg7sa89w9qaMrnOUNP+7KUV
veHKiO+isKN/MjLBgG2dqwZa8kY3anpUbdNezzUke1KOEeCW036UA4bWni/b8xYncwJ0oMr+BFkm
GXHT2UgT1B/s8A/+UNrPdCfJHKrRpSxEo672RtQduJw/hEob7gYj1Zg/KwRyYOrTd4moymYodKS+
yz4zt13ioC0hYrexv6JdmeQXLN0r5N7B/DUoGmTDfOW65VnbI/us9Z8qR//som6xqaLap1fVumCR
i7+wVrugrvkD4N0XMOTdLsstyq1phwNDl+M5gyXxZaq37tmkqFyNbv7se3SGaDQSHpfDOXHktPF6
pwMBbHXAiEgYFyWUjQNCVE/9+KOZeHQB7U6Dc5mjPjEb27i0/kr9cN+Oho49B6BjVCvoYwF1fhQ+
MgdZjOtoHldnWgUVvYiQVufaReQc1xYTDP62cePvRlqdlZP8nLWoPplp2J1VFSzSNktRScycBxjE
qPbk9RkcHtpKwiu2+SA+WHNp5qDTF6P0Tl86idV9qBpsW3ULtEDZ6LdVPk3jXkGoRBTFtW+jMJrO
pln5H+mv8klrzbuaK4LyDVzy5CJMdOND6WbjLcLqEBG9SVSX0EjdW5nL/kp2A95Mg94MNr29zHHo
zVQaLjXYMWZbH42Ny5LTJIAUsfAjYHttTDV9TXQ9u9Nq96A5yxoEUKeJ6xYeO7YKInPDS9cHi40p
mkupJClcjfZ0W0kYW2D8fNhDxIz0IyskK+5wIR6xh8SfstwLZ+RxbNw0cNDwsg9DuB+dKKM8WJ6j
6PKIQruDESxEsS5U4XbqUFPP5oF2iTPr/NG4urAQnbif0rnbRnMp9wTWEC21mhaFXZpfc8Q6v3Lg
ZbeNg9A7GbrQz3tQb7QXssn5Utih9h3yiLrzPaU/an0kr6FYdQrNb1F/08pw3pZmVtPp9VGTaiaS
Tb2KrztjaDawi80zgYD5DmmX8jzERCEQeQd1f6DxvHXGODnz0A/6cyrYWMNI93FKXP/g+f2ZabTD
GRIw4kfWcX0EujG0T6Xs64eY9gC9/75wL2m0QLaZK2O48dM+JsoTEItTu+qDxJETjNlSHsbaAkwy
sdAaE1oDAdSY3UtWGGcay/W2GJ3uU5y1KCNhRpPIvXK09BydzzD7NPuD6z2mllF4h9HwMPqgJus0
1ffZo+m6AflshDcJxp5734fcQ26dujso2TocTlk51xUuFNuikJ37CXkg4zEU8sqcQvsDXAx56zmQ
fBcujgeVzzY+T+a8S+rSHshIG/UMNAaeJ5HueWrJIRgoPNDZ7fpDWfnINdVTOiAa4gy7VLXGFskR
+9yqRHLIoAMg9tOOMBvQ0LhQoQUjYyiV8ZiH8DJwp2nBZWgiciY4X+N4GznQpccQXHAzeTPnhAwJ
HEX+kRYN5ssqUSYWFHCcnifhPKAsgvzuPHjjLfWf8ZYlg7FZFy8hZxVDG5Gx1uxa2quPFOaNR3hS
4y2yFM75ELYNIhkcGPriE2hHmXoAeDqcAdAvHqKpyB8AWt+y34fzmPm/VrYCwDnDzbqOHBHtklYz
dhFn7nZAROgsKdQiEyCjr04Jk39cMiqzn4t71+0BA9QWcNY0F96Vn1rn1WDB9rSyvnpE1cAiyTcg
7RSjb3QPiUbE2hmUmKKyTyGi1h0qKTE9NX2DWUJ1LWLb/bPiHELRSJXpdc8UI9mfgxWRwmkfUc+I
+qBWSXjPr8BGNHGxTWTmXw1lld1ZsoOSL3WUsP2hce+ku2ih5RhbYQVeS8qOdTV/wLUWEcHetg6G
Szq2czMrv9dktDO9KvsIpcaJzpyp5BjAc+CxmMQVpkyYYqWczFOy1IDmHmG93AjZL/1QYiI7KPU4
NWl2G9GVvUOkDhkVCF+HAl2Dq8IAU9JWRY6DvH7A161jB4fOhTHMwy6ys/opXyrLqENZT2ZXAtBS
qX9WhlrN4RDLR/oe9VNU6+51XOjV7eTl/U2qNf7eRff+wLHsM6fsOywC3P3EtZFsEEzERsrm2TeT
oa7xSrI4tZL0c4Ow/j3WrHFQAkDeRXMTXs6Z1z3oZpbDglM6oCCKC9Z5XCoLBmuK2pAfi7beGJ5d
PYGJ8a5grT7qMq2+JjZSOrQ7/Q2bwfuKdxhXHczz+LaHjQlbFoGG/QiB7Gwa4uija8h+5o+a7p3V
1GrAPGgq/kxnuu60CxYVkFjTMOeywu3ci5K73+28JnDbmd2ESUJz4aB60gVWa7XfujGiMtW5aAIs
EtdaGt42s+3th8ppt4ZhyTsftuU11WjzW5z5mk4lgD1ozjmLJZYuHN3F6H3qQFClXFeXaajgKkeT
fmbmNcgENJOCCYbcxUhp6OnlgIio112lvh8+zRDWgrzzw5vKqAuLCE5np4WZTM4nQ4vtLSur3IUo
xiDg0tt6dIFug7Kv9TI3H5sOVb+2T8zHXMFjTDbM7AiWB0/s7oGiXvct6XuOAtcdOGa8brydR9Um
H+NqctEnS2Nhn/Way16z6IIEVCcX6fcuHA9tERLVudIcb1+uZeqsebHp29r/IeEMX/kIv32Tre4D
hsE1wXjMUp25NYaSsrHfNEYZgD6j5+bXXYjGYpun476Ioum2gVsdVJ4xfEYEFNulPgqB2riFjxIM
wb1jddWTVWKNF/pG30F8sMfbl/9IpMGCTB2Lf7phhcmONgzVU+yjuhGUykH1S6NQi66YPXG+QWBD
HGWs3OfYKTIIq5l9PuKkbSEzUNjnXhGhNzyMxnhL5756QmGw+txSECD0EukMOa9z+S23r56muddv
eyL/QzXWDJ7kkNwpwfsG9DDuoQf8KYbLBmwAhgA6B1M0Kf4rGJPo1k8bPOyX6Y/83v9gO/Xfqcpv
JdWPZcH/3zUe/Y+A7WWg57KamiTClfb/vvyQ6Hu59I+P/gXSTtJNd+p7M91/b1Xe/dPiXf7k/+9v
/mxXPyK29D//57lUslt+WpSUR63pBUP7n3Pu3bP6+q1sXifcy1/4mXAL54+F+7FQkMickX8nef5p
HuGbf9A4oh3mkF3+RGX/k3L/AYcI4DWoaATWiXz+lXFrzh+YJTuk3bhnLln6P6/9M59lxphAJuyt
/HYp/fy7/emQ5QO39MhvLVp//LBVfktDTMWZOWu7OSv3SmSPVkfoUPyQDk7do39O8KPyr4gU5uLK
E/0OPjIIjPK81hRRkXmIzWanj9Nv1RWXp4KFYdHMBs9LuXMtUpqXyCnWvubv0Bastv2YSSyvKHu3
SIHuCO+0zavP9cY0LHCC42nwoNdiubrMBLCDNS47nO20h8zg7pI5b+Fou9Ipbjp3dsNNj7MTUnqW
TZw1SA3Lcpc7LN4gf6M9tAaym6j8YS21GaM6v1HzlIDKiUJSEF05AEkHvdXuDHKtP+tsDJudJHtG
pAwVnuV6sc3P1Yhc1Sbq4/nPGKDpF02JMTqE/jRVC9llSB9k68/GrjCdudmkZVKHhIqUCnYtRywO
RZrtxKjK6A3CFX6DPA1uYHxNgpqsR4fE7O7Dll4zPfR83uNE3DuHZMYuDmf51AlyejY2GjqLFVgR
caSXFT2XuszlcEhqBy+gUcn0z8gpLCBYdmy4gUxlSieiH9RTbdOX2aR4yO2rMO0XdSQzb4O4EqBM
k8wGAigd3KbQBA3hVvlRVKPlahSzjs5fKdH6IipytnT952eMj0aS0ZAT/SKLKqcizaEctUlR6sGd
LxqmDy3aVxWY50W2EZ9qKK6zlpeYSHmi6HYRdlRE1DGVApogmuNuKK86HxXgs2k7lp77adRqaW+H
fDAIKfQK8zWNYO/EaloKMUd7Ci6ev/QC8IPX3V/g6Bp6ZflYTBhIJFZ7jj2Wf+OCBgZ/iLWPtg1R
JDjvtBSRvzwnNeS+4Zg78Qy/LmgMbw1UJ5cTAmrgqpramlEFFdo1dmUDlGObLzxrAg/PTC9m4KGs
FG3AAzccUcXdjHQa2v37W8pY6vCvZgGbcwD5S7nQgcqHxvXqCeZ20ho100YdksF6VFnd3sLdHoJJ
Fc0VQoDyHHyw3Ifg0LY4SXhX2oCcjQgLrmZ6fEFMmebvau9/PO0oeh4/0lLLw1kZPLhNn8ZZldsF
lyoIy9Sgehfm177dqA/w8JsThew3R8HxB0FWGF1UtHmKVyVD7nAzTVViIHE2ykucsPJdHs7W7sT8
LvN3NL802ECbeoZJmwIawDL/r4ZBW7ELy5CXoanm3fq0vu8hkNvfDRsJV8SqbvzJ/8zRbAd4pbXb
rs7iE6f0ao05YvUEqxfFYEWn14NsFyHLD2GjW1y2XY9e7rwpSUPou4bTJq0neYLvsdpfv4y7urPC
KS0JLNEy75GvupgrV7tIa/tLHaO9vOmqutpD45++TdJNgA3o5XT7/tQvy2Q98yiDY80HM8Jiox/P
vCbR74tsgm4WdbQP7SLEi81Rt2Js8wsxWe5f74/3axGaiV4gH8gQGSypNdkjgdQbmrOLH57fZDsN
nkHQ6pX5Mc5dHRw42lSwa/y7vtL6m9lwxu+TW4gHhKXG7sSx8uvatnwTI3TTISjh9Vc7qNQ5nCdg
NkGYoonMHjPv7XrK7t5/4eNWEEV3GGfmAnERTC9NoWUBvFramBobFrpdRpDaevrYUVI9l9koHp14
9sHUscI3UZyHv+Xvu4yKIRw8N/qqIHkIvY5HVShJZ/kiV+tUyDulscp2c5/0J86gZXEeLx54NMyQ
j+cE/6RfcvRuJfjaic+pB1itUqMuxvqA0EpDIp3mT+9P46/rFDa4D2OWi4geo1i1iWcEf3CcR5gY
LZThWlKF/qSNIBnQrrB3JS3NE75Db70abSBQSmwOaIarCYTl5Ej0bvWgTMr6ACkFyYJsoKE3FvGJ
oV78nV5NI8cyh56JgYf+Eljbq9slFmCp9YxCcVe3/YxlsKT856DK9pc14Z+4LV0zW6Qea4o4Q2pT
B4TbIIOJIsl0VYhK75D4q8fbAREutcsqtOGux0RM5iaChFj93kfnaZcmMh1Oj7Y9pEnz+KOrqLMF
BANzh2zTGFiYF5Ddk33qljwlB2Cu7oW/x/Lo1S1oVQ6p1QIzZgXgh2rFTlHw+DLMY7pICtOtaKTy
m207Sc+kuhzn1iEZR+QQs8izwdikw0Qvw0bCqEWQF6logDtfaatl3t7OQvooxWjZj22b64Chyta0
A7yaMcEJjQle+fsrd7WSlncgbIKLKlCwXHKB4/nKMn9E3g1qoTFZ3pWZW97FbDbTpaD0cv/+UKuz
ZhmK04zYnprBAidYfv/VWSOB3maNy/Vsd+iPzvAt7pw5bAksSZN3htTDR6dO1YkTzly++PH6XTry
1nJxowxAIHY8bAl+iKVYWIjlJe19WtdUJLKm0fZGE5bzrmsMIG9CoFzSZaMxIHNkAtRPMcEcUehG
yQfQV2OIjRXO7kXiguM9KHD2B6cpKIv3rZ9IanBm7lyOUS7kAZ+LmgpQ13s50P+UzsP707i6GF6m
0cX0hU9G/U2sRQAwlR9amnfGzmyi7pqenx8gZxmfGGU5Qdaz5qJmgMCGTdr8Ykv26mOhAjUUFY1Y
OAwyv3J75X4r3dSlqNt58QVNhRpPCjphUtn+I17f2Ykr4o3x4Vwu/XEQ5bBNV5EHFUqzBQLN6RnJ
K/ATl5VpX8Sivqnd5HtBpRm9IfHJtqrn92d3dZIvswsFG9UDyNiwyvzVfqgB8CVy0J1dUVn9Lpub
9lzHwm7r9nWy67AA+O15RqhiQff4HCHYhaxWJzrHrh9ppUmzTDUU1gBn2kUszzPS6AJORGzt8PnB
SdXHqlckthufiDPWIQ9vTOrP3rDJHqAxr4UYsHywE1PUvHE8hA9CUAfc4t6KmW7ld1NCmilofdeu
MdAgzTBFQBIqwafVxWvgY42i9HDiCP91gVO7wZlyqQIwOdbqckMMyrVQGbd3/C7KlbX8Yc3Ygb3/
nVcAX4I8lISoxCz2djp4HWgLR6eRcLSulbgo7fQsDekEI0v3XLUx1VoPsQZ7j3G8usXE2CF37KD6
B22GiijNRklPd6zyJ2H48CwFyFyK1QUySxssJdpLILdJu7ewsjAp4ZRGsbXjOf+zzbK5wNveQwwe
IRfK44kwTkoLrZALL2+FWgyf0bWWwOcXvFoUlpVMbHwKchxKI5NANnWHjaEK93ke51HfzEaufUlQ
HUN+v6/VATz1uBh6YPrVzhXV/kQ6d7anZR/fn/Dji4YnAwyF+IGrLw9nu2uZGV/jY09ZI9DxBFPb
dx4OJyYlnDsvMpxPvzkW0CYdWAcKVxTdQOAcf1ulhroVYNUDwc0cNF5UBKqb6+1I7+vE9vnltZZk
AUQeSTgYeH7o8VAQnrpppoMfUE+yrrJxEDsqN/3BEbk4kQyt8nymcBmLCiawIcBEyAwej5VbkafP
FWPpaMbPPBUHEp4LqjDEs29R8PIsakhUotVeV755Ebs0x/w6oysGlW+Pz4B9Ij/89e0J37nUuVmX
rOml2PfqljDRmLcgCPL2mj3tW5xtKOgNOAsureXf/abHQ61OBWE3uinpDsLtLJvdRFVjK8Bpn2fd
fApgehyoLPNMgdLgXCDV95Ze/vE8m15a+KFCBmnG4fq2R2jzEzhd7X4eJ++ubyMjyGglnLjwft26
y6jcuKxciE9cP8ejNpOcYr9PBZHzINAGRp/YH+30HDlD8yzKQw+WIvaiVjyVOzdp4yvO9PI2dpPm
W280CKSDt+7v57w2f/8jk9a4LiIeZFGGvtpNs6THKjNkCOgh+/uq7uZgxD1kj22Kvvvtj0wpnom3
6NgLCB7HczCUEf30whVBMZf6mRVB8EW8KrvRS9rb7w91fMu8fGSGWur9yz3zQoh7HY3ORgXRn9Z4
ULTAopycE1lHY/vEqj0u3PwcheLREvDCElirlLka8APbCgV4UIFqoZkazhMqD/IS7oODr73pqw9u
KedLWvftiStudbP/Pbj5MplAu3Qgqcez2WIfhkChwkvZtdQFlXS1j7La/gCRAuOrIvYPEUI0nyhr
5PtC1Pk5kX/yNRJDXZ+YhuNo7ueTACC2yMooOax7H7qMQnRipaBOPeXX7Rxmz61bjzcF2sFnltQh
QZdm9VEMunqsWiVPKOC9saE9E516voF4ufKPJyJLZtqqmeYGPiSey0LTrU+jrcJ9qrpHIn/kCzMV
f35/fb35yuBrXRPksfHLTexKd9K8sRDBWKIlmvkmNTuS33Pcc7S/uF6ny9k2ik9DO42HtHDHx/eH
f+Nk9igdQaYk3VqW3/ErI2Kbpf5YiyD0DChSnqVuxyILrzvTVN/eH2oFJf35dV+NtTqa9aocGg9N
CuSu0bolBXcuyrS1Dsj71JeTi0mSyIRFNX7u7xwxhDd6NGZP0irda5VN8X9xhlAXYW/TGxD0BY7f
fLKnCNM41hq8zSHocApiY5c/CIZ+z9b0n/f+90jrg1GLJGQiRpK5P21DCm07uYgU5L1eByfmePlZ
/87Hfh1rFWfkyJYigtmKwKjc4cPsFtEOXwHzQ4yJUOXW6c7DFmWb1wIcZ5tY/XUzDPs8B6Hx/oO8
ua6WjIHaJHX9F2HRVze+olBpcx2IwOqnBnIYiDJz6Kz9aMBn+v2hLHACBHJLCXgt5ReHLVoELceX
hb/eIW86BzzcaAFDTk+pBh5nfX/PLusFUqr9ooa6WsF+XnlwPwlOB0l7Ebl2+cXXG3UJyH8B7Yru
BBfWfuNrcvdwIMJwduFoHq9RIAIkCKrka9ZYXYJtRgvRNMcTF8BbR5BFV9ellkRvaF35wAKxMGuD
UebZaC/qYdZurJhanaY3SLVKlHn8LrGuC9uSN9YwnLIuf+vUfT38asmOVisEGC8OfYe6PYhqb4+z
Y3HAIEXHfRChHwpF6eH9RfPmzAJAo8/vUXNdF7QhK+r4GnPuwQ1KA1wA83NkvLMTo7y1CxaHGsJe
An8qvsffD3noorIFr5bmunfw5OgcdASKhcDS6P33efNwZU9RIKBaTnFzNRTqJa2bkecEmZ+zQrSa
OoibdONZnqlAhsm0G82+3M/2WZep6nPtiPkrzXR92iHhYJxYUW/uE2HTLkC+iQ7JMi+vdn9lN6Jr
WmYXMJK5A/pVX9uF5V+3qVUHaujU+ftv/+bXfDXeKuPR40mONPt5eWy/tnW36Eox3ok5fmsUSoMu
RWMUcrnwj98qLDDZsHTO1jbXinujwclSG2L9v3iX16Os5q6TQ7F4yLDn3TlG+64U+7aak937M/bW
nidQt5ZmNEynX2I+vIAMiT1akOR1c4E3WKJtsjodnnqArAWw96SmekfOvBFNbRiH3OzViUdYXmR1
VdFssQWFZc5HCGvH04l0qBX2hURva4jUpYrVvA+xnIAiatif3n/bN44YxH/B88DQpv6+7r27etjo
o4Yd5mhG8qnPm3EzUzNq27L60nCF7fMy1Pfvj/nGamFMRyCkRJpGzn/8eu04IVI/MWaU1HMQp6lx
oTuot/8Xo6D/q9Mhc5CJXr7zq50meneepyb3AtUiLuyZ5Q8AsvmJhf/m9AEZ4H8AKLhjjwfJW0tN
oCnJqa0CbQxN97IdrBjxNAtlfqC+nN0NqXFKNPHNCaT05jF5lkmidzwqkbjlxj2j1tQmrqm32pdZ
fLKTu9wu61XoODrJNFEKmfXq6Ghx6lOFZnB0DJBzMyWaP7sR+XgPZS+MdLruMZ2tGa6djrSOPpiH
rDKn89bMcY3R6vpUSerNqYZYtHCbljNmNdU92hcl7B3SzVgixjEkctxbg1kfcjThObqLAT4uJnkn
vvAbx8GiRPuvYZdZerWMYoSwNIImETjT0O7Mqg+/z1oldnjg1QHQ50XSxGr8zeA507YbveTE+G/U
rJDCpTyEBTYNUnbq8QMk2Il2eRl5QSPH7BMXnCq26KGgFZ97rfgKv2X4NrcuZidRB+S+RF7lKx4Q
cb/pCmRKdtXsRDolLkE35v0dZrw5N1Q2KPEYhEjry6xzu9gaIdoFxK8AR+Baoxze5RomW8rD9kUz
Po/KPqRtl2/xFph3taMw41Du9IgwhP29bcInIfIQ4ClgfvyZ0r2eeOmHxE2GBJ1fpEDff+K3Ng4t
OvoSHF0LROF4LifUFL0CNeUAtAuw3kjE5/riBPH+KG+tVORJ0Ath5XhoFB6PUseypuOZ8sXy3tpU
yaCNgGJDdD2taDz4csK3Kyq12Tkx7q/Xhs3OWArElG2J3Va3sJRRmkJR8gLPQE8hXgC6jYjzfdrh
Kfz+K/5alWEoi8YSwCQyjPWXH9JKUz6AN4QCZHHbDsqADAJMH+IrGJRil1l6eqU6XRRfcHGHhvX+
8C8K2sdnE0vORFGJDpMFzmR1uA+VmgpUIMMAbp6ykbSss++ZpoihQBvaNyhy+FjCKt29cnArmndu
NzxoekGrFMh6leDUgZP4DqtiAOB2M6cDmpSFwO3IBeq7DZHdjw563dtfk3mRwBvnMOz23JDmjTeh
UgauP2ngDAi9uSc0N++WwuTXNurh+hlzXpb7QrboFZZFPX5AbqMtT0QIvy5k5KIoBgHcYrlSqD5e
Yj5dZlOmpFuZkwy7thTpfUOV87frloyy4DLYK1xa6zikgjHnRH5G7a1RdHXk7O+duf+OX994AiPx
1noyeRuOt6Uvuy7desAM8aNmJDCr1blILfOjrmZrb1UNRT4N9+of2GnsBs2xTvUE3pxKdKNxCXBY
0S9V5VcHvNlldoGfNkPrwO6hZVXtjns1OVj6JD5jF1wfhFshNeOJFl9mrsKGXvUlhxre5ngLYW0a
3jmoyd29v8bfyFuW9JYsYUFu8YtVFIgvAndc3lOAmloH7RKjNR9c4KCP9IFsPCpRXgIbYeTP0yJw
s2kQSpnQDWQTbkdEOWsMr9T023VAnskmd1mS/KW3fLzusOKNfdefRMCqLG/ytPt/1J3Hkt1Id27f
RXMo4M1AirjHlyVZZJFFThC0SHiXCff0d6Ek9c8DsniC0EiD5qC7mcBJ5E63v72+cKNUN30z7BIb
rHqaMihh0SUFze8mNhdxKklNEmBsfM6f2pjUIXTQp3bYL4JLMR0saxrvmzHg0nih0+cfcDaxUMw9
Y6gpNWette3FD2xCow0Cbjp3NfY81z565U2Fr9sD0426jX0MBDaa6M1PmWzzg0ocuNGFb3MXXCcP
5pRXX32sgr5Vg6m/djXcFWGo2PGFyfeXZXd+RwYGcihi5ReSRRhFGrwHTH1qfEpfKywJv4ZNGH5u
U3eSm7aIhX6sXDH8ULzaXGXXHv/cS7+EzOIFFluxpi+oCrQLDMYVqMtIBI9UEl66hfxlSpgfwgGM
jTUEcvQa5x89kR4G3qwzOJJrt6Tyrin/pZxas24bp7uRtvPgtM2F/cFvvz4qWM5c3CuRZT1/Zl/j
FurOvqE+ZnXUEEZ5xLTnNpxm62MM6+fpzx35LAL5ZbhhAsEu+5kksZjHHQ0Fo6d54c7TVbiLFM4N
SRvgwIfHTPNj6PL6S1EGDuK+HCN0MEN3c6XPn1/il+iaO5oNw6zXAPe+PMNAyggATJbaLkYli7t9
VJMB1Z17Vanq7Z8f9duB89OjFvsvcpwRghkGTlEM9nXiiQe8abPTnx/yu48Ia8bln2eB3+Iho2d3
Q6Ql2s4EWxrui6mafKjUvn4M81b/MKB0//HnJ/6y4eM0Sy9BbZvlkpQznA8brR1HVFh1wG1S2N4Y
fjbeea2XvckGCtU2k0qyQzFRSf6/e+piqkpDiWXF2ASYfQUl/lHK/WHWs09di+s8zknVLXTo8MJy
+esXZHVBFDgXCOHQsFQH1uk0uYMww52dxN6NrWNfbeDAe/Xnn/Zr7PMUtClscYB18JzzDp0Nef3J
7MJdFhjjJhAdunthk7GN+wmSUzDmEViGEeBXmWTxhfHz64nLmZ8ObgSnCUNni3n+dOhmxZCVTrgb
AzO5b+dj1rYrZP3OtdpbswYUV2Q1YOpWeG+9Og0+c0TTDy65/OvRb60ru/azC/u933UIWz2KrKgG
mMWS569UxU5MjTTQ4qQJfJR+ZXoaQAK9DxtDhtuZpXRXF26f76ixTy7ND89QxeUsRZUIthc+UtZf
JKG9kY+UaID8EhaO8NGsattCMJjUHp6XDsNBZ/cDwth5BW56aDecTgdKReIeSoMPHzph86Q1zSZ1
atc5FgosPoUyevaB1V58IAH7ugwt6OUVyR97L1rIf5j6WkWxDTA6Ja1c4qq8D+PSfhJKBeI4WCWg
7KBsm9cYMwMBLTSjfwMpUH+lrAZHB6opG7VNub4oZy/HLN3Vrd+5G9Jm6KVVbiFKqnC60Te4DgPp
Jnfxg+r58TaY0hbDda9JPgzSKZpNQZaXe/Zhst9a1Vi+b5DA8HuqsX7vpJ5+F3YeAMI6C4pgg4EX
fxbhRDILcG+WbQsE718nOZgCxzCpyQ11QED5yqa0h2tP7zq5kWEziq1R9tXAZXgsT0Ge1bgGAU3h
DOxWKrrVHHNExq439RcwU5TbuvWkXyFVUR8GRNLJHhcgXKfdyi/FG63H+C73k9R/l1pjk3b7GquL
Ystdkg/9z/GBlEPKRoNRqMaYdjBQG898NMgVcTDy+H15vfORC0CndvIqfIwjixRHDNLgnSGobTaO
ypMZjNG6b8oNYPBaUBOV99neoL7X2uohCIid4yoD4+FMkCnRat37DAs5/dR0JL+2iY7VKR6fNkxB
L/Qddt2w5+QmdwbO/Rizp1QOe/HwvXMs/U1FQvq76FNPbnQ3BzWQaRDzdj4VDNP7lkLUnkLbOkxP
rWvXHVx2XVabYSAxtKsAksJOUD7btnpsu7dGW3CVY2RcZu1gcXNqBeaA/WtmwTrYe9SoYU+vRT7o
uGfX2erZgTYQsxttHBmogeRsUjvOdrXDs3MtBSvNa25a8LOdoYztpn/2uU2ePW8Lq3Pv/Wcn3OzZ
FVeUDu66FTkcLBtaKptm71zSAdjojrOjbv1srmvMPrsdcsZ2I5/td8PRQnelUYj7ND4b9HaNmb1i
e+m/kbN/L6IErHynuqy47jRB54zPZr8thNx+HpWYANchsPdD/2wObCAmgNGol5gG8+UwEA6cQf9o
EmyP3PRgMOyY3OgAPnebq7jRdSiKTmk3O/ZHwxcSzt1nC+TMfKthU2OoPdsYUwQxvXXCSH9L4tP8
5HAviGn1s/nxqKbmXfFsicwlKrCU1Apdd2eqGCtWVY34VHNdEn8HXz5eJ8/uym0Wi9ehbUKRhUaR
X8PZx4m5ZdWHPOOIodnpz27NbMwS0uQRIvCaLGF067f28KABb/80zXbPTgup4eQmM6chg7yyy0Mf
Aw4xO0RTqw7/Jis872uvoIQy/nrspCE1ASpBG4gFpT9SrLTNyWdO3IsLrKiVbmFLPRaW/b1+Nqvu
NAseSSRmE2v32dA640yHWYs5lPGVABD6sTar4iP+rtb7VhNjtNGBzWMCMjtl+8+m2eOzgXbwbKYN
zTfk7i5OC7nlphHD7VI67MkaSxz7xOrfwfMwTy0l+pRxYne9qaZrlWbxl2FETAbDJ0uehKPHOJ9U
acME7DjNl7yLqncRUnljK31XPhkyc40TXL7RmycG3Ghx7RWP2Km7j2ai0vaA6fjQ7sY+zoeP3JpZ
w64bbCfdj7Ew30Ax7AY867WQC5fY0tXXGA8Cc5uPKKrhvMethxn6CGc6BJptHcCfJ97GaAeS3UE7
e6BCBcEQt9IQKO1HQJ3xgQKpMtvqctCvUdzD/nC5Pte4d071T5WdTuo02mWOf0Wm4d3gG5xy4L52
+rjzWhtH8EFVpbFxY5MqigKfMhdzcul96oY2em87EcKvqRVhuK06RYnZOOhwTtPEzfSrUthRtK1M
JFWnNPf6o5+4yWx8n6TqZGSu9d7UOhUeq9Jt8qvW64At6MidgpnKE/JnH0XeQWHeEt+Y7qAdhWj1
HyaUGX1vD3qqbjMnhw8DuUlVW0gDffiYSq0tXgMVGssjJpayY7xELv+VGtNkU3Uk7naZn/ZPynPw
5BidOA22hlW3xqnAVEE8WhTB5t9kmvQ9OIAhLja524L2UUF/jNzYfdTrYHqy2YFae2ZQGzcLK4w/
uFZDRW/SUxpxn0pKl/YYuRfJl1Bj1dkYJuXUKBICEqO6yrirtQy4TOlUqWDreUL73GltkHMPw9XE
DrxqM+wmU8Sf0PsN91Oe9OkDQ7vHtCWqjFNixNrXxraVurJUWH7WyZWkWyqN4bNIN4yYOwIJn+M6
VhmLQFlo0mDiDXr70CPwcfaIMFETUGsg070zuuOHOJfGe80Kw2obxalIMY8fys9+HES3mNg25qbA
Nh1nb1va7yI31J7q1u44slsD5wGt7UDjSG5JcQeGMPnBKgCzbktIuI84sozmri474wcEX/m9t6bx
I/XSPYFX28mNF+KYzAZl9OAzTDaOw0LTq5up4Sb5UIQldIPMi7Mrx4H/tRmKwn7NRUr2yfQEADgH
EMRuhLAuH60mie9w1LaaXVBO9X3L/xVuSM5W7l43RfpFYDYutjEgRFx+xo7tnOsn3XfT6FmsIz10
b5NKrz6pslHaZtCNVO47HDuqLcbZzo0sglZeYeZdy6NdpRoUxKww0Zko9MpbuxPMnwGw9eZA4Y39
xhbF8DYs/LE5YmbgV/fdZPf+zu25BmUbp4AcUXTERoQSkLJmJUXWvuEUVIjdSMlYCF6jGz+nEjQU
W5tcazFW0HA6wRgw2HglNeOUmmeQWepkuA7NBpCNlX+3OoETC2bCGPFYIkl3E2kbp3epbo4ZQqw2
3CF1RyHL9Cbzq9o/6EGffCyJR7mFep5hwtpUeDZk0taewMsShI4U7ecGCIuz7TjBO3tXq/zrorRK
fBk0nepKA/nc52Lwj7qVSWrYed9NnpvmMSkbvf2SD16k4x6cmZjE+PA7jsi654pUDgjONp9pWiz+
3nRtJVA6AIZpQCs0Je7RjhXpTpee/QBIHt6SAxcO+1p+dQ7WQ4fBYbKU9GaVURHYlZzuwUjBLE8z
DXB+OFRFvcfac7jx4UaFx0RDOLD3+ghkDjP/gIMKmL19nZe13Loirr/Z+aB++HrNjqiIXAjXlNo4
m6jpkOFnY+LqlEX5Wr7l2NRY28YELsOGiAJsKFZc1G2MGmuSLaWaabVl58t0FpC8p77dcYp2PyZ0
zXzIMi/dWj+nBc4PEhTCkIDhz/kScalOBbvsNNkotB01KYISIc4x1SZsyupm5BYJ/5XRura6MCFT
YqWvfE/2rx3QU7shi8O3sVtqVxBHp1OgIu8hnwKHi+k4vCmaztk4XWcdYfNJnJhn2D/OZkDuFOJ1
yE0bOCNTuanqxz+fU39zf0N9KUXN1NfowCmWbm711E19KPVwN+v2j4ar7CvbgCJXVbZz5wYq2UIn
Su7ZYIOiGSjdum+VKy5ooX69wKF4ngM957O5c5cXxd4AY6kbsgCmbia3vZ6oB+YatuPFWP/9wfzs
UYtzqKZJ3L0SbjrwrxInkRrtW6hQBtcbeXPMMJuCTla/s9kef/hzT//m3oECH2qp8OaE/7/k/oOc
wfNGpgHnCnx0sjSt9xqojQvH7N/2JHJmTtioH+FWnh+zJx0zqixJgh0VYvmH3PL8FpNzNp7cul2s
0vn9wzhOI9P2YB8sLjkCVnQbBiWfLRnKXQNwm2A0H4KRc9OfO+8391M2GZx/nrS4Si3zRqA+56uR
EBtOkMbKkz8OE+JDD+VuVPVbwCri3Z8fOr/+Ita51kQ9QA0pwf6c3vgpr+KoPhRVpoLdSPHfbjS9
dBfr96K6NcLwUgnWPOx+eRYlSKRx8GHml55/t6aIStl6OeYXiLu+9wGpk53lSPttOUh9l3Vx8U4U
VvZkqgnUaOmY7//8W38zOrk6deaEAea45GrOn9+7Idtuk3tjvP689/VM+/OsuPuvdNxfsYpeBBH9
zCH6z1f/Z51jZwn+y/Ci/9dE3wEpFZ9/xhfNf+VfzrEz5ZtSYj4FI28uPPlvfJFn/TvjA30a/9Jm
spyrPv8bX6SZxr9DDSGjPRes4C4zz6BtqaT4j3/THAhGVFLgXzlX+usua9qCWfQnhtH5QOFBiEk9
ImIxQOxalQAwRLaPMvWB66EvofqrIfhPy0u5Zoa4Q9qKltFhbJIY+VbjX5g+XnjppQIeB1QJed/i
zBd47Ga11zBjL9GMXmp7EbGV8swiTMMUCaQ13RGRA5aGmbv7aXS8/q8Z4Gd32ZdaX0ytIaAGLhDQ
YhndAdUQZ4XmwkrxUsvzpP7TrIbxXkINE95B01B015Q3KY5BY/BXeZJ/fcz5qT+1boZsVgqPpbvq
G1yH7GTauZr9YV2nWOeNe6PwepvLg73KU/cUFfJzr6f+yn4hun5+88lvY5sLmGxvtVgSRdNt3ESn
de+9yDY6CFh9qUsERsExaD9n8crIWcQkn62qSOmkGHu05n3rFOormnL9kob8hZHiLLZKod95lKqq
bK9G60o2I4acf8cI+meYOHO24Kdh4nGhiw0prJ7EV8NNmSjjDuuE+1Xd7Swi0+Eco5qRbhHm19mX
xY0uKbJf6pFlVLpuOHiJyYdMwDLAfMI3N7+kyHyp8UVgxl2bttgopvu4ql+FZgc6tBr+Trn6rw5f
xCU3ZGXVGlW254CZfZ2aPLpqEzO4sLl+6dUXgWlndjqUXZvtnaep2lrVuul7KXbjXt0c44Rm8VEt
No1RJ1sb6MG6UbIIygJpVu0VjJJoSI5N1JubvAMSvq7xRWR2qQEZKW6yfedFeHxy24gpk7p0lnmh
u+1FYIoCwlXUszj4QcaEAvcSGfalLfdLjS9Cc8rzqY/aKdujG89Rybjc3XlSrhsp9iI2XXxTqeuk
9Sq5bdW7srpwknzprReRaZs2kDxtzPbcnt7lIfTtpqguiMleansRmK41CZ0bM+qrbOuqTPP8M0kQ
69OqkbLkl9Wu37ZDbyX7xHXJLrk6GY2gbYrDuuYXkTnlelxDjEj2YRsfJsj4J6Cyw3Fd44slMytH
ZUQ6HYMheoltX5GeOvcvOXL/TFlLjkGCrkYWSR7umobbahjbZvdt3XsvohMYTp2IWCb7VtktJqn2
N6oV1kX+klxRyCnRMuHHex8zyXyoPgkDbeaq914WpRuh49WTRaEfJaf2Jm7aU+7l1W5d44vIlJ0n
x6bhxfHQuia9PMPWL6HGXoigpeiu80UBT5MXT2gWDNNjm+ev1732IjiLAeGqX9A0ZUnelbS8a+DM
3rroWeqRU276bGqdErgos+fCrrFXvvUiLIfWbpuc9Ww/wpURJpO36yXGymGyCMuW2+BRdwXDpNZs
fNF1MCrB+LiuvxfLZhZiF56qPNm7SWZnx9AIRuejVwJNX7d7W95EeF4pKyGzZC9wQPC1D6Tf133N
JTFt9DQ1hBYtI8a4lqR3Nnk7vVvVLUuBZ+WIRHXeJBDU9l80Td2GTlVv17W9iEyQMmoYhCX2nTW4
D4k+PJINNC/ol18IzWVxRljUuMYGKgbqJu5IX3Hu0ft23ar8fJv+0zY/MKWm23EuOA1+b6Irv1h3
oDLnH/NTu60lsroDWL7HFXKrBxqp03Td8FuikAp8WVJOx2LfF3ssCzaBv3JjtcTEmEDSEwSQYk+F
CFi6ovjIgfbSPeJLn3ERlmGV8trSEbC5uFP2yXEi3W/WbYCeIXg/dXehcU8VGzRexR8DUe3FXxZG
/rPGP9fn/NQyCcgkiSxbMPoGH1mJEXBdYJTrxvYSzqcnulP1Pq2HUXVLAL3BE8FcN8kuxb2y6UEb
aATlEH1mUU43IfKDlW0vNrPYJxq9yueRkpHB8iP5vo0Cf13sGIsFs+9iMoaomvYeGbfEOZrlyq3P
sg5BOSZnh5FhQp5j6wR6D9A/TdZNgs+Sx59GCnxPkIEd/Z37NbKJvDS3UaD1644ly6v+JMHictRM
sTfHjuR7HyXbaoi7dfvkZ0jLT+9OYk91g0/rOGXcZ2n/vZ40d+VYWexlE3TznSmYChvNtzfUeQKs
a8N1nb40QUPr3KNlQl3lkgBGsaLLrYEt6arwxAv7fBaXgRvhFCQJoSpUxzAd663VU/W0atVc5hSR
3qhIH+kYX6u2U/XarZ7WNbxYjpvcnyRyGbG3Yi1BiBJ0b7re91e2voh9tI9VkoqSOWucNmB3EZ6+
Wffei8CPyr7o05qWE9iUY3PKpkso9hcWH32xHDdjGPR1QMu5VoqNsL4MeDyv/IyLnTJstzHT5lUz
7UnCidEpthBuL1RNvPTiixGILsOi1K0lMBWeXt3UoUSH17quvxdLsmizWUdZ07i8jcdj3q3bVOmL
iPdM8j7w3cReovatMI6euv2aN6Yc4Dwg9cafBj8gIIEaGtGmXbV9gHF53mxh96oVbcPexB+uXEPe
4Lu3W/fGi1jEW4ZCHtERi4BZqZ+2xvhCvdjvhwYFiucvnaFX7ZELin1Nef+DsPAfRG+0cuZbhOKQ
U1bvDXzCMrPfNv5dVYerpg9SguevPVATJBubZdIe30VqX1xSarzUHYswNPC4b5qWMIRy9XU00JKi
/1oVKMj0z985RzzZ6sM87EpsyCazDHe+0lYtYRScnTcO1MAaSwzOZohs9dnzK+NWOJN2CXTzQr8s
yxrw2Gy6JKB5VVOjgyrsKCPNWvfuv1SvUg7v4y4n9k7a1B+msFTuwfKUM6wb40uMRYQHopZEFXuH
LHmTooZO/PG0KjCX0pCyo2y7axnheW6cRDYWuIuglFrX+CJ8ytrtvKafwyc/evb4ahyqVQuCv0Sn
jAmu77ZJ+FiFf0qLqUZqNySr7h+oDjofiilauhb1qtiP0qzA3UUTpn5eoqg3WdUv7mI21JlUalC0
7kGqQb1xtBpCkPCGVXdW1NGcv34MKJlqxwIJPlxM/GSk/5QjjF3X8+7imzb5JIZUZe4BuEBy0lJh
ve5qKVftfeBZn7+7h8muNLF6PJSpScWHnuZ3veloK+PIPG+90XOkpIIP22j2dJNm6luCiudh1Uf1
F7OjqqYKTY7OjG68c7x2YwzrNAaUT56/tgozE4YFg90UFKdZwCfdINfXjcUl38CryxiLAhrP+vIk
4rtJi1edpvxlcVvmm5IrZJaL1G9fZ75mHFxBPfeq3vYWIeSNk2GGhfL2XSC7W6XrxW1NDm/dBmtZ
FejqVZTmcnIPcdJEu6azi6uxB7u97t0XIZQWuBojNHcPUVflx4B6oCsqLMeV3b4MIa+SgyFjVqCw
77aU+ox74MKXeIovrKNLfx1k3tPYB417SKEonJpoMg4D1yvrFtKlyJW6Bi1oito94GeV3wdONO1Q
GcuV/b6I0MKBwBaGkXsQaadvHKvNjpowLg33eXr9l0Lwf67I0FmeRym1212Bv617wB0i+epB8H4N
WBPTn7pGZVzF7soJeLH5d1MxSAoKnQOFAsYNuya01jF8klVjc6nEKkdhDv1Y8isCt3hT27V1lWZY
/65rfbGy4hFkUaDH0pQnCldVYJjTnS4dbeXqsZjf9Ta0tVGjed80sOjVfAOnzGidSA1OwPkH9oyR
Ut6YVbuvxZtaG/LbqvP7dWevJWYlAzQcJBHLahrn8bXVOsMp1LH+XNXvS4WQoxt5UETElWMP9Tun
LMwfooy9la0vzo0xLtn1ENExg1Q5xaNeeVLs+tYt2kuVEPUCllfOUZv7ozwMfelucCZx182WS/Oz
3BrT2UvBOURKUe3rZ/a+8/V01XUl9W/nQ8ZGr5c0NjO9TFLzQFGQ3Ld2vnJAOouZHgM5Wyhs/Q6R
Uw87qff5jXKddaI19M7n7+6mdd0mXs6YcTrzxLbA307mmK7bYy8lQ8NUuy2+5wRT3KpXwqHUeLKM
S2UgL6xSSxAnlFQfoVPvHgCIPNSaY1+rwnbXHZmcxUSv0rSozL5zD7osv6VtFVxZMinXNb6UDEW5
nwl98p0DdWruLrJSdcQheZ0WFo3y+Te1VB1PqTvgGU3J7Kfaxu2Iuvp4VUoO7fN566mdNFaWW+7B
oCboSF2Td62NllqXbfGXwBwMLIMqsSktLmsFwtm3xk3mDfm6ULUXoRq6EsOmIoBbnOT6Ni9Gd+tP
Sbhumlmqh7qwqiBNEao2pADK4MCXGZWP1+Wq+d1exKrvKXug4pDxTmr7JiniYavnw99xLv/Z2diL
ZdXMApkPKdFUxybmoTkltLjt2RdG/NzBv9k3LeVDfmLG+K+b7kGJtt0Mbd3epM7QXaUlDunrumcR
sYMHRxKXJPdgG+b4VBl68ybIA/xy/tz8C79gKSWKbaqIAsUvaIKyuG/CrNhyicXgr71quPCMF2a0
paRIVC7k4sF14JQN7lUgtOiJZbz/+udf8FLri8gtKFsxZv+cg+ur+FQZsXcEOrby8nepKsq9JKas
2XYO0+Qnx6GB0x10brhuJbEWgWtGvDjLnnPwo9jjMBJ6R3QB2bob4KWyKMNtgIMOQ0fYmru3WzPe
I+Y2t+v6fRG3jtC1WtqTc4C83++LAt8oK62Dla0v4haQkHDbiZOg1kb5qYypzZycalq32X4GJ/6U
LBVzHQt1yN5hpF56i1rRP8H1W5eq+qU+DtZMH0cJuz5d5tU3SHnuTR8V47tV/b5UGEknDTujYtcn
YcDuTa0PTo2EMrSu9cUqi6MAE5/GbjuRHbgALfGa71WEaca66cxcROuAy2PvjLQPDcq0N/7kecew
s2F/rnv/xQXioFVpAc/NOSDHkB98vY1vIU12F+b7+S1/M98vtUaoaLvYnUdla6VdRGF1B6khKINX
+UyWCSmf3SiSiZeMgl6Y2pYSpI4MRUJFoHewSNjuWrup7sveSF6v66pFAHNom3woPFzlZBixmIlN
8TfO9ft1rS8C2B16d9ArNskjgoRHVnU81HPwQOtaX5xnHQbMaA/sp1q9727I+8nD1Mh18kAsJM83
g2SPmnSIHPfgopCBY9WUbb1lDrLCVelViJ7nDzBIi2cRU8+hzs3pvfJD+wfEqpWX6EtJUlpYfdeB
CzvMqNm3XWEbr+w2ugSQe2FQLkVJuVmaqaf5dL1pyNedNhpbL8/KdSvis0vsTzMztDoNZEvrHQLZ
l+EVrjLlW+AXvrZuWC6VSRrVXZVu5iBaG7wFQwrgDhoQqpXfde6zn94+qW3l21UZHFqcCu7zLNdv
A3hHT6sG/VKeZKcwToTwg4PfUlCnKS94jJqqX3c3t5QntTolkYaygoNn18lVNYocftfQrZtslvIk
2B+TwvskOIRTivjJsfKvIrLK7+t6ZhGwIzUHQadM+t3VxvcIwmQOVCnKH1Y1v5QouR7ELpyEg4OW
mrXcOVPmpkDXgnHdBdpSRuToRTsIvwwPI6mBuxJo+kbHO2XdkF/64ToWhhlmUYSHzDGGY6334a4E
GrpuQdcXC24ZO0FpUzd8sID1wIzTtVMls2BlzzvnARW3VpxRrRzO+cDspoekfo185O9scv45HC41
RXlGyVqUNuFBVOyNXd227iVGs+vUYdgQLF5ehEHuiy481KWu7zVLSz7nRS6/rBuUiwW2sVoMqMxC
O8Q9ckK3S0zoluTB1rW+WGChZZQhFxbaQQS58ehaZbaretF+W9f6Il6nCvI5m2PtEObjsFe+ER57
qRmrZmF8ds/7PS+0BjxsFh6iFrig1ozpa89Kra9r3p3Cj/PWx6FMhznZc8iszLwThla/44h+yTf2
96urFyz2x5MucgmQWjt0dTc8mUOUXoeePq26KIIhfv7utpdUJu49ISSSyTz0VXIfh3l5XNcxi1iF
bWjUbdmHBzxvK3y+B3A600Xg8UsdM//7n5bWsHOLSks77WB3ToUhqZ4cexNa5rp3X4SqGVpAhSdH
O+BCHU1XdVbVb6HvVevmYDD3528f5ZKMHQDyg+GlFoKPvq+M7Uz2WxVQEG7O2088IPi1zfvnunR3
XCGHHyw7jlcG1CJcU0cVQyuYatTY1DdiHJMrOxouHape+LJLeRPrtOmNvsMsPKrsyqRe7n0KpPXS
iXAe27+e2TjGn3dNVXFSG8tew5FFOdE2VAMIotBRhxSzoBjje9ebtqtG0VLrhNjYz3J70A5j6wEk
jCyTAqPykt/mS/20CN64BPcXRxNTsjVY17qNSVXDGX3V9g9Y13k3xWipAi2PomPbO719rVuO+1hy
MdIc1vXNIn5FUI5ygMZ1lMoIDxgN9KcEH+xVe5xfDF2lZkI99Mr2WKZRtlNjlxabqYynH+tefhG+
tnJEbFDcfvQCmJpSOC3+Ommy8uWXwStG+Ktmjvm6Yncpyqw/1omzrrLLWypwQhFooWY54dEZi05w
ztfc73bXRKsujLylBken6EC0qYxOqanpxQ5K23Tnps2wctQvlThdW5dl6IPJ8Cpb33TYiN3KKo3W
jcqlFGcCrB3j7tGcWgUkb1dlUQVMROTrSqMB5JxHVaoKK0+VX5/61Gm2lc9XxS9wWjdwvEXM1ph1
6GEaOacqgfqBfqB6k1qyX3V9/ItdXZmqnnE5aKe4rj6MvVN8z7y+/bgqopZanMbvkj6P8+qqm/mP
jpFU3yoJHvHPrbvPebvfzPpLNU6qdHO0TVVdiVFa0Y3DbVFoHD2J7VhxO0IF1QIKfNpEvwEH7dl3
ad9r/tE0rDH83sM4nRN0WMfEMHcxeVPJRmiTJu803Bi7YoutruUdPFcTyZe66MccLqk+jDCcx9zF
EL1UaZVvrSkM9EMSd1b6RRusirqwyXZ746M3/5WBDSTObg/ugP/adREGcX7nCS8prp3Ir6KPqlC1
wnS1bIfmrV7XKqu26Sgl4FN+RBh90cweRPEm1c0y+ab1muyn7RCoIXoMR9HDeLZtTTDoyrEJX5UG
/LTbXA6T22xbo/PlzrAx6n2oOiAVdyV52wkTCTSjyYNXY+vb4fES6WCgx2p0mvdZ02QCciDf6Crw
lQ9IUeK2UO46Pctyfj/2e/XV1NgBsn5dE/UTIEf8Pv3SwCVm2ze2K2/LoAMMv+37wfe/5XZl1Pee
cGr9KZdZZ+q7zshjTl8lKBswnIUpoogfK/10VFcdbdb1rq192/gyZbojatzE6iSutqM1hHq+QbNs
eoDMTbaKDVc7YVfto7APy/tkLKTzpomclhZ8R9NwMc8cfKnGPc7UFkD2tkgTEJVTl50CziYVPwgG
5HiQLT4FN5Pvx9mbZMir3tyxwJfTUTij0961ysrqbANI0+neQlrE1msrgRACInaGKapOQjcc7WNu
ybEtNjHqNk9suiEvhpI7kMHp+430qx5UMro6a+Z+qny0rJsxyTqu1XRjlBPoywKTjyNUqQwkbz21
mkMypPBDoN2g8O3qc2e1ff+oYtMXj3Xo1F0DGQDeDYhOFza0twW+bIkrV5WO+ynGey75gemUNiUH
hOSTWWw6V+Ovgc3skuGUDPwq4zjmIT6VmwQ6gqFvjMLjufsiQK5FTPSl8n/obSRgYMZJHVKbWPuq
0J60SSon2TYC07uv+K6O2jdb9+CgU+cg661IKsC4VtXXQ3FTjOkcYF4tRQ3sfSwDjLGKsguGGzsu
LaM5JLrnymKvBUJa+tZRlgiLnefHef/d5L5BPcA1H+N2J0uJP1mqoo+465bePoHsWW/0RmeYN7UX
y69GSx99q5PWrCI6LzfG60Ivcu+WIvbWfPBr8p3GhnNj9iZ33fi6N1L9NdZlmf2t7Lsy3YL4mr5i
EpPsLHv0wP4Y0fTOTo0++gYO2rKPkRcIb9pE1iDq8A5rBJne9jId7V5tBzsM0uhJCQZVemdPIjDj
a2g2Q5xt+zRoxIeW2cEu900yeLHYmaHbl9dZEo1dvUOSFyX1zp7BkR9cTW+n74PWdNWj2waaB4NU
cImsb5Rly+mNMEKWY6DIrm4U26z30mSCpI3kq96UOmnG6tCRx2/ME1x9CFdHSh3dNgSLHA71D8q3
KuwiIogsskJCDpjF30h79E3IyypJ6o9xIVEvHKBog9LcQhBKuxIzHVijwWbSQFrS7SOIqydskcbg
4f+zdx7ddSPZlv4rtd4c1Qh4rNWvBzDXkJQoyksTLCmTCnjvf31/UGW9EsFbvK0a9yyVFBUId+KY
ffZutXKyvuhwXEvNc8eiNfi2aZyMH3nf6tVDEndO83muikoUnjEb9fA6UlNt/jbJMc2halvUOjnm
kTm2MFA1NUxRnjrERSIOk7RsYALZ0uqZdpeNQh2RxDZQlRuD1ol0cAS5pnQCcb1pUUPbyCzjx6AQ
hOXnrpJulR/sjET/Qaha175uxnQoKy9L5nE9mBRC7HcxzAzqd7YVkkbPmR0zKTyehsl9M5S9ZoO2
qsCk8Dt2OU/fU71qJac5hW0Y7WNZztpwhHG+VxoYhWpL3luxrjSB1pvIEqiJ0fNe2NboSJj/p+jP
JcvH+CGz82m4r6LG1I6sjTT+yB2jEPQAOqYjP/DQD9Drw3ldyNGLu6Kczmgprc0MrtqZIIqnPkQN
3O+NsdQm3x7yQX4wXFH1J7XVuulzl09oEvmNmcTZFOb93PSTX0+zOj4MDXYGjd0434h51EQgLwCe
LJD56jqF11WVeLBjox+8Ml8SDQJuY5rzT0o0WGv1gG+f5kvQmq6VwlRr16sdTqKr51sqfYqpeppW
dsMR2LAw4PMlN5Y7XoGaRPEdgSYjMb3SjSeSk3HTGnXqDTGMQBnsDDK+T+0BsYs8imbjG+RjeVkE
65j2YvLovWlryys1/o1PHZJ/3X2RZWlVHmM1jTPnWIqxddRQSKHAO16VarfcT86YachmQGYt11f6
urJXXgPbewuAoF/USA0qlO6gIy4tNrf0G1iYTQViY12pH+oeqZPUo3dy0ZpwnUjyQdTdmrJ07pGD
kF8ipTJxCea21+ZHwdzXCPVLLR3/NKbJBZQ2d6KcvFyZy/5kaM6k+3ITB2k8uAQn562KTmDxSrpd
MsLYnC+E9D+SaB2X5lBTOXI/YAFVLfFGI3GVg6pZw2AdW6sekdwry1hbvi/NWre3kZYt6k3a2OuE
rsDaja8Mdal61e+bLDF1fIsVI5B5NfdxjT/MU8cB8bWut0Xr66beJxUM8MjYfcSqp8rXAR58TXqp
VoBTkCmqJI+pm5ft+9YZYGY+GpUeo3nS5Fbj3plq40jLH4YqGzs/EXWVnFBZTlQ3cEdR1qPXKFin
t5Nij5hkw2gMmN6tyRrOkTv31sOqZuoo4SxJzDX1tb6XZee3rInjKULqoDxwSYfJz2JZ0VZkI4SY
v3PLiqd80z4w+6/KPI3ysU4jo6vpxygmZDVHqvHpFzerYYrxlClP9U9iREk49pq2IoDxImdYlcqb
4Y2HBgwO9jrjvi04hCak+saS3prW2FpvKc7q7rtkNRtoslGpFg1JWKtJStJfjsW/Z60yq28cIzLT
j/k6mOUftpag/eoZJXKgjZe7rbD+QDqQZ8DTEitPPslFRq3cZGDwfby5NqPmjBpjCqe2oYNu/tjl
TYJ6aALxPVp2jdX3HK1oSWx5NBP8WM1PoO1MsYOjqQj6C+CAGfCgWsJiD9LuOjrH8dCxgtkyizt8
DsP5qOfYxkO9io1GrFyhiPu8VHqWHeZGm1q0L7pCj75AJF11D3yKiZGLhrzobiekMbQ3kA47iueC
zIOVviiHyldcOPPRMoV7L3pbRcbcnsWc5xri4ewPDvdYuR96G3kKmhI7uXyJVrvNBg/Ka73oPRGr
lfFKWbkTD+qSAj6DkhrFmcpLpGXmqK+kee8y/aWSqcmrMZZFiUtiJAaywm4n7ccugx2t9mrVdPn7
RUqB9WQWvFKfVhQV7Js5dSrzsxTYkz/WigV7yNreHO/jqtDH1zPAlvgGKBTqMnDOK5Nz0yNU2f8Q
9VqOoQpzqTl44yDi6hTBAj58zmpoN97pgBLjt+Ok6AM0/bQSLx+zpMuaE/XYeBKww1s20jgqNdM/
18IRpQh1KKmhg9YoEk7vM7fRcOhHOdXmeUFMO7FPhUxzWkOTWBkKT0SITT6KIUtN3tdMFh8njAjr
Q0YuMVmDWYnYBe5z09zOa5Gv31TAew8LoZZ5Zw8KutVjP6hv5gqK34OetIn7IUmSdCx8IqTWfKVk
bpZ90WCXSu+R8za1Q5tyD7/JruFO+pkZuSbdQcLV6aEUxuMYVYr7sMAQMBM8TQraEAgETdWZIrTT
v69yrY+/L27rMH1Mfbbc21OZF9y2fOnLV1JZ0JzRZDyVn/UZN9KD4N9Wz2kt6+auVeNZP45DkmXv
TbOOi8wbs0UrTnltVA1WoNM/In1g1fdDNI7ZsUt7RWm8US0d5X1cN1J7zPJ+Go68fM3slQDoEMYo
NZtTKVKtC9R+TNW71hgi92NZlzk0/K1j1oFIBqf+MJcG+UhWeeUSdKvd09U1WLhkD0o39aSehywq
03A0GyULRmfs7bcIdczaTTtKwz6l65Tn9ILNbv5az9dslV6xYn3ew5cP/X5VtkPFayMRw1mttBtu
VXWKrbfw+BVj5kcII/UydIQzGG9Jw5ndIZ3HDEs4GTC5HYzVNtEv7Ao479W6G5H6oYnYmEKIGuLy
DufTHm9sRworLLoBvbNU54beFGtpRaFprCnBrp2I5i4aM3UjIx2qJLtNCmNC4IKdzPqzuvSDE2jE
uzmCB2bdnYd4pcZqxXlVoEjDF1onu5SJhcwmnYh3qA7peWBaSlrzsbQh2Z4unVW9jVorq/6Ag9/p
UOpAcuhe5HjRBHC0ylj3su6yNmy7vh3vrEmz6rMRNT02XwwIzSRGK+Y7OkhhoPCstDfcr1mV1PPB
SdaxfJ9xiyFeSFfRHFudoObeGjujxrVyUM4byRhpbvEqz5D8ej1aLHSZ+4Myq1p6NhdpKGsAnC8p
Ez9SFtuFdVOzlN9TIv9nffGZGLdZNEKpUkOeZ15E2FvQJgAFQ93468tpjn+TEd637TRaxL0a2/ic
z2pzS3kdtRLEAv6zYtGeM1kr+sHGT1rPZhUj2NSJ5v3i1NHDf/Tt+2Yd21zbptSr6dxYibjR4jz9
tHnMV779JyLrQv5n36YqJ9HKZUmyc17lcZ2GhrXC1yiMNjqbYJFooYLMUQa9pSkc+6UAx6jCqf2Y
uBmxVlpJ83XCQepJmOJ6rbNv1G67eIrRLjoPkUMbXGCgi8xf6BC3io5aU7k1Cgq1Znt5Dsb1leLa
ZXcjx0TEHOuOmpi6Lvk1Jtctg3hpgrvMImDpBY2WeTq7NuHDYWzdfj51kZh+VGovsiCDROVaLfjf
nLN93+zcZEjndkt3HuG9U27ypHIVM9AToVabPAtpGA85HMMMyCYozoAIoUv+DIicUBC5X1Z1QShK
RxhemL3SHuY86loE3JDNvrPGSMn8GuWXaQgNJGURuLObNi+714mWWzhkfV8PKI1Fsuvq9h7A4DS8
hswlJnjoYqe52fBlyHLaUUZUHSapMiCJk88VWsVaGy8TFhO7ox0zS2rzcZStmN4XVUdtw8utsYhn
L8ojCLmIZonflyNCYIJETLPKLkalbWmqQJtgHQoLqczdeGM4szu+LhxLwgeWTd1U/qVc+/8Z7P+2
0dL3y/nP//6vrVn/3zPYH78V35Nvv9LXb3//L/p6of+dmr5BZktHIcxyNozYX/T1wvq7I5DKQo/b
5WfUOf+Hvp7fcjRj05B1NLL6xtYC9xd7PT8ij6RqG+gXsP7W6vQb5PXiJyzzX1fSREBCNdBURQJE
6I5pObtqUd3NFL/z/EGbk6nm/KfO17JozQdiVbzRxkwjaGMNkfTuexsXPfJpHHDfq605/bnWOf36
Eh/+Zq2dYkKcxck/0ScJm5tSp+457yr90xglmnqkHdEI3DhZ31YWoCpfJRyPbxpE3ZS7xi7U9DQt
Q/IBffnmK4feGY8rt6wH+RZ1zatEiVXVk0WOBHbL841IDikAK4sGDYnqxvnqElCQGUzk1PiJXeu9
5wwIP4GrWq3CN5KpoJebHjS813HqpJeR3IIDkgSR77QKijrLMCapt8AfHIU4zm1/4J/EC6obnWvd
ksj1nEqN/oAHGE35CVQhKSRQqDKUpYCfI9VB6LnQyEvPnY0FMuylKUYgXn2U+5GcSI6bWTc2Polw
u/b7cUxJFWbz+L6G7P81r9dqeE2zmrZXDaPh+oQfMTJHJgkjD2LMeQlE3yjpmVa0JVRUWvQIldzi
E/Axew6mwmg+TTV6yj4pbAV8ECqSo1+jTCXCtdbyMtD1sZE4Gq39OlFWPfcQqHPgkZ0idT4tNn1z
/jLFpEOlA6D0pORVTPPP6Gr+aKzan6ZAUu1AAnfOA7j3lxkRwgqCt9GGQN9f6knpQjPPtMlzCtWW
fpMNSY6io7K+7xcyY+Jjh6qY7g2UuPmt1cz6k2gNZPla4EDCm8j+3OVTOvf02xaZ9AfVrosQFe75
7Yio4E1Bc2Ue5Cq1fA8Bz9UJu6rXYj9LRTx4QzUR7f+8xr9l2u7rx/Jd3z4+9q++1f97+9U/KoSy
Ehn3/+fpH9GM+OtfDr713578IfxpSR6Gx3Z5+9ghWPTPG7v9zf/XH/5lj94v9eN//9cf1VBCMP/2
USZV+avp2YqC/95UvRuqIvnb//rbAZX5b+Wf+1/8h83Sxd8J+pG0IPcvXEvbMA7/MFmaiuCGhhYK
ak+IIztbd9Vfghu2+ncVYWvo1Cg78dsbSvgvi2W6f7ct00UjGqF5XVNpYPjn/N/8wxK9JLexlQn/
Za9sdBYtbJaFchCGC7O6cyV0+Pxjt4SGyJqToSXj5Ew3vSXjD26lX+Pk3tAWT8eyMbCaKwyT2gP6
Qfz8FxhPakLE0/dJEqq2Y3yHqLuzvLywDK6bsGH0U8rKX9EP426XeXYF23BxcAvZepaZV2LfEANk
ok9LOEhDNNWS2xJhr2PrNnpgEMYGbcHQvRMVNxZX5koh8id69tm8HZusMCqCfMEO16V3o9Io5MdC
NGgXP1UEvTjtoqCqVk+v56lGMM+ajfK2k01M6YXGQ8In7axVGTm0YiJW+uWQ/nUGftX8+Am4ffZB
rop4r8Zy8GVPN0IRrZoJ6cDUVkbjXW5U8c2ammSJqYIB0m2qH4WrIZLiqEMXEBtmB83MXLK8lrhS
X/7J2bj7FFtwC9Cj4fhpe8z3GgmYWaoqCftFSV+lZWm5foJQ+NlSY/L9gxIXb5Spc+IDBYbqi5sP
649eJxnkDa10SbmrS3tnxSjeBKmbkYy9slQbvGn/fZvwDaJFYrtxO/gT8qHI/lpLGjbOlLw11HEO
V0gofYtkQdiWcXfMu6W91XMY1TteiqCRVXelL/XSfgHrEgJzAIsKxuLpfjlKbKLL6UBZbLTzfZPU
RqCvbf46GTrlbOcNhVpTupa3yDa7Q/OR13G2yvGbbeXXWhGf2wtgHsiOo+GkcnL2fb6ui+Bk2cks
LJF3+LNFmOEwp3YPK1V7red0Mz37pf9lqH2/Mm5+JClVZKGmNt2ISIAy3DRKFH01i2V5M+Ti91i4
N1tISUPA+Ocin4oDt5mQX+xTIlyo1esuDfXYVf1Ob8pbg4TtlbB0u+27aXFRKHzaOg6stQe1lGYB
WKZXOVFTHQV9psMeuZqkhknFwgZsfrMz4xrbzM/WhueDIo3ubiZI7EmvU+glkhkhitCiMeGAvM0C
yQfGsEAq9ivaS/EBLZDywAVw/cFZa6r2kss0Zar9JoML9SggN5KeNrjmhxXB2OrKPXt+rDAACB+q
DrVBNKR2S4+dIruNuu1PJ+RYNqg0o2g44eca0ZWhnh8rB5l4DJ/OQ6Cpe5qpCkOHKjeiAnpsjr5S
J4kX8WHvZZOPAS1p8gqw/9LUDNsgYEHUCgm07ee/nKoCxEBnWm6KjGwfHyCJMY/RoEJUWKtu+LK1
ujSUaeoGc+OhxXF4OtRAIntRKpmHzujaIS1jeaBT0YN8Yr4mrPOz1efpiaIfB0EKBwcFSbk93jEz
OjtR44bbmbmkNAsQSDfVOM2mh8/v+OlULwNRg9RfC8r7d0Nm1KR8+ziIusj90RRi+JQMhvumSZbp
c05pHtb0fqZVtRj0K9DV5zeOCwfYwtK44hrG6+my2JMmXDVCSSuqoVeZemTAxCDzA+ZND1SrV0H+
Ui99eS8uD8oC6S5xp7vHxhGURaIC5RAmXUWEBBTMeTC5VKdWWcsf9WLHrzNdV76/POqlE2Cp/zPq
HvDXONqKgtuANJHbG7eJMz7kMZlahcaJK9foaT5oM5YsqmZiS2hhY5K7s+ZYSyZQI6XqQpaTR9A1
XqXG6lxBFl4wXE+HwQ/+9fZMZp20gggqzKImv4kbcvwSNfETuiAidKi/9H5jV4O/0C/5iaKZiUDu
PBckkowsvlHjrHmg1ErXC+nmO3Na7DcvL/gla2IZGm8iuuomsphPv2+0E2cZ4yoLR5zbkw4CK6RG
bL0bAL1+miYtOr083gWHiQUxLRMuPEcns747zJVa99ZabvJqZmN/71VXfVxGm87ucQay4U+dO33u
x7h8U06m8+D0xjCfIYui7A4d0lp7sRap3ybieBUlcAMw68vfd2k90A/UtrtDzmXP1DHRWAoodCxC
c+ind8s6wQFiVo3yEWOb3ZbWUv32cwottGZbGqYVXcK9X09/k25P0GmEqUSO3i9Erx0TGmc/9RRt
jn0KaBcuwdK9krrezt3O/Amh6tS5BNMUe+B6FgsBjq8vQqrJAESUJQqbWasOcNxW96ZIHI8aWQ5G
S86AwW1x5RhcuOcMTyzx06zRY/X02GkN6ZCuqIpQoy0wsFy1DQrQ7n6uL9fU2S4NpRmcOV3oWyln
2/Ff3i+zwi+mksbTbJNq7ZDhuk2REvUAxPXXuqUuGE1UZW2eE33L1+3ZZe0hsio43fPQpajoOaVw
DllObnklcqAyF83HYZjMK5b6wgRNIl8b7WbV4CXeLN0vEwRAtwIXTGQYt0P8tgM8GCTTutwOmXoN
AL9ty+7UWMJkLUlCQnC55wzJHFMKEisyjIZUP8/CmEhAa0NgxiSncqKcIJn74rzG2Y+Xr+Wlgc1t
QPwezdX2RFoc14nqsK4EmiXnz7mIu8+AReKjjhPkdcOgIZTnZB827/daCHXBIuApQOym82IYxr7R
LjeM1qBmJ0OFFBwgGflj7eiiHxZZemmlT+HLM700HKOR1MAa4MrvDDJhNjFKJBSQS278SorF/pSt
a/2xQdXsLcK62pWVvTgeCWcVxUyegX2U0lhKA0HOBH587ru7ksfK6wy8Szki1qIW/ZVY8PlGuuwj
vBIMtu3n9jm/HNbUNuUYDxBSw9abb9Fvf9NnKNiBih1gBWzfZLH6rgRYe2VZfwrMPD26DGybyGcj
HKuhAP10YNh1y3lwoQntKJ+PgYWC730219Z8BPXmPlT6XJZoVXCrPcdRQA9lnbJkt7VtzWd7Uwzy
O1ONb4FKy8FrY7X9M6/QNQ8oaLsf7VR37we51osHBeyUEMn2y+LFTama3pyZ6hvIGzsKcSIvlSCR
uvoVGozU8Zt4cUJRu/TDvHyMLjgeLmg1VcfEmho8OLuFBhhgauU6JWHTq7mf1zNtbbZRB/k8pwEK
LpE/rv0YlqqaByO8vvw/pfCUysgPWt4IYOLFchsr1OAVTWmvmKwLGQG+jTNuajw9WMzd12nJlCYT
+X+S67HmgyrUgDUMqp9pwjypIrY8JLyAh+au4WsTMIhlmBW/zCz3SlrtufF0LfJ5JJMs3XVBQD49
FoUuFiMGFxRaYrJ9CbzZ76tVnouxvka0dGlLLG3LhjJl3SQn83Sszu3zXoxCht0yQrAtFr29GfXa
DhIgbQLwd59+MLtZdcn8y/EPRYkpXEzz5ASWtTo3VgMIOUex7jDapn1IZVFdY1J6/n6R4CWbSonJ
MAlnd5dkpIQTA+uAlDZlW6pGAxwSJ+1dbdYOdC2gp4DfXvMFLg66rQreuE0WbTeo7JxRNaZIhhA9
AxYdlDo+ZSri6V67ltnnyeEyroV9beefBwBbMvtfw+6eTcDI06wgih6q6ZSec0cHFNOWy+Hle3hp
croh8O0ELyaB2tM9l4ZWxXWH2QEUbp3NNWv9IZvG0Ili02/T0gxnqEauXf7t1O6MHcdZ36qCRDjP
yPm1NV5zsRGjizKv/LyUma/LIQ8sU1nfumNC7Li59hn9PEFWbYB+AuTTyzP/mQ5//hGk55Glx7Hd
d9e7NeD/aPuIKin0e8OY6YOSefvayqGtZmvHT3ZL0c/E0pz7RBbnKjeruykrlRsLeqBXJk1f14g4
n7u9Lo+OatDNpNEcsX9dhUWE2dokjnDE65DulPIWqMN0SOja8Oq07u/6tCiOfTI54UBa9kp0cSGV
zvg62Vzd4BF8RgQ4iFmOSsT4ndV0h5EAG8JX17wDRj/5q6Kh9buAZ/alyNPvHVjMV+Xa2W2wRrFB
gqHWrzzHl8yfwaPIBwELJ6P+9HgKt2/GpoWZu5fJchLjMB1m6Xx0pHnNtFxcedeiVrOVlnmXno5E
hEe9VZ25CFlmnpbWML6MZNKOtbt0s9crWeSrw6SfQBbGr6Nx1r68fBwvOB5UiVxHaCg+C03bz1SH
QRbKfUybQfZvaaJHFMaG9zM8+bTnxelZsxLgFm0rv7088CU7Y1JSJ6R0qPfvASgbb7s9rSxxrtbT
sSzd/NaOyIC/PMq2fPvLRi0O5vatSufsxdOsinKVI+hJHepSDRO1RDaxM1sgLrZ8r7dlcSWxccmu
mdtNIpEOamFPzKGsnUhGQCzhmmjLDYAoVffKqFEB1jeu8gHfJj+oRZpfa3K/NK7FKuqWagJP2K/m
TEsI2Hgq2qJakuOo2d9jZVHvrSn5oSuJODWW/uPllb10cHglDIfokcnuoWSxYkeOxOUPW0NNAndt
enzUxR6CkWrQJ2ElI0Wu3H3TAZO4dmkuXU9rc5jJiQLH2L/Hie2UIAsyxFJT2gaGotKDqmrjE5qe
xhVLcOkA/TrU7jksy3wuxqFIQsUpRs+xWtMfdeH6fVH2h07Y10j1L24koQxoGDwOW92m/ksgQJJF
SVzRJCFaxI7f0qb2qo40HfGipveTTKWtB+3P48t7eWk9GWqzQMRzJBqfDmp0XTdFGpNcDUkls1US
X+q0BBGjT1fe4EvXHrOKTdVpUXH2JMEZrS4ubhOFQVJsB01SmVxqea3t+mdNZ3/vbWfLDYMrIoG3
8y+yPmt6gyUM7SJpbxYNQhgq1xTQFDpfT7kj70Y1bb/QDFO/tY1KHNym7n/0zTocNToKTziBU6CP
kEVkiqA+pUVJYOjFFNqaWV8xwZe2nDoglXpbo6Nhz2xsr3S39DmirqujJr7SlGZQt6Yetgg++mNN
Z6JRWPq7l7dcXPCFNkyTBYGBIDmzD3CX2a7KrG2TsNDc8k7Thk80h6wfl0hZfQjAXF8MTX5qRUy/
ztqfR0u71oR8Yd6UqgENGDqQBwqhT0+d0vW57Evq51pSAhRU5zWgryA5ubpi0MlqJ0d1reYri30p
xCJJo5FhA6xgiT1bYadXdDu0RBv16LTHuKYMFqA6Y/ukX3uqU2N2WGmjfSX6fnyt0NSzeGuTpIeE
Uu01EPGFe8e3mAigGDq2bB/5DAaNOIU0ZFhaUj0Y2O57e5Q6IKRlvFKu2g787kJQozJIMbu4Gdo+
ry9lTuPjkslQ9Jkwboqoj7/ohVWIsKHGcixlnD2mut0dY+m69POWbXt++cRd2m5SgGwcLp5h7BmN
aQSU/Tyg9kbpybilqUQ/0xmUnHMpfjSKqaOCNA6Hl8e8YL3JijFtAn1NewbREDPhMS1jVGtEkh31
VI5nhUaAs61a+QmMVfzx5fEuPIourz94xO1lfEYPZdMUWpfomeNpLG0oK1qHrF4ofhx0fwy1Md9l
K4QKL4954RDxVnCBSIvhRO/phVyTdpG5pJTCY7z4jTGZx1xXk4M+m9nDy0M9W04CFpUHnwq3aQOy
37b4l8epoc62EsVnYaoYwxahdUe1wlqWhqIESqQ2V6b2/LJyVHmYBA4i0FCGfDqgQMi0aPJMCWJj
6NCAm8wwUuhPow0oa94lmVjOvWq7obRGcYCZoXofpzQjN0WRX7k/F6ZOIVuDxY6yEAXHnbGiMa0Z
0ZVXAtrqa99QuzJs8sNEsapqi8PLy/zsjdxmrZkwRW3lIG3P25I2WC2pMlahRiiDCKvYGG3rmg60
lwe6OCnwSz8H0p19ukn2GYketYckACEVknMRwMvSHCmc06UYLzDivTze82eZCIejyiF1QWSQbny6
n5Uq+oFezAicfVsfzdapg3Zqk1cg4+LHpqOCm0Jaejur8/wF3Fh/b8Sz8aVQa0QFulE72CV6i7VM
5Ak4a/mlKe32LquU6nEc2+HKYX92l7dvxSGiHE4lSNvbK1fSDR3ViRJEyVzeaGj2fl9HdfhCk5Zc
/dps2y/VUtah0xbXROeeXeltaF2l8oi1JkjaHXuaTMapdChYqD3Q6xFVqPedAhd866bX3sMLZw20
IR4Z1AgO9b3tiPxypefVhZjJULZK6iJvhjydfbLsvyfaQFWZCVHN+lnLg8nH3DmYawSbY6nTX+FE
WnUmWBhuh7q+Vpu/MBeKTBRggJBzgfYkcamIaFntlyiYUVy4bZrSBcdsXkvgXBrlZ9aKqF3l5d7N
JXFB0Dg2Tc2u7J1TCdr44IxleyXuuHAECK2Ij12ic6azGwWN6IEcVr/VrJLiDM5WP4ymkwdtPYgr
VuDZUKTDwS9uVQ4TRMOeTcuqbacgJ0SrxzK34WzoyacsXkvScIX842UD8OxOQbhIzg8zSqhByWw3
q8moVTjTJoZqU3HTCiMK28yMcciF5SP2Gd8vkfm+gNwyeHngC3M0TYcAh3CfS73Xgmj7IetTYJHB
lDnJfV5GMjDqwQnTVXOu+DkXhtoaD0yif24Wfv3TG1VLVTqyQ5HcVGcAM/1Y1RQCF/t2cNNsCV+e
14UFpb5H4Q/oHo0Qe9gA3W+NNOPJBUIOEtpvUme+pRfAJtDpOvvbUHb1J1Oipj0YubxGaHhppqSN
1I14gsrR3qfMIr2k8z+LgrZ3viYRSctCFgt3HHzK70/TMskUY6qE9cx3XHXaIDFQgEFnWuO9rt+A
/ijOvjWGVTp+McfGjYGm0CcZ1emViOHSLC2SjQC9dEGwsv38FwuZmKOS0pHqBnlBAFC0th3qY0+v
lIiv4fmemRZLJeTXXIvKPnV5d5fyjwCe6jRYu0E3ueI8q+t4MyjWNX6mZ6/+VmICdqqTYTDgfNuN
4sxCTgVgjwBHv7yxcrjN4TkqX4PW0k4SBu4rr/6FBbRx+kERqwT82h6ZZ4IoaKtWc4IiqUH2xiAx
qZYrJ7eqzY8vn5NLUwNxD0qOKvFzpFw2JRoaBrS4KuSab/oqLU4pxdrcqzR89sCY+jE5vTzk83w+
y+niH7BtPKH899PzMZQkxzaQYGD3pIO8camKFXaBXITVIse3hbAm04NGYw2WRndgMSoU50ZxV+Fn
emaErlXpodWpyYeXv+vSqrscIZX7olPs3JmhkXadjvk7POxx+VXliR8DKcfluDhIwf32WGAAtnUn
l6wx5tMlMCsjWuZSulTsKnAHlW4HsOJGSHoX2uHloS4YvJ+oPzxCUKXaXuahje0I5s3ICdpuLA5x
KgYPGy4q31HLDDXKdvwI28ND5xbXiKgvLCgj82ppGIHN1j6d5FBpae0sTHKFpcRrxqg51YB+aVga
r3VlPk/OkINT8cfZOgJmZz/LLEXuQJMWV7QAZNkYnTi3RjEds8kQZ8tpisOij9GxMQBjana6HKSL
JuTLK31pvoTNGwYCq/RMLIzu65iip3ACem4dWpFgkMxLIQKzHI3PLw91aVOBz5CnI86zAGs/XVo5
uVO/JOjraIat3I/J4vgD1edDZNDPq6apSWwLpZWRZjBGvDz0pVmaIM0QANiuyb5RptV6gGaQGQRR
UT8WdKIepc7IFFrWKz0RF0fC8wEuDPiAFOjTSTaG28Du3Ds4HhCqrRaFxjGrvlvT5F7ZuedWEBSA
2LK5mFsAjLvwYQKYN1Moc4K0AECIsF4ZmLC1eU5eWXf9MuZXxns+M8YzoMPD1ODw7FFrg1VlS02P
YtBP3WMbOfkJgof7uTHm4+9uFpEv1QaDVSSls9dJQY/bNvsaITIBEuakSmxqCVIjaOxrD8mlKWHV
qYhx2VUqDU83q1xcfZ5yYQGIEZrHWTRPsinmLS+m/AeT4s0i5IcwyHX3tddU1Oki8tYK4jEn2APE
D7wR9g56SYfffokp8xEgcdJ5j0niPJ0VTVlbXrS2Aj1K4yDrkAeZFaUDzKBZ4W9vFU0FRGMazjDl
sN3zUysNaWdI9QNIeVpI5IdInGqtrO6HxZy+vzzWhfO+Jd2o6G/TApL2dFqDGpkdPUJWUI/2Z6Cz
8/0oxRCsylhS0NbN08vDPffSQIeC9WNeW+lyr9GYw4/RlGKyAtfuojBVRzdM6QL+3YQThp+t+gcy
i5u1m5RLCAsz5GiRfqBoWXTRhjlpu3OU9tUJOCC1jJen9Sw/uxtwd+RpienYR86hyJbYE4bihCQ5
4GTpV+M14o5J2LllfWUtN+foSVqaQYFA0KXN/nGjd57DOsP/1bqs5VAW1ivXnZUQbrr85MxxcshJ
pkKOONtnupCMMyJ408eX53zp5NCoSd4DV2LrLn96cggDB+gmDStQ5jXyIQjM/croC/Rg1RFyNUf8
Lqxqm67zfzk7sx6rja4L/yJLnodb22fopmk6CSSBGwsS4nme/eu/p3ilT33cpWNBFHGDxD5Vrtq1
h7XXYl6HwgFZsL33zPXEzTNWLiCj4Z+zaFBswRRnPbqlWx9V98QJebO3HoOgNrMRTHXtTlBLgpob
PYtbYAoLlDleHgqnXq/AKLOfbXuzLu6EQw/NZnl7NY3KGecy2Vo7nNV0YPrI0EXAABtP4Xa/84Bn
LwVcGgfPjuzjcXjEw8O7Q7n09uPBczn1bsYNadc+v9IrGkJvgTQHaLgWTAPz1vcPi2w/gX+BH6Rt
KZgKbu2ZLr5ZT1lkgwbYebKdFuyjqTx4ap0c5LtvC99iQ8XgFAVgqjN7H1MZbUFdlINim4q3BJM2
FmbQTVv0aAJpfnacVvm0dARGKrCN66J1w6lLbfOykmEcLFvm7jg8/BzAby5Bxe2yyVdRJ5sMlg2R
LB1baw5rJzEOoiOZ97G4EwL3SNqyZ9NX2j4BLTFZYeHEbkhGlcM+YEB4W63T2YYsMuzTyjl4et/G
nQLjSHeYVg3B5x7DYLZuB8zfJpdvlvJiZjoI9Rk50i2jZzMwrR/G+TQhbwip/P2zJDu7IpNwQNqB
Stz3fNeSt7GDliS03KT8kGdVa5I5ptRt6DJPg29TZfw5lWvhYGl5gmQWRBaUGH6MoLwqZNTmqpQ9
nHchiKP4vOq1EkBIpR5MZcluyWsrO68TgcyGg2yjxFep42lV+skfJm8L0ng6AvfITFGeB0hAoKHT
37s9mTNsGe6WahZlcgMsmBptQUJv4FQ1Vnq6/70kGRmNS956vhizltoe2LNB/hG7g2qFnZ2Margs
ue76sRW5f+dGWmUPWZ7ol3LUPHgsTKrBsL2C3JjdeAnv/xLZdaQRxry9IAogRLhddFrBRKdplFAt
g5GJaRic90npbn/dtyJ7l0WISPMUmDSh6a2VrkSY3lNjO6yHBk2/AkKtd4zZzYk/D7OSBGabjN+W
qkVbNNui/nHxGmK7+79B5hKIC8RQPyP23n5Gm3exaHL0gUNUDKqwguf6bDvT3IUAr5pLr2vpf5DZ
GkeitbKrCU7of5QG4JF3G2xkVj3ELuXwZdlUfG43BlritVSuJmM5N3p0KGwoswg0DVyxyvsJBOR2
s6saVhk7He2wqlX7pVcV1Z9r/HgMi91pSBn9PPA+sjMkYMVMkVk4nx+H/ZUnUJQpGrsUVRHS3CxY
zbh+nr0lOqAwk11PV3gaKhmMjDniV7yy0hZQ5q0G7yWgRiMozNg9TfCKB26dex/vHxXZDlKx9ACt
MzJE4HxrytAFyeOMI7eTiIlcS9GZw1Uy34VpMuyWcj14E98CVnGfrw3uArlaT7SV6TMrhHd1eqe5
rRcao1kGNppWAaTmXmB6c35Wtd593zb5F3fu7JPtRXFgD2N68IzJfg3vM4V4kDRUI/fMaDbcPJVn
k2xtbdV+SUHJdmgkNcocQGNefq9nYytOiR3njFxBIqZwitPyCdoKhUJEpTQw22xD/9PoFho8oHuI
6kUMqu11muveGDUXzchwZbTxtAzUQofOfkJtyTnwzpLzfGNpd4HazIRdu8OSpmh/NV1eXZZNOdJX
lxxnjBCiiHYwC9q9NtoabapRLCRknVVcIY0j3CyiOezh+Tk4XlJT4BthtWIegnTh9jhvFozpI2r0
4VZlg4++e/nY5O3HzViag7BLcnFw8LRWYDLEI+zzrznzaibnqQg4nTmci1l3ziqwt6vrVubJsLLs
wJ7EpwPHocWBnxOcWrsvNWaK20AIS6LgMHST9g6cUlqlXpPMbZOgqPP8kwNF6FGVT7pMJsdcSiyM
HOxrt9rsDc6Chnpo1Zv7BLxlfaE8QXKZb9Gz2VnbwY2UPJ+0G2ndi4oOk3m7D5i1a1eZ8UbqpWUz
NZZ6O1ndCBEPN6IK3GosL3AZuu/n1OyDBPaTA/vSbX5lXxywV643m8ah2XCI4Wya21XPFZjWCx3O
2w5QvwGWHG7Y7GiIQBJN09ZlqoLohLbDPmZw4ZyqzKVwoFrskUlwoC7OaxU8Qesl0Bj2xYOh5U0A
Z5N+cP9lyyUmIo7H1fAAiL9/tVwIhTv4xmonZDg8ufASRb4xpkaQrnX3vOVjex3L9qdxV7g3whMK
ZvQ/+di7JwAAR84jzSXNXAqDJAtlOKAv8oQjPWIwkfkDSiQMjHCEddL52/WVqIkY00rdc7NjJpAn
awhW+HvOE12Eg62U3ZTXpnZebp1sbbIKh8APnbcLYhzatdAizV8b0/BhN/PO91/ut9NfAgbAZv14
TqmC7rJqJ06Untod6WUUKd/b2TYfvbzzTk4bUY2JtqRsArXrnTHI1ml6VxsKc1/5msYhcjPdSUnN
7i/0cqzAGLPtDwPu8b/v/0LJ48KxQhxLsIqAYNndZddY2wL6BSeMy2h8IjL+Z47b9qCWIfnCPCs8
4T+qUNTsb7+wqbZjAwumE0Yz832RpSBMn0Oo3qTO0bDyW6oBCqWvbe3qJik6D94YwS5kr51TB163
OVqo2NX6j554/fcUWmjtA0MDTnkCY59/hujUjIMmbnMFZnYbpJhDe8E5lcuIkkSj2N31/o6/3QzB
Q0QziDo1D+DekTieokLf7BmhnSnD4wzFdQCNv3ZCAcc9yFbfflyyC14kRp6o6hDz3+67Mm45xIyF
FU6KpT/Pmb09NN42HMTbbz0jVWaiBpHti0BlF54q9mAkm5KRqBKknd2lqR+Ixqjr5MWyMvbYVB9R
ezFCnY7Dz+KISJ/I4ETqD97e3DOHdANzKnTyrDAaeAl6DdV3sPHLeR2KPPzZz4YpmmW4f7I2kovb
vYzaqDCyorVCx6uK93mSqdctGsuADObPX7BERiFGllxh9NaSwGMv8K/w1TxlADw9CsIlhE2bRTMO
QrG3Twv/PvERMQMRy5tBArWugZEXkQkZbZVd4z79jD+DfHHJUI1hZNEv2kPRuLc++MamuXOJ7arA
6dFjc7aUKRQKLwHweyg7lyY5p/lcHqxRdglerXF/PLcFYW56OdiDz+60OXp7RgXIO7jV0lXxSotK
O3nnnp1ug97YqCILaP8058HstS7j15Pt1/kGj6btxpf7h0Rqj1oNs23EtUzY3R6SeYYKGFomM0Q1
BIqAtXfPrg6PUVtSwYyt/qhuIL3ktCWpyRBjgsa+tTcOZZFSJ+Wk5G55Vq0eAqpkXT4wY54Euj66
gaLYxUXvjOzg8ZCtVIxvEnPRAXuTmdhdn8195pkhbKHxFb0h8lBlqK7doiLTsCqf72+spBbG7Cot
c55sPArJ0O1K227SWyDmVqgnSvQA3KZ+jCxUrbJshpnKKsZTBOehz9utfHON6m90l45Kf7IlA1oV
AzO2YD/b+W1e0rXTnIX8u3HyE/y7DmIYrmI99BBQPKxKfgTzefsmsWYNAJhDR50EYbfmsfHmhI62
FY49N39zmfke7GY9dVH99f72SpeGMapBgn5onyK1RWqPbUMtA2Ix+MWnFMZeB6Kv0V6Kd7Wmxwen
R9JrwBp5uktlU0cGaXdwDb1bZvTyhN8W0Kx4Us9laWfUUkfd1720eSgUZF+0dTY/QHjWX0ovUQPD
zr2DB0QYum1Y8UOof4mCkQpAS/ipV2G8Djh0oNtoEVE7ESlozB+DqoVTKwA+LVPdV6Z3lCOZc/l5
FsVdtIREMLo7TEU+Fnmsj3zbbvAoJHeoh82WUTwMlEn+MUZF+dda4VkoEJZ8QWpivCyzgo7N/e8u
PWGgG8RoHIwL+0lcG2F0oS9H3dHLx2sJa/DnqBj/QKlJO/+CJVFegD7NZZph98GZUKUaEBGOlINr
/B6to/c0mkr/sFHgOPikskUR1IsbSrmRbvntJ21VxDXQdcZVrOZ6TaETQL8q685rCgfzz6+KYAB3
BGxarO3WVNwoZj+neCVEaji8TFb/vSEbFUb2lP5z35TswRQAFMwBfIHq99ZUUQxut1maGTIr1X1F
85n3xUyORkEljgBaHdCuwEGh/dujorpNG7SRnnyYzUl3ssfO+ewu6Gkotv77MMbrwaIknwo6KIHk
ZSCNiu3uU+nFvEDub5phsTYMhOW2E3IN3a9KPcLccn8DpbYYAgHQi8k3hFAMnM5mWaUcC+ZAmFnW
ncfBMr8ZSAJ9um9J8irzHpO+kaALZOLuUw0V/UMH4cewGBvDPI+WEf9ma3EORHPcOgOOYjcFtugp
j8z2zgenX+ZZTODZoirLZ6SZe3tQeivXm34lJphVJzvPmdm979PBDBVXGT4WeQGlgpP1mR/jlx6r
DHVLBtPzv+5vgWyzxaXgFMGbRH/19kcsdbS63UK0PCgmSmEtklWPSM+VLSiEpj/wLbJDK7hW/1fd
o056a4zGtD6rUUmqk3uEWSil1P5sQVHfjej5hNbWKusvHKbXJsURePVsLMmK9OnaW6FnTsNDr5XL
adAS90OkpUf0mNLTxIQf/LUOuekel2kstZqgDoqPrivIVEm32svCnNLJyl1H8Sl055+ixen+VOxZ
Owi7ZLZhMnBFg0g82Ltl0uGY6xaHEUJerj15Hmwpsa6VgWd3xona5nwa4/JrGjfFwSeVnR8OD08T
fVaqa95uf7dhm6jPmmHVOeoFLcsC1TTUMetlPVI9lplisJzRsB8jyULQ4fWnrFDkyzebcrRdD/9W
Tm69lHbRXxh8sQ4WJTunpkZxnVDdgzh2l2Ohnp3BgFfbYYlzDad+Ml+mpWOKcVUF447z7f4dlAVZ
IGRo9DPnTet2X+BZgA5nhUDIuG2UfC1wew8JYlzvlkivvnkUaz+uTOmFSs3AWarM1m/lSusYVaT+
oKsqKf8wfYs7FCV/sfidO0gR7B3tjvjSJVvwlU5Zn5oa+PrWaZ+bZmsozdvpu9bs4ocqAtTpqaXK
IbMR5UWUILTjgoaoZRxhE4Vj2AV/uEimERhCAly3H0SLassao5nnO1dgWwEk4oSqGht+HxMzTAvD
aVBQHlFwSx7yG6M7b9UU0B5G1HjFrM4UILbXXyKQ5wfPgOysCRSPoQFvAT8kfsUrB4U6VJTOc2qH
aAX+OSJ+eNkGcAKWmj1pkVr9dv+oieu430jqFaISjkHKO7fWVqQzGJHT7FCNas1XU1Rau9Ken1Nt
Kq+x2iynOJtV30io/c1Rmb7cNy+7wpbFAQAzxKzHHgxsednkgJ8BlZVCYRn1ae+PnR4HiJNWl18x
BQwCyDhxyz5f2GD66k0B0m3qZLlCpl6dyPjbD5mG4vR9U9JPyFQJFSfvx1zm7aZaEeLfcI7Sy55T
GjpVrH9ox1kLIeqDPqqpj7A60l18ZW93MKFvbPoZhvrQa5TivDF9EpDCbSdPcY/aNtKl0TkXtEt0
HPfZj+uu6dJT0AtjSEDeUacoFj9rmyJGLb2d3lsmqrv3N1O2OIppTOLhhhiZEX//6j7YJQW7ZKDk
z2y3E5SIXPttZG++l0U/PUoNrcJrU2Lxr0y1vZeOLAmkwzbbfqqNI3Lj1XRQRZZdOQpMdN+pIlMV
2V3wvp+0Dr1RJzQUrxc08+7o55HmPRZ6rF6shACwaLzoXZ1uzVfdW/rt4HhKfwBe/QfECybS3WvW
R9HaQ25vhxCJuDOSZQAujGnyvpe1qSAHwX23jUk5K0pchJqbHhEDSL+o+JIqTymcPLs3pTbhRSbA
Ex5urFbfaxp0jtzENf5YtjSLDs6PdLVi0ojdhs1iD45kdLSorAhrei9UYiPUlTeoNcMEYcirnaYl
VI1K/OQ0mv1+s5ajXo0sEKNTQKmbvhUFod2Zoh2oVaOFO9e8pMx8da4+j2qm/KFZ0XDWZz5uPjVD
0JV9f+DwpPkEDU7CFuQaABDv3MLi9CNybSCFPG3c/plMZIAoxNdXF4X1awuL2pOj1J0vSh1gUxn5
oJrSHHUzZI+mEDngSyO7Yu+Z7w2lZzB+pblMDetDW0TwY8bRsZyJzC/R8oTzVZBaMF56e3WLDK6Q
TAWPbqn9f2bRa+cE4VN/KczhRKXiaOZeuqofDwnwSHo1+yNcFW4aDaAje7PLgm2h82Rv61HpRXZ0
RQRArY3BboLB20UhJurly0jiiyzsYgTK0K3vuwKey/MKGVrq970eNycuOnyrpMhaHI4O8qGn+w5Y
eo4oy0D1BHUIdZndYiEFRvZEo9IWaVv8t8pL40/zXD0qtVOEdbw4CI2MzVl1a8M3y6K+Gs0YHWDh
Zd/39W/YO001a9O8B72ZrnSalS3pnrS+1K85Utm+CiD+en/Rsg+Mh3IYaWNO6c20sj0upu3ElIzN
up6vtTXoVw+Rgj/uW5F5QkoNcPkyZoOd3Q2dE6qWNBytcEZt459oaM0Sqa9iSn1viqYjXIvMFbmm
qMUzZQOr0W4PtdEZ1mojflWMDDX1zPL0xyadiyRwEwMZpkFLGSuo7CGL/QEC6aOKrXS1xA3Qk+IM
4DC8Pc5mN0+F0neUFqzZPTdlv15RXs8YZ1jmg7xFbNw+rOVYinEieDFAlN2ayufVrjZ6N+FmqUjV
avngBY6yVuEAlvOUwswa5isqxPc/p9Tqj86wTn/lzaFpK0iLStG5ze2ifqjt/GPN1NlFhZThnTJD
H1jF3NT7NmWbShGOQvAPgMm+/V2bJKM/imNJvYzvu1jdPmlTOlyZOD3UjJJdChHQUnY3NOpw+w+o
M+YWOzCOFV1Wn2todd7PWh0fXD3ZMRUZG1goQS67X9FUdOYIobAVJrVu/GdVfTWHHeTzlzWtzJC5
wvRxgHsNuFAxH0ymSDcTFniiYx4SitC3x8YcYz2xGHwLlzGZHvqk0JGDd+zHuIuP6EfkphhhIAKC
Y2uvB+ZpLbi9mDIwXHLlaXWGr/0STSeIEYaDAEhiiXwS2Si4+3mJ906mmxc0pXLwns6YmgFcMdHj
NLtW4Zv2aFx++jTCu073m0lgiod7F9PH2rSgBWKHwxqn4WBqCiSt7vo+ycku75uSvAiYAuPEEaHP
tp/FtU0GooyMGklcj8r3DLUH39D15MvYtQ6g2vIIoCp5jGl3Cf8J5y1hlTi2r5IDB0nsVLVxKVrt
VsqHuVTUj00ETZpfzH0zP2ZpU7jnxe1MphY3p/CVZV7/vr9myQX8IY1EJRx0CBnY7W9wi9ggWKby
M5p29mnyxu3UM6b5/b4V2YGhsM94J4UVWgq7977byF7hQCS40SJU8oY5/acdldqPCEMOciGZKeaE
qDuQK+PDdpta1F6P+OBihq6XdFfDbe2XKiaysdVDdjepKV4El64hXax9JWtVqS4vDIiFztRsp9iL
kod8ZJR7dOL0IFiRfCbRp/CgjOcigJ66/Uy23Y2Mk6IrNBnpck7SwrmkDlWN+59JcgEIxnD9dLAE
688ujTNHF0iJeG1IkYeTpo/NX+40l/94Sv/N1dPh231zkv0TnBz4fbjwWdTuU3WuU0Q1pVWYTfrm
A1pJ8PB643xCK/4oUJHtH5QjopWFZpa2hyHx+AyWttFcSjtdu7rtNJ7aODcP9k9uRegEe8Qk5KO3
Xylq86GhhWsSCdTVlZBEf3KZnLv+wrbR9QPiwcgBaeCtldwbUFtr6afEqKydlXTayO4n9f3kZF9/
3hKDLzh5nmfI8XfrqdSuHmCdofLem+azWq36dVmTNMhtOpz3TUl8oQ2hH7wEMKOTdO1MlVVFL6cn
kqy0QvONuDF8LVKSq5I4fxtKkZg+eirqtRsX6IWtnnj2vn3ZWYRdEHodfLFoTd9uKjEWg1cV0Tlz
wOqFEc5PtVlTukyMbf3zvinZKcEGEqwMClE93BVI1ajKyxLKgNBsu16QzaNDbLaefiTjLtvS13b0
2yXljT63DMJxm9d+/Owgb/mwrW7LhGNWnFtnGy5T2VinRKkjf5n7I2kP6Y6KXAeEMnXnvTMZssae
hx6fv81V8aSjY/GHg1o9su7ax/sbKrOEhKYII5k9eUNXt2wbXZNUpwE35vkVKVzv96QnS4c01z44
JpJ4nPVAE0IsKaB/4tu+erIXb3HroqfXB+NE8a83muqjNaj51xhAwyPsZuWztRjTL1x4mhL0bz0a
FNa+AdYDkygy6DTDNcsNPxloikxVNFw9kAbh/a0ULneX5Yj3RVRWIH7kiO7WZ2hNtxlMSrbDQjKD
dPdwSeu6eJcYTnTuBqt5gTFe+c9T86Oyjuzx4XWjMQSoitHjnelO15tJSRJ6m7nOKGNNw6dyttzn
jTBOvVp1B4GlbKmEedQyxBAa08W3S1VSe1htgnNA+7r1MMHs4+tL1IWVEfeit6j79VB1pzQZxtP9
TZY5AIYb6YIInjb4d28tT8wjtBtXL8ReG3jLkpS+6lXtgfeWmSGWFbU6Cm5v2Lza0szSshF997w0
v9boK1yaQlsPIhPZjSBkEJysdCdY0e1iuoRBkjiCj2wz25e6zK1L05fKxWmUCrS21QRZpNQHF0K6
Mp4jzilkPW+ktYbG6HUzZWV0BYtw1pk+nzbv3/tfSbYwHiP43uB4px63/0q1knh0kmCV0VVaLvU8
+JB09gHxee+nRdmgZp6OB/5FsjLx+Am0L4P3bwh8Ib5Wa3VVGH+wxnHynUxt3nVLuhygsuVmBJyY
kB9E4W5taRIjHV1Qr3e1XvnerFbxSWuco2661ApdY3DfuBMwC7dHIykNmhI5k/tOYytXO1bWzG/H
0Tw4gZJ3Dh5vodZHVQ042W4xZjnVajbShrOczHyuNOVbBJcvtPXGYwEi68PQTV/UBX0HfXKP6jOS
pwdOR3pJgrYeKsLdErUGUEQZxYJ8LfbeVX0Lo6yZ24vfaYvpHBwOqTHoeMVcF2/QvrPawlbdmalo
85Sr96JGg3PSrZJ2sTo29XK6f/ylxthNvh6TukSAtx9v6uN4BWPphHXbfMc5tn+gPYrYwZYeTRfJ
jgnTrKyHgBag0M6S2SsV1AgR/Yyy7c5wksybv6LZddTTlDDlAaGlyCQGdXEc+2GLYlap3bV8LLWD
sbJZ9eRpaqr+lK7OdC1q5vfCYt6MsLVTNBaXKdZfJgj6zym1+Tjo5qJlGNKGxTu8v9XSAwyWmEIK
Ui+UFG63WoPxX9lGJnx0ntYveZeMj6TIzei3yxid2Q/Xg5oGLjq/NdQ8Dey8bNqD+Fv2uSkxgrIR
lVzG3W9/Q521jLvnHXALEoH3jPaPT1lnL+du1g9jbYlnBYcPbwq4TOpi+1hbS61oNChoULVN3Id6
qJXLao1dYHPk/oItcAn0OO1/4TyTowsQGpH8G64NNbN7RykBFea9vf6pzyjXeloxfilJaH7hnlKP
pgLnot0GVOp2LztAzgXs0TgFHXZuP9Ij579cL8rqMradap7vnx7Z9YGgl4FWIaADGOHW2oRkRhbH
nJ4EcHb+UrgNbNVm66y/MKZBwgkXAwAiDsjeI4zQvyhkUMyIbc0Hp9Pcf1roff67vxrxa3cBKCpn
zCnBPSjqz7vVxIPtdVGEj1OpBb+Dyl57iRgHDJJUHxEOX9KjLEl28E3qiqL+QK1mz3OFfnPsARqE
/MDr7LNRAqPL8mE8j1V0RD8uNUUJh8CaBij1gdsvRWt60lDSYIJbQXSsH4z82k3tdKrd5AjNJHMp
NKj/39TuOhud6dRd60HqZjCfMNj0Kexl+Dygpgmj8+L586Ztp8TsBr/MnOagVyI7koD14EIDD4jD
3SXT9ZBZukW7KzR70/otZ+LkXM7lcBAFyraTXIxQidIln1C4mde5WEEOPWdgK/I17q5rtCK7DkTx
CTrx+Xz/VEqfDoaKxRDdj5R29+myuAYz38agilotsh66giw20NWp83wFUk5oV9sY/7zElI+f7S1G
OQVpjbr17dXWPoPoXy561c7/zoOp1Ac/TrbbzLQDBmCuiQxq9617hpgKzRB1f7NsPq01GA9Avr8A
mkHAgxIaUCeRHxq3ux0nTeTmGpPzY6dFJ8fsv9Zqq1xjbfsV9ylGIgkcQSBRHr+1RES+WLMONBL+
YaQs7LKD4KBQNYRJc2pIB4wA0lNEqU7TINYiKxN//+oU6VO1NFouaOesNvniUSa8ZoWqf8yjwj4o
TcvePUF3QuUAAgKoVW9NqcxVJEMpUDJMkp50Mt6wcmfq0/oa+7MzL4+KnSif7h9d8Y/uHaqgeYK4
krsCwODWqLZWickgDXexG5KnxWocH9faVH7r9WrY9NMRKk5qkGiExOkHRGS3oRECC25ZL3DaIaYO
AYjmfWsdBnum3kj+SmrjqEEk3dUfzMecDGH3doEQ5CjeqtJhixEwfC6MwfqkKeV4njajgPOkTdVg
gPTuKJqU3rpXZncewWKydUCzCQ87q3rQpUVDI6w5GuqTbyZvE3AXmhr7un9p2IqeCCKHikSDjNPS
0K+14JgOGG1B4ozcEP7z+ydGdiMEW7b2I2fDo9xuaN7l/QTKh5ZlYtrP/Voap3g2nfe566YHUads
E8GCMhZAoERvdmcqVhEYWWg/hdaY5olfquC4fLgSDvM02SGhroXoEvErw0A7QyvdpkormW/vpxqV
j9oetnOkzW1zWvQKofXCc0/e2A5/399K2TPsgIElpAEwRYZ6u5UjmJ44J7cKE0ZZLpk7DF+3LgOL
kaTGO8tQ7LMNbiKAU75j7tX0DhyODPVN1xnfxlwm9ZI3GXhdaPMGAocOYwutHQM29YuVINXno7Ku
dWG3TfPTYDaoopvjDPByBho/+83omtCEuG191KOWfQdA6LgjEeQhM3e7ITBl83ELEW3VhfEEnjs+
kzLnoTeoVeZvTquFsALVB/sgtQp2g//wgIBMb60yZT/N40BQmRmqqCjWxvcsX7J3EDhuz3VK+Y3x
yiNqUenm864IqjtVDDbuPj6dKFSl4NQLExBfZ1ja+qCvuuQF9hcnSMAOf/bA6D1VPHboQKg2sUKU
/uX20G/dP4WyWybGjzgJQK7MfYCgO4k9obLDpk9JdCFXgKJONY4ySLkVRu/hEKacup90UpYC6O5I
Gm/PW/Zg6HPxZGeWcuCchFvdP2eC0IYzRMMcTMftp1wyxTA6kR94c9FTdbHtS7bky2XO9O1hGJ3a
ryOo7+2sUS/3d1HCciVa5AxRkZsA0dunrc6owUTb5C5W8/FFdxU1iIpy/RM++Hk8KUx7j5c8N/TG
nyx3fkLZNIfDTXzwcrFezFbLjmC30s2g4wHJmQo15p6AsI5aaB16xyF2idZvxqLqKWAvF4UWvYHa
9tHUYjhwOsN8gpL0iGNI9jSRB1IapYpNb393lVEK1ox4E1oHUTlmz0rTF2FS6cqH2Mzb6bOaxObR
emX3WGQVukoFR8hF3n58YqvU6mfWO0eRZ73XB8f5TUevUP1NX1r9JV+H7tRbrXGQzkhWCsAfhwXo
VgzoipP/KkTEPa4ZM2Uwpzta9qHQub7aVpb/9p3y12ZN1YE5yaOBmgHpKPoYmmAGvjW35nXeUoDi
nI2G/VKsHYJCDJZ+saPKWIN18sx3MNZoH71KaMRvyhG/tGy5lGZ+DBpwzPc8nWvRxYpemK5oxUaN
r0zQFvg5BdQvWzd6IqRyt38P7paIQnfXmuwbigtBb2a9uVtduUK40g1OuPRN8mffTvrFmfP4hekb
+980H0t/tYem9lNL+WasxhBCza8fuEnJbeI3AMaBzBd0977b3dsZ6grLSsXTqbZLZzdwCzCPdo02
p/Rtm9E7ptGd8px3ZXbg1SQhF+kbPX3mZkiy9gwYY2nZAKUxvZbp+ns7NO6fTK66D9rmuf8dbLU4
rW+2Guw0HQ3Rr9kDZEqDkkcCuUk4eU32TBjgfXfQXl0CL9GRmI0yTa+JBvLu2ZljpfFXtVL1cxrz
+/xKzfr6lNJUglCxLxNcXac3Rx9C/gs5CZQOeDj3nWNbGZNyzFNoeCNnLZC8GconqsfG9f5OyMxQ
LhOIEP5Hq+D2nrVWXap1ypnToiSpwzWtQcu1xVb8cd+O7D6x2yC8QBeQZu6iD2uss8Ez4CUD7pXH
gTZm7Ue11yN/IFmB1yX+/b496boYbYHBAVlr/OXtujQjr1bXJahO3bX6G7SB+q9jj0dYF+mqBPAJ
sDFr2rNf901lqqsDi1O5bfOzWWf0PKDgDlvFGX6DruLoikh8P9wEJveSMgewiZ3vr116flm2OGEz
j0oRqHBuVGfDSoY4SLaxjC+1Bnj9hBh08tf9/ZRapk5NPuuIP3YPnd241ur15A6ukmcfVzOKP/JW
cDD1xubdLzUqhrWyhvetyl4B+jyCOoY+4Jti4dQShCsZQXszecYIMGrr3ze5Hn9ggI+pWy0zlPac
pkbyPelSLwlova6/UImBlhrYgaDhBd+223N70yqIvqmZm73W0mxSq/izV+Xe6ptLezRVIztQlLGA
AIGURURhd016zxoJ4givhiLJz+ht5n5kr+1TFUffNhL6g/2VfVXYvSg0EzrRfdq9sq4xzzpNXZcZ
V+Npi4zuWo3qB2ut2ou3AlrvxvYI7yk3Sa4LHQD5wH5wJSoUu6RAiHYQ9GLgm+aWafjBXWFp3Lwv
tZ2V71BIsg4QyDKrghUISAXbyl29dQd64SL7lqh0lwzKE6WSKCfFioeHeMu8bzZqJgG6UIekLrKv
+crqPli2oRSGzIyuhLL26osHA9h5KdX1y1qZjRoQ+sy6P446dQw7tZ8VfTTPLbyNoTbMmw0xEyhH
O1GNT2xj/0ec1eszIgLDy/07JvOUcGsJpSPkAHnzb7fGUNa4r2lChMkSb5faq6Lnflyay30rsscd
3m5xmV2emn1i1K2Rmlv0gEIUEEAwl5UZqLmthsRww/nnTTGNQYWR9hp1cfFVXkWqmopKkzcQqWre
hJi0kpl+RgXsAvlUenB/ZHsHREEgHSE0faOcUdoEaVXuAunNivyMHJVyLnRnOji8sr0TA1g/gJsg
CMSveLWgJcsRxDZEla1cvwPIi696t32hFnwEKZEZIp0kqtKFxPBeZa9RtbEpWtBqSkfjLMqNOTAr
+JzymGj/pz8SIkVMI9CyI23at7iqLc+KSUAda4ZC38GIn590cOcBo4rdQUgrWRUxHuENW0jmsucz
MPXcZIYd8PyWphG89GN+rimtf9vgj/8FU2TkYOJoQtAm2H2peII1YGaQlyjHaS4U9pOTk8Jq0Gfa
UcVX1o0h/xNzOAK7AhHO7akgD0q0PGucsMjU+qLprRKkyEue1ike/Yoac7DkTnvq3Wn1ozVmnK7U
2kuyLZWfqOP60FdWcYCokfg7Gl6omAoKcJq/u+dkdaui0yuWr45pGw72xARWrREf63YaWPN4RDkr
tQcHCD1Sm+HoffDKk41AWgs8I5kVBfyoZm2ntVuMP1cjMq5R0ukHUazsKHnUGEzUzJnS3gtkjL0B
7eFEFKTMzfw9y+r4YSYSOM2l1x4Aen50eHYpCkUkUxSFNZEJ7zYzn4sI0B5PlqLVkx3UA1v7rGhd
DwsXvfXfkIu2/0v1vhtDBXca+RuRNWwvcFa1zAtmy+SvFgljiF4Ko8dz7zS/EwtrzinZulL1e8vb
XpoZjGPQbPr0KWMKovK3uGDCnXmdpPMLYvkkKE2les4KwTiiquOg+3GMTMi/tbaolo+i/WifE4L6
mIHbdqKm17bdb8XWjN/1pSsUf2hsaMzWtVLbQO2Geg2MpM1/m7d6bC5Q6RnqKWt6XQntruz+yDLd
+mdra/v3pIy937sk6rawh27sqKfwNrIUPTyUuNBVoO+9n4YyR8hHLG0CnuDqzd99u6KYk1rDpbWs
6uI58HI2HtHtkEUaz6H68b73e3twhXVeJ0IgQbSye6JGJI+iJhd3t4/i9+g2DL1POmq9t62pN4M5
0d1/f8EiyCJEwGAv5gW+9Rb5yrnRHIaWXRzysw0KJFhto37RnKQ59c3gHnjCtwEXdVYSFdhjWSlF
jVt7tWcl+jrR5hvQd4PDJBnOhu4OQY02ABm0tp4z5qYOtvXt9cQoHSIYxhnvBaZxa9TLs7g08Hrh
/3F2Zj1yGl8b/0RI7MstNN3TM+NlvMXJDbLjpNih2OHTvz/81yu5GdTISaTkwlFOV1F16izP8xy7
tfMv3ZLo1CIH620EcvjgTV49+e3txBT6PxQeKSaD/Lw1JdJeGeeI/DLmMgZFokTvRKpaBzX7vXPy
q5X1V/zy8iezMSWlTfW8XhTnMZdl/+xkRh7Eg2qlvoH+0X/5bPSggPNBtOHZvDUYuVqujHh4Mtiu
Cyt9yQOA5dMlTxvwnrBcrymTKH87FmAvVxDmCn5be0S3RmFvGhaUHvpSXdx+sM0k8vtoKN6P8pCc
sndCkAKDY4EkKdWITTJXyb5rFYtr35slaiXmIAO0JG0fdZgjVeO9G8Ck5FUYBSUlnurbVZFZrMIX
ALxEx8zkcrC8gKZc9BmJ9vqNvYyWb7vFEbV978Ag+kKrBZAf1Y/N90sWaTSLzlYmgAfHy6QlzcuQ
u3qIVoDsAmmU6BHc9yy761xVRHgVUeRy1z//5Yyq6Hl0rQugUMpEvzIBdjjBVZTPxQzpx2AAxwVd
guryX4ySkq8EXWqlm+tndm6CBhKwlzZXK8j73V+9R9wdK0oXKHM2BlmpHS10u7ewnldiDKEdTG/c
9ubsIDIDQzHLlpBKbHlqM8H48qiMg7qop5NeeMtBaW77RP20R9AKFQD/Sex6u7FR1nrqPCRLOGZd
87L2nC5pNvZ/ZdEsH8EOupc6FeqLJ6so0DWJxs/9Pd5bL0vmdVwVd155U6fu6WTYE+t14r+ctJle
Emjlvm2O18KIx3/uW9tbLUUe5mHivwETb3a3JjVdYppLoYh0Zh3NMn5M61Itz3U7y4+qUsPF0+bm
z6if8uducvW/7tvfXS09Yvi1UOOI4G93m9F/ytC0wxJSoHCRnrCykxl3+Ru71zRfmfsjiuYr+Yf1
8yIIiB4ZhTza8purOjJmcYhMOJNZV2oPy7g4P9ak7NL2nRaaczGelFrRw36W6pOpZfHHGMzaQVSw
dYf8Bu6OAyAAmVtgqJsHc6Kr0fKRl9DMvfk0AqMIUivNgxSOUnh/f3dNcZLID0BoUbe/3d9lFIVe
0TQJ0Ubp35pxrp67Uq0/D1N5xHPcMcV14ZKSX9Jx3qIZly6x3LZl3AewRvuDbRSkBmOWPhWZcrB/
W9/H/lExQZGKtwRc0XZs7CBSBfiGUEM9t+OToi7o/02z8l0Q1r9NkZo0/NIs2oOoYG99Nkk6oSl/
8WzebqVBBVQvGTcWOq3qBBEqNH5EF/Qq08O5g3unFEQR9wL0BJzE7QqjjiVamrKEg7eyPSZnmikM
pPZDQePjz9nI8r8Xd3YQ47X0s7bUrooYDoqMB75oZ6NXPdSVlgtG5hVXg8kfvdt0ihp22fhFEaby
aFFDQ5S1nM/xMtCg6eBsHRjd2Wfi17WIhBAifJT1z3952ZbCynU1F1pIeqJdNCGUc2xNyYeJzPfg
PdvxfiRT9BGADFD73VLqipLKu2ZnWhhp0g1d/nFxNUSnk0KfQ2nU/bPnIpHIII7yVPVTdpC4v17p
KqwBa5CJ5qsf2FxOQ6kmVbFKLWyYbXKaChF/FV7enGaxLNf7fuC1n13ZziRd61QJ6hYbt5cUTdow
Q0QLC+BIgVPk/WOv6stjXXu1bzRt9/m+vdc7q6kMKAATjj9YOSq3H9F1G9iECKWHEzwwv1HH4aF1
ur+Nvs7eW1pVPymtpz2qfGl/qcv8dN/6zsau8pZEm3DxKXdvXjU9yiNRmcMYogxfPilJ/G9hSfHe
aTP1fN/SzjqJTlCjosrByK+tKtVs97M7u7iiqdGnsPL07APi+/NVWCUF77lrnyrBZEtFT6uTmY7e
QbniJz/j14SIBhi+FnEWTiqY1S0mpZd05ttymEM702PjYthRpvpkfDqi5baI37QUI7yAMV36326t
teN5bQmmQaJ26UtO6lS8a5jGmfqxLrw66KyEeT4r22R+6ojV66feLjpqWIhVJde8TaPGl9Kl0pU5
fXTJi7GsDz7da5dDc4IOMW0s1ka34vbg0B2Xmugqbn/kVhezcadQq9V186ib5KJO8IZRZf9z/zPu
W+UG6quc4quBRkWTo2mtYjUpev0Cy268dHM/vfXmsvu3mUjbi6GMv903unNKwRq7q+YnStoUJm6X
ao9K6c1MUwitPOp8BmoYV8cqp3BqXfvgmO6acmilucgOqlQub02B7zMau3PUMGlr81KDgA7wwUqA
jmRx8AFXp7U9kUTP5CTYAZuzMYXQclFWcaaGhe1mgZGk88WO3MRXFdd+50WeEtpJ80T9vgl/fzuJ
54juwNmBLthEVSNT1OYa3F+oTtAJbZ2vqcUOQ900Sxxcu533mdvGA70+UfRvtjMYajw64JmUCARS
zRV43Z/z4jXnoqTXkamTfOiarnmcDFDxftmkMgBv2R2sd8elc+PJ3sHEkxdtXWziCBsaZcPxUZlx
nfZF/5gMafx3AyTsuZKIuxw8zDsGVxWVVcgXgBAg+dtDZLhC6IaUc9ibU/VJVCkVbiHKa8IkuFAh
BT2w9/pSrsxGGkpELvRKt7M2Mpt6HJ13NXTtRDwppdsDZzMi5Bhiuz1X+TR8mltH/3T/GL0+vwQ7
67A8h7iHzuXq8X8JP8y+M9y4Ylt7AEfBWthiAr1SfonLpnyCVPK9rFbgmaUcNARfX1F8AV0mNpfP
Sfp5a9fICOrmhhdTt1rvJesyGrRZkj8mWR4fXNGdjb0xtbmiYurNNKvwBp6bFgDaUKnMheW+Uxtj
PC9RXQeasXQHEcju+oAZqbC1V0GxDTRErZiHGtd8Ta0y068gr4sfjsV7MsaFd3AzXpsin8TJrbpw
cJm30fNY28Lq2rkJe+K+YKZQ9GbR4w9m7Si/7Vcp+nBcQHZzDVE2vP1oCGgkdtssQP+iJg8KlDnP
VeuavpMoyof75/J1pLFCMfA13PlV1mLzWtQJkojw1jDl6P21HofOV5ymOGtTSjGE8+jPJcPx0MyB
/D7//qBVtIZUE81aKj/AYGDj3S517IulYqR1G6pLIq9dOdlf4sExfIpF2ttK78qAIKl9KPO6f+ER
Xc4dRMrTANwgD8REx+PAO+x9ZLDt2hrXrrDujTdyEXZuIhTSw6JeRgRbCvUzzRG6Xpp7NJTt9X1x
Nd5NUlqcAiXTzdG1mQBdGEtUhsIyygAhyx+jXXuP6dC1YTUYy4d47o7Q6q/d0GqTyHKNX9f48na7
1dyJZE5wF2ZKJNYx0LpvK8P8Zs7y/pSskwDlPOtnr42PJsq+dvPoYCCzz9eG2kYD99byAsZRFKVe
hVUeW0SumnatU3e6KD2zEBcCpZf7B3tvd0kv8fWEDCvO9dZenpZR1WlmFVrF6IaJ6mQBUmBJ6C6t
+ZA22R9UM49a7ntrpKgIuXyVxMTx3trMCNoJ+dQqjKpJD1JHxuCMYi6TOqWBqFz7t50fN+cXexs/
MVpO61WJVoWTWSe+LmvnTTV35UV1a/sgNtldGkUuZjTwcJIb3C6tUrK2jtqxCk1pDj6inxQRylp5
lyGWgTqx9/sVPJZG+oMoL4EIdKFbe3PV5jE5Cls5ZeLBzap/hqxiCnGDNGXTW97BTu7di5+oAkZB
EDdvPW6r242RuX0ZInRmfRF0/APPSZJTxeyvUys1543VNlmQpUZx8KqsC7kNbGnSodHPYhB4o7Vw
u1ATnnOeQ9kJ4yhu38FNn5/tYsgOqkyvAAb42V/MgAi5NSPq2pi12SpD2voJas6dOBlm0z67kXiJ
GE38GDtFHMaApINGwMuKU3bbHPvxmTlyHWH9ZB7QFPdOFP0hQj96b0jrb75w49bk2p2Dwvwyj6FM
OxkuLcPMVbmMZzfujmqWu/Y8QgSI0WupdHOC295mlCmknLDR3exHoQ7O11rXRzUY5rbI/Diphr/v
u6B9iyQtvOBrYXHjguy07UjT+bSTbE2/obYX9kkkz5o5C6Do7hGdfeftQmTIWstqyIaQ5t5+4242
wf/aZhlqhaufGILsBu7ilde6lt3BedrzrmuZlMeEZhF8q1tTbl9NCJG4fDw39t6Y4zyeZFk5H6O2
GJ+R/8LnzT3gt/sbumMV3S3aUiirrmJOmw0dKEY602BUISq57bWaBuWhGIDLVgT8QV/ZWpDSrTow
ul7AzQVddSzQKfzZodoqPaagc9PFy2XYac5ARcOM3mSl+cMajP7EGJXxMbZ08XNQzVM7avnBLdlZ
MkJOFJx4Tcjot2qWLWpEy2ggZaaNUR+UEt7A6AkE0fUh++TYjRYkpn406PEV0YtXGhUiikDGqmH7
aqPLksqabdTuCaBwbYd0UhZkgeVgfSc2Nq+iM6I5LBgd966YwA0/zWkXffUqkdSnyVaUg7dnuwfr
r1m9I/JSQAAZ5HZ72GaTdmeR6e46Y3K+pm3fh0sj09DqmpZ+GiqmUVUc0bK2fhmjxN5MRKVyAyRg
Kx+CGqxixVkenZw4Lr+w2+Ufc3PIDN8erp9WACCB2KWE+gqkp0UeNbChiBDAKYxnXVHMPwvPa0+R
Ifrr1Az5uTVqy++SpHoqB/fAQW0dxmqdiuZaIzZX3YF1439JSo2+txgNb3on0dfLc1waj4ZQh8d6
pFh9/+buWSIiom4DEGElxNxamprKGBGlAPtN1jP6VklJyoeOKf9Uy6U8gHPsGgOLs5Knf5KcNsak
Z43LogNvt5asDczIboKRzmgaGPoyf7q/sr1zstJv/9/Y5v1uvaWflR5EedPVNZBnt7k4wGQu/8HK
mg3SHCEs2rYUSns2tGhYEbcwa8560loPsds5H+5b2d04ACF0qHknOP+3G+eMNfNVwc2fkDksXqJR
fAYP159nJvIerOdVqWs9eqs4JtgeEtBXrSiULhw9rQ0IrKBUKYga+V/SLL2AR6R/qptYC2SEajYy
tO3FaAb3PYHS76LXf/6Gn3gOsE3UTDcRwVjLInFb8PnoRSaPk55pvqpJ+4qw9XzShLI8Kp05Hryc
26AAo0RfED4AsK/Yjs2d6+zUjNUkxZnZdX8q1KYdg7TEk0aR3lwUUtqDj7pnkBB6bS5SOEWl4faj
QmuJkgzVJzrQEXwnCbWU7dZP7mIrj1p6OHN05xBhDRgVQqCEWlt5hkHkddqbHqLBnVY9OHUxPMbm
bJ8dovaDvdw1xQtF9QfXwuTN26WV0ZB75ei6p0gfy5Nm1KovKUefpQnL77evBvXQVbB75ZkB1bw1
1U42WUA+sKpUjte4Ft9ryAAvWksidN/SzpMA4AelG9SkUAvaBjldqgwas19QEGhy+2Ue9OYP+sEJ
ZDar/EQaaz+V0SICVYwRNe9RHJjf21NGPPMeAWkEzb3xAVEzS2DbIFULKmtnrW3kZXSz9tTM0/f7
C93xnBTTKMFSd0LDfgsSiZlN5EwTPs0r4DdLU/H+1DOvPngM9o4/UDTuHJTeFV10++Fqu7StBkmW
U9eMxceuKeJrItIhMNvefdBo3QX3V7X3+UCBrl0KeNWod9za6xkw6iwWjde8HfrLXAvlRzHb+Yuq
lWbKBJ+4vdiDW76J7F7+UTqtOBq78irVWz3Mqo+58l25gK9Kzcno2RR6vRMUfFWcR6uJgkj2+Xeg
5ernJq7Lc6qJsT11tW1ODLRpu5Bhh95H2rkF03+8xPmSeGL4DwfLIbVmcMCaD70SSoho8HXl4qH5
uhhn+DOz7xooD0k6ggeXdfWhv4bsP3cAsBVzoygqvgI7mUJ1U1QpvNMi0R7A09Xeyxz3ruZbwurf
1mlrhL20jg707s4DdwLnvLb+QXTcfnv8rOG2kK5PeRUnn1Opxw+IVtXvZCzsC5lRNfrGpK+z0mtV
+EK1ys9Jx7R2UP/DQnlX7avvqlVERxianf3golHUBB/E67OtbuTCzPs+kt7JbbTK79i3h6XFYDxT
6Ky1rkr8hqmu5/s3YceT4JuZMLIWONcqzu1uWLXMREY3/wSrciFbMLpwtKyBQcLTcrpvaufSUTwB
3WEzJ4avv/6UXwLZ0QKtrhW8cWOiNCFjtsE92G0NuTrrgo404Wrn5WdTFnlYLGhZ3re+48g4ZtAo
8WMkptsOViXaLrW92DsBWDQeGma4kyuO8YFj2dtOhngi9rGqy5AX3K7RHOzFiDLeVajz30qrFJ8F
Z/CJMalHRKgdlwngaoUJrhq4BGq3lmQixVQW7OEAci2oJAo2FeqqgbO06yxvmT7c3789exDlecBJ
NaGjbt5WNZFFoxqtB1alK+CqZ59apt1fFFmVQZ3nR63knx2+jXtg3OvaAUSmn8LTZn3tIDI+UuOd
+jIuz0mcDEgyO20gdb1+nFtleYilO/gN4yT9dcyvnyCa+yY3OLbe2NoPvWX/QGBPDyabIjqz98aD
Ddn71LgPh7vDF6Avc/sB9B5squflHrTKxOA4C/ulKczcB7gYhff3/sjUZi9yXs22KDE15mpxTTWn
oGlnJO8tpCgOLunONSHWJ+SFNki/d+uFYhH36Yjyx0mambiYS0nLd1Gqg2uyc5jIkVCORH4Ata6t
ooYA8tvVDAhF5VXhu5aLK3xHtFpYmyO8pc61/72/g9vS8epuwD/8LLipQCE2CSCd1yWybTSrIibt
ftZc6lFOlL9R6mT+OlP+e4vYQueXS5IfrHTn0xGlUeb7idCBVrQ5JZVd6N5osdJ1goGL1oHv0Ux/
awpZHFShdte46i1hcB0QuG76L/41nmdKp7qITgOiO/9AwEBtLVbUUqIiLdOvsyX0t06jRNdGds35
/v7uLpOBwis1DpTJluyyDrcxHDRCCPJT/YucwRnNrhXlvlcNR0SiPVv4vRV8gfYxWN7bdVapY8z2
ZOMZ3EL3mYTqPqZZ9ugu0Jt+f1UUXtZMkJ4yodqtJQYzTOSadYQMWiKVkHIP0MR+KKo+iLMhmQ+e
qL18G9DDOicExZ9VwenWnmolDCJ24+g0DhXlSq+wuj9tPe2Z+OWqvrJkUHoi+8vSyZxhLIUZlGVb
HxzYHQfAb1ghF1DU10L87W+II2FCBCtZMzNz/kD5WX6W5BcHS90Jdqju0x6mePeT23drhYdTqezK
oXA3FGoaukVcwayDYSN77WQiLmSdFa3VfncuKm6AoglnlJIGEedWdVHVqyxLTDU6LVpj/Wmpo/0p
HcWn3z41N0Y2X9FL43KpNYxMRhtBOeGy6VUszoUcx3/vm9oLZrG1cmxRbkf4cONesraIMsfoI0TI
5+IxE5PX+L3T5Z91PVu+aYqdPM7KlF3kaKRfhJ5OARC7On5s3aYq/E4FDD8Mc3V0iNYlbh5vAgWq
JxSCwYRvmxzKGBu9uWjRqY+19EIJdzozJG8dvBRJP5dHkip7p2lVGCNHXTv126zFnbXBYsQA5nQR
R5nfQDnqfcpky3ClY+a+nwaqVW+BULRHccqOMwLAR+DOfaFy86qbXJqTB1NDObmRCTAJ6fuPicwl
Q7Oy2fz9iONnnxwJ8RV3sq38KYqTj6PRMa0916qgzaRKOTiR4agVyfX+wdr7gGtL/v9NbbyABrne
rdpRQVqrME755PVn5EmHs6f0XVCSpB3Y29tGC4UzcCaIY4A/vPUHmiejUVqzghyOpFMeaeYPPZn+
KLTe/nJ/ZbtXZi2lI6rLs/8KYz44seg0nS82e9X8bTHQB/UNtfnWS6SJJ93WP65pO5q+eewjnOFc
0TwxfamCjm2pJFGHNOXp/m/a2+0V8EotzoCmuh0ebkSdkjuKqpxax4PCBfNweCeZzuaX6Dtcoe32
vzubfXWEzorpIdsk398CPea8loo6VwoF8awjknba72Y/1CHTsN4unlX8B5dItQMVIoq4VJM2nzfp
IxoKWsqeu2XxkBY982Rc+C/JOv/6/l7unSQHlg93EhTxq6YnIXmWjSkeEdJ49DlPq68AWLyz5oj/
cmbBYEKOoAtHvLXxvZqXLkViT8ppmXTn6zzEL43ZjKck0Y/Iy+v/aetOQVcApgcVBPZ0XfMvkd3s
xFk9e5yPbNLbU52ZrR8p09HO7Z1CSsFQk9g495V+PCnmQpWHO2jac3Nx23H8A3hg5Ct5l51FBmH6
/pfaXRU1YSgYgIadbUauqE4/j6tUY59V6mlyUvnSzymA9PtmXh8IEhnQBECaIHO9qquoC2qFJZJG
oRXb1R95A4A4qMu5esnipW4PoqcdY0RNEKF4jPjX9kxMnT4xdrMS4aIVS2B0nndRrcgJBkcfD8L9
Nfi8PRRIlDF9AXDGqre+BYvUyA3AwDC5U6PhfIe9Ji5lPaqtz9zI/hqD433QpNVb/mKZ3uRHxjwe
3OrXH5BfsJJn4LD8ZLXdHktGnujxKD3lpE1j/jR1hfaYlojm3/9+r4/lamWl2K7c9le8dmPo5jZt
cgH2RiBApSTFn8iK5mkYy1r5pGhlop/uW9z9iMSlyB+vmJBtoSqaa8YyZZ2gDNV413RJIrQgpBnG
9Dh++0lncb+YWhf/y83uZzFWntmIsKmy/NRZZfdcR6RNurCjD/dXtfu1bCTrOTQ6ccSmiMCIAd1N
416E7eQyeFpr24+q8Ir/sCA6S6uvX4siW15TL02vtGOkXquk8S6xVf8tCjGcE4eB0PfXs/eV6L/Q
Zl1j31egiyYyFsOYIgFfMxFXW4vUD2WdFJWvJpRwf98WSP+VksuryRt2+5k0N0nVqVOUk7TV/hQD
qnto53YKbZB9v90uQ1llTTr5RsgBbOUgzcKo41np4rUUUjwswhAPjSYZN2VNR6CZvRPBgwyo92eB
YjsARrVHoVW9HodQUruwaydtVbOT59/fu1XeYK3zA5je0lBNUTpmlMg4HJvMgfZvd77NTIOrIcWR
991xFSuMlBIzNeaVKXr7mYbJi0c6/ElIu188d0zVORvK6ISyKPILqCT7/f2l7WwgRBAqWTQB4WJs
gboA0DPNllYMyMUc3zFGR7xllrNx4ABfZzcrN4mRFlDpViDXptBoKoqQRuMlYaVFRtA3xhDYgIYh
3KfKez0VSZgQPh+8LjtbeWN04y1EVkgxxE4S2k1VAS4oh/fZlDVPTrGM39166g74kDtbib4yvAue
M9rR29kd/ai3ui7w6kXbGgFf0rsi7ng08minwrKq7q2jO1Cl49hvTkharbITaHCHi7ooYeS5bTA5
TRRWeJPAThX9OpSluHSwQx/54EzN1rMxvH9qdhwX5G9yDwfd1XW+6e0p9f43Hk9k4WzV8SlfquHi
dkpEx7H0vv6+KbJrfDHvM3CGzVfMW9pv8APSMFKL5lpPSuIvWr0EbeO6B6fU5VdvwpF1ZBe1Tlim
dA7XP//lJYPUpxdVnDM4Y3DnR45J88IgkuzS8Zq+k+paehiqPCHOK1BPuL/MncOKbcBB/M3go+1X
RTzX0YRVZKEiFDs0lqnykZXXAkPyiOv1eCQKuvcFf7W33thf1ipFVMyWiT0Iw23gpmMVuMJsnvTe
yA8S453LT3VnhaEAbSSc029NuWPRqbnhpaG+xOq3qaDJP5l5+iIT0yn9nErgX2R3xeX+hu4ukASR
tiBO5xWJtufOWynSG6G0wE7y3+UPAEa0R0/28cEC90zhPlfNIjrOpFG3C1TbNRmRHt9uTMZTJNLk
i66AZ2iQXz4wtbeXxD6wrimOg9NafdAvn61qirxp6TaGDHooYcrK6ixURqLE82C+W8asutiQFQ7C
rr2z+avRdf2/GHU6y1CYCMK9cNT60e6EFtRJXj1WfZ88ukP3uyI43PQVz7PmUxDooe7f2jNjJH2y
KM5DiHpvimLkTe/jC+GXfYngKAeV5x7FEXv7yvNEO319Msjmbk0O+qza0huTcAZtzDgNsjEGuVrR
CR62FfsVLuiSNO7v91oRaoYDBJBindmzvfV2pgrF0+ck7Mq2D4eGoQ6K53TPXW/9+P3rAAhz5Qau
ms3bKdFKWoFLjNQkhDZvPaQIWQfJZPRBXSntf7h5qNsDBAMa8hqDqfdRMziyTcK8ScQ7S5T5FSz5
/DAPxlHr//WTS/4IrJSYbMUw2ZvP1qcuPfHFSUMAaeV7oK/Vs9nJo9G+r88/u2ZQ1QNMZ654i9vD
gb7EEPUrgcpg5i1iAP3Zdnto6ZX6Xc6Jcbr/pdZA/PYVomGMkjopCKVndLxvrbXaUnpJDRLbKePi
IpfcPQPueWf1mfSdeBgfWq/L0dDroothTkcNnNcXAUQYRXhUAleS5bYaH/dj0WsTzLAsiizE/Ib5
kVkU1UfT6ztUhWULctJrXu4v+bUDRZNSp+QFPhnlq22j3M1Sxyxdrw1JgYYgy9r2wphkJWCa3O+O
gKffBhmEJAh74Pu3AltT5MWD4g1FCCmSMbFpL5ATF23pVb5uO+kBovx1RIG1n1yQVREAf735lh6O
zG4y9DUjQz6OwM5OC9oOge4AGirc8kMRGcYVoMrD/Q3dswv4eZ0KAAmO+Vy3dssGLmeng0Ix0sJ5
M6h5+m60mYUkRuVjXOjdpUyRqtdnjvJ9wztfEuTVyn1BZItmzsZwojIXh43NQ9E041UbsuWqO30P
IM3N1aPpLLurdCmsQKREr30rAdcZk7T7dsrDFt4E3Ypea32nLdRz1s/vMjnKT6VXzEE22EfYt71l
0in53yQVHqrNdzWnQaf8rmRhbanEg8VgXGS0TNeyUYuDI7RrCmIGxBD8F1fk9lMyEBAvmrTrjroG
nTC4Y5bSiHemrMuDa7i3n4CLIAIDkwRnsPU8MvXyVKnyMHPhSkIjbC+1MlSwg3Xty2DU+mXWrf4E
JeRoTvuabbKOW7fHo78SYqmUEUtt9YrbYWxFFk2MLmC20GD45B4as91qpsn5bawViLVFahQHkTHN
OCFOgzz1QlbmSZlS/SSYhTX5RrdMti9TRX7U6EdEaDgbsvLHcTSvBeh5GZTwUmvfgcnzb6Pw/obl
bIrvswPHKHC8ySv8tvKkhLLKjBK/Np2OMaRMtByDOZl5WfQiTrCTxNP4AJmhrIkvO+OvIc9kcZ2G
yB1PetcbXdDX/JcYytCYjQuQyv7Y1NmDamVFGxS10L8myHY3p66L57doSoj00ote+cuaLe+htEXW
+tqUJO5FsOpQ7xMYc1019XpANSpuQ3P1LSePiZunWklbyJFtowEZYguvaluJwkfpBFHE0UMzxW9R
DXvTJrH5b4rqahN0KaMbIN8NteTQ6lrsu1JRUj9P1OVpSGLFQGUnTdWrApYGvMdAxufPFaXLSzS7
+cdBaKggJkI4l8zsmPfZurX3w9SV9m9AVtlaDOzyxz7tHPOplm4S+6NuD2MQmcpwzWpDam/d2Vaf
M1sdjad4WsQXsgH9ZViS8VtZJPmfSFY334DS1IOvtK7q0W0xsmevoqcVRq0FZCuyFPub5pBUBI3j
juKsNuQXrabO73hmmvrC45y8qC0M5CCLBvlgokOFOHWX2Hkw6EMhT4NEqdpXkUSI/aVolL+lUqa9
H3d1pIPxG5errI288T2kDepA6VX9fWeALXpYligfgy7vDSecDKekA8BATcYZmBOwvxbtINdHSaf7
osVt9Fabsy45NbXZfU1jZVqxr5kjAnca8jeSPOUfPSUK9JMalsDDALzzu9qPcRbIajKMN3ovUkZv
iRzhTsvNyv6kJVXxBxM0oyqYvWV4bFrR1Sc0CarrYJS26StqBFG3Xvrycz4IhLVaGU1dEHWSLyFy
yaQygBPmP1S2cjBDcIkb3+7F9IcdySx6LDD2NzwaowiYDwHQiFyZaADkzfx9RN7pKSul/QN5LV6x
zIuWOiwKVAbDDNWkLDScvnrfeobi+K3qNaov7C4+t5S5HT+NrP5fnarnj1j1xsfRirL8oiqL/qlz
CkYuKVVpt+xJpBKZMkrtzCFGXSY1RTIHTp17Au17JWnPIh6m5jQWhZacZ3UoKySH9awIkDir5pcl
SRc7zEdhF8h9VfZzk4+961OHUr+JUS3prwOvvY6GnvEM1ln29yCZ0enPRaE8xcYgvqP0Mn+0Op2a
iplOsxbklPaf2xYIQACDNzH/Vp3Ec97PGep/NTX44WQ6soPKb9aTDJZoMdLyNGVVHZ/nFGVkvgYp
d1CKAQhM39vMigYo4/1p1opmvkT6ZDAGpO1ACfqdM475ddC1Gv0+pZVx58NWsb4VPWObzrVj59W/
QIaA9jYIXahhTWz/rtfSXi0DM48jM+BHRNWjQPg58xOni8e3ItOWwQcVMz47TaaYSCxXQAxHpWnS
r5ZiArCYtLIcuUqKc0VXpxn8XlPbNnDyKGo/DZNpzJeqEX3mj8pi/cO8T/EGRT47NhB31ub3IiME
CuTYKsJ363EShKt5kX3zIJU1PnrSffquYxCG2/iVdGLtQ+ZSCggWO00+172meL5jJkPGhD9tAPmA
shB6RrUyApBsp646xSI3DN+d4zm5eMbQ/2FZIrJ9JxOu/jAtChEcb74Tn4s5mbTzsqCucZ7Ru9ef
Z3R8in+GRRPRR6OJy/ZDFVXmxwV4OoMdPLOr3lqpridvOhetzB+5EmnlEwIHXvzWUadc/4qgne6+
cYc6005U2JQPdR3XOQ5BmDbAzhZ1XcOedCMw5yxNLq1qZ/94udM/W2M2dg9Sw92cnRoN2QfPqSRh
fdLHEqkqWS1Baac2HzFRWiZb2GN3MeJoTM9WVqNAUURO/0+sJarxZrSL4t8pqawFio3dSZxa2etv
0mLJP9fK1EWPtoDrfKrtxP3g9KpWhPTSiuY8m331r907pQ0AK54/K10/5EFPMJg8x10y2WeP32Oc
lt5j/pw5a7V4VO1ocP0pl0rykCsmcvu9i2IPkktt+2SYiSW+zd1QpaemtJblZOZ5Xftq12b6h1Ym
ZfyeAyizwO6MXJFBoXLc3jpEYojOJw5Uk3zOde9i15kt/bQxjQ7esnCcD+AaFFUGdtsX0bnqEmU6
DSjBIkLWZs3cnnMWI9/UrQARqyZ91hUBOhaj4SdNbz9RLh2KB2/4P87OazluJc3zr9Jx7tEDbyam
+wIoFIueFCl7g5Ch4JEAMmFfZp9m32t/UPfsikUGazU354SCEhNIpPnM36xesM/1euHY1OaBKlqC
w54d+2mXqx+5taafleUUMkqbzvdiMTjW+8rTp/6qSE0/B/KHgdMDEG+32DW2i1UMMsaDBX/BN7Nh
nZErCuRKdOJn3KbXo9fWGlQDPLeDFDG+bA5+GlaV6bdVZejjRyPR0iwuqhVO9ky70bH2blOv/r6X
7lRt4FS3j5FmRSRDqhRwxX6qjaX7pKcIfGphBhSp3GtSG5H0amzs5s9UUZRtaIO3L54IGtE+5X6m
qt1hqNed0Yye1KOr6f0SybbLOBWRDDV2k9cIUPLZWnLnWcsQsOUNYe0Lf/A6oHp934YCPNYUeqvX
6l+C3C9EuOlVWaiLz21AnRCaecTp1Uxh6ltzG834IVCAxm/Ki3Sz5ARQOp5cWwlFLVfQYJDoWcYk
ux1Gt17ibEiW7NqcW3HZa1VV7PK+q66MoNTqQ422tx4ZU5V+Gwu+ITJvflmBrQcQFRV5Z1ImqdQQ
hABAnWWXDXUwXyibQy5czXRao7ma5acFSZPbsVkCENO9NyfR0OSDHibwmM7nNJ1sRHhzxeE2murj
MGbBgJ2Im1phMavlthmVo5F86mYaLRypH4Kpx58JX53qFtVzjtwafFS2MzgKytAZbDO/y3VFamPY
ZV2HZaryYAdFYnA6zjBl2lFvm2u9V1IX5U5pU2Pul6QimS7REKt2lrUst3JueisyKKflocjc2Ubs
XFVjRM3ZNVmM65jepFBlsh+yLtRcRWJMSjDrVOWayKl8AmKjQFszZEP4xb4Ss7Nctb4j7XNpZ5Z5
qJo5nw+ONFR7lmqJ4tmBltQL1hl9HbiPXbu4XUkINMgkAKTeeWloF04TXHe2qNR1W2T2wLO10FtD
01sX2w8X29O6T4SrXfvR61qR3CZ1kHIG6sTxUxpqTjm0l+NkrpSyzVmpg5G49U0KdCPdeV2ZqXM7
8WXa7/iPlj/1WVo7VL4bOe5GJCWb2NVwYAyLwic643Co7TDtDRroiILIPFyCGiW/eRx8caAw02o7
tPet6R0WyvZ7g9+2nq1gM9Jw1sy+j2v2Qbs39cX/Kty1TUIcuYV36GSKRwGpZC5jK0iS8XKyA/no
rZQ5Y9ubPFg0TYrzQeFI1d+2qtL0cHa9X2h9hReNxwGRhUXlSE4iDdXu65nwGUlCrpZxZ/RJ/t2Z
PX9hvxTOF3NKnC6avCC9l8Qk5g4Uhn3QXB01sqUKaLyR3mQK1xEjMbE5s+UV6y/RzqwCFmsY0KC4
lVYg5rNG8rPGz+xyV4KZ/ok3Ch6WLb3Sd7k9zZ/VVBc3XWVRJs5LuPNXZVvZxB9dkjrUM6ehO2S6
TCGTCJipZpIl4841SiuLUSWzqzhoR+O9U2ZeHyp7AdEGSby5xaoDHqlW2X0QQWAw77oZhkMI0ypQ
Z6Rg3Y91VfVlMPh+e5jravqESmBwXSwBhjrDCIad6MHgX7hjsMhDXnp7WVrabWM3A0dwZvnnA36k
P0ocXZt7fxrMWxam1ZM4pNoDeAcvI8SrygsgD8l7u9ZqGZZkE++SMkn1nZ334pHXsrNLL2tShsl9
/XbWlsCIGs1Q14E76yYBr1yTS1fM9kepE8XyKsmiDsXiCmsnLQexDrK39SOOGex4KxgW+0z22Eme
d35XeeFc8312vkj622Lpei8shyJFNUGMzLbOXXepT6b+vbHTknsWPcZveHKZPzSRIgq5qKC4nlXH
zeYPo56H1cjxE7MV7E9F1akm7iDH+1GtHKeKcjIeJ1zyAo6f7as1NNLcOPd7c6siTX6K4JlVySiY
9dGMLFsNXlxao3ElctYosttOUoeFrNY6oiibNIdgsu0GrQGUs2PHLLQL8gkt3buid79ngwbOZx37
OiefXquSG6blDlmtJpA3RGJDE6aNdIy95AaAY08T4kktYsZpcEQI6ax0yuSbWoeCXGEoLCcGr++6
oTCBKlnkuSlMn8zc0inNXR4s6RvEm4htXLam5HeDetMrtI+bxo3KdanO1iGZ5rDJa6t4N4yG/h1T
RneI0s4rm33tzOz/nlS6YP8iZMa94BrfSy+o0p1wDIL8MnEbg4TeAU0hqFvOkXIrs9oVOGqXoQF5
bgqzuRntqBLgjCkejRRZ3WkCoK41NjScTrpfx2zo55hrO5VczFVnhEagd/aZKByzjJu5K8Z4cDz0
T3KhgkhrxmThA1NmOWSFK4rQ6PvBj1w7zfqbOanamxp9LBWilRP41wnJ7mGsausjoKxkCMUkhcRR
JbAeigx0M9WefN1l1XY3WIOJj6mu94T1ZkFdLJoHb3jn2tLMwsHN7OKi6WgwhpC/7UdcGeVykG0R
fIRoa10VfWp80WXVVFdrjvoYd+ratdHUVNa92eCXflc0bvu1sLWq2a9EtU/zymUcVTziTwGhhpNk
Wb3rqabjFBIlqvywmGJgPi0tFyGgZlOh3iHyIJT+JlVg5jYRS7O6X9pmHtOLSjbYOLqTb48RPDuH
Zpnt1B66TrNkmWL6zRXmyiq4GZpp8SjnUG65Rb61HEKoBvLeTOtk3U/6LJ7qcl7GyHfmgGhqThxq
QoadfdsyEi43TuxpT7o7/uAiMHIED5sciblqYEJcf873TjfjKE49YN3VqdCCS1tl5i3gZ+OhaQM9
i/RxGc7paGZkTZ5X3De2s4xhayJjFrroRtuh71TyvZHY+TfT6u0nNauA3nTSirNZoUEWkbKRittk
vw5bMOguSn8dZagaH0XNXLRVwnluLE+c/b7AbHiYvlhC1yrmfkhp+qrSv603bUmgVFn9XdiTms7s
OpDdjjnFEcVNXfNdsgrTCOd5tepQE+i+n1kVsUDIHPdfW71ohrAY3WEOgWWIR88X6sqBMCDChpVw
24ui+pgjxfaUZ05yIJLVJhRq64LYQ7rn5bR2n6YRokjYdgFFgsbqaurlOKHSufWUVhMwlsaFyqs8
P7NqM6W21lPiDjF3nJHRClKOuWLqp/zcxb28jegLgaMRSicT0Gth3qjaWzD8yYax58Vt48BkNCn2
PZbdxvyO8QE3O1pwRW115S5dJsGqD7J+JgxQ7TcKLp5OLJLO7wqC9wZbIdSJwmJy9R8Ore00zNqi
8mEsVfJbDSPMDdu+J2ed+9m/6fteoCVbF8aDpenGl6DKJiOaVW9+V1Ug7gsW/Bo5nTle+EvaepGm
iEDO3QFFYmqTjrjAoy7wI61Q9j5byGsxfdW9KSwNf3Zjr00mjQBtqhcOpzb/hIJP9bELjPKTLHRK
D1JfUmevknb6JsdMvAsKQf1SBq40d07ruJ+TbK6YNIpNK41lS/+W26V1NQGDmyI907DJWr0x/eFP
gnhwIHfiHDAd/bNrZS0lrXRMCZ2mTl65yLdpJOrleoUL85pFY7CCyzID4T4asrDPzXIsPzUOolxx
Jh33iXBrYTdqnfsgPZQJd5m+lB8p4RbfjMpZBthgYvxqwHI1KSusxEAufvQZhIwBlBdO5uLbYoDQ
DpUK5g8AOGsVoc3iskrxETLjtBUG0VNSk7u1ch7P6gQvXVT7HPvQeXmqh1UpFmoi/qBluzLptxMb
L93brjLmlFqZ43+fs04+jTDDZNj4Pr4vlqJYHnkoFb2DxOpV0SK77rsuOXVjlpXztHAsfwAmLj7k
jjSpPuQOEUSiCQ7QquraPvLyUpvi1TJwjxJewVOXvdR9ihB069ATDEZtNwdut12FfnvejhNHwTRY
+W2gpWhZup6aduWIcmQ02jmX0ERC9GQogihYnY1zXg81vr+kOfYHVQDcuXFKEsOIC1t5bA9Vo6Cu
smpGvBWFynM9z2fzrrE91tA6YjgZZdPk3NL2RIvKGrLcP/RUe8nuhGtnFxZFxipWWVFdtNY8jvta
11QQGrXuzNHgjq0R+fhi0LmYbXcMTel6XwFf9HyWJRlMSjYNMngGJeazoDAmK0rpayCkU2blZYVB
mnZtFWT5u9EKtDb0lUXdJkgdG7RDaRlE5aMvqInLonuYRr3Md4OwZxWqOhiyW2r36RdlotYNg6ZU
d6p2DKB0a+Pe1k1bpecVt/w7IbIRtkJG8B9DbRdDKGGxSdjsM+FqYwi7j7APMM6UHIoq7paxfuiV
R6o6zB7BfELU0YPUcYNrgQI2eqJKTTcQ+qgTBfCN19AcXO41p3K8juDZWsuwllPXhgbVxgezmbTs
EMii+Ew8RB6oJa2HoHhAUQaGZy05kOhJ36eNJT7nvp28H5Z5crcqMsLwir6EH00FGU20SulceE3Z
jlGddjTFAhSzRTgToNVnc+3487mgUvcZnyT7PtW8Mo86bvsgTNn71U6fDGPATzoZrlNr9lC/ovhi
hGiOUGFrfEf7PJNe3Garox67cSnvRNkSXDW+8B/ZVnyk1k/KSzElZPcwpHzznR5oWn6OF64FPle1
zZZXuCN/RxsvZUq/ZTEqpBqksskJbZKIYiSKWxyyyl3ijyD2cAlui4g+kXNmp6OJyVNT2oIr0hX3
nB7NnWiqueBWgEC16xPHiC2nayzqWKNxTfg2spUgVDn+Vd9SI73qydnQBETS6+BM83jvTMbyZWgG
lV8ESnIMpoM0D7J2My+aNuuTSCSO/6R1jnGbctSwhdtUlXHlzcF7hHYM6rB5431ekg6Q4RQonwWW
DN5DKfumwIXChaHX1H3rhXmAXk3ol62XneWTORh73acewO3WpQAum6pOqOc5aRlavTfILYz1zypB
+W43F53xONh29d5JB/sGO9oFZ61ep/Ir0nk5A5dg04eymqJFDVQLUNYKsuxTr4ZEHsDDprjiBNX3
JYcUEXarR0IEl0Cv936fVHrsNoFz26iBzZHNBU0cN7VnCpvEmvpudLP23qMt9tM2u7FAgZhAiJOd
OmvopzXAhGpNnW+VrYpvGNl1KRYFxXBI8XAsr0QzkGmaXAGkLq43X1B6Q2m7Tz2Z3zfWRnBzml6c
AJm+BFAEQBU3WhRBL23wI4BUond9h6Q37ejBJvQKMn3f6tLAXDJzHotUzu/f7kK/gpFkQBsDB3+T
2UR77HnTVFYK0QFsODDSbJYbK5FzVEqOzlTiqpUYJeU0korzupLTLtPGYD/UxSlx5VfE7XgIsJEb
YH0TXjsCp7DYFfz+rAbdnfSXK2vkYQhU+SNfW0/F6KoTSWYpKtnhuGbcP/C9unTnIMB3gaIKFdq3
J+UlVoYGK4AqfMyoCMLPfT4nyjREnXV4fcKvbq5I4cVjZ9X5CdDtyzYubSFg8/7GIUFX+njmF1vS
F1nrWE+RkqNrOXEAuM5l2qzZ2Z++EMgfWP424Byi4ONVldEc7ao0aOKgGoNwyNrpki6HfqL//gog
ZmOlok8AGAfrxW1t/wZ+E7VaLX+ueSHZcwbUXvUk1q5/dBIXJuqKr12vdfPD26/22izS4HAMQL6b
F8H2898GpR49gZvy63jNuikS/mwd7EAke5mJ5gSi8NW9AtxuI6KD3HhBQtAwRFtB0DexnaUf2gEo
rzWOMqKT11xhxJEcTAQT94heyg/CWvuoqkxxSlH05dpkUf72DEdrMzW11JpUwPvOiAcRTlXNVaZV
5p8DHDYvdtSaARogonJ0DukelsgLtZCYsShLSL34Rp0Y09l1tL/RjCEcKMox+wym5pSE8mtHIBO8
Kfhh/IwQ7fMvCily5Twqmrip7OEq9zowlEvWgypAzU9pNJDfXkGvjocMjwtuGnkVc8N6/LaC8hZu
vlb1qNDq1RJTqZ8iRyvd/ejQjBs2Wd63x3uFk8onRJNm80b1OHq3T/zbgDA0U31xqiZO6qrNzsuF
kSJhOsnVMrnFTT9b6p2UtOcavG3wbZ7oGlultrqhaY9+nIrauaiH0vz49nO9urJQN0PWEzFy91gG
b2gcK0/QmYwxWC6/aAOUcg2p5/DtUV6dbUy2QW8DnCEnf/7y2TArMkATVNlKDSAPNHFbGhOdabK8
656o4sRZ/sqhhNMLBy0iTxSIj0Hxmdt1zkhKEGOKGpybw6D2tDUdqmZgvvREOfer14vxT99y8z1A
3Q+9HnSUzWOp0rUrDZuotYll0yZPnlOUHyBFLTetMa/niw0h98Rrvjybfo0Ipxo3JICBx6zRrEYM
IF8yEXuOKhDidexHuwoonfmrF+VgvKOmYnkvi6JsZ3hAKGrwMG9/2xeoqO0ZUEx1Qc+CizyGXKt+
tIti0VjYuuciZbX6F6W9Md1G6u1NlZp7X2/9qOiq4U8l5RgZhgZTjs4DD3C0qmijWSopJNrkuG4f
BtWlMUAUGbbLhDfUaJ+SCH+xirfxIGxhS8859SJq4gZd0mWtBd43ZvHVz9y22nmkUd9W9Fa7yFz7
U64aL9YxI27U480iBTzXscjCXAc0AUF5Q2MZ8aPzXHk7ZoBTcmx4LoE2eDfgJ7wTR8KLy3UbFBi8
hy4TONtjP+58GBsfMTgRD63fhEGwwo2kcwlOsDoVorz2ftv1zSgbXuGl6Lpm2nRJmjj39KoLHa3u
6gOyYYYfWquuzkgcyi8Nk3v29pr9tTGeoel4RySFgdCzUZENOlo6YgRIAhyojTUoY+8UaSw1sQBH
8KqYLETS0Kv9QK2viLs29T+CR27oNo1JepWBxaIlAbArzsBzPGSZkfhhZdLw/B+cJlClthiRNsQL
8i+xpzVmbiJivxXNQaOYFoM7bs/8gNpPti7j7dtz8trqpp4K1p5wbruGn5/RadCp2ibLj9upWyJn
qbL9rGX2JZp1JdpXxSle7K/Fe/wNuA03whuEBv73fMDWremE1qqNk8mm7Kwn6x3BRTpfJhhY3XqL
u6q4XzLrs9JM76bQm/rONcc+Cet+te9bCej9z6ccpU2Ob26qAOGabbn+dkePqu1G2SRtjAtuHQdS
tAfqLlmMMJex90A7nDi/X9lpBvIbmFRgCASr6SjeolphNak+MeWFlR+GXn1zFjeNfRRz9m9/3BfX
POEcvHjSLITdoAIcjbTaSWanJt2SgmBZhq6eW08o5Z0SOHx5F2zrBxUuPukGbz7KbtIJ3xa8v7q4
bFp9D8IHcWnL0i78tUJy0QGf0SWedU7GcEqd6mU2udFEAOdykkAPQ/bz+bfDAT0Q3mR1sUUnkvS5
BJPhedlOoWc1xu1gu+dKTENsZsQ5tgra26wb5CcypFOmuy+/KuaIFoB2wzHYScca2+VEGqmDx0Ag
wE8O2jzNPwMYO3eTcrrhxIp9dSziSpJ4Cv4oPD5/a3qOPvhnxvI7XYXVbCG6axRrOC9LGb+9hF4b
ClJlgJm4AQT5WF+tGZxWrL7Txfoi7R1LrDo3k/p9aXTFidP55WLddiHUS7SEEaw8PololVjgXAM+
5VyuMqQqDCQ0k2mbnpi9F1QS1gya8gbThxsY98Hz2YMt1k32UOAk1S8fpHIfNdgPu3UsZOy4+E+v
FuUnb8MedFpXntiSr80nr0jpY9Pg4cJ9PrgUurVkK285aVWw7+nQnANGyg9lv7Ynhnp5zf5yBcS5
nP1PLHH0nrAOjBZ0TB97haP2Vau7dwuRU6x7SQuuhhzJodUW9CdqHa/uSY++2X+Pe0QDMN0u00ss
VkGQcSZM3Zie17Vv7M2mlfsGN8odQof9eV0EATeM6h9Wu/e/NnhWnzrZX5lsEj0qRMSEFEOOGTSr
nSI4XDY9FiCDG4FI1y+8Gmpu1wenqHKvrF6WLMsX3WaXT3s02TXmCBn5eR8vNFV3VJvUpaC8/eWP
d+OmvrARRxmIusvz1YMGqcH92PUxnl3NWTsuWYxznRnOjTGfuKVeBgaQi8loyN5gkHHEPh9KoJyX
+p3JLumqPvYrPDpTaTVPM5sq9GcUck5sy1cHxAJa5x1MCMdH13DmzwZ4EK+ny4Sc4wSbeleVzg/Q
BLAPnLI6sTteWxscnqiKIR8DrPnobsSNOcMDRkg0ElIryhtHD5E11KOFST2xI15bGw42rjANuR3Q
AH4+lcClvbkKcMvome17Y8IBbBe4BaSut1fHa+MQVZM3oNrioiX2fBz84dqsLFMkeJXvx0GibiCC
nPJNe23efrlksq08CIZHgwwktFqaTH08ZQFysTQL9qk3rDunYZ+//T6vHGBYeW2eFYQWvNjRQSIN
R4393OIGZ1ub7S9Se0kuwbiM+XyN9rwbDfn4x9KQLHt4RdQXtwqsd+xchtVW1o7FJGOjJnMP+qk/
QFO5axdpnLjwXplJzgHd36yUiZ+O5QIMWIXNFDQy9gtsP6YSi7sC2nA0+TTd3p7JV1YG04gykLdp
E0AofL4y5Eb5Jn6ScYWZyx1dKC+0lTOeWOev7GCuNYPAhKpp4Bx7e7oNol/zarPOq3KJi0xkh4be
G14LtP0oJf8PwiAIoZSDUZXlMDxmoJqJtIxqGVQsMhjfAxaxYdcQBhZ1Nv+r6PAf3+f/TJ/E3b8S
FPnP/+LP30W70A/P1NEf/3nbPjUPqn96Utdf2//a/un//av/fP5H/uW/f/Puq/r67A9xo3K13A9P
/fLuSVJS/DUmz7D9zf/fH/7t6ddveVzap3/89V0Mjdp+G62D5q9//+j8xz/+2ni///H7r//3z26+
1vyz6/x//6/++K8/fZXqH39Z7t8pyaL2igCawyWjczZOT9tPTPvvW3WA1s1W9SfgZU03olcZ/8j4
OyEiukDomMDRxU7nr79JMWw/Mo2/b4kVEcEm4ghF3/vrvx/r2cz/vy/xt2ao70TeKPmPv46yDdTS
NmtlmkcehzbXxNE94WsQrnrbTdknoI3oAdSCrn4HFoZtY1dy3+WPv03Mv5/g9xGPds+/RqRCvjnk
4rl1XFcE9Eg0s0JNKj3/0tIFoIz8xNH9yxbgt7T432MQluo4xZEfb0Hrb0moa64UGhAQjtpdcb4O
UQUI9mdykR/y8HYOn3hToGzf+/CC1umJY/a4nriNDf+dfg5fj1zxWKlhqYyWmjh8sKT/nsnbKkHE
z20vW5crP0U1Tr+pTZhEy8+3p/XluDQ9WWWQmxkcQYOjd86HYcFTmnEbZYFlEWdaj+to6l+6VuxY
aTwX7b1ZOWe+eyKMOrpYqBxySdJFQmEKSys6cs8nW/lgTkF3lZGwRQJYum9Cy2vjahwfhWVNO89I
nBMf+MWqZUhMXk2mmM6QeXyX5aPjA8xmSNku3+Q8jxdeQRMecOndqHvvew7Ud8DYT5XgXxmWShd1
DRS7kFQ4dgHQ57HzRA4AR6xpYYSTYX4rk0Fuvo7nkHAIVC/sydO+v/1lX2wYpHjQxeaiQYRy6+88
n9/O8EmclrSI4Mgg+kPHvvq4UFyZT8RwRxfO9h03g0psByyyOby6no/jppXby24DMMgq7ISxx0Uo
FHpzCR3vxA16dFkzFBq0RASkplsycbxk3HREV7Ezi6gBo5qvN7PJYXNKqPHlvG2D/KJQW7RljsU7
ARdXkEm1Isr7fJ8rL4kk6I/47Y/z6puAOaALRmBFIvF80uq5Lnow50XUZ/ROtRF73Xltv1qFfsqS
+rWR6A5sypNEb9iWPh8pLYKCJgx0Ckg/Eec2TN0qYvOdeKHXZo1g9FdkzTrYLp7fj05PFKjrtAKP
VzN79Jz+AS7ziSF+tTOeHc98fptdRKWUnjCxxvMxtMkYWn3my4zS6KGYWeYdfBBxGHvxsOo1bIgp
KHeLMYwwtYPy0NOSiMxm0N+Z/WjgVaAchfrtIk482CvvziZjelGGR07neIpnJDGwmYFSVq4N7BRV
J9O+Fv4picFXviSlCqj90O1pr+lHkXitGVYqoWpEq4PTLehJqVWh3fcnNtnLW3Azb8FkgyMDcugL
WSuA3YaSuSrhe0zf+sCb96kqHvWgcnZ66WixqYsnqILuZ4fcOswEDPHQpKB3kTt6edVBZDvAS8XV
BkQUGHDrJ6Rz3Mjhe+xWfdB/vL2Tto9+tCgQHULdbNOkJVE5WniuB9MssD1mZXmo5h9eclNF5v1i
vX97mOMm8nb2oHxHPI0ED6wy9+g4NSAzB+VslZEzuhdDO077qavnG5gWhRY1vYRz3kvUe8LF3CB3
1twfaBkPca+l6dmilcKN6bOcOHtf3iyEhqh4bEEf2dnxzVJTidcXEvZIaHC2+yW9m4PxK5rDg3Ou
6kk7NJ3xhwITvyaCPIY1SJrBtB9NhKvVDbeKAQXchp84+RW+sc0FTtMnpBqPdxUFM+5ojkhuzs3u
5ejDFuifGkPNh6X1p90GmYUA+WTKE6Mc317Ho2xP8VvIt5Zo09UNhPZSdBjGWqkH4WJ1L82RenZV
93+oQmIej7dt8t/Gg1qep+PIWzn9tW0Avfpg/Ok58WsIslkgSFv971hO0xU67Qxk04FCXrnNGtY+
9LiTAqHHFcbtTSigUitCdnpTFTw6jsyyHMqi0dkQTjpdSUtzz6qknT8jAT7eQASRX6Gk63uIHJCS
5jsKCVAQxEBV+e2deXwA/HqOrae47QPrxevO1WI00l9KEHTZ2QjQM/STgXNJd2I43SMlC3Fizfw6
0H8/c/41JIbVVAGxVTs+8H1nQni5GcvI9ob5zMZr5b4e5gYRIsCraz4WmAAHzm4pE3sH1nPnWpq5
n8vsroTVHenFzdp0B8u7R3Gke1RdckLt8fii+PV4aBXRdOJcAKv1fI05q01uZE88XjLJ7xriFHuB
BEdkJgkQ/rdn/9RY2/76bT13Pg648H3KaOnyaNGtH+4S7GGCn3il7VB5MeO/vdLR1a+79ZRNK5H7
BEnzKm3aixLd4Mm1b5cgf7eA2w6VGL6CLKl2b7/gK8cQirRb5kysRux+NPKal9BuLYzPHRfXg7l3
y0vcs08ddi93E9cKDgcUJ8kDKREdzSOXo67SHHB4Sd0ErEh9WEj7QkfokdO6+75I34spPQRJczGi
OFcF2Ymr5EUiSOjOnv4lWrYphR6jpFKt7ufVB8AOFfmHp+ybyqoesMvLwwGmk9GrR30wdzK3QhO2
4duT/GIVHY19tGKVGBHVkmMf9db3aQQAjpTm7Psn1upx2xuVrOeveDTJRjuJDmJ8H3XTEnvecPC0
/KuixBK62F5hRxCX43IOWubc8tChQKwUOrUcz95+2RcH1vYUNNd8tOHQMTtOMEqvk3ou+dSqLO66
bLzINS3WjOLBqpIYG+c/PiAZbzsHAIpyMgBoeL5FfS9ZSmt2+iiDfsaRcTbPDTzwPYXw/Tye6kO/
OsmwXXk7FDUBph6VOcEsj3iX8S27KThkbY45+Hgvg/wCfYB7owiuWxcyv7F6V20OkbhdfDNc+lNn
9HFktH1qKuN0S9Gi3RTrnr90mXvTMCkDuZOssYdHJU3OqBXrm1ut7Oz+Q2MNU/tQ2ZZA+KAaW+fd
2x/5xbFBIuxTa6N4R34MGe/5+I2ctVUpgsJyna6Y5TQEHP+HFZQt2d6guFuBHKe043KGQFhBmLPe
R+1cfXYc2Kdtduer4J2ri08qWaL/wSv9Npz5/JWmMrNWwCh9VGj5EK5ldwHD/eHtMbYd+OycP3ql
o2mbfTuj2ACUl5vVCd0JHZ3Gi8eE3ciZcOKFNpjl8XgkxjTYOG+pQxHQHO0NdJr8rKozLezdTo9m
uZjGzkHxpf85rO5ShUal+RiHQPdP4kAl4kGQekKZcMFBb7I57bKGlSwcN/L9or1FEWjIPmYp/Mub
vEBV6KJdxgL6j1qc9cFcvfmmmgzt09Lo3iUwq7X8ItE/ynaussXtJMgmoI8lIgvx+CoYHrIqXemu
v/NxIGqfGj83bxN97Mv3gbFil6UZw3o1zcE7Dy2CWHqa9552e30/4R3gX+Uw4v3DMgXaZyPIpTiT
MHjve13QeTakC3ljHecPEMJHQhJ4S7e2XiMV5kKs0Tsz+ZlzsX5Kq7S9NoUBDshzWrTsVHuwy/Kn
48gVEYdyxswcQr6xRGm2gliehZtFqrd1JJgBa7lnEHHdHAqsZnZnSWORIUGY+4oFTr/PER6+aKiN
TvGIDzvFT5mNn/QWtm4ooQIkppv6oeO3a38Bbsy6KxUaEqbKLpFnSi46g8ZXVWLYYXa9+1HHfa4/
OIuhX21Ws/fBjLsOVqsPbilow1HpPp/WDOJO2fvwxLN90hVNcm7IwIsSTKTiaWoydcAKW0B6dCqc
H9Ugpv042GpXW7l324/KvENTrB3i2qmt/cAX3RmLtg4PMBfM946a5URJCgrgbgZ9VJ/jc7teGmWr
owBk1kxcHSuhDXmICi9ibVIHnFIvF5NdqGiFENv5endWt6X3yRWV/NnryoqXsb82JBJUXgvdWl+6
u3pGHIiVWSGDM//0XfrAIivrMtSzRktCVHxaZ7kw9UkL18p2f7T1khWR26RhWazVTssnGKAIqcjI
tFPrpqvN8s7AI+ee76Vu0XbTjeugW785+rqGOh8NVmOK4kNoNy5aRkTUVtD8tMYZynfh34mtriQ0
FcEyrMNJ2CZiDrr9sZTrNw/+++eisporQwK3SprtASEXncOCa89z4a1G5KbaudmaP1vL7kEKT1kX
1mUet+mMFkiARUr5vpjTKnRbce6P2kLF1n6XZE/oNPwf6s5kOXJjy7a/cn8AMvTNpAYAog9GsCeT
ExizQ+8AHD2+/i3k1atSUiqlaVBmVWYyTZJMZCAA9+Pn7L02Mkk1npXXyaqumFxTwcKk+c1sPC4G
GtxxmesjDJwh4IcUOC7zeJTrhq8sEd5+ftSKakgOqQembqkqiAI9ml4xqRoJwcMV9qEetPas7Ues
1n4xnooJdVGhPhYGgrWVAIJbL17bXsOAq2pK30RL8dJaZR9MUfPFUCVKxrSob0icWo6UTvm14A37
Ok69SoYJzvhjJN+WIjvRmAM64HUi9l7BwfljVF6Lbnkqrdc62oy9Nj5VPB7iTncTdKkQKMRWFGm/
T1pPF7yYIn8YFQY2PrF6+kOvfjcXiAKq24c2yaxukXxadP09VnjMJk2VvqO0ashX3z3mtLZOLTCG
pxbTeIiuyN7QI0/yY8fS1kDd83ul2faKrX9pUwWwVNN6B9zpmrOJp9JXc+0Ghhzivc6fkxEGrGd9
c4b01BbWUTAyHud6s3QtL1BO0odrT+VmKKwu9mH+roZ7bBtuVz3HQ1GHqzDB1+YOIyr6oLSEXuIV
Lr8/LjszSfam224IUT4kUFdM1Xuzerg1GapnNohiSbeDKYIh618mJw8Rg3G5LCy0ovsKMK4FS6fu
W83edHi47anf1/0+g2+mWXg71NGHRhiyEfhDBahoP9S28dKM2oStvX1lHUMyQFDXEW/0kcOu5JS5
fCeDLjDxSvh14Tx39TRcVvsaA9c1cG/Jp3qL4UH7rKnjSBGgXxWei6MpzeUGpZzdbNMMbp/vLhyc
hrhvv2BQ/eLG6OTVoti7mY0+tovK5lpDM9wMSqZJXHjugxHzTbeWmVyzNUPUd8dl2fYyau6nvCNj
2jXqwq9mXb3VtaLALmjmn5fFiQ7DHH11Wy3DGz3Yz6qIycQykhtTROcuUZ6B879m1RDULuKr2HVv
bUNMG6c19iiwm1srH5r7RnEgvngTy6uALA72Ymp4nuLe0w5Wo8nySFa6eQd0p/G1KZLwHL3G9GeH
/WEpopdOVHoQuatHthTNOB0JDhA7b4h3EUQUP1qU/rtZ1r26yWBbJo+iE/OtoebTTlFK5QztK7J3
S1s6p07kyRp8tbhB2pbmTWHqR165+Oy6a/6WZJbX0u9OICWNnVsC6Ne+tP30og6TXR8ZKJhETo7R
F8+ZJ7BIkwqax7JuCwMiz8SKGo55fUmNat5R1sLznELOC6Gbz0dC0PxC1vCxRaCvcZFoVkBrttM+
RXvW+R4WU9p/MICClS78khWiMo8q8iTzHrWL8U1qDSVOvQojHWejSvvGUJMbWiS7Nmo3izNCNCPT
75IOl7SlpVd7dpAVSXVAly7bYKTvokMRbe7Bv/THIpHQWFQDGKY2utmrGydzcWxxYOLLxb3n41gg
y3f2YDQ1A6+oFSEsOkjrkMWGfPam3DpaWPR8UH16E7iCRNzTFFtL0NCh8HmY1SwAFZX7YqaTQ58U
x0FCTvAYL4/u0Fd8wLrpnhY5opdfY9Rh17g2FrjYWfZR3Dshpc+XWDXEl7aCNhFUWv3KSvVOE7qm
ad6ZbQjldL7DcjXuF7tsLoUyZE7YRuqUBm00GxeoUkTQaPhYJUtMPhahnHOUVxnObgzCEYbFSalu
JmdW4awY2ROYJgAr5ZBN+8LrnYDA2DH3JxXl5l5vnL4NZOzFl2xp3LdG1uNu8qzFY0vB0B3qrTu2
jOuE1ocDokgrKKzqhdzSIMvs19ap7RCEHEgFfZjwoykHq24eJler3lJMIbvCXJptbSuaw93DFtGl
43gpQY3dJsIp/VT1XjCsQ4xzlP0kKkzJU2KVO6fO9YCfiq/aVFVp4LBSKwbYJm2ISgziFRpFBNlP
rZUx7WjGWg3nBm5PV6aVn8Vx/BrrFQVKlLqsoWWzrzuRZL5uLZ/Meb6IqXWzPViffeLCDTVimHLQ
PqvbbnS7c0R6x5dyNkSoCm90aRlNd5EZ7ZyhOqEEau6J2kzDmcN62MF32pd9koB6Gg9dgqSMViPZ
XEv5SWb9AXiLTDZNfldG7qOoRXv1IuelVFJi34WxXSxA4sBBLAbeNCcVMx/K1xgajHcqYN2gqyus
gDUturS56ezNZbh6ZfLg5lYVluhNWKnzQfVrYZf3hjaAAcl5l+AiwHDwvcK8zxod8jKouaM5V/Lk
6kn7WszTfVxod0Y0vSizsRsd7GZ7fDp+VHQbyxDEwNcitt+hixjDJpIG6JJc1bJbI2Wz6Uj3Xczh
lsR6skczS4k8P3eF/DwmonnpIlfe1xS+16YVXTC2S/3YL/VpVgbACdVY36epN8DgBaOYEy1dVXX+
Hb3lDir99FrXTln4wH5Tv4G/kFjZFGIxfYc8960sl+mc6FNcb7zUio7S6W/STB932sSHqISubqH9
PRtGVYUy78twnJTcj4YCJCnZYbFVWVfSX/SdBfjMNwfK8XZOL/D8wODpG2/R2NicdnxoMHWGWQo4
z1dqJ8yq9N2WgCOG2vkuHZtmQVfHV3LRj3YKpwHzJYfTANL1Bo6jAvuPeoAA0uo8Iq/fD5U3bG03
affAwAX7sCtDT3Ey6IQsA5Ail/V9DMDK3c6T5w+53tw4xUpynPMm8y2y0Hdezvl2rAs2bp3R7wBH
cagS2HAkuky2HhRa933KKhq+6iwbXLCTWu5yo5thbXAo+dLHoJZHa9QDs0nGNxlRCVlp/NnWJ0B7
URxTOLf3nle9iQYh5wDYsDw3UgIanNW54wVI8oPstf6mqSmykq6brp6EAuNa9VRtMw+mrt2rQx6m
JCYwIKNf6HtRgu5ds7eACuTeTFlPnUlKoqJB9X/XjUQ5IKnzNkPWwB5zYoeAqMxgVS09SWOqSasN
gktgbkuXbbS0/SxmBp4dicEgbSHDj1RURHmyiOfJUG8L2Zt73YnzkEFGOkA4mJ6FCZTErJRLPOUQ
knp5l9mdKLZwToprmrJN7juWUaIW+pE6VOtow4BGaao45MUR78vogQXi1BzFp2HRa3GehD4vuNpA
B5T73Eq9ey9aJRocMeMpxDeELTyNujIH5NXDwDGcRjQAlNgzuxvMJg5jqmjyutCrc/5tM2RF+17S
vTGgAi6DFqaz6h2mySj0Y12bs3qLn0JEgQIUddxjKXOBAWTksyaOTU50MRvzGqAMxjAGzxD2meK1
PvOb2K87F+5ZB2Edvq9qRC+4god0p5oALncaiAcJrsqp3xs7krFPurWgPLLU4mluB6fYjCj4n+jv
55DTCYb8FsOf6UI8jfV5yIzk1sHD/+DZcf8Jng3RC/EyJ9O5zobxyE9qytsYAzvYZYl0n5NyGeZg
rrAHfE7T2rvl2FGxKuM6Ma4UJM74nPSYsCIYisQhpcrsPg8KAdFXBJCtC4hrctJz1rd2fKmMWbVC
lqeaJamsfbYk8uyqRNtPcrwfRbUcFEGkTGDKbwSPTkFioe3y65KDls/sWxrHEjqy91KJoe9PtKNB
NCq14e3y3PJ2KfVYt8di1cGR5Ryl1/AlNmzekc3T6F1msxtvmMG/EzV6Wol1YQTRCxS4gjIOY+mQ
fxllLJ9SbUzONfAMjlyaYBnszYQ+dmdOTynIjnHY1RFq/wfQu8fUrjiIA0ljKajtKGAn2bLx1UNy
qeASZ+a3NG4eZEYw9xHBrX7maB4f2U2HMDY5xao7Tb2DRruEU6wW06aUhoOLDSGsFcQpAstCabUw
WsFuttWrYaun7jnCJ9lsRadtBhemY8iNvhRpdDJSa1Or88mQL6bzNi9esEgQzkQ7ViAupVHcSbma
zrMyGPsA+FJsXbrEqu5qYYXOcssFq9dR1+rtOGRveUa5Hy/wr7SbJXqRbqjYdWBOp7klPjXJLDp0
mWy2SWZ+puGhgBCZTVybUpzrFvgtppKbjlOd7fq1wl2yx673tUimATxdKE6puhumRf3WMjXoIZEu
8PFQrcvHgrOARRYcfBm2AHnCfGHcG7rWPI9681SfcOTJMxzsgt2y5m+XGQZRv1Q686wbXY36uhIQ
bUp1k+vaxW6yWLCc256yBRmVaNtCzaNratuwOiAFh5zYM+g2WZAon/UVtSRg6tjdAmvzM9NHEF+i
DuZc+J2mbcYBvTD4vDpIB9SoI9Uhdwg/i+bXjCgPlrc0xSaVdqkwVkuJTsjjtJFwiJO7WS0NZWvK
KuluSks5Jrr+5i3z9MWJizysdMhBfjwaBOHwQHK4gSn8LnKFpouoaMpI+vHi7AJYlVtlgtSu886F
g0fYRIUPvQVD3UQ0dOCHBS3eCW69xmLQN4752M3TKe/jxPUdUX+acvUAHAn2fGr207ipYp74izJr
eFX65LFBZFZvRsf81prGrnTal67hFLYvyy5xaFkldghzM7+AtDZ8wd68yXlPHqlJ43u8UVurAMe3
AXppHUCwlcEyqsYVjmort4USN9gzm3KYHk27Mn1aX/Da8DqNYeu0gC26x8kWtf0ZPnZ0znIXMg0c
qcBgZ8YkiynfhCfEegeMzBGRcugt5YZQE21bJfI4VsNlkPPaefOOvVLXl1418TaoWjj38N9Dq1uG
Og57xdJAz1SjkfQ8OFZ+xg6+wNeLIbQRPGDd1I3sGTcM9bsGmmgKZiptcEOlTj8hR3FHM2FSgmQo
Jni4Oauimy6cwxzg4UVC/pZwF/UB7TzHUK1diapqobxUeZacJ8VRxTUXKmQ2r5uiQ+82kpwUqfeN
4juR7JfjYLXq2UBi5W6iqGoF1ULCU1bEC/QrCtxtTvei8r0lF49J7o2HJbGTlyoBi35uE71SAuC+
DRwwm3i66xwNBCAscGnmo1bHj5RPs7LxlHHpfHOazO9qPpfjps05Hw6KnoU9DdODJ/TuS2Ta42PL
pv+1UGWu7AZXKe8W4HQUpkOkhXkNFhzQlTmtS02JaHZBSwJNfOdZc/wlh8918rQs3kfL4MDIzzvC
IXC86sYBmI22md01P3Gbtc7UiC2967q07uvOSaKJomkhr7HxybfmNPppTJGkiy+KObU1J6jWYY33
1T5GBaRtk2jhr2BumytKv1uAEk27pK5pDMAmTG6pocwneuK3RruIfV4axmlWW+s6ESAear2hgKYg
FfoYd0XxmA08WfQltIosCWChJuezMrM2ejPThd9PhVqPhMjnUl8a5X0cUc8oqhkVpT9MowXYkxVg
3v+zqcKKfVkVTTb6MXRTzoeRlKabS5JUowzaTobgsumul4HtPUbTL6Y+H6dO64UY6tmarWMpIKfk
5xGJPjWdZw6ML5gqdIGTQRUstewlT+wXDq1jyDCqQ0BkVr+YZHycNv24roVenDG1iqV3/Xf9YQqf
IAiPlQK127Bmcaoyzi/lXNW/0D18HFyuV8HSgimNSDD+9+E2xh3BqUnBbcR+HRhCI+5Db7aL425F
aQ+HblDFLya2H+fCP664zi4dosGQ2H2Y4nXJMBvVyCxRlFdlPnmtGdiJ9YuLfJw5rRdhMOrhpGGK
pmsfbh6VpUBRt0oF0wNtZ05dG4+UF4c97Z8/hqRJkWNDb8jALvHzt1QXulnqqxDDpIcM63qXwdm+
5L1o7tMo+8VI/S8+1RqyxAwUX9VqLP/5Ytmk4BYuOi42cDqk9KDObisJus/4xf37k3aBG4i5j1Al
jAAmLtUPN1B1sjlGYs7T9+pdRbS15VNUbmo2ByHpl6db1zrY2q+e+b/4gCuxCwk5Ml10Ex8+IAHI
MfkznIuKNhFh0jbqyxTpYyDyogqjKlN+cUP/4h1DEInZwYaZsBopfr6hCU1aWcw8Jl4O1pcNiixw
U9v8/SPy1xch8B5HDbdT/fChLJV6gXAXWI8arYiuya3QSMxfJan9xa0jIxWpByI+WF8f3Rs9E1Zy
Cbh1AozrcC/Gr2ZyL4vnv/8sP16cPw5zeS64DKsgbhRy2z4OV8lpKHOC1MFzFIzKQLK0JOiw+6Hb
KY5Qw28R9WwNtaj8oo+As7r7PLPPutMHtJ6edMFtVlrA4F7l3TrjP4wz1n/861wEo4zPHaSGH9aW
pCvbpqdqoP+klfta0LIf5locJCqdwEBntP/727F+dT/fDYx6KDVhiSCY57v9+fnRRseo9Jq3xG2z
nRfPQeG6l0x6nEXn/Th3W5hLn7u8eP37y/75uyYUmr1vtTvwxlsfnqiU3b/JHcmLX5c7do5w6pLA
au37qHN/8fD+5aVMjL4mb6WH9eDnTziJhvyttVNR0hbGMErUiK9Jjtm/2IfWN+3nO8mGgDL0B7tC
49v7+TqCcZfX1qyjRpOFjGnDrq+ZLy9kYCcASrW1Qv7VGrcKD366JoUDgcKrZsdCuuN9ePvd0Tak
4rCz91iC/XkC8ZlooK7TnlG5+tRq+ae2AqDIXAMCwdbI6doZHeBfZpl//4X+6dObOCIRgSOA11dj
5oe7PChaO+er6sNK+bTGXQUSnlGhb0iOacUe1NLfX+9Pz+16PRhHRFnSi6G++PluW8y5VFnpTA02
xW13WnzApMH80v1DVZTDZdbVdRWeA175mFsnbBoINueGgHa48LF5OAHCpfvaUh4pQtPA1Yfw7z/Y
n8qZD1fUf/5gnjDcUmeIF9jFV1ngKigU5icMIZQO9+Ivd8n1Pv3hCUI+CGaEDQuXl/uDfPPz5ZAq
kZfssgPXVX/U7OhitCWBOO+C9kgF7njxtnGtbJPa/PcD849skzfpF1m11ffuZ4/kz17L/3isSv77
+CM/mSz/d7gqwXustMP/3lh5aItv/6q+/+vm/Sc35u+/92+HpWL+BipkzZylnuUMoOq89P+2WPJH
yNuJS2HgZdh4dlds2u8eS8v8Da2mt5aKK/bjB7/ud48lf7QmL64byloNgQj4Jx7Ln188/CTAvUDH
U+Q4Ngpr9cOLzuCqwpCICBQRfLTvovdJMtHF9+uidU2tO4djqQtvfFPV9a9q4h+70X89rT8ujlMN
ngseUj7KRw2xqiteqY9GRLAKwt5ej5xhLxZWHcFA+kCxVRi+HO3uWCbxcKf0Zk4nOdV2hTq2xxbJ
MW43MrTKwDLBvrZ2Xpw6FGQBRsTXYS7jMElocZ24u3pYw1noA7ixt6lWTl/GUammMFLpb5SgiUiX
tLoXqerp7LtAr/eEaOlfU20Yp6BqATVt02EgE0ZJdUQRxVyv+p75HNHpvyvnMn3rFjOp/FjJQYC3
8Tg9M47dQiC03hVVMP3KjK5HOWCUReIzpV4CqdOIYB+xblB6e/9zr+P/Na8z9cXfvZPn9PM3mb7/
0e784zd+fxud3/AkEzXtwAphf+U9+s+3UdN+w8u4eppXJaf2I1v897fR/c1aLWH8FvNFBx8Qv/X7
28jrjZOX8z6BwavxEsTZP3A8G+bP+wUZztSy/H1Yr6n+scp+KDvcGTymRmNTtoZTbR3F9togB1Gq
BFGT0vTEbUCcpT6KwQEkD9eMtE90VRRKvJ5m0nT21jVGuS3tKCq3xDarA4kLsQGHfYlQ4uRLnUw0
knP1LGJQST4hQP19opeUUbNomfl4fUyDSDFSuRuiKiW5sE5R8RW4i7xwcAdpE0bkKt+mKHK8oCZq
4kRfr1qpmst4VMd+UqmNnI4UikKDkU6oCNtfybuOnk43XgqjU17KrmGkYJJd8ujSlvlmi8o5uIpw
1l6fuinHOtszpJlmmOEEf9pdtzARrqPsQaq1eCQWs1V8SqjxE8WsfhzIikM+kPWrGoVV5C2maxpz
BJ7zfhelGN420UzXG9J+5X2PeKGfJkexrBNSbXPbjxKFJYac1CaXQm+lL+mMcTJSW/fBaSuGyYng
2BcqpSHv51w13ikP60ML2kM9WvNcveeTrixBmRfKmeSOmghNdueXidQSsSO8FnnGTAeVkRBOMscn
G2Y4xY10Qa9yOviUEd91yhtJ35pwIHcJu8GpbxcmksKvyDVjEECezC6rHablNcMGI7NGki869xQv
Tvep0Yy6CbLB1ciKddOUIY/buY1Pq8/G8Fxb+o2Vx9ql8VLHCKzZm7G0zoW82ohtrXBkcToZOakM
pJuRyWUVnVMdBz7cQ2eWiMSaziBcq59rVEJaUiAJ0k00KCGZtdO14K+wCQNpzW/25L2L2cg0P86z
jkBZhijMvkRhX8faI1WHk3T7OLne8nVQZ4b+vWv2u7JCw3hK45pwLn1EH2+TUxcYtUwRlZAOY9xH
JFl8E8C5vyZKNyIuwmLAgGdIyrCz5+yq2FWMCmbWGSOT5TAR+JUXxj4SRZbw/EWIXpa6F4e5VphE
0zq1qa5Ha37xcGtD8a/TWQTkBYqX2UXXEOiNonfbldP/BNhLym0MS+6x7Ca32tbWRFZZjYLok7Y6
jRhB5LXCsEzWF0OvSNSpsGVWgQqo/2qV0TowEE0JcSpZ3DdamuoakeP8SAu17OFm1gbSE0XqSN3v
c21u/aHpGzdcY7OTrbOM4ijGsR+2ZNGBpnQabymCpLZpeOue5rIj6iu0HQVqZNJrddIibPI2R/RW
OtHjZKjld03NdGNrOMbcIDrpldcO1DCzoKlCDNC0naP5XW/p1XZWRu8VFiSat2QWPUx/bdR4DhsC
I+WM+k54zqdI7wZCiTwvKgI1l0q/jXBkfZdxoxLXuBR0rC29VG7ZvlFwR1rRB50ZW21QC7HOzpUK
IUC3oCxmIKwo71limAx89Y5Ej5wjPs7Twr5xG3dKwijC2rAnak4RwZwUjuU3Zr9fcOmUIWSIqt7S
Ia8evXlVE88m57WjIbXsu90SDEBumm0GZRMhUkdGVqj3HobWd5ecDXCp1mK1FaG66uKEtsYUBn1x
nrb3Q5f36bar3Lq/JRLHvCDztJ07185TujJydslhZV1xN4PZRlu2fQKOOPo2KinN8I2Dxm3la1nG
8mi348y7Uwna+32jXlIpyGFzFSam/uK56eeor7tPw+S1vK89Xz/fWkV2hj0R99Lbo/rFHWbFWUfF
Hs07Xc9lmKEFfC6KQX0ts4LFdYh6r3pAokywIy8anZDrOHbGfGXUVszbYmwKsqx0p+xDwja0ZbtG
YbmYlAvvKiNkEoxtqhjwjohdkd4Z4BKYWcwkJYd067OCvteQzefFwt7hT62siZ4UhBzGvGRvbcW9
CpUuIwcGXW/9jJhTNOj0rHrYGorRcmcQk/ZJYAzdGq6wzh9QWKCuC8uWgxcjgslhzhWPvbmtZNEy
YJq7/FB7efVJgsm/i4o5VU8iBXtF9y3F0+FGrv44E+lT7jPWrZt5buPlVizuKHdehaYnniCH+1kt
2PPUMpfxVqJVuLdJaiQmRR1QuLCcjyhzccbp09Xpukg9qM7EdDnoQfteCfSU4zYphKmGvZu3twpf
ZIFAhSVtrrOMyWra9v1O0aph/6NY+R84Rv1fq9v0lSDz35+lXqDO/MtnVvrHyu3H7/xOqrF+s1bb
hgMLmbEHpdv/L9wMjlFQ2LAmuxyKTH21mv9etxn6b5aFOQZaJNyI1Qb1n3UbEBvwXFh+weWt3R06
c/+gbrN/QMT+6ygD5ZTGDfANIMk2tSXHs58P3nY+GDVZNIwSvfxITsdzZ9j9bZ1OZtjXeby3mwVh
7shSa1XFcnKX6VYvZMVQQyXPCWwKjlKEuT6g4HOvSpNQaDf2vdxYbsm1mfZTmgG+4a0zd5Y5hUaH
hmBQe6yvpY1MrUA92XZTCuOs0UIWTOi+ggUaCLrj00o7IZXoQkNvKmtrJJ1yGRfnWek9d6MMqbLt
2Oy/wyzQrnqniZecOfNtxcztTl9seduPKTg9eyzPFqsjsUBiHozAG2TyopVJ++YQjjRc5mWTyR1e
kpsI4bjDqQ3g7rfG4BeS3rmPVUUJU235aui94tvlQDNpnEvflG96+kq+O7Eyzjmx5EEvyp01twcT
ivp7pFG7KNMtgefvkd28iaX5LKU4ojYi84SSMqrPFfSAdKxvndi+1WJxWwqFPchY9mOkPU6k7iGK
2Nmo251bssceElk/CIfEH104F8DAGxIFEfNrm1bGp7yYbkf3NUudEHB6IGWxHn/Pdjudh7HBKNTX
lMzKG4U2uTx6ede18QMICITJVvbWTc291ZUvtruck9w5kfz6Ka+Wl7EtDpHW7eaqfbIGhr69szVq
cTfHcuvYEZmOAId9p/rUwuaf0Dii+rsOQzX7JZrMUf1kFOe4+TbNS1g12Tlvqnu9wvFTl/HJqZip
lh3Nq1g/wc7gX5K6N4lWfm8M6pyCnDTFu9RS7pvWveJh2RKCFi7OnO1jFwIRW4CFsqzLrqDbVVe7
9rG1aWT0jo7nq3AIW+7umDhfswSvDdHnWH5jbW/ptz0KDoXQsuXTIA64BZ4TbcG1ZEha3MpDiayw
rvR9blxNjZQI0I87zyt2LedhTi7dq1IoW6mwI8XVkxWB49mRJ3MvNTA9TIZ7PUOGHWQJ+bJKfFA8
cyf1bOON+sXokMQM7kUX7rapnpf2hRzoA4yKN4TnIdNpzhU5ggn7Zh4WMJDmWyrj2yQi4VstrrOC
8J9Q13vZ2DJsOkKQIZ0qeKQG7RjVw96qc+Swc4BAi2oXscng7hpdv4F+E19AFx7hSr5ZaCYliG7Z
brVB/ZTrnzL3Xkv4npq9iCKkLsP4PVWKOzUfH8RghDhCd4g/fHUyDo54FUpDDCe5ICaQFLfuzkjm
jplTP6W9FbYducLODUGcaAT6rdTuvX540TJna443rnHTWydGcbU/OvPOm6dzTzaVtJ9dJTuqMeq7
HKUkWBxHGDs97TYYJd+8olhItonu5mJ8cNaXL3G9R23YN/292XwrZ5MzxVYSoyWsbDt1Q2BVjT+6
Bxv1kKu2Z6PKtnZNopTtTT7UkwrRFXJ3zodBgyldVg7hxJwmjfJqKfKVUo1sxOjJEQoej/qs5CX6
P8W7wwR5Uuy7IW64Dfqu8uKDPsYbXBeEEm1mMexba62V32bTum27FpFQW+zGSX2OmuHCKOjFVc0v
mpuhuU/JKSOsxx8ArjQ3ls0wyxHxrmsRHTn4x+Jjkm/NQXluO8JXdc7KcTahRTK9J9VTbw2PsZ7S
I5NoUxHIFBmbrRXbSftMkbeb7CWMPWe7yF2zhpyomJny4VlX45hVIfqOnCHwVNjpXZWfvCw/9Ebm
+HUcnahzv9YM0FnQIxwnvbWHrXiUCzLVZHywC3cMC1cbNjQi0oBUWu/FhZfKyl+/oemUZzPJ6hvZ
FU3QOkgzLO9qKMu5mWPPN0clW6W+7rWPeFtppSc7M82+Jv1wpdI+2x5yTRex2ykqkzvLTom61TQe
DmcPqCNDigXTiIjxT7lYHjqreCfu5NIihzk1iVQ2XSfUvZVrw7mrdSuwZ7O8mOw894TE6bfjbGgX
XX0FLGu1EdHNjs7RUUUD95TEdhoSSl7w7Dbazk2JtfVuRi99LwqGT3ld4krSEMXH7T5y5jvGYvUu
m6snpVw2eVHvCrSbJ7FTcte6UsYeuilfw8Y4hFPJW8TzjievUL09Oa9bryKNt4nTF9b8AljZgx6F
S2+ntAWrk565r9idnyozIjlcwttKGxijfFm5k89h3/TnUtympYX/O43MAP7CELTldBz06us4DF+W
3nhM5HAS2cjULs73rlCvptImvqapr5DSovdaMj1MkLZ0KW/HdBQDklxcPXEigqrQlyDpETAVHuFU
HdIWhHzyRfYkCKi435H6A2lRsxfVnrqDYmTxwdWmm2x5d/BBjjM/hddAZjtIur5b5ksoMuWrmuub
kpSfVFl2HmaWMI+NeTt3mDc0bKCinik88F/Y6NmHYXlVIeIoM3aZRUOw2mV4FuCs0SKZZI+Qzjxr
qnHOi+hRW6K3fIzuvDq5DMJ7Hc3xnZDrWyTXW+J0vybTodHvOZeoYeIp545N6XFsTLHLVFUJ0Umr
xzFRaAjg4d+NFe0GzqblWckUDdFrX+FmGQ2W7wLjOU47Y6TROxTtRQ5LszNbq9lG6x0raItxni3I
vC+QQXeJyzs9d8+iMQ1UsUV0Ljkn+vTL4nOa5Dfkt6LlceP6FZQrG7zZDN9MpXO2ruBpmHpph0Vt
ubgI0+7odMlXYY/EjZL+aDtWFNgQF/xMK4eDiFCWJbSOMU3M6i41tY4Qsp6jQ9uR8Z0Bxuvl/2Pv
TJYjR7Is+y+9bqQAUIxbADabkTTSODg3ELrTHVCMinn4+j5Wmd2ZkYsqqd61SC9ikRKRTroNCn3v
3nvu3qQwLRgMXmXP5ba0+nSgenOInaTbTU61K5h2Qn34gEzSSOuc0MYdln78JNypDEWiH7le2JxT
3o0ywseuaO9V7KHQp33b9djJ8baS3sEd+BMZmgJMKhI2pr08eFPzgqWJ5Z1WFwTgtGsOvW8jVHnD
PHhcjCzy0hhPRMOGWonqpZnT81rhwyuY/9g6twoj6+CdMCu2a9hrwn1QXjdfem8unjwG0jpocurt
MyxF29pYqmspV141cVS6ffWSxTtMqfpgTk+2IOxpDNKeV2B/r2in7MyErzKdZ9o0YJVN4g0Lrzqa
mr7cNXSL7dJGvFeK3NHYaX/+Z1lDXtRGMYdSuC/a2B8WvZwDT6MfttGGQ6M5fKwt4qZquZit+ZOs
VWSO5vfARdNSMdaZ6u964P8ft/4HbIT/bNy6fWWSbUb/V+XqP/5Pf5+3XPtvYNaYZ/AssB7FJvK/
5y2HHTqqMALj3QeG1s8k9o95yzKQppCGePPxIDBa/XNPDmkUfhRrdeY3OCd3reu/MW/x5/yLzAle
8c4nu4tG2D6YtZx/U1UtW3qFonN9Z3lgJpJ4VK9cFab3WBfuxR0089zTUHj18SVu/+Vlevr7RPev
hFDGyfso989Rjx8OPxNND2gU86OOdfGvo15sNrq7Zojz5uTme5IT6pW/szucZjeOjW2sr1jtke+W
yImdnuy4ik+LU1HBhCn5V9d6VVQPurgO3jrdhwv3zSfT/sLqq2P7XU2CxKedelvLlMk1rX1zP5li
vHq5X1bBYNstq5DeSq1ttc7j071o92eMATbKIHcTQZ7js/LWktxJ5QQG3nmuAu1PZkh892UitoiU
3tdcmM0asEw1jO3YUGMMp8Puo2EusVj6dCtr80I+x8u5243kjIO0s+TL2MfiNFue/EM2qegPPb2r
7W6ZkrbG9T6UV6tHB2hdmFD4L5MLdk56lhkuK6LWpnoU2cywWgyq+eXTf/UCr0wwHxtN+ov+Xv/j
bgPfuMXSR0RHffb3PScpbaDs8kHq5cQ3lGW7r7QidB9WMZmYbIuVfLmlZfRnJ7FuhuvsZgB8aIB+
g/0L62UxubCW7pRvgBt4F6+eqwMr4WzDEtnfJ4ORRsITfUiYQNvn2H+fOG/rXTwkku5YPfvjqUnb
VEMaP3h46QWF1uZwtgfXvJi0v0auztPb8GN1K1wm6Qn5cp/Hef401aze4M1UDClAGINpok/UlgVt
zfNYfs/5XHzQFG1gcx2sC+riSMBYNLTzlsaWB2vyindfi5RcSWAuOEEx+WfM+whbd2erar59hyLc
2Gr7iM8PWVotUdCvUtI1XGspJc309siJbz6oASzDUsRz5A0stqWS3Vfv+ZEa2gdfbzeGhSBZlVO9
r8Tc0VStN1dugOKxMpqZfvB7V6xKvjkvtGPh1lDZViPZppXOnU0raX5WQjuw5jfe0Jk7Nhyi39WI
pyRJ9fIzt3r3ymJv+VNKIUmO5It8UbhU17CTyxDmEvKBMpbxTP2ENxzxgi8/XOLFgb56jMWy94nQ
C3zhGyEQtUrCKYduXQ6rRU21GONzS5kyaYz2Z8P3mN0CIEohaKu2RjBHhrY8gVXyfguvv6SQRXrD
rzf2OG8bO9a4yibNYzISNGOVSxJ2yJj/jTxy5so+NbOxMRKn3aVpfOwT41l18AZluX47tXUY5nij
SEGeM78r2eRUZGkxjOdwJYylGd+JaZA5Nn/h+zAjoSe/NeOlUdoDZtYNJXEVZcHpdS7kW90vt9Zp
j7EUNy1JX3JZPptpA46c3gZRRrRd75xBXgQiHXitLkgzyIxlz5cph1wikvZWVe2Xlk1vLS7twOW7
DyfMJtiAWB6/LnDCiFT/ZNOOF938XNKlvzioJo9a68ehtHvx1JnZ90LuErTkPD+oXjvni3Mc2TEb
HUrdRJt2i9vIyoLC0uhWNpygH5OoWbFIOUUHupGcBS+BiCs+hMN9WaW8M8XocaBl7Q256Vwjcwt9
3qQEXpOVsQhf+l3k4UVNmbBSKBRU4v4qHIp4NOX0l0Gk6aFA4t9XXnWz8tg+trOt9iStgR6kWhVl
ZZIzsdlRni+PRl9/aFlKO64vtL3T2kfiMbfJltZGt/v6xbDHjUlj2TsW6oxopx8K0yQImR5HMq9W
9j7VxCYdY9jULHDCnPOzyPVwVZ/2SIxiEUmIrvWb5PIz1h0V9j6nfe88LBO9CatEHLPLV9f2bqn3
kMr0lgmyNvctSsz0G8yN2QTKjC89IqfVg0zMhunZpX2WdOlO6kNoNEidni2PxWhGQ6p/rrX+OM/6
xVVtsHjjeeoL7TI607hZpLry5kYzfsaU1eNWp/oZN2z33K8UzusuLoR744GDcUNjsGUAOmiWvDSt
vbFrA1uXR1zQnxEamvXB5KSaspptnzcEWk26zYw52Rz5kUjnw1TqYvm8V8ST3jMMfdKvrkNaPuat
cTUGP4P+kB1bh8CBrvnnjFkppO6YmyXtKnkys1XK5GMmtEe+1C9apwLqH4ktOU4XSv9g5HQH1RUd
zTzLw26lRbAf7cfRg/QL8OCRoeystOGHmqqH2LNJKCZfvZDhtMxziP/C3S26PK0egnDjdztcJhdj
YcxdW+c5IYKGtewBeSAku/dG+PZsTFqQpdZKVn285jwscA0DsHCXTZf2epDU4jAlE6r5PaKNz+Mu
DRUxhbXzvO/tV5OySm7XbhvKefA39p2wkiU+3hmjPVNqfZnR5naW+s33i7B1IkW40l59ivuhukM8
6NrigD8bCfN9tpB6Mav5lqrJinK9I0tdm3r1VNX9fFtR/Y+VYz0XNmOeX1p0yVf8tDUTVKmXjD0E
Ivj0aKXP51vnMejyYU16b3+vz+X9J+s2c9E4Sr2CLDATT+mGZdOLL0UjZbRYYxzYvuYgji00r0u6
sqWnXVwgJnxwiN50Mqu2Y94kL5rkjEHBm9evEbsA/LA3o3ceV1GKN5q5Z++8xN6rRxoj94ota+4A
iDPwAl6pwt50foYfwfSJaMzsr8598+ape+2vxdsEyOSp1O/fafTPenmwWCJMlfF2pwxZTMPrmHuh
b2U/zDKdOP1Y6dgkG3HOY9fvCyhGk2AFzZp6neMUbgBBsNY54mE4ZKuxd43+zWvuEeok+xpa6jZ7
09uyIvomJIUFkJ1OIKeqQfIfOTiV9T1W7muNDSNQyFhRp4qfZKYhpmh9JMuMpUw/H1YN5sOQNVy3
kuJlSMyD0px91cinLlcvaZa+Fp08AZQilEQsPq2eZvc+prcAU7o9BeER1X9cWOagSKvbguAbGLVf
80nxd+mUHnMbRydwgmOGmxFHg831Vv3wIfpgyTiYrb4ltpPy2ugfM3aOXNbHJe//ZDEEmL45knXf
+a3/g+7sZ6WRWFLehs5xexcn/bMglBcS2rFQkeVn6hVoshaF8ygFx4Sid4MNd1cS6iHjUwSLVsa7
Wtf3TRo7YbtS2wo9egVRkaDn+7SWsqok0QR/I3I11izo/ITYp4Oc02bTZM058waUD04wpyFq52QT
5k5iPqZV/Wx1Np2LVcldolqUxKxxQLXNYtPPL0lbmaHJep8fiKdlUKdc07F/OeZbYrswKQb5nI39
GElvUnvY8vzW+GJHksLYY8b9qJtZoMvG2lplzb2ZusFwtJxkVxvZ60wne+QU7XYYyAtC0DA6nUV/
zb4uM40O6lEi2AAY5l6WhgpN7t4b6EYfvaF2aVEctaK6WilXsokTJRh699NvS8AXSNbOAp4zUT4R
Sq4XETH4Zgv0lxeZQHge49JxCk5KfHEbvwEHBknrjfaIa7yuF8Oyp6hG4g/92OG1b+LfM5AnrVyu
GAvagMWTtiu0bFstJi/wzJmIN5mzCbX+o+ykPE6CCzifLTgKS/eGDJ3sk8Q7xMCWwhEjg66oUkjr
OhzW9I/hg4tPqvYt15CqXPMNxPcexBRrLwCNd4R9f/9QOnnJepAkYua7j3PhhTUYqMOiIaKbtn7R
SPNsIZl8mkjsgW7ib9ABZgR1AQkqKxz0otICG1ejZ9Vxe117+Zb16R5J70LRBchL0oV9yaHrvjdU
pXO0jWIHiCCPihqMzpy/uqsuMYTMm7zkgwq1580plotFUWbjrPvCHd+dBPdNaT+Zg7+Xzfw6see1
Mm1X9/b34pySpMu2Y7eAW5zW0zrOJyn03+ghRHxTeb+bncy4/yE6rjmUd59WFjdhZ9/RF824F6yk
v9QQb9yW32FsTOpo2oUsP3vmicUdv+uXNyUfVqcDAEt1vsvAJkwBg6qoxp9eWVypAju3nT1HGkdm
lDmIDMFsJ31otILXxjXlUVsJEXvJobeMs9T1oMqaHYvJc9XpVWg1ya1ylnSnbMn+nU0qthQW9NZy
yZIRKpBvbBLBgz2XA1wPDtfEijrx7OFDgKkQGY6E25MNqbVxco6dOwgGa+cNRsQQZnkWrbb4g1oa
sBM7Z3O6cczlpunOssHJtRO1fGuxPhV5w72eI3fo82jomjFg57ad8nncDVmdgqtK9CoCxyT6iPhJ
vZ98vtfwAwYGxtL78N2yO9CGk+8Kr5+29Wj6h8oenWvDtXvTzm5bhHFtzAd9iauDnrrl1pTyvtFf
xW/V2+a7V6fLFBBzWAncJns3bQPOkJUU9zwbUIB0bB+dhc6i1ZBWcCzoZHgtP/6Fp0R86PaITYJr
RoXbQ8XyiYnKoJQCrtBuAQqXhEW1uMTpwHTfnLFknGNXWQb+bIjfOZMGZ4bEY8Wtof0zOcN9nkgn
OjTs1DjUlkYHmlLGvLWbVnuc27H4rqe4Po211PYaASrIn9l0mPp12DcrIqw7OFZFpVfeBXM8F88s
O8Q2dmeujXVTOR/SRFC2c0dLgtKYaghbOjE4v3O3i+s13zZn/bnWs8oONB+xBa1m/GWuMdigPlcf
lCk40VSscBDIHs9HyIXQhFPXrUMX3syedVr8kuF0gZCnif2gJ+m3CQ1iCTEj5VogtKn09lLHggUH
p/HCpqznPz0opMeSpW1guvFxnheyyX5V7kbS4TxA0aPQPRYu5V2vcz8brPmJmwX2XDLV1kOi3Tev
jDD2cSYlvUkd7sn9fQPZGE6/7+kOf5sazfiqBe/DLMvfK56jl7WiK9Ts8rYPmjl56IU4FGn+5kld
YU4jpT53HSvXxqvNjajT+qL507xrm8Fj2KrHXdZRaTigP+0nW8OBO9SO9tInGUvnuMmn0GDOhENV
+TYSIGXwO1osgQz4Xvp7WsfxM3OQ7Vq7HJHIFm7PVqNd1qHULnpM3Rwx7f6Y+ka9TXzKY33m/d08
pikxJCZpBrGFq9s6Fu5+9Nz8KcdYczBquzthtZy3y5TaB7BKfTAaat5PXoyUf2cANUk5fTld/97N
fAXqCa/f0OyqVthLQKZW/tTJEgOi6HyU2XgdJGK6Hvvk4Fty8zNgls1M++EvjMnZyaotUAFKcH/U
KZyLMnIYmJKz+MnRMbGxg1DHEb78pbGcPMKV/sivPd8yp3J2rdE3WzfxiLY69kMjGOvojg+m0pwf
emxifMPpmdrDY6UKz5nq7drB5NMsrYgMy0g/6tGYdzxsiisNgTFuR1scnITLPv+Yz11slJdmQDMO
/MxNX31Okn27SB/1BDAAPW1OumBX7FzGMNd+mCngXAIRW+UWdzyhPBtcAcl8kCSuNH+X0s5+ME14
30OikEjiKT7XysIMCavqPV/M5BZPxLDq3HYfoU14IGN0MICiRzUdc9h8ZktGA6G34YqT5Me4KuWj
7uYc4LPdbdt2zt4tAHpPuamXj25iJ6G0MjQi6kmveTeN59Rd18/c4KHnpIN9TQ3kRBNr38ka/eHR
r5f1k0cFPlC6xFl519ZAxRooER6nhbyoEasL0My6+h6QTl9Srq9n5TfVEx5fnHKdMF8B7qNumb06
GUu73HS344HD0Nd1oV8lWjiumgrvEcPtKmMgWHo3nhhc5MGHJ/XoO6mKzEJbo9K20pCUoXlTVVrs
UxKN20ZHgMXJme2HBaof+JihDnvdUF8a3+uIp6q+uXcQREBvOm4IfRwWIzwDz9VL/JPxeiqNWmwM
LAzgP/pHNZUvTuPKHVSZmesO9wtTstBph9J6WXEH4whL2ZXSWcSQXAOYsZK1/0hXsA7+6MsTWnP/
qmbdOhoYRjeanXmMkB53MbaWi3GLNd1vuEjPxt6YvOFJQ0t6S+bWhuzp4gjNasiKa915CEmm5xAu
qN2LzG1WKLpvzz+queoaqHjJD1HKkru/Af1tNXIsX1VVpxh4+f6+eGZbbnS8dVE/lZW5F7HhjkeA
DSQE9LbqbyU2s1cZFx0IOowOj429VDO0lftYKPhCTnPDZsBQzRVfEpXSOf8+WHKchI6fticX1Nrz
uM7qEwd4+QZK44CWybCn2QFOlG7Pc1IPyiK/2P5YRcRCQBzJCjpZ56TOo2V3w9afcF1TeTSFvdla
3b5sHA2XjLF1BniugV977QGltbpYDTnxTOfOYpN4aIMxLUZtPzraoUzF/fqvx09GquJtPq7Vzl28
jE97r99G0f7OnQ6zdK/kr9QkyF+X066mGoO9aI4zRxMbZx0rNmca2wnQkNpmwIXdH5UnNYBOTo9g
7K8pMrXmVwwF7HXVFpfi/ObiEB6jOOH4ZleCWducDO8yWAOzqGwmmQULgJBPr0jqry5Li5+xwRp0
k8VFux/9BLPMIvuYGRHdmWhg4d+KEn9JP7udfKp0QiwB8qFjRq1LK/BmXAYmvmICzmr5ZECwxnYg
NeA2DRtmZ8E7Pk+7SVvspzQzvRvyMZeHRgzDuRqkuZ1cLpwBaAeKzVmDZ/t2TPw3hxwkTghhbFf2
7E7gDw2uLKXUeFztquQyjEm/YRCvYxM65WieptVr9/NQzGGxVNPO7IT1Gfc4SixtHHZFaVRHC5OO
GaoxxvLDsVx+J8bQHfBExviqM+tN42LzaHdGYgSSPz8sa+kduju6OTCUEq9dw955C2tV3lRhOLsp
lQ01X2t270Pn81UgGDbwUXdQ6KwDmivPhkXZLf06xbhBINKzoEqX5bFdlXaRlTP/SgSZAUy09Yuc
Ve1FxZyYD4OqpqdkKc2omu4kpqTM61BhAaAWx9cqUqhmDrtE87WDrhfDq7n02mGZOb4wLSTNh5cN
38m4gM0YMIYk4ZJRVh45Z00zQyMbI2+snqBpqb2W6OvGr1fGEEN1u2bYJ7OFXmFQ6sjqPtYfiPm5
JwvDT8V2RrbQtgzzRB+WzjtqQOrhM4FHu8Gep2dsjjjuvpNBscquDXEReLxvnWrUa53orJxSXMbH
FSRvGQJz1zZGzhbMG8r/ME5b6+Pkxi7LuXQ0t9VUrziVJq4BFveyqqUjtlvzlOSEkb8yDMan0YFz
x2Da0pPbqxfAycZxBgVisBARJK4cpnmhxBKOOSSf1oeJUvTWfQ5MK2T+ruRTASluk6rGfUnqOGFW
AJZ9U3A73rPE67BRVDVFY1qa7vAXpF/xmmrapZ5st7zYaemu4VRlH0W7wEvzmzZKCwSswLJgPXEJ
ITgwtl1ub1o5mDvBgnx+G4bGeWQiMarLYtqmiOJ1WfPNquJ5W05t3Txasq0f8bAMbiCAxN513bol
rmpnv5rGQ4t2qjQ9kdvo38xM86648Fkld6r6teLV/VOaHSxMaxhep1LxVaBu58fY0foZuHldvHSp
UxMIKd1Dkxgsbo0s1y6VmRSI6cPwEAMhO8AqpE1Pwiqt7UacmwHPRovfN8jBgTyylOID1fvml/Qy
E8m+X7gIEsTtN3kyjjhReKFxdCTdJoHKFXpLbW0YJ8ttog3pQXIYnXLuRa98LL7xQHN5YBm1o5a8
f9Z6v7+t3ciuZrY0dS05YdLIWAWfAMDf1dXzUSl0Fp2RUXG/Hut2pH6+xCe0Ws1uqpZyRmIxlo02
ELMJu2bwdZyROC6LiiV/7A7XdmBZZthTcetTpW+syjePiIoQhXtPFKBTecvTHF8hZ1y7IxzeRNJa
QCgCwE1+2pNnFhtT1k1kjM0Gd3l6rJu+/cX7KpjgVP/bneD49r2mP2HxWh96TLVbA/5R5C7OcKkm
nVnLcjuoR3phc59rYBq5U/sUx7n2lOnrzZf+rc3AnZSwkDe25vS0eiuIQ4xhqtkmtb2+FrrhOMwg
JBrASZUt9+/JIhdjQq05AI7N97C04sjAfv/cei27htZtsUsl1Wcpve6Ts2U6W84C1jZDi0wZg86y
stbXxOS51buO+szT1uSxpjsEltE8iqw2blXcfcOJZalbp/FWsYE5m9Y90Kc3orj7f9CihrEcT4YF
DxmQp/hahgRirTcfzZbftcjrARro2DUHFtjzk1N5Vo85noUh2QWZ00/UZuU5ZiBbHawVGWg3yGKl
OuHvVRNaQtXznNfUL61yxlcOH3YjTLQ7JjFuYOZ6WgxcmbpIMNBU4jsvlsILxtJMEVNy0ZZhOy9y
L3gEbTGv0B5Y1UX9prWW8dtx2TuaNcLeHOP5ZxqeLu26UkqzxC3M0646zq15KlxAx27nvMO/dvea
GMV2yQ3ikFOj7lEhAJyN0OBrk9MuH4YOtQJKEdCyxvmVOPoXRd/pm1+zJsORhdKh9zviLS0A09w5
Q9tzL3zh4CcNXRVgHLFgdd8d97h6J1bleCkzytDJ2gg9ko33lvhsQZN8xf3cZ2AUqcPQyS3nU3WZ
CiNCLtCex64VpzFnfce0PAUp7rhAH4xHBTb6vcqQX2YPV59LIHProrFGeVPxUg/tziU2+jKbyUEJ
aFTo+SuDKyTINItMt3xN4va1KVbvkIEAPHC3OC5i/sSScv/di167Jpn3WGTqYcpA7yUF9kf9E6r4
ySPnMZvFYTb852yurtnUXtZsxbBcCjjKfnxNhtZ9M8Q9pFONcUhSbg601jlk3FUJ1OBkfPdLtqGD
ZrEd6p8npyHGYWs6ZliAW/3EFqCod87ErbtwnfIXCaDmuGYLcQbTaccpyEbX+innyQMCj0MRVJsE
um/ZhHnqbKzUltXZcpw1jLhy6tT7xNG3I6SlwlV64t0HHnmn6Mchkt19M6Wm556vdBnmg41oKoTL
7rvLwbF3S3brFg/2fpnF2Xl2popdyFQe+tpGNfa88hNNnLm7gBvWCBvNaHAQ7GfrQWf+3BFBUXuf
2Q5IizD/ZIpqs0AnoEfYjqvjJDROSWIzV4hZ1gNjK7vhFqTcjuT6+jByFu5mtzzywBrfs6FeA/hj
eP3yns0/0/vBnNP4TW8cLrgQJ+OgtywGi1xnSxOYA18xejqnrdFVPKS0sVPXpB7rCTsmChd9Bzkv
Uo0WN5XGLvOydTNTSQbH/C7nhkYy9Wyj9b59JW+Pd2pc89MiOkK/U2xt1MIStWKcxj6aTsOHj9z4
nYONGygpSvpPfbHrZ/pVZyQmcsdiLZcTm+NKj2xAqQdyUhDT2JFXF3zxNIj0dnfmUT29AhNszx3p
0y+qgO5cQS4XfmgbfffdqH4+zhkYMfqBu9O8uDX68CLtg482vat0axT4JR0m0lEqQmqFjoGS2vi6
DEcAmhm1UQVxLCriaM+Ml8l4YVU3vg7VmK0M3yVtrJ3lV2fIE1q9SfrZpP4gEVoTaqvVgg5bjSrj
PrXaL4U3Zkdvda2L6005HoFcO2ikLRGhZuMZqbFh5VCthPuAHqaOqTksK5PyGOsS0+boa96liBnJ
ZLmYcpPnlvdmpy4TERpmzTemSuu3YnXy7VhzEI9NU12N2cBEN/UQUuEYGBfuidaBPbeWQuSsTV6K
WudeRndB62/LgvYBlr31xposPAeFTz21AwvzqCv3VhQe+yybohGMiHF8knYDgxHLIibibCuX3uIB
q+uEBnL3j9nm8mkt7AlJuFXiUcCQA8QtaGrqXKc4uZUhkZf65jFTnIBodOMW67cWERkzQ57Y/P3Q
IXEL8NeTkzVeR2oczCBNGrzf7rTcKnuoXwnsJnsgb0DWfa/fro4dP+hGrPZxeoUX9ykq+W43DpsL
D0YgIeLxpSSBuNe5sn5Ya20+FVD2I+5e42eXauaO5h/tDBIZZGqu106olF88rX0qX6BDquvorT9N
yZJvw3ZQsaDKbZ0EobEQutcoksWzM9k5V6Q1y09VlTtPjZW7kStLqBmJcP1fk7SLAy7eEb3cMhAl
OMS0Rtf+GLyJhPCz9K105mXLeSAOCcziME9KkQYFqVPkVMO5+F2dYlnwx6MaSkYW1Ro/lRa7EQqw
fQa/1x/rcawelrLxDkiLCQ301c80plSH6H4ZKOZEtrH8DCBGQPGMmhdgEDbnF4hGq/XKTWv4f7p8
XW8Zec5w8ORvoZrupLlFsWFMXy5eKTNgtYl3Q2rXn1NvGK4LKtBFFjnrUlK2aCEoaQG8Rv9FaC6M
+cHN/C+SdIxNjdSZ8vrSuc5mxWKK7BiQLzNjoITAWIEuz72NvXj2bz7/OERUb711SZXsoUCm7KM0
f8scuvczue4HuzTof64ddztqK9gi/x43KRSZiCZFPrL7No0DbynTh4qimIjFunPVx7vmyUC37txS
uqHMRTYFRWMTgDYGAEdBYSQ0NeJqIRnj1U9Dlg4P01LUFxi/YuLLiClAJyF1kEWJIjHlbLSKpvtT
6jJ9h8O44MLOV6K0/qR5m7ooX1fWY++s7NivNTV+V0bJoFpVs8En3G6KpFTgPkf3LEXRP2aTNm5V
myvaF+zhV9xYKmqJSgVUrVXnca3jQ+EXKJjm3aLqu/3zYK/Vg1gyST6DYIteVsYY5B3PT+KsCBsm
N7lpbYzAa/zrHV0VSZ+YMKjr5aIBWYLl7DVv9L00eBnCWPVPTjzNwYC7QVdKp+yREqx6IEwWFg6u
ahqOecm4n8SnarXcaFj0eSDJ4spTYY3FieQf1nEhM6wP91E56flThTUf26ar3llAYqlJMpQ7ogAV
y5xHw1Vyx0Sbv66r6B8Xe8rIk+jlD4PpbpfUa/NBCY337lBz8W2V7f1CAYkCR9scerNNCiM1itdW
1a8THtiZQeIO52yOejm68DJXtjpJY11Mq5+3gxwaeK+QsZHwwSAWY/2ERsDf1RAz7EQXW8CB5XP8
5mb6DIZXV2nENQySdtGox2HleGwNwfrVJt302DWu/5WCBtgbd5ZMQIyNlnA3pzms5f0KkMacC/rH
tPd7oxz4kLfT2UxIVYb4h4s7pFeKbx3PXoQ4cPHH0mLjYiUu5gm2Ncq8K+5avtjHYeSe2XcTOs1k
E5l3EMhuVAaFytIqOija+GdezvezVZfzd43d52lggPcio9BJNdkqazbVogcYKn/3JdeQdF1u5Mox
xRjjkZ8jTjnrOCinvYkRxambzw7byy7WkpU9qWWmz3nXA/4SzsZAaL7MFfvBqCWP/g32CAeAzdXu
oRVG9jDiF9uQCmw2omkpb3NXNBHuP2jrloVHEt8yOr/m0a3CF0b7r9rVzLuh9a+eU5byOpQYS+jQ
Su5cmn9lL9ZjYbpLs/o7luEdNk2MQkvsFrDmR+vVJWlc7mNPM69tQ+1HbDMsbESmU90jurrca7qE
4MK8waHeodCGFcL60UgNARgd1Scx+3k/9gmqGBep21KMa6TjoJX/hXn23+v/wBKBJLQcqFrkMn3+
x1//Gn1JyQLnq9wPMT1Mk9ZW9UFmJidmjxa4xZrTbiwMFpua6ZN2jSEFLt/iRzz95y7eO9Xmny8n
BI+//h7Ov+GmpASUWeuTs7PTWYR5ChpdElf+v3CX/78W0xX/KV0laL86WfxrRPf+3/+DrWJ6f/Ms
KEKew3DNF/wOS/wH6cgVf4NqqLNNgYN0d4b/M6Nr/42smg3qyHNJb92ZJ/8no6sJ8TegeeRqdCzX
usUn5r9jGv+rb9uGFkeTKj/fck3CwBbcpL98hwTEc0AboIcbmwUtnX193+6GobL+F2fnuRs31mzt
KyLAHL6fJDtKLVnBSX8Ie+xhzplX/z3UOcBRsxtNaN4XMyNbobRT7dpVq9bKQQtpUbOy2S/NqfQB
S5iS4XSDIOLcXCEYXhtDSG5L3FzanyGJJZxGBv26+uKrVjX985k9PQ8P6L2KVh9UplB/zvP40UWI
ITyfY0J9r6TD8rkxFP21DIGirVh5Z4T6v7MDtIblNRR6hqkX67pkspQf7fBXEiQl0tPd4XH7uHe3
W9ve3p22W9fdnhz+fHL5t+s69p6P3NPd9mAf+JrTiT8eXZfP7d0jn9sc+ZCv3h4Oj+6ez5745gNf
6jgHftp2Z/Mj+fHzl2xzvv/wun08HPhpNj/O3syf3h62zhtfwq9gO/Pf8DF/2Ni2s3f22OVr+Ylf
do/8+DvX5Ue98TeHjb3Z8BN/uCf7cHi1DxuH79lsNs7GcZz5yzZ8Pz9v/mHOPR+cGAm/0fNsfrd3
jt82x/lLN8eDvXEeHJePGfV+lzN4h99uu9nfO872cNrOvyi/247vfHZ+8VP3fOnx4WW/f5mniYma
v9s9nVJ7Nvvi8Ne3l0w+93YXK7YUy0yjqlbFSHo6bR/fDttXBrVxfjn7o/OyYkmar6Ebe2N5xJq6
mnXzpKet+/Tj96NvP9qbnw+OaK/YeacDvGVn0f9Rl3URGLMdlujH4fmZdXaYb5Zkf3dy7xxn5b6Q
Zt9wy+Di4qJ3u4wmDJ7ct1d2C+t0e43wcysW5kX8wK5cy4XhdSEWnu62d/OG3p7e/89/H9+2nI1H
9urp7bR9Oz2WNgfn9PbGWtr3OzbW4Xl32O12m93u3n5ghx2duz3b+ef9/ft2vLedhz3rzcnjWLjO
051jcz43xyfn7o7dd9z/D43FP8P/8//mX/5nYj52yaxuhNk5fhiNKnYUq5gv94f7yrlhxtZ29Uwf
cXNJ5gn9YGLCk2fgbpiut0d/w7HkuD/OB55pe+Z/B3vHR/Op9m1GePx3Xzi9/a+73+//7e2nl7Ut
os0O9tYeWTjglDx8lM6b8vHw+rh1/t0fQnu7286Tftri49yX0+wmWRgWYmPjA535j+7j9tV9PTyf
3B85vm1n/7j7veUHMJTHnb17/dIxfS5e5PmwY99tjuzzwt48/Irs4wtL7bqy7T6xId4s++vmAU+y
de29u3nCDx1Ps4O5vVXfg7Rb45ybsz5MfExeV5HYqTjsk/0Dn9vZ/N4/d1v7+X88M8PDid457t2W
X2KD3739GygzpcfNqV7cQZAX9MBmmOofuPcTs3Ca/drpxX10nbvDAW+9f+O04Kzx+NwSu82mxL1u
t8w5V89+vgXcHyzO9s09PD7isNk3j8++bX9nF21ZE26JzZFT+AOvfbTffdlhd3g8PP89+Pbf5/mH
/n59fAvt18n+7dsHnB1+6PGZP/79y27E5++dhxd8LP992r9sXvb/Orj8/Yv9yi0y2LZv7ziq3+8f
Hr4/HPebr4fj/s/LEzeF88R14Gw2L679656LaP90575wRO3N8XiPzz7umXqXWX2fZkb+L9PN5YpF
7pb9iXv5dOfsNw8c9fcv/PbCX89O4cW9e/rxg43o/FlZkdveSxYXATWStDlkQvOe2N7xD3t3d3K5
8jj6tuMe/+eSc1b2wUyud2sfyOIipIs7A80wzGKT6Tg9cv45arPV+fYubU6R/Xu+63GXnIuDzRfi
HbbP863MQrPwfPTMNxzsBwKCLR/N33s47B747/6FSXOPztN7YMO0budbkxP1wMk9vIcL++ORAzlv
9e28Bx+3szsN7D1biOnHW29d/PHdvIzu/seJSMfdP7p8z+0FmG+H/zuTuoKSOnTPZA8A9RmGaMyf
/3Amu2myfBFCDtsECAU9MY2ABu3bm9tWzlf5f61ACmzAUWzR/rg4+blXF56poB3uUXzZeLx07Sob
kjd/mKg2xpbwcNve5ai0mVhRnDkZTXjzF7dugn63Zg2UB9uK9mSA3gOsTJ1kf96KohnI0Us8XWhf
PZ87iZxgVImUyiI1kL8DGae+QafDyma9nDtNVMAw8fikfRXyyXMrVZmIQWNYoLNjNTCcwBooPcSV
prV2bsELY0tlH7zeHtn5FTmvlyaJvLRNugMhsxUXYRLkw2WRduB7QJPKR1EoNber4+gktqa+Mrwr
pnj58c6hK3d+IiwmUS5S8rFtjCl0zu3OyqZtEcKYXUdpssLMfWUmYW9WVVqQNdPgZXg+k1pB8VWA
LQRtqjo6tGGk7xGObO7VXLEewSIY+9uzeGUXfrS3VKQYm3zKAQPT2Ar9d7FPyckLGwjIwhU716YQ
tipLgv4bPvsl+7eXmtMYAl1AWBAGC+QfKfq5TdhOb4pPhvj2oK5NojaTacHbDoTFnD//wWGA+tCh
iB9L2x9lsNxdJT8EOg1DmmqCxUMifcVBXR2cSW4QXCkN2/riKHdqCyVlSE0ZPkASa1Ykb8JGNmyf
9taV83zNlC7OPNiI+PL6WVwKEryesTAAvB0rEUSDnOgPdTTJdFD51coBOw/53g+Y/tHU4oB1E515
dInMbIL5YxAY/g7RVjLPkqLe98DQv1Vm++P2wl3bjR9NXkxkCKNGLDGRgZhS4vC0bVg3/spxvmqF
HncTkKgiasu9CLtpUE0C5fYitNovcV7QkWlmyuN/GAubncOs07htLqIGT/PQS7To/MvrNLQVRN2h
Wc71lZTFta1OahbKAVGyDIRRzrd6ZRkhJDA6PQGVpeiOaSXxkbYU79+Uct2rhb9qVg7X1R1o6rhD
i5+oqguLkRAkVagrJQVpQ98lXfsTut/fcikbm89PIHRzSD6w103ZmH+RD6cYKaLABzdaAo0QqHqk
FFRVxCpXDtTi9Ttvc5I68FvBB6HPF8nC48LvEraJBlqzVGiArzOKRtoUAM5DvmkH4k0hb0xzGV3v
wMUa+ivLDv2jCS3EFS9yuS1RYkEkQZ6VS+ag53y8VojYU9dxywCjSvSnjMbh+hAobVqvrKA0H6Pz
gApL8K6LMvwSGqTP55aG2jcDpHErm0beGEFluduWZaG85l118nWB0g8SV5sqzulMxz7VHXjHWYNG
aqxDOwrlSih06WlgzXhXoCGLCmn84vfpR+IjoaO3uxBNOk5QDkl1G85UH2ox0ZcBRFed/ly3DYwq
n91jWAYXrZqmpVyGR6OMyFlLP7s9KLlJFwcds5NCL+ttK1fH98HKYouNXWFNfonT5lnXua2fyE5f
esIuVeENtX7msDF92sUxLhaYiYOZRLQWvpvCO9oMgLJtZaSzQbAGavoqIPzb47p0PljRFWJYGCjJ
ii/uWSTIPfo9aJWLfUt/zs2RClJMpUFsk+g3/FHT9ra9a/PIlkVwB1sAWRYewYNtMEw0biQaLamz
dqUp0Nom+g7FqvqEcgraqAM4tnhlnGt2F+PU6WQpKQUDqE7RY4r6PD+gzTSdolao7lpTUyH3jdaE
jK5N7hxtiopIAA84dnFICzMtk4rm3TiUNEiK2gHaJGi3QFRadAYF8EB+vz298088dwvWXJCYMVBE
1hDCn1tsFb/PZsYI+nBrOkhLwLNKGlHQzIbPh52E0kQwUBeLIuwrixMRq9MU97qK5HjfJhsxnlp4
+bTPB9MWrPUEJASC8ly0OR9QRuE4V2X4wAVgikhG00cSR8YTcj6z8Ly4sjsv/fe5tXkXfbivel+G
SFPHW4nwQiCAFBqx7njU/cfN7XUyL9cJmn+ENdgdKmWl+fMfDHGOwwTheMATnVgfAyQRUbBOxSP9
yuamQGT6degF5KtT0kj954+CBS+QTFVL50GuLAZpxIMJRI3bfwIX/AIQQ36URLl1oNQrD3mlg5Uo
EN5cGfGVnQkxLg9lImydfbO4IHiT6I0i0bat0SVDoxe91oUEZiMUO+Hzvtp6fytLBPIW1+P55JpF
PdaqD2hUCPLuTm/L9pBCynkM0VdAQgS6NeAncBl9eklJcZB3IBAxNfm9yvFhSauglKemwapCDzig
ljA03T7M6yN0M+3DMPNwZyZqCSWqryumL7atxaWrwzkl0ZrDHbhYUc3rs4JebZCNc+sRBA3KllxM
d7o9wIsVxMpMnjW/yQi3lr6l8gal6if2LOrIUk6LSDS5PHGTPVQ22f1tW9dGhHch/DQNcjnvhfoP
kxmroRpqRYPIs5UN9FC2wvSGrmhirGyVq2NSqfmjFGpp+tKJhWD7zZ7eQnYl7IvAdtU7Gj/SQzm0
9YpvuWYKsqUZJTFftMbCX6ILkOV5imS1Vvo1/Ksj3EnT+DOATWglOLw2ecRCHAGopS1pKUVYpmYQ
DnJB+5lK52AlEOtC2lBuPr1E8zXD1cjkIZ+3eMbWCLZbJXLeNvQfNG3qdDOUNFF/foEIqOd8HjZM
FAPOz/Io+QVYNS8HgkM3VIGj2uSDGT15pT/9vD2gKwukkKVESoVrhrtm4aEMOS0DAbEEWy1bmPNj
qHfpqY4cUiIrtZgrC3Rmaf78h92d5TAnTDN3o6V330wjUzawQq4xwV0EHxZBBy9K/B9+lxL/uREJ
ruc0BydrS3ou3pdIEL6kSp8fLPjKaJDrh2F3e/4kmZ94FnzMFiVZtuC9k2YAzblFNGsjCP2xCOyb
CYTAxKWVHcF7q5NpQNC8YJ8Nnb8BEWyBBi5lKECFY60BCQfnFz/f/nWuTTILqWsgHEQJSMX5b+Nn
SdrSq5zT8w1cSCiEaEOK4O/njSADK6vQJpE9VRd7Ri9Rlq4LLbeHsJJDZ+wjvXGR0Cj0lXNwbTVR
kSRthN6dBCLlfDSeitqzMrI5sygboJ1GAlnsha2koUjVCOOKtWtzZ4KUgEsQvniO+bm1dqj1Ie1y
xHEazbuLu7E8FHhR9/OTh0AwSDade0tfJraNxKiUESymDTtedZ9D2bQZNCVcScdeGQvTxiMKj8hC
LWeOVjMBltVgjlON4CFBy8qRQi34bKoI/A9ci+SiZjFR8718/uFIm1MnNMK89+NQSU/pOKDo5WVr
4pKXmY7ZDPggDbk2wHbSPNgPZlLarmd5VLjzWi+8F0YTvsQyOdI6Z9m62EHIqsGog15YGRjeHfnu
I0Tcxcr9Mq/+4pxzviWFMgHZFvqmz3+JqRRbAP0JgYDeyRJkOEGdfVEHEN/wDva94gx0O4SHCl35
tTTtlWPAawAslqyglHgR2gl5oIltSgPmmEYK6GcYQNy+CO8V1VcRx/D496f3KJePTA4aHVcmfeHT
WtkY0knEi6hBENp9rUBPn05rJ+Hy6pFYUjJk7CANqb3Fc4CcM/3gEF/QjRRC8mEa+WHMJuOgeuAi
bw/ocgYxZSJhydvbkJECP188fKUuVhozCMFAKLhjnpQmRIaB9NWqFe0PPDq9t3LO5zk63y+kqmR1
zjTivpAaPDcZxKU2+KWCHECGsgpUbdq3su2n32VrwMAgZfJv0iDDXREo+T6t5Prt9ogvt6ukkECR
eekQSeLVzs2nWSn6He1K9AVWUE/qxp+kgqsBuW67hBnEbtW1qPLS5cwWebRSTSPLqixOKeLFUSjP
DYiZIPNoLVs0gfQuW1nJeVMsplVFJZQbjv3J3bPYNHLUgILLm9yuIgFkOvo44Y9yGlPVrQpP/VLS
Gw822QzIGdFMUK/dEVf2LEJwhLPEgGSPlvhBWq0NyB2h0RMSDwopPx7BKntS8JrTFbemGn7F8VEq
4alsoGAye7/FYBVZiNW+ETn4ev0Fvxi/Sh70R51a0Yyn1oH2EqMB1sNT09dIY3mIv8GbX5dfg0rN
ipX31pWZpx4LRhNJZ+hol68GOambairphIlLYMLkz5vfvU48Pzfx28noxafa/CZB6PHpq4xJoIxO
5gy8Jmrj5ztZTK1EKwt2sjaqCaQXvqdAt95B8bvi9a6tLQ8vMKgKz0lovc4NpVkWeSBPEYysW+9r
B++rsRkhkb1r0K0zdrfP5zVjFmkrMpCWyD8LF9uosoxsWpzbE5n1YyHldH9kxkxNlvevt01dcX5I
r2GGgiJqPcsqn+Sp2mhAmmEbkeH9iRpp/Go2RreLsyRBrmkKvt+2d2Vo5OhBHWtkBFB/X9yUMJGG
aUsn3qxiaNIfTwGzqnwq6nzP55cMhXtql/PQyBYv9kaop4VP8/OsjqVWKIEOLXLi9KkoB0nOyAXe
HtgVn4qWOQPDyyE8/16e+BCH0FqqJ36LRrGUphGcWAFaWgKkHQT7Zi3/acaqE3cld83Ky+maXdKN
mEToEjDJYq+0EEInsmJgt8/I4AxtqD7INK44FUIGX/tcze/NDgKo26O9sowAFAgBDIIvPlgch87o
1LQRfFxdQ5bAyzjlBRo3jmHU+oprubJD4e8GOAB3uQKltnJ+8ialb42uT+HRqCdkB9pJpqWiM/dt
5UXwTvrCSqLl2tB4Vs/lE/LFPBbP7ZWwDpQIHqLjWKv6AZFImV5JWkMnEybk27M478DFfUUnqkKt
wQBOzwV5bkrV0dDzIU6DyCRMHtSK9FGkasH2P1jh3tVkjWqg9X6RfNiZYlrEqa7hTcoogeDRE827
gA7YT+fC6B5GC5UQ1BA12Zifwh+s1AGlN30ssALXgOGARE/GvRpRV3NHzRTLFRd5bVeQoZrfMQQV
F5TuojjpFVKd8wZsYDmfnlKEQW2deMo24LBcWahr1sjxzRAq0sS8684HR0tmpCsFh7uiVfiYQau7
RfrPOIjDUNxN/dSujO7KxsAjk4m2YD6idLrwkrEhF/0wyy71XUGf1RSIyJz7ueStRRFXNjsm5sQY
OVpVnJUBPq7aUMD2BYMGr/WuM1I3BTvgQt9hhnYYetXL7Y14ZRaZREqTgBQsi/L0uTFvkIYMrfOM
7n4UFV1+nfKfrFI1z/YEErlk/tXg896RG5tsKTEJIffy2p5yM4Vulf7jqEMbLBZ8V5U9miNbTdio
HtouwyD17u1hXptTgmptTkHPeaZ5Gj6chKCJhCIVoAk06uQoU03cJKni27EqryXY1yzNd8MHS3oB
LAxUEC3YbRN2B1x1k9BgF3d0l8YFS3l7YFeuGsuYC6NzbMKdshhY2lRmEtRSBt/41OymURO+TLpn
uaVWlxthsMYjvBbe9/9gVJ/dCseB19LCaJVavRSacLbWPZNI12j8NR31r4GewY2ql1Ch1IG6YvPK
8wzHT1QNPhXYgrqY19qEeyxS4LPipYQybpAdrWJIvo9eEP2Tp0r6BpdG5cIAgfRdP6QrzuYylp6r
QrhQImr6rpaHX4SWDiHlEJZaGvOf6AceoUqr/F8CVPenyRS8Te2VNW2z9crNN5+/8+to3q6cFOJo
EgrL6yhrVCtsyE/angxwiJKGv4FvUH66vaCXXoBXp0EeElgZebTl/doZcHGFMtLrBNTBmz8FXeDC
TphnWxUZwrem1fxfty1eTuj8ziWlhnqxTFl24XeCJhUCkSZR+PfDFAbaMNO+WO2E4m5FWQWuX0h/
kCGDb81Dr3oNtXDN+nsUL2mqMcfZ54e0E9BZklTCULEoggTKZQ4mufs86B20vyDTh9Rz6l3o8op4
T7JY+nt79JdOgs5+NjK3JLkGMqXn9nUqEoTJOAlIRpQD//yKCxXWssA0t5+2RIqUzBClnPcE+7kl
3g4yUsfckplnGZk7K7yOiCtQ09/qnTYGK+7o8pTOXaEAZme4G45hMbF1JMAjMPO/6HJS/uECceM+
il0p9sjANVm+89OxhHDZmIXLFPXb7cFeHhask0o3Cb4NNHcW8U7T6jrEOVgHORbdSYUu2lqUyZ8+
krMVk0I/1R4gpotAgBNigtKGxIXUNnKDo/rQmYNw+A9DMeX51IP2tJa4mhqsnwAqjYlE4uULoHR0
fkNR7NawYFdOPsltmVSlYQEdXJaTqJ9qKQ3rme2jSeRaJa2OlpT6B/B+w9E0G+HTISmAM3Eudhh0
kl4gwmpfHvNyXiJBiJRN0pnJg0bea5NCb/Hl9hRe24sgL+dObxKW4NLPt34ahTBKhrCFGEZfH8QI
rnaSCYhhoTRxKOpKPJbU25+0Kip+0gdXrByFKz6GMI4pJesEIH6JDdaSuAP6QfDtDb6AQAYZxS+q
CZmtjcpE9SrLgtYhKhuWr2roj9XK4C/jAiIsWlgp9pAB15eIqVyYClkj/WJDbiL+ZDFC3c5kDqND
Nzhk9Qh5xs++MGj/weFgGHwBi4zbWeb+mzCsS7/jETBKZQ17u6kd4EgJfkhGG6/ErovjzsmzQPRI
Bg8AfDiR3fkCo1yfpZY6hq7Y15orwcG/Q0s6WvGgy6Te/5qZJbpEhUO/fKtlXFBiqCihG1GjaKwE
Nld0EWiunzmbdNjKqSdmx1gRvnjwT8P8KllPXtt8cjtf/BoL56YW0KYS3IZuWKHaN2gG/FyKCG2o
ARd6bE3QxygI9s7UNxpgxs3tw7S4sd6tA/ADsSKRSSWDcz7XFYTlYWS0oWv6fnuEQWfciH7bbfMQ
Wdbbpq4t60dT87n+GEHDjTFCEh26rWWFCG0kpisPdb6yrAvH9z4ga04Mm0RzPHzmz3+wInQB8hAQ
9LheWBn9UQQF6zn1WMTVAc4US3wxisb7ZDQ3GwVJz2mkx1wknF0EscqolpUGKSdSmoF/0oA3uXPm
aiVYvTI0g3weDJIQCBswk5wPraVZxBNIMLnWMJrpXSslSrxvoH2U97Tr1/QAGQUe//aqLRzO+9Ao
Xc5ILWzzGDk3Ch2ZF0DxG7rpAKkgBeCiDSfHmOpeglxoMAbLacyg63d+W1Jtv238YstQz2fvg4sA
bI+vXVzJVdcYquBlqqNBtrIXK290dICvK1YWHl3VyaKLMmEUZdp32fPzIbZJSANLLkuOH44ohSFR
kT9G5WBtBH1AoHfktk6zItsq8uSvuPOL4zfryVF8Bg8nU05RF64ONm/Ri6NUcSQxD6QvslZ05bew
aWT478C41M1KNeqaPc4Fdz6xHHD1xRkMoLNBvKiQoUFXO+h9JxMBVTlxtHaqVo77FVPk7i1S+ACc
OIeLoUGvFlQxkBpUiLpg45XZ5A7cy7i0slpZwEVEMC8gKAhK7PwDd8my0TGK9VIa2p5R1YjcBl5W
7BBbSR1ZMPznpqPG7/Vt5ETpoNz3itavLOLFuZzNUxohqAO5w0493z+yYFnEwPBnsUnNnTA1SGjr
FYlpUVCID3Jx5VV3eSoUIiymlc1DvPje//vBxRX+EHuRh1uTk1jdx6hobBDWaFYm9XJUZ1bkxdlD
5dQSyljxHCr6UJqZOoyL8DDRWYNOdadoK37mmjmyszM4m0YKxnc+iVpG7jQ0dd/FiYlZtC1UWO4D
J9ASJWltM1NHOduMDQy228/6GLLCdAICgwVASQLr3HBAqhEMvyw4CtRiP4OYMmZefxIOxCLBdgIo
mowOFSBO/LmRBMmkAKIeFI8Yzk9LzBFnG7JiJQN3uTEgghF1MnC8ZIjFF3MYQSvg9xGSY7JM1Ucz
w3wjwOZz+OyEYWXOEVESJTG1TE3VuYLoLXLqbqHKRGa0vG5DsV7bD5fuQ8cl8sSlRZOKqz5//sMm
J1XvjUppRq7QjbkdBCLXWy9F+8GjWH97QBdX3IxoIqZSeLzQLLS84qp87rINQ+RsaBX7Z4rb9FXT
/HJbRkjS1GYuHH2SqCv7/dr4QEIo1G+BBdD6ej6+CjVH3S+ZxSgMSkrGQNlrOUPGUoAl6/b4rpni
RHG/8F4hL7LYFloSdCGtX1RwZrq1IoDwModw+6cKwPDTh2nu3gODREZ9Tust9rk4leFYtGbsFpBL
7qw6+bdS9DXoweV6sR8oR4D7n6/Npb+tFRjGVTpb2YDG+BXm08mdBDW4p++1PolBkZyyCVLZlQW7
PFznVhd+wtPHnJYtDz0kqZv2XRGi4ll38v72Wl3GIhQ1yaBxbdKCTn3zfFto8BjHpcCjRDBbpN/i
drJHxNycVC3kOymIvBSSTE/Zq0Hj/bpt+toAucR42cpI9wK0Pjc9TDVqaMPAe0iHR1NH4eo+bpAz
+w9WSGpT3SfbSxvZuRVYyEE8eVroGnLXbZUij8GQSWt53cstz5sGR6jMzFnU4uRzKzlqG5mEEKYr
tpOHDENf1Kh9RFWc7stUbpoVlzhv6w/ZXIaBORpSINDiFcVr8txc52dqWU5qBPF7qe78uJyeMkQF
3Kiac1VW21kr2+TKESDrZ81oFCKOi7VC4Rj9AwN9M9Mg2mgaiZqVIeTmnodKs+3Ald93Rl2nm9uL
d2Va8ceAbmaGcO7MxeI1whx8lR3U1Fw+Wy2LJsTTWlK6OY/5tab5K5NK8I+Q9Oz+eVUtJtXKxNGw
/DJya+iMc9rPCP0c0AeIlIS6VQf7WM3RcPj0CHnGkcbigoMmbNbo/njtqHCv13Xbpm5GMRSaTtV7
1ftGgew87/65berKeaNwxTEnUUw5d4mgalqDKkDQpS44esPppE5zkKP681+MkIkmz0Er2PI5LEqF
D56vSREC8voNosQi6hPWtHKDXuwL0idcY9T9yNnMQNfzWRt4vFFcjJAZjoXyKSHt7op11e+CUdK/
3x7QhYNkvyOhQOjB+VZ5r52byqqsmsHVpRvlmvLqgczyDuE00uTqop8nWi43dz/T2/ZFGb9FfWsp
K1uEEurF0vF+AipJgDwjQWimP/8leM7FNH3G5WbURBj1bWFSEjn50iVT7SOZmqo1krY6SsiJhTRt
VUeIv5qpqMeOROnOKzdWKEqp9DKlSN/9gpOWfPShT8xC+BYYGRmK794YR1m0NyDmFv5k8Hd6piOE
oidEdhh3WRxt0KcRPcVB3LArRSiBKfdGu8aKKuW1GwpLQJowCPr564OpVH6WRpA2/0qNWPTfJ3nS
lYcqNar0TxmrsHLL7RhKm0jIQ7R/I6mJ0mNbROFRNCI9mgl9uxEtTQQ54Cpv/SoytrIaZrB5S3HX
o4sH/qg6wZQMW0KkIJjxjfSOrN7p9FKKf6ya3qev6EwECH3ntEVJMP0mVmq4HXKNbcYvnw/esUAj
oHGo3Gb9izQKOu2SeRN5notOihkjB9tY1VfIkqvosco1NNkSy/JIEDKWXPtZJmOrTK5S9oOh7aty
8ieUMhErgLMfRlRLNfZVUAv9DjJU+LxrYn6E/KQxNGmmTa3SSu1xLDzRRQNBGZ/zFjbvP8hQ63K4
a2AK/F7WPGc7N6lyRKrBy+beQxNaE2DnVqpDHiod7OupDrLkh9T6Ik2typRl00uho/buWj7UERsU
98rGaVE7jZ6Qsy04/AJM2dZ3zRuN+g3F8SRoHZJMWfuCQg1JV7vLoqQKeMp6lrQPFLhIn/VwaGJe
ET6KZ9QrYTKddaflqp2+6+jN+l9DzexKYQuDAAp9hwSG+eDJCNqiQy8kIGp76nsjR1e4SfweNfC5
KkuMHY76kH+voGwVeXdlhdV8m0alRw8x7LRJeDJrxU/+UbmxZd9JBVRAa3fqK9R/qPiLWvuS64Go
/ZWnCbEjktJ1GYhO4HcGOpoQGldw145tmSPI7ls5IsJ2w0G2XiNvTMGst4VuTrvR17Lsp6nFIiIO
4CWCkbslaY3+DV/ZyWj8tmo8fUG6DhjkTqitsVZsOUJIxoc+u1FaGHbNSfb+1gikamxlT0dz1hbG
URJ/mOqIHrcdqMNUoU0bCeX4swisSTr2cqFOX9Wsav0XxfKa7JXu1iFxNcsTeoe2iMmwTbHxMhe1
wlE8pVA60fBPMn76lgigRxo3R+kNEpS+NO7HMdLVbw3SrtPW9HI8kAPsrg5El1YiyRf25ZhQebWR
EhrHn5maclC3qThC0wCVsDgBEckiIavEO0iF0wJ+e0rglugGjRDU3UYMTNKAMz80tYC7Fh2bCcmX
Lm2nP1qAGovpekENCgi9n1HM1S0QIYit7VoSplFC9n7K+p8gLAUUsugq97J7WfYFUKrw/ABLtkek
SONfWlkNRegYSAmJzyiiQZ5A187ooTsHSToNmwgDFPBVp9EYBYEtyL5Vtc6Mh6jroyElpdo8xLmo
JdWhapKgaHezPpxfOx2PAiQ3C0X3tPtMifS0hbsoDLLg0OCtIzDSktUUtgKHjebIqiAUMcK2vVnI
BxSVcV9fvUQb2/YZHZoS5dkaCcRe+lp5OW8fojvUKaO5JikYpwG57+HOBDRUy5vCn1QUSa0RUdu6
HqEFci2hj6ovyBaP5b6EzwMRLSlt8jiCQF7urT9mKlPz2DbRqP+LpFdv3EliXItvKOnV+Wtq0JEP
6g+wEsBDGknzPzISn54td0QLTj+EXXcn6jAXvo48kNtvYpNXyS5JfF2+g4E6qx3cl/jbaFIIjsJ2
LA6VNyW7XvMkSCJ6tHxs3e/9k+7JwaNF58FWTqz4kboayrZOali19mqiExNvSDdVg4xqZ5AHj3rR
9TTvFkqpCj9khdz3P4wpVH40elSTFmgFwdrxa1FykNDEGR1wCImyA24tJnf1mHmaq/eE6U4cWXL5
Q2llUxBtIU3L4l7QUPR6lmMY0O8lbmAP2nvkS+7xd8WPSZXG4Bs6kaX3j4GaRvqEDpFpPDWlOFk/
wAKV+RYm7tBwA6noxh2x6oik0pABGt2USCn/za1aqr4AWw3TLeLgg/WbLZuz55CTK8OnSpez7I/l
qZFOY2HFPGzyqauUv6HakZ1G1rSS2dXsEXF40pSU8pSQjY3+ko1TOR0DIVJp7VcRgom/eb7ZiNle
7WsdxVBRq3wU8gYeCt7gTL0ZVf925tiLf9HeKDPUVRoUCwXkrQVV/i1Xw9AqdNBng45MIHridYJ6
Uu77g21ZQajRq5EHMyq1CpRyqB19zMrsr9GmCHvZuVnWdMsG8Epbv0rEEYtvRqimIRFDzkYPbJBh
ky47cT4qGsgUqU2bDEdqDtXONLuEHnTqHuUpFLResQHKQBlk5gP+HOhB3f5MwYVWNj1UYYtrlGJk
b8GBgLFE/4tC0pCHwIrEOERUYvApnH7zegHRtKxAUK9UE1RQtbaQvkkCGTMHIT9BcYzSr9J/6nYy
nwF4cWNbqRgMT3rWD3uf8+Xdx4ESZA7eB50yicIvF2wX/0Q6qHxOxjz6o4dak+6LfFCeir7Xn2g8
Rd93vhZ++qZUDfQ51vox68ugfSFSMElJB5qV7soJcguU1xp0nEXDUwdHyWHk3081yg42cN/0Wy4Z
LNaIpHlVjUjGkxsNRLSVYDxwAOJBR6Ch1BZt0RVGZkoTEdsp0mT6FQrc34eikUsES4K6B4LdNEgi
lFK81c1RQhtbzNAWbXxYQ4oxhho/BhcUuEWa5QhGAxp3K6oXSLUwjp8KWMzEKT3uGFRpOxYlHBOY
gdAqkBtU1/s2PtRhh5Kq2plgx2CLs9AnRaoGle5RqIejD+3FaEdRZuzjtGoGKGt6U3JFgWvIlmZT
TpvPLPOZ1HoqtPTotLrKIA+zdL0fPOPu5O+1kmedLY9W/VWNDP+r5g/evwGVnSepgv6EGREQogjC
nDqSaFQi5yGP0LCxzJpgFeKYQr8vvHSIn/J8yuqdrNZRcRhyenS2rdLIw9eYTvPSVUvE3uxIq1He
jnO2pl6jbb7xRlPMnYjveZzXgUz4GOed03iejJyADP+Yq07EIuASR/jx+RXTDvGzVv5l9Vp6h0rz
NLggm5E2oyunUXahMJV0laPq9JazNKET9omwVej8Rj8OIoMt6cMiA/aXxogA+ma6jdSED0nDEoP7
sZkhgIKO8bcqjiJvr/peL9sGkQoQjMhEwNuSkuIxTnQz2BpyBKeNVbd6s1UQcaWkb02xhR5PnY9O
0IHstQVNChAJhy5B2yByWzz3Rp1qL2nso33Q60LU2OlgFLUdB+UwnDTDL2i19hULJWW/NyQ3Zz2L
h3IS5X3uR6l2yJX/z9F5LMeNa2H4iVDFAKYtyW5lK1iWJW9YkkdmAHME8PT367ue8tjdTQLn/LHV
BX9ISKbLaHNt6uMMoo0rWjnMFlvL9tx3u3j0kFYNX+6gDFn6nJn0e+utzGlK4X/rqyhRpz3ZmfjC
qA5KlOJ9dJe0TSSvmHFjClnapFffyvr6+Ka7ZXnv2pH7pKnq2s/7JUnm82pLh89CKVDGtCRJ5D6Q
e9wW9IW+eZSmx7d9gQ8gq/y9fLFR2TvpiPL+Tu8Fw+V+HAx5ux0TLw8HWVLXgBOZ2MVK109m8rw/
i0yq+7ql8zxdqfNaOQzp9sj6YudgPKwrf82eY/6IQRVJKnZZuy/ethJZECBx6N7VPO1gY2pZt/4H
r6WxhC1qbr6wqB3xVDHXvlq6o8bcGbz6bnADqpUHkr8Z+NWgyrwsq9i/5qcK9rPdqmPhUe2Tlx27
SXMqNA2ZaQlHXV3Xh5jCs0Kqo9IdG1N0LtYCONiKoqvoiNe0yhziIojCzdmcASGXU+LvqEELapeu
rLc75BAFZdldCebp8XfV+DQM03BcZ0u5cXbBbESqSw8skt31jN/1CeyNkjn4o929oVjcxSEm2Fl4
v2jC2K8IONfNdU8h3HjHrMLWpvhZGuL9Ev4/TrMFS75oiR0eAwstSLxa355ry/+qcTj+I/6l+jxK
1d73Adq8s8+W/mSbTVH/JlqdOzxQ75vfO8uVo/z+dVbC4cykRMc/RzpsGQqoTxZ5wEDhX4WudtWN
33bLKzx7QL88+z7bm117/2XGY2dOOJDGvCqakLtAcGtlyHjJxypaGdcMgz0L6t764ROsPOEUFjNT
ckaj78xnEc2R/tX0Sazoe1eMw+vuRCfb7txD6VL3/noayaur01CI6qMpcc6niNac7rXZzLHkezcV
/hVH8fCAiKLA4uvbENvNloQpbaFkBSCkSP45s6f/OaugAkcGbLZ7U0wm25wtgLSMF+4zBHaUZUm3
805FwHqO7uUSGKndbvo8jgOnS1n5nUqXxPp/IUvYgdbEVYzIYv4VF9Hw1dH749/6uNOvXCeM6ww4
e57I4gAFPuNcofelCQq0J1U1uW/7UOy8LoMt/4T9ePwIrSw+k9WI5833tueE4m51NTLxIJ9cA1zF
UQfpdKqbZjofslvqU+LquEirrTYPx9Rq59zKQ39FRJKqNBBm/dv45CSQ9NL7YV5oL7pqnXmnd0uV
9pPa5R2r/Bj3FF6oxf86DkljZWLM8DlyeNhTtMXNg9d4zj9v644fuwAHP/vTEn7uZdu8VgEpGVga
2+V2C0tGpAAyZU8NGp/9ukWEa3Lq5Lp/enLEV7/oxuN8M+ZnTU8yfVGDbavHhvJPaNNu779dmtNM
dphEqZMRsm1Rbrbbneg0FXF+b6Z/ZSiLP8Yfy+eNK/wpbKv1o1qDuEsppRF/o2md73Q3ucz6dDRi
TEq4LbNWCebAtq0utl25IFtwpGnpIqjo/klm1vC00WplqzLUX+f4Vuon1+t0fx4dityRQJFodN4X
s28pPSBBdAVz6X6EqwpC8kkW8SjngNfdw3YZAVSxw+e0JPEmy0hTBtygJIhhm4RJToevsXAorYdb
C+crz4fHYn/yphXac5XrehU1fNeXEqU1zIbN2yj9WCIesmKX8rGY4uoN5UX7engbOBCL37ak/phM
TlqQwBCmXRjrF9WWwfc+JO3DsdRLeasr4ctTEjPEnGfdxSv1dhdGxSnc8sadopa6RJ0kr9zpQ53v
Qd3fNTi815t5aMM/A/VeD7oRNji79B7+LhlYt1uaNZOXKinouOfrxWMAxhIUmaHR9xS7mvbKyZV9
k5VylP/Fk0/z79oX7Z20s32Txzau2RwsYU/kkaHP0PDLXHVQkcd53yv7XpTa6HtOi6A7J57yTp2M
1yObkEwwzo4ly13Bh+fbMYl5Z+n2XwNq+n6qGaNvWq9T4KWlYAbIPWWcf23ddHfY/S5HOOhVeJ5p
hYsyXDTrU7SanfBesh34AuwRZhZb1iO5br7OqtGGfUohZzidSsb2IBOtdG6C/eBjJpggyILsDiqC
eZ/lXxi+4pczyuW3RE7/B5rA3JXtRpHRWrXJ7/jYh/9AAtuneRu7ryaw/s3Ax5wzWHLWXw1LRFoG
mn90cEdS3Pj90sb8vZvhiRLFepwKx6fElWbOiW+WMwMcxAuWl5ZwD5Z9D1UEp2c0Pe1sqUdKkG/j
3o1GBH92swQPUdjMn22t5G8/gkJLF9muX2oheSrVLfgn5Z9D2HHsNa2XztsSf8IwMyRvVVLe22DS
M1XI7vBAmYdTY63S2/24lQwpjru5+aWEZ8DWNdFvZ9g7PgTSrI+4DiX/bm/EEoJwY7iSY1Oo1Oyz
ZgXCVsryb+livSo6cTwU8aUYJISKpV66opswW6oh3k5MTabP5GKbd2T6xZO3hceeduxHNuvKy9Q2
yX247kMyCdN9DKOBWjYM+7fxbOZPbzfyNbSJ5OwWtn+mRD3+HZS+a24SVarXcW2GvysS6wfiIwZz
rsM60elACsa7owFSU48bGPN/Pbkv7d5zBRQV0ZkcsWH0rHsn+r35I6scKmL5Vu07V8cxGFw/4ax0
e7s6jX9HPyoW6bD3hy33e1e81/FANB07Q8FCGkvCnBamlvvO9uuSjrKd9pRXPPwS4qChu5oOwo8o
6+WaKpV67H32CXAgOOWrdqKQcrYEJdDnlLg38aKi77KT/S36daaYdmfEcNdYv4IsR1OODLk4Mh2L
mPIrqqMG/hWSI0rim3+oIZv+Hu2ahOd1HbxzQEPznvVrY+uMcqLlw5mO5ClE3IfWvieSJFW0bc5Z
Qv7jHVTmEKQQb/VP+q7XMRvX3msJZd2ZvWKCo/x09cvu55YImlC7Y7yUSUpX30taUhOuwrV+iUni
jdJuXOvo7Mebe+Y3Hi2TG1ZnmpHFB+Ii7O6Y3j0KfVu6Ilvccce1giV6jcQxV7cECnM5VozVVcpZ
JK6Tig7OK6ccoyifgxiXOo339l0Clt0WbmsfF/q/kpPVFb2WvZkDFrDA+GkizPJYHyG3Wh+V0Jjt
NvfXdQRRdKIjsHoPitF+Tol2ppzfUN1vevXcPDkWHu5WFd3vVajxK+laWWYhE8pfSAbz0EQUZOfs
zP2PVRvRPjlEMazlSzICAud68FeaeYqtnj9c33SMHfUmtx+y8Mowj/t4Ml/KCmdJe7XyFoh45Vdw
GNXZDBdf+VcXAQAW53pO/oZBPfenaV7s8XEUm/szhji8NrtT8eLYfXunsz75221DW51jt+/fCE+X
v7dBNHNGJ2n34dTcuqnDxv3Liobe+ClMhrM7hzylSbgd7UksWxKf9FaM9fUM1r2kXi9de1+2CTOL
ZS3+GcoFeNHVHskAPgB2m9ejiqlE9rdBn+K4GRQwh9/9VLSUU9WqbE8P+Vzpj1U2jKFe5PbRqWv5
x+TDPvFX63iKltyxRj8wPE/ssqY1U9aB6NUn3Pm0y09wQp/C7GFc/m1pLF9Pxpmm57gRcXzyiOth
2Dgmc1AFG/QgU9G2Opkw2lK5bsZ5pMPNDf95JnKI/uV3qL3rIDnGP1OxkXRKD/XkZ2DMrDUm8jeQ
HhEO4+0iParGDBcS6BDheqDE81h1WW9tQN3goe53Rxx9rteDVai0yPaySs8EyVfzOh5nz2PGQAFT
IgPuxm5WEDS6f2nmja6y0u7DD9dvmNtMY53ubEF9ZRb2dfjctagGUm22EcRNddEPYun8KF3HcPsP
QzwlfoAhzpiH/Mxj3s2CkrZ5TMonqgtLNgrTKedqR7V75IEmoRMcOolnHh1PUk9aLC+QKh27vRl6
93J8t5+1lhvHNBlu/PGaaToVhbu/elYmj2OnV32FXL95WvrS9fKAjIjnNSHAkUzvldT3PqTiL63d
amMScBbPFectATJ666qmROPRlLubDUNf2wclFatawDXYpfG6Bfo0WkF4p2jt0d7Vc+xez+O47ukI
//9a8VStKGvauAKrkAPlakPNC1WjlaF/G7kXiyjFsFdb6cc2J5x4hMosGgr+YoLHiyzcCv0p+3Z1
riq21BswVf+Rfu/wX+UncuPcKikuX3iAojRoW+uclaW9OZ8Lb389AkETnuvWZiEbQ7YRJEwdddnY
jQi+DdlYOkZ04dsDmBc9rPpxkKEWZPC0x8S0f8QPkETzrwKJnAPhDxRCnu1hQf3cFSKAimorKLxb
0I+6NXdT68r2S1Q1LctGJuq1gKEfT10kEpMJ9oMnyqWZnHAXzVXqOIsFZzatuil8D1/vqqFl0oBk
hj6PmFznbIPj6/gl7cACoGUwZ0Ezyp/J7LJXu5guX6B8aOFkzt4YhLaNpngVw0mZaB2ftpqRNyeT
W910qmLG2EuxT/l+VPuXVxinZd47xvtGda17462FeJ2t9J/R/touDdYiAWF1+nk+dbB9D3YIAMCq
Mlh//Z9kSJM9Gb+9bdaPoi/WN1EME9Wl89R8B77iOh13bb8OI+ZH3/TV9zQQ4cFy4BePo+lDjqBi
8N72VpLZu4M+XUd0hf8tNo48PirPGLyo3egU7Oc/US8A5ukOJ3Fri6sWSzJRLuS1NcGJe04+wqAt
L6yqdsz8MjDviKTFnx5mgossqaj7bjdXNA8klsInleu0/xxNXBn0/pbqA8of5+/ZIbOFaT38FgQ5
OhnLaPzD844GpHfWyy+hLyWoFCk7D21zOWl0VRXPPdfnmh2ru99BjuC+RcgcibSoFzd80IGVIdRM
1z5r1zDv8lf2j54WlFFPO/ddTL94m85R6LxMcd9Md0sReRqCqduDvIxaYEpitGPvepto47wPSFgJ
8tXtzT++octhxaipshE49c09KsBStbFtpYEE9iiJJgmuuQRdcO2ugAj3bDc8q0vSwDnpPXPPsefT
S04GkUnDWAz/CtFJeuN1NbEK7/7w0uhkOTL48no5J7In9MXTtfs8M4I4WYjK52lh/J85DuIK8gn7
yIYzXjv0JlalJgG+6EYaUjnrsCftdWRuJI7A7zhoGpl27iYpgNbWvO9bI15Lt5lrqOB5/uxVAVq7
Uyan0k3v41NIPOnfmZvnEaTZfSKzd/CeJrTwBZBdp6jfuDDEuund+XcB8udcNb7ZnjrHXbq7Ilyt
TSder/CMGRH+rxGX0ONL3vCpWxZmeT+mHhQ1zyLqDIlt9dUrsFlMlFT1ks+uFDTRqKonDzfsdprX
fT6VxQLFr5Hy8f0aj6Fibp3wWblK0VBvS2aFATXol6Mgpk/9wlGcmUbzxMa0SP5bfce8SLPty90Y
h1w5Bs+NS+F8oD/BwSOZLYiQr0Kib6ubWiKPv1xzZGKO4+Az/g0luB0xNF6RAeva90bv7odRbeym
u6fEHab34TuMDoBngp4JXG2ggH9vbbRHaet0cPhBGU033SL4P3fzPjHSyqgNsknFwT94jwC2AxXB
hSzu8Fz1cmHNIjje+Qt2Aizec6jtdFQiv743c+fQEC4n70SJaVBnR00RNzhyARkfVeC/OVlyw4s6
fPOlUXJ98IFoaWHZaPtThDskzOS0L+vVQX76LYCPc6QDj9BPpqW+zUu/EE42xFb4V8Zd/Q8n6Os3
VKrVnw1s9oM4T7e6gqfu3qamDr5nO1Q6ZehxwPzh5r7GYZIPOomnYz4Fe+L+RTg+2tQrGkIAaKOQ
6sZR7fG7p74ruPWqvpjzFTUIDzLGzn+8j3oCPZzgieu9NYx4KG+mU6hENZ6WuZZ3VFtTLh3S1fpd
+B1IgDvERV7NR3ico9qiJqy3wBFsDINYyocyaDo+M8yAyDTPqzkP2+a3Wcdvd9u7A3WyBYbMbzUe
6/PYW4ZaUSxFkBngav8U9IFustFpfefOFu1cpAQTBR/C0zBCfRl767lhgX2JlHDHLAmEMDf1XHmv
yGFJBnDcitkgGshwGVYXdKa8zAFpWRTjY9v7Y8vhfvQ/xQw9xi1N40dq3TF6dpZwL8+HWLs/0ch0
lNU9YHXaijLgPvPa8XWddPAfngvwmV5tQ5TOa4/54l2SZOg++MZ49l7NshaprwrQpr0Moke0uqPK
abM/LFR7PHEoiWDDXreTDnEuKXBpr4p2ipo7j+MD5LmaVvdEV2X92qjSAPcEh6hPA7okCZznASuP
a2gzz2yoh11l1Ru+rrBLO/IsSv74bPOw9+yackXCcWzcNN8LIboyh/Fxb8OjKxQZlkl4G6pYaAD9
Q/+s+CrfRmsxGesmqYdM0K47Z3vlVUQO98M0noGEyqeluuRz0PPuvgmn2n7j9+D167cCAYrpRr3k
lYwXmZViRIohi9i7WRrev090AhyQMuohujyfw1YxZvFy9t48pm4NxEC4CeJIchMXltg6nFa6gTrX
v2pXct+4DaLiJDVLRCqVSc79vormPjBHEaaxpuI2LXeSibK2B1C9jk0YfI/BVP3uOVIqvoRouxlc
RqI8RgMlX6xqt3sjnaG+ZzoL74/RifqrYO/3OguCDlENkwNojevu7px3uycAYGzJw1MFwfCxm40P
Mvl1+dyxdP3W7ARYfMRAwIGNx+KXisvR4Ka0UZQB/EMDQPXOd+PImHLuwNRV1o5m3rDP+vMPdzuG
v7TXB/Wd9sLgGvf19jfcWyrCvWqbfgDdw3mtmCINh9IU/qPhuf7PwK1+t6Cvb3IMkU4UI4k+ma9K
prd1YjTP632UjytyDxRicLDkKO1GQznsUmXGI4ac0M1j/oyagUNwq0DLuUnWaM4aVS/8FEfEo7/G
Yy/TvlrkW4L06LNqXf3mTBFl153X68+ekGg3b6pdPDNPWBQqE//4KO5+SbnNb0oPTpJyVrsNHih0
JyjH5MzQYsqxJvIo7C27m13WtCYABqiBBHlgrjGa49SldPkzcFf5y3ei7VkKFtR0ifflr+eUPfMI
S9CYF9CaNx0fkJGu2Py7mpE0zNp6XwY0K+RWE/bpE0y7j4gsePW78Yq7sPqK5BGsxEsb65PzNNVh
LkUQ1XnBF+hmyHIj3tWC5yCrPb9GtkxmGPz5iGArvZzJmFb4gWU6Uyt138fAnTByanwjYKr9T+l9
HlDh2/axb5k8T2YvR2gt6N0uT5pd6rNuoLUnHXZTZiIl+WQFLtGTLbhg4MZj/WdUjvpkIcDHXXfC
vnqucXCtiOl4laVpXjyzu4BG7gELx/UxjBl6DZjpNl6Hx30tph+d9PxfND776zOwky+zCeXVH4Oz
7qMcTPdzCRUjNgrwBk1YXfhvVWAGHPim9n8IaO7qeujL6bPah4sCkR1EpQcxbuvV5vRKpPuWcF8I
szXQSZCJr2GIqKWpiLlMj6lfv3cMF39CVtCSecPn/fQZEpgm4LiS0xAe9ZpNiy1/uauLmGiE0bm0
alTQFcFw8D3XHfHT6bZ57rP2D/3cUU42Al3K5hNFHUuIWff/NMriLq2Wy1O8LLIeru2o+vcBQpgH
Oml1nQmAASeFO6iSFNAJKMqGqnqo1ktz/Sy9mXv44A+dp0puFfUeFeB46wjTXsuuQDi0lHp9LpcC
iUVzEdqnUh6VQY+2iXd28/bRD4C6+eYb8TjOa/mEnYbw3MLt5Y3nrmDA80WixAsXBAREqmGL8whQ
7Q1QcfxwysMLTpFDx3m6z7X7A81kH2b4SgCu2NdCWOnGjUzGOYt4g9GrfzYbFTG5mHx+8GqFSs55
BXB5lCj23kXljzr3K+NcHwL6nTO81J/xGBSvAVMM31Moti/Xt7D8GOJrambcwLCoi6N6c4s6KOi9
j47HfiIx5syrwMGGNI+7cgjoQoaB3aeSyd2fwZu6MeSqMMN8LyRnSxqt5arytZWTTUVoikf8FvvL
7sXr1y5XOV+7ZIbc9S1UPJPbUEBLyuATHO/g+Ivm8nrwcdiDxdbDlXNMKHu0FOMdH3VB2hB5VZUZ
LFffNc8PfwMZ7ufF6cJ/o6za8CTmvf+8HA9saXAeZHkzSdxEhe6INYQv/Zjiw8XvUPllzw0lYuAZ
MIof7Yy5AHlMWPywUUujnwWIQ4tQ2WHPk2IoR0YiWd/aoAfBHgt06gAYqD/OkzDqh0oGLs9u6g6P
x2f2b1UA50TmjTO07FChenFW3fw9Bhv9qdCDI8isfOf3YieWoqAldUfqCrVN6Tl4DMvNKRjLw93/
zVPY3CPF/6uLpZ0yvx+Z9qKa+TyysUciZN861403omfSFpKTA7uZaJ6PGdnTXbCJpg10HWKj5PBu
EOVU8YmkO7qZwl74nz1iOE4rn2u46XfnulomXgmA/+Rp8Ub/aQSB7vPi8I+PyePW5OGTx5fXUzeU
NqoJ7/YF7VfaJ0P9dhjoMjCpI3jAg33whCOurE4bwr6ZbKhRss1HChYjnF3nlh9uRquhtHhViS4R
sl0EiENA49DVPu01B27Rf8yYSN8Pfxl+9E6t/eumHZ1zL/QqrzhcJ5VF67BWEtUEkCB1QOAJ7X6r
evhP98IkoqmL0whH6X6tk6CDb+jqcOEE8gB7KUrB6EBWPvT27iveJ36EYkbHtAYhxMceP6ijptFs
8YHHHzCVgR70WoUR3TIz+lxgCdAK7g3a7Pcxav0zTUFA2s3mz+9D4x3fR88dRCIXjHPerGb6GSWu
aO8R+tZ3DadFl0XHZauCY+YfgVymLtOI2eudHFJxh2sRGjuyR/MpK3l8w/Hxt85qUUkObtXGj7Ps
AIRpOLTsA+Tfwrr2cTD/xgc3BndVMNS/EB2sKwPXPm5IZmqBZkRjZVHZPKLAui6B1JZ77LTLw47Q
fMti4C57TUPiWFePcK3ae0VhYb8YvHb08DqSxfK2lgoryGkmgiu6EVD5n6R8H++69PV2BScfD3nC
VozGYhOkQ7JfA26XkRUfCZFoxHbFYfKj2lRSoQarYobrYfi5QOMjrHJq50sgj+hzW6ugOCEOSZBG
sZp2uVzQCMF0X14AuRnCCr0+3qcs5k4JmbAjlGYwfcnrOkzxs938w4GstHxMHMrTFUrb48HuiwV+
s5wMOcTI9lIimt7gh1w1gWnG6q0mHsHPt2GYSf1BBciQqToDVrwEHDmzq1j6Y4QhLpKxdV3RpYhK
QTEIHhv4W2Ic1Wij4noCW64JKWLAzQbHgzKEguvDM7FjI9lMRKnFZ5B7xd3ke1BzEhk5mXGzZV3u
592DtPJF+ZPh8dhPFQmqt4TJuCAsTi8Ey/HC43toh1SFqelMkSrD8Q6PCOBzQyo4yzSCkwhtl23c
z0B5Cv9wT4wmaau70nnn7/K/yvacgaKmjSYVfgdGmzRogNONw/plbqf2F8JEfzyx1eu3vay66kYw
eMNt1KP/HJUeCVvaHXki17BfXVhD1304GG4+p2aPfxIXnCA+oq2oOLWJxdJpfW/9Mce196cavCjI
m0Y7NzYoh/FxTob5+TB94KDdiFGwD5fRvit8NWfS2VCFMZELnNd9uPzuq5Y9tyEWlEMeEWeRg4zL
Z44DOCQ8Zkhy/b4VAvGb2J44puye+Y1C4zg2JBod0//vAbkmezo4w/rA0QhPjI6oeMeJ0V4bklV1
juABehCZz/Rh8Mct+YTgbbqlN8X5V+o+9q8cAcaXARO4XCVOSIMkh4uIT+7hs36Sfr7+15XecjBQ
q/KNjN392VTzzg0zhuXntBrzr4yQ2Z3VnKivhEt6PoW8WDARUxNPRNA0EbpQw8iZ8cRDdstK8N7g
YmDwY/VWf8Ho+89hjOojdYmGf4PFBaM5ltU8DMORfJL9gpoHxjiYYAFsg2TZF/F/bdPZr5rdik/l
tmjati7aZdbUTbBe6Lxgz5w6av/UZLtS3ONa7PYSpA7Ws754OpY9QSzaD7ZDfOI4/PgltN3tchhv
TZ3IOwLeAykqVEZNOZ/iMUF2zd1CpVJcSltmELLTD5rHHJNHTujcB2VP2UDtHu1wxfyofk8DpzJD
HNKjzRs5+hE8dn+RmzZP+FpXdIa114kTivDiaeV8qjLGfJc1rR62nx5a8V8j3M1rEMIjSG7H+25o
/Zem9WX/PDXHRtROUu/m2ot3/XOploUYVDv7xACN7VpcmcFvXrbRX0CeDoNpxTgWtJHZhdBU68Uq
PrElifBUy4F1US9TOOfeyltzKtdacz4mx9zf9FJ7G3bcQ8YJ2GrA+RD4K/+5ws7zd6ztKDKy1gYS
DRrXNF/xgHDiioiMvXjY2XEQdNFU/6LRzX1LVgN+avcS5tKXYO2FrJCTGRQwyBtWp/06Zl28Fkz6
/xEKdYFZjT4kBwEz4Akrjv+BHwSlR4c96GOqNRf5vLrJ1dQeCpYVh1B3rdF3vrCrjBQbN96CfD7A
HHS4dnKzpcWJmCrPa1sUJoAkeVFgk2GOjKInsGmmzQBXwF0zI7/LayomY8iDjesJcY3/5pmp/tIx
yt6sbSOmXNx/85RNTlw89Y1EZ8Tkz5AL7Vqp8+B34U/ReQh5NkJDnhbhrjab4mI7UuxvqJnGyBle
VVSbP/EWuj9DCC3n5BbWEXmVJJATdEOVdabmjtG0FX7/7MZr/EJ74/DhiCVAsDQMpZdxHgIf0g7X
32NJEz2+5tn/JE8ewSdy3O5mxni1n1xy39eMf4/zWuB5vrX2GNCIAKD+t6i6/PBA01DUTrqrYWJ5
xFLP74RBKbhfdJcI3BAHIIH/XfSmkjmKJAsNH8XjFQp7/qSPtm7g3oN9YzhGkp9uPjlpp3Jeox9r
EwjNUd26Adhf07zPo6pfk0IlT9CGIC5HUVhxAbj0kMahwNqia8m4bzjZPhkaWDU8VJbpOmB2SDFW
FV9hBVRxXpKpkblBC5Gg81rNrbRhR9aFc7lhGmdq65PcK2DZFkWHf3K7OHq87J0Bh8pmb5ZhKees
2HawPfKbvPtlt/JXqTjFUgIuaxqIWEvO8TwyzhDePP87MPzd11O3evk+O/DldYyrgG+aBzIL1qls
090a8Y4Bkd9YGyLR49q6r76OiGqZ0F16QGOMaOmhBg/jjeqT51UVNkhZ1iuGhsJ1eSEcT/w6at/+
Kup9cxGEX3BmwuC2T9ks/pTZAxwmszRQFJdcQQPhBmb01JmxFMhnWatT40fuA3ax+UeclAiOI7dj
si9ltFIWlYyH5qSHnvcWA9VrtTqKM0JRWV637pI8i74iRSNJYOzv/P2AzYAOX/KCY3/BYsFdf+M1
MhHpstKlvPazYBddod1PLKt9gw2xGYZnz7jIAtCMLZhoCge+C4/cdpp0ZcZ8drQrs9higc60s22f
u3+I43Rss9uckypRvFNVEjJpIUC1yOfKssldIMH6P10CzJw2K9w96wYM8AxmRiG5SCavviV/LOke
jr2On4JatVPu77bFpjWgsXvE8gOpveFT4MuY/O4/V/XucjaVLXRuNJDVuawYjHOXb3HOLYc4s0UD
S8UX247CBRXyipd6ipglJqovBELPnSHE8K5+t72mUL3G9/EyrIaEl0sNwAOFCOs7mlkJCTks4cMU
wDtnvjUj0uJ4bMhilIWL8paTKxUQKT/cwkXyokFSUeIdyLLzFv/Qf0Mxml9D6zaPElW6cxEMgh2D
xkYsosP4Ly52lj9wXbBC0EMmriaAsFmj1vnDxHesGStKzwi6z/GjO/qTe1XI2P4pxeE8YDHdnTvM
ZP5/R+D6F3CmRZ5Jl1B5AzBcWfhRp3/EXOC7/+PszHbjRrI+/yqFumcP9+XD131BJjMlWbIk7/YN
4UXmvu98tLmdF5tfZNXMKKlEclSoRgMFlxUKRsSJE+f8FzD8Wh/RZsfgwAMExImypkR+jDA9SL1S
l1mwQZaND33b0Faue5P2biq3zvUshd14GFnv9ws3+HSlU824TqiePHbaQA0JjbP+FkAEt2QJ+uQt
2QHXRSa35eAuLUWMgx3XDQUsFTbBe2qSGSlIOajgpYrUfjTzEjAs1014X2cgid2Br/wZhPpwLx56
QHHkDD6YJJXtAzzJ4GdaUUH2Bm3ihaFPdgZMBEuVr040c5jDKpot8FkZ5Yo8QVjXRw1P/5lRbEMZ
Vq2iD5FedLx8Zaf+is6QmVFkK7KfoVI3oCCClJISbO6sApNeVB+UEgQAQRb8hW6geezGLabkO07x
/M2ZzWUgj9fAgoyUag1QOKSN4KT17J0ew2Xw6EKZPwy7sR65g1ptXwYhfW62buPLXdiQ4jeVVnki
Os97NaG44ydTRxnbsBeAkZGd3wsM6ryLpnq6I3MpWvMqpKM9+5Gu2DXScrV01w7cmldpWWrXNjUR
1bURmOcJX06Vct9CBvzVBPJyb8IW7dwRYEV/1S3U3x7gngVom0pWybeJdKP0cfHqrNulM7PqE+8C
6ZPkUBilDVTJ4PPNhCy3Gyvla1YsukwOyPPopxMmg+Ty/AKjGCiQpg5VDWr8s4VrqEPLxSkMgoRG
aQycbUgRHgBQPH8EXTrgt+FAXdprFVwet+xnvGgvM66F7sNzcQPMA5D+RK5BRuSMKuSK3J0ps+HU
AH9oCOvqN6kvA7dP6/5gpeP0IEkZYq9SELJ0Xb/L0l45XB5+TfgWw+PVCh3fRsaWLtgp1xoOa9MB
W8ldqFc8hzKgzP2VDEpQg91Z3dOjcNzF0MM3zZQBC748+NpVDIM5Rldlma6jZgr9lNPR8QkzDVp3
hZsGXLl+owQcpBxbQD/lVREDa6KKFsLMpn8e86KCI+qnBWgTkhgK3rXZfdn4jdbc8/VvtJJYAfAc
1E3OcoSlThymhblLQkf1SJU+1aTCBB564Q1sND/rRgN9L3s+FAUVAHUMgYbPlBzAkzgbX2otAXD8
tTAxFKq3ivZCWayeiNC9zpO4yEPKrXDnQoAdGdXItC3Ncnf5K6y1IcRoQuHDEuqmYGJWMinVqBfY
vIMEAQ5s/9BjSwMeB12KtHAyph8Y/aobIjrntiGSe4ppiD2oGCvpCwCSbZm29OGhA6oPJjAT0lwF
LG4nT9eg55xDVcDdLjXzdfYPwuLQBGlsih3I+MpqB9olDETwL7T7EMKDckX5N64+5jp3wTWVIFrb
lz/ty4mejrfaX7MpQUypKoiHhTzyoh3nu5lx34DH0MCK192utuv6nWNk4f7yyC93NiMjPmMgamzh
RyV+s2eST+1slEqss7NxSJJvQrCtXLxV+UqtluP3xCSQbQMjgyLO6SgMHWtOzYnWRqW7MQT0zc6V
G5ry43sLvPXGvnl5LlDfJnzQPaYhyGqeDmfrTuDkEju16bjNOkrDHhXHz5BrlKvLn+/lmdDR2bBw
I6fdg76v+LzPPh9UrqaZYu6GoFbrazIYuFjQh2MPgCes5IZy7obt+tkRNYSYYMBDTVirFyq8sOu8
58xXkTT+DGYKXU6XiEpiE6UPqDXaGzoj53YI1gk2RAgb+ae1uviII4RO55Zo3PS8V5ylaqtdZbVD
8Q+2IhZEaMIrus6qrb5lDJicjIJvudRWDda5c8AcTfXGKOe+H3LlCuApXFDAxJ+u2GiB000jRulA
CJhQC53lKonUxp+osdLBpxZ2eYuc24yO7IAeIC0jmq1OmFk2RjjbYosog/M4FgiDeFMYWpLfZyQ1
G5FkLVIkTpqjWTJfUUc1Ym1TUjp9Rg4M87hRwvx7TEMPfGgKdGWpbu22EJbEUjd8ujzFM+GLiwER
MoVYifGbevpNl8BeNAOQqIumAIxOxQoO7Uy9VcuTfZ0FNlUITT/oGoDHjemeWU1EYOk2o8lEcNFX
icqgxmVk15z0NujtryrE64S7WBmuMCvr9yH8aP/yVM+cBpGQYc2iKVxJ69DSjk4Hxi6jlwU8dGeg
bLnvJW3LlfzMKloqim6mgkoR0s+raSFXEyaFOHOBmioTqPe0TQ5a2yryXilk0MhxIs/3CvjfaCOg
nR2ZiwAKG2aB6KWfLmUA7n/qcANzE7vnHQ0ZJtgFLWeDIkmr/CC2A3YdoXIGGwOfOSaMJ5NdIHYN
vk38Ys8iaQPl3YJhyodNq+mmLeTBRwlWenSooGxEtDNzRP5Pw8CEoyLswk+HqjNZXUYjh50P928n
NUDLJqOBeBvTQHqsgCl/SRVnS6/4zAQdoQ2Pf5BBBUVerSmEaTSYBw5JrCCgIzfAkaC2BIdQhqXw
6k3qgPlwcNnA9gYRzNMJJpDOqScxwQBBoJ3TgWMaa2NL7+3lURCOCzImqwaKb+ZaElAebFw8anxg
JAQE7tMxBc8XJcNGKnZmFKGNxz9ETyT0V+Gzh6+SF4ZDM9oCI1ophQFaJzJffazJojlyKhqKqoz6
2ekXm+RomEjfAVkAGsnvG8R1yl3ZSN3W+TozHQKzgpq9zCXHTjgdiI6SHhbUT91lRJk0ztXGA7C4
oTj8MioeLUXRy8IinvRnNRuVhGWcCoqcTDe9IXjGsx+34D+qCda/D8O6mr++dsshxotZIxB1Q1ir
rOJGDKyb+gEZs6ZVPNkiu9pX8zTtLo9yZmKWTVzUZS43k3fe6dcb0W8Nm7TmKe7UtAyzyLrFTKbd
21YfedUUbpnznB+PJwBGpuR3a1X8QZV7y6KuAwRBaun/YSdKdzUIYdokclI+9lOj/bw8xTMbhCli
Y8Ytg+b/i6c3+viwVviQc1TEMHdLugtlt7x+v6PJQ2HM0ETUdVZCw05rwnGHdOD2mRw82BOEpzZJ
5w33ypd5AaUog6vE4q6EEr86u4EZITcl5DM1rO1AaqPKAmtmfA9k3zk4ow0HNw0nWnhtlx8uf8Yz
K0e6hV6ggVehQi3ldKcMsRzXNYYlbmnq4RcoQMYXqHl6u89KZDtcMwVStL885MtrBWMKPqXo5HB7
ri/taFQLZ8RF2w20YjkYoLK+ZRIdyVtJ5Xn+EMDgVdyyjqjnXh74zJaxkfW0OYA252+tNYvvJQks
eoPugFrV28TQc7etqvHVeSzTc9C9VCFcIfm9ur/KaoLLbwP8cjK7OMBrDBB5kwqLo5BlubGxQc9t
Ha5mqoHiiwKaO12/XsMSC5wq71J7ig9oe4Gty2IJVfrASu7QI5zvDIp2B43k+sPrP6fFZ8RtxGb7
GGJrPctErJjadWgaoP8BMz0oaD75JZqKG2/UcxvUUnkTk0MaPFVXOTOaT5WG4jzIZDO13BbAwjdt
QtUT/G19BU+kvfoHs+IpjdAtzx5C9emsFuRUSiiC7E69rOIdLPfKBOaFSNbGbjw7MV75Ivng/+3V
Wx9lKmChKDSg4BLAIcAZmIZJWzpTdpXmhty+W2D+bFXCzgwqTFJ49/AxucJXF8OiAlOuFng2M45t
9KigcM3g4Et0bcI8313+lC8zOTYHL1SDdyq3graKLfmYwrJFVgdKVAe5yIuXqc6+wP2y6gmG+Dyq
W6+6oy/KaT1YWKbwsrL5rmQPq9WbcicKTVoTrsOxy/146OS7cUJBzIm74iqwaR0pcd0eIpCReABK
tKfccLZoCOZo5G1s3TPxxkH4hJCumcT2dXoZjSAzcYcqwdY0oY+RLhC+EKX4y1/5/JyfDSOW4dk5
TMwuG+QA95tgWSbTbXohroVVpG54ueZ090YeSdfySH/NzlCsrTJa0QiX27jyJPKGT9W5/cWK/2Ws
QGRYndYSMbnA0plyCHbc00GrPmlNnQIJk8OboeWNdnny5z4xxW/uEm5OYep2OnfdXPCmQJbRtQyt
RncNBpE15+PGrM5tZAsjcQVxfI21FLN+9oVBBuvZ1PNOQEKv/hokIX3EWg2/Y7y9lQqcnRBvLqFQ
DrZXXn1A1JEBCCgkHA0m4rugARFIoybaSDjOjgKphMBD7YP4fToheE1BpWKbik1wGNt7ZIr0fsdL
Cwb05fU59+Ww7+FqpfBO8WGVxjck9zakVgaSOnkvgUzfWeVgPVYwht//k6EQfnZEYo0H+Omc8nZq
O0dikaqpq+7toIvocNrAeEETjcnHfzAYbleU4EixlfUrHDmbCHVoEt6BBsy+7zuML0GI74Yuy/eX
hzq3VqRoXIDIMXPDr+YFhkk325zSDU4R+SNSFvZb0x7sjVglfso6cCKSbInyEDfEWou5yAZzjhf2
XdGCm3R7sKLXBMfxU0SFal/1sH0uT+vczqDYB0QRtBI9rNX1p3WQxnOT1hl6WoWXLNDjmgSTMPL6
aGOxXs6NaonOpuDio5KxntuoK07WgqkWbOrmEAX1Y2k3N0DlzCu5iYeNiZ0ZzUZ3GfsEPF8E3Ox0
H469JuE2TnvdGCXzJswd6QPWTlB3lH55QKIv2Mg3X+4PKusKxjnkESpM19VZjmUTwL5UQmqnx/61
UpaZmps6vru8XGdHweWQY0wpg57n6awkaTCnBXUmEG0osOpD2LwFwrnlqXTm24lciEYLjwOKzuLP
nwVayvWwo2xw9cUwDw+KEgjIBKzfGz0fzc9qHWS/Xz0ttiBFJhW1ejo8q2lpZtbEYcSTAIUxkvVc
/RUX1is9qiks8B7QCUsEdC6PdUqpSohNFMvA867UUNFt0Y6huqwXHlAMCGoya7Zxml+uFnHdwH6T
NyUp5rohWA8VDJzBAc+X1f2ttSTBndyP2vjq6A6lQrbwqLGI7qq9iu52Dt4HAEiKMkZX+nmaPy0C
ataYyZYN1osJmZrCC9ySeSKruJevDhVKv43UyxARlXqOv+alVPlpF726Ps8oPE1JJ4RZAhM63X4A
QUF7W8gNN9BwazctbKRwxnlMtbuhr4DtJa0DiA6ePIcfpct6s092bp4ibPAiJ4LQcTz9DTJeOoLw
C3qpycDKxI0W3eqxkb/2/uc6ER5bXMzczITG02Fk5OF7XZTxoIXZO0cbnwpAxleXz5bItU+uFCqe
wi5E9MId8b/TQZq4aJuuNb/1cISrUno046tctvaloro43pDgQPrCr2FjT76oLohRIRtR1tWFYNBq
DcESotY7md+m/saJ7Nt88NUy8DIz2S3Ll8sTXA9F7Vim+4BJDhVXGNCr4BGjK7EADYUVbE7hW9RO
Aq8f8+GNhN66L5vw1KjsRf7lQdc75DgoPX56miopxrq0l6A6ZIzlFLnod6SP8AMyf7Fne3d5lPXt
/NcoNjmvpgljvdV5owkdIgfM1CJoTiOgEkmUYlFR8uCVbwEmzgwmzELgodHxxiJjFfWbssSmzBBo
xChgrLGy33GhcWNOXfDKjc+8ToZabXzDDAJrqRkKbuIIiSEPDoirvDZlE6NQ+cEbg7oakWQVF/te
iUDeo85IkDEOI11jmm2Ltb+8Ri93At1ZWBDEKapN1EdOzxeMgyUxTMiJQVxVvGLbCIXF7LWRl87P
ySirU8yDBE2AiccjgqCBi27WVzlVvl6eycsNQDkCaVbMOUS3yVqtypRJnRouSKlhWmT+Uib0HDII
ukJXwtqySjpu3edhiQSDwSgR0C2hv7R2qBvRSNDngS4WXXRUZMgZJcjaVnvbSHn9FvBtue/Mvr9C
/FX1pjhRr1HJzTZi44u1442M54kCessWHM7VjPMahfU8sr44MQyAGplFbzLTrWzq7CAgPPimdGxM
eT0Isi/ICIdf07nOHV+rNeOmwKvOObxq9QQiRuchRAuFgfA/WcWKPssmJzKn0cUMLwK5XNkf0U2B
Qqon0cYbbzWjv4Yiy8WqlR42doanW14LrDgtSG5dM4f83TLBXZ9JyuuCxHEUWj/HyWCBuUYiLGWJ
jFQRwbSJVBTYYETfavKy1bBbw/f+GobugjDf47lqrL4bujkD/TMJGP1gNFfJVM+3qMj1b40+NA4R
D2aYXZMBERP+1phiogJRug+vDXRbPJZ066CvDuHx1zFpBYgjSEL8oh5pFyoSekhFlPOUua2eZm8m
5Az2Mdy2DUPuIy7s2Rk8jgVMTmXj0LwnNz5dR13PkX6eWccoaT70kHuQztIOS5BeIVl8ZZTNtz4e
v/UK9jl68L4w+i8THeiZrK/u0mt06bfqFCJWrn4hLnKbC90RXrlrtBAUC1i5NhL5stI42lOO/mt6
U7R0OR/QzizSfRovufoOTbj45xKjRr2BVjrz8YWNrQxUCcAE4nunHyRoFrVH/nNwgYah4WuW5Q78
cLWroyTbXT6uZ87QyVDiV3n2xqqVWY1mse2izpSuUzbELclo//qTyigOZxQkm7gLT0dpoLUGRcYZ
6pcw2qvOJO0rFa2pfzAXnlUKLUCaEOZqHzm4LGRIr7GPyiT5Biu6fSsNkvnu8ijnNgdQD44E9RF6
t6uoA+AirIYcVnUaK8kBy9bIghGihH6oh92tXKHqoPZVdaMNyfDx9UNzR4EqA+vx8qBArS6UMYda
qFGcu5sUY/yOL4J0DdXbeMhRlUM6zTQfiP1b2MCX2wTgPO8t4Eok04SE0wWURlo7UpOg32Hr9V2S
FuVV5LRb3ZaXn9amA8jSybbMA29dr4/kejDlKp9daHnvZNP4Puj2h2AxbwYUXNBs7a4svXkdrIXg
Q0VSRS2AMqsKRHd1LcI/Gnl2FzPMU8QKvjgVwuBXlaLFpofEbBWh2diGNGGQ6Ew+XV5OsVNOw4yt
cG+BZ6D9AqRmNTTgGchkKUPbJoBsbQoSv6yi2sfrCLJD12xVHsTPezmeTisETDLg1dXOnZUl0EMV
PZx2RO5AnfLkcxaGwR6cdQK50aqu0CLe8v97GctEOxCIErBSds66Wh7hNQgxGn1FBI0kL5VLaZfq
rbOv0NfaiGVnh+LNDgkULUNu7NNNilDbgl8jIjMoB44qF4icyn7gxEW+V5JFMV+XteEyY3NXA6hg
y4pe/erGlia407YBA8OY0O6QGvStqhTjtFduEoFUZwiiJyhFXpank3ICAGcLGlQI5eV2689jlBS7
zIyMX3DDbLTQqmTLZ/jFd1wNuf6OGQRAG0cDD6pntVP09CmxlG6X19mwMbkXYeUIwwfiQHZF39pc
3QvRMkcykkhoic51f41WSe7BDSo29sXLUahr0IWn0cmVinb76SdEVXRIrBqWspO2hl9Hw4Jik7kc
Li/U+nSRu3CqOFfsctVGifR0FJhZCp5PIF36IJDfTc6AaVLYX8+aNbgYEE3vhnKrPfRiSL4YDxcB
2xao7fWbL1MsbdJaiBRx2yi7Cf1yw3PKTnpQUFa6d+xO6NXNnX95omL5n4cRimIqaZqAHTIoYMvT
iWbT2A9yihFUt4/d3hv98qDdqbut0sa6k0nQOB1ndeeQLfZmnTFOtfv2qdjhveH+unn4fnkyx/fI
pdlop7OZzDaC+cco6gFAgYuXh6+8ReZlh/+JZ/i03tw3jXuDfL47f7489vrx+WKGYuM+S754Pmd6
Iyy1pCvdGz1A8O5P6866ee29uv6S4sA/G2fKCvQgCsbRH4NDDa3+E4Dmm2BjX6xv7/Uoq+sFOn6S
SWI2yx5vEA/hQK/wqo2z/OKdtB5FnIlnc9HiRtETsV53tf8j9T48GYfvn95vOWcezX0vbYtV2AXI
nM1KzDC1D+zUQ3/A/YTY5v3iWR/R77ze2AliL18abhVyHRwrCR8MN3o/EH11fxbuzW/v/UbCoZwJ
GM+P7vpxnrdFayEFKmaFApZHscjDM8izd+bu++Fru/uIVtDWgm2EizUBqrO1yonEmMOOhx0HLPY/
L+7Pj28j96HdfedN4CK2uXGxbK3fGlyvIdKhZmL9Zu/HspcPOGL57T56G18Hbnbo3Y31E3f9hfVT
V1Ek1eFQQi8Uk4y8nH90F8VPD3G2jc+5vptX238N2dElrIgiOpeuQLS7QwAVomz6myG1tua0tVdW
QcO2ktYuxEGzjS99cBWjlVypmJ0VKVIkWw3nY53t0gdcBY/EllQDwbG/PmB2j0/DztrjAed9jHfx
7jekewKx7P7emuUx/7w08CqejGGOl0DNwNp79ab9VL6tb7QfwQPlRmS3q+/zh+ImvtcejA8bO2br
864CTNhNsVmKHaOxZ1BeYH8OV2R5XuBaXuUXfrizPdvbgmy/KLasN9Aq0sxqkWatOBg0IPfxlbL7
kHuL+xS4FZ+33Kvu5j1+LgDQEATEL9hy4LhPI3ab2nkhiy2LCbGvcD60nUPmoHvOm9zDwu+xfUDR
+tAc9FvneuMrn4urz8defWX0ZOaMBgm5ym70zU/ZPtqP+3mX7ttr9WqrZnZuSekn0LQAVEdTfPUg
SBCqTuamat0G9XdZgX2LPJU+P/VFs0uWx8tTWwcC0n7qnhQ7NA2QP6CF069qdrEaRJm+eJLWaXv0
kVBVVpoYj7V52Yg5+iq4MRTIThr9cJBsC12s06EyWzUndcA5K4Cl/qZ0igI8sJZtxND11xOj6HSw
eA0Ituy6rqLjUo0fJHJHHazce0QnrZtmyFpPntX8Pqny/CNUJuXh1V+RCg7PKpJ2mqCm2D/PsokS
oYSmrfBqxHCy8tFlJabqXf6IXH22tRdFCHseaZggbzgKNwDxDehXq3OAG0+zOJY0e1YxFI6H9kX7
EfE3NJQao9TSD5kydAi+5lY1ulS2W8lFGzF/yJI5+GR0RVciIDAMw3Wdm+ojaJIaj6Emrmy3kvFN
uvxdXiTf9FzpjZkKpSZwYfSuTj+MjolG0VkWJpbKMOA5ImXhTDREszbaTS0+r8hAG8OU7HE4Hb43
dB5/hq0T2juF7uCyTyrN3GK4r/NL8Stp7A/aW0i94mN0+itJiDTFuMRPHhYLKULDmupiRpF/pfCP
GMFYDfbNXKlcu/EwbaS2Lw+bxqIBT6MeTIVeW91OKLlK4ww7xGs6+1sNeONjh/jQPYqbWyjRMyMJ
Jo1JG56qAlie00mGrbC8c9QFOb3EBEoB12lXzglqofSpni4v8stzTQmTmheyAXA15HVLPrTkKS+R
svIspHD8rpkweKrDjfbJi0cOywarUgOSSQOZK0DM+NkRC2lOaMnSD14gRYE74SjqJnmouWyo/Cbu
l9K3siDzVTnR7+jmZ09GPisbEezl0eN3AHcj2ErAzNaVtnkZxrCsOV02Ws6mH5aB9F5PZTCBTocW
zjXyxUi5vPrrijgGwQeoj0Kl/nTeuRHlWpkFEO3bEgWcWU/3eW5pV68fBXCzaBaAOYApezpKOA70
puZkQOYFP0+UkFAZxkz71d9PlzUmolBZo1d5XONna5jOWmp1AEO8eKyKu0xvlV0soT4zoh66y/sp
2L92VgKzAaKSDgg7R1/tGXWW2wwvWvThlzi8SUppuQ7wZNl4JLwMKLZqwNlkUrTcXoAOYf3S0pvt
1sMfttjJMvo3GSLtV7JtSL6dGyPKsFM7XAdS+zck63/8nP4rfCof/gr77X/+m3//WSL2JGBjq3/9
z138s2Htf3f/Lf7a//3PTv/Sf+6Hp6brm6c/7r5X7R/7vvj1vYvLYv13Tn4EI/39m+y+d99P/sUv
uribH/unZn731PZZdxyO31n8l/+/f/jH0/GnfJirp3//+bPsi078tJBf68+//+j617//5O54turi
5//9h2+/5/y9h6fmf/3PF//90/e2+/efkmn/yzQU6oKKaUP4I+7/+cf4dPwjW/mXphJKONDwQUXy
8+cfRdl0EX9N/hcxGoTREbAFPYQu3p9/cLyOf6jY/9IMinTAuegNEcmdP//P5E8W7P8t4B9Fnz+U
MaZl//5zFTxJFmSBywJoztYBprI63pGBpHfYJKGPZXjEwTOWg6mkwUZvdLVF/xrFoT0h+sJASFfH
u6lGtayR1vLJK99JCWo7Tvw9mqw7fEEcvKaGB0krfz9bhr9n+nxmq0TsOCZhS6iHcNECsDsNKQXa
7EUTtdJuDGbU4qVAehfafYCbyvJ9wuzjbioQLLs8pjjQz3Kj45hgZFltaMyw4Vdjjh22BMA98B+W
4s+KE3U3WRsumNtr2UZoOfdFucBJwgRQBvDg6eyU0oit0O4k1MTa8RM+eRhTYw3ydkT61sVSXrnS
5LHbz3mxlQC+mCPjUcnnCiJaA3JerSX4HM1IdbX2h8RGUbfUO+V9XhqGvEsDJPk3vuiL/cnZQQcM
HLBmagBLVvM02roJW0VvfIGO9yps7Pa5Yr2SmCtossh8ci8AXBESJaucrJutGcNys0GVYQruqBdE
OylSK//y7ljPBcANbwN4zECBgfGtrx/kqTUk2FEwzWjUPThIVe3p2xcbX2y9PmIUm7MGKxDqCA+4
052B+j4Gq1nY+n2Hen+ZK+P7UgvMm6pWgsOrJwS8ieYRxGkgl+umTqoZHVZbBe2cGVsBBzcnpLpQ
inz1KFxwDuw12MUGmLnTCTUgN3o7rlq/GhVrJ8loPY3oyr9+cQRJQKVjyz1KP/V0lKxBbUit6tYf
Jdt02xz/p7y3y1eOQmAQyT9h3+I58oLKNRuJXudNMvl17SRXyGlNiON1Ur3V+xLH4nkgMm2TBrQI
DoKKYK07UixCM/RY0iKc305+Lk/tFR5G6dcQEdEYwWa9eLi8SOuXFqvPLoAhwM3EnoMoevr9orws
+mGw8UZusRDIak3eQY9L9zRHkhvdrL6Heu4cli5S/BmV1zeqnsW31hjOG4FRAV25mjzADPYLtyOS
PMCp1izqVreWwRoAyUJM0y2RuA4N5LDFKq6rJK/wnDEqTNZ3epzo6h5Cn5N/CqostB8xRQ7ng5SN
4dMs6212o2b11N7V0zguXwyVWPdQcpfmNw4uGVDqtbwhvPfjaMVeMqrNO2lKk3inNiat77zU0dbO
krF6aJV0HPbFWDW3cjng+jRp0YRon1qlH2iI6flVZLaWesCCso+9aY6xBR14H4OW6nrT2slVFLU+
wu+OsmvHcf7VYiu7+PhYLPoXZABbhDsjM0dLNKz19B0GeO38BtOb6Q1WafjCyFaHb2AI/KvZoYq5
zG9xxymxi1K1tLNvLX1OMR4Lpf62jMtFEr71NsZHhlx+tG0nbj2YopWPKF6A2J+eIM+OQycec9ig
fhhjy05QVw3n26DT5OoXfh+55dq9OLJmGluJlw1BI3tLj/nv3sgirKDLrENvvpvQYfWFM9nn1mow
kVfVrrF9yZxklPWUSLNdA13mh1TPzNKzGkl/o3PT2ciR9yneyUan77FVilBtRyM82uUgfKEUxaoB
6VSXSrTYFHWZfLWdrHeYNmAx2U7ip8gI3za+xLx/S0vjRDtZhyLhDm3Q/ky6elwQZ4j60DfkKfwW
Ka3zjvK/9k2KRgv13WQeBuEAhuJ/oo+IDcupqmDOkfC0fhTk669tWE2/FyTTPpU9DPS+1pvvsSwD
98rjMdA8LBP6FvvCyfyC/7GNdmXg6IgY6K11azagKVxVsqV7SlnVz3SotOgqQVNiAcPZzJlXVqZV
+2qStDeIHIc10psmmzEo2dYgWqN2r81lbHiDim+exPv4bYP28qe2gD170AbcvdyCiovsTUngHKBV
mJorq1VQI/erBcjWTkOc7ga4ZgcpTaxvXRhXX6R8Nj+PWGdk+YONqqJdPjoYMSx3vaNQP/A7Sy0O
cRCPihdHWDGxZMiPaPCFYh+iPxC8wpmcT2baV6OfS4jg4qM4qckbG0mi7AAmdilQ+U57iMlHLyg1
NWplF/RtYcMwxS5KPzpH4UURYz5/dJQKozBR7gY057vga2ovzX0Y0tZlbULz14Ig5oeqm/DpaZdu
kl3bGSc4KhiOfZPGnrdRUSnW43y0uUJRHMsrKMvF+2jE0NCNhCcWGG7ssapOWGWpEWoGniIctKw+
MVGutxPnQxphLHc9aX36NmpynepArmv1PssK+KEaIOmv0jLU2Mh0kyK/caQI+y6pATHsB1KXmEIi
lkCEmZpxp+a58mTFFS7AvW4FNyNo38xzIguqmnE0DBsdvMCxn2pMnMSgacA+RvcXizGEXC1sS4Xz
mBSrsYNIaYE/aXf0JsNAXXuDIZhwLLMtB8/sCN1dvPDs2YCYhqm71wuzsxFdUsD9BJnElxFdGW4i
wxpuh6Gp5xtKgvjDqqOEhTTs5/DX/JepmgIZ8k7oNf5AIkDB9KWzcWCbjcl46oUtm9bobXhoelX/
OmOZ8y3FwODTomDllsGbtg5BWBnovEKag8MrjN8yZwCaXyfULWVY68rBPrrEyUfHOOPoHjfDi/ua
jVjKIU9WvrOPPnPa0XOuHCdgCvgKg8WoW6jmvlaqwQee6LF6Wx6d66qjix1fGEM7vcXbrj/63GVH
zztUNaH+m3Fr/uaBhiseRgM45AU6tkBufnTOM4ZeuxqOfnpDHtWfMZXG5ss6Ou7NwnyviXvpDSZa
Nlio2VG+GsKmDxPZycE7Cp12N5XULPXgqI7Yjxwd/qyj259dDfqBvYwH4ODU0/dFHrE6yNSuwPJn
Fo6BvTAPtBGg/e0UdaUTiskCcG6JFwnLi6z6YRADfklJKtGP0SXzUa07LIXGo1lh6Dj4QgzcQT6S
o23vx+UQPSBFgtxIMFlLg0WGMD8chQ9ijw1U7OlHe8Sg6fvRx3hYaXzEctP3wdFMMUhUaTjETRbi
pIaltjB319P7FFku49BpZmnjRJ/1mY/vWv1biWKNBpEelnurs2LsGKa4Vh8gmBuPmoFWeYbZ6s9O
mD4mYJBSKHmzPcPOwBZypEcYu6MwixyFbeSECjfmSIHK1s/VSvsVcgfN1yjlYz2B4gj6xtWcz8Z+
1iul8WAB4U+p9B3xMg0XtDotYWE5ZEUqe3nSK4/yUkESBvkp1XvNVrFq5UtUOEUKR0xVjgxdWENk
v516cbC9a0tobpEtzbdtrw3WXuXR96h2Q4rXZuDQwYiOHpymsOO04wkN9KlRcOmshWFnVhZ4jmEO
DbgxmrX5t3509+yLHpMgHe6GeiWZwgG0WlAZ2ZmNHA+uWVopLqG8XN7ZWSSshxvTusFWG0dRS5iL
Kl1KdTsXlqOO1uO0kXeZhgZ0pqEojeA73LWpw6w0P/qWzsLCdOKKA3LT9fJdA9tDd+s0aD8Sc1IN
B5fUeZuMpF6ebA3mUy1jkppVTftkHp1Ts5ly/oH6Y/8eJ9MFUzJ8BNM76+i5Wh79V+cWK1YcWJYv
/dGfddb79l0gTFv1ekoNjL6xciVaZNeUNbmnCjBCiF8T6b7NJl5eO3MSbrBq0OmfTWERu8hBedUf
fWMrFPY/lUc32aWJcZU6eswiMxk9YeLe3guizw/96EYLLAuTO01lO+yqQJd/KK2uPCD8XD+R2+nI
BIdG91EKalTd+kBu79Swahu/s+1g2dVHS9xauOOiMyt9kHI8Ua9RXa9u+8bC7bcXnrpLbo84uqsj
jqCtNmPrW+MztJuEFy9dQ2x5UTNEaDoTbr1FOFDbl4WHLw9M/EnNpNLfQ7PGJwqBegx/x0ZGE8Q2
JeGeg+JLscMaL8eaURNmweboJNdtA2YPtBT1DRz+EvarFdj2A/rzaPqTZZmVjwF0+iFRDH5JhLqz
H7mKLTeKpq3ygIQD9sXpogU2htcjNm02HmcJYvxzIe+WsW0/dnVu3yGKNteHWoKg6sMNV+oPWDur
rZfkctBfSeQNsc9SAVTEB2zAKyBtVY07VMoiEtkKxV59cHLsVSM7wsQlbeN8Z5Sts/i6DqPNb3qz
ilyYVxFOIF2jg1aaJLujBNxOn0LNqjrsnwCx55GHOws9yBKFHUwEtcL42tmdfN8tpUNff0xIxOYe
x0kCbir9kOWq1l1pGvOPfZM7j7gkQr6daqXArdxUhwcrD5XAR7WdNG7A8XXfzD3q1k0QZ8m+iKao
3MvYSeN6U6eVxIszVWRU34fyztZpIe4gtDc/sa/RiBlqjZlma8wSN+poLSq3u4M6OnYe+a8am19E
vytd/1XG2Ix7NVKy2Djhg8RdbI4Wbk+WBCNSn1D62+ud1ss74ffHwyJMcB5I69p6Rz7Xy7ibFfHH
gddB7Zd2q2GomweTq+LhKxxs0uJn0w6YjBmyg7WeYTUYTZhl9GQiBXY/lE37Rdaa6SNfLX+q4woz
hTAJlsrVraj6sbRR8y50gsD0gigiD46zwvmGOYqKGdrcYEvzv9k7k+S4kW1Nrwi34I5+CiAiGCQl
kWIjkROYOqJvHICj21WtoTZWH6R735OYspRlmdWgzGqigTIpEI27n3P+jnCK4C3dj4lbv9uS7zgj
IQKGWBfyeiXZk5j2W6NJ1qE5NA/TtNb3Jj7dKwkvynsk0bv6uiSydkPdpuocTD6bcGmNTnVOnRU7
c1kRbBPmZCq/IQ/LhEeQld5dp7JMkHynSGVwSHbYMOlPmmfR2wSGVpoIT8w4HNcPSTUJPlewJnUU
VJOkdyj08sD6MoluN5rlJasmSt+SiJ1PrlXNfmTRvbHFllOVH5WaCyBIDwFzUsI+DFfw70+dnomy
nbdCP23K7z96GXHAZFHL9Wu6mN0YZY0v3jTEHV0ZllzvSeie7RDLNdlejQRweodmSv2vfqnqS8vG
gYfTSOpn7ZDgw66WJtcGrvLv0tWx7m2SEt5lrqvdSHiFusFahgMOhyCLupo+9AKf8/olSA08tAyy
Gwli79vlQ9YGCcG02JrvTjuYIYfdNFhfNF8C3UgO8zFEnph+ytPSeGeQ/fW1h6mNGzpGwyQh1QUv
jPhT5wBWB1u9mfv5fm20dz8V+8qsCyN7wQ25vluErrLLYU2RQs3pbNO6wMrM43Vsaxmvom56tN9r
c1vYuMwfPJ+MZWxO57kgqL0Nzo1Kms+lv04d+5qrRFgA7pRY9a+QU0SHXz2yZEI/oszwmi/EapWk
Ubi9T8XkjuYS1ToN8Lgd+vVT4iGK2PP2go+WkfdDrJtttQ+9U+O6wLlg8xLzLrhc8Xrl5ef5duX6
RJeGVpL4X+YqgW6kKhgGUSEq89Lp+tGMPfRxH52K1MKrAid8nCICY7fKm4I9AGYSfAhuNxJp0EH6
JzWncm+LFkoG9zH0JVaBlvHUefPwDdt2Ags8ImrecaIs3ZGNun6XqX592oagfvAskiVDWS/5S9Kr
Hqh+acYv1jim3/S0kDZdNlszxj7+5mUYYIn7svJI0ZBOrtdyfrkcmb2072ZBWxMRXpleyNoSGY7D
6/SMTwRRQKZdFWHaE2t7Ikkyg8Lhj65k1wmS/OjqwUvjpAis67GxmVqQJE7HZqwKh4UBAfh8OXY7
OE2ircfxkBNSge3QHlSNQ6JNzh+H+3oo3ToD+mxbsnJkpT2CfQaC0+J+HaY75pwFeeDCIOx9XgRN
nKU63IumZHBYyHwM5QX52ikByQv42GNppOkQk6lCMn06g9DRYfjeN48O59b08uWbYXTFEFXOMpMi
WQpCYfImNTuubOOeOeUwuiMkF3YROf1WPCfK9PYEE0USpatFHw7S3/MPKPytKO3qqSI/McPJR6sZ
H6fJw94ktgoFM+A6DwbrDamNyYNdJHNj3Y9CJa588NLR3GIYw0FPlKUmo8e/30Yn72+ZQWQwgaAZ
FAeP//rBU5t5zrBZTDk5evV5K+1FxEDKQ3o95QMHol9XMJzzKh8vzHYmjHLJxEI60+oz2uz61l4u
EYO5+cF1R2MMmzSTrEaiL764Ers1DmCXVDIA32ZPjG34M5i8pQmDfDHfGO2qCCBWJgd6t7aPGIza
d8VQ+040uvtCNZck/7CUWR8wF2zX66nolxcZGPLrSI66GUqoRpiu+8vQhx2CVRc9W1GRi+w5OAtX
AoVfJAmyDSLMy+ab0cpuRkPY1Nx11t9UqwXen2odZKca3cjHRRtOeTAXr0r5YJgWRynHjYPlOBk/
B7YBAiqsXFfNmeB7V33E1N43r4nTdUh2tuuVHXAAvTrgZ8WbCokjbaBkcL5u7B22xNflyNRkZmup
XCwM6Amxsb2uiyaZCFbx68k/Txh89sRK+XVin3ydLQtJNs5cEf2wpv5LU3Hq7Vq9Fiv/IvMv524O
+vslz3T7Fife1o+daqmYappGOoyXyeY7+r7P5gWrnIXU1jreSiaAYReMtr5tlmBLrjDMy8ZrkkrI
LI0JL9XO2wBV16BC4lcQbIdY23bGYz8SZn9rkU4yP/uD61Zv024ep+RI/IvlnezMDSgJzFSal53n
dOiil6ZMfYMVkAVrH7qEWuS33TD65klUoxccNeJfGstxxW/WiMckWzggDbszVX0tum3q1whn3GSZ
YqkColFDdxrJ0onkLo6swk6vnp9Gjslc4cuiibowj0BNPQ/LzGbiQHx76yoCKawl8IjLMfrsGFTk
THHUVNU3Y/GHN1OTDg3RDHo2nC+ZLOzttOqWahG9Y1tyJFgMI53c9nCI4wYaJjS5ysnniqaW1uCB
PbAgVw7fq3UsT2Ops4kMuY4NlDQ9q3Tqrz65Ox7DzrVhQjg6bf2NNJJ9F2F21jhXovGC6sqUqsAE
ZUhJu70oBp7BlxxmlhVhL5wLyQdNCvg1CVhqvnemFtU5IzTm/je6wYiBQZmsnCRqhUixbvRbgvJI
+MXhJL/jsBrKRxBql9DjzN2y2G4cVTyQrSjbU2Lh139V9o6Tv1+KZeVJuAvWGpatE/9qaQmzpInU
Gv+jaE2Y/cdNQygSzFBpk60Ya2q4hsQlRar1hdW6hnUugVZk5BCoLT/WSZ+8B+JpLXlYBiuo8lOK
8qkkFEGQobUdRlxtUv+Ua9hfE7laOcb+26G0cHBnhkyX5FWRZQ4juRrrjMguD5euq/rr2ethSZGL
6qAbPaR8/sN2wMwIFPoHRPX/aQM/0QbQbv2EoPyFNnD/qdk+NTkyjx8khJ1p8P1HfjAHbPNfeN2A
82PtSQgMpJ//EAdksPMGdlLBbsW5EwB+5g3s4iP+7rtJCTLkHfr4L96A+Bc4EApzTAnkDqb6/+e8
AbSGKDCx7kKNBAa8GwL+CvcwIJYkcVFpkF0JnMXUxbzIVbOkf4AYf0Uz9+sA3buQndAGQZV47ToB
rojOP9EF0/WuoKADLPhCNd1+wG5mjn96A79hDPyKz/64Fn48LkQyuJQYWP56T6UkYlO1eP2YxA3H
Gvgv3hJd/cF371do7sdVKLt3leZORv2uDPmJhJSxZIkXlNzRashbAG6GU4EkTpYBNlMofzD/mWUl
V9xJInww+8eCnvC1zRVF8eBTbPL07IFyrsrzJc6sws55qOnyBybXX17Yq4u9eojKXLd5tYB4lKA9
PFWytR7YvkzsjJf0T3kOf3lj4NyAtgHsAkg2fCe/vrFsJCtMO1MZWp0ybovOa8gqd/o/QIq/uSUm
ovCAIJJYCG33//7TGxMgHyPMhpKqYy2uytwaT2R7bNQQ0v4DeP+7G9qpYjBWIAy53utL5ZWliaSE
MUkZfna4mYgFPf9hUf3uKsCU0H1gVvCpv1q8hGk51brSgfWdLU6l9glES5ziD5TJ7253/w1Cf//u
oIAiSYZcBEPFe/V2pOERUW8yFS1TLMHjfiAK2echdtl4qpmjj6Q3j9Pwppsc9Snt6bqvS90QF0dn
nxVhvdV9fy8XVnvUEMLYHJOFE5Q4i6Z6szZ7V8ZUThM/2vppGo3L6DonrEkXpgCqhdaXUJYYYT+L
9GUechioo0UCduRMRfDJrTzEvFtj5XBUnXp4H5DkqM70i+AvzGI9oHJH/Emmsd/x6yfChwpEDs8E
HufOWfrpS2I3oPg1iOQI1j20jdmHGTIKrm4hhpXv3YlhbTVqcRwWEwiTmUfwjwz1v78SBOkwEEy4
SvsH9usvMGJF44vZIRR7h1HlDJxjWrPxh6/4Nwtmp7eQuQzjS2Bk8OtVcL0xJtx6y1ArvUYSHPKK
6dAUm6p0v/z9nv2X3ZQtzcQm0OO28FCzX203heuMueNkFXmEffPVW6aShsmxGG25vZXjspFI5w+2
Fr9ZPSTicDqjBIdG/ZoAb3RL3gLQV6EQnEjaXqZjnvvrH46J11eRpodDBXwhzFQCuBWv3lRuAdFa
ItnXqCHKWDv5sBB5Nk9/csX664Ug8++EFw4kiIivSap96Q5tZhTETwo3uxSbA4ZsD8vd37+n313l
R8GASzmf3v4ef/ry26VhmGdgV+kHixVq3RWMUaf8Dx/eb66yG9rzYrgK/N5XG1s9C3tsCKTdC9v6
qm33cfFUGTd/fy/7o/95FUs4J/txs3PGqMReU8GLINcqzWECBMPW3eYCj2nGRetXUX+VGm5Hk8nD
318Rx5rX16Rmg3/NUbdf1n3t4tcsburMLu3jXPcGng4m5MYwqxtDEx1NPuHZ14H7wZ6mJIklM3MG
vJz1TYQ7pDptdaftUJhoCS/A4UZ9mEwx+LFy91ay6JXGVdoGrj4McwG9vNf1+nkIxOxFgpAK5E1t
X75saq7seHKZQMX43/bFETCoWAAmxqGPyXlMq0uYgRkxlB1G/6GwNjBQ4lCNd7LaSHlvNs8eo9Wy
5jsnWOznlJy69KjXTCpo9AnuojgQzBfYFEFIaMe+nqPGICb3UM1q+LaKDl6GMUt3jZJ5bvtw7TwL
hFyQHBsuHJoQGhIBRtIlVfax8pW7HURAFDA4puraGPyl12DgGVBckQlaX8x6iAMIaHvKy02ncxAx
XGDGVi0CA4R28gnVrqcFyT09Ho64cPfMNzhteZ/tbjXUQ2Bq3wvBX2yEAEnbeG0b9YKkZmJqG1dv
l2aw4keo4NF4H2SWETO7JAt7rrc1eYcVgnC6U9aQ80Ba5TLfbxxEaC5rd94Hc+ucYFk0N/4QS+37
Rpx0PVbDbTAt3kU6EG8UBV1jfbH4CFAqM6n5DGUjmx/xTU0+4Ui8jUQ4srRDy/HX9wHzka9LKbwl
1HWt7idd2MbnzjW3e8Rgklj4Qfn1RetCGEx9Z0ohS814o2J4VW+4UAfKeFB+g3mTb+Ti44ji/NlY
O7ONOnhMTzBvcqx+htEjEruAEVUebVl2WaQabyA9Q9YEbStBZ3p0i6zanTuUVtZliSkq8httTM9j
M5ndM5Zso30wJjvJjkVFa3DSW2etR1BROwtB9S3jaAxYjoc1jhxraBRzIZmUqEkCNxjes9GKQYMn
FhssnSzlOw9Ky3pfmRlmKE3hqvErFBIJQapOLOPsOwqEVZkV2dVGYI4VsEu53fDcRfEBRqowv/Qo
O8aHFRr8cKFJg2da0hmNiPFV8z6mS5O4wO9dcUeYdW6dG2gAxucmqNR0rtektBGKTPsYxcRzM1Lo
w8CKhrzzXhh51iXPzLKLL4NXLcbbCTNpLyTYysov/UCNxbXCHkuQau9O3efBgJdIchD5PioIJzfb
LhxWfPdV4ddDTkk6924MlrVsaeiKvLtdg5kQLBwBiTEEk5ZOODmZo+NSVC5+tNruRZjhmknG/Vqr
ByFTWzHsInTnKkDigpoy2DxoUMC2PoPwlBqYIXBev3Hpo4Y3WZ6XdXMIbHh89mmw8LN14oGGliRu
iGQm33gwVQv5M61jNzFPuiwvAzuoixhCz56WB4T3vE6pPNeFt2jYCDPsJQmjh0TLJuucEX/3InH6
p8GzAP13cgWNjCDeGgjBOywuWq3yIuubfCsfC78U4A7zkr+bpn1eJzAV2VpQEFGkaXDYtpLMwXCS
fSbGKwbOWGMt1VZ9SnisPowDXOYPXSeDe7KsTZ/IV714cE1H9bj4kyItvl5SJ9wQDTbHdq5gWs+2
25cRzB+jj2zahCBE2izIK3J6KtUgAyUGnTLMOfIx7ZAXxhg4PfZulau/zkwwmcRMSg9XY5kz422o
Us3Tukxp8sZOqVNxYslXaM+YO9YxZl0KvHcqTPsC4pyZH8xpKN4aS8uR7VgzibXFmDrdOfcHr4lU
63eklM9WcFPZ6W67NQp+e2hD7NndUNR3cKP8GYMiWJL834laTq6TwHiArQP8tHalWiK368xbozK3
5JIZZYJzMeYgN4Vb1e/oyI2GajrJ7/g33AWGxsKQvOzzobxqKwKiIrHuYBU8diC3ufAzcd4Gc2mO
YD7+HU+KrATLmOuP7Yp5ewRwXX0bwTxzsCjp0Klu2N5EbDpNfskYNvlsgHPoGB4CNYRVeK4RdZPR
fTak9kDZiww2pYAxeVyI8TDP4L4KWpxjTG+MOWnkaWQWBtSU+sm+WOqgOnrsKo+jN5pdbBa9vF+W
hh6yExN8n16ltBJDDQH6sBEt8anj6OygTMncjDJDts+kgosWQFqAaaqcgFI50AmFnqHZrT0htkfD
oxo/wiLLEB2543zF4nAUqfFN98YmuBEamTa1edgk4EiEc1TqMiD2rTJa+nrgJuHvPOhicIg9AJ9T
EQpkO/uWE+veP/BrOu2Z3Fuv4gMyClJustXtrkYcafVVTq5OF0GWV9VBEwrYQPOSWfJs82M6FoPy
urMYBETVvve3OQ5cTbgCKTKZExUQPtI7vdhOdrDq1G8gX8oZI5GkKs03Q2l4Q5xPLuSj1geQ5AMF
9rxEldZ6Eei7Lg+tVIY+BUxUzOOW5cl2hscVTNfA7RacPzYexsHSXvGKSoLVeXZkTupqWBILPZ/r
njP5CFdtzR/Bs1SCQx4+2QfMLZ3kbVcvY1NGZF33AAWDp/CNJR948G+dVHX95yRr3f5lLhI9npp9
XHyRcjrAW2Njzi+2Qaw+1oOdRHfJ3iIuAsJJH/oyTRRv1Z3JqR/8pD1UeWHYoZMERkXW+pqzpQIQ
jlCSRg1h03bhZIBAOsNlUXWcRt4ogznKdE7mr9O4DQcqtZN1nwNLW9hUNeB4TUXvf9HYNnAmw9nN
imq4qvIM1cbn6RqwhHHHm+eT31rsobmiGzw0bskZRpOMfx5eEOl06QSofch2pChbM8PZwKKD2QkV
87+3fe5gwDVRtmC5t3FunTRkJuDOxWtfVrZZ5Ph5lj54wuj5Jtkpkivf8nr3yNovgVbNjgRsTrrg
TTq5Mo0UgyIVzQLwJBarWzxkppiteLMGBz16hZr10K16f76VMh7remON+FUFDaogOGs7cjZsfUR8
j3Oy+1FdW6mR1JAQ18k6wNcDs58ca30EtTbewcfz3VgGvfvi89LM0FFb1R5G103Mw5TIBOIYXrfj
8iJIjn5KDNOd7hcAHeNEWEhaYfXkr2s4MRDvDzOl3werTJwvuWN2zXXZaXb5zWx8tjXLWtZLayYR
LbKxlTm17oy8sXbwd472zAwE/VXmzJEGdngo+or42irIYJ4OS25+LDRUm8jjKKX+XHpZHw1wcyYO
EGjv7Lq2+nOKAgQWck+EUEy8Lk29V+/hzBBfHfwvByyywtbQrHQISs49Xs7tZ2ifc3FSabIxYWJH
NaO23Eb4OY7hege8/Bb/1muY6xxhKw7eWwec5LCIcqkOls7LLMItRF1uOQS5EDhL3Ltj26VhBj/k
0zR6Dc9nXILvB3EPA0jiCMr92Azr+h6CYkhP0OSUCMr6qlXvSTTIFRF/IquFFQ667T72cwnk6lYb
MGbelNCNcr9vShAOKJd0GBlHEe1/CfvB84dbYgNwqZKTXs3IbzJRxNUgAoXnJxk6MFQG+7HTZhpE
VGvV1URv4x+doTPhrtpA45Hb5usfDAe+i5x/6d5oDCUaLRMrR5OYkFc9oulQnIoNYMgYKXoubRZH
FpljkqzXbdon7jHPRiM4rbDFttjLZwXeW27rDaxVQvVU2bflcUVDSMB9U23OyV9qOwVp7sb2psI5
rnlvTwNRFhkd23YEyt/NdqdCPo2t0Uzw3tgNb2m1yQmu1yYfQyAe9wn79sy7F5tnnRHJQ/n3dZc+
2rJYHguYWsG7tcqFeSpKvouTkSRGEDJIAmqte1Dpp79vN18PVTDVQz60C4wDxipISn9t1sHGu4Sg
QiJdGyEeDHdLLhKMg8vQgTPyUNmrvv/7C74eGH2/IJo5nNVhYBEU8+sFp7XwzHJ1gVMrs/qyGX0d
03RQJ7fbKP4wI/jNtexdlYsFhMcFXxucl65FngmG9HBoTBsdTuMfq21Lz5tLhuXf39Zfm3ZcILBz
wAdXMG59bYhMXFM+ODX82MTvvrsivyELuP/Ds/vrRfDowL6PyoF74oZ+fXaFCmrlTghAUCwUL3Uh
s5u+7ubzP70VFgumc+QIYOvrvZ7f1H5Pa0OTE2YwrC5EXuaRMJs/Bfe9snVhELU7Ou8jFSz2pYM0
9debcVyzDODUdOH+ktrDwAB5oUQUyD/coXcgvGtzUDdJLjb5UBIRO90VtHLbgZYd2pxcIVldczIp
97xqsXrnTKSlFyVevQTxP38iuLPinYihPH+8eu5W0Blosvfn7o3vrQ7/0sFovT+gKb97ub6Efcsc
lUn66ymggIEkx25lmokBnqKu7Xo/XrsOavTf381fVsXu3MlXCsgG4Ib7+q8Pvmy8SfVjqkLDHcej
MWcQVnPlGxHkMtX+0yXIgA5R5x4+STKFfA1IZRuxU5Qt0BcseJcb8ZoREr/HXrZ/Uvz/ZVTH/mXj
+iKQwuF98XpjkTa6DiApHfLx6tBe2/nMaVa8y7M2fZO4SCVGHZj/dNnvmyYGZUzZdwjndVpD6vda
Dj7gQQ6RCJVZjR8R3nw/rvJ/A0TvvjV3Y//t24j4/v8Bxb3cDd/+x39E7X+Bzg9D9+l//c9fkfP9
J/6NnAOPs9my72L1wLx0D+j7t+Qe5TwKXyLImN3bAK+7hvHfknvb+hfmmiDmqHPBS/EZ+i/gXHr/
cnFNcX32PQa/u/Xrf361f2PKPxwRfq+3f+UQxvfA5gmuz5QaXebe/f260GZf92mm9mlNNdXQJlNj
3i48g5EntWbtnjaI0mYU4NOCTmEyFh0v7rTpGAMSJqGjTqo+LJaav5GJE/QHu6p3rW9NHXaArYd4
BDegpItb06u7OKjnzH//09P+9y39LKynUtp3g/+uobgJC/cM8Am2CgIOTPnqJjqMLfD9mV40lfJ0
y0WnDkroDJVyGYMB3x/i3shZXdmYhWFt10mOrwBmtva3JJBV+pQ0ibZObl9T/RNdsJYfUmhzsFFl
U2dxuW5lJCbL0p800yJNJ77PY3tUbW7kdF6/RFPlaPco8k32d52RBEDbldXeGF4qyPOuc3c67N3r
cCK/BLYSKU/mFEqXKR9T6Nqt4QkbnnMo3HqK83pD7JiLTt0YMguo3KSBdYupih4/cbNY6PloJu1Y
JZ3xkEFIgMNWMws+jb7TvFjNkFkjTPBCvc3JYXzyZemKq3EhkwDpC5Rdd26I3oRmCPg4JQXUWq3R
baGU9WQVd61hygP/yHXSp7Y8VM28vp/xj05CayGqmUGDmWJWNGnjblMp1WfhTIF7CUw8r4cKvel9
LmD8p26Vz0yT05Xhud/zHHujhKo9jItanvlpZoAaad98nwWQim6RGHX62CcosiIza833RQ09/c2U
p/V6ZKQ/IwHcAoNWd0jUE+RuqXfyMcwkWrf+K7T8xLuDfUjYp+k43XbB0TzhajQv85ND44BJmb8y
jyOZOdtuNEOS8ugrWlyaOkH++ZYLhjv2KLJLZ4bZHurG896mJpEO74kzmXJoqkhU4rFgutxi2RWc
yznBMgq34jZqcSq57EYKN1QGU7YcV+hwjLHSaVFvR6j5FF3zYK9waQNVHyxnMtW5cvGgDy2z3i49
qXIU3mblf9QDXmHxxMC5Qq+osw9Q4BMvrOyutA8OLNDhDO9vYXBYNLV6mvO6eMHgGj5j29ip+No6
/XKDpGgrIj21xpKHsrE/CYU/2CXC9jk5Joxi/Gj0V6K4h0EXKu5ZU9nBbJ00e+gYeXyWUNYh6Upz
ZCVVG3O0vExgmTtJouW7rSeO6DJdBP8YpesAp6xfYdkdFP41NWRbboynO5F/etUuig1E2bMvjk0Q
LDcNOnARK6BD466yR98++4ZgsY3CZ0Le1jX/qF4FngeiX5abRVKK29GPpTiO/ZTTyRcARnHnkCDw
DInPsS8y5CkQsdvMWlqwd6vN6q/IzKptDsdALwaC6zJvWyjTDpzzRzQV6HninLw1EW/B0j35QznK
d4wPIDv++Fw3Rjx4NArNS6+Nkq3hx0fXz1kdHFHHgSDLYWua64wkK1aHW5VjVAz+J89OJ4eDliz6
mCm181H2fuueGxtkYE9CtaLOKYZbnolF25qtqDLHpLx2Km98B9xhAD8Vmf15MWYEQU3Sfi3KyryA
E1JcZeBSh2mQzllj6xi5TTcC7vhyukjr5iUlAzzeGgmM5Rp1+darJHJnLJlysIu214wi0ERjJWsy
nCUM2/ywTNQFTlXKQ7EV69PS+d7b1jObB0QR5X4cpO3zXJnBVbXmuRWtSDUZQpSMKXST1DGxQtWj
mXTBWeEH+MbRK8JaOozixprHTkdr4VsX6W69j1WTlz1Ui3OHIpMxP/zLHDt2cxrHW1/OWsfwSlqS
VVOPSJjOGTykQ43OBZChwYNu0aDFAwZpW1QGaS4RdSrFZNRb34MGGlks18m5cXF7vRZ+xzuwDH2v
lwDZOKPMyxW6cuT3viZ3fpwRlzt9/n5FfMnshWznd1uj1XU6t+UBhHVlOx4fYH4Xb1e5vpjF3H/w
RduiEnMSo4hc9lnjPNVtAnG5uEOsk55Hpftr7r6KJ1/rpyWYK5gheXIug7mMukq3J4bnUOdHXDfo
44vmcrNZ0DkTzhl1kC/QUQedFUGcYuUWYlLzYSuB9U0mPy8aov4dO3aNSiQJ6EyLblAnM0hL/sKr
s3dzoIKSiaTqj0461AH7hbsxQeRMkMxP6+J6C+wUZj7ynS+wBRBYbah7jThQU/Kp3QLrAt2EfNZ1
j0DNNjz1Oc8NF6f3xFzv1Kzck5mnCkIIwH0Ze+s4+lFgF/LQpq77dquq8mxC6z6xk+hrYok9SDJ2
eikBOy+qxtuep7UZo1QDhx9p6IFUU1LrP3M0Fohv1JhfoGEYL7BO6+N0ywQzF7+x5SVAsONdVKg/
4MZr3li4jOX01WgX+5ubTS8JsXVv0opo+pFq6mG1g+TJR7L2bPgQ9GN76D6PzUzaW7HmSdSbiV+H
qTdhtcV3waXKwLsqIPMFV2Y1qfe2vSaxLwj6hrw7d/gujMOLX9DkscNj8uyz9t5iDjN+EWL07uAC
E+o6C4NcpWTzruHqAm1ATwZJSaR/28nV+1T3q7ot0B+8Z8OsD0z9tw8ltJcr9IaC3abD46Uqty+D
uYkPZHmURzkM4y32FkHUrYA4jbm2ce126fQ0JnnD/gG1f3hby2y7B0y3iqgr/b0co1WdLvBBcYKn
lqISmXiFteChKMU+FMt7H759Ma1vsjZxn8pyY7HLbQrADJwGTS3xqD2+Kbp68QGRAQrnbnj0e5ez
n+0AWtbOR+I8QRiIFmOUqNPqSUdytDmMi5mPCJyzsbwjeqxlOXIalB9KFwLwcSy36cp2msmLOzOo
TsM4+GCx3uQ0ESTH0UT47g8X41g738AU28stY3MHRrIWN6oEE75TJjyUJZtcc8a1FGM2wnregf8w
BeA6zIZ0jcig8lq2OVRE/kep+KUjqEuFE9fO4toXibRToOlhwr2CIgipjM3iioVoOmbMSWN8k57O
zOPsp3kSp9UaQAw3pIqnYBmP85Lg1pl12F5w3HXs3cLwiA0xtawJHxsCfd05rc4xHuoHHQ9KusZ7
iPhiIO0iALfEEUDgEOuKSjy3JNs9a8tblxsdMI6sV9vuTk5OKcQZYE4mmNOkskO/TZ2+camU8muR
MFxl/a9yvEwdHSC4Yzsvr4MiGD7mqItvOZH96dJGyj2FCVUH8/Mq5+Ra+677qlcUbiew/0CeysXW
SJ8Xi+OjwjDuwirmOj0V02gidsPnIZo2BPLhPDsuQ2bLpGq1k8IVt6hUK8SewTTdOLNXk+CYie7E
4Bjf2U4H/kFS4O06qNm8WPe+g80kd6/WpHNM3DmX4sJK0uK91Avnqt3ZzgvF0Vu3LnB2VYNU6Iit
YcGuFwOGCVlCMCx8krnBTDtZiqsZwOaqHvzOPpk60WWEtVBpX7X1wvdvmD7ky8CY0WeDQagnglTB
Pe1tVm9LzlDwpKW9BckH8QXmClDiduYOy0/WMsaJQSm2h4auFvDoymKvaN0O9DMU68wIsk99k453
VbFxLG8ord70eOl/S4WHmM7IoIE4VFsHHCaNt2VVd8/Q6wK6o6zi5xOlXREGdjfXiJwnmFol2jby
tfC5Q/ix5e4aZgNEnIumaTVKvynf7UbqmVyk2tyUOkkvRc+qN8e4NpvCV/GGaYS4pPEZ3ahj4P4Y
EOjiRClmKR8ZXadx7thoMuYs9x+VtdsybgN7D7qboDsXU2ZdSgRkYOK1x/LtXXQIhIy28pHwi+Ya
CIvnv4L4lREOExiBTHt/l5rafrAI8XwixmU6lWNQPNs52rdQVO3yVSJQusX4uSSZhBhe+6wNFwqC
tIb5bFYmOJmjtfmcEP6CK/v3JiCrSHy6XksA89Tyk0MfbGo7Ttvc+hejP3fIpgw7M2hVEkClWSQv
uHhgLZOby5nz3z8Lyx8B3pq2iJRR6S5GDLahWwgM9PdUf0OUbdLaPmSi3x6Zwmn7IGDD3HlT7w2H
LKitq8op86/SSnbJzbL4N7PPFwY8ZiNX2zcLZOCWjFom6dCB0v6O8nsKDZZ/6K/z/6buTHPjVtIu
vZVvA7wgGWSQ/JtzarYk68r+Q9iWzSk4BYPjIr5N9cb6oX2ry9KtslFAN7obMDwJUjKZjOl9z3lO
dmri9UBIDQfwDGiFa+pZ9blLLb1vgiA9p0364kv6UDa9kDODDoubCtfWr7bL1TFiSXRQcXGwwiZ9
RxRp/lV7pfetH3zrvowy/RGSffSQzHECQMkVOzewSgL1qgXSja2r4E4yfL/G8ETAg3BkeaYliMCp
The8YFU2KnzTeg4+OLqGeiA7G5nKev4KR0fy7zps59vBjdDApLU5hEVQeZtIIWlS02DR2qzEcMLH
Wl3MJpuOLJaAwzlThioIzDamg0ZB0J7ubHYexzzSf2ZBkLx3LFdeutpjsrCFe1rK6cTubb71rNZ9
9puxgZbQjuklFJ5FINpI9BFJSHWHzRReME97kRwnb+rPYFRhzM/O8H4im+MYQI54amlj14h2bzvj
YnGMOxFdLSp4qSfHWjZFnNoM0WgpL+kg5SeD9ggzMXqRfAt6I7zI6sk9s/p8TcckeZFWO5zm1BF7
VGtTtYtqS14hfNEY6QKZ1Vvj55GzNUAF7pkl1XUZolAbm4zWkUJc47HWR1WyESgnD+Ocy+c6i5Jt
j5l1RyWWrS3l/y00oJLu5aDvyiyr9qkYh+txAcxq+K5hNtZZYwa+9Cggnwa8zxkLGg0Bxyq/hnkj
9piF2ttIdXJhh1dr/0D+9UCIXVGZG48G6bsqjotjQOX3QmNhVPsuIunT6oM0WLUyuJhpd9J+U9Ei
DkRKsL+OO5VuQefkFzSchneYJj+RDT3h7YrMiQaIvsJMCakGiuKtW3bqCcTI0O6BFWWszSz0f475
NB+hNtKzc1xUGphks/EgFD0sl+fzjEYsE6epGqPPOJXqe5LPDR++QJrVaCgNlw4eWGszUhWN9sbN
h29KtxxcHHY1zJNRQQYr2V9HwMzz52D01G3XNE1/QYtjuOsCi0GUukAXNtaS6xeMEjjN7cIsbGaN
+FMbzoSe7p3qWEBd/hyTNozbl10Ho3dOUGOXFgcUHuOFPbn2Enz1U9Y/eKQun9mMdzkaCExXoknq
kRXR9vcNxmZv3/XecID48cHDQ39Z5TXNs8oxBx/vtjzQB/hoT3ZwdAeEL06eT5dpbCXnifPHpjAk
7LFHYW3ViBuBn5HA184pZwMHDt9JY5gj2zHI1JZ5Aa+iNKtsUTrOn01YxWZLy3SiHBUVd8lUtx99
pH2K03lXP85T/Ki7xNyCbwj0edQWAycovD5/1NVQ+psg6m2z7WU+3mXeYMW3s09ncNBD9FTZSu+p
jo/HuUuK5YBd2pOcVmyiM6dc3bMfXA402tFGBo6vPxd+pT/1RaKpmLXDlwnWJEIiseznzFLktynv
yM4TUTeYI+9iGloQA+Vg3bAAtp97SGx3KfKIrY7x2CFnHN1rl6N/fbSoFp5HpcZzzSHpXTkMhyBQ
Ia3PZFafl4zuw5alN1rr5peFoPHg6Dg9OV7JRNEv6Qn5Ossfm/WeLm4fftWjPXfbFcvp7wxyHfYA
0tLmONlyeQeZrX9u/Xk+1dTIzd2si/lQp+Yjy3H5kCMv3IdFqe7KOT33vNtjb/UM9BBs1FdvlKN/
seRmsS8wJ3fjvi0n6+Oi/fY5LM1Nk7vlHi2U3E4iyJ6zpLLvtc7LLXBy3H6dnX2Iiq45WUlPvTCw
HurYQwlKqWw+sWeml22ExW6bczLYLATEV+AbijPHyeooaAx/tMrMgXkm0uucT8nUA9AiI+NhosPu
o8BFsrQbO3c+96ln3Xc5KxF7HrgDgbh3gr6/oOiXbJFB64O2LO869gw95yyw0r1LXFuLnlggmkc1
O7MF8PvsxtYAhOKend3YgVXZ94VVX0Y1VvHd0FQfg1Swh1PzN+gy46ElKeTJxUDCxirOdijN8gtC
TPU10Bt54wbq/WKx+4fa/hLUof3odx0jqCNN5VZF48Ybp+7JeFWaXVlhZZ46z7cu6I6aD2FlAw30
BT37u5x9xPSx8omV3A5Bbysspn2OJqvA2X8RjlniLDiB0cMdKPVV7R2qNYqpgWLl2aFv6h6DUrID
FJrjy2ZeK0Gxl9ntMRUDhctWJOxSI1PbWFyVZb+fW6+Hw5I2CqzT4F1aYIKoEGepvJu9sXxkxdXD
AbUNe6l6rBG41Qrz+3ngMFLunEa36KFMHROAR3sUUE1YjNnen5ypuWJnEuXI4jTTzOQFHLr4TCHv
lemqyvx10fxfVcwxXPhsKHF/0AR4XfZvay8e8f99xfgzX4Rlb/uneYFysZ1rdKde3cc1BX0930Dq
ap5//dqvXSdrtR4HDpY/f0UiBvQsX792KIeuderlU1h31XUGH+iYzEgxFoquu8xp+xOCxv7eQqla
bvPesg+/fvm/tzxwToH1dj2Q8yGd6jfvPQ381EKwSMnXdtIU13kVUEAEkzJ/AZfmD48wFxwkdXbE
RzBZtv05z7GqHejdsaMbUbsCXmMxznezn03wdXprVpegRGL36Kduae28omunu3rBV7Vx5lxYvzFj
fA8gf9Xw+B6vsHbzIx9n4FubiZUSMTA75Cu7WDLkMdUpdXCrqlw8ywPVub0pHEexVSro6UAGoRmT
KGdt1cCheUJhU5bHRVu4rjFasau3WoSHv7El/KuLDGGKrn4RnjGu8/XnLASTbQB3AlgFGbz4kC1Z
XyI95rpYuN+ZdMy+RmTuNoDIFm7y9y5SBEQEIlibuHKf5gnciSnQqG+n2V9+l2y6duVe9Y1wPZF7
gH2VTj+ChfBNz5zCNsqStkD81gN6u/8x6Dq3y6ejA4JL3jBv+N1BZtTrd0GtZ3lOpm5RNxFYnklt
2tk4qwSrYPugWmBZ/F3wpKBddebLMmsFsHMzGhn+BmAtXvfHgcjQFKfwxShClgBW4I1qqMkhKUVp
C+7CUzy9ophV+FGhNxz21szA/gSEwlG70Uq94jpx3cTZMF2m+U0yw+G59AOR+Celmpg+lptm6kAL
DKH86HfeghIlZdLM124QlQD0l6OZ3SffjyEdRFrJ1RWaF94BFtMw7cqSowZ76TY8WiHZO/zA0vrG
iSm/Bz5LrTVDN07K9xJan5p0DMd3Y5fKR3w3vkJQapr6N6PDXSeQn0cHHAekhYBREAzxt7eOqIXG
RBnQ1IGmBD3pxspCjjY9kQTxNmPPVO8rv/bEdacNByoNmWa+XCKZFBe+XfF3j0PbLdX/LjtGECgo
ZDq+15yYRIv80paAAw8lrFdrQ2fXRape9LRuAIjwre4U1hk7pMqOxh199zz81MiyWM5UXXKQLoE9
P/56Nns9mQa09V2qkdJbHwabaenNI5yODhqTIsaeGI7VuoNOtkU2qTNS/uZCogfdJnaNRcV4xt0D
BICc8usL+J6N9c+7zRVwk7HtIMvCEI2JcF1qfrJSLekEQyjvqCenWVcjBXQ8NpFLSE3hR0uH2xx4
5yj20ufMqs20UaleZ1Yncb8g/2+qrWrAL4CpteN4S+DjWvLAWP0ROWHJ5ptzzdkaxpjMOJxpR78v
FOpxDrvosv3FgsRVurG19z0KlcffvLm3t5cOuyBiw3F8SVIDLvXXb85HNWfH0rxwMmmvqbSgWXR7
xdVTIYiuOUX28SbDDXgRAzr91NgrqjsIdBHvbZBtYj9GlXE2NYiLW/RkYoe0LH9wp8nM9JQc/yHq
sfBKoEHqxo7RT27p3pBrZNujc51NIfLlxaFsHs4iL3YQ5PuGWp7f7cuo0fdezGHoN1qYN+DkwOUd
I1WQLnI0Jm1kC6/fsUI0pPxavRjQq0wsdD04Q9TdWjtDlVBtQ0pPA1HdU32thmTKjuAubJhjmmON
aeEI/0a98qa5v14QIGzkOS7tfcR4bzVYpedB9HXmdSJlOT/XfWM95HkEFywhvLzdTULO74d2gNPp
GxVn+9Gfw/gK8kaWUW0ymG9GGtX5BrtB9K1KwxyMcWnLGzCXwjn0TVF+Q6VMq9Jv2vK6H6pWPdhj
OHG+WhucTDTNB7fp/Ee/p15PKrVN9e77/1qD31CstwcrABo6ZMMuscJCHbrY4hGpDR4NPBEc33xo
3mLjE7eU7ubS6ZotFrI42caLyLJjWU8dT/QAxBg3/NKT5W2P3rwtmUXMc1Thn9qo7x1IF5xrcqqC
vj0JfACHkLY/B0k4yDEcNk60tDnjetqLXLX1rgrKyMP/k6+tdsstrmbVOO+7aKYijF2FbW+R60Bt
hjK6VnYjnW3lgi7bCxT7kJFwhdAt4+5am9npaTd9H1v/kWDosS759VYD9Cq349/meawv9OWnFJC/
XnjV5/xfy+ZY9zj/Xil0kyU4gl4phUhI+YdSyPH+INiGfGUoDCgnv4vrfiiFXL4AqB2EOBqXiLHA
LPSXUMgRf+D5lGS6RDYb63AVyv1F2PD+cCkGojxiFQQWgCDiPxEKQfN9taquKVHud6fs6jG1Uca+
2TYHqnO9nOlODXnWTMfZpiywEahBovMC6zS8aQI8d9TSUX5f95hYzI7ugu7OQB3ow+hGVhyF4agB
LK6yjiMa7LbbqPbhLVo+9NWMAd3aITIKPIu0DWAtqJrvKGyBP6QhD6QtbSs7FG6g81MwezlWJHqI
8tqrutFmBNb0CHVm94CEDZqZTS17k1Lzz7HjTJZTVyj8HA7ZnarxZfddIa6xlHBmp0OBX4GDLZxC
P5ivvS5KPiJlobMmSjrLlBLKhp9XcmziZFpkQATChGhvz8LjiNl7LJdtHrsYG8RIBXQ3ywmvWJoH
I6bHLG3FQQyylnuJCa3eWhjP55NXeeo5Cgr3xku92tmbRCW3ejHRpxRNyTMHsfCliXEfbLuZ0zdw
zI7uxtz3jnyOXV7yz8RpDRYqjsrl9eyqqLwYob6C04YyHODRhsV/9lQ11w84Y6XZLQ2Flj2siIh0
niYIFyxbabw6I5A71nUnnAfU//1y7ee6v4pkHE58hpYCLJV1+EdVix/rtutiW51dwFjgwaRbXLqS
9smm7sbpuaLf0h/aKATOtEEyHz/VaT54hxHWdHnqECDR95VtLpCKdO1nVCO1s1naMPiSyipG+O7O
3tNY+uaDnRnL3ztoKo49flla2U0Vfuniuib2b8zG7qiXAkeETcvf21ShTw8uDBN9mfu+hdtX9hB3
dc75dlt4WUdZcAZogMmwFMF2criso9/JafVV9TQea8t6SQcrA447ZtmlE3fpPXzc7pvjee8N/FAY
GJ1ju1tlIEYg0Aizh36sq4wbVKyEbWcSIKK0tjaSbsOfLugo9twACOdNMPv+PRVD1B9Djr8AIrmC
CDDgJgUP6FKj2ZipnJ4nVHeYhtu++uIavDzbUBhQoYv0l3etkj7X5jhZeXAxn+H/qAZ0aSKy9VcO
nfGXeCyr21VU+Dmzl5xFKKkRCfUEf1PiH2K/4PcMrBcjv6Vnabv6GENOBc04RyRl9BOEIM/ym1vY
lKujqNVYKwpgFmZnI8uKNmHa1gvl1iyvL1yj0ZFktkvlM/E7MW7seJyhtWWLszwr3EtfVvd7cGzK
2q0u/bBHdj73ZdM9VPj72CRhpcPbYdzizsl99z7G33dF7d7EO8iW9kuLf3Y5JCh0QGYR7fKc+4l8
Z7A0PoMqho470PvJzrUSpj5DPS9vCbWGr1kqN/YYckFOY8uEyVe3g1fGkaYFP1mqESRq14ZQD31R
4zWLOca9H9MkhYdFN71/n1Ov+dDn6+cTqRwIO0e80N7JeWTqmzLlOoDdphoiuwgxvdJjb6+jMC/f
2y6vto+DfH5aZti7t+QqaI7/YDSLez15Ot4J25LFLg6X5OS5aTseJaQls0+0xDGDDwQWWk9lJtkJ
S0HHrVupaQNnJFNsopg25Kbo6d1urKgXDYiv1ehPBjv9aviDWGzQ4q3vLmKTvbO8eiApUw3ZdWe5
AgQpem52LQtiAw4mBLAcZlivHyw7qD+UXuuySRqthrJ46ybjjhhVsQAFg3bO7wl7dhl08lZ11fi5
C42+REW3UAKLfDIMirmZGny2niCWALD8fo5LFW0Sz0vHfTa3a3maPBUbwVaHckWIBUJw7PWi2s4y
zEeydGCw3NKzSc8a2OayWej+3GdtOayI4KU/VG7LnEzpDfPmTOsCiVHbldfxIivopqWCFtHOedLv
Obqhqy4WPy8PYVyaaC/jsvqYhS0PBVY4PDymjYJ7Nmgx59xGpnKnDOsdj/WUfcgyO6MT2lU2Jm2G
2qPnSYNcKhb1RQyyuNtj1vTzbeI1Mf2lZrFpGNiqx/vfuqB0jVWahEGqrHankjrrIL+65VNGGHq1
w9WJG6nlN5B3IFufsFVHBHr3BQ/fkNlVit2/9D/geCySraqpmWpM4yktoBUHvnpHXqaI2iRoOyf/
EHIct6uzN3b+OD7FeLddBOypdl5GU1Y3PUINqgM4eM4+5R7KL5lbfMsnV90ghfDfu1a2fFC9q7+k
FnMhdb9avmBUt+LNXNv20wR7fd6ITtffsP6mx2kJ6kvlLMtHWHX9dQTZAA0I/rJo06BMrXdtq7IC
i2Dt3M8GHYv0c2AGJfBRGO5893NMNQS2MCmM90VmLd8KghYunIBpYKszzxxHGuv9Nh2C6NZzy2zG
lWo7OMS1i83YblMkDSYdoBBhrh33/Qj0EyHs2uqnIj2gPMEB+lgk4JG3hY6DYaMoaLckaSZNv/Mm
TeMdN6d9nao2/dJNVhECYW6Eh7NOzeG7RCyO2nYZVrybjqoEwL8kHIESTcgsI4c1no78pwJHfso3
4gPqL0c3Kae7ZUFcAv1Tjn14lYB/KK5kYg05KwuGx+oRHawpdmOYYzkPimCKT5TNtT1uoqS0nfNs
+cp+h0IIBVjgadif2FAwxWEMaq7Dug3VZWVSKi/BkjtfgCGO4wtn/qS9IgZRWSjjMo4Hk4oQnsxj
EYv1O+dlq+ZUfE6Q/4zQ9eayI/RBerHZtWAj4t0yGTs+d/2MvlQuxqKlZXVV/mjmocLWGed2fiI8
IyFYQjLLO9vSB5RxExl35mNfuiH+2HteJ/Y2OhqP7kkdBuizMOPgzK9bteKRtI/K9WtbMI1hbRUu
VnKZIy9HTeN7iN78sPTCqygz8fzNRJNd3GDhlPpgBPae66ygyXkd20UendMIzCpKDPYW07jDMmmj
5h2bPrhMilwgI1ySOrlyB08lnxED6miXkrDBx5T7pdlmnJPFHmJWPJ4mhNNi2mCcF95LP1H3u0iK
YS7uqLLay9q+DK1j1bXGvoibecDgPPPsnrCStvJAJl2htjymtdiKRWbOE4otF95hG7AV5kH2QVqj
yg2pSyBRwFfttm3wIRod53mKrckFQdrH36B0CHmsilzOzBIF8o8y5ky5cRce5p0Zyp4efAtd9FQp
+lFn7nmBhAdKJIJPnbfmNmfiUZdp7vZfLbbR1+EUBx+DarYDTqtzkR0c3XXuEaJNNCN0yip3uwRO
vGyhSib+blmCLOSmDfVNE3aW2ONNspELSD9JrizemNoGYANmepMueA7dIAZkTsj6g89plkfdsTNv
m9DADm9N0DPMnRC5+95j29GyW+sTwfrutv1eytD+hvakYAcfZRX772JpxV72bou6uEqLeCcxLSGV
nDFYgeUsIXG3/sR4iyOfWa9h3XyPPTnir8JrH2uP3TTy4MD4Wz2OoJ/L2JkkOossv29guH5D/Zqj
Chok2B2oLvOlaWJUSh1barODiYI5Ev44OtCulUQREbYkwwsnTbjFOrDTPy2nQf3UUw60acCt/bqK
ihNblZZk0zuBXQJqvl/TAB8mMKKXHuqKfDOnMJu3y0i+7yka6ybYFhU6IRSLfVER2KQl5kEYMO5l
EdVgFhKBZnU/9AHMobxG87uzsAU5pCdIwgi8ekEdh4W+UuiU0NFQvtNFh+gTzRBQ4m4OdmOejvPG
xubwZbAWJFlg0+uvSZNxgIdv3eafG7QJs961CQSS/QzhY4Fq7HT1Al0hQKW6FYkBF7GpabxM7Wbx
0Q4MB44dka92gZ+4Pqm/k7Bi8tSEAS2KKyu4xYsu4guw0Lm+CXQ55X8G/ggIjWwSkTvNVrP59x7Z
euZkWSe6Kc3/wZTP/8+cRj5+oACntVjjwiDh+QGH7H9fT/gf/62+/tfL1//Crd405Jm+Dgr9lz/s
hynJwoj0B3meksI1iSYUNzns/8OVxJfYEEosNVRT8YxRXf9HscH+QziQL6OA4z/z9Rof+lexwbH/
AIKNj5WKg6Ct4v1HNE+Um6+KDX+79LfFhijpsj7rvfxMjktKZEXggNTloF2hXML77sw3RbBzxx1p
QfPyvk0ONtwXDob+noHjxxeKVYrNRsDA2dfFKfhSyI1nnyN537Z3Mr5ZomODolGdguXPsL/Kg5ds
AOtHzSAzX1rvneNdxcnjEJ/TZJeAncIA5H/K0oewuLH6m6C5YCR38q4Or7z8buguC36/tOLLJbvt
pmMIoULFlw5pL252o6lKBKzIi7kJvGOCRssuPgfVKY7vx+jJz25r6yu0ONBtN3rFnqMZrIZDg8wo
v/OGs3QOA7XJei+rR2hHMHsQpFr5ydWcez65bPNXxTYHVpql9+X8kIpHiN8obx0018U5SK/j7lSa
s5wvk/Go+TnjQTanXB396Eo68WZRT5G/IwWGbX5d3CLokdnB82/T6MqB4aIuESlMKXSC63m444zX
cURLLxYOD/WBEwElzoPI72AFxuIUDCe9PO/85GRNF+uv+rB4f6bTu754bEYbOtJlWV5X/o32Htru
IVbXeXqyIHwU+zTcY0NDdlAsmGzYKyBjOgWsNsV14xzc5timP+iD/xsqkP8P1hZdj9bOv58L3mPN
//ryXw/mk/navaL4rt/317CX8o8owFnrM3xB5X4f2z+GPWnNf1BXjED0og4npJA64l+jPiAZmGni
O6KXIMN/Dvnwj0hgZWWqcgkHxo39n9QX39A511d0XJsZSUDKpf751vGrnFxXzlj4X0MnNn20d1cg
uQLfMmQLvUfK9FQnaH0cqpaMF29HGoufTlurju3PSaWhZmxrdyqCiyj1gfIUkVW1pzEqVXcNQL6x
Zp7tySeTqjD5xAEZuHkOf59TFTFnUz3394oEYPWJ8mcTfxGlaOUN219OCJvSyTouxWt8TXqCY5sR
rqvyddGg8fBLQObB3HLJCZFp9ABLUeXfrA7vlfpNc2Ytsf6z1UaHGhCvF6HZAF/KXX/b7EMVl/VQ
20KknnWVtydTeso7KWSpOoAkk5hs3C5Zo7JvComM+7v88LXO/Pr1MaUGNGIQTvBJcTF8/edWXy7C
Ttoye8mdQmC5N7XwSRmC82u1+UFPY6LNTqcGVgqMd2tpqrvRE3Pnbh1vkaO4MBJZPzuOuhXauYn8
EMX3b+7R6+Yv8FgBCBO2sJCYx9fH8vU1grPANamFhapTD7aLlyTAzHlQoWcE1RRtpFxj32LzGyLB
m89mfV2PbjN0BcCfIWby168LqL4OakuELwmpVx3SObtR3XPqxS6CsTFnObulwEmQyiZNa9eVm59G
+92Ph+BnF+zrRuX6tkFzOh6tMs8H8fC2SwadK7OQP4oXKwAlK7b+aEv/EwPJMud6yQJ1k1EAd65F
0c79A57eNV+7o/PPTfn1lTAj/PyQrF5z6YW+D7GDUqL/tmVqOC/mM0j6L/GamqCPdYt3dN5D2aHz
dJxDPfGp/Pol//7mkfSAnICegpQWOunre58GaUwAmK1fPLA5BeZL+C9OcfBhkXRYrMLYkx91z13n
HEAPRn6sbTyj0X7Iarv5HZrCEX+7AZFNEtY6UJEZ0U19fTUJkdR+1Bjrc5rpoLROk0nXAVFOddrV
234EAudts7Kb3QbCpLtKKv3MTvuHspH5DGPS0dVDhOpLV7vWr7V7Xw5wgD7/+p6tbfmf5pLAcQAQ
eBgYaEGRLivfCAf6MQ613S7T50lTy7WpCBc2N8ueRoG0YdICe2bjFhzeSFEc6/WPrOHs8+ur+NvN
chwM6JS1V/WNAIjw5jI4EXVm7mT9uVK+xRyeM3steFvxXc1gemMarJ+6pNfFpzLHdafoI5Xa8U+h
lVt0Q9qU2Xad+eeU7wK7p7AZTUVTl7+ZVt6oxug9rzdppbHDv4Cj8FbmgGgfk1C1iM+YEDFXwrbr
cPXdtYvJUDCM7Yz3YAtieuBrZJ6UNV5fOD3Ww9g0VFrQzSDNKJfFRhiUthVZchUtPfS8tGksdS/L
KFng44loYkp0gU871YW94AsnMS2LMfb9Zpi+afQzUyGRidBr2Iig0OK9ZVHwZFa0nAcIl36NRYpW
WujzKGLwjWg5UTi0mNohSn6fPVXv8bX++3TSOHHIl5D8Ctke+lH8fkB/57f8/HTSMmIzgkIQNtI6
kbx5LIqpgIaZ1s1HVOKZbvcQ3EPv2iWDd74UlK24HVE8kNZTptM8B5ue5DgidJjwR3mftEtsnXTp
5cuTtvpO3oSZXDcIExmgKoIw7q8fD/2uaG2oDYE/UDtAhPZElFIB7ZzokHXRyrj7fEA1sUX8p5g1
O5GwRLyB2dfPZ/7oFpsu3VrYFsjEgn797IopQRyxa7+/fARwCUssCVQ5P6Jm88CVZ1a17g1M45fF
p4maeNscIiCTw4MnIAxdAb+KUQKoEiUVVcgY50Tisbh+qBCAe0+DPWAK2FMKZJ8xtFXNFuXXo/Lt
FM7dXw+iTihW+RSol9czmIgxc4OqVR8XhyYGFW2a1Q1+nZruyFn0LU72/a9f8e1shNxkFaKybjts
c/72ip22u3RE9PNB4GriYRx7b53+3I6KaXuQQ+vLj3EuUGVtRhdNR3KNWAQT5G9G+bqdfTUrIi9B
+sLChZoKa+p3WtfPOxwx9K0VyfKpJPvSCBS4vW99rdu0ZTZKC3JkyOUL6owzX5gw46COq5N9EhqX
3DwAG1A4N8ZN2ksVh/JhElqhUO9Wm829CWFkblt/mVBBThP4PciZhIPhq0Pcz2BPbZ5DQlDZXZzj
HJ8AI3+AHXJLIzxoKMYXWkzD8dc3/u28FgoWKLYbvGveLd3vN6tVIeO0QowSvB+IYWMT62u9CtmG
ZX1uPTZZaGMJkuaxnQis4o/EfN/ZkvW5PtKiz8kGeiA6en2koRgspT5ljSvWKbIFr+kcWjU0aOkW
fy4YdbQp1z011MOS0RnQwY5/8/S6r4sHXsgOKGTZZFbjE3TQD71+fFtRlUudVy75gijSmwPF/PUC
DPl169D9Po6RVM5cG3lE6xBnrlynFN20LDRW6rCNJ9Js/a+6Lbrik4pyVJYYqdb70M4Y1W9+aDyz
VKxvcU0M7g5wKOFENqEeRLedWS94u7/+tL4jun6aF3lrmDE9F1hMaEN5oszyagduaCoHeMnn98Cv
1pnK6JZHa1FLVn8xdlgAfiQFr12eiL9e18eS2h8fyCRLlcx7UCOOSQ4R3vjxPbtUlHmbMcghxF6I
gZSjb1VmAdo9UtNs1tmtZ9o8ZW5Dh3pr2JHwglTrbf7FGcvhVpQJEUE3xgSpBRtC9TlDIiVMhH/9
uD/rVFigiPlfB9t/sdV9M0aRbItVDEZDjWMnFLM3s5NDRKicZWs9DnSXmB1+bG/dNIS2v+VkSTL2
76aFN4eK9SURWIKGYlmiLvf24IXIhC0kGVqPXe/whBjc7zxQrP3cH7LRPNAA8YglvYNFKGZuOBHz
FVsWJj3u0qgnZe4CCcczP8TGC5kMGJDDvSZ9lxWgtBj4ZqpYqP762MiAqriVkworxgqjaP04kmJa
Pwgrx1HsbiMApsO9jeCWK/GLgrUJq/V6Tv313Qbt9XpO5M2viwCThINl/O8nKraDnZXY0/yYgnPF
B2z6QjQwz+04v5EuAcbzvk21bAAME8BA+rTWbdZe0BcV1KsadjvWpU7K1WFSpsAv4ItPyRc7g2kx
0o6RO/yGCA49mu76vqxlScQyvbjx1hsc4uJ2IcFyPhJj9o9dfxhHPxxIkE9j8Id0PUvnStjwSEit
wp0CV9T0Gu3dFLZLjvR90N60TaYCWfxmWPRISuJk+bmXHwiO6b0HqczsJTRknX7sjw2AarJYa5yW
5mzSgJ3ZlmDdcVk41vIoNucJ7hGAk67B57WausXOL61peRxl7UKHpQNFnx+tLSninE+BusvEdNEO
1yEYiMRXySlwBV242h6XS1yDNkFpo5O6h8TCEW/vmwKR0Xt8WUlhvY9qe5oeJzMJc211prLuWTGC
/sXXUur3SzAkFQo9Yg/T7l00Laqgy0t147DUONjqTYRX2k1h5S5IHj47QKWrF1JI8evQIzRz+zXq
zYhwqlBj5+CSpGvgk/ZeQJyQxxjmibxBkmYVxXGQjYtX8GsaVsJwlyc8t9q7XkQNQOiw0G7CuCqk
bQBGVJXXNMG5J98xVVeVPxVtss+HxIzDFUrFJMsOsVeSeH8PA1m0Z5l7KRR2nhUpcLfjsmNZV12Y
0Z1JYEq2ZpfGBCnO5zHprDQ7jlnJagMGZPSYYIcm6xFLWb30uzMPx2jF21GwbXFuMM3n/BAzi3BC
vOAGAX+YH/9pZZnia2t4Ay+31J1HNGLfRu5wkUvdJO6JOGtwySBMCAANjlOVOxB2fWxzrIuovzPe
TiLw7opPUzxLm3BQ0DJ+cjuPzdgEdzmkkBGicyEstzkXPQn1w63MhQ89oI2idVcdaOOnxVOQwM9c
Lj1Pddwpsi+Zsq+ZtdvUJ8s1RqF5Bccpc9RdDlsehzSmy7FL9nUGClBvmbLWS5oJOgbcZCfpnLU7
u0HaSXKMsfFYPbvg6Xm9MldR9L5PwhbjHedg7qwbEuErhy0A0PWHcP1sWTZtSzvW3Xlpx7vfNqlT
CXmg37TeMaFMwR81cQ7Ww/9k7sx2G1eybfsr9wd4QAaD3ct9EKnGsiz33rZfCNuZm33f8+vvoJV1
KlO5bxoFnIdTKMBAbtliEwxGrDXnmHlmLVO+7NsArTJq1YIBgIRZmNvWITABccDpVMPWmLl8VUxr
gaK80/h8WxpqbDJzLVpuj1bKUBh/aZAT+WAunZhaktIpNbdCIWM+lN+rhWFUbVDss9JyB0TBFqAs
G+wtXMBCku7yRGZkF+VcLyWciy1SNqmNV3ZsLYcccafL+d5kZPENOv+peqcruwwwkzwB7rwxKfwb
Orrl0vS9xkd5xdrVwDH00NA5xx/nU9e6Xr1TcAv5N9r/hXmfGNIn0VMODgUgoCwh7qf1j9Hjzw30
fM+KleXk/Hb6vBgdo4YOwWmN6xgzThw2gI2RXOlqVCv3Py61cvr4vy7y6XNUCiiMW6LMOAAtV8L+
PYnMMqq38EEmTroS88h3wQwIIvWeDXhQOCvjdKMKvFYMNXbetDMvcs2ZfGOlJWE/mddO1hVcpV6Q
ChpQhaXGhhDNwbHrLAm5y6I3yGDA8IxagVq9O6crWJQ8QYu64POcEImxR3PLIjcHbTehm+bX1NOt
PQ0P009Sro8pI35jbaA55y+O5hQyTgOtXr4mXOIma5QplQo6CI2m7No9Z6ovl/c0kGYEDBwlJ7n8
FQAnDb8HL0ZndDVtuBz66YIqM3SS2kUuVkgLToRB+/1iFgbAzC3WaMFvD1FX8Ew7cbBUPpqB+xv1
cLneNTPAv7xq0CssJ1/3LHavG2rZyx8U/fJD9oHNjzRXl8chm43l+HOayOHw2KXoOqNNHtj8XZSg
5Dfukob80PZSP42VKG6c1tr+uOQOFnEOBwVWwh/hDVDw5TEmaN7zvVbNJsjbpo7t3iNkrIXrTZKr
z5cbcViwZWox9bQXRJQslRtuU9hdWEWwPM4d71f+LZkwANubhMXiwpx2mnQsdq0s1CxzU0em+Cmw
AlE2hEvY8fmwreB/EKuCUOWYVWR1HadsoIhGgIRGqaiilp8eCTryKQrgaebbaacX/ROCzpFdgD/N
y9gfcJFQJB71iszUlY35u7PXacYrNluPSu47zQWpe/U8vqjmGDPfwPQpEqJ5T+XkuMU1Em+6EKh7
+THJhpCQXRmHXI6t/vnMEDCw4L4aHxHM/KSHdjG0j2iOwsHctadTH+krcon0cpwTziihk26szRk5
FWm0tVwuH0bMZdRQr1qG+Kl+Chts4ApoHYYJ4qoxDPGjZoDz+SqiFLqYQ2fqyo4UCfG3lCwmM7vC
+l/zCXPSlj1sb3QN4+pUZJk1I63BnOVV7YNj9iuoHqv5VHrz2ZZTNawMCc9662sJW98sY++Edi2l
MGFcZglRG4DN5LBwb4MEQR5aa9OfeOc1EzNNvGGvt1w8nElLqYC8loRafJxC4zMuiXngLF8Glme+
sh/8pq6jo6PHS5Gy6HjdXVnIiMz2VlLGmvz16MfKFG7MoTTSxqN0gZCIhiwb3FeCZjS25LwMHW7+
rMiZszLzbHltwMZfhlstamSz3ulKxi3ukqOOzE7v98NsZL51m8zdoNzXLKapKsxl5ZivzLeMLwVE
BFeAxOnlHPwyV5j82V4uVaoUUdJSC3AyEotfTWcKK+1djimJtaZZlRNcOlE0rfL3EJEvAbC/cvTU
QPhN/RtqLxyJ+omK5JC0D2pQEccBvGXCvHI3WKxtqm8OZo5KvDS+TWmCeL0Oj4SriJmc1VkSSIFe
lrcD6mFCHdBzrCz0Q6DiGOVZ7Ai35x8VJGjWQGdq9H6cyeleViWoNcM1oMwvp/U53aRpv8x/zhQs
swmr/+XhJZx5+QSJulwzPxbLvyFVVPjEhI2PH75OdSJDRpIvvY0o9Use5YDVIg3udtLKdcyDujyV
Trb8lx9DljUlMxHG0uU/nerhy3SqkLwwTrVurTScWPZNF1oA0dA35lTP5UT2hbgYqnx5ygOycLn6
DX0ifkiWZe1FNauMb6nSfzhSt1yOPAFAw0Nx+iKjdnilVQwVnO6fpwSZY7ZIgczLTt4mpwkrORUa
EcMtxWgF3dVyjLVZS+llQUYsCAExJujJLjJKzrlFNchQikiK4XqEyPwUuC7EGlCs/HzglCLhPULq
Rrc85KVY2oxePozLmLT8WaDsMcImzzLcpilP4+Z0QagDL5MeLvJliSUbjcZ1KPTUsr8ofJ21jajl
MD8wggWTm4kY+GxDH7b0EKhXi/sQASZHbQXByNMwFEyzlSKXJyjtKbxAjovQWeZfFBSWOupP9YTl
682lcbJkVmp8/1mdte7GQhkai1LVaWqMqQFzFOwDeJL+vJE8a9LwNKnEK/JdC+6Wku6yrf+ptDbY
SWX7LCX/NUbUBCumW8G1l9dgcJfR7ZjhclO7CNv3PZFei8Pjx+T452P5tYRgqCrjx9YMTp52OONc
/Hosfq8LyrdxcO/QVTNfI0Nb1uNNY1v6ei5YOn91nX//QoHchoY7vnOKi85ZzYJ4c1VLM9W/qxD5
m69AdZ32wpoSprkfT/afT1Bbynb/vrHLGVK7VQ2IuDZyPHleyCQfXAZ5m5p3P2aMIZyXov2ENtQw
NqNs7H4Tl/5c33aDPsVe1uXLfK7XTA1KM0veR18c0a8jnSNiK2XjRNIt5J2U6M4KjRNhWIM16dVd
enqoBtZ1PONjl/jM65FNhHa1CSXZDMJzdF4OLC2wL/MD+k3VzW4PYtHfGJleGOpqZGqZXKb6io/z
fPjaMZp09pPucOpnladp9s8ncX4buXFSJXOVjommYao6v41mWLViVPpjSOgMl3P+XAiVjZF3t5Ni
d/ILK/M/fZ8BMVxd/rcERPw6Tq2R1QjU8u7447UHuxaxoVows+J0Aub1H5XWANxrmImpLDJx86j+
Nh3og08luo9iXjfLKphF8nI3rCTluUAVu7ww/nxBf51/qM86tJ8kTyB6FPDk5/XMgfDxqJ4NFFpE
6yWGa2WZpb+iSiRD6z+a6pav4tahUQORz07fOp/qMl9kUxeYwe60FEELvjQ1R1Fl/PjzWZ311vjr
KDQcmvFcRfYBzKy/3rcckTgx1KXzocaUqX88VgJpJ6O5JsGI7SSgvjxzVQSvwloRaM8ukIAplRSy
Vs9H6zEeVCbBL47rJBH5aV6ghsklIJAb9R5Tm33+vlFV+kVWFC7uKaFCNhPGuKgkOqzsXfE3OFsa
7W7RBNR8HXTJgDjNFaFP+JAuWUWgBgwIgSmpSB2EpCai3mQ+quFiN7FmMYqjP0aJNoLCE7TCXpqq
ytie1bGQebXO0m4Wravihm4yTCiQntODjhVLN2+cU58xMdkk6dckxGnVCCgm7B2kPF2P1ppaTYyE
ZMcGyIoyD2F7yRD5sXDCyrI8jslpucPOweYlZn5Or6ctUPJ5NSH3Cl4pbFmX5cnQCzBqu0LY7F+I
6eRys/QzO+uoN1BOWdae1lwlTVvum1raGjiepGkzmDJ5U2Mw9szSSmPSbX6UYipe58j7Tgusz0eI
jt/A9cXitiwurKqn4sWeJzHFurQLvjIDicgKRqWLApsvHTMYfVv6DGmcPuosxx39aMIAlSD7TFVZ
ihRNX1P/nU77Q8jsjV55YdJllIOpDFl0P2AOtnbhuwpQkgGmYaWjahI3IGJLa1gHFcrT6sGAbjkX
D/RBlk4ba1NVmMcC0HZhPkQlVfAAJzvRJc4mBHiuxWR3sRj+e2JL3NgAuMZBvGrGOLX2kXKeX95C
d44XkHDeKPgoSya0ESAYdokKnngxcW+9YQTWhWpZoWLSuywZNcN2J5CrwyFxYILOK9rkQ8Qu37GJ
BBqjUG22Uk3b4d1Us2QKPV+yESBr0cqz+jmnIqR0KxAzSyvwxxxZ0acPzIOd8T6JIZSmJiSCH+s/
CvLL+hUS7fIyPA2N9HOVmltpwlaydlDqYM2rVTMDao2HzuIwRJIIMrqU3nng5UJWXJkTw7XJIiMw
VmEQDPfGBLXPm6LB30LW0ncg72Zyw8Z+R4WluLNqEwIGivajFbXpgsPu6wdSQ5wd5pqiWfH0he9x
XabPgRoVHvp3sjbR1LdbNuGUukRuXNql+lokPI75UJoHc4hKz5Ih7tNKhW5EXqFcwyHrrhHht+qa
3UK7ticVEXbSmNlHWHb3QpPlZS2VAApL066NhtI4Aplg1xcdlglnsG/BfVToDcroG/ZM30tDgHGT
zHOP4LFqb89ES02gQlColgb4mcSeclfGOcRX/iQg7yl8r8ei26LH8L9BJE4hjWrpQlaKjU0Yq8V9
KekZkK8Ke2ml6EXwiDnIfkuV3KDE0GUPgy1IEhQYMOB7hBGhVIp+kJQPN3Xb5N/BWPm3FDUJKgpb
3fmm0YJin6WV2l0v4jDaIJFX1lqTtXdNLymEMBV4zTR2e7xMuHkgatrkrzh+aD9HMA+nC5QR3cfi
bdbAspUt2y8w75CydcP+breGRZqur9T7zEEm4UmtjW/BhcKxRENwaTTwLl3fDos3NW7Kw2hJ9bIx
tWWE+sbS2w36YT+yzL5SraS/oCqvQOzUQyJrmf2+acOg5ysyvoknaNE7vgxlNXyvFMLWBJkyb00T
E0zl+CWyxhmBPz6DFPQUSq4axtU8JOPe7IIFM6CV0XHSLCZitnpuP+ipvpe2mpb7eoQJLcpOXBrp
EjWrG0/GMH1AT/WPUuPx6Zuu9Sh5qhiwR9L7PGMq9LW02vxYhrJ+wd7HWlGl7Y4FsUvQZoADiwKD
FNVOl290zIHYizTfIvrXV0LNWji0eXLbEE+HF6ttg8cqnKrneiwzsarGbnR9rYZNG3N8dIJtaoE8
eGM4u3K0hxtHNOGSi9DHb3EGJZLmU/aUL1yVsuy1W4fmxkUpatvtAIYAu4Vu39jmeIjpQ4AVpBDM
l+LP8zsFdXjQBQfTVopolWqJ81YrLLa8xVAcr4CwVzfmYBJhICrTBA2J1YcIxfAG/RCakyGsH0WR
l9u+GzWwl735hnPycWD//jhXxDRsKxwWq7jKgu8E8sFixA3TwXyDmN3WDvaJWlZ0kpOgXalhj5Tb
SZAxsz4mlcxqnEfgIM47qQr6Q1z7xXs/9/N3qGC+11uFuIK3q29V3hQQ+Kr2nnWvsjKGvD8odZO8
zmoBBy7VfBRjlLmP4UQOJwpYZiQ1jshRBtxq7oij8d0SZ9c2Mbr6Ec2ZzvH3Yk9akr6JTb15oV5Y
3QA0qnfalDr3WVbPl0ETg3m0mHLZnmfRMZdqu687OdzkjV8/1LYtP/SkZ3IQ1dQfJUyLNZrO4VrT
2+5yrK3hIhpGXMVFZ+dbzInSY9uO8pNyDLgAUpQPPl7w21nY4aNNSeelmu0W914Y7HjYrKtZU1q0
VQjRU8c3DnTeNd1ticj0iOfIdcZ7nW9mnC03Ca2BhYRYVsQPp+qmHuLqpWw7fD6+Mc+H2pGET1IU
pGqRFQ/Y/Ai/CDHurXUrsXcavUi3L2d5bfeBTsegVr4pvkAbd5gMOUeOO2Uja3DP6ii124fE0HFm
EZVQQ4OBpVn6B3yzwQ3Vn/QIOjh/Stv6jd8hWq+NcIhlrGDI54uPoxMjCzVKLdo7RSlesVp2g5uG
g4qu3uoeI9H3cOcg5knXAXZ9Kf2C/DlHzXJnn4U2GSrjQmeCwQlbCLYpUc/AAqDf6H5+LBR0CJek
QFtca1Md2vpQOT0NKA3a/kD2QJVd66NUCOxzyME1xzosYN9CkQGy1WdrWtFTCLIqKSJPqXMDpabv
a8rW6ptmvptsQn7D7bL0UCHG438uEq4aDupkn1ArqMlWtVi5uEbW+T2gnC5uXL3TgofBmovJLdTU
PCAj9DVv0FgiXrYUCFq8D+xKa+aRumwNHFJqkCN32vWtae0NMYI5fpj1yRdwiMdKdbq9YLJTLwBT
99MW0CCknLBvjO6eXBCyIgcRpJgnasUP0sRVpDPeQyZ2zJUIZXpbTNjLtwMb4NhVrUqoh8GJMQSL
mv7ClZUynXoI92ZMYnO0j0VL6LVmJXtIEmMTX6eTYkJO5fLn6gjKTxVQ+VCPlcLIrttWxvjk8Tea
qaDw3+C4IkimqdxOm8BASq1Lw0MS0jVegcsaFzPIWOGFziYaUuCVkx0+bzwewWAMV0lE+daLx2jc
6YHUbA8XXWhRqotr7QLkJiyCErTatBIDXXmzFe1RMZzRcrPYl83KkolOiZBa4pNWKvU37JZwaGs4
09ui8KHcBn0oSHBgCYf310UzgESOkJzQvJvwjVsszDqyQVKXmbTlA8APozH6YBKqbKBs2MpIq620
0VknGZF24boUZP4aV5rSmxjobThou7iy5VvQ96/zTLhnEJavgUPoBT7pIbsf0JysfYD1W5WXh8ok
Yda05ayZlAn8ybWO07APa+D3VYkP30I+SqxZZmT3dZ6aXl3Dyu5sbJ2rum+zj5aAShBFKe3FYPSv
6HzaqquNzQAim5eNvHFIxLm3EDbVXkSKNAu/cAmSQaeHlbYok9uyyhvC5qEWH5oiL+67qmkDEnsC
DEBUswNrpRDYdpEVRKUI8EBEcvsGu2NVWzttWFwS6qlciWSUl6KkmVoEJJ4kDtsiTwi/fyOLs9vO
IziTlWrxEvZUp6+adUmM3BFd49BelPXgg9sc1NGtkoDIDrPpy5VDyCnaVoSa3UVjcnLrieL7/ezX
0Teffny1jen7eTUP5UAObFIfecvz8o/MBMt9zPqCQ/DveOtEG8gBJoEaZfgUw8R8pSI4bhATOVv4
LdkGGEh8o8Rq7faZGT6TpPeYxijUQDXkG0v48UsxCALtgCYUL7rq1/sOWva48usxtt2Ioi12WeCD
CbQsEmHG3mUTrl+TgNzt+0GLPpJQt14TP9CeE00fDj0dZQ/cUnGhU8p+oikgkmVOw0etx2p1Zfq+
zrqVyXEZhPJDJssmfSLvhrf2KJp3wJhKtE5NEr9XFLmXdBVCfgq3gUzc0gObST8mYibWXD1lHlmZ
ShQbV2nZiPcwXMLkBHHZpGikVmhj1cwqCC8LEjKcSuMiw59qeWzhe4iJCq/vfVYW7V8luzZcmaWu
q6+8eAdgeIo99IRoJ6bXlrGyiypDPC56ho02g2HE1aqU14Yxxu9db5e8Hth5bmBrotIitUY/0FIE
pTAhdiH3hCXNYWy68j2BoB+5DeXPngiRdPxoW7K2tjyU7NO6kurqt55uGnD8uO+Jcen1PcVzYn6H
iKT13SJn/Y65jyCbzArbSzmxfwMaYWD+Tv0KqIpCHAiSl7k3ntomTaHkE5SUNOSSpKpSqcdusLR7
un62g1qJNdzKbIcw3Q4sqvbMfiRFjFUYxizlHJaeqEuU4qhDolMgSi8KwSlTjXJNFAXOB5QyDCIC
47MwxkK/CXqTFk+W4PhikVaDC2Yd4fpTBZ7ANWC9zc950+XJtcAV23jsKnyMrwzeYsZbqnWEMmwV
VcS5vDY7Hbh/opGc9JYiZyX9uyf0IybAhwzYUb1KwsIsHJfd9ihLyPlh1nSk5A6qQVgqfTU7XXWo
zEllynuYFckl3DBKOm5DboxW3qQ9VSt9NSI/d0im6soqeg6CRBI1MvCo0N7BJaTn9aofq8JsNwFr
tRzYbqdkfzdVM/bGOkSXRSK9UdEDvPdVQU9oWyLganOvnqSixjdxVybcB6kg4+piFNb0JggkIHsQ
x6PiWCrXsYlJd3VKQHvPRm2I8P5URFbKpRHSQq6kZAsIdCwvHVCc7ITRMSz9GZ7D2foWSF8dzS16
75nnrdIAhLx05RDiQ8xtCnDQt+EHDiavCKbj9qkLKSjYh5YF5XhUY0clfakLmq5KtjNdN+4Wrzyy
Wt51u4Mq7RmEQk/5pd5xevOKJFoh8KkbjZ7593prlBHUIwS0kb5Xu66aCvRRUcsah71DUG3IjsT5
jnyw8BLUUVcCkRlL99JhxpyIpW5aW26j1sqmqaQ63FPhjVykXl06yHWQjzJK1yVG8MKhdpDjx5xZ
+tlrX0khIa/a3nfKbqXJypFrPJi63NKPzJ5Ku0sfFVQ/7UoUmOJWsuPZWaOCyb4RUsAqC1U+HJp1
YTZO6MGgyDHCz6KiKTqb3fSp/t87xLffGKh2d9Sno0Oh+jopxmZ3FQNoyNalniEi6x0a1KWS3sfO
OFgXFUs4a6Xn5SRXYNFhOdctVKF2tMsBqI3aJ9/AivgJU6uE62DyHu28Vp+nuyZShpEFgpKuWYGy
QyS6zTC2tSnbzPMze3xXZn+cIIUEQ6Xd2UmUGN6A6f6jxtFbr5q4Z2uQzwpUFbWONWJhaoRbuy40
yNMJiCCi4sKKWuQuuUPBBv9Y7yubrNNsREOicnLXVyX0TDmpzQ4fufWS9iQkgJLyRQD2ExSCwQ7V
mkimgSTeeUI1uvYZSQZyjlWNDZ9EaOKW4VN1mkDvRHHrGLDzxtcLEHi8GmkEjqtBJ67ZSsx0T8wZ
Nn0E4Zg+0PyVGZISMXWNZ+eGQ6sM9tYWPwU3xhoDZaWj+dtVJXZ8YJ+OfJ8RUjA2fOcWiHDBec7l
xtTK8WbiZnvkBNnOOkbz8V1BVEXxMC6hHzANN69sLofw1oqzell16SLasYLBjyotI3pnitSnrd7L
+K4g9+sK+WbwLag1rrw9zCMyOr+jMgJ/ZVyVkTo82qPR3QxkdnMK2OvoWluAzgfGNCaKxHDuNMqH
lufESxooRYvIG9Ds/DXoEn+jkTREgsiYbIuhNu4rPyg2rcjVZ7NuyBOx0EfCvJ9xDjR4h/FlTUe8
niLyRNf0mM3SHOG+ExHcehGYNaq5Jp+RqQaERXC4TrpINtgNu2VuTWJD54r+L8Zv+GxBr/dMvZAM
qcK0pYXsUQ8aWCxBPjVXeld2h0Bove0R+1BaGwQa5cMwWi1q6DbnLFEpWK+yDu0APmcorytlWfE2
toRdxZp6giyS+A4ymaSKwGH3kIAoC/XDzZxRAYB6VZbmOukR/nm6Sqr7XI38TmAg80POQphkr5d/
g5LN18InI2ZojenFYrboL8c2r0uAvL19R8QTUX6QxIyKDUFEFSgTxZWe+uKSEKzEQr7kA4OqNd+5
VJRQvJNrnexHpWxu0BDCeY5s8YZbp8vpf1hLvrjRxLVLEkE0eR1ZD80qre0WFDopKynzb02EQ6wJ
2GOtORhPih+W45HKFfhHBCbAwNIy014i4iKmFUi5+ligfFHXFtBKNgWOwG1R+aqRrTMtDh8SA24N
AW68n3vW516ow7Farpt5PejEhlN3KfyjnWb6c4X6A+Jtl77oTVY81y3RgmGUU3tE6YmAK+gZ8mn9
EigDPKwEAI5LZp52Bc46cxvqLq950JFBEfNQe3WUWNdt1xb71iC1gh15cqAuYO0UX7WfqBhH0Dfz
wHwvBdkdo1Sbu76exAUpBIAi4t7G6j2BRkfSk1PisZrG3jV6mJuE7ZHOs8oiZ9zmhujTO1y8gI4o
bnk1Q53IROhja5YvxCpMRYhmcdCegWuMz44PSbVsOhVLJ7EImZ36fyN3Vj1pyPYR/n611aSvvRco
459VfsUgVo0LhxXhGS+QfTUiPtiWfctTZ3dvCKfbm7JTJ5hS8N01noP5xgkUAtVqTWZb3geLJ99u
dI8o1kuqaMphqET9V0yxw7MXkFJVRPm8GkOteFLsVN7HoQ6yHHi6clGWQIMLArTSRNc/Jgh2db1O
SupB9TsvKIBMHr153FXP7GiLrLyrZUMY1XUbwwUb1w3gbzRTdYUvG/HCOBGGSa+BRmhxLSckPtN2
gCJLY0Ev1LENL9SOTKP5AoH51D760TgYH0YuIR/EBVkEEtxWrbaKZ/eGHGomrwSVDb02dBskm0Sm
6iEI1GaWjbY6wWNKzFodL7pppIq5MsVobKTMB/vVzPOWSaUqkxRoy2AZoWrAIMvRT3jKZAYBQhuJ
9guZNMt41F4THm0eGuT10kCiGpbFd7VSJqvxaLQiIFw3JYylkE5qFCSomMhrWsTtjMEFvxzEwaxW
tz0BP2xhIn006/qpsAe/jz0axDb7PqxM0Rgf47iA6eI1g2mb2lot9a4hZoLQMSg2/JUymtyhkCzJ
oHYBgOp3PvbN2HGpWC9nIsH8kkoWBmNvVX91SjALYxX5dsJ/Q6NvmeOl0jZsmC/jqfFTOJbk+lr9
5s/tuV875HQNUYCotA4XJy8N2MW4/7NCglKZ3aq4F74Tgrc0NPqTxkUnaoNGeWOFskOS1qujggEj
imnRfXEAv7ablwNAKIB516EBjAx9gQD8fACRMeGNCiLrW3I6gOykPMkSJ2XEKQV9sVOn9H8AwfAz
3fX//n8hsL98avu9OL5l35tznuz/QprDEsL9356X3yKlXZSN/+eiSd/yb83PLIflt/5FcDGsJVna
oCm3CIjAJ/yb4GIa/2VLh94u9/NXgosCs0GoIBswSSPCZrCJ/+Y5sEX4L2fh8DkSg9EijfmPgLG/
yn0gTKgajW8dkQ2cADrhy1j7Se5jGax6zNrX7xpFjCtoXsiowsLaAiz16bGoFqA51iAQ5b5ocp9J
CpYvxrpoMJRBWWDbPRvE2UR3swlqecdmsvAKC7rebM3hF8bl5a/81Ee3SDZA2igEOhvUNbqxmGZ+
Oj2SDOMOUJd6Oyv6lWJV3ymWhm4E8iQZ2HIR72lpXwW5L6qBP33n2fxQNGmNeUFV6az4qywMrC19
rmlTqsGNXdbrn0bczenP/gwU+HUy4v5xgpIrienJkMjDzy5jwbqvbx2+DHsgNd+E1LQqTSYqaKv5
PlOH8Iu550wz8fmFBrY2zRC8DPj6s7Pru4ZUm9YSt3WQ3AHxbA61X13kSXLBkuWhlpNyEYluXxHj
2B2NFnzBn09Y+3X2+zwACxWcBhHJQqxlL5f/p1ta6OVUE/Ui0L3ScsTwfIwo1G8rZEu7gdbgqmQz
SB5cITwwFu19sulFl9OUyuO/SPS6UC5altxfJD38ds9BKCCWog8OBh3335kCKECcoGGJt25mCZQ1
aqZp1aZIM6jYEXFNVfyL2/77VeAL8U9awlBxURrn973uzcbEO2XesMcK3AnMba0pl+RxsVePp8FV
WjE/pPlIyhBKWmOIWQwPkauUU3lBmxp2fVbcBx0GjT/fnt/mE46LiAUduegi31mmwp/vjipGiMfO
bN0UarUmb/1Ctv5rFnfVmlextg1N9dDhEtohbq4v//zV/3hNkKejwNKZFQEV/PrddUq3rqOWcmMF
zQHLy9/O1OuPWjBuONrxL8vprkOSmrezUUvWrjK4cLR+W1g0wPR+mg7O6H+FvPincQHLh6mfqc6x
1bNDUtDtUIQX3KayTm7A+lRuG3TfE0W+UMsWX4zC84uPcY/RsKjCJL5oLv+vF2AAGSkHZsE72+ne
nEpc1KWy6ZXqYRzFazi3jyPs+zaf/a9G4/lkjloSCy+vMTgYi27p7K4PUQg9AZzonXTuIwiTiR14
MoMhTQDqsVcOVYv6uaWrT2mTvNoIHHP/8sXdP5/qP48B6A3+R16rDL1fT74Iap0EUYHAAKnJFQZG
wJpSbDrzaNQuY+Fvi8i3aGdSPcmxvLjhBWzZWP6n09P5YZxNT2kdTWnAS/wu+NuUm/pD63baki8O
dGJPLgPb87hy0zez9ixtLxXvi6tw/j44//qzIdAWAZTKia8n4jrSdouELfLQQ+XW9aDsgkepASin
CPSY5l70nKc3qBXC718cxJmqFboxw+GnW3E2HLo4y208tdpdZ5KjVr30ImGLtlRgP3L1tmSA1OzR
wUN9Mfmc+a55wpYvxkvOS18Hb2Odv5zUOgpoiYk7iaw9JLfcnf0VWjhz3Pbznc9m3tB3vBpWyXAV
E1xcD69zQdt8Pw2bIX0giGkl9V2v34edRzBLJC8ogQfmlRC7P1+iz3XVz4uEzyPleYHgIHiNfZI1
fnqLQVHpasImtLuk3ozOlpCHa3Nkv+oW1BHblYW6qPT8ZJ3f941bffR/47vJ18oWq66fbsqcPsOx
0tBGrWDtDZ66MZ6awusI0LGgXbtOt0O+8+djPjPsn64u2TVMMqwWl93Hr09YGcJqVvRe3FEOHZLd
9FaLA8mOSv5iSTxCpPasrB0sbqtYV/Ha1Lw5uJ2Hx1FZ97k3XoVfzHafzIPza/jz8ZzdbSSJITaX
juOZXACgU+BaR7u/CpL1HIH5WNPcj5OrJrigZRKOm6x6jHXUE8nK7q6D14yJKL3N1EtD3aGpUYxN
ov4VDWD6UGXtLWuNJ/myktsy2pooGJ8T+zb1d0By1bts/uKx/ae56+czOZu7HLVtOzjL4i6aX1tn
51ibNNv69ls3Pen6zZ9v428rOHCRmMV5TbK/0MxPYN3Pr2iphHAtc6ndOa1r3uqbbFds/Z1z5bxa
++rE7mM/F3wv/mF5aiz34Jd7dPZlZ2cGY1WSbMo47wav1Pk/LIR1ZCJapXpc7A3or/k+Cbcyuex7
AloRQ9Lyne+iYVdge4uv++7YLqWCVXIgZxu7tHGrHuZkDTS/sd2B3lC60u6jexoeCJyaZ7khqiAx
ARZGiIwoNw8Pjb6b+6swXse4U6aDHnj8cvRhFl6o3Il8/8X1XU7p91N26CiAxmE5cvaYsNqUCgRM
7W7aOsVKrdzM2Ggf+vNguo3Y+NG2ySgTelF4qMjb+AoYZPw2+S5XnJcwP5gPfwt6UoYUU27JFXcI
CtdXces6sJyZgY185fPSwex6zI1tATNyMxo7NFwjQK7VYHsU7vLiakDe72+Ihl+J+EkpXQUnrL/y
s1sCCiTPWnqYmycbaue92IES15N1/b0qPZE9O8VdoLhasQnhE9kPs3apkpvp2UTcDF/N9L/CQ5iL
Ps+SJSOkCNOxzqXbTdk41kwgITjAbTND8/HEG2354smkOwwYWLuCNirGfY6u6tjRYjKxErtjg5jK
Q6zafvXet/75sv/7gM5evH7bA+EZRzo6FNKoYounWB6GxAuvldjt0yt40H103Zv7Lr7UzH0+e52y
EvcGwX8zzG/6GqgQ8RV5cDsRcpqhN3JT8lVwDSo1BEj23jxZH6U33YW3xptJ8vo9o8ufL3D8eVjb
CntV39kb/9kUK/2JAPoAlOrfvFps0rifsiNrAOfauYln4lk2Q+8KhZ77ik1SuVe+/fkJ+Ixm/O0J
wLHEDg1qGHWKX18UQoVmhY1Eu8O/dm18xN8wXBvvmbhs5QUYFlPZdEzXh3pvfK9nCn+r6ppzz95Y
iDvPdKyLN0XzsmN7p6/Lp+z/UXceS3Ij6Zp9l9mjDcKhFrMJIHREasHkBpYkM6E14BBvdJ9jXmxO
ZNVYJyPrMqZnN2ZlVW3WRiIAONx/9Z3vod6a780VS+7k+/6tdyiuLZSf8V1xCPZUdpXb9tBuy0vZ
xHno/rHC0D3guwmrBmTd2U3YWdmNQMHveLgMLErDY542v1IqJlvW1UmIveG12W803mmYFGuQqH9+
jPqXcJ41fkryBBUMcu6PJfcpRmC0X2HMI9Lvol9FsmgfI8WLoWL5rljjb0NVJhuYu1uxaWJ2oH7T
F86+fSjueKH9lsYL7uCZILM5dlhnLE7evMr6z7/wjDT511eIRMymgETCRRb1+zNCgd9UlsMzalaY
lTNOPj5w/pu3Sxx22pvu0b1wTl684FlkCXe/V6zTymKmDMaJ9VZUfkUTo6FRv5iPSAgLorpLYJmL
lz1bCwWcRCc/rYXgcf7ZMWR+1b85D9pt8ipf3afsQvz8j+/930/1XE6kWBD0P64WPlHXVwzPedV/
mWDTZi/u/58W2aeLnTbaT4ssBI4TtSapG40tmgl4joXTNSZDxJWwpMpvkZ0vRmbIiafKbBWrK6F4
lbOKOYGDh95mlvXGnTdVcEV/Ef+WJ1EcBctNknmZ10F9j8HOhZ/8jwHMp1V3omJ//slRojDRHLPV
1rZv4NT2WJQb7IaGeGFMnOvMrxXJpYX3T4f652ueHerFgEgvjLgm7kcSdzlIme6qaO+JMSGvG4+K
7RfMaC64dfMmqC59aP903FFXUREJUvdVP7aKT29JCYdC0AHEgOddfQ2nXfDiasviR7XXxELpruP8
Qmx97gr7cb5+uqBxOu4+XVAPAWm4Za0zlrZkrHZk6sdd5dNDwb2bNRMQPOluXeh7mzgrVa2VXl54
5Ke94/wQ+fwLzhYm4E/gATa3LLFFZ/jQByhOnD6lD3/exL7E3qfwga1MhaxGRfMjnvp0p1HYMJ4Z
BOo9DT30bIus301wAJjqqCJ9Ebsvf77cR2H7t/s6u975faV9YTcx10unZeZs+nzZyXVWM5XqzarH
2CFzInp9m9l+SvL8KG9hd1vLOL3whi/d9tlHNDjCDAbJz3C0nYPWYvDydqeFL3HhYX9x4ZP9epSd
3fTZ58Mg0szwBlc7Wc2D1xvBOq4iuVDNRYgnh1hK6zo/OhgOOctw3KovBeiX8GgBasG3O1jwT6iu
JoaemWCxvFqjpEkZnxmn1Z9fz0eR8E+vR/y+8M00YAYQWvV91mMi5oXVIUJsLNcJlUL0pNuw3Ffh
ml49KiijWRd8EKPUF+b0sxZXAgu2ANdzu8x9g/lf0RwHZzfXV2lDAcyf6AjiIVVmBzysoLKtexUM
PgcXnUoQVlbdez1mI4jdtBJLEwIL+z6Xv/58h9rpWX+5Qwjepy4xpcJzkbOpREnP1JB6L4vr76C0
PBGDdNk2KEqMFwPrelL7+SYbvc66ELWfy52Z/zuF6v++9Hm84MQu/EQuHTHn5a4ZJclDpoB8jH8Z
PWDYWQ8uXfLLznl2ybOIoSji4e/3mTH6tcW4Te6ku1KtX3bEB3c03KXdXtiurX+66ElVytCR8yEM
/n0RRSAkLfDK2j1VuK7eCnVdT1iRUZxZMXvl9qekdXrC7zN1fZ0p9nRlR2vERdGw0nEj6Tg1t3m2
DvpTFQhUW6IghlrqiS/w47kbXtyj6mwD8VP5Pr2ErMWQvxr+VrYgPxbY190BOBTBWs099+jEC8qM
TCGRExCoAu+PsPNh3K4Tz0697sKd03hDTgJx4VOy/mmh6SiGDXpFOk6ZZzsdNMZeDztFvY/xqe6R
6XnhQb5baIZWdnDtCk/FasldC09GP/qSsUWscxfN87gbPQoEzoNyl5aLzOEBHAnwRLRUnQ0A197Z
xC/hQ3rM+S5RmEOO9jO5jqZ9365G5m4qHCq9aHx0lWUv3ntlh5TPKIGVrmDNxc5CX1MqmnmYz5FF
Of4tKLYOORpV4eTCvvclkmPxfX4CZ5ssAC237RPWe6vfdhVpxDpWNtb2tc6dhaZs//xhn1FROcLO
rnZ6H59PMsWZlMLieVNk2TY/bV61g36WsaLXMmQn8xx472+nAXycDIu1TtC8I8ckr/rZfMcsl4Mm
+JFeqgD9w25DKdg5idaBfn+E1p9+FOwDNU7xxLpvDB8vQhl65CV/vvGvwcrpxk2cVfnrudB5xaWo
0wwQ26jd21ANT857C1Lj7lf2I9QXCa48mFE1i7JaFOEmfP7ztc/8Vv9+6J+ufXZeGKPhRgLt0T02
cuLJflbfsF5iCZrP8nnA7zsBbLdANB6+UO1pNS98DqipbFKeNXrAC/COfzrUPz+Is2pb6Kol0+UD
Y+E5OluvvM1NuFN+E3qXWk1fU6KzZ37W5yhcoNnMmmn37VRsnJRiHl8jNkieox1sTnWFxGWlIJrq
L2wrF698doik+RQxDsZNNrVPgaseF+GwHAavJUPRFwKLZmeBiZR9MQs8vcrzg/Pz0z07SvI0wSXB
5MLW9/6peWGNWa+zg/RuoTwpbxF6YfwER8R/l86wf9xIP62x0zbz6RsyW5iQdsqzNo07Q/MFBtb1
Wr0igDSup1fx1o/ryuBNzxeW04ebx9c7PrXbUbzQ1D3bwd3M7gw5qBr9EC9pfAPv1GnVBGvTRUX1
HQoARO+HpvxW2PNCJD/j8H56nNGyGi9I0THkuIGmOQf0YmkFIhXJdc/SISTHjWfoqAaq5Z8/xn9e
/v/+uWfbbRRU2mlAToNzzBinV3HOtNtAe6L92NeXyrz/eMafiluGyigEdcjfX0oH8n2oRKXdF92y
thhMRNCrCXoFjBocogqfHVTO0e5i6dM4re8vL+XThc9WQ62UDrqykrskbM8WnIG0jerUz/QlUAgV
B02JIMOfn2mEpPqqUzwLOkPqFy2VYKaGl73mt/0yKsARbKdxr9MM79agVg306vatFPdw8BK5RRJt
9sd5XAfthQ37H4/Ff9/BOczaKWJNafOaZSW8jsp0w/qgGjolL924mRkzTFL/zyvja0nytF3hCmA6
Lv9DnA9oYIkpAM0RkUX21pjNRZMcWq0n/yh8gUty77fhCvlXrXqN2ExtvhrJARGzWvkqa1ZZ8WTm
xyw7UnTTOx8zqHE+OgDEFN/QmZnf1sPRJmuyy+dGfYn7YyuXc/YtE9um2OrOBks5Rs0P1QmJmNWI
gaiXIzOztLsoOMTt/YWb/fId0AAwGEWxKI8zs3nOvwFyEEfWSCDgVseS0E44vd93lJmddf7UuFu7
u02qa77WPN+H+daGDZvRlr0120VlLYLUK3C+j333rXM9412bllHup9BHiNUIwggerhRlyQg0Q93S
2nfrKvOwbpmWY7Nq7e3wTd+raNJoszEEgwrg9s+399HF/e0DOLu9swNAMeepk9Ar7sW4dHsyRA8F
Z/nqeMrO3cp0FSITi5bolqki2zoPfhki0zUpSK1Es6KkVnFvwnNMX9OXQQgQ9T1R/EZf9jwmY11a
HoK0VllX1Zp7h7c4YgJ+j8mvyLyh3XT2wnU8NfLNqxyoZ4KYxAfiap58I1YWOOl+2elHSuxt7Pe6
T8e2yRe9gagSqc8CREX3HR+/6jvpa6OvELQurMATDkacz5V7gUz0NTQ6PSuciLB8g+xFGfn3XarR
ANLC6SQ0EkuUA2qULubupgirRcdIkFiXAh3VTVjv5lPsDaegu1DM/LJbnf2As6C0kfrQQZTU7p1k
49SPFe5qlmfr+yG48Il/zWvPrnQeiSG5YyaKYFsNlh2p5TR906xbHTEPqrJy5wabtNnbsV8ygFxu
/rwmz/j8hIFnFz+LvFSMqMbgtCZrjMwhXmW+y2IYd6qyHopDK7dmtDLHZRDsYL9qyVXYrC1IgsVi
5Fi8VDr7mmef/Zqz4GzGZ0sLkki7z4t9Z28Q9xdM69+Xv5jbQxdbXZpIvvjszz5JJnoEwiJunwHH
YvpVy22OoMQyntX8DlVc3d72+TeeOqFLMLb/ceLDNIWuMtgEnI+J2S+DX62eYYsu0vvcrCTBN9IV
1FbxsnPnF2wgMh/yviC57L+HtRvt01P61ZrG4Lc22RAusOZ6aoKrocnBpEzTu6NDBNc0BTPHExVq
QkeUTz8RW8l5sI+cWA9z2zQXgq0v0SU3AfkMuxfHNE4Aut+/1FOr3jZiBIhNcRqqsOpxOXJsrS8s
1C9hC+m4ZlE5ZX6D9txHcf1TLNnZo6EkoY060bFexjKfl+j8GPAtO1pMaaAhghcHl12N8TQ6px/U
EHnpXr9uSx+/gvFR06QApZ5T5sbGKcMwmKJ7a6SVmbYhrA8rAZHRWlvR+KXD2JQrjGFJhp6XG0U5
tIl+b9faYz/E84WM4vQ1fDpPHJWRFsuhK+kyNeSq55FcPcLtiIIgvAcgAMUjzu6jsUVf1YXvQ9Nc
IuzpZ9H86XIm4LFTz0w1GRY9CxxTZHGQN0vuXRoHC4DMChxH5IGsewyyEOWRiDedbiCKK/JXdObM
MKilssfE+FspOcUraStIIap6GWb5TxqgYd+bm1oaZJujMJBx4AtkDuk2sszsQtR7PgN0+vGnLgTe
pwwugdg7ywgm7NMYZEENh64lXMw15cNGK8TKDdJt0GVHU7G1bRGOqE+UPPIdDAVWIf5aiwqHaRgB
5ROgaPwpVH2rV06I+fHeiibFB4yUeCZYFmkal96v/vUFf4xZIYujn2va5lnEPOAFEOBVr96PlnYV
5bjB1wJpihO3+zkJHpQ4VW71fA7puo+4SEfVSUamq+vEGa7MpOr240ixkPHSwxTn07Y3NK8KzCMG
D/liUvEbDrhPr+9nogDLBDuo9gNGbmoCFSD521f3vx2pOS/z8AosBrBci5liy7L55/eNorMQZMam
2t7LxIUtEPH0cSWICS4KG1+YmEGs5Bsaln6lt8RGSBGnnZ1jVm+VxGxN0eP3CeoW/rF+V6RtcJXE
lODC2VrFNLnLpqtvO90uCYKmfNVJDCNKSDA+9Aj9Qh5w3gthVJphUVfFgI7w/DTN/PutqMPoSqC3
7l1SNeUe6OyjTqiZW/YVCD4bq+uqxVW335hgxRGOmsMV+vTOMzQn3cEJWoIkTnZGlixIVEtwlFri
ozyu/vqZ/5H65f9O2nL9/5mTsWbxqfz3Apfj//oviCHlZ23Lx5/4W9ziWP+ykaAw5+FQ4EWNwnf1
f+yJNedfhm0yNoG65KR8YZH+bVRq6P+iBwBl9jQdbkOW5Ce0Zd9F//N/aOJfJv6MQLvVE2+SCeb/
xKv0LAtS4cWi/Odrwf3oNBh9Fg82htSQVUf1MRrc2MbLQ5+061TUqf6T9axbi0wBvkh8BCd8FWQN
NmSfHtbNXyfIZ23GeaOamgnBtzhBLEk7ycRO+9KnszYe4ixKu0oeyraudV+HGO/en2Dc/XYy3aja
jbBQaRc3zdjCT01GS+wQiXbY4v0N17fwV0NaeOF3nZ1Ap04nN+Wcaq9U57/8LkIps9NgNR2IzWGF
O6UF07CJoWR4aZISfUTJ3FhX7WgI7JJgqrCREwHB5mqhjt7UU5rSNRIRI81g8XrtQhnnpCX5/UgG
yu1ojPHy/5C7qIg9fn9yuKCPQalUct2WygRvR2mn95O8Hg1/iLXmErd4QOuJm88eLEAL+2Mp9nlm
Bzj8VPV0bdgd48apcLdTNWGTXjPhlselswfKoi8B9XFsdQxYVU0ndxmj6s8AzYdNrSrW3eBaNMSw
uV0afXc1mkF0LwObWg8cqaB2lVUNZycVhPbz2ClvMstagCZ1/+5CyvhR9S34DEXLthF1hqumyH/k
faWsTTXtjgDdHa8yAbi4eqBtstnJzYVe686+SbVu7cwuXY/RdK7jEh1/HpbQB6rSJm2r8gPEvtrn
VEFSg+N8ykOBAcAafySmbO4im0LKJPMUcomZMGpehusiyB+HKp1vJTJUCPoMSUitDzD9aK0Nqv3o
teq7d7uDzr8YRAqaa0jnBRZJM3twl65dd0TpazbSZe6Y+l0Rieqqc3gSgLZpV1WVtumMBKm8qVZP
gTbAsLfGlEm0qmhewbHra/S99qowA5BekEqWMBMouCCk+eEMwAfJibElmspwOgozvWnRddyazkkK
bnXarVNE6Z0sVfkuE3P0HPw6ix1qC2gilGGLWybBGTbml0hgCtAOPLOwoOH0SCS+m4EG7ACXi/pA
MG/uxgqDezMKurU5We66t6p7ptSNXUmhZFmKGrBSWQce0Jn5FIV29dJS8FLY62E7H5Ik7x+QmUYv
iSyywAe1kFyn3WTda05gXCsAUHGiQ+ddQkJd1n2q7GtLYM8ZOxNkMibNGqbukL/ImhlWJcth9DSp
iqeSK6fkJ4bHe11rsaNFw6yGibuyMeqFo1SHCovrahSI9HZlMP00tcqkV0szDyPVdqsQaO0ldrff
5AD8icn+PNlETMeE2B/Y3aZUmyc9VLNflK21bYX4molQoq/IyuRVbXOmVkOyAnkYez04H4TEXchL
NYvHCaYaInDekASEscr0WGeMtQLB19PL0PVWepg0MXAV0OnWhSaXzLAFRHlmdG832iHRzcyb7PKX
dWLBD1W41aopv9fM6BnGSotAJOkw1jHI0rVRfUG/v5Ygo0/imOoADFClKd1fB6Uc1no5A4HL0mQz
ovtdAqDB5R0cAKtOOANFOqX1BpnMV6Aa3LWuJ9VGBwR0U+BofG/NQX6FK094EzP9f0hCo142sA33
UFmUnpYB4aYH+aKvFxgm8V1WupThEpwkw372lFVAb6JofDMq3CS8sk/xp9HG7KhFXZLCJhiy7FuU
BpnyEsuJkZHOdQaT3q5r07SsXDRnv0jEtfeaN6c/zYXRkA4XpuUPRd11V06iW9Yz2I84eGoqUpR8
Ec8goXaSIDx9d0ope0ZJp9YCP2aqvxoYAgyMJkiobqRwwnGtx06r+hAftGwFshffTfwXeqYnLKeT
YjvSm8IhbkqQ/w9qirOhMgJF8JxWNvFqUiSKgRR7DuqffT9mK+gWerQdWnwRvXLK+RukoTAUo0wM
oERaKGxPjlXvHMJCxR63HQs4DObEIygADo8lbCQNo+srm51YIEX8y+xDa9hXINbApAS4iXHr4uRh
ODOAmoftEgfqEZixXQ7iYFaZmR5rJo/mG6HigezryjAHb/PE93HMq1S86g2C6101tfNjAY+Yzmai
NZxWlhViO27XcWB+G2tUX+vWYe+gkJd1u1nHfjP0jQA+LfW/2ZBtyVzbRGEgWBlaZ8u7HAZyusO4
u5pvumJ0rIfccspsiXvTQJWR1YksvWaYwMEtqYI9yCct5uKtmDNi1ppEr9zrbdyg8ndBLgLiVbAw
slazyhuKlnYRu02zim2rOAJq0g2mx2rjDm8Z3vehVotJWMxa13WCq1TWZmm4N/vccG2IIgCCPGoG
muo5kzEwZskbrgu8M1S3WMdqKZGyRJJZj2XhqMnoyzpNKeTO0dzqeKWkqv0LwwsHCG2JGRNTaqPs
JmVpJ6201+jTslUZo1OlIy5F2q9x+Boc2nd4sxxMwuxwB7VOiCcX/ETzlhcDr0Vx1EpCogIwxWk5
8K9xTTSYOGSlZRcnB70o0v57NwxFzOYHWdA5HU9BKd5ErnboAIw5MDvDTwhSwncmTJvqdm4Sdd6y
SYr2Dj9VRwMhVI/sY/BtY0qHOtZ7sp0wFvQirTaCl6KBEQxBss9jmP0Mz4HrAcGWCRs+jdmJYpFh
OZK8xzXfNoMPWSFRQ+aBqMuOCaRJP2GwirFPHhQKQ892CF1WiekeZSj15Hps03obNlnQen0diKvO
MMfvJmzNR22S7q4qqE6Ayqx8nEqsJ9zgn+s2jLfcXrFiYM8uYOUO1qLM0r0lAiiP9QfIojoxLdx+
fK1PlIusETFaj8Q5Kl2OKZqYWGd61W4tfF/u1TJAsKhTJC5HgYuYIDGjxYuKin3FZ77Avo5t0jY3
di1fAxIEwbMGiQwfHKWQa/fLepYlnpemu5t0pV9CXZ5pa4xsLNjdpv4s1S67M52QSr0y93TPiQxH
v3aTbBeB3KYzY9blEeBAxmjQLNStPstgE+eptjE0CZ4IqvQqjoYn0kV4I5Yb0mcqrJppbWHu5dhM
Owwi6r2eDwyvdCLby4JVbXY8a0ATlrMooBT/0MMqWxsJ1fls7OdFi9PBtiuc+racNRg4Rjltmzlu
ScyTNzHnzV0dImhoNbv3yznoPQ3f7rsy4a9rcYl4xOVScxg1cKpDoxagSKeosq+TAVyhWRjU6nt1
RibVdJr00GLJx3momnwZd+XImSeNaPIMO5ZwvbpBe3cDxTkkkzCe9CBjwAZ3o8xrKyhsCxeM66qP
W2bS0ZXigRxFgfmUfrBlbDfMnRfRuGFyJT8oNM4HkSb5oNPAO4z8wnQKfVEVTkMwpPdNvJgJD2qk
SX0FFrNOd2EY6z8MCIH71BiomowZTG4JKAZeFerwhWPq0ybtQoooTcnIzQKeUr8bMfJ7LqFg33Qf
bB3u3rnr8KzjzLfs9KHIk3L0p1DqzzGIicfYTsZd1LTlXRcHxjb6QPcIkJpb9QPo02BjsJwh3KRe
HJuC+akK7s8koc15gFKCX9DF3CcTBzyHdmPVYQ/yAQ8i36LI3XxAhWoAzIxXJt2Gv5jycC2BK/tt
BwmYAgtEor7pgfhBRVhA7+PcksnEZJgeNzFdnh6S0RQ3zXfpxOk9BnSoUlwMJ54NA6lDoVZZAl5y
BMTuMHPULjQ1rwG3NmVyhJxVK0w5Tu1jN1CLZkOHqKSpWXLdjEG26fqh8uG0ZNOqHeQQL8Okppqm
wDehHqxa/crNp/EYGlbYbhJspoFF87zRLgGGotE7Jdlen0KA1tE8vsJmRnvWxNq97FGiS2MuvCg1
w1XbjIDATmioNsjjh7TIXrUyFRtu0ARH2TbGM4+2Nv1prlpf/8BNUSm0VooeTesQ/5t9Td60NoBJ
+/UHo2r84FW5xIc39QliZcX2gM15EiC7M4pu5yR1ekj7ND9STDwq9dT9HLDyPVpZ7VzrMupWKvCX
jSiB/y6MwW7WEJJ3juskpHypwL8Ul5XDzCwbZmh6S04Fn2ZTWXlzbZaz8uqQqIxepsyMxReODjPT
sIqXLJ6qVxMUzVr0zi+gbCmgKxjD/VKB7dYTrgwkV7GbbAQuXcu8cZTa1+LwrXYSa6cMfBcNPeJ1
0mbzepJaQ35VtEe9y5qlZlY/erwNHUa9zNTHk5V5jLTSfZnn0UaZ+ooGhPlmjkrkU5/bh3YfruoT
XkwNdPWhIwfYqUSxnt64w1U3hMKbHSpbgTV3y1gm9jezDdorJZHsOid0WSlo2dkCr0xTldU6F5iR
aXms+pnTnWhV9QFagk70QxOyxvHRg03AHz2R0coh4BupC+1FgCJcVSJUtxmQZq+Ls9iTTrsJAsA4
niMr11gZJhHVzA9aOXEe+LOa/mwM6o5JprhLiWE9gU43bQoryBgW7klHoSAtMaTv6vUIrvPnNIjH
SjSwflsr3DFzGy6Isu6szLDfybHKe0keeZWQebTLCduFYjk4ynAXCAJk32n76lpv1cI+Qk5ijEXR
Q2cf5aMaM8/aOGaPRLIzjYVSTtZNXJjKg0l65awdGcTJBrh8AtUbxtZ3Yh/IS/ReYNJb+R1GLfq3
qanbdRlXVrdwwpSkTNPSJ2fMDL/DYs1HX2HeqakJHxWIzTYu9Zd+kNXdEFEVzutAop+vhx0WdXRr
caPeB5gt4F0sWnCNjvSSMkfOPGqEdDBznmsL7HhrZMp1nKDD6jR9Q5F5HlGoQOcq3OzYq+xhTtPZ
+zoS/AhZ5T/ZyiCuRcr4DEUCj2Ix2Nl2LiCITR1R0Ad6lIltOV5Bzp4OfNvMKEvhHsBsWrskSH+Q
Gie3KWkI47y1fluIjrXOCbUZCx2nPDUkKGOdRBQg6hRO7ZjQk81imIMVdG7C/2rDYL3uqY6dfxe1
Un2r6rq+EozxelqV15ssrpVXnF/YxOesWLGi7XTjAHRcUUGaJ+ZAA+29GUTnzbYNcVGIcJlRpVq2
bhNbTIA2gNzL1KbPX7EzLkVZSBZjBFosLZ+jDkaBnmbNHYSFFP084GT8RuGyFkp6dGNiM6ii7aaq
5K9YwIHC66e1ynVbxAZOmmn1fbYR1KtmTIJacG6z/kbID0TDryZ/LYXpKdYWiardwCUsd8HprFVr
vd0bogb8JXVxRefEuG3xCIC3n9uo16NgnxehoME/Z7ZHVhPB+kw0Y919gBZNAsD7CJrxNVX5+NXN
Oj7AeFbfIwoaRPYB6eowViH6RDXA06pTr0pL6sxhExMeCqF3qyauJCRirbB2VaDay3Z2h3UolK1U
KwjwmaKuQryDciCXTJEsSNG7t54GySmblH4xynKdlbAoZ5FY39tU1V9najHQUHv2MeJ9HpjT2quG
kHXJA3hDn/lchanipblw78SMAZw22CgbgjzbaEAhPQ038/VQN8k2FA3TveE4TozPatNBycAfEEeb
5rN6wlwCwpKURGhgZqW9J6U1H5VmGl+tti1WmilznJuMZiaLsquXPBymG6eeTNqLSm6OoIzn2aRl
offYkafZ9wwP5fZlmvjKiY5cucIfgBsrmlL8dPNwfOOwlF7Mi6WjrUCr/oBymsMk7nuBV+AC6k95
yBR7YMfUe1l5hhMOflzKNN5TMgrCQ0CH3m9TKkc/1AEg4cZgs2Psgl7VM7N3wyMktgZ3Z5IXV8Gk
MdGsrj70LOy+e6Z9I4fawiL2L8BopzldlRv+GLfROBIajsNx0iLtGXQ+RjSVeG44aY9qk+Zv1EoI
OapQkeIm7bR6hHCqOyUILc8y+G07+ZHDNBGVgStgh+SSkewysaYCg3jUmkeXo8EmTNrXEDRbvBpA
yhzr1EHCO+PM2q4mgD8FskrbnGu+MNVuJNLBUnWv5t6OZ7+opZAPoduJY9YxqXushkZllrAw9PQ4
D7SploGVObZvxyrzuUXmnLzh8aThT011RhExiuvUPbg1L/xu0g3atx74voR3wg8jR4grI0Kx/pE+
s3EH408lcrF2QJRg1sEjwLjWWGndzI91htDJ32LsXOY7e8aBQrCn4MfmpRaAnfXc5020d+ZwTvah
mKV9Y4CUabzciGLmG8pJj/iP0OqJFErFq5jNcMxVO9zCJO+Tzanbc5WZBnk8NopBDGchNyhpBjPJ
Yz8ZYNIQn7a2s+sSyFPXunEy1E2Z7dX3daWNKXtrFik4UUxtSXmiqkPA1Y4bGPnNMCuVuqIR2VIF
SYmlt3WfTfneUUKlWaruYItNz06jeiSc4fhshgk8Ck9D0gSZoCL9WzsaOPY1oSnFghAIsbadYmhv
Xsqu5oYLYU75TqW80PsCqVR6HIqxTN6VGKj71pVE6NtKK2ptNfeqpSQLaszd9D5rTjOXaHhnx3q3
TQP6rjf2LetJ0yIqM1C5efCG0vDvwJWWvDPVTCcv7ayZQrsFTCk+ZBFEvn2uGVy7sAltv7EZJ/oN
sVDSECFr9a1eZtorqG4LIVZOttaQwxvNuIR9gVsy6DyX53SKZVQLz/e4k6fCbmP2wcJwFeu9bhVN
Pgy4sfHqMumo/Mc2rdNiMSdhnoykICv4Wm6jZJmrIMSIISDEfGi1AEIsmEMmnO15SHY4gNgwToKE
TUprutm47cO5LFc1lPFiRZg8JUsxghvCHMSacTZNEu4zakssghYzPjDFLgNz/i1IoF+OixasPhRf
8sTZs1gaG47AwT3MhLrKEhSeIY7F3ArE5bWY9dtI4DMOTRtxbhTkzF22EyjsFIulblWDzeY3Tba7
15oeUYDI5Klyloa8TGYBtGIJM3seoRVaQ656eVIE/tBiruwNNXxbcKdirHeFFPwpYUsMJXkeqrlr
B2d2dmbQFxFzc1LKGZpBzAIVH6+1McZGu9ez3s29WtpWvQ0aU8XfBFei+aC0mSUXcCQ7uZr63NGX
7iyH4mqAQ53hJNArexaX4l71QEi3M1ds7kSipdWr22qK4k+2la4pZCfVjlRTn/bg5ZCUYCFuFZtM
73P1LkrLqfDZCM3ZdxVVJldAokyXsoLWFsdRFK7POHEVrJhkwSQiKxAVHEiM6njhYPUIDpn6cbIz
Oz2muItb5zMN2iKAiG+xainTMBKYjiCZf4okFZmvCVn/mHpT3oQ5r2gDeqZpf0GeEClBacnr7sMm
hw2LSOTZzgBVfiurimRKn8Pql8GrfqVGlBqbzh3LiYkpF1yAHpeB4U9sDMHy9IWxRTsk9ZusOC2N
LsmmH399nB1E2NMPb9x6o3azzXRbo7fDvCmklkEPt3QKgzhlz+1OT3ITuTSBorXqGiqJNIWqQl+m
SYsgX4YFHHjDgPgdqSGGy9YE4/Uahn5Z7xOlyDBYHpO+o5YaYS8wEGNojtQAG8zUHy282pYJC9de
2R0MNi8sMSKVE9x1XMS06t1uIbG944iozVSe9cBKeHCCyk6t6Ia9oymS598Exq+9H+s1vPW0yU+2
0mGZCYpds8HN3ei65BVUtsjStT6jHhv0RocXkMnOmRFSpXW2Njubbj8Zu8p3rLPjJu8JtZ10xzFg
pUcTfG85+abKMl2VjDyMS8WsrAJmmDs91VMxHfQpTbBkcKjiqx4ddXavEbdk7rIZ6hC/BNvKd+ac
qPWqE/HJjb6rSj14iu3IrNeuYjqKRqGcSJt9Og+G60xQE7t2MQkrV87/Zu68euRGsj3/XfZ5OSAZ
DBpg7z6kZWUZlbx5ISR1i957fvr9sTQXU8nMm4Tm4gI7PdPoaXXrVATDnDjnbyKHFaE3TSiOQ9LR
zwrk0LY0+TFqZAxFqsTpJg5xiTjVqQ2ptlfBDU46gAdklJImuuO54Xw0jHx2i21o7u18W23Yr1Fe
BbsUL48fahfy7G7qUEN3g5LYF8R4vX5nxFGioyQ63xFKhFT/fkiDJNrnIeBEGZq5/8gkyfxtjtEZ
JQv+ieZTMQaN+fT7xLRKPdY+dpWaI5yhqaHcjrwsBAIEhuiCo1K3/J7AHKThGoGhzSewmgXo8AxT
dIf0dnJXdIERbcdWNPVfZqWj9N9x43H6mEllHkfysI+xUdnGTs2S+msBfqjbd6M9Zejh50WPK18w
tCaZMh9ZJWfDEllxM6thWWgjliFHRcMV/rk3aF9Q+WwG5ahm4eC8Uah8eoi++639LZG2TB6NITZ/
UmYox4daabDtjbgWuw9kRLJ755P5Ts+ejrQ0mkhtyfYdUIs1IsXsHnCnVqd3FSpk3QeTTn9LGYSV
FN7hCBQYP6PMHNF4CFUuyXsxTWP5N/dJEnOhqGEaIkerJpPyVAMtKo59lKiqK416Lgij5IOy3o4n
tDf026DzS/OnlyIzuLENP8gf7EqmeTAfU9q0U1Q7n9CjHnS0jneaQ0Ohv8/KfAQAKPEUH6nOi7Tb
mx03/bcq7WS/83rTZ1PRHHBoEYSO7JyNRtmcfLiygqx7X1dJV7zlMTGis6A10n6wkrY3tlGkpykc
9zT6GlejFrFEkbOaa9gDXQ4XXwpbe6L+hBsVL71GnHyaphTbq4i2xz9zJKm2cNds7F4Mtw7jjKsr
VlWrYRen6fTkq6i7a+HICaCYGkL7WxyUvOJbJfXGoBbQIyHiR0oxvLeLIvR3od+yzjI746Oh/i/z
O0oXBXIrioKEZyKHuH0/qeQ0rprw6nGRxVM+0Wiq3b5Xx2JrNFEWPXid7MZ865vdOCCTqPh/Wxa9
z++8WZXsiw+n74el6FH5Ux01h3dgPwSm1QCfChDC39CzDNR406S6/8Pp6j740jtD6X2Xo8fa8Chv
Or9osAylO84uHXfVGCH8NinxRA07oBVxL7JYzApNJPJ7D0lD9f2I/jr8vXliXYGWfvOATXmZPXmg
RgpsxQFffpb0+TnoY9y4840WBGadHIQNLpT2IUnXX0EQmh2oJS+3IRuOJS3FJKp5UdU43jOv6bMo
MVqmPzk53XHkR0Y6oBVxNL0tPNrS93nYmPWPNGsrlBQNvw/RI6YL1d5XhV5g0A3kRZubLOH0MFWN
rmPAZoM5xVMbGcFN3vM887BZz5vxCwbRZUh1JJP9Y1o2mfGumxU93RTUXPSr5IUeP0ZOb06nrkuy
wN8XamNbw1aJxzq8C2svd54jzzJQtpoaT6fVQsYCUhJR8nnXN0IZ73kzAJxD6HVsPltSCZ09ZeC0
rfdJlKvINLe9rASpHtJwJTwASi94ouCF4Sf7FEwF5icCtwHNeUQ6OER+JUxIdNv9RFgohLexJwtQ
zvx8lwDXLNS+wXwZS/FkSU5dmV01HLs8NcX7xhid+nMWGUX8fQgkTTtHo+P+PCV8oS/oGXP93P4B
tBmJ/QrtqTp8WtyxZwijibjL0mA2FhTwCyGLh9952++mqSgU+1mZi96/sPmeGtzgBPPb6RWKYAOd
HPsH+tdttfMdWb1zYt3u7n29AfCfcIqEz/i9hXJNqGshKaQh8wBDG0SUo2kmf17AhzCn1wxl0LX7
SR2S4a7LQL3clYlNIcunLaYDjk2zv/M8aN/ybkH0lYu7BglqDE24ooYzh3o1aRqgWKC6Nh9Ogmri
L/j1V0imLAy8ITG1/l73rK7ZlmgdQYbpJ8HOiNuo+BqaYGj9FSDQgic0R7UYtgmlkyIE9a9F1ClX
zAyp9HuE32W3a6eqdDbS5Nzcpjxiyw90XCIVATq8jI6kM/z9EZeI7t3tJbNAZvNj8B2kxnJxgDLw
eDr/McRY0Obk3XivI9nHq7fFvJA3E6/HYFiBZy8W5xyKLYKztgCWxVtrgVlLMyPr6qwv79Uh0pVT
KTqzvTPSaEC2qcjDfIUeMsOoXn9WTIjmPQDYnA874+7OR4ZNhWn7BjJZcUTlfFf8nkItMMV9atVK
+hH4kjHdjU3OcXx7Ui9Cs/ctAKAMUufHMOaZeLWiFNNIhMO742QqWjQcbTPtdzp1fPNNHk7M6+8U
rfRb0rXbkZdzzJVMXsLIdYftr1/I66ijT6slK061T1sY3HXKTv+NdQtMequ/P+n/AHr0Q57y36Us
OsDgnzkll9APmv9aYf3/Q/H0WdPyv8aWIn0/6yL9nTVhM9799R//a/7H/wksNc1/GCxKQ6Ldzdf7
T0yp6vwDxUyUQ0F1QmKQ/Av/xJQqmvUPfkVYLGOuPxr97NF/gkoVaf4DxgNifLMwLPLM0MP/7/85
g1vXi///GtR5fhIiXDYbrwO8NoGnmjrV+/N1K6xERIo2TPdaIGtcpQBPJm8bgDneRz1Lc+1j4Ef5
j1czsw4kNVUdl3dSaRMOrkTSb6kWGiIinOKWaJ+szRt/8+7zw9P7t2uySueH7WWMxcDQSjYKU8b2
Kd58+fbB3zx4mxXywIIldBlicYuMJj2MySFEvX/75fHDc7R7nrZf1c3aUBb8p8tAixO7NKpklCOB
7snwdx+CHYNJd6uE8PNk5iKMXNxPno5teJTzWWLel0WOeVe7yabgYOoUyCiWUqzcOTZynu9pumzV
lLr7ILdenWwbcJbCOMWps6Gvvbu9XFa+5JKjYYz/Oc3T4c0bZ3t8It37b4ZYXhzUFzovYeTp5luw
/dBsnvDT3N4exvk5bbLidVSELXTEHY1OorO4C/EYmYbU4YVEpbffK7EX7ExKNNhHKtZKqnV+Gf0O
ZZJjoRtNXkhyer6pC6xkh8Qpm6PyglSVNvqMQ+T2+JWeeqdvNk0M1OP28BYHCZB0TcxIbKlTEuA4
mSHQry7AeDSiKTZl6pa1VoMSAygkOzLMVEeSNNWt8Pc9dHaQvT64FpLDnFcEpB4xHyYGiPwXXsmr
gJ4SlRSMdAKmLeaalWHujQwxpVzG1q4tKPrEGGYe8bZx9kFTWvdSVoVbazhxxw4ecH7c9N+LQq2K
LW8IzNpBreySEDD0psWGZ6cMXvQO8bqZW5c6jxbJxQZgVu5ihWofcaemvw7g7M7AMPNeieJyz3Mf
UZC2LA9SR8x1tMDJmYgi81cp3csO4dTbcz4vmX/lO0zBrEZJ1iFVqaIU4izOuLxJcdNpHf8gikA9
OEkC8o3n2p9GQbZMI4EDJ6eSZiz5ZKMihRerU3mg/a1ve+l1hwq555Uoy+2hg0eFWwAPCEE4OHQL
JtZUKbFOm8I4NI1TfYLziM5NKfv3LcnPSq52JZRGqmazUWbHErmYNj32sKiMPeMw+la2i4n8cUyb
dm9PRvvu9he6FmrOf8mCJdf/UmMa6y07D9G3P9BklHur7CeAIVDkAsxgV86Xi8Uwq4RzrcKFNDWY
BosJjPSM5gZE+QMlTbmf7KLHkZSyzO0BLY8W3m1QCtl7LAXSE3txtHj1jA0DQOpanqb/ygptCrZV
YoS/Es/hWJtqq3jv1B2W2bfjLu4mdCkIqKoShxVntj5ZjE7V6SM1RucdfdxljY3ZJdUXsLV9fMhA
dHxupFV9Dcm1qAtg5bR2PywPNw6blxcFrBsE+dHkOT/cUqzkis6o6WfHKlXjyc816Q51bvVbC/zJ
Ox0Am/aHM21wlM5bjgyQIgOg+vOYdjpUaQP6GZR9Hrqcuv6XguYO2CFL3E/2BI0kzJuVrbFcRNQx
NC4N/sPBwpZcfF5JQzNFiiF302xEEEGV+WOZB+GKWN9yV7xEwW8egjDMKQZ5PjTNhN/ABszdsgHS
hN8w0jOJbA4v/nC3182VAcG+YvGwIbiBl8mD30kNcB4DMit0o3tLU+j1Td3+dpQrA9I1bluycRyM
VHvxraK8HDD7yQq3z3QYBAARkvAAsyeAfwsx2fgjESrOfHYBV54hefbxblhSwVo794bZr9ftVaRM
cylobYsUh9K2T1bqS5fzh+QxHFPWIbc6/LjzTzW1eKQG0hxd1fOqJwmv7KgWzrCSSl+LgnUZVU3V
kIgp6+dRFGh1Pk7uo6ulo3JoaIK6Spn9uP2RrgSh2sN14QhwxbyUz4PUDYvNUaLeLXJt2kc9nUW8
O4L21+0wF2cFswWCScK+1uDuv4jpvcpLchv+taElvauwJt9YIK0fdLUqHws6H9t6HMaft+Mt0uN5
MYAph3g+O9UAZVxuJpkUfjvmg2tmhv/WjBtwm4KSaAQDANwzmt0NUPO9HXnmXSPCfOXTXS59WPeQ
E3F9gEENV/p8VmPOSyvQu96tZajAVguh4fSBCua8NLuPt4d65QvOlQ62GEeiqhrLd9CopkDetd71
4WlAS0kcEJ2+ClzrdpxrY6JQB2vTgrUkxWI5ekUtoohyjjuMRvadGbVqRCfowOFbHor87na0Ba+S
7cxyxGRGUL9R0UVYnh5YMENvAt7ndn4v7EOQmKX9rCp+/inzFeVpmrK0/hqlkOl6z7bRis6FvS8D
AEfoyCJLuHI6v4jNv04rGTLOaVKHTTl7qL2oHbxawf6AmXjU08nymYduo+Po7BwVK7OSgz4F6BmU
+FfXUJdIevFhJZc7xIEJPMqI9MI6xh5WqBSSLWXYYP8cJTtIzsonzQ/HZ33IxJqY8cUG4Me1uKDn
+rfNFlgcUYNp0R6g8O9Glmb9lXmKSrtNb+kuVrq873U/Au9s14+t1SM6qY79ymm8TInm6QL/A3EG
ZJVJF+B8B1hNW0gjLUd3FKW30TO0eLS+CxHZSKsvHs66DxljX1k0F0uUoFRuBL09laL6UspsaqcG
JIoyumEYdd9icBa06TFCBWWuZTgI3F6iV6PREnsp22PkN//6qxVR9PGARZcErduFHUARC36+X5eg
jgNdXVl+16bTFjwDSA5Aty7zHra917cNmw9QWb5peXJxTAPCcp087Pe5BfVzsCx/VXXx6hjnDq9F
o4LDe5HjBZoIJqseRneCZ7AppyBpjzQ/vWcBk5imqQomZewOBcjQz6rfF2+MwcQLHGSpCMChJkMX
Pmo8WxJoT36z5rBzcavwvUkDbXguMMDJ0s6/gBJa6LOpkeqORiO3QVaPH5IWizrkspvqXqjJ2svl
2mdAfAZSO9naXLc4D+hZUWirYIlcmZgJ2M7MeSxFnX8sjNLft5VAa6k3lZW+zNWgHIQUNw2g9Ust
CDURnSIDfXLLpE9gQURGtZedXr6HUxC8C4Q6i6kVOW7Rf7y+KV4I2OkYnFCkXVS+hhLYitmEqhv2
TmFs48CplX2CdPJfJh/38+1gVwYpyEnndgjKABg8nc+sMjgeHtDW6AaxqrCKGkR7AGy0Tz2UiD0/
R4sTfVv/aSI332NkjLR8pAYKanF3Is6SJ6IyJ1elLopahkbPZ6v2EW64t4d3cUm/BOI0nidytsU8
H54dBEIkVJTdNMKNnQdV7CYD8I4/j0LHA9Uf3qJkwItkTi09a9CaHML2VOXdDvHvDNyEJdN0JdCy
ysvtLJEXoJymYlHLu2ix8zIzwa07VjS3rFR12E/V2Ja7wjF8CJ/+PH0adeAPdeMbNvbATZhvCkBb
/haeKWyHpk9UtHcKGYduaIeyWvnxrs02GTqiDKzeWbzifLY9x8uKkO65GyV24ezyCADpwTSCaa28
cOV4pJL4r0CLz8pbNfFGQSCZDRlSOVmpqJtiKJN3WlWCGrr9eS+e+xxxBtc1Yhw82yhvnQ+rLJs2
7+OM00dBOMUPhPLZjBr9Dkua9D0NLmiCFYK/TipEuBL6SjphoNNgGTpWriqOZuehkWKNxwTIsjum
TvZBglNARLF0hnfcCwZ6Ro2jPvgQtk/0PgsgucmqzPKVb8rzjrGbqPvMYjLnP4EFtwj5hlp1zTRK
crhgdd2fQpC3a3J6VwKxsnl/8hY3AHItrvVsTKY4g+Dhqr40dklSDLt6bNKVmsKVq4sXyoyQZg/N
XZ/z4dSi7UFDepbrScWkdp8ik7ODlpb+5CAKUBGePOPL7eVzZbHigICBLAvWoIG2CKnHUGzLIMHO
AxtV9IKteo/smXriCeitvH+ujM7hluSom3NmKpjnoyMzsrWk0QzK0E3zDV2i7FnAr+x2TpnOGoS5
VbUrud+yHzQfSVjssUBN6qUSraHzmDKvilGDve6m+lRaByjEyNAGZRo/V1pQ3k99Vrzz6TX/MhrR
p4D9Q+1t3iU4hN2e5t/oksVTgdc05UbyBI2ZXhyOFOFlqk6R6XZN6yAdOZCNHBqtKd8qqm+AFFdp
TR9tWTTRMWxhjG/iQZc/ATY56kGPG6A/Y5d1cm+Gdvwp8oMSNUNukPwOqtNYIbhZBfa+i0TzCen7
qoWtCWpo53dGlGxVrD/f57qWfNaUMH1SkTkrv4gJVpDrxNrwBuGlHpXwGuTMrqOwZWK1XnjFQUki
pH+hDxv9fRCXjb2djMrot6hXWKh22an2V1V1zS8S0DJ/CNDTAdHZ6/GnUglShQXcwIgME8ilsu3g
ZkcIJaJjViO/sM/Bt/3skE3ANkv1mhSNeo0p6UfF+QKKGiiUBKsIRUx2Cpw/dgbmtl00QEWIBSry
VtPl7yJhS7zNRIfArUINTh5QJcEF3eARiA5xac9A4swYvmkN0Lo3UdhWj10vRbwxA4n2eUGCvk2o
dX0HcIW0PkzmftxVjhw/QQ1rPxRNhgOTqCftgwgj5e+x0o2fdt0Y5bHuRP/WdJJC52Piu7aZPN0Z
sW7kZUcaDh/tLeTwyt91o+69rUJVGTfj1DjPTV1A5dEy3/uJTfFgwXb1UFdRvc5yGVP3MW9b6b2B
68ntIU0At/skr9KnNtNQxUqpZw1bBDSAR/QyS7+h0izEUdR28hHwN9pYXtm3fxlqN/puy++B8gJw
PXwzPFX+tH0NbXKUsrIMil+jZlsLmF4A3jimJWIarR5CqucHOtQp3I5DmPEqfatO+CtvUngPOvXk
oYZBnoCQvlPSaIRGpqvQfmbSGDr/aaCjtlnk6nHQndzbAs6pBarVPXjBoYvFz1z60tnEGsynbQxR
Jj3ZSpF8H9J2+EkKCebEQiNkk2lgbjZSLzE0qOzB+wHaN/9hiCbVDnnVIuxveaqS7fPRVr4ovmrW
uxj/7bcFaQRZRKvyY7DO/D0g4V7dSEX0NStkoM8Gyx12lM8l+et/d/HQI/5XCq7Pev6tR6qfG6xE
Uba9fQJcuafhLyOojechFQxj/vVXD8NIFE6peDUQ4V5A+a7UpESleRhAKftD3258WWVupQifnLZr
oPjfDn/lAnMAv5kG9TZtloA8D58KxcMnvNDdhmPyqaJjsUuTJFiJMh+ny0OOM47x8TykjbMY5DC2
jchFqrt6rXRIaZIfcPPbapuiP80NmmxbkVg/Agtuz6/bA7x2u3A90xcDgDzfoucDNNrcn1MFHYPp
qMQuLpTjsRYAlmVhWwg6mF9vx7scKmJ8dBKp+8zIxuXN4hUwvrSgly5CMzjBBR3WH1un7AskZuIJ
EL6CudZwCCaF9Pd26MulZCE7TmRqiPTLlnc2TSfY9soQ3RUjmkH7vLHEDz+MUR0s1R7B6TS3UH1t
ARn2Gx0s7trb80oZjsItrbr50cLbbPlwacbANEYzSu/M0Ax8tzPtAOXlMMtLvHvIs/cNTzq0KJQQ
B076ALMZtVGJlPNfbT4ayDLEK1NymcbQyqOmBVqAFJhlcP71YyUsxZCE8V1ZQR+A31g592OtyRNq
N/b329N/udKIxV4GravCAVuiAgtflhmyJvFdZgvU1AWOaPDA28fA6J2DtLtgZWyXK403C5ABpnwW
ELUWW7frQsMOUQxz7TCCWyN9nE7klD4KfGaOYR1DC1Uxur09yCsTOhcILVgImIlePL2FOoDNQIzS
5eROnrjIa7iOJoLaLVjL26EujyYUATkwWBMmVh7LxknlB0DLZe24ucTVSTHaGGrguNY1v/LVLJoz
jk65lk72Mv/SPJSAQNwAylEjhSsEiZU66JGV6tWeXaoFK1WEhT/IXKsmk6efRm+QrUI1/nxJgtwU
/cCrjdowvD1KXzbHH/UMUd4PfSne5mXWm3d9E+MK22ue56HoqQVv6r6ynkPFyMXGxp8MJ2OvUj54
o4VUrlaLNHmMdANinScgnx3rQiLprjad92QhJPS18Ubn4+STCh1uf6Qr6wEgAK+9Wa5zVnY8H004
6qSWsvHcQdUHDRyIh6AZ+GXLgo0C6eDPl58N/Ie6BSHnUt55OKW2nQK+gOcWZWuPGzvLUmVP1bj6
YCQp5r63B3dlBQI44iACEgs2dFkXL0etUqxA89wmrUkv/c782qJ0sYI1uh7F4KrQbPoyy56MAw8c
5NToubmpBCQjsYjajyrUZnsl0JX7wRZMH2oB9Kg5EM8nL7aMrjSNwnMnK7RQ9KPzRPZn19uqbhHB
qjyz3xf2EDyE45SuFQWuLZS5HMDzlWWvLt1TE+rFSlfrnqsqTfiBjKjRv8SRyD7qSmUUH25/uGvB
KA3yyOMNC2BsUfzwa1jmztAprlI1yqYrIwcP2bJU7zrNCVd2wJUDhIVPfZeWMlnGBexmmKCGaqPi
+omT4jvVNDvV13s4heOPke2xcipeOfVpVrx4r5BPXZyKUm0woU01BUqZHrzR1bLamZOZPNRxgixD
0Sl3lZaaKyvnsqIDToWSPtf7bFC/vNoadGEG7m7F1YsUaUg/VQNvG5cayietWQ/g8NIehy4RZv13
OJr2Ua/r0fjj0jYaVWAqAM3o1JaWZcQ4G8xUmq3iUrhMNTeAEqohUyz7/iDg2ajIE/pITdneWL2/
vZyu7dBZ0P93NQnszPnGYSsGXVunipvAnb1HwVnZ+jxnV8Z3LQr0Djqzc7pKyfQ8Sq0UsBfsnC8L
Gxq9MvpwYpe1Tm2tBLq2YmFvkKDR+qZBsRiOiUBkjIgpw7GoJkVOU6AW1v1l+NRcKz9dA99e24xs
CzlnRfSel+Ea9OySQtgOiJja2Bkir2k/NeZmjLp/Y3PQQ597r8DSWCqLYooty1HV28Rz27gBHtba
UftWDVIDJGPaIh2QGQXDi0rH+fNDgPPU4Y9Zwti4OATgSWXNxBhbr2lcyrLY8GiT+THpqM9QbM32
t1fklTllLrlvYQvruNcs1opMKKrPj0k30ZDtQDo22o2BLSg+1mvePFeW5Sy/bFBDpu9xkdbSys+E
BvvKLSIZPiV6Fpxas4uOfz4gUjCyI6CLrP3FgHygAX1OJu/6cTLc23XU7CFj+H87iLrtbofSdDbS
+WuU1BVtf5x/+BMr5Xyj6UlRIZIQOSh31fmdQX3lMIyID/D4Nv2t6sFiTxr0KxO/BaVXd8gYmY79
uRKTf0TZ016pf165lh3eihxo8+6/eLYlFDbSCsdZN6+LmEahnRfHvK26E3ocGp6msPLCyiTj40Ir
V+bi2jpCYJtNOe+Xi1ZxCHzMalNi02vBAak3Z2fnmUNq3ZnKMHQrCdXVcLxROXY4wC8e46EIC8RN
JNmi4hR3KO0Ke8eS6J/7YsQt+vZ3vnLMOVCX5xaXbbBR5h/mVWWl95DtsZHEJ90BSq0Ng7Ih4xGI
RWDAVyeqsxLvSlGZzJTOICBlnT+WubCpdH2SycZxUSnDlgFqqsAEQA+MaT96aqUczNzzo3vK/HV8
ROi0y/HcEmFJPXQYk5UN9fLYXq5yWt0SlU+bh+LyiIh6ozYi2/DcOupTY+tQhClPVQ5j+k2VV5Rb
4brbCMxMSjfslCSO7ztoZX+bKIl9CQo7x7ChxeIaLzH48NwLWpoe1aa1TiNl9X7Ten3p7f/8i83Z
xUtpfu5Mnn+xzAv9ATVrz3WiqvobCbTwqxrH+Vfwcog3ZFEn9ZX1f7n3eIrRKZ8fFTxpl0eBxT6X
gZbagAKmvjwadad99aRXqjvQFUmzr4uwineAcoz3U107a34Hl2crFpi0yLg61Pmdu7ivWlnHzuTF
NnmVQIhy8M3IOqD+DB7o9sxeD2QAdgRmw2GzCBSA/G0bHzmO0vft48z+v2sbY1jZAZfbm+FwSwBY
o9jCmjv/fnXiV2ac10SJg+SgTZ2xS6ssOIBLXONFXh0QTyDIT8ARAT6ehwrGvA3AKSMB4gGiQfYX
Or6OhOntabs6INIICodUdcjKzqPMIuJTPZqWG1gVIiqOVm6rThV3llL9eZbE3L3QH5lAAEmLL6QL
X4ZD0VPq56jY2pk67gsnGLbTmGv/zqgwvqPfBIEXBt35qLKUBBvPFgtnveGzBlgIIHZfH+246Feu
tssjeEZYWSpkFuAfJJznkUIJynAyB1RgRN7chVpmH9QUq4DByXS4TkL+8QHCmHgcAYCFnwya/zye
Fwg9A11ku1luqqdcRRWgTCY0YgX65JrZrx35V8bHasddBMML/rvkQWRxFpA4NBwfVqQ+t7S631L7
KOsHD32Jn2jFoNP0xysSDgTgTQB7MyFq8e38Hkm+VilsVN3bEQEPzHrp4Fs7hE+KlbPxyuKnXTkn
B6Sa2gWcCwOVBvyYsN0pQ+EokE29owU07GZK8kqoK7uZqiEbeU6B5hTw/Luh/yjMhkvHFR1V2qaq
491QKWu2qde+1qsoL/f3q4QAMxhwvCO+4mwNwJeOPtLzG5FSs8PGHVLT/DdWI4ueijhqWXPScz6q
nvRtpJvLt8onDMiy3Hk7mgj3+UOOVrcRqX9eY7Epr8DvwNGS/y2Xv2J3FjW+3HYtZM5wMXfagwkg
jy7XsMYmmb/IeXZBERju69xGpwrsLHYajhI1CUHGXFaqvkWHINrFBisyTiccXnuhonFI97mEqbCT
UaX/dXsbXMnhiQ88ATwR4Dr6Ledz2+TTrHfG3PYoTBZuqPnx3045tcYuDm0r2aa6WefPYxlX/dGu
dAvFs0HU71NTr08FJTK6zX0QpSvr+Eo6wVnwolDAl7CXORfq41FbDcKi7iTHYgNeQHuMKs/63rZl
3W9pOzv1xhZd+0tDEMZfiX5tF9HlguhCiQ0m4WK9pTM0GpluB6aGUu+QZwi30IjXXMWvHQssLgFu
DGokv8H5zCMLbwyhQtvBisvxqWqzCKWr0d7ZQ/Fz5SPPZbrFIoN3wk31wljivXAeqmFLTRR4bBfI
Q/emzwBrbDX6HOZ2yBLzq4H0d74JHb+/U1Ue247W0+1tlLUm0pV5hSJpz6IIgFQuszQRoj2dj46b
OUH81MZFt+nG7I+h+ajMYf8m6FY5oAuXJ3tlIivcV5rjelkUei/VEVDYo90kK1naPGsXs2qCeoa0
zltjmaUFqT/jKnzPhWSA5mVSK6LcVUkVf0oSzwxPaDCVj1ggqGvF+yvnLwYEACdNeJyXnY+xovOO
TjrrM4m1h4bZPmGj5j8aPsqx2Wiba0+ga+tnxhsC7WNW6Tufrx8L6wp0ejWqJIbovsa2VzyadWDT
I6F3EPTesJchOSp0V+dYx1F66LVmbfFcGzTtA9YP8gCGviydDkYzTTX6Y25byfjrEOW1czStNELS
PBOG2PM3pnjl4rmyRUnBkUug4c69urx4KHv0InW46OzGarfVFOCVlqOWFFVYJ93eo9dCEYvSzXwM
kyWfT7GQY5u1MuCOA8jwMQkd4++aw1lughQfiZWVe+V4Bav6r2DzRn11gatqP2Ry5BVjtoFqbBWy
8K/tlNR3A/Ax3BwmX3sG7GFbmxyE8ODeHuq1Y4DnxtzYx9oMr6zz6Dq9R8MZFdtV9D5/Qu+4f4Ap
oK+kzNcmlDfUfNDoc1Fm/vXXY4zJJ4p25HgdZbU3BEZcw2gae/RmvJXpvDYgKqW0kAGKXrJmjMCf
Zp1X2/XaqLyLPRx+7Ezk/0YUIJjz63pu5F6AApoIjl0Wm26QpMFxijG3ncJyzen9CuXGxvOVY0WH
AUczZrEQKWAPxWSmppsjjAvXTqvfjULBnaczqOkZsYlD4xgcC30IdzWyzoiXq9YD4DGalkar7FSl
1zaWVVZPaeTnGw+R2j/7snPnl4yAe5NXOJC/JdCYKFpso1V5kqlUH8kN02I25ECrkO6i/uP2Yl1s
ld/BKCrQmKIvC0TgfBmZVW1PCAEnJ34YZN9F2BdHqkUecq2I8h3HOg6eBmAhEDrLNfvdxZE3x3Zg
flFYYZuo4H7OYwdF4mtJ2yUnM9aMd6Wm/BUjpvArx9+ixe6hq1b6GYt1fBFPP49XBQgTosybnFBl
R2AZwb3xh4Oa7O72lF4NgxYBvHcY4sCKz8OgkZmmYSDik5rnCtYJcYgvgvH1dpBlEfH3YCTNNpCp
9Gec+cO+2v98TTXAKSE5dXACO7p8vvR3iFiZaF0guIUYoIlkusxaE2xd1SAWHLYxrhlpBEpkZesu
zqJ//izY6nJ1QZZarljVQtywb8FdlHn6Tci4cke7NaEsJX/IgfwdCSNTmInwOaiFnY+amnsloqZJ
TrCV8k9NbjdY2uUO3i+AS/58H84fESw1EAJeMIsZ7ngDiDYpk5NdmNN7ygXyTRAVoEXRTl+5MpaI
qJdxaVCwZtj2vPPnDOXV15xyA/55nbLnawMjCn3U219pXOQ/KrUsHpCt9w54O2HX4GN8sae41t3p
Imu1Tc/LfGX9XvuaJEP27DQMrmbJXxnrqkCKVcYnHXDWZ6QMwX72eXVKEn/c317Ft0Nx9J8PO8fx
rpvoMp6C0QsRf4XvYYGuflJEulZzXGSzv2eYujulg7nys6Sx1ALZ/1o6hIo1/P2sQLhDEIV3zoBf
YUkPzR0D/48PHJ6+gF7mgrEFoHGxWgedvkmUVekpGLzxgaK+/ICZwWpD4fIcJQyLkcIgmfqF3o3g
qSUnJ0pPXWePiHmH4rHulWznIRX/ENY4hN7+atfiQdOicDBXfKhKn381PS5zQdcyPYUBPgegkb1H
vefFo4vO3Az6sFZdvTxQIQpaOlIUNGlARS3iZWg7N3UJ0remBfe+VbQYtDMl1tujulyLaMTPih4c
0DPBe3Fsh0Zq1rhEJKe+mOqfJeYhh7gNhkehxiu8y8s7l0gAyWB5zlTWJeUmNuCX4CqVnigIFT8x
S0ztrdWo8mh7g0VxP47vpByHT9AC/TUZzWtzSUzMuOcGtDo7774+aOoxHAXQr/SUy9yaST7aA+Vk
e2Uur62QV1GWuBoD68N0RNXs1MlGffaRhj4UwYhKt9Z+xcmnXHnAXQtH+ZG0EZIux+fipI7aOpp4
vyYnZyx4IfaKFWE0Kvx7uH71sebfeXt7rVz7gnNvkuIxtSVQJuezaNb4g/QQyU8VfhBQASzxxZ4U
xxVs9PfQybEoqLvoa1fUzto5tpAhpU5Ih93An4v1w3KltnIee+AB2w5xnvL+Hht8Jy0yqE2j5dh/
dEOQfcAvXeMUVR1kEbz2FCMO/1BOE8U3rQg+k8+Z34WeIFtgDymCxIrmdSvre1l0+/0jOjo7lpSS
SsViK9l6LHvQCAlGd1K+8+M8PvRV530g7+6w4vJhnRZhsxlwQ0Nt2VYpTUux9bvafsSNZA3/+rKm
XxUyXn4coHkAvWYEPYjK8xmTauR3mBlkp76PIAoBzfOqbRQjo9anvV1tML/Lwp3jJ+l4UPq8yKlR
KQ6OmppIcLOMsfnd2F5l2tu+wylh50MGCfEkqGpr22Agin1JOmXFLgwQCd8OTYXhxO31tqiivoyA
LI8chCNB48/nIwhKDNBCB/103H8R39I889D2Y7C1UJN+xFmuODoIFW/Gos/+H2fn0Rs3sq7hX0SA
OWzJzpIl2R7HDeEZ28Wc86+/D3UW180mmpAPBmcxGqhUxQpfeMPJyqvwdH/4lfMFD5oqASIbyFMt
47sZzjZGAepidldJz73cNVjEJFiSUezyKIj5G9NdCW45zDOJlsSE+tPyhuRw4boi1PQCIk8+jyWu
TKWhfdEHDEo8Y5wmZPKKfKw8rcgxpC2N9HOKH+zGn3Gz6nOLkgoUMZAFnmUpN5CDnanHETGPMjG+
lpWevsTSCFc6NIxThenfszZV01dbnhLMfgrjfH/RbwIWgzcdbA4FMNRuuK6vvzkTM+0qGcyzI+XB
Pq+F/dyIrsNQUR4OqYqfbzGJrVT/9fa4OitIqgK+nB8oYB6wmK9HHWxnsiN0wc+OnpXOI8oBuJPV
fazHD7oxOJ+lKLIv2pS0oUtVvXzp2kLGITtt8X2LW108U9qSgd5RAMlhNMXiY8bmfZLNIbrgVTI9
ED2oW/nHzf7kj3Zm2JihKMBwl7kQBncD5oaSjQNo8CXSfBr0logPtTEre+P7sRG1rgxHXAx8AzoM
mIllzhwKtfYDuXfOWJMMH3yrhlVVarqr4+T3rw3G+K0bATowlD9KSvT+b/IQ2xJypw+1c861TGvc
OPbbR61Tv0qJr7+ksVGdlLxoNp7Um2iIdqwxxwikQPAUlidwSIuyIzdyzpFIxrOt486oj/G473tK
ovfndxOSMBRKzYoi056hJrC43Lo2H4RfD2w5M6d3aEcJnBDcE/2f98e5/WyzrBktc+rnLOhSbKUz
OE2+Olnnsk/sXaQn0hmLv54SThgemqLccqO/vT7A981iwXAuKAUsH+pGhUuTqrV9NnAyee/ESIiV
BtoWwijyizI4iHpaef5k47jpjVoqbdxet/eHTmUFTQk4Rtzey4Sn1BNHnhrFOqdQ7Z4rv0q+gSZt
GdXIjO+5CHiUHavcai7dbhyGBSzDY0GAdBOst1WTiRjxh3NgSdMxLsFadArO5LIJK+/NH5TG89zV
g/YBuXqxcQQMwyFAx4JjL3/yjVY996GMk4qK1mBXDMnnNw+ngkZ7Vb4GYLwMI3KQTTnFLI6EWcH1
lYeu/tbbcfiEm1b80vRjvxFHrWxYhptlthHTAqSweAFGulY9lQDnbPeZ/VEqC9mN4lz5aiktVmZK
9fv+/FY2DDKXoJxe1Y7ZN9dXf4trFrmq4pz9OaPrEzV4GuNWQePfKt3KUdrzJGvt4f6g8xyu3xuW
FEoz2pCwm4kZF4POQgj2VDnnBk87cQSlHRXg3AILvpASWvE5rwfpOzhW5UeeVgiy3B/+9u5heNgG
kBZnAMoy6QtybDpM8B7nikkfRhsJDZ9JblSS1kbht8+yJ9TH2PzXk7QhQYP3tR3YZaX+pbSt4JKH
4s11RzorlHEBbKN9z9FfPN0ABQfhSF1wscJM7GupVvdtgS/V/RVbOd9Xoyw+mF1hDdmbZXBRMGDY
l05h7ADYg/UPta1nfWXZkMSapVfpByDANP/8j6KYyNn2upDExWombF7bUT1rLS6A9ye0OgqfBoQT
cjQ3YnVDUDi9RER/sap0OmMg11+M2en6/ihryzaLFoCnp7fJg3A9F0UoSlpWTXjRouwzhhzJESOP
0Cstcwu9QgbK71qcKVSdXskzKJASQl6PpWJfTPciiy54jlnPVl6Kr50mmc/KJGPS0WpxgOdpFgLr
6/M0iXYitNXkM9oA7Uvsd615yccgOOud3ocnGLhQ93SKks8BbP7fMeauGLjo1pB58Kqz+F1oqrlA
eKyV/5PzwGxdzFLUD1ZjDQnNWnRSERfq9HeBnSajm+rUn92YkLZzIV3Ke6sJJnivTdiphwQ1A/Uf
gvIUwjVmHpDrWgd/SzNJ5WiX4xSIIGgUppk7Wrn5YkIIlsl5cE/ZS73Oy+a0iv1Tt2O52CWj4L2J
q0F/sceW3KgWExz/oC+n8Ykg13gw4Hjihz3Y8g/Mn6PfaCFY7zEnFPi5SXg1w1RXil8IgmcfEiSe
p2PG7f+sV76f7/pZ7wCWOBwsr8ud8gtOX/n3umtTDNMMI0XeuMMRBsqjFfxDP3madtBiir3m231L
G20w35WdNDSXvA2rZCfVvvYVeFhYU6rXjBf8XGJp37faIFwTFol0iGHsPqY4HOHjEkvx9xAfuRBH
3yocXKtWKgcaEbKYnu1IZecmIShnSAxDJXutapTPWY6H6A61OBXpuCQt9fNUi/TnFNTRl7wwrBJJ
4wC7PglOYOkadWNjXBkHnbQLQcm0XpTzP1yNjeJZVnUp3mHU53Q7k7BN5iOZEhWIhgf4aawKnPh6
a9QeLCQYqneSmo71+1po8q/Z2FWb2UCKCdWqnMoX1Y/jIyZoY+oKalYSHO+y+g8Qr+i8fop9CMl1
NrL97CF/P1lDb7lG5JRIVqpq+Xua7CTAG6gq+BRqasRoO+ET9mJGhSo/d51JaYbEpH7krm3ESenT
YnAHK7F+SMOE4ZsTAWT+4IsgzDe4m7dXCvcVwBoa+bNO8DJdRzqwoag9yWceduNbJ/zmM6/KG8Fw
3IrkOsRZ1EXnLvMyPS2ghqOZXccX6DLxE9529ncrNJz9/YvrZi7zKCjkEsmBPlaXQVbaxZJvSWZ8
6bh696GORTx4gmSjwnAzCm8XpQVQfQ7gPsBJ11eWGWKoMSJdfhkb0T8oWu3vDTOrNlLqtUvY5iEm
SyQ0BSx0PcrIuzVUsRQg8dOHO7gd017DhGZX+ZtS3mtDUTGgVAMOga+zmFCQTGEzhYm4SHiOYmmf
+HvMdeIjeWO94cWyMtQM2J5rn3NfexldyGqd90ZUSmc/ajQvKqv0UJSmeNSaztlq0q+EpDpAkRkZ
DlWCzPB6BRvDzFUbbPiFZke7N0c53iOakvyQUpE89oreVxsx/srG4PEnRgOUNvekFp8syYip8i7z
z7Ni4C6tM5RWuZg2Iu3XUGLxZJLQs3aGDTUL4vViXiiIJeZIulsSe+6SsnWwC6/AV/cV9d0e0Raj
q+KTOWIanJoif+jK8V8OZ7ITExaafaG2XoM82saxWAnJqVsrMP1kkGU3gSM9pQRJE2GfaxMwGdoI
wbdELeV9Y9n5dyQUjCMRbL4Rkq/sJwYFv2Y49D2BsVyvhc8Vjkd4ZJ9bqsw7P1TKQ4fn5hFKpbVx
Ud5uJ4rYcyOEIOYVI3o91DjZEE1g7Z8VIZLWDcTgh58rudCQdw7q8Efe+8WbTwvbia48vQLardT2
rocUmZ7UA/SNczj09q6qwmrvq/BTI0yWd/evTjBH/LKrbcUgs9IySJOZubHMboq2KEe7pKcU6Z1d
Yqk7mAdVFr7pNcEYoKs7FNbvOGsUXng8Km1X1lPLPmi5X0SeSbfrk0o7D6tOYYc+BocCnxCwegPv
bG7lM02pxgmzteLY6/NcfUaiVBkwIs2J8NRkNjKX6t54cSoni49JNjbf0QqufylRnH42nFGoR4fq
vHPGuVSLHzWuLN1LaUbzoDqD+tNsKjTu7Drpv1q5Moynwkhra+9TCfyW6bZAedVO6unQaIj/TEix
0g2scsM6k1UlxUFxIvCeZgcI9UFqa0IVYfUVODod/JcHkAbl2LZGuGgf5EMzuArR4ffUUYd8rwZp
GbkqBlDGLrQxkHbBVFUfa0h2+IY2NnCGAUVFDEPBJDkkbtCRvdzqUMYhrEKbVXLMUcW8V8TKtyHN
zdwr0HVqXAFr/l8jrELfIwqI/8MfXNMPWeg4X0HLV+LJEVnyUCuOXx0rIp3cS3SwgIcWNdB/4xQG
/qE1huYD3rotKkM4aw1upkHLcnOt1R77Cb+/ByBuwBWdGKC156PF/dXo8Yyb+0QJiGMnnh4CxHET
UFRzv6pDuUty9dbPfzZ+zIfHJQzEsRKihbhLZK14tJ0k7jDsRiTZjQah/ZqSNP0eN432AN8v7/dq
IgZ8461IlKcoRs8uo/fXuMhggQHpM+mnaobY3SqV8X3sHekUd2ryb1vV5dcqqxsH9ZkPXbPLWz/U
Icpozscx1rBgrgXx6X6+DXvXRCJvhs5F3S8+evku0tpJecGSEzi8DaMmeT8hWdscurKHal6q0vhP
Fw6t4aVJ182mXKG215G6MSjNhM6zXY2QFGsWhh6KOTV7TI2j4Jy1mp97hDzF9ySJGVYPK+Tqa2eS
45OF0fWvfEAIaUfWKKVuFxD57JJ2St+LAaoy7s2iyDyEwdpwl9WtYAvI0lCNbq8M9Qe8NfxuN6Ew
VD7KgsTBbbLamK1ifQS9wiisIneYpOaE58HkwM4FLnAeWit9Ro5M5zSYPdKEvvOuznUMJ2E6gF4X
TRK6aWcmn+jBJSNfE5jqHqkzWxxrS6u/w6ayUarMyqn7IdSpV3apUypkHvGI720QOvk/aVjDE5oa
DAC8QJn9JGw8TE5DqBTol+Wp+qHBNGp6cqSh/lblpvOvlQW59DBMndw8BODzdo2ER8FDH5iIuAmg
dMB9BsRBZ7/R5rnCu3BA6wMZ2eMo6SjM1AZmuGZkDP1HhEFYSjVih3M+ueSfc0KI5qMykI+8n9QM
tnebkNte+CrqP34zNV/8gH7HUccH458ir8pp4+K8efaIOWc0Ea064Dc30aCdqrYeWjSpcZf2BgwE
96rS6vskrPwdKFlz3+X2xqO3OiS3CeIdJiV9ffHoWTm9QTAMqIml6ARg0oyhdY0xMPWJ6mwhhLFD
CG/cKArcBDfzPFE7BQQH7Ocm6siK3MAdlD5pPNT+51aN9fckd1uiWjfv+esoqFrBl5lJjIsXr1NQ
eqlikV6SoUw9mqGKZ5ZS+aHV8+54/8Wbw6Tr926eEAVWFM1pGiwrNqQ71MEtn0a8iDvU6dsCS9kq
BrqIvLrvNlbAXTXmySEGr/r1/tirX/C1ZUVfnOrHvNh/VIvykDIe+iT05OPA8uqisaiv68M+sZoa
TnQYSx4Pgfz9/qgriwt2kQ4l7RLESpbArTQNMCvvp+QiFaH9mEgtdFhLir5PWbBV0F8bih4JH3AW
zSaKuZ5gINlNNsyLO0167HVjXB8VLc12Ldo2by1YUgaGHIJIATHnbctJsxGaGxIfCFimPIdEvg9V
qU4bQfdN8EdwxGaZDx2ORCR/1/MxQ1TGMnwSLoi+x7zMctTtbYNeTFhmuuuQym/kErcLSIEZoVII
QZSbreW36uVgMoImiy8iYkc0kqw9xLhUInrrVxsLuDK3OVdm8QhtkcxbbEZ4VTDiKjm+pKLENwvt
132VNM2xzOXCE3q82be9qfnNxXMuLjJokk1jWcgGXWEgq93HF70J4UCXUtFLu1jVkvepFE3VLxXv
3gCRRSDpGK8G40s2DOJ9F4xISY5jNKGVyOY6tVbVTBtX6+0txxU+a1CAUkW+dHkp+HqQYl+OIZqU
2DUSqYr/vvbb9sP9g7g+is1dx6LPRO3r3eRoFeUQlB8vdasWO0mUwRMRS/fz/ii3W4iDMeO2gNrB
eFzmv0ZTzHQ3AItIYqJsU/gobCYi+Kdph2rD7GBtKLwquEgp6cNfW2whP+ZpQOMivviNGr0bh8R4
76dTP2ApN2A7fX9et6vHYwtG8ZVdDtZ/8UagJqlBj0ojMJ+x7PVaEB40pWr290dZmRLvD0wChZcI
FfjFiR9NDLyp4keXPJG+x3WW7gYpVc9QtPuN3XA7EvoKMyKS9qvGpljMp2tLoy2yIKRWlU+Pfjn+
TKwx22Wh9kYOzWsVTkc0cn6/aV8tYRrYd0x1F1jxRUv8xu3wLvGmtJQQTiy2YDE3DeV5czMZinEg
km/wKA2YLhlPAF7XXG5Poq2sbw6qBIdEUu0veW6an5hyd8bl3Spc7Ny3ypqvvNDl864DWKRWR0Nb
XuIsus4y8rzgBRobqxyOaRbOYk6l7BR7Cz1L39Xo01nvK98pftlNoWCI49Bt8LLMtz6lSWwnbtGg
1ucKRTK29GduP/lMi5vFdbgAVNit1xfA4NSOVuPxfNFFpFzgeOhI7LbSMR9IRe/v47VQg/KISlMW
nys29PVQ2CCOhHV8CNPPhwP03eTJzMzY7XsgIG7g0wWArbUFyVj7/ABGQZ7M/VKuoOtRm8g0cvqx
yUWXJGNfjXh5oUVhHjXy8SOC6f0nhRaHF/fBUQmmjehqPjDLT8/OY1lNYMY3l7il9QnMIuKcUjLy
T2gNSa6IpMb1Uy2O3VwJ5I06zdoag2bWEAmh+AVV+Xq2ch/IvtTAbxgMw//cBULySpMtFjd9+q4t
ommuexQbAfnaHvr/QQnorgfNG8EVGYWEWFWeH422Sh76MlF3RWkpG6Hyyo0L5AF45HzxInuw2ENg
gFEmLG3q6oNKMYTa7jMyBFuPyPxbbj4bjFTuXBt2xhKqpAWIXJk+E6JBpn4oImrDdWdkXit1uuLm
kNlRjey/Skq91TdY2a2vUndwU6AzAJy4XkqrBElZjqO4lLHa/SugI0+MVyn09VXwuu4IDr58X2SW
9Z82ZnL1gK1LtAUMXllkFdEUauOI24ASWTwDSqeVcZ9m4pLE5ghuMxAHXcrD3f3rYGUUqCgzsIgL
CH3mxa5ppnwg0qXWH0Vd8+D0Q2B4VlTYW7tzdRzKiFCdHZxFllsGRMbQmHIqLjUy8xfbTMRz4jTq
xhlY2TIAHtF9pMYPP3w5imLHptqnknRW2zTz6NE6btorEzWjUn2yi0j1gk4G1A1y7O0Rz8zBfWXc
AMVYPtqqEciYHtGJD4WPBLsh+XvUR+xdK6Zg43ZZWUpKsmSpyOJCHV8WZoXW9SqXd3AJbEV6qXpL
+QE5LtoYZeUOo4rBn8hQNAOXMSn0xbCVWl9cctsMur1SCvWXEZtw+9MB+ukBIcViOOeCXGcjt1q5
yP7HxqLPBURqiT3Du63KbRWURtNTLYOOXu0Q6yx2QyYF5/u7f3WombVMhwaRh+VX65U6TMCxBRdR
YHlXkT9kYBRFeEAxXP2LafEgzE01YF839fS4i1Gz8y1xMXDi813eJPM0diKirYyk5BuldubQbhY+
JJ0Cg4xL0ryJ/qgo9JXhzBLU4SUuedyt0qbxX/rGzg6lrUbP2n6ck1KwekhyADG7HspWlcZO1Ilc
OPPFO8qL4xHF+d/3v9QtrHqeEB1WKEmzuvAypcidyuhNorYL2VGxj/AufN8XceplVa/th6gpd/R6
nSNGBebeD3vjOGTjm4Ew/A3IoOJ9yuEjOl9clkFotZHsE5n3clqeE61UjlovK7tS1OPGbllbVE43
5nrU13iDFovaSyFazVnK90uC5mQP0XgcYjvcIHmtriqunaDH6GXNLOnFt1NMOqAwCC5yoai7IFet
Qz4hWG9leeS1cpvgGICAcx5NwsXSKH1f+vqbyUvzqsIGAWxvzznCYqrhiDuOkIsQKm2eH0IKIAAu
894F9JJsrOraeSeP5+7E7RXg9WKoQDI6PLMqcQG4Wv2o29Fyq2Govo/1JsJhdajZrZFDyMFYRi+l
pQW6UXUMFcrRXi1p/mpDCA861N4MW8W6BpAlh4PiAdyURbiSZYGpOYmSXnSnrT4CnLE+D3JuDa5j
BuZGcjqv0CIom+EUDEcPHar3IvSTON2WnvUpBZGmO8iy3LrTTMFWq0g6yllh/3v/3K8sI+MxHIkb
ze3lsZelNhKq3KSXtpjSwAUf3TwiBB6/ANfyN3bH4skDvg1XwaHzPQvIzcfu+jD4HXVhM8Cz2Ylo
icvgy1xlt5ezQN4PEFvc+zNbnr2b4RZXNEbAaSgLYZ6KrlN++I2u/WyztksPbV71ppdWenyKiiD/
B5c7vbjg/NDpe8efyi1Pg8Uav/4hvEeQJ2aFc7Lz63nnujqaBa3Ok9RHzVcnANtnqKV4jo0s2N+f
9OJaex1q5iNTFCIHJUy7HgrZgsDM7NHCk1gC71HLMJICDHvuj7LYpK+jAIVwqDOgHos+wPUoeID1
oU2QcgqC0ToHta3uNJxG0OjLs5eSHtLGNbqyceB32hZ0A4ucemlKgWNr0RSOb6JJNbUPfhc4+2pK
pSdWYPDIATPMl+q/UCUhPiPGlaFM0xtZXN1q7PjClhhUaxJSy6xQd30vGSe1NcKNWHBlPQkzcX14
5V3Sn7xezyCYuiYuA75aWDieqeh0lIpcHAMQXB61mmZ3//utbMir8eaf/xG8JHJLqzaKrJOg9etV
oao+WWCpkbcqo9NfDDXDmykgspbLvV+AqWsxizJPaQGhUODX9NyT/n3KzS2s7toikpXM1tLQ8iEF
Xk+KMnNd4koizn0edi4hSrlHwKJ5mHo78iK8wzaS9EUSOx8CKtezZTCxGcMuTnUXppI2aY04a5Vl
JefG77JPUaZAII9zrf9uw0xO9sgZ2sJFo159aOIu2givV047NE8iXmifRDJLackmGGTEY2xxbota
2RsFymUghbbih0XS9zpR8nRAKuB9EHxa7BZDTcKkLDWBQk5TPGoFCCvTnqx3VmWaj+AXc2fHCjXC
tRpHbDyHS87Z/wYHVEZZnXIa7+L1V20Qo0ulIQugjIClRcYGvDxSxqmtP7Y10CpPKXPELYcCKTTX
6Ki8X4ykQ6a7k1LImqrf6sdqMPXpQOO+mtzSjqz22Eu2He8Mu6hADSuzzZbV6+WW/93awqHXANUV
oisbcr7W/jhmLRZoWmEAqRBokAaupUrWwW+D4CUJp+biyDht2AAy9hYk7413YO2E8wggkzxHSJy/
66F9K/cTuxmkk5yiz+K0k3r0U2MAMDD0G5tw7RxQP+LIzQ35W4EsDp2cZlMIPiOInWOJXQGFxqpI
mu+mr6nf7U4DZiPp2CeEgW4/IrGQOG+rDrzuEoJbumr8P52uxRbVKHVUetgGZ1sZwr1jV/5+tMR/
9Ri8EX4wjwRfiowWmAHtu6VmYBRHQtbHEFcIp4BpE0BYdjwy+WryAvgxmtuZTtPvw7Jvo7e/ujOh
nDAUL8VZreL6m6o9op5aV0snDfHV9l3a2RHcmy5HsC7nZx9qPWjLjZdpZR+BvpvdNuj3Uq5b8EaG
IFQLJ4qlEwZfn5KyyT7JSfopbexu4wuuPPE6q0kAiBEGPvaLDZvAPpMUNfdPSVINAcicFDwRRsSX
sge55Xbo4mf7wYJN9fa3kJxzNnXmc8IfWDwbo6w0bZP0KKcnTWDv4kKCOIARbaS5YNS3dGNWrgQS
bL6exrPBtbBYTwuwL08JWunVUKji6IB6IOgeO7s55ZFR5cec6/4XWDC4sRJZ78YWWh2eziTtGYg6
N8qvMQwgjqvtg19SpU+Kk2JGKawahFpNmDE8thD38pNuR3l1Lqe+kz7fjwZW7gpkbGySYQSsOEOL
6Ts2YpZjBZYrSjur+4kZIBW9nP0H9Ertce0rbCvK8O5DXcNtsa0rXMWpi79QpX1tvLPUgOyBZlyf
JFxcyjEu8OIAMyUeEhu0np20+FxaIt04QEtJhtcLA/YQ9zBHiNLU4mrKMzuJJ8mSTlVpSgD/Ck3I
B6iCQYYApKafwWoWuOe2Um0lh4ASbv3FSUU0eLIqEuuAtEkVHWHUUNcaJKl96CVpfBpaxIk3YAlr
R50vw9UGr/w2SzHSvpCdSkhYgfWt4UIPE9+lrqt0j9ZDvmX0vhKtoUvFs0HRicrE0g4ljX019mPc
dYLMJDEyytyAyhFM2llohfgRcn7Gw/3NtxIt8SLONC5yTwQNF1cM6VkzqEIOz/qo0OoorPww9aa6
vz+KOl8Yf2Tw8wcnUKGuRLOROshShDu2p3DIbYOIpWqC9GcJyjR8qA1lDN1KneLBhQwnHNqkTjYc
W9maJJrcvYE1I84j0VmAy4i+lLoOHWustKp/8LOufQpAiTZeo3Vw+8cpskakBsx2vKiRVVQfQqTm
zF8SUVjjzlQWohr8+7YEtpZKVK9TozgInZYL7NYapddhwCEQEJ4lB0zAWTHh3UAZxqfBpZ3jiHeU
70B1qb4jIBdNNSucGnqtHjRNSp4KJ8a39f5qr31ThA6pXlDiIk1bnC5TkWq518zwDLKsOIelWXhB
ghfN/VFWjgZxDeZaMHhnkY3FG1GWqt0h8RGeU8uILjLh8EvcTMURMqXy7f5QqxMCGMQ/QKxuoilq
PaDOYbeeVSGG44BrgKfYtbaxbCuv7fy7ZwYKssvkz9cXYCKXsYzkZnhuqNZ5klWVidsjWXLKC8xO
C11t3tEQK45/MzcWEZwM+ecyF0ymTsvKhgOoCgVCmTPq0kzds5ONNVx55TAmImahETD78c0//yPu
9nu7zk2RROdYBKREzBGFzRDGSuGmceYPR8e3wwIhsbL7pIMlf7ubF/kOE4RsSwkPgs/1+KKcikGn
y8FFU5GWOShNIBlVPGWV7J+ypglO99d15S5lqpRcobrPnavFc9YHtSgQwQjOqdFEB1DI2kmfCo2u
TjB+kYeo3dg9K+PRgQNlCNIJIYjlDdfM+l/FVIpzGtfFPgkiw+2jMDv6RTic5DL7i5cJeAG8ZVqb
tDiXmtTgC0SC7q44j12FmUEDZmPkKj/gfbzlrLhy0hmKFxDiN3XKZTTI1Q3St4wFpJrQweXFVB9K
Svfnog/fSDibL9NXrVG26uyisAxCJoT7klwlO+x6rJKnqE4e/FLYFylt+w0qzcpxp3w9A8VmlO1N
nWDKlbTv2jg4T6MxZg8dlNLKLUgINdALE/bYYxBF/lcjbabgy/29uWIhQ8cBjTsUxYn5bjYnWoGl
aiCtfs6nKC6PFJhxIUZKJv9ZB436EA8Enod2Kn1th+L7mHgNxi3mwTLDIPHMqG1HT9IK/UtXaxiI
l21rPbYm/2JvGlH4JGRDDz7f/5PX9gD8TKC7/wO0LG77eDBNLBk659SXhvAEzKoTVaDkQuazBdtd
q1FTRqJhQssSLMJya0s6Wv4okjuzB5f6FFalTiAMaaNTRY5wTBDs+7Qe9qUfhruyCmSvbMJ2IwNa
uS5JapEZJfTjRVheV3UNkS2Sq1k0vOh+5/nQXdDM0Xe+DeNn1MP+g22kv/yo7Db2xspbR6xEfQJ8
Kinf0rlmCow8DAfUyuPOb07+qJkv8Hidjcd7qTj2etAIbDlnymyysaxfDWPRagOaRhiI6HGGQ7yk
+7sxbNrgoKZa9Q0Ph+hLk0rdF6Pp+A/0KMjINQNozQcJMrB5RGPACTai0ZVLlKId/ukz4ZT1X1za
CZKd8DvYW3VVQZS3xPTbdMR0zNHucovRL77e39UrX5kmGQvNAqAZdGN201sC9BhCzX1F38Uxf1tK
+BxUkM2F+aVStB95htfC/TFX7h261tw3dD7A3i3DjLrH0a6KB9yzhJZ/q/109GS7UfdisCjTTsVP
OTb1jbtu5fRydEksKN0z2WWQYWpp0BD64hToRN+oNDVenWYIpVdTtXFu5i+0CPQJBWcnMpTZaRUs
giizgvBqxDqq7KHehR5EtAaBAxjmg1uWnDY3Nxuj2830+n9FNdW+56SV9HJ/idemS+3NQIUMMAdz
vo418iqRurCkoKAU0OldK5bNp9oyfAT/TDhDG2dpdTTeEUCm1JxvAmGjhlWk6xRL+rBNPMXIxefK
CCIv1Lrybyb2x1Dz5fFHENeBoxBD2vmnsI6yY9lK37Qi6g+jEvd/cRIp6CC/AnOCJv28i/8YKe1J
MCK/xfAxHaRzoQJXnCouB3vMG88eav34F5+MmJu9CS4MJ63r8QpNo5iWlP4J9dA6dPN0lNu9Wjfp
L02Z1C1iw9oZJDciY6Mxcts7CzO5lOvGxKjQNGZmwxCm0ZOD0UG8U8cReQQlUpUATQ0j3NJTX9st
hOEOqpMQHm6efkcbzD4Ykb5ENq7bYwRjP2V5Kntavim7tjYUFTzayjPUiLr39ZpKQ2iOdoBpZ5mL
Cf3DiGOvC/mktPZWBXhtKOBFVEhm4AEXzfVQDQi3YkDh4RTnffKSygryEcVoed1UlFv2g2tXDIHT
LLVGu/Um0u4tuLkIs1inQm+tl1IS07n1dfk9vnI43itNX78jzarPuCL333paM1v59dqrgREQ2nnQ
tgjiFtcLbBRp6lODxDDwffmsln7WHuCxmr/kRPi/gQp19U70ifaFaCF5I/BifrlREgbMyMvEuVye
FIceHm0HxzpZ6Zg+N6k5HAq7Nl2KO8aXtx9Kyo94UCDyO5O/r78qQjhBaNDwPeVt5x+qSJt2ZRei
016rf2EwhhEw9XsG4psur2wN2S6NUqB9qh17eixMrfMatIW9oIwGt4urrQ27solYvNkJAgDlbXNE
GFHWhpNtn2brqhrjEmP6VKILXVGJysW30YCO51WZavxHEpFfRrUOf91f3JVAD1ACTzK37Kz8tjgy
o0CARkOD8aQWhuVVdZPsutTawj6sHEwg4fQpQVgAnlm22zR7aNAlw2usRQf30Jd6gAWeOhyjKjY3
ApvX0HTx9hO2Qyd6VYa6jaZSu82N1nFOXSvH3QmqcqxlbkNl8N8ySHrni1IkPko/bZtUv4TUGI/T
oIdPSuFrxedJL2gR6V1h9U+91kvDoW/KMfks9Z1VneNmhLsudblIMXgI0o95Qd/FjapqejK7upW8
sa/i6bErFPkjDeCm2kuDNbXHafTHn05UQOEN/VrVDmo/lrtW6evM60dkac95oghjLjsr4w4/Kz24
jL2PfFvifFWsfhzew/Nyak/VQl05ZWGdfFTQAjLdGsfzbqfWTv4bCXqkmuICDqUXpZkqn0YzbH5I
ean6u0q0bCW7rIMP0K3GwS3MWM/OIJnQT8DzqQjhOjtV4clt1OCeIdMm2yspmhKuXdj6U4SUbPwl
B6kj7+/vwJVom76d8XoK2IDL4z1W3RS185mjqiV5s9bvWdIixU0zYzp3ama+PVBivBnoBJoRpdbF
vRkSgvpGj7ey0cvW+9wBPNYUuIZ0srNxttZ2PXcg9B6wvDZZ/vXF1XRSiF5SIM44PsT5wWoRx/WU
WNj1QQ0RrtjY+SvhBC/fjIoGuU+zdXmUS8AO5M7SqQUYdOB5FP8gR14jPhiY6Gbq+o7Kcb8x6Ooc
+a145syA2+XJLs2qrJE5ogvZ9fWZj+c/qU5uPkNg2KKhrV2Ws6QKLVasYOiFXC9nbQ362NcVfQkA
Kx0dIVVQtDCq0HQrqYrsnZaMue6FiaxfUDawBi9C4bs83d+uaxMGdzS3XPHLvnn38VVPcfmjWlgE
vfiE1VPm6VNlf04ltd7Yqa+P6PIqY5dSO0eyH/rwYsZpWFlaEzU0qAgEx4+tg1oZ/VCrcIsk1IND
kkz9eGhVH+2LKZSiR9HQQHOjNja/xvD4ntKkcJqzlhjYCljTYNK9NUA04Z8p6dH7UJhO5oWDgVib
FLTVpzLJYtSy60ZGya2JJSDG9EZ+gN2IPhOqZtIB2K5ySR0rCdzezrKHSvjhG/Hbc2gBngUjTZwK
8BRa7uOBmpykmKp0cuT0UxxrzvH/ODuvJbmNJko/ESLgzS3aYjjk0IrmBkFRvwAUvDdPv1/NXiwb
jW0EFQpRF4xQNspkpTl5TjXbhp+pk7GzlxuPH6N3xDFUE9nOdWcbEnDdCx2gGOjJZ6ewyvG9ZZXs
bONWJYlSM6N3NGbwBuseRVlVkKDkJtuYmNMzKgzNkZmw0B88jSUWhWn+XSEkf5rs9Ns4xMkp6rX/
PT61G06Wn0AVCW4rHa+38g1aTyGz8BSuKVL2V8VMs9Evk2o5ARTSzlpaRDuggY1rgtujwM9jzyjR
2ve1i52O0HDDWYI2m1+EQ3YwPSW59Apv7+Nv29xFYmDc3mudbHVL6mUyhNUbytWKnOKa2PF8HYHM
7wAdt6yQWEtAlxzjXBeFkqJmNHQMlWsbmfOhbVB10zsEqB5/y+ZZkSA5pvgpqd/hKUtXSdxppoCv
ho0TeHB2XYvJMF8Gm8q35U3Lv/Ssoe42B88GDWwtkvaqtj88/hkbTwlDLHCuSdo1ahir4zJ5Y95l
SkJZP53i6zzb5FB9I06EpgvVm6m/0DYUO/u4ZVRilYAfQAvOeN2tf4dg0MgZh6TLHUf2KVKV8MnQ
2uJtFqf1dYiK+qPe191OhWHjUYFjiAOKI7C4mvJH/VZhaKAqsaepBAgWJ9VfGmyS8LDAxRguRsKY
c5O/mVBZP8QTL6dW/Bf5QIk3AV9DgnNftVGTWa8iq+Ze0uR8W3RVcdSYwg1dKo1SMXpnie8PMXUN
wB2IqEkevXU9WWiISejQoF/jxdE/OwZaBGg1zzt3/y4zlRJ+QLHkzLEsLshf8duaznrd1R1djatX
te6HZmiql97T22Of9c67OofyaRkrQIngl/440cA0g85kpdQXZbf/1nTee6GAl6K/TkPcq/5ix/WP
Fh7PmbEOK9xjur2/rbgCShoeLSnatbQlbs1Fs2suDMaPV9AYHJq6L6HUjOBliF4GZ6rto1ZRCD2g
MpHOfk3iofuZPhbE1JYl9sbWNpadBNmjZ8ntIVBa3R8hmDKMRDHw7QVTmynA/fwUsRpfRd2731y1
7s1z1BrOSFPJIpl47DM2zFNRlg8M4RGv6coN9wuc3iMd/ithi3EoOwpLfrfYrV+kyfDcFqA6qyxz
nphP/PrnllHplpklb/lds8Lr3ZIiSzPyAKAQkrpV9kYtTGhEzbwYLxpEfG+apu6PQKvD4LHp1yGM
mxBNsuZIPV7OGiHhmn07dBE3QrhqvCJlMzylTQez1VyE+lEf4uUyaa3yXIne+I6A3UDXKGnPQjVC
Hzo3pPqInv0W5tVffVh4O47tzpvyw+RzyB8gh5jZuj2aiA4sbiz04dqPiv2XWzDyX1SLc2EGYfnc
eLHxpTez8cvj5bgLMyi+MVtEQQGLVOBWZ6ACXBNZrd5fq6xS1ZMxZdm1deLkZfRKpTmjtGvGOy/m
nUuT9T6oyGXHRnKBr0/9mHIBo2q4egV5r6Un80mlDH56/GGbVsAOwVPAY3EHFevaxizCsB2uTdNb
f1dWWr1QXjD+gxVyNF4h8AKyR3K7Z3D/u0WTULRoRteCBmEqzzQg9zoFW99Cwx6+ExWSehq/t1ba
2TKreRgRH+yU+VA1s2T+jbPL4xW7RySxMcByQNbxFhDLr8xUNZUKO8wxMzrupYdtujkWoa29h+3O
So4V4HjPpwBivVuSsnwPO0PpHmtaVvFhrjJ37+m7O5oM2IEjgZOcgIaOgnRfvz1KJYzVlaPVyzVW
+lT3jYKqi99lcC76tlfCizARd/3zeA3uVlrapLzGJLEc47qrR1dlPLQAwK4K4en73uzadzn80jun
ZvPLXCr5oHcYglsHa26ZWNaQmAshTLQcSibhrqJP6o+0b/WLlsTeHuvMnaenH85Vo68mORDuRIGj
qQMfr1nzdclMcfKAsz07RSM+TUZc+ZMWORcdXatr1CXRn3YQpWV6CZIVACDW+ujaCc0gUCDqVUFW
4WzmRvIB6g71antKt+dY5Pm88ezSFu8ZuydBsevk0DUa1+kqZbkCbTZPkKPMz11jx59GFIV2eaBk
oLA2hgIAc0YEv0QwK2890SF0OltfrmOm1F+NUY/fEI+6yTkfm8HzB7OFEbJrre7XGHnmO3fwphch
qAjuYGLvT6xs0MquKehb+H5WHsiNuoq5bIJ8vdaL9wxrdDAviG4vxd8yI4cNYd7hTyZXbi/jkHel
JRyOLAcsFH5Uz6178LRo2su99wytXodU03OlzozlquWK+UY0Q33KUyhrH9/z+xsIwdv/+5xX3Olv
vsXkIw1bzMsVpWy44Ith+VCZ4heqNcOx1vQ9gau7p51eGvhcKVUN6hF82e3qNUtGVdFRF3iN7eUE
E28bJKY5XUax1H4xqEYw5hSFH3/j5kr+ZnS1kkUxa9ZiDsvVtSbtsrRzzjj6qO+cv/tLB8cUBS/+
xZ/RNL/9tFQnu7YX7kGoT/P7WJ9rSJNFeY0Yddgxdf9BBOweTwF3jpdh/dgqiogRmRqMayG5G80Y
BI/Zt3ujb/cfJK3IK03FGaVD+fe/Hw0qlmAOa+Paibg+6HM2HkZjqj4lPdX3xzt0fwolo7xrMEEA
dPQulRWmDvVfohpXhNZUlO9S9TQvrXvq0DVGG6FVvz62d38M4VECPq/JmQkmmvTbT+s43RlK7SYF
gWy4jLla/yiZlj/mURUlJ5F5CMQDZVV3CjFbKyr7BHBSsnvUl27NlowIO3EemVeAnPERpN5wyDSa
5aViqDtnfmtFqcVIOAXLCgTr1lRBJlerhTCvdZbWQdz16ZeotpfnRejz/zzIpPbKP/IS3T4DYM0I
mnh6eHnsdQpnebmWVDHTn6OeND+zJHXqJ5TKGUgwqrzUCW9bxbogRuscdCr9QWHq5a/Hu7qxvLKf
S5REOEGku3qJQn1ssyopnOsSaoqPkAfSE2monVxXTJfHpjZuINVtEP988kZjd55julQRmu5LacQX
huLs48LanB5b2dhERmO4FABUqaWvcaOMgFr5gBslWqkdWnNWfh4rqz8yOFpdxmxS9sKj1We9shEQ
NUCp4oL8oQBye2ocUAAFHaYsoLLiPlthTpxpxnv53YaVVwYcfAtBLTWIWytZ0xve3GYZ8zpp8U6L
kua4lO7ekOfqjstvgQiH0JWGC12su28x6zStgH4GplZIcfdUO/VL9rczaGg5msifhZAPe3tqt6tr
8GoVQAxJHTVk+rirKk7fdRpTFk0WjFZSfBY0sZ6G0BACTmxRen6Z1nKMuE9AjWtWZLxPXfppO2/6
5m9gKpqzKWcY1qUyxTDniUc1C4ZZdT9aBgHXFDqOX0fom9hQ875VFK/27Vnk3zKzqb48PrVbC0+u
QzuPZJp8U/79b+9GldH6HcqmDGgzawd02o3voWPXPvFZd9AVvXjLcBhe74+twogCngUAFFWL9czG
gmxC6811GSwMm32IOlW/1PbU/tWqk/tWVOn/EjAY3x7b3DjInC869g5NrvvqjVYWWbc0QxEgEmq8
1KVS+7Gi7imVbGwn8AMeYNj/VBD3q0rdQFligj6iCKD8cn+4tRDpaazHtLoS2TTRMdcjVG0HEUmd
I5Tpm1PVhk2yU1dfOVd5sMGxUdon0qeNtW5tjYiJ9UiwloEsJnwLzeHXXMwW+j29/vnPV/UVdEiE
iCNfv5KxVi1Ll+RlUIdhh0xQZJ0XY0p3PPjm9+DjXp8KSssrJ4TWQ9yYzVIErSD1pAXZwKcfOmQq
yh/CnV6XDvYVSgoM+sBgs7oQrWWVokBkPnCcSf9rNDImQlG20I23tjLJCBi9ETuIRCyqI4VIK9+5
GutPZYBa3ka662B14VZefWrJSBgBMENwVlh2J20s9NM4Agmk2R0fH+/dhiksIRyK86V8564iHDlQ
koRZawQaNWtYucY+Q5Gxt+dT2utednhsbX3/+DDKFAYz05QQpBzNraeJBOScQnH1YBlg+ePc2m+X
zrR2ou21P5NW5ACMrGqRXdqr7RPQjtdZHalBrKvJW5CprZ/ouf0MQmEBegG98gzv/c8//zRK80gB
E+HLIsztp1FZDR0zUdUA75O/aXnMgtLrnZ2TsfVpUDjRuaLoDlp/tV0u6bFuLo4WyCDkRS8a4zmv
u/Y9bGrmZ+DGaki9nVz4P5glKpWNDvhvGD2//bguyrtkSXo10IxK/aAkQj0PmZWcBztXTWAmcMr6
JWJZezCTddODcPgVKQaa87Vxto6KOUi6OQBCDuBXc1J/Uhsthy7eXb62IutGv4aBLTy2KtJwTB0t
104jAzmmReskp8f7e39R+CVEjjLKYkzBXO2v0inWgj6fGUCSl57D1FkCXUUURqvbPe7YDVOUtCj+
YgnE5dpU4XR4UzMxA5NpsTBxu3ep1qnHvFD2plTv7yM6rNC4400JgEhwbvdVa7u2bGkRBzotXknt
ZoXLwSpzbedGbtmB/0ECMpEbZHjy1o4+xVmSL+4SWJMon+euK47zoO+lUKtaoTwsdFZBc5AmSgLc
1ddATl0gP2eqgT1pDqPkUyOGM1QhQj/DkVANB6vrxd9MBZTzZWiLdO9yGvIa/JZSvf4ACiWviT41
y/XGTbow+8ietaAztaHz2wLt4MOUFk3p2xrzar6Fpovqm7aif4RHw7N9vTbMX4oVed88uzJ+qfB2
fwsll6bfhEr+jh607hymGMEQfwSy+iOlXDf81LW+/eg12VwjMEh7MjBKiD4NrxA/09i1vld6EtfH
LLKV9uC0Tv+jsQSSM23aKWh+TJNyBOUy7EWxq+Tn9euB5PFgSW1wTs3tJlvCLduUYmpgRH18nPVp
OqoKnLxNZs2HIq3665/dSNDkAD3l3L5K+5eA69Zemxt6AZOAF/RD3HyBCG45mEpWHZQ8roIdU/pq
ZyXnFNUv2bqHRg+nc2srQU3HnY1mwg8JuNjaUGvfZQrRwbsF0ImDEtjUvTHLGVVCVFbi72Vrj/2T
UFrEDztjsPWDGImwvwkznOlLZ2p+aMi2fk5h7SX/NFbmPatjR+jru3Vs209QUVj1MR8sCLItPbLi
lzaeLIBQTdWX0N8gd3mIMjsEsUEM8X2ZvcX2qzLJuvOUMVxz0Ku6mVCNRJ/+oMyaLSSPRtoin9jU
EdBYdfpqKUhZHpzc5oO6HDEaFDrHqng/jmN7RsBomN+hxtOnPgr3sUdrxUuM97WOMoKfRENKWQAR
5ypAmSGJLmXftfY1AxATnVChEO6XxzuwfvjYAIkYlrUzSTi2br3Bs5cp3IM+SICIBpqi9jGs1mGf
vRnE5NLFyiv9m1fGUzTvvH13bxCmqVDw9hFO0OBci+baIW+UothDYCD+lB7cuEqkSmgZ/VDL1BkO
kKPMypPdaWYeaJ2i/cXtRE8ozxZn2elJbKwCgRpXiwSGUHtNgwQv5ghGrxiCllbwEbFR4QtN2L88
UwwHu8qpn6DVs+O81901BkZ0j6UHgsh4ILX61UWj4JzqZVX2wdiGLIOd2d6LhmZTfVSzEb0YYU4C
TnPYxtW3+UT2Q+JaU2BRRNXGJ4Y+xZ7G4PqFZOSI+AaoIlRppsuft9cxLlBiGtNwDsyi9F6iXhGB
q47GcanbP2wf8PGUjajPUGGBseWOZDzDMYBnH5m4QCOWNibqMZXd7SU36wdSWpF1TVohAGrp8N9+
UJ56S6jogxosWZ8f4yVtLlqTmTvh98ZRBnvIsDaTMSweldtbM5aTJciR46ITw9UOuejVJ7DL7cmp
e+2op3n8eQJBVyb1G0Ri7XdaUYw7Tvv+BPMLmAEgw6HkSNv+9hfAUlSiyDWrAfJvcqirTa610yHo
4oROkBrNfGBmf2/04RUP8vvDLJeXuhI3mJYX3ehVZGBACFZmo70ElM2ZctIhxooRdxtqVNuKSQ2G
Kq3NZ4Uu4EHT5xaiIVOt35RNEnc+YynJU+xEiuMPDoSxx8eO7ZUs++630bilE8HbcveMZZEnzCju
loBZUP1NKaDf9Tn89d8OVP0zkyBDPl3iikHxY2uZs+vXlkcWrELJEh/UKYxg4DYYTUXmeCwSv3Xa
XL82HdGFnEWM0aZUKrs5GB15ySGMR/srFHn25DcV5fZjr9fte7u1e5hm0rj8nuRNW8GjVg+RVGLO
f47c/pcpj0UDMwnhi990NfLKaqSO/w7MI6MITNckAcMbRcgKD0b83syj/Lvad5U4PV6rdYAnt5FC
A5Bstgku5FWEYdpVmHhduwSNpYXvVKtwnnMRTQJUdOr9Uxh5/2/dh31zdsrG/vzY9oYXlBRuUtcU
vwsAZ3WG0HXS4eZJlgC0W1KenFm3/k0jazB8M0XH2LcQcX6pRS8yRk2zAf1sgoavWTfl4qiZXWPt
vEvyrq7Ojf6qHClB/yDVV79H0UrKal2nBlTry+Rc00AAFVbY2UkzZgclrThl1lSbTSc/ziZiWnD5
LNPPx6uy4YhNGsmvzkuX1LG313kylSIK52YM0HgTQdiqIGKUNPxE4LdHG7LhOST4DUodxsDYipUp
sw1DgvtlChZ19l7qLs1PM3QahzGq1KcCz3/MU5HtLPLaKAEfyTyYEmZ7HKoWqxM3EnlCK9NVwdKj
tNj2wxxkbtWfxtLMj32u03uakFh8vKjrxwCjjIogEgCekWHU9bzbKMqoQBC9DMZINc5G2Je+N43L
zqett05akdQooDk0WghrwIhRDQqoi7AIYi0z/TSpqktl6ItfKcpwevxBd3fn/9qiKoIwGYCj9TR2
mlHJUBXqrm0dN9PFaMKaILI28vfZiJjZuYIC4Dmym2E+DpU+pc8IfLrKqZmdejwI1SuyHa+7tcS2
7JSTsBDerYuJ+LMIbcqZjx+m4letE1b5ia3tzf9smqGTISNXjsq6cdJPbVrTeSpJG9rmQzSmThAO
rrLzMWu3KFeX/z2zoRKRekd7WCeZ3kxeXQTW4KWGXxDG2kecodDOXRSPT+YcT4ovBkVckGbOtZ3d
3fhIwkOcIjAyRM3XYExvVKALa5cmAIRqfEb7ZXzSvH5Pc2LrDFFcw8tKGlBKe6vIAcznSIc4b4II
duwvntKELxUc3Bel0dpDlZrKAeEg5TAMS3fOOs0jPZnqz5aSpzvx8MbFAS0PdR2vAYXGdTMfxdJG
7+IIzce8KN4NtlV8BbBT+64R7Yklbi0t6TTxN7UTWT65da+CTGMivq+DHnTxaSigMeIM/SEYXo6N
afAzULggvqcHt3JyEM8Re3pOGqhOgfZbxknja0Zv4I7SyFDPgCLb95EejtGfHh0s03OSUyI24zxr
DGcmNWhFDUUTyLHoo0F5xocorN+htLtbRawQM1DKBxZHh2/1UoZe0xWulgrYfJzeLyCg8ou53rvr
9wdUmgG3SUaA8MTdAc2zCDEPQqIgGmru+JxDB+FbTe5V74Y0H8MvOlGe+kQlvzXOAzom0ArkVqGc
wGIuqetDjSr0ncLFmjj3dW8lQJ22IhAGjtHtCQqrotWduBVBUc3GxLul0sibzSgHpT5x4E5qThpV
NeXi+DF6ir8Mqerok7Sp4g0aDBJS3CHfROGV5vVkG+13bYYm5ryEZAttU6WEn1Ga7HGG3F0yFpP0
DjYAqLtkefL2d5v9QE0Z+QlqoOb0RthFEkxlFn5ostzbeW43TdHmIR2hnnznvxQPuH7uLWkAL0x6
XdpY9ycS+yvx25fH7+CWJfwzN4xHDdzyKv2K8pJhQqR3uWi57XdG0wVZOBlQXGbK6bGpV3ma38ND
eakhHiOflJAgvObtAg5Nm0ZoW6QBXT/9n9IEsQyJkOF9UeDWmf2sy/IfNXvwQwg1FU82/Geur0W9
+h26oSY71E1vGkwZpEr/1qoG60OXdZZyIgJ2KEDpbvG3Goam5g/tZPxVukO4+HqWM/c7Rsa89zWb
C/eKkWTO69736zWcCow+iMAZkclgmlv4tdrUhwGI605YtOUsAFOQ/7J+3OX1Hk1jXDBBLgIz0czr
0s/JM0N00fnx9mxZ4cm2IIYkjQG8c7s7jEZ3XoYYd2ALzz2KGALqMpnt459b4ebzNlO3gVZ+9WS2
8OQDq+yTwMpn64jQmHGmnLKnqrfxLXhwpnDk2DHB1OqkJTCHxOXMio2pHr2f3K49Wnaf/7kTxwqR
DlkGfAnrp2JW7LEw+ggr6tycYIRJz2Y4/qn0DLeG7hpYJO01nFoDcRvFK8FhpfiCop6dkxOlbemH
k+sWvl31rtg5BneR26s5hliIyIih1u87BRfEMLpFBAzqzNd+cAvoPDL4kbzBW75OWtyekDUxfqqZ
2OtxyxO28g8QdZPJvro9mjK3J7CNHVtCWwRdysY4NkaEICWNn8W4Tq5avtXiafyrYOjw305JnX9q
1frn8dncsg/Yh39oP8N0sbJvh1ZaFA3q6UORl/OZqM9t4HHLejewPdqZb4VeNx9aBiH7Ex6rKY7G
4qbl5fGvuMvv2ABkzKhDIe1wHzpnKt3qkFwyQFcsvxhTiyMm4XU/dpooPsWpSPSn2mz3OlUb/owq
AjxDnDI2YX3MlNIdSw90WGCPljEfQreoLT+hk80UNIQSf/7AkUTiaCS4hybZOr4z6AHFVlEEZT2q
uq8tZvOxduvon8mY7b2QbmNFb4zpt+cqNcPaspoQ7ESf5m8UV0RHi8aG34ovilC/laFV7lyidd+J
O0vPHdArcq641PUl6pNurL3KTAMLHfHBTzMxfkY4lqGzfEpUV3Ja59OOhs2aTU7GVei5knHJyp3U
/7r9zLJFWGWo4jTI3Xr54NUIN8XJNF9RHTCOkV2MNMjr9DgJW7tGbTkcmERpTsSPzd/tXOwRkWwt
Og8jDAGUERlOWyGOOD3J1OougQVdOJ92eP80eW713EexOIbkTQzup+VeZ2TD8UtHSVgNeI4myOoK
U89MC1sp0yDs8uVDVzKKV6uK+/fjK7q1va+wEYmnpO4nv/03dBpkydPYdQQyS+wq50IJ2zPckPWn
hjmQj2nS7/G5bd1N7gjXkvvCVV/trN0RnrceHQXVAPk3LFN5sqLevSg2yILHn7ZtirgcTAiPzvp9
Vid7Uio3TwO70S3fqqe/K1NbDjPSjjuV/82tku1SD6SjeucCRJsoSgZ9QhD3onhWHWV8CkE57RT3
N54zqe3yisogX11vlac2be+MJFqmyJfhpQjbaPInL1nqU9IXognsJDL0oxdOtfNUxGX87+P1XLOs
y1sJgyqeAGpqYqt11rCYreO0C6F8WrjIajDDr14jZWJKQVmadPxmaImTfS3qsqCPB7xx9BNlziNA
s55TfpkTYZtHgQRqe1gsYRanYilS++xVnjb8eZjJL0XV1eQNuGeiYeK7MOKGu9O2ZDUp8Ig3FDd2
rs7GrkswEgB9UOWYWR3lITTB4THnTtPUmi4kNqlvLXO1Uw/ZuKAyt+QQwyRArXR1QeFyLgYp0BJY
Y+N81MI5eWmtKfk5V272pSZW3yvKbhnEFbwi5CR2fPWeOcyWKgjGR4FSlvURZJJ+6ej7vnWV5bvB
GMLp8al6DS1XoRKROpaYOZYZ/iqMrkK30cdyiIMur8sPhr3Epg+pUmwdmT4oPmljOJRv3VC1YW2i
X3kd+2UAaGmO85M9L7p1NnpU54+FBD//FCI3ciY0RDwf7S6nfaDOaRQeOlFM5qGfdI2pbs2Io5NN
vz0FX+gasuHelYpf5EJTDiVdaKSMJBnyGSBBefYcoTRPdegaHTp7mTCOuXAa5geYhHXOjTbtytlu
OC4K4gQUvH/kl+sVKfXCdCEUg813NucTLcURFkjDOIZdO+/4yK3NBt+OOh3XWhaobt1/xl+NlFdh
api8OUAvtPjcdWX2AxYp9ZCkiv5fThe1TChZwXvwsK+OcwjDBQ2sXrmOWu8co9J4F2km+abZDk/L
olQ737d1R4GeU+vHeVGOXh2uJU/VnjEq5RqqantMDCs6VuVS7HjmrQ2jxv+qMSuHyFeeQEURLqo9
W7lqeqdCslNrb1o6fR+hZk0/Pb4uWx/0uym5ob+911D1oJPlQmjdGlkHIifNL04JLfh/sALnA0UB
hlegs761YtvLFA+SuyTKmsZPqYtfwFOLHSsbDxodJ8Y/IeGXnHKrZcuSeMo0s4iC0DE6MEyacoKY
LzlDcKY/5XYTXyI3U49Rhs97/H1bx957nY806SfSX7v9vl7tdBhguGH9NCcHtDTTSzlkmu+lfO44
5NbhsT15qlc+jtKlB8OEHPK7Y3/2IOghD3Ugjzdn5YPZau45pfx3niOtPsBmm0FhNu9hKzaNAuWQ
XSH+s65RdcDeM2G5cTBqenhKx2U49E1sBZADO8ehtLqrR0115+XduAoQbaMQDDM/KAhPnt/fzqfT
2nWoKC3Mw26hvatSuyPZdfq/lMEzzo8XddMUMGfmpHnmueK3pmiY2oOb8f4WSeKeexvJ6lzJo3du
PfzzHyyR4zHMzwNsrallROHlVl7Bje9add0ftAQpSxpsZf4978Nxbwr8DkeCq4JqhQCPu8ec5h2T
4xTFVZfGcdB2ff9sukp6dswsN3xQZPandnQhkbXyZckPZtiaP8zSqJ/rJc/3gPL/nx8im19cFlqL
8oT9tplRVTt1maELl2i1cYy1Or1UoejPo16Vp3jwFHLAemAptNI9wF+OVwIfcHq8+Bt3VXoH3ihg
+yRh+u2PgF+lGK0JZbw27SG1F84/QBNb37NTi8KKvQcz3TpV5J7UKKlZ0PtbJXtZOZp6WKKZo8j6
3rGc+gSiqC7+u2NSfU8iZMObc5roc1FFpmC97rpN5VJXYVkp1yQfx4Ohtc3TLAFEj1dw85MII6RO
DhPa60eQPr7dWxk0bFOVtMMR+WDrOqcQ7PhDlxjfHxvb3C7yIJiQGa24Cx/jEdnjUof7KR6G2joU
XcnOhRpdEFFqx3EhL9hxOVsWIYOA+pxCl+mta8qV6Uy8LbAJwgmBYqFr5j0DJSIKwZDac3e0stxR
dxz61sZRo6CFz7oSz6x8T10pJGpZHwUiEVzD3PSga7D3rGx5cMIy4goqD/d17BCWF1p7hOJNofSM
xNhGUl8aqIPO6P11bzq6EJm/GLF1ebyHGwdGtppBvTCSACpzFRV6I8WluFA5lpbQnuK4TE5Aox0/
BDaws3naxu6B+QWKTysKfrm1cDb6a8BrxZAEQxzl6kXPQ1TQ8yIDKt+PeqP8FYLVtc9GrufJtbAt
pT6ERcuMkg6mr/FVobqfVDemjxqlRnlN+3z4kuWtsM/CAlK1Ezhsrczvv3blERtlZjCizWF5BThy
NOcBGYGx032HHHbniG1sPhgKekvo5jFEsE78slbQg6JHTf1nGT6r01IeyoLWsaG09UvZV+ax7bp+
Z+flzq4CFUlXQwTJlDvZ/ir5QwSrqcuGmMEpPPGhG7UZgJsWH/rU0A+unSlH2EjN72yPehx6L//w
+OBtHQa6yDgPao3yGbz19QN62N0oojiw9cIojlEDyheGrS7XL9GERKo/q06/lwNthKGkB0CRCHTJ
StZ5fA41PCOx6Fp6ip680foSfPY4pv6iZBqHiBKrllYDQ5vxH5KgyIIKfotpRq4YVfr1505RJVKd
adhAqUL7pXTUioZfrB100Tg7G7u1stCfAO6SY5F0YW5X1pltpiZz2QsRoQzpa0O75HaqX+yKymWk
1svOTdlaVVgtyIokSeWd+pXoc2EwqymCOBqir2ObVgCuanFqLG12npK290ofl+mdyd6VfMf4a9F9
dY4dmVcAgyVkYG9vP9fqtZCuds3K9rHoofBSTEY2YNSInwzoZ5sTqOmBfucQxUejI+WlCxKrut8Y
bvGixO34JWoUBpTTSG+Ll4mH2TpUkRY+OUbfpR/CMOk+eI3bvEUdSdUPVeVWy7lxrbLYuREbDw3E
XxDK4CHt+/L71MS1KWqqI3UlphdrrjSQhoiBnx9fvC0zjCjK/ITK+12VCQKaFC2ILA6KQZmfXWY+
DoXp7MmxbHhPRHwgL+UIomq1jift1lp6GwRuUFnwjxwNuEBQKFMqEHImZeEfj79J3ziCLuhxAD40
T0FQrZ6xAbntKpXNktBo3egcttU0+CC09E8MgI39wY6rIvI5pp1+mfW5Ej5KKR5cdy0jID9ynbGe
M9+RZMdZzP0/Buz7DMFMepNdndLhfzDlClqAveeG7aVcounDCEnG+GKqcTR+6mybeQazQFn10Ndh
pDyhLVTzYg2MVZhRX3yAY2apdzZyY4nhVGL6E+gdRZa1M4OSNu+d3siJlot8OYT1MF6MyGRmpxf8
ufNGrUnzpAdzyf7xXqQIvN8rh71kRTcsCbO8YTJo7gHG8Uw79Lna5H5hZVF/iPUu/9ElZlo9q5D4
qZcqUsTo25FDgYkJ39b1laHReurzBtjxccmr+vj4HGwtCVNjct5XDoyv8+BC1fJlGmA+KITL/qtV
f1amufWtLPtD1ZHX5WD2Ftgng2pM0qyWozPLOEZbNwuQrNHO0NJ3v8I8LA69vhT//vlXoePF+ITs
rtIfuvVwkexuV5DxBmpXuuc5NexjB+PswU6Lz48tbV0j3icAcpRnmSo2bi2NYdqnC6DrgGrMjyxP
3JOHDoivQl/7wfTG4YCobnoctUrspBIbTulVhxm+bGTc7oKRsLMiNbdYzbLsqpMxz87bGfDXn/dv
JT8vVRko15lAXXmJrDWzom1ajkeUZNclVapTPKG8rvTansbeRkiHKeqRvExAlNYhXdKpYc5UER/k
RvFTnI/FobHJyJJ+1niAlPgA2WL55fH2bRx/DwQEJ0QC6+/wzmHHuK01QGKSzE0LGKoN3wht/OGW
TrIDItk4KJLxiSkCYox7xuMu0b0Gb5wG46QMS+DpCCc9xTjT6lAbEzwbiyin6d0A1NT+FEWuHu65
o40oR3ZjcMo8MPewh25ucjUqVahUVDP5FSrU7K/wHovPmp1lNdMbdv4Z2nQqtYgwCPujMldQnjRE
vLbfW2byoneZXV4GuDHfgPFyHaL7KDL9LITo7PR4XzYOA0kPjUleRDmYtApREsccepHSTasIyS65
Ptl+qabLtbSM5ZDlxPdhMg07I26bWwRIk2yS+hJdhtu77FblqIbOkAa9kxnfNa/MvsxlMZKXm/FF
tF36nLO+PG+qFTz+3K1ikiRBAJ0nT6K9Nk31aC6YL04ZaZzj0k9ySPF8OEMWccgQxWPczdWzDGrX
sioOw5BqBoMyrgFZ3lArHx//mK07wQiAhI4THNKovF2GrjDInR0rQwfErl2f/F7/lkRmLUV01W7a
2ekNPwZfCXQl1GJl+CN/zW9lNLLsPC4rHiCgfw5jDi2SGDD9H//8m4h3qUZIIqE7RuiIeIXCYY+V
THM+AKI1/Fidi1PEu7jzQVvXjGCUgjaEeLIkevtBE6yptdLZcAlZYXpp89xJDsYUO1+ndIwN+gV9
8eVPPw4+NHBE4KkI5ohsbi0izwR9oifyQM+Q0fNdc8gaRDCqzvLLZbF3rG0UJYiEGUqlsGzjztaD
KYVJGVAJ8SPu4KLv9n8oO4/lupFlXT8RIuDNFMBai6KXoREnCEkU4apQBVsoPP39uGen+8TZcQet
QUtBLoPKyvzzN6vqSPUaZNQ/I0NikgnlnI7FglWT/pop09R5VWXQx+0UOfYScxFb8OF6q06Dibvm
FI+hGU7j4C9VTiDoGP5/fyE4GXxKKOk6sBn653TnzzNCCwJXvmDsN53abI+uMbbVVxyp/mHJluO/
/L6Ij/t/jlcQy9lOwtFBM/yvWFX4dBrcRaFJIsSpoO2Yii4lYHMItuTq//7m/+Na8s/fRfcBQAoY
hczjH/dzvYwk16Pv/0JRsXPZrBvRePFnQFi+U6d+KMb2n5isjOpyJFO7Fha5xp7jFoZs1h1G3efj
Ipv4Blb6fi32OnuHxDSt+ZTtLjqG2pi6RBIYm3LrDLfxf3n9n/j0P14/C5H/JJ1AE2WZ+j8f3eQg
jSgZIVC1iTc9YmOS/jYVfR2mW/4RF1MVhX8ZHDNUUDKjAvVJ2H2XfS/tbTwI0qoa9DTtf2l6/n2C
MQzm+YYYA/AW/RMz5fNcvWz+vKo9pX94rRPngcmy0yY370mv+8v//SH8L7/uE7mn4NJj/Tv9r3Vc
Y8TWCjyMmEca8uPu1+6A0JTFgDrh0f031cy/L1eOLl3xp4D5f+HKdCEl3ukjuD/t0n4zDZzs3UU+
Z48wvRCRuV4RPNf9l/7n33UeTjPmDARE07CyU/+f3zRqAIWGrd++6N4dT0c6i8/Er+S/XKSfR+zf
jxQrU4Zauhz0c/9En2PZVu7Wi+zLXE9Bc8aQo6vvB5tEp8yzTpNL4xivMM2e/PQWo+ZTE+1zUmJg
uaGcT53tnTjcwf+UpcWvyx7VD7oSjbyPxplUe0xgtvEWVckyF2bYrWLNPDU1lB6/ni+VrbCdH+tl
3x5nM4g4b491YBbuK7HcHKsrUcOqJPs1ucJ5DcdIPkpu2RoYz69e07pujjwWtFUltEPn48Bj3pbD
sal7T9bLL2t3IW+zY9//RN6Gi4Y7RdtQBD26joK30gg0+QvpDRDG5ufPI9zkO7BodB6XqLHFkSW2
f8QzXvxwB9m/Jp2vXr396KZL44v5uUnBtU9eexxHLiZjyGVeq77/i1lvo76sYENOnmaiMbmOtFi+
m2pAlJ7jUtWHF2NiVieZs1r9q24DMEJrx+ib46r0d2uyMTq19OHm4rdj3GNo2S/TbY8hk38rkUvV
5Rrtor9ZpWPdG0jjQfB7E1nr5Nhcm+MPFa3H93wUPnR17xiqos2suJN+7HDjTZP2HsVQjd9l5FSI
gaG3Ze77sY/ZcOX4ownuukCxm803KFk+pTlxBjF9SeceYuq7nzZrXMDDGtAmqyB6Z7MwxDcM8PbS
22Oci/UztfhqB3HarkS6ifem8tdXFsZ0KhI6w9Pqas+92gX/ANOKwQxlt+BDkpN1kRDhDOdeF8Bh
ZiwgENUf6aCDsEDv2B35Okjxhn+HwWZP1oalxZim34iY8gSMMNm8jFGlRyRmk/i5kK0jCj+d6ckt
l10Gxw3i3okYWDnmsHmwb5GHgKojpiGDc2UD+V7VGOEXngfZAzp+besSnlomSuDe/bmyjXdPG7P8
hES0DKdGz/102kRtpnzy023NY4IXRZFmhC4VU3TMH5zxqNygV3y1c4buu7VLfOsMawrVLmHxKJXX
ewWTSF90lY7XYsua9qszTwQwRSRbrXkSjutN36VC5fw3PddjL266KBguziD1bxvEMrv4vfV0OZNg
KoqMOKiv7aIwE3EGf9sLHv++QxYeukE+HVHy19uC6vXw6/padXu7n1DVkNI+uCIQ5eJyz9w24+gj
Lul1eI1hFl22q818s7adhbmb1NVX73Db14wrVBBw19bfVV91PzD0Ot4ap5txJ2obzxadX9V/yKRu
MLTxN9EWPSrLOncIhLcl5kxDeqW9ZX8OMNh5zLQI1rxVdf+890f0lNXhaopjtPH9KmGWlk2bmj8q
dKyfr5sCv5zSVGFhI9cAE8ZZd0SpJbJ1y0ZtdsWG7dgc/v+anbp0nSoyP1X3QFRO7fHO2mTsynVW
+LcEdm7tH2R7HOU5a6OmVOz/xJWz4DYgWZk9HFWTlRKvQDxl1WpsDu0wPArSojZVKpZ7MpekKBRS
zOabE8TTXNrF+A9hHQj+iIaplPpIZbEfJmoKma3Da9tP4qPXToBseNAe366tk4WncBgeRzs2SRHZ
dn1pajHXxbjX8shJouWAbJjYkNEVDePvPiJ+PK8oZrKcR+DD84ItzXPsduZjjlPxHAxrv5+WeFui
Ipvj5jHSTlxf4JMjBLLDuOImI6ZohaIFEFjS8GceXU5dzbmpHf8Szr2sz/gWzV2+1fN0t/e+21Pp
pHmqfDwY8iGkb85V0gV/Wretm5OdsO4+971NgXbYvvwMjqFryhSorM1X7PifZqep1kK2cfQCvjct
p86p8V5Cl3l8OOx5P2Vse3rkh+fYF7WbYSqy2pFXU8hQXZix97D9JCGnL2OemSz3HOxw0Lh1rxAs
4IBt87LteZa5y1tdVyMx1oNyf5HcubwIuBaYSc5+/4bdUTyeagIW4jwzCwkcScvvKrq2/dRYoDaL
8q5q9YdpoRCVUxR38rRte5IUY+qKBx85wFcPVcJeLHvTLAX9efCMkhsM0m3XVD9VixsvMNK24dfx
STDhOHrOdDrqoWvPfqKDMvQkjmH96C9TkSbN/qxR6dCaRrsTkbs9mLnsSTnBmZY8SS8/Jp8IE0Bb
0pbi4TiSU+qYBA5O4kBfgKdKnE0YavtFuViEXWalPxV/+N3xofg7iH8R9b3vFIP2PXnqjOM/Aw+o
kdgdA0FvVSp4n2WW3aE+Qm6Y4F9ERo1U61DqUNivwb7p26hv5iQP6wlyE1dk/2D9yT6Fqj+elBh5
VrFsjz/Sij7upA7aaWpH71/vXU/6jpjqdDyH+1gFeabXxUKrJJgldzoZittg3DBuw5bqV60oC7np
GqyPMEwYn+YwaPpzh5/R+wbMr64xRT5G1j/h/GXXs/dr7OuOoFLNT1jJ3Wsp86tbn4YpMR96OwLC
zRD2gCbLmTLoziq7Q+RQ1aVdbXLx/GEei6CK4qHAI3D5Gw2ViPJDu01z7uySSE5ZnX0g4sYzaKCa
OPmhuC0LCQ2wyZ2oHUXODlp+rG28HfQWjQKLViK0uQetYCm8eqpFjktk9tDUDfa1ro32wgpixvMw
GLvXTazNX6V9s5VVgo8VqLYTf60DV3H+Iycc2DiJiAYDUyEISlys/cj3nIfrMD8cqb/OhaVl/lY5
yOHOM7X/yxrvVVbusqI51txEPlihXVPo1C0ZREj1uHXjuJpe/FD5ByScuv8x2SMTp0FBgM3J9U4f
NH4DW5nsFc+k8pd9vupRq/0NBmd47B3sPPIICxJT1Gmq+8J02baXtv+sWmwx7Ne9Vm181flde4dp
OEGiczt98jmiaXvsyfK0F6sQ+Z+pEu5jujrTTlPg2ZNapc7uGeG7rwSNMvtO4YhHxhBZqG4Wc0NZ
cN9YKvJRC31yW1csua5drp06iJsEa2LhtrcOFhcqXyaF5ZhBbMH9uO2aI0q1/zscS/eIcT3Tvxc2
vi7Ihz38q2MZ9vfMW+vLHA9RxnlZ9h8qtuqmscHyw3Ul1yDhh+wfhnEeq1z5VNiCZE9psGNxufyd
vsewNk3gHcSTiX+KtOOEYesVXFedxPnLQvyI8mqiKBeewNArD51mU3ntq/iOWa7d84QoIV2GXbC6
p6NXvo/F3EhdnII9ikpIOtCIBO4MPkcEm0lIQGSkJlVT9bljLDahkWqc2xlTCpnrcd74y3bLHpRg
b8c9k0gnr0xmzGVb2BmyPxM0Xh35jX+1H60tynyaWOiUsotyMfs8K5Vd+/eV11YRWtV436XU9ZMT
rdlrMrtc8nidRS9rt0fuxTRNNZ2nY5GYRMe+N4FQa0eRJ7zHDg/84LBCiQf1umXupkHu+vUqtFMz
XIm9DX7IaRUB84fXBrmefDiN2Tp5w9kdnRBCdwRHo2SrQQyFa4bqIUwPvF2akE0xXKSI0BEmLDHl
2vqNOTesahbc4B0CuXbkZWvuxFH/e/WHY7oawsb5JqWLXfQMUf3J+ySIFNGElX3exdDHc9gR/tUg
nZ39HVk8hMDvZv2etXp0i35Jt7fZ9erbJuHYFf0UiPGKOdnrCiQV3CQOw05PeyjD+ymsBnaDaeNd
G+t45iKh3c25SM36A8PaiFftRoLIdRu7b73uumsTV6YvhoTYmGIZ9f4yQtpb8sbDuC7PkIrvRbNO
mBjCv690UfWmb07eSiNeZAOTTcmj6g0Fq6TpT9OHG77RWZtgR+bPjnvnORBBbhgOEpH7GNgzSm2+
/Da2rZpzTJj9P8jOI1qQbCA2LBm1PJlu4CELicw12B8N42MNpRHfRHxffgertzwfWuJot9N8DHxO
n5PAJHc5lZvtF4DzdO9xKGJpCftmHNvvc3dkDwgWuP+PGIea80ybFObdmNV/ljGofrH2xEs0SkcX
67Qq1PxaAp3uFXuk9ymM6LAbN/4miW6Y8sGZ+nt8ZljA2iHafxHtTEZf5qGDLkKlZ1NaOq/fYeRN
L59e787Z0I+8Ooe3fuDCJXs0pGv6WaSlXfKe7uUXFkG8PX+2G+gyOoD7in2MOfuOaP8wou0fQguM
a7Ec4hENpZ56poltNHnXhBThao94wcZ4mLYIZgw5AzFVwXIHowEXq37Q4g8x3tOfsM64NUSI1X4+
NvPRlkvnhK/hymxWhHtiXhloKWQULHiSKeX5tq9xHy2s125NSZuHcSbZSliKLIewb9EejzonSJnZ
MvKP4A2hKJ2P027LXvZRJib0S5t6bavWvEerhMrRSUanHHKK80DHHjG+rqOoLtsoPZOv67LzNYto
bE+BrmfEC/AsF27F3f6ULXEA+ZJMLjaSddpdV8TSUm2m3v52TN3eKH+fu6+DBxVIOTJ+bhCK92dt
bIYYQeksuCGKrtVlOsv6klbT0pf0nRoCi2c3fZEb9gz5PtkAt6u4Uhggj/7K5CxDn2Mtd1G4VfwJ
GMuaa5yM3Olv149pnxt7tMyAYH/i9Hlpvx1OuC95DDWoL6nR1f0+Bu1HHC9hV0azI75tmBEP5edD
faNItaVxH2N3LNAV+IRrdglA27zAnjN0j99TG69TMRuzuwWUEIfrz+nX97460KRlzqGinCF3vxq6
bPRyWqvpqU5tuhdJhwNF7kyT80twafyu9ljhGlof5F+JbKX2RypiIo7purxw91LKn3ayohN6frEi
iVoCjvcpOXPv2++dq9pf0GTGrzhhy7cpPrzksm/euJCgEzIozbHV3BhywJWyOWRC+ZfQgXPJhMNw
3Dfhr3Wdlvug5ffmLdms77vupWDqPkyFj0AXcNVwV0eFO+7mUfB330TrZM4llp79WUmZfau2pcvK
yoF4xUkYJ27mEAA//49ECF/Lev+yddWBo5tYA+hg6RH5pcEM7amn971kMs3ezBGH1HEsUiPqHYGB
udZV9hfPn7HPaQan6ZRNVSjO+CKkXRGkDQXVVka+0DV6t4YkuzUPdeTNpU68eT4rd0yx7+zsW2j8
5TryPtMCxjq275RrnpV0ifiFmVwHqiSMwTr3gADeFxulD2tyjEdBjE/7m/4oC3ObOsM1oowlAaVY
YRyAB4zVF1zfwJHm0T3MpctMB2Tvdtwe8TElGQNtIC8dk/l+NZH27iCKjxzv1MxivoO3Ym3RLmmr
uJhGIKjBqfn2u3GdRD77g+A6C6xJbxxt3Ke1mdYHJN80Q0com1uaZsY124h6gCUxbzLHrhfArj2c
gL4Qpp/IG00S4kniTvrVJcEVI1JffTPHPDvEihIAnFdeuqvSVE2i8yPdzIBBRJq2RYNT5P2+IqkA
Ltt8e0rDRvzGETx7c51l6opmzDwWsuORrfmWWr/OdQpIXqyrDn4E7qbeuiXD9a2dUmMAn2ftfmFu
XA0dq5naol4m1ysagOU6j1ICcOpQM2/E2P3du04mxoKOrnHOCBPZdqCDjL51TewNpfBXUo0CAC6b
h16M4UmX7Oo9Ftsy5/WWHNz1WTo/991efTM7/qMlSwb/78y7ue8zHz1h4on0694uO69Rdp9qZD95
q6BkybzvGMqwjgXUzsMpq38tBGvUhVSj5oapm3Q8aab2v35g0qZctFJcK8sWHHmkA2ShCmLxfRVI
7tQRgGY+e58Ku+vlGLcHR3SygQ+4ZI86nlYKtOMeABvJFCylA9o6nI5IOTwMbLy93JWHf61WFYe8
4CrGcrhBzZaKTX51Qq+5I6h1j0H0dvWS2HUOCzdu9x+m82s+r9rG186knOQa+nHqsVha673gkk/i
6wqP3A+NSz4BnPDnPnRogWXq0CVYTEJHoV9ZxPquI7NOucXM/JbOzK4XCZGZRrEF4yn2Qe8PE23s
25DFKz41LOOfsqNbGwbyGS9Ruv/0TQ+Z+LGRcslVsWOBBw8yZRbrD7U9ZpnqGiZt5XunUB4yRlKV
uN9ZCDrTl2Fhts6zyo/vRVQF10Q+ZX6ebvX6hnep/E0H538E0rILaNpwcwqjA4x8dJX0DR3b4U2X
amjdGzSkeoJYXam9TDGh+9UGq01ZoWX1jIlDFs+n5ain5w2szad5r3t9ohcAWkzWoyW6Szbjh3BH
F1PeoZJ/tqmmfAow27Q0qXI4eccuH+feaz5g6DBj++O6/Ti8eX+wYWN+8nwE3+I4DH83oJyYo8+w
QwkpqcY3iV/EXV2r2r8c/Vb/snSMaTF1lj1gljCM5QeWri+12YafR++5r9vg6e8TXkGvjpyn+GLg
Dz6g109+tW1daQIqbN+VIwjcUB6Ot1/gpcEqpMn0/x6wwH/OmBi9imGXe4HVEYMrnar/Li04f4mT
VMwzt3JI1jToMc5zvf5HHFbY5/V+Bakk5P5384yQrCy3UmRTEbn4VF+yCYSFtkUtzyyu/a9dkqnv
a9SoG29sk/5qka7blD3eIGFhuEx2XA8Dlzxa3zvm3Jqw/lE5o63Zw/ndi8kah7K5G8I0lZqiv4OT
WOBUVj6vuNuTfYJNuQ6BtntXn9j5mGsdmz2B9ZAsz17tNyNFrQ6Sy0CYV5rzXEJ55t1hNWBX95ZC
RHlrK1WxedXe9gGVkKri2ibxCpZLyjnzeX1u+3jMf1id7MwL+MqvXwK9myi3ij1irrN+T3Naj+1t
RDUw5MheUrC4jl42F2wFhnzUbUjE7EKFySUE7JaVCX6qAF2++DsDMIBney5kzGkOhnMIt9ArwmUN
GJ+bCTkuMhFK4+gIRuJD46qSRwCFtlSgpzVUEiEe136s+DyMjBV3rsqyou7G6dr42LvxErutK2VS
B3dilBiNEpvtPlf7FH/MrC++D/VGj7H0PJ8rTN8JnDBSIeVpdrIyEGJ48Rdi4/K9TdqnbQ224IlI
3fDbCJVMD+dUs/R+YWc9/11H36HGz+kaKIZm7rroQjKjvuv9bGWeGeV067XwOa4w4NtwhNxU9bZS
O77QGe7y3Gk4FIWIF/UetlVHgl0l0iknzA7ouXdIE8tdta1P42waUFZqdnPZkmW9w1kTLXib1NtH
M5rPiY0B8Wtke/1oWy8ZcDqYAkPz38k7oz3/sd92tz2NCLTaHCN0+9HJOLhRTWJ/RNrrXyRPaUTm
1Gge7R5Mv1Q3xs8Di3YQtBZD4XwIuvVJQLdWtwkJxhMTkTCMlaNP87xJrwMS2raIWYJC2o73GnR1
8q6ESoOtB4SJbBQA7btWLS5spoTEC8CCacaPe1iHhC6ns3TuLsTg/tRMXsXM5WFtq0cB+uwOBNrn
Trp7bjlRX586pw8eU5BT2g2oOH8Ntqwvaz87rxOvxcsH0hQte6HZQ57ItP6eLEHIeoUROShgHHTX
C5iWLptZf+KAVJn7xfWFQoXlm/HUVbwcthp7fI00YgjPboOM/V14qJXzkOX3gutctdHJZDSUOHIx
0VMcoKEteLhVhJbcR3vo7sVmZfZ9MOM+XvmEJuHsL8nb+QQXXH3lG4a4U+TLfTuJYKhfBgeeLPDF
BKQjDtPEhUsAT1c2tjmWGzeuu+q0B0eSlcMQp0vezjoxpYKKkdKWLMM3FBu2YzFvR6jYieGD6LPJ
fAeIUHPRZXivvzeuiNgKps3kXs+rd0R5wu3ZFLMOaM+WtBI9h4k2/cJiiFjKeWVwGGM9ynKUcrTg
p0g3ToE3uJ/JJbWLG1dmIXiclfB275Fc4g3qJnfci2+rFPB/iD5dHXUYSPcUy25/3pJ1yUqDLTAK
5phVVh5Cvjge+PpGv1hiNm7lsqX6hktbvm6TCa6yTox/em6w5mqDmdufU2Nld47HMXuQ2yz7ksMC
hND5ydgwZsR9dlIeatG8XSMaxBaAXZ8/r0fvS21aldx1DAp/KhEeH2Lcgp9qaawqO4GpdL7jzqKK
TKBVwXXu8D6iIaSzyYHDlvjiJdpfHm3UrscroMc+3x1A4PEppI1p8kqY+i8qvtpePFZ38oZgCWAZ
tTaJfFZ4kPpnb8QKowQUDEfCCMKuPm/J1Kj70Opqz2tzJMMXA5w+MYmGNik4FzTBoNGtvZZBOHuv
lC0mmgxbaM5Ua6Y1zkXLHXy/u6KNHp0M45MgdzK7LyfEo+IHXVUVf3F3qaYHhVv6QDZ4ZP1Suup4
Vy1Q4K/1U7x5WXjQFo68y+KuaV3vFFDyulNbo/crtqURFVV3kN55TOuV2ZTnh1WqZzBxawlxWviX
qgqvcaOKl5vss+l+IsE13f90wllnTjDFJ+8ZH/m85nbe7/FeXSltyu0mUpNEENwl+x6310y7si+Q
R3QA6cY0OIdW3PjxHxVHOrsA5cu6EOnMfqQhoGI7sZvInhubOXABx8P/E9hw3r+JKp7XkzJ9nxXO
ttGiziOb3EJ6qvUvRtvR3GEw63gXB892UTjk2qozdW782ANncs9mrLBtWNiFnsXhmXddd+AgmLvv
huYl8z42fvh2CwQ39ucAEHN5Shpq0MUeA8Mjn4/3oFzUZ4VGoUCHiw1PUHjYiyy3vjO0V6ve9FBi
17PeegOl952LJTUFm6fBe3SqMQ2KJtWZ8xjSwGnMGo51u88qk7Ki5Pybr55aJ3MHVp2Erx6GIMlp
3ueQTYuyvrnubGqWO86AtxRMmRqfzoUDUYYKlXy+bXPk/vHYc09l2gLNfwmMEPoLsC7uAvDvuUQW
9AgzdYvL4mqKFt2UUdya+eITw0QrmfnW/yGAh+Zc9oa8nd4FSi9Gq/bhbkhm7gLBHDuXZhogqO94
18hckMklcogS7o3rbR2gUxtgru5rPKMZjTBIvc4A3t4Pbdkxw02flxODaxWc65HImbymXmy3Qzby
HLHiPvZyofVR37tP8QR3VYstzr7uq1OquA8JlvDWqstOcALivSC1anvz+2MLiwxh9JHzwC3xVS2S
bjnP/REzRWSuqE/+sA1LMYXd2pezz2roVOEw55fNEo72pU+l77KsDNf4RzRrL7nO2K0yJOJrWATO
wAuvu2F5msa9QuGiILcXGyLTvZgXTdRTK7Ytpme3y7Jffyas2XI/wrY7oarxeVvxgZ6mcSaj7jMz
RN/44VyQijf3PC9m9spjWTPsLdjrvzNJzfeYINX2iiVf8xJWn9dRI0zq3rrN7pqzzgydRWToN9nY
ObR5TVxLfd3VC/di3zhHXMIAOdh+L0mgiURx4jG4Jk06/B4y3sK+6xYM7nLAyn5gbKjW41lZd5S5
TzBRxXphYPNLqFRVnd3NDfUTi4iZL2brZH0DkPHp/t6SHVRE7Lfik9gbiIjwzmZW2bXwtmdg+KY+
H3uF2yhKCRJ/NCnM8LyjdNnvhzVx7iLoFekX4IRY5452W+8mAvt4WrcqAixtIISxQ50dKtiUDUBz
YR+SVZ3APCyEDQgpnH2pQeg8WTXnJakxs+9apslrfUR4Ag99630DmWXEkGLCW2/JBpBUOVXzWxN6
6iiVOdqqkPGh57waVdiW3QB/56eWks43YD3V5UkgBnE1qXZ2H7IeDeVZbjJ171z87qjgG5ABO032
JHQ9SAOC6EQLgamPqEy8XHgYj7FcpxlpT9MJQF4P5q9zH2BkPn+NPh05XvqlaRqWwRvb2pPuKube
EOZ19F3HrbuV64bB8Hu3VOnIsoA6KujPwW8AZ10e9NFlCLuEE5Dl/eF7XVs6EF+D0xKZbLka6nBe
zxn8wOb7OhFSlE+o4obz7uAkrsVm1ZUx8/JD4kd9M01dOpV+uxxsFeF5lEHjRcNtEnSK6JWUUMyr
eG+BSNplZlE4tcG2n3H1kK/gXVVctGNaNQT0RuuHPJa4xSBArOEXXU+YMm1IQd619uYHw/LrFW37
/h/cxGURsCw2OAMVOz6Bz8ADP9I6S21u5jAZS193ToWXEC3xjgkySy/YBcF5GLAO/IF3DZT1RAXD
326d9+N6oAiak2PaFBYIJY9EQs3axnDc/G/wL5RyC9kDf/8lpEF0FxSnPfk47LGT0h+SeDuPIWt6
ZGW7s44qT46ub+PcdbdN39XYipM7lgLR3MJ5bbdz3KnxbZngRoFRrS3IYuYO2GfUu6moiHVdF7N/
INAX2zG9ME3I7WGKsuYWVfFUX5rJbsFZARKDEmw9e9s5O7wBms0QVKX2+z7OJ7OksHviCVBwHt0w
ySNUaTLfncDctezss0trKCaFN7MyLCK5+5aY84lpbnXmdj0P/agvC2SrugiIDG9ufZZmsqxWFMNX
KQZZsHDt0NuSlKtVF8q33lEudaTWgh0DNzbXfBuw1w5Xp7BRUt/tBD9jpD6YFGQv65v7BQonTKJm
jXhjrXec4tZbgovNhulnN0z1/YZqGS5My+v2MASW54M56rlpxvje8rqHIqvSlem7btWL2YX/CxOE
/lsYCf1WV56EebEd4fH4ybxJ77xgA3SFuzRjYgPoTcaeTtWRGxxk39o+0k0eLKmYgUCcrM3rOc6O
y7E7w1+PZLDhLPZqGc7D1EbRhcO4pCe/STZxxjkCktSirNUX34n7/RLDKJiLua2T6IwgaK5+bCvD
cjmF4eeFMCzuCz/Mm24XGlbvl9FLFl2Ucjy/VI05mrNO4zk7245Y2W9rtbVPYRdydFs1VT/7NJtB
MPYweGPdA4+rwzbs+2IBDE97baK3qUZCko8MeOyKaVo48hSm5xnMrSFdYxo/TBi6smzZDd2DCPbQ
auIlecQaYILckEZbd2a7vnOS/KZyczdQJDNManUHzALrGGRcusNTo/bsqbOx/oA1HIo7ElNayMsS
5YO/KSELAkzA2CK31WjaRl7Z9yUaVXMFdUvRA2wg1z/W5HNpQae9fv1/lJ1Zb5zM1rb/0IsEVUDB
aXfTk2fHSeycIGdinikK+PXf1fvg045jxdp6pOckSmigqFrrXvfgm2757sDFIQKEdOUKr6ym+8mA
Ls+uZT1y4Me+P7hXchmH4dnAl1Rk3InBPfQp+8tZWEC8h2QdpN51g5zgzAhTIUGNaWxyIKX5pDM1
fsKalyVKWlL7rULL9p28lODBCnFy3tYJJjN8kWmijvmMXcAu7SbyXts1tt0LO0tORw0ntj7E7TQ9
ruNU0U/3LaYwIxP6cCeChdlRYpUjcF2akRXQtrS3kDnMMhwhMmmzs6bOvkdiBFrWpF2Pryj9brqv
aAd/NVMwM5xaFMPoPmHp/SjquU82UsyrAMWc5u4E6Y+HQCHRkt5WL9VepqOT7vx5dF/oL6AMAKIt
1RfdjIYTXE+cSTpomGpv0IY0+CO3gswjDQib3xRNnn1JTVEWu64JHTsqlCYDTHVx7fPSJFMUWTA3
O9rO6BqchSr7+xgbiDuQ8b0VSpWZvg+jteKm0GV6PMIUIjKBgKY4AHIkF3mnyOC6s6mHzc+y02As
WjKe2xp7QEFc1lbawPDq/WyfujnesiGee7jzybb9YgRO1/ve9L05sicVMuL/JXMTWriauY7Deh66
ajToUbP12UnzuD7g8Iv3GbQ9d4xiFiqwL0z7z3mZ2OqmI44MrkIyOkk0pyMYuh1a/nmxdAtYlKqu
ZIbTXypUTDG9rac8CCMJwnPA1cSOYSQxgKlPdUk4726qg2TewX1LU2gmLTDW1CbjuonbAHTQaZT1
ZakrOike14ttBQOQV4uMjMk+49/dTCRcC5kPeJA9GFfKzZzwlnerLlV/zBiuv65DBnymwI4n6rik
oNAgNe9pmrJwOs3p7Pzyh9SPox78+yFfB0hGHJUpyopW+ZfxZKUjZNk+kpI5dXfME72nDjqNHyFp
iH/hRQg352Kic7/6osoPYVzZ6sz2ORU7ym0pOCLajo7YW204RPTz6T6hbAwOHi/+t83z6qhvR5Ud
SojK5evQ45S/oeRgJr3JVC2OjAWSM8p4S58QlYbFhQeztlu/munvBRBk99j4oOkbgvIA+YY8cOYr
9s3cbL2wDaLgoh3bjEwUnKOHcWt1oDFKUfslRVqeYS4XM6RMb0CYrkDa9qzwurhxIJhWfIGgHBGC
/fhc90t/k468/v3qa/sTw7PpkYiT8JuoBVPvdOB0tMGnbRYPREX7d9aHVrEZGWymOwZBjtwX4cxw
AxS+hBE2A4TrLusflXFtsyO/eEbSqes22IwQ5wzE5cGICNS9YOjnZAL+OBh9dlWQadIjl3PGhEE+
uNazqmVjXWeSQmAXdoyBt65dYFcnUmGtD3A2QN7GLg79nSlt76aEA5Y+Lg3eRvlmXKtBb2GlZDfE
+Dj1nVxNz5BvIA7vIK0suzjpD86jjQ4Tcz4rE/NDFzYJ4mG7HX/NzZibqxkMuLmjJFkungZBTD1c
2419YPRKOeL6YyfuQabI+bXopFt21yD/2gymcDcyFl7/tIL/Uk4VCdgwRfhsfXW6zpqul9JhOrci
LvFugb/KaU+agOd+tppylTtoXTPQsU/Q16VLMWg3IC2lu4HCNtsUJh8tHlMb3uc0aMDXDEbtI4Tm
8EXC/s73o3ZZN2FYzlAZpVx+6ClcOAOLjtFzApOGRRWPyW+r7cPpEeo4g1eXsWp/76bBAosUsMjc
r1JP3yDUFj2UVph7m25a/ergjpChomQMrQFX52UYts2spvtV52KikI2bl5FCKEF/0lgvS2tRLJae
QNUUymoyTwE6kPGHDygMldw1I+KYZm3nTyvBIfb9CGAEZUJo1+2OmZk4oBIYcQ9CLa4LDuKFX2un
tF+7sFdfJEx9fenzupcqKfPwk4hzyONirfLw2thtUt7Pq7wgVkEWdAcB7RaOr+S02raCYe/DmoEs
Xfd914XXTquYL7jjVHzy0Jn6t9aoRX6gAopFJEhJjMmMDicLnMuKezpbP8nm69wDj4qM9qcfIUft
tB3StmWrHhq73lec22jkHWcA+8f/7S6Hk1ht/Kwll9Gr6YTvFwCkZofXVx1vqDSqce+2azltoMX2
uGN6jP1hTl7cDOi7JqqWdhW8e4oxbE/dNR63ql8aoLBGaLlNeO5YV+nONFQXftBubTbcSwmLbnDX
LMy+AfbhUJ5jPsFwu2RgmNuiq4KG+qXtauIQZ35hELZ2/5vQMinSCz9aL1EfCk9sHWDxl6wwpdmg
AZUi0ipV7s3QN7xHd8C8+QZfCyjUbSja4akEo133Cxkll9UYAsqhzCBia/WHuty7UFUWqJh0NzlO
HnCiOK85BCffe3ZagKYtla5THQpraPsrMxXZk9O31bCdhnyxdnqGpctEVsJZdsGv71YSOKx94MlK
RnWbJO3ZOF2eXrlBO1GpygmOJo+G+rPOzHJbY5qAxVdXNrirkmyb03QO9UDpHS5n9CB5+YziWR1x
DNWPnUyhD81d274aT5W/mUUGT6TTAIlrEUO/X8V6Qz52cVeifL43dTP20cykAoanXsRjSSHMzJtx
96M7cQgx08QCidrI9OM2LgX0Z1sP097UgwyvgSkdtdNBOnzja+g4SoEAGI07hlSHhir0pQqmCbHE
0kOHWxIv+J3MoUiiPBuKeQsxbmiPYdrJ35UFvTXyS0gVNJKByLDO7fLWZx5dzN81EoCv88AZcZlp
+8PeXbvCvnOI2jZbxhiiP8lMx+uhgLL+AksKEYRYquDJUaPf37WQ9EYgK+UYcJYgbu50sLBJD8GE
jd00B95rmhW5OgB1MC1rkiE7S7WEiBpwsC+PHOoj1FOV2JHyVF9FcFohzw1oMK9WKssFph0Gg+fK
CZ2HhrTjY1w3EJpEF3NTS2ZiCpnGds+BqthlZd8ML1NlCXuv0pz9nb6dTZYfSZNUZKXfvTocKJ/n
1B/6LWGjrYxsL5XBscoo8CPUUG5LlVN7eEPFSaPQvbQwy3LfVD/mMtBfl8Xq9NlStjkVYzK5j8G4
BovLYDlbf9qtQdbj1oJRgMFL7KWHne9drWxcOwjmeY0qt+3C/ao9+i+w2zmt9o41OxkSBqPvU8uq
f+L4QT+82Hb/jTzYvNlD1YKvnE8T0H5Tt41HfV7bXwmxH9IndDjmMx0Kmro5WMLdsnJuwpqQNuqa
nnN4oVT/Xrq9IU220WxkfXChZ9kygP5c0WLe5nAuP2MqwLjN7dLuh4KrNm6CImyvlGwaNwpiDZgz
rEV2BfTB+sHxdh4IUhXet5l00C9LFmRqMzAwSTf9As0D7XW2Thu3JFt1Ax7dYJpG9swcOfFAXalG
B6Y4omuoHEZaAgRlWHD/GnHSeHLXKmFuAU/ih9KonU9qMis6anv1CQYUEMW3sT3L7iAp0+LLXD/M
thODjKizUqovHOybHxkfYnoea2RrgIlClDvLSDZYbTVuz8FMSXtdVYw0YPJ3cEtgFEKgrwUNQVQO
gTVEbZjMtzgnGf/7ypPEZ4WK0b5qlVuhksq1mPZpFmoZ+UYuxbFUs9vxvDz2iHItRxQ/UzpnO9oa
/Os3M4Uksao2sxBA+rb5hvcWoi9ehcx2zEYvhKPWDr/bLcwrgoDXMrtd7aHsIssP4HZRkbguD9et
2Zvrbor1vkcsMxwDC9CdUe4Ka7YfHTDmAe7rsCNRpAlh3CxQfDPKb4R7CTFiEY7eAmpLSia5Mu2N
UuOQ7FQ6Jural4vzXc54FzNZnYx7AFial8OQhaZ9LQY1iG02wZE/X9hi7c6BetkegPiCaedbCSov
SosgOA6OyfObtXOaHzTHyyP7WZEdUNJkN8QZ6/Zg5iTzriCJh0/YU2U/6lEvmJzBcnahBdc98V9N
naW0lFh4byo1cTTDqqozuhJop1vEBsiRGN8mgEwNbeIexzTi/LpMcjRDxPPWg8mn0b1HWOVk+1iM
+TU2zOsYDZS6xe1Ah7GvtcR3i5jUnt0ys/rfhPi4+Rni4fQcunF269JpzDvoiOOvxLfVcyuRXd0G
oemb49rb44MqZ1m82CAQ6+c1mUx1DMYlGVmjqEh2teqmkBKhUMMpTxRnC5uf83l2cL3dlm7JLkex
z7bLCajxFaVrGnCjdWr3YBntWju0CvUjAHb2u7Em60cLjY++TjNNhDqoq1erqqkQlUN2wZGZkZ9F
XloWlE/5nEYiyy8jr4DYSLBYu73uQRTqXWdD00XbLgs3KhxleaD2q/pezynDO2dCKUT10hXrbq5R
mUalyuATTtiwyaNvwSA55HoVL0rDqNo5ELPLg+2r+Ltv+Kk9yZ04HjGPu0M1AtVKz9BiLm44cHnG
ql7Gkwf2vS/8Ze5gPLCWKgRxdf81zSdLMOa5OBD20jPzoQP77NgUquAVDbF8gF4hvrOrT/6FS1Uk
e8DGLv3kpLZu4fZzRo8PaWEaJjiwTOMor+bFcPx4WXF0RCKos/2F5hKae93sLODx56ZLXX2QC60W
M62kqW5SQYgK2r640fd26rXDbuqW6bqYihq+KeRIWifJJPAG4UVjQ4vNVob/lWxJlnTHTM9HywHe
3oCwOkfRlr4Nz2tG3YNoY8h3GALVV15ed+4dmRNpv/etCwwzTGF2zw+qv8Ez5vlsVuZk1GuLkwIp
1CJpP8l4Zuih12mE5oulPaoY0yzDOVdNWEWhDUOtQG8HFx+z8uDAHmdPRyuFwAo5IhzYHQHLnyCo
L9TPXieSm6TX9XhrwnXV6CDVCnvhkvjJ6GJE8zJopPYHMP1YPfKjavBbpDvx1sS2/Bw3DHa3rZPR
7qo0DWPIeDWbcZhCGVyIsydSCvrAdSwsT+1rRA9XRcGif1A2zklH+nQI+vRYkOj8zrHi57KYNXho
3ZjfHkSE9UTb1c8HizGvPEOXp9D060LuobqXLKQ8K2504xjYqXDkn1BPwf5inTblI8Vn+APKY4Fu
WCW62yLpEnSsGISmT36XJq/wjNSyb7Hy9OgkyOZDseUqse+q/7SdOOVJvjsw9x/CtL3ZwKfNb8CI
+uxM0kM14cdVDL9nkYJyAwbB++8wDWQBkdtqEwDD0G5ve+S0nhs+5WRXull2nyVVjkJD8Sl/4XSu
0QLADEhuUtjSwRlieSZ3ukCOClmSMe4uXsbuqiplHm9B8IKvHaZTxQHtIJWMJiO1PaneKdKzI7KG
dE2CIRDoMGLCPZMMWbDZmLn3ti/dof1qmoKvTIgcU0vs0ohB8Gp7HCPQ7qC8g6iL274/L6hTFtEm
d0THNZy6UzlHDAHcOKpyA8TdWjL4XCfwm7jTxcQ3fGRQLC7N3Cc7cR19LNeAyiVWAVuE7yFU8hH7
BrvBGTj6Q9k2/rWeFbIDBQzA5usYdWMKf33Oeg++3AAoH24rGTN1Cwubnkbk03JfcR2eCkqFjA+4
pRMphKqzrQ19wIskyRsmqiS6wKh2XBCKJgHX2+geptXWT4RbHKDjFMFeZEHlHmaLYSmeXHV/sIMM
em03LDI7un6cufspS+WFP+bld+No4gaOW+G3d2vVZ/UD32/jn2LHMvMJIQVwcenqu1ShpN02bTpB
GOUhUotjXyXs1tE3OATNwTls+/o2WRC0n8IF1xHoL8VKD5EtAeyXOP+9onTtT4w3aZ+ApMLMvq8s
L2g3WKwVLqstX8tdNaZes+sZo34fKkb5kRqspt92CgyJEmtNHgZ0AfNrN0pmZBkVWxHFkEP8Qzsx
7Tq2U6+oHIlH+C05ItF4KPKZdrYv8vowaXcy96PTFD7ivnL5ogw+/lzCrwIEC7K/Cpo5sQ/2CO91
o9eE8QSWD2zsdYJeERyq4+SpCqgwm7nwHX5onDP3AJwroSvblv8zJHy73yZiTrNt0C+dE1VYWp/m
kO1zC9sSm1NvFX7P+TX3w+dhSlafORXpSg1FE6V1n+jl81DEwUPCiMehdIDSv7PdMc63DsQk+M5N
iuy5xr4ZVUfpDWbjxap7ZRTC2D6sQ0kP66ZQDXk4GZgFdWFxhEzuFJGQagWq8bWbMQVDVBxhn5Oo
vdMD/p8WqDSAVjX0U0qwwh4AA6HX7TplMmubFwNnW4zzo3uaVwjlR2+ugp/MHBBjAQflSSTnbpbR
2lTLZ75ixomIMZdN4CyNc5A1XrQYKkzuUwf/sLluQrOM56Tzpi984JeEvkknURU2zU85yuU3dN0M
BVlnLXDCAopnX8P45NAI0D+1OXi7HTYjE29EdeHBmoe1385JHK9RLyX9E8v9nnj2/DdD9HAHB/Ci
RQKZ7p/XZVpzfpxPLWxoN5CWTEl3x5Cqozyc4bwQDs2wnLq874NNE6/sepIcc7FFelM3ESEeHvyX
jt1oN6fYwm8oapevU+iNn2TnDC9zpZZjiU1Rdu7Aqa8UTmkXEatBfFMSpAKPV+H/D6YV59cdHLhn
kfZBTWnZOC00bDZulrzq5ghPqxhEk7gVdQyMFRS7RaZIg0KD80YaQHY4tBD9sHSwugBGQpDU9wSF
dS/Y3aaP2VJYL46uGexUitPkGm+sUkYAlZO3hfgeXKt8RkhC4o4LEcom1E8WCoJEFQtzvAxBGe1B
ugdXh2F3M7hz+90m/thEenYxIsBQAc24CprEP8zkd4QgglCOHsfFD2nwOHs2NEvhlwEuXoZuJtY+
NkOx9+TBZs4Z0Yj5SVVr99V3C2KnpNOkryO73hyV4M/fOwvG1waScTIfcKW3X1kSOIfSptj0RcrM
dxhMuBfHvNVzyRHpiyIaQj0M9+S89JCq5er88Lu1phthDlfvGoWb9i5ZVfspw/1HRl2rk/sMC6mf
HObK31m6XASNtCNh1tZl+b1mUjdDQe8Ufc1qXFh2smCk1U8NdKJVUsyvLZpVuLFB4R2VoDnbpvDu
AY8EHswbv8efYiuclImGOychHhUZdkYjAxp9KJJmIvycG3oObMegb5GVd5eohF7IyUP5PMVKiINu
1PyQZ2VSXvkQV377asqeB6vlW674tv4Dka56h+NdpbZYI6VfVNPk07HLVvQaKlHh0SIp3tyiDyPn
awpnDZ9SZHI5Bz6sU4rHCTSkKcgw3RTj7L8sZoYmMOtwjA8FY+krB9Fetm9JT7EpjYYLbIwg0j2s
1rpc6240+iSQ4IU7v6BpRXFoQnXFlHSo+Ag7foWlG4BodJp5wQwUT4md54x5e0skOxYXrF77c8Fu
UR+gbJH1ZMliGR4LX+f3xbCsPxzUDqfZQVV5mZMvyBGnpkv2sPK8FXFSAGAdxn4otm5LFXCq/c61
oaJYeM65WVokBw9vBobyntsku9mlvjyAyKfOt3mYzVPjTtawR9To36xjUvUHH0uIl0zTWQCvttUj
hM7abIzHg2MZ4FSw5cTEbcPE/vrYlNpbNgAJC+zd3sKHLXF82CzaWmh56PaX5JiAUUbCnpnw51nl
uBQuU/dzFAFNwgi1YNyMxp9dup01fqh0Ja29REDwwy5L6Z9cI+QvvbZeBbTi2/fxWlRQ7ptAP18i
pCGLIPynVHDr0DuvEC2Jesc15K7GuwoqM8MkfV7ayVv3iM3r+wAAnFMDB9JXg4Ae0DzwhtfQr1Lr
pIHXPnXoE/INkujsdoRFnDMDat17ByicVbZIZgFiabL4Bv1hhs6z6MO7wSnL+YAukxBecZnIwKDp
PlnOCDBl1yJMI28sOz4fqx/1XWiSOYkWUxIlNuD83hzZnqi4wsoh0JflWBIdNAdFyXpSeIlkNdyR
NGE6xk40BvLQCteDv/MfhKi6KEPBNjimtgv67iuvmSdWXAWLicIpZRKDh4uGGugws/pe9Gl4l3O8
4Q7DQfLNR97Vn7M0TkRkzQr8AUDCyEjhMZLtkN6qRxGvDpR32aYVcRW9uh/Tjl1+0BR5VtWhjsUS
B94ewAUDuQ3zhETu1iJuwddEq/Y2cyk4TnUqva1m9gL+aNvNI0UahZxpbAep28A2dVg9udyVDnvo
ZloYoxkvzy4ldA/evE5+DjLWZOk2m+EBb6aYMKUr2drlcJGjUEp+p6dRCkcQT9zxnDlLPM8mMQw9
/fLg4sf1NW66AfOFVMLDXzN2kD2uXWN/tulgHhOjCmT4XptBEUJQNW2aHDr6DbADQFjSDO6XOCji
+zFZ4xubSU185Tb+qrZ4blgmCkPjVJt1cfzlqk1c/NPm0a5+kz7Yvlipjr8skEfXU4Ej12+GHxmB
ZjUUiA2o4oQreJeCjTlxWF1jD82mK90p/Y6fUaoOmMoRlrgs5eLT/mCLcLJU293FaeeAwPs0XpHX
M+rjNaQ1OibPj+VRWZDo0eP7K2zGvuuZQTSBs3PrqtsWhA16R8ZijCpgx+Txzl1VAHkNpjPZG0Wp
60c0D/p+yfX0IKtmYJuG0D7Axk/nr7176U/Qj0xnvBigjQVFpcwVe1xsf2I1IqTwF1lPUNY8z4mS
GLAEISj8tQ2N6cV43x7NVRzMcCU9y8Mtk+FdtfWDxLGTTUHE0q+OCfuFsobSeANoP71oJ4ABTp/S
P6ZjC2UfN5yrBpaUF8ULIzh8mxL0aLFMsp9Jp515B2Uc65eLZ4bYrFA+4r0H7jJiGCDDr14s0i9Y
tTefijnjw8ncejwufmPbjGFS9wqBTiI2OYsG63/qnTzyComrxJLZ4aEJc3nNVHasSeMG5r6rdQkn
B6DaexrDYBo2rZY9HwL0nxg4IeHEdCkfh9s1zrpwk2BW5W0Hp76ouBPqmshKnPzZH/Ju3XcMWvQ9
P3V+7DmcMOa3uhAE1ffkGK3IDeBTcnb5PC6PCWflrsMXLJ+Y/pRl0P4Ywkn1GyfxA46KUqPcgMQB
Z8TtR5iAySUcYZvLuMoOvT3D9MEUh+gO0CA53Io1zJ6A+n3vloVY4hkqfB1HTudxpgH+MzpPNGxr
QEuvSyK7MDjC8FenLsL+GN+CXK1Y4aFnxOSfZ4vmCvgI4BVrB5Xv+smM+X7A0jalwUqnWyEm+2Ii
EKQ36yqt4FMSu8tTdfkYgSdyuty2Cf0nGwYI9gZeW1wlfVBKHHbC4Xli6DkfKjT2txUHAnFqNbGw
CWOnhqNBm28j1tC/cExwr12rcrE2UkEcbBMXEvUZJZuNg3PbzCfcibxz3xO5uEHYAitipbJivdLn
e98cANGvDgxNyiY4RwCayDfVJ1+Uso2mfvJxuuFA3g6IjE4YUUzdgT9Li81gZsQ3pfBbeydRFlX7
wNXLt1IZkO11SsNkJ+iAq2+AskGExPcC6cieupn2zpJHCIX6PMkJHMkKOo+6RHnhK9MzUSLCd9LL
+YA7NHqJ0sgnnNjsT/Mgyh8W6+RlqObmJnWT5SIbidlBvXipfyDUty8KZQe4LMTE7ldaWYTZMX/x
583C+XUVstKXq9KtynuryAtvu8ILzjeegmrwjDNGgtqNHGLUadgzg9uvdIqcMwybd+Pcmsc5z9fx
sWFch24q7McvFZgk1FByYJ9hWJjgAH1MdrCAanZKQiGVt+k6Gs+jsRtr+MZg3K63wmRdew2u0Zwb
6qv10EOLEVFqJxaSBihcmPRUc/pAHSK+OUlM9Vmv0EbgbI9w4FY770bsdEh+2HTMlRpgZdnmh3UN
FxRldUnx3Pp2yJpLa5cymQ1w3le0cOwCzeC0d9Bci1vENH1+bdrSgwpkV5CuikTWsIVzN4k8sOSW
EnK6zEE7XBgfcEFDuu45WVCfYMn4cgsvK37FgSvJ71vt9fmeKAxRR70IDaTMQHS3BDh33cbJbH41
QhshziKA/g1LOygPpVOV6RmAtKFuI55ogpU1LPbzGLTWT7rxmqdrGvWw+JUL9XLJe3+DbaTOPnVQ
v/YymRcdlWKm41/FNECAlXGzh1WX3zs4HWEV1TTtept1nSR2FqkNAXCwb5Pq9v9gBvrWmI3m5AdT
esaes1U3k8jicLOqZXZ2/ydi2buQYqvTGk8kZTlV3dZY7rh1GRlcgec9LHS74Z9aISU0ebsc236p
VVRqTqxF8+IQThTmA3fPd4xEfQoc7DVxd6VHufz5f1njMvxcGPS0+oRhtL11vEbCC4G/K+gzPzKH
vhhtvjHixCQEjNXHipL/3hiJ5he3UBQ9+qSxSdjFmB5FmS+C2wVzmC0IkfpmxSv9REgdyEwb7llD
NY4QMJcfuG++ZxSpJNHxjIUUsUxvLEEtljRwma1Pg1rHvcYPE5vsbDr823TzHQ9MX2EOFwh5SXWQ
b+worQQYd6ENOem4/8QLTL5KGOaX2aJ1Aj+giepKBNn/vqjz7lPGAN+Bz0x40NtMkxoJpIkBHU9m
mpx7aAzBwRWOtXUZyOypunAugl8TVYO/7lpTdBvCTcNta5qPQnnfW1rYdv3/H3LxJP2vpYXbUq96
n4c8VRXue9CsgsDJrpCLTh9EtL77OqFrEAh1MXb/y+HVn/1Sub0++cyPDzKQ3q2PbdwHntXvXkW5
iqclJcS2N69zgp+iHRiiJ0E6K+iU6x0b03vRv9/fu4vmv67yxhlbjokPC2vWpxZR9ImEiiQKmA59
xYmrPuc9REpqvumD7+GdV0Xkj02IqWMrcoXf3BoB8iFAo6tPCj/EyGuX8VYXJsa8Ddnfv+/vnacI
FxRWjQ9dCbf6NwboGrMl+CC5PhFUJ9DPjn6whyrJ8Px/vY5gNdiS9BsHK9q3m01as51DYmH15YO8
bVYBVXSdkw/WxN++ulyFMlK6Co3kX46zmDXCC/dYeTF2i/ug6cTnOJyt+bxmuTiBA8big2j2y/v/
cxMlj4pISfYuhYH827UuiDpR+BENJ0oE/SX1aDOsvCyiufYTLJUvXv+F3+D+FgvxgfHtf4I63lxb
EZoQ+niOuwGxOG++aKYuCMGy9TROlu+cCoi+WC+5VkgD3NaiOU0K3uGp19RjR6YCfkeb4nhnrVEn
7As77OirYjTFzOjxbfFKtVRbJBGxd6yR00IiqPABZdIahMm5Uh5T+BZ696ZEkl9FxEHBkK3wPIEp
WK7uk+pX2X6wff69PHG55mBwYcy4ZNe8SR90wrLJskwspzQo/CeMouAxrKn98O/F+ff3drnKZb2w
QxOO9OZ76wurcJlpLIyqsBlILTMiLkzFybTrcPj3pd69odAPg9DFQhFbpj/fmY1UdQ0SxaXIy44K
F2T2Qh384Kt+74YIuSBBTvquD9D+51UwkAr7PnQJGYRMtF0GD+uDlaYOzcJHaYPvfAAgmzbYKl2P
Yir356XgNtfoFoP5lNAgNZuyMvhDaXOxNMLAUKTX2KymrybU0G5FaS3pBxvL5d9/8xEEXN5xFZJV
5gJvNjDQ1LzSbjefgEssIMSKeW1joOmBOFx1nZ3vfNl8FEL+zvMNQAA9ksrYZkhu/vOm27jNcjX2
yym3MiI9fFNGqtcmktje/O+vkktdchJcEjwIkvzzUomfYyJfsDZzd352xaxRdzHr9aVbfXCld5/k
f13pzaIZOwsLGV0tp5Ei9BHuln9bh82CNEZMpw6XE2aygb//9/fw7kVDpomSIB2biuPP20MPRwMd
IOgYIG9854tJflQtzUtQC+emcrR4XZi8fv/3Rd97fS5nnstDdQP7rV84srWEoU5hTgkal3NXobGy
XBQPQNT9Bw/1vUsFvnDh4oWOwJHwz/vDe5oW1bTzybiYghu3Q3yUTb/0bMIPTqJ3niTkCdtj7MFZ
QAbVn1fqFrepJ8c3p3yYxntcROV+ITzkM6Pd7jqIE+iLmf3j3w/y3WsSFYTmjDMQZuaf18wWEEXn
Mh6doAVXTH2H8qrEYn6XzRgn4RFgY/+zwCZ3j/++8N8HvXQczgPyaG3/EvDx54XhwtUFvkgdh56X
Ip9m2F6SgfGzqXTzS2JSknzwHv/et7mga3ucswR9+G9Ds3o+PJOKocPL3hroGfGSq4ps+OAdvn8V
SlqKZ8He/Wa1OEONu+M8dqeqmaGPhND2H8LcFx/czN+LkpshizbgaBV/vzYH6NSd4rE/9QY/M9g7
w3rwwRPNLsW9+Pe/X9U7F/MvpzepXFj6esGbV8V0a1Fdlo4nDHesq5H4wX06x9XtYrcfBS5dlvif
Z4HEgpNqyHcuoQpvk7lC43kMFOLh1LZDN/7Er5kuSuilvMWgENb0xPBxOiPyie9JMCrpdB2O+n/f
7juvEBMkPj/OdsLg3rYlOECucQGkevLiVF/bo4bugt7oy7+v8t5DpVoJ6ebID/LennpBtjbESzX6
lFYi3cdr9Ypyt4qUC9v431d650u7fNuEfSuaV/H2fhgumNSZVX/y89U+6DlIcjBszKCZOU/6gOXq
+L9HTtMTEuRr0wJx9L09E9qGMAWJNcHJ7q35ntMAVyF/Da8Ewtz9v+/uPwXkmyXDAc65wyd94a9e
drj/6opR+qXwYDBFctF+VudLYF3PxBx5zgZVhXsevL75hTTWvBJGICL2QftJYPP9wX72zvtkwQhB
BImkbnt7IsFsnkUnLrwFOL1PeNcypgyywTouFfT6f9/zO280lBgOs52RisQx+OctK1WVvs4yfcpg
d11ZpvU+x52uEPwNAEXYQJIRs/tfL+lCIGfrdCGoECT0Zg+AqVPXZZYPJyImcHLw/IjZ67CzsT3f
1gbF+r8v9/c3yOUIYSRcxWaMqN5UMqsB7krHoD+lTqpPGF40B4t7/eAqf78zrkLZewkss8Hq3jzH
El6xG5v/R9p57catbOv6iQiQxXzbSU0FW5JlOdwQtrzMnIvx6fdHH+Bsi0004bWvbMwJuJoVR/iD
X3uRdKcPyO04N2ngAq6epV6uf9ByKFZKtS1qdbw8Fq5Zi3dBqQyU+1uFBnrdVbdNoTcgVe3iFJjR
vwYsf4bisOsOmoPuhWUjDRhQZHWqejiJ5GeClq8QB/uZlRVszN9ylZYjzfv0r6OnIeCQJLLAoCIs
+1Pf+tbBUJDvuD51yzdhHgUKjUqarpF1LfOTLh41XopW8zSiERRXTetV113bI2a3j53U4iOqkO4D
ninNcUDjcOOwrXwkTl06Z1sjTiEVe/+RCVbJeBchGSkAXdzmitOeo5lscP0jl0eajyQcsgG8QHR0
KOS8HwUxL8uIuFm8PDHhpmfwUCNkPPGRiUB1Ywfzj84+83j/L0YR7EloOO/HayeFaMhXVI/GoNrt
symJv9a1jR7d9e9a2ffMHHGQA0pGvXgJOtA+o5JbAvYKHq6wpuMJjSVJIReODfoGG8OtLBbIUyaQ
cpgLHWzxGJhFBW4c/gFpswkJqYrjexbX9q5/lD7Pzt9vDrPHRU/aIVQbI7zlxSGkFZPMgsLjxDfu
a1TkIQUOo2heqlIBA+bg7hZRUwnCU240I+4XlRA8txMqmeBXO7FXgkhD8MRp7egUuGp9Zm9rzb52
XBDO1RSOuCBwrUJLp5/3VNS5VA4I6liPE1gdSjepohsnq08i9xvCzCNqKKXowF/DJxA0xTA6uR18
NWn3KMjk4R6XHhXsOIjPceP9XVtgB6c2TaXnYVOweL+RhkCgO4NqqReqTuxN8A13sZIWFBMgm12f
9pUzQtmUacfKfaWUFMcIWaAnPyGbFXZfbBxsPOho/aE12vI/w9htuC3Pb8xikXVaBzoHZa6PLBMG
p+7bfFIZDps+dIWmIPuN0aTzOcCpYo/4rfiItgfOzxl+Jdc/9E/wdzG0SapCxkIZdPnaZmkQN1UF
3IrabmDelbkRfQUP4T53imPOXqsOmnZhG3ycWqX6KrK2OoHrt14qvxBfepQQPnaUDI/Xf9XKSv+p
/4JQZ1IuyvXZoGlBlBjYoELQPge1bG7R/Sg+g6CLNyZgfShaW3Rfrbmu935TucaElIFisdJSRTOy
qEHrmFH+UCgATP6Lr5qr9IIiEPf74mHOOlHhq85riZAJ3CVEsuUhVcLwGca5fLw+1soG1uf8yaLE
bWA0vfisaiQEiRtn8sAHTMlrQGz3eQBM8NCmiAK9CTEqG4/X6ogwGefKk84fixFDJYsCLcknT+tL
G449kpKg3nB6aQPqsGmw5Uy9LCdwMfJO6iZdAqK2i/yt6ZTSrhI5ekkYiMMgYD12JUgq4BkZSNHg
TXV16x8j7z9jsie5iIl4aD8uNksIjjMLTC7g3C6eAYfA5wQCfFP0afR/HGp+fv4KeGRB/zronNGb
hBNHxxzzgacsARu0U1JVjBtbc3UyTaxlbUvH03AZEyAVbDkhMBDPbXrtrkfg/6Y10vT3DJ4/B1NZ
vqKLW27s0bWjJ2BxGfSwaSstn7YZlFf2LdVKE9LRhwGBwRtZ1hFySHC4rx+HtQuWsr3DYIZj2ctT
Hjc1PO/cHaDpC5oUQVGdoSlq0CUTlL96oh9ssXApBYC7UaXZGnk+Nn+vI+KnsTLmfCTIxH2V2aCf
3BFR0SF3z8agtb+6sAFTUFtFvjG0tjb23MPlsGFt6yyflcosOxrwCava1XXBSy79DkTjGHUHZIJj
Z4/VSDgcctKifm8BMfZGeK0xEvy+e4uOlqPtVAgA4d7JjQCJa9jRqKuNg+/sarNqMCuaRA8vukf3
53h9wdb2BlUggh/6EsZFJJ6Fma+NyJ15Veqkp95V7APSASnRo+ps7P21i4uAQhXEcdxby3xJ7ZB4
Nvpp8rq6Gk9BETZn7HKKgxqM030YFuPN9U9bO2tIBdIGJMg3KfW+3xHAgfUgQPzV61zfFSej1dsH
sC1+8NjphXC8zJ9VJbSkkc/XB/7TL1q+9SBGoB/w1BMpL0a2At45FYELr1AGUaItERk/ahcXGE/a
lVPfGOAgnBNOXUl07OskRN2ggv4CznIwv/bIJuQfYZ0kAmn5CDqTXxi9cyjHCKl4B3mB5NTA/VbP
RdXFnzOU0GatHL9sIXCEdXALBn/6HFedCkZpNC0gpKDXjO8ygI69h5Mk3yY5TehFOECEDrBnqpex
j20QzU41gMpvUby7QzVHxzfo+sSs7ACqtWiEubwmRNmLa32I88aCszsQyrezjFmppcpdnIT9d+C2
cXpq2jaqTv8+pmZTIqPOT8l/GXeVeEqEnVSowBdw6w9VmY9sO26GI4BXX4Os2lH0+G/GpANtmK5O
SXcRgNQB1eGhZszRsH0WQQPQLLkbTqYyDJ861d3YcPMbtdhvAC54KlWd8jt9jfc7HYFCvfMRofeC
DO+GnS+xsdmbCHdvAWdWjpRBbdokRbIs4oLFArooxEI8ywbPQO0hRGFC1RS0fTLcStFqTZD5D6fp
Pm7G+Mf1GV25pgwDiWXiZ/6gKfz+C6c+bizVpLcnkBnHHsKKRveIZY/eHTthio325do+ZY9qpqEh
d0M97v1oRjagWQuRyqvk1KJtJBECNSJFDAdbTuiVWAiYb9zDK08ILQyTLUrySpFnsWWcIgykHlYT
iCRUNR9kMtODrTCxgDxmPyxFebBzWx/2uSP9jTd73h3L3UO7dA7/NRNP4MXQqKHlakN66nGnVGcu
//SYSQB6tWPEHo6yxtnCtuqQ17Ey7cquqjdme21tLZfkGqMCndrdYvdSAs4IzjVuBZk/OVgJeRge
/JxwYbm5vom0tZFsNMTn2o9L/DX//79ihERDVSsPKtaVMEl8DGOToirEAyU/oNJDR2TnTln5oNst
3GA8X/LvVVPlZ0Bazqua5TooRJiNPzkFlXUbgVuRHtLK1JGu/86V48xzhWuIIYiiKI+9/5lgVKTt
ZsPkGSHcTdFKlMAbWMgbo8yHdbHu8GVg11NXpMq9jFoUoeEgiCykp/Hqpzd+l7XlHbDr4LbFHwii
ctfXOrwaLb6zMeJE7SnIp2/UcQvcSYcEagsA+vxGtSNA/zaE4l+NCrIbJWWhY3IyCVvuURRDzQ+9
HigmpJhYffnZCN0jdt3Y/mkpDaK2SEKr4o78MB3PTlNhumwZdtIjZJrZqASXcmSRoqREgF9yWd93
4xj/HIywfDKiIPgtSiuTB7/XAti7PgZse8xKMapBKb++1VGlCw6ZYo05Djm9uNXVJsu/XZ/JCzgh
6YpF9V6bM0F6kcskMEUwFrGEwCSNbiPxRlRQ9v9pEfv5Ar86bB5VozHIeaPO6u+qdkAxNGdhwj2F
tPG3DUg823iAVjY6FX2OEvU5gtJlN8HRELhMK83w9ALU+y4wtc9k+cYj3oPDp+sfv3JXkhPS73LI
R/n0+WL760ypbp33RWniralwtyDlJiukdGIbj+FAwht9ps0Q/ntCQxmFGiQwGoZcXpbBFIkI6X8d
NYjMss6EDW506gUeNF9HQ7O3um3zeVscFAdUkImA3pzpL0OIsBlpLk6a7mU6HG4d1sJNbWEBgPJ6
9gX4dn/K1PLp+rSuvAfsJ4rHlkEvQ1uChUgd7U7moUFX2wZ/itCRwFrcyfrHunKJnquOMlUwJXdQ
oIMtwPPKBYQhPWBHoDtcye5iTftsgnOP3yKoVBS6oTohn4Wk+r9fczzkIAPplEIkWSLl+gjvlGTM
LS9pzR5vShub7VDb8rtfOQrOjAiaIZu08JdV8Viarm8QkHkD8vcHFy0vrNakctQLOofX1+yib8k9
QA5oIlXluhqzN8/rX2cBHD7MXSyavbqzYZdbmXlvODI6Roo5ne3RHqkUZ/Kr0Xb6IVSc+DDhe7Ix
qyvncUacsHIUbvkli99gwUFAUyq2PRPa0Zc0NiWi5pp/Kpze/IJPeLDVGF77akDFxlzXE4BjnfkX
/fXVTpNaJWQfa452cwztTegyUw5F0zXLA70kfPtG7HGSfkCFNYh6zBkne+PCW/1qhyifEJEfszwu
yaiOQ5iqNtKcrnFKYOXucctBrwpIwaHQ7Xgr5V85Iq5K0Vpw58/47QUGEuJ7asV+a3twnmIHgRA3
QanWyA/SwdrELo3Z9tqJngE+IBzlqA229tT7RzOudx0l3wP6885NhAbN6/VNuPbDqHsa+EgJVGLU
RfCgFUjQ96picnYd49kmxN2ZbRdsfP/KlchM/+8oixvCRCAJM/QIu4sEqVeeve/40osvQ2/86BAA
vm16qW+EqX8aPYtrmIeGjjWdXYg07mJnI01PyO7wypZ11iq70lba+lTkQ4kdCo7AO4mNCzydFNGA
jzl6FnCVSgSGHkSMpvB9osruG2Kt4xmXG7/7FqWKgd+DyBHgGVFKQSQEpBYSi9B1g33d98mzb/W4
GSWis/bUR2e2vJIOr/RwFBwQg6AxceczG/sQgVi5CROJBpuO9S+MQ2T8sYypY80/4Exi+s+OP4BL
KvS5rhgAxQ8OTY+2AyK7prHVwl09kDqlPvioEBxUQ7w/kDbiWOhINxalsGJ0T3FM8HZTV7YanrUE
z9ddUxuustPGyD5rVjsiwCBAv0LICn3r5vp2XLl+59YOuxEKCWDsxTlxo1abXV8sb6LTcIytAHu0
WGDu5Wbqxh2w8mQyFJXxGWo+dwzff3ZiJtCMHMGrFUThrwSOE7rFJf6EQT0+QHwbzi06BLe09M2t
UJp/ebkzZ1QD5TMuBZqvi5EzpD/jcbK8ZkL8LTdFtzeGaKtXtjaV9EDJEomysP1a7H/kF8ckcmzT
66cBs8RAy7jZYv0LQrWf/33RuNmgNDjApYgg338Pbhl4xOgZL7OL33OSRMUPILf6QySBU1wfau0i
oVaMofQcrNIIfD+UkqMwWJbsj2yw9dvAVKoXK8vEfUTSfS8G5NZtq96IrdYm0iW7oj7D4eAKfD9m
ECO6FuNG6tl60NpHhSAs20dmVx7RV4k3koP1wcgLQGMTtIrFYTRqt8qw7zG9CDdzboZi1i/X4jMS
T8bGAbgcirRVJWCEkEd4rC+24RhFZmJ0XMquSKe7qh6Rq/bN6VM5hVu13HmK3u/4OUPWMaWgoEuo
sRgKvYeES1WYngnPHnY0j3yG6OHp+uawLo+0Nl9jYHRn4NlF8c7tQj8Ubax7fWBW7s1A10I8mW3R
h3cYP+cptnxuezfvq185NhWoF/OsIhbWJC9YGKovrgGucF9ncYVslRYL2ubItdnIvuKlhtdCI7X6
EPvSeR1sC+65For89wS34VNXgs8/+YVlUKEcfP/NSuEy7hQzDD7DFCuyewc1NGcXt9Qed5AsFG3v
dL71lraJqd9EiAS+2SZaC6hkK+Z/cOrV32qM+z7iq+r8lKjrFntS2G6Ely5KjA8ru7kJ3bK1X+Ca
UeJKpqnqnpshjfO7BIeGpyk3++Tkd+X0CwfFOjv7BeL9h7EHEoScZiVeetjxYJAqUL57kF25dqIm
h/OLkea9vguQCXhLEz/sjsUYS5RCCJgfklKxMNHLKqne4sOIJqCmZuqutWc59dTSW2vjGV9Jlmm8
84Tbc8JIhWNxICKpqrgmJLpHFIxDIzJXbvBTrUJeQwyqNeOhK/UeHEUSY2gZWm6KHqew+0eeLO3L
5JRuvREx/QmJF5sZ4AxppMZm1uxlOtnJrkctUqUxkYWfHNyYkfmIESRDz3qoH5zRlkf8nZG+iGld
FYrhHkIjjJEc0nV6TAriQVSVX65vfW2ehuWPolAOM4tcggbs4g6esgJZybQQnpGObYJsiKPk91GO
Hge7zQ2+2BMYlvOQRyiyNAifx/vMVSflFm6OTG+zMhvikxFleFRu/LD5Rl7+MJrKBPqAvClVLn4Y
7S9wpmOBXFVYFB2qZH4ZH9Oxr9yH0VXbH5PiJuOuaxKn2CPnqOIHQCMLrxUDH7FXkclBPStoPekH
HafcElkIKX/Qnh8/lpHW/br+a1fuKQGux5lR1UQfy2zIxNwTS9Rap1meqZ8SHEuH/agj5LgxK+7l
pFCAB1kM9JfRrMUz1rUQsZxQ1T21z91vaRdg4ACI86NOqIq2DXY1GRLPPQJEQ5MielRhpaBtAAMu
n1JeF1D/iI9QPgQryG/8Kw9T4H4jE1RxJ/OXTyypg1psJpAbQTE+QNp2dM8psMiNVGBtinkI6OoA
jtfAP78fNipRcWrkRPFr6gQWvFl8S+IgNg7pytsmDB04AAZbOn3sxQT7KUx+OCmGRxcAm3hUU9y3
1i2DJwOEdHz6511DokEoSUEa7tnyiiKq74YcUWyvKDPTGzEEeZpkHGzUvVcmjuTRpsZL7xWww+KT
qt7JYxR0dY+wMrj1VSRuIHNVH65/y/yvLI4ryA3QesKl1EtG8H558knavt5XvZdHvu/+dnthJQd4
BQbqlw0H8CGnZ70x5spONOAyQDQmOLjsh+eTNTh2Af1Lq/Tme6/O6BTkRnY2MjuHEu3A+7HAye/6
h+rzlyy+FKMCk+IH/BMKdvMZ/Wv/Nzq21dGgd16XYGnykIkKrBzS/PROgDPVj0wPTlZYjcpZQDag
x43il3kMzCYsZ5F4uDl9GeIcEmVZrB0CFBWDjwPs4s99NNHnmoEaD3Za5fgWJGGpvYQBIc8OMP7s
uZxw4f7QMVdJvpU8VT8UGWrFOeHCaAByicg+9WmCUGxGdB08p06XWbuw2CZnrs09ewpcJuUflZV/
Pwt26Oq2UUnpxbE+fvIxdMEoBGFB4CxSnAbq11ijaFX/fH32V7bZ3JoDrU9/Dt7tfH7/mvwwrxBw
M8Cva5CoHtMA9XN0gew9lFfnictKbly4862yXGxqlPQiSXBnkuj78SiBtQTQAMmxVTWf+lxr3hDu
CveoJiA8WsvpDaBNtUf9Kd/YZyvHltySO8gkdWCmF9vMLEVT+jU90NZokEFDZOzGDMzh5vp8aisT
ygicovl2QDNsEWFXkxP3VWnBUYtaJEuk6avN2Yo14VllbwVs2CKZdpgVKcohRYZoujMb9sSnFhPS
ZIejsi9/1QEGAScuug5xM1ELcD+F0n8W2FEbG793ZdtxW9JXm7lLl4Qi7EXwLq5jmnjIPdAetsrH
MU0R3++knrS7qPZTrxhk6h6uz9PauFzR4AmAPAuxBJWUsY5wDCL/nlLY5TltZfRk1AWewF2ifeSZ
bBBkraPX64OurM2f2jiVv5keuezvd92AovrMH9SdqUQhUcXdyemc49AWrz4eU9714VZ2HD5/NGd5
X1W60osjXeeJanRYV3pN0yL9YXcuNgxGmW7BM9ZCc3qwc7QJycDlonh/qCazoh2IiaVngoWeDn2g
Rz9yKkyztG8+Yosc1oanod/bAdVIok8qeuvipjMqE+NzYYw/rn/3ytrahDQ6y0TwBvjw/c8Z/FxB
T1ZtvAiLTey808h+KtnHN7IVxV2CzJg4amlY/HuhZY4UORb6vLYX/Z4pSdSIlgSMwg4hcN/HPTFN
gubcERYcr3/iStyI9DL1D3JbCi3L1GN0R3LVqGy8Ygq1vRlY2q6qVXevxpE8DXrp32i+Kk8RZ+kU
Yqb3cn34lVKhxqaim8RdSo1iCeiIJ7DtkSilh3TG5B+E3SJJlGNT8BghVg1L3UYIC6QSu/2oR6lB
lTXWgi9qiPLvxo2+EuHZxJBEsPAFQSMs7tWBLBupR5g7Q9KOBwuMjrUzlKGtD01X1Fs99pUjzA0O
g4FzBRRt+UyS7wLdkg3crr4AsSfD9kya1e5cPHQOSOTnG2nv2tfZXJAUM1htIuX3eznEma3U3Vh6
CDVD2q5qHS+hIR+Db3hyNOLj9XVdeR1pypKe8VCxtZaj0dAvUVGsJWyyVu5bRUOU39QKr4015WQP
KAQPmm0+VahBbdzHpuBD3j/MlFvmsJnPnHu0i2UE3hL7RQqBCIZfwlHtCNUxemizaUcZQ6UFBnXk
w5Q6/Sc3DjFSLAxn/IL4t9IfwPD5VNkdx7eOwTQ5DkrQpYpllOP3COj1ssHkYaqGaDfioaAdUIMq
62PTp4jXNQFgmRsnKYZZRX1CETTQfe135uI9g6ZjMNo72y/tT1rZKOluQsvsg99q5u/E1pTwZA50
DTydmslLEfgoAXd13gL0aNpPbo8AxcmFqIEMoDQVncUbMafs7N7tUP2zEsC8mJEdTFiJqOuEfv+7
CBG48yDtSXuP74uZH2q0Jv29ZkU4xe3MDNHlfVCFlrmxzS4XnqMMlpNymUZOtkS4WPEI0Q8pNg/t
7NL4NAsxuL+x12rDG/TRQZOEWQ3XJOa+9XeEbGIL+rb+A4iLKFuo2gXErwpCLN1shffYMmT8PDVg
a1ApbqqHgGjuhp5R/AFwR/NxhFH69fquvzzTxEtzy4P4g0tt2ZOLGnptU6JPaC7zJqg2OqMqRnK7
HhGV09gTFl0f7/JME3AQBDLVpDuozbw/02lihxVuP/AMjCY/RiiYH81a/Y/s2n5/faTLl/D9SPOh
+yu6HoTII1wrVE9ihH6Ug9tiwNQhgs+beBIhFkDmMFY31we9DDsYlFPsaMTzlKIWEaiMR/joIZ8n
fIqofaQ7t92Q1BvBDS3iyxuDKPpPzZr+7cXFn2djL6mfzF3zOO9f9Q652+9uVST6j9KGVHGnGqHo
b2CbYaYuoxp9cR+da2TiUzQWj0Yj3MojVEkoSQFei3elNcrpgBmvwPK3yCZzp2uyrHYpxmCzgF5Z
xnexm1IUD6ykbNHfAVt74KJpK68pjbR7JLaYBPr/TverNHyYsWFUSbSnQ39SkP/XsMesksHuDlXY
cLdqjSZR/k59PIYD3Ow6WDSj3j4qoU0UCqg7HF6ABCmfrShGGzNIgza4MzsHUzlM5oPfvmUn9sEo
Uas9VG1E59GwwmY39SgP7ifMr+Mb6v7lBzraUXqcq0sTsi2R9dGgVxIiOyLzt4Ig8WSYvvbkAH5/
rPnxd6J3cS4NwkDFrRKTsOYwTZQi0OOO4+oeQrNJ4RnN91dNak6yD/EgG/g8KT70Upvir82EPd2O
yrik0u4TC/A8ZnX53Ylbp/4p04KiKJJfbnhnohw4fphUJX6V4xj6h6pq+uKE5Kl704lcl2+Y4kSf
EA7NkhvLQh367GDcVTyqBUfmLacmUPO9Shlgy2g1ILnkJD6h5Y+WV9O3cXosh7ItHuMKatpeHUwn
+iEayqO3jVPztChMjL7XslqgamjmnXtG+N+PPA4v6iETdhuwyEuJ+HxSa+MtFrGOs89DKHgfUwks
C1x0jomEg+eH/80qY+tWSoGPF8Vxyvs65d6vilk3HSVxLRle0qkU7sGB/aJ/9KPYKI+wHrJkb6Pf
7Lz2AQDC+6kCRfhqocFd/AiSRNF2wq7lWa/RX6Pcr9rDzohRCb1XpB/0u2Foia4mWtbGXT1FRnwO
sqImn2pAku8QBVY0nLBHK8Jze6qaE4KJvHqpU9MDUGNTL790TWT3XxpTacQurYT4EVR62NwVUY73
R9CECBoN3L/qecQtdMBNZA7nXKkXH03T4pqEfGmrJywpVAQdLQR6hwyQ74GFyOuDpBIfIUBraUZ8
lDU+6aDxpvRWLfA+3k+lKb5jreejqouBHmjZVI5P2GjhrecEmFK5yDbr/NUaHoosGSukNfOw3ScA
LH76fm1RG0qyuLzLHXf45TZ2xBvVlyw7haoBS/TQNhXPllAVdikerREuo8Q4xxRfCGtHBoEdH0+z
SPdN50gNQ21H/1mb4CCOdH7o8OMfiuZSFsomOwSiVqNDPihRdtayVsuAq/nI9UelG78WmBffWfi5
0RR3/PRJNaVlHp0YrPotvJ5uvC1dLWpO9mT7Hndw0n8kk4ge8BpRi5u0t2S9x7abg2WHI83FIRyz
4F7VZK+f01TtP6UoL71BfsdV10gRIN1PptWGh77vAsxzSiVG9dGq22TvN4iE3uA3MD2MtVPdMWtM
Oh1sWlkVLahsNzpqrh2n2MXkETCK1b4OqqztX9A9Wixomxa7L94FH7PqWvD2jmY+m+YBCYHGxZP1
K8fdQ3sbhNq9DpHMH7VUaJ9NaDLBTRSmkdcPTaYdxgJrM3CLVV3f8E/oXueQee2K2qRlg1DQVvC6
0o+hVjl3MOf82r0ovzpJaUZxGjmeL6OgIpoLnZORCeOHgYDcp8QY9e+laaYPdanXD1EUOKcmEFa/
s2sz/B50+eAfcQRFox6bAW0jJ12JMZAMQmAA0r+4bPUrViScoVWgqvt+tWfbl6fBdYe7XK3HO7XL
zX9/+REA5OBR/QYjLebf89fLLwMM7WTJXMTkhU81PhrDjlcsPfvs5XCXR5b7MhZ++/rPbz/4UY2E
1KSWeNGWx2MIidxktD0XUYoDSWp379O3O10f5TL7ZQop3oF7p86lLVsHLeBk6fqa7Smp7qY7kkIf
O+m41z/k+My/1lWY3xlm2d3jKdg/T/VUvV3/ASsRHAJXFgUPATdEX5bg0fCLhayZXcxj5KHRwSGW
ARDZAXes8/Wh1jaODgaR0HjOb5egAxVKqjq0gm+lOLbzMewmJeNRQGbe/aBBgdpKxC6jqrkAb1E8
RIDgInoTcdNgW6DbnibCH0ZgVbdT6lrPqT+pG1+2Eie6HFVauaBTqE7NKcFfW5QWuUi4TsDeBSHJ
UdprH8yuH5+vz99lCIxcBP0LvDqhVaEM834Uf7RE1WmD45mNot7FcaDgMxraTKIsz3QEin0v2D3X
B73cH9DFZ4z8TIyYqRnvB7UmjM+TjoKewDUJQUZMHWggm4DSO+343wxFz5YdQg9veRYw7ah8ta8p
c4241aMFqe9CwxxvstgPN47d5YJRcgKqRE+Us30BvMXUKwoJ7ByvCgHYz4D0B6LeaqMGcbnhGYVW
API0gPWosryfuykFXBP3hu1xk/vqEdBmkO70wLSxg1IwXEfMErXuf59EFwQ+1VKq0bwi78dU44bT
gIUbgqZijqk4Bdqeh1jZW7LqN3Lty9sL2LKFvijyQMhGLluSTdOEEhcd02tny4IdcjBBeO4xaAf6
2gNnPgyD7uAvTmSHuy4owAMdv6HeOOd/CiqLgssfhAzvJfuUdtv7b85su0DMy7G8vnICZY+Vk/mB
Pq1p7OlNuC8QEuLfUAJN3BlBjpe7mbRR75u6zy2cPoAq7mgn2OUJDViluLH8rtcOXRnEyalzWkwe
MHSunUPgWmX92GdStCQUY5B/ChQoHA/jNCHPAr9wNt+ioorbAao4/R54guN1Uz3SAooT/Q0wSys2
bu/LfUydA7UtrhwXBssSdlcV3TSig2V7ssrjc4ib592k5u3GBF8uM8oj0Ouoq0BavJhf14260lW4
SAv0n5/bsU6+YctZlDtdSE3HTtMOb/MMT4SdqKviBp+46sv1Xf1Hzuv9EuvgU7jM6YBTUFhCLtQm
imsfVT9P7+1cHMCdWPmnPinr9s7JKZHugVa72T4lRXrpsDNtsI1SsYeGuR/JbyGasv1BKlhSnSG0
4Remot9a3VVxb+vHUekxKdLwk9yiRV8uD2tC45k65NwHXp6PdLKVkk1jULTQpmMUaxlOYhhoXJ+c
lSt63s2IPlH34tjPv+Kv16fH8dOtI9f08tlxWSY0CXZlxA6fqlRs6RbNZ2mxEDoafdyalI1nWsH7
wWL8V2SgQoxQyIn3rTuMX7upt2PMVsLx0SBIrfZtaKv3kS43ZS1W5lPnC2nMqFRLmNL3g+tqF+iJ
Bc6+sinbBaOV7OVobj0OK+RlsJ1IpsGXRfABdPv7YdBEaey6ah0PtVr5AB+PzxsxTH9qhIImHXnJ
qFBYU6WoyNI5FLBfErKCJFf0HqK/GmiY21vTD0hcANuovAackiLWih0CCzLDR2fKsQ+hpp8enSSu
b0sJtHuPaWr0UNFLB4ictPU3qyPiwFsqdNruYPP6q0fIeO6bo0nUtvDG1T+4GVk+6Z9Qij36PThx
61OO0i2mEe4/3zWzFP5c0ASATklsect2mc9/jB3PaZv0iHm1ftaB4fz7+4X4Iz0QHhaqp2IR5BSu
6lvBQHYRwcvfD9JOcBrI8VWqxq3Xa203wWhCVEz9o++xKF52IuUVxdWS+LBRD9TAzUNIsL5R3Vs7
nX+PsvggCnpxZRgJ0yaiCdROmZ2Cwe9eYgyFNoZaCRCJQpHVmGHYRB6LFfL7KC2TIHS8VtV6rJdH
DCa5u3G5pDZ071Y066HK2xsR4kqUA4OJ4zhD3B2xJDH5k8R+TKN4aYSY0Jjp1J/UHq9IGgrDscZJ
6fH6dbe2bLR1bGzE2F8XsMBMrYfO6HvbS5jLDxPu2nvAZ85GaLM2l3MLjpuV0I19/P4OcFMQQ1GH
IBsVSPdbgcG3i2UndRU8z27Lplc8DKS6LV3xlc0Cxc6YqXYEpRcPhkOJL62JJLx0wOojKpXAw+QN
rzg3dDai7ZVl4/amEUeSC/1smU1wu4PTy1UXtakwJ+dMTPGm6MrwgS5P+gClMtsA5610WgHJIQEM
bp+Xg6bv+ykdMHcI8CH0Paq/wQP6WvYvgJL6F+pT7ssA/vGQJ5ILcUrcQyIy66mKC3/YiPwvYxnA
P0hyo/RhAZpYvl8EswWKcEVwW1iU1vF8j/u7KR4HdErQKHgNCahcPKvCJNy7Ig8I0rW8jDYuuZW5
n9Vv8JEiekPtcjETdphBpQaE7UlNncadqyrZCApUGX/nk8+VGlphsXF7r7zblGwEul8ACpD9Wuxn
w0RANBxcBQ+dKfIG8BuPBV55+y4a63MUVsMud8Np15FR3PzzeYXXPqMyob/oF8veB5lZuhPFS9OW
9mNv4aPm5m66cV7/XG6LwAShNgSTyFbnKHHxaMcQSYPJrRQcDwZVw2kdRapOw+1zl/RgDHbAudX/
qIqdPMbwojG1csfoo4rZ6A+hTeb0koVJ7O8sgsOQrMmchg9FlBXZDog50rKlVlna3lU6iTNLoETa
SUrN9vFrilX8g9rApdCJufx07CCz3jdwK9EraVOth+CU4g8WWqODmfoY9cl9l9Jn2HXg1s1zGQTa
C0wGtz9roKvpbQSd/tz0jf8FnZ7oWdZ5Kg4J1tzNkVZKKG9GeLBPE/pXGCz1swO4JHcHqT5WBraz
yeww3EXG8MlK4O/vEyT4BmzTW+0jjhMWdmVmlj53eZhZB1xT85eOaA2HR6ck0pC+gmOVGQEr3ddD
VgPHrKTdHLLOLbO9xIbO2slAw23OpD/0zDPTge5HcqXdhe1Q0csphvzJLEIcm/BiwDzcydNBPOYx
kkNAxnUMU+PEGW9zktHfmSnF7zYA4F2OzPGxD9rsO6KUibsbKGc3e5XG9U+4xvpLnUXZT1qa/re2
Duo3J8V74TZu4+kz3CpM8Rw+tUZ6o3XuodJC5IptJT1hF0bO51MfwhYTUakUalvsGJ8zxbbCjbd3
5eaeo28AWDSeZxr4+8ttbJ1G19pWgW8efRkHYdEdqDXnaBh5tPEArg2FjjQiGcThREmLiKLC4Jif
QaCi5vnwhPxK8ZjjsnUb4e+68UisvLUzpFFQ/IEccPHW0uCLfUzkHE/SMTknmHx+GGMMs67fECvX
oTOzIcwZ5Ucmu5g7C2MpjOttx8OxRPnKAlZ3YeSqEUwV3SFlKpyiO1wfcu3DwKGA/AFVpRK8LJYr
boKYBh8J+ojshmJ33UMq4K5eH2VtpYj9mDfKg3NV6/0oTthrVQRe3OsbbTokXTYcjLZ/A06WbGy/
1e/hhoWzPnNy9fnZ+ysHNCwltayQ77Gxoz7jP4nBaelv9cPXv+f/j2IsvkeBCJqnOUA0ip3pPkH9
4obGUbSXcGDP16du7YN4ryj7z2I3yBy8/yD87Z0EMz/qWBou9f/D2XntyG1kYfiJCDCHW4bu6Z7R
SBpJlqUbQpJl5pz59PuVrjxsoonZXRg2bMPVJKtOnfCHjnbXP51kpT/fvAr3r7DDE+S0m/4J/sd2
LrWxc4m6sQi0oVpOSlWVbz9FcAhlLiUwdaSUm9eWIv9QYHLn4AqQ2AoV2hQ6D7hKT/3BS9v5PlRM
NJmEZKmQo3j90np5DYuia5lZ1MPwOZtSgAKqhnoaU/QmOkhi9hbT2Wngq8B03fAR1HCk/dJT2EDG
CH1Y9qBwu3F2cRU78oTbSV4coMD4ozGisKh0Xz9XZJZkLiqzmJz2h+Th78l8PMzsVHOXSqp7AAGj
/bOMccNTqLs/3t8kO+EJhWQ+HSUOqdM2VsQaClbFSt8d8+rClRYJR9AprnVYtvXyGV2T6OAz7j0u
aERouIyE+P9m7685vdYUcMYFQYjsF7hfDG/HLlx9xn35s5SDwYSRIT93Y4s+3v2H3fuq0CQYkCI0
Rcd/uzbqZMkgqivgveu1N0eDVMdorXfAP3T1ID7uHHLoXRpeJ1QEaGptFusIIOFqVRaovMgMWs0p
nu1CzQ9WuX0kVCmYmjDAED3S7esctQFzxa4LLw5whweQDZ07dHH1frYO/T92OGsoGqM/ZsDScWiM
b54IgKnClDoOL2VDo8enSl9iX7SNEtoYmv2FkqKdPIxjzcnv+qKbvarA9dzVa73EFlfXyQ8Da+7M
I5jt7Z4SP4wmMVwMOGtbERAZhSGzKxORn6xRdKLvmf1EYFQ/4UCs1Mjsdb3uqUvUJm5eYYsa3N9W
u8sLIBWTCYLt9gzNdoXhhqyEl2QYjMLDMHsZkTcC/elKUVc9jpOsfQUXmSdBP6Fs9uYMQ5dJ82iM
oNlNuNoEkKrFFBOvjRBhcFg/uuQ4finXY1CGjvZSRNnRqG6n1uVCoa62UY+h3t2WW23bNExWq/Ai
a/inj3oPoxS1A/O8DHidDkovB4aS4gJS29MH/Iuxl9Sn+uX+S9/b+BRcIEhomFo38yecFsauc1rp
Es+T5i3ODHk278tALS3j4IzdnmRxgdIyJWYIKvvmBVtZZ0bVVEkXdcaiQk+ppy210P6PXcSMGp00
Lh4hVf76HrDWfqjL0hZvNV1OspJj49iXaTBnSEkNWKf4eTZpfmIh4nj/VYr/8uvqkvsblwghpgli
atvkigeIeeGqhxd0f02vMTX9XTQ0pWfLUvleYgJxdLvuqGXrML/FWWXN22kvzm86Rl+9c1mBh4i6
rcjU7yiERc2LMa5mcSqLofxq9b32pRtLPfcsHO0trwztpMKfumr/HaHufdSqju7O/ZexF+XAQwKq
FroWILnFaf9Ptmlk9prLbQ0kIzey4jROWfZJNlMVsVbU+b5Oi6zUJ+jj5XdZciLdRRq//Kglltr6
02Clq9dItZIdbMHbzg4QVNIRTp0h+kybH9VlQg2ltaxLmsgvy1A8VciQnxOnM65LpOQB6cE/eGyv
fpQ3+d/338htt5D3wP+oYRCMuPEDNEs11syCbmGkmO+GMvOzuPUAIuXPeRUDe0Nt8+H+ijtnG3QQ
vrdcmzbTEO31J4iiMZO0pnEuThgDAHfkMYhzRf6nVpa3oxvo7JJUcp2haswN8nqpoV7gezE5vSRW
oXqa1A4+lK/+4PPtPhBMEzFpRHdrm3hkiUaSSgvmAkwPM1MKPyoMqIaf1kmj2Hj72zOgufOfYVJI
Wv76kdCgUvVwpoSOTECFYE9LH0kcA5/n8KgGFNtuEzkAYxOwuPcYYG7HJnIFa92WBudSGMaQPPQj
FDI3nLHGcDGdmitPNhOQ6OpoR59kLB+PDutO5GJ90ixqAv60BfjQ+7BJsYgjsi2tvg0xIFi1vvEr
a8w9SGtH+t47NwFAcB7YYmALnWUTo+GfqsoiivmhM6Z3FEM6qvrJ0cxz76lotkDSIiHngtvcN8so
MQegMLlEi2MmVyNSqk9FohGG5doKhwCxobdj3YnCNsNcJAl2kBUTlpKdGlHFWZP2W5W79qku1vAd
nbj8iNq5dxbQl0URhsYLhiabd7hIxeBM7NHLXMsT8q7oHbf0JD0ZceOD7uzOUkwHUe1mvC90QTdL
ySsIGG0xtUtsgaIP1onJBy0zQ/q3jrusCO6fu72bg9YsNCsRuFDX2CyXNco6rSgXXUB2Nv9OhYYY
GLhjOXPTnBr5vKxVNb9o7bSith+1CMSMDuxpP8vUli5sB5s1mOVazg/u951dawOMoQXFXqJbs4lx
CKA0WRFB4c91qf26ytHX2Sill/tPv7OII8o6yjfEqW4mZXIcagp+zeZFqdXIU+gUXqQFdP/9VW6P
hmhogcYBx879vE09u7BRBl0AFwe7qj9K5uAseHYlJuCXNf2RLJF+EExvIxwLCg1VGikG2hebs5ih
dGl1Cnp78PjCj72pF6c5cepPFdAgd13i8W+4RqXnpEZ30PTffVRx4dPDA5q9DeOdEvZaKo8WIPd5
OYMaqxkmaaanQrhlEqm9XRUB9XaDISf3BoPwm6iTOSYT/gZYbjjO52oOlYd2nKw3X+3I/YhmlIog
MTngZi8OKkKb9IisC+RleF6yFj2V7frTUcfq7e8P1VIaRWLXM3HfXIO6NYyZOoHIRDVbfVYHB1h0
36E720rKaZUT46BLeZsmMWmESINuHhNjFHdfX7utNaaxCfMKCAHi56mZtMGM0oQ3SuF8lVJ98RDu
eatruQ5uSLCyTW4jruHtxA9ghqOuXc1MtXVMP6mwB2FD1YFQgP9y/+jdHnBQi8AXxITNoU7ZdGEB
+wysP4cPs5nEH8duai92rUxHtlq3MVsswxWL4hovccsKXrQejUu4fQ+VrUu1JylK5UNJxINXVrOj
EcDuYvS9gNCKE77VSEYiWSc0FuHDIpv5uRtq/JjMJnyIleYI6f1n7vkqV0K2krE+OQnNcuOGvqZg
dmYXZhtfpcUGlxkjz2EF8pAhg9Quev9rKepp9iuU101XbnO0iAajL3+Uq5OWQWQZJQr+89x8LY2q
+D2VNJ1OwzosFZ2GvPoZsy5csWZqQk83Biv30rUB7zxrtmS91yK+mepGEX61br6muoXQUTLkXlVW
KOwWKupo/jpkUehzmS5ftSZsfk9LloInBNg1oCAFoIPIvqBtLBitHrHewi4xW9hs5WD1o1dPYfPe
kFZaXMUaxXhVrlrxdS0nRLLWthz/XdOofQBXZCh+XDoKTu3TkEP4kNfsZV5taDBv3LDihQsTHSaz
dBq3NRMMxKIMcUC6hnMX+Yx6ykupAnC4v8rNFgJkywnkDFJxARbdhBk5lpAo6Gfp0oEJ+6LLtebn
qzI8xyF3+v2lbk7gn6X+qEWw0g1c2Y6RgTAM0BlW2yWBNrbq41oWRyCC3VW4B+gnibbANqdf82Ew
0fegmTblzhkVSSko4a8dPMvN7YZcC/IlQucTosVN17tenTYdbSO8MFxUg9Dqc0+R1OTv0BnSq97O
yZG3wc53osuNbq4AvnGhby4eRmGdueJRfMXYG8naTrbOIVg8N47Ho6roFtDJw2E1z5SCKabQvn99
FVTKojbAMqXLGofNFypLrfdFM+1J6dN1dGlujKOf5EM+QXVcJ45KbPZXLAOjl1RN5xe1nOVPs6H1
MY50szS4VaWmdsDBLX8yem6PRl87n5yohM6KiLd8js27UVYznXuobBerKNOPcjsk3yFXygeyQdre
J2AJph2MQYHnbG5IJcqkvDEdiFW2lDCEj6PJ4U7WKDGWFq7cQzbO9up2YYJE64LrlfQQMbTHI1zp
7R9F4mjxR62MpBHF99H4GycgGFMxUlHaQ1Zm7eIyf+ytYJIJno8jij2ZZ8RGG39UwjkzEIspzBQZ
WbU3zlKSSJ0H6yD7Uc76uHjdaIBXRBmzJMKhMKgFhjU0zSnWjLCi1S2DtQBntP5LF7iB+xaG6pFD
9N5XINVU+YO6CKXp17tGMlLFwL2APm6qxwTbZrlqYQOh9H4U2fsKAlaNehBi5zdRZOzUySiHMrw0
ulT+Ggwtflcr+ay7JgL2b8Z8cRIAmImrFS1OZ1sSKSMiH7Tnw0uejhm0w1V1DTUvnkDSjcH957rJ
1MVSUGHoVNEzvJl6I6Q+hFrIdGJJZt2bTHQfiiy3g0Vex6eOxtZZKrHSaWbT/H1/5ZvmHCsLATqC
Cw3cm/7wGCNWKdmTc2kcIIpuvWTGQ1LQFkC7sfEkG0lG1cyB1xXGGoDCrw4yz72NA1qCwh1RKELO
ZuNMyipznXbOxSjD+DrF5uqhBlCc7j/l3vsFwSDTtEV6AIbc6+2JXuY6GqHkXHSrReIOP5rxnBtx
/k1w+R4kafrRTlbnAcp7c8eA98vESVxHTDnIDV+vLFWAt3DaDi/GtGrnutXk8wzKCXRxXb61Y0D+
zlnmZDBLo/ciXvV/mr+dPqLwJ/ZraLfZU6nK5WPZDNaprcejynLnq7FVQYQIMePbNt0iWnRorkRX
FMW7vxotEozPYjyQ79v5atCqRF3CeJlaYfPuzAo2x6wjQKeNdvZvpI7TuRxh2AZ1OznfV6XQiGtG
GZ+LrA4PdszeEwqizh+4rpgUvX6ZVibZds8U7FpXg3GGf69NvqzDuPLv70zxDK8za4DO9AIo0JlJ
0at+vY7Tr1nJ2CC6rrD7AnDmD2sxBk7Szw94mhz5au+8UUFVgyZKq4PdvHmji7YkuhpHyTXW6ibI
c8s51cNiYqpjpl+0Rm0uql20f/dwhA42502FKXhIMFQ4foQ5hn6vn3POKgcRyja55iYYv1kZjXOf
59lnGLPaY762/8KPDw8aLn8i9OblAuZEgAuTCgZT2wi+FCYwQyvPr1AT6jCgtywhIWRXUedakz3M
Qd9VRXrqk7TSHsJZ6cZrAaIN2NoYR19z/Hxnd0El7hdMftVwRz0p64C2P84hqjMYbt5VXe9qI9vU
7XQpOivSbGpu67SGTRgz5PdzrCn5tR3Nvr52cRv2bmX1mKYnqF/+YxcLXALJSS5jPbSqW1dO8gy2
NvrbxHf37zCSp3+TSMamK2rAerlx76i/wFvk30rMCqLARAwofjYM/Hj7zNBfGNCuzxYbFrL+KpuL
h9Zy8/n+ft39jpx76lsQqzf93cYplWHK0SygR87cq1iVXnEL1ZkMtyui2jxPC+Zt3gwnWDs4kjtX
FUU1C+ObSo/iDzvkP/ENvZYEKfMivqbWkPfnfMwicIxdpBsvVda179jw008JvPR70uJBfULblbnW
/ce/7ZOyj//sKZGPE5w291WiaPkwaUlyXdKszz7mBtc2eEYm9hBJCEvugKLq6km4J/+EoT5/mPEr
kn04vl3sKY01flpHLZUOKpLbsTY/C3VDcPdI/0GR2YQrc57CqOsJlVXZdWPAQl3tjU0Ns2VmCKm4
TqEkxllRxrr3uqUxctfoTL107VxXDqrKve8EpBhBKY1Jzg1SRR8ATNAOiK4qLDxfjDmDtF7C5zwH
YxUWJv6sUln6yQzhMGNo/Ov+JxKPuj30ABaZ+6H3eFvAhMtYTa1TRNdSbxvXlhbjKSSpPjgHO5ko
AuMYmYBSY1Nu5+qLTQUI0YpVIipNYE9oorDKaWrWo9C5v5QYnjLaBa29SV4oQzsrdDKuiEx1gn6Y
9Y9aqkw+GhbNQR66vxTNdh4LDu62fq6jgSwmjaJrWkw9zlay7hflurrDOBxNhXe3LOUsjltYYAqw
0esboZ3yuKywP7zkZWY+ojtTBlKoGZ81qeye56RCIUwuc09GIfTUzwpMLy3M/7q/V3aPM4h/QaEU
jMBttdvgLJbEConMoCzWN8acCTlw09bvOzlPUTLBMrY4z5keg+nOCG/v8NOoVr+KtOlbpSuS46pm
qR0ZUu8FWXawMKbAaekGnipnxWoRRaIrd9v4Eyn2GSh7HslfrLDvHpHUhFGrThjB3X8bf/qTm6OD
aBSVCPk4XuS69vqT4Dk5MkGUkitTFzToG4xTflbg0n9U8yJ/K9WheRkXKy9f1HSsUC5p5EF2Yful
6OvkLUWp0/fWCwo46ZcVGd3cLaxV+oE34Fh65Toon7XaWWI3KZtmdGVtknQPFRtl8G0zXugqSHV7
GitdhfPtcLE2U93BxhtS6xOeCLlx1eD+YTUVt/jWxmvcfWd8UeaPBaaH/2D5O1L551Yd4Aj3B6qO
zI2HAlAMbH3J05d0aZp/pDSpJq+CBwBAHr0TtJGKONWCrKzCjsi4VD86W6kUFwH7Bl22VCs+UBpK
1d+dbVSPAEQ77VO0zllQ6N3aPTbdnP5q4tz4nUTx9M/BB7kNZa++x+aI1NFiL5nG7pyM7Ic6Jlaw
tFbjlXq2Prx5JUj3QNZhcTLg3MaYYaFwmsiDrosO6M0Y8e0qp9Hyy2Q2PtxfSvzozSYTcw3hlcl4
yNqWKWXXIMAs9cl1rJzqsV9RRjCrtvLvr7ITyVD/pBZi7oWA9fZCtADBYjkwp1da4sNXPcyS59IJ
k1OJe85BmnmrTQpQkiQTZAtgAv5qE6DpzqLna0TpdZKc5kc3yev3BWbhXzLaL5+Gup/eT21d/FCa
MakfEjme8FmatKEOJt0Ov99/7p3Qwb3Lm6WsR1pjOzmKDRDGY0N+Avatfbb7FQ0irFlOTHytwKhS
9W/HyM2DT7pTxNg27RiiBgjVG0GP1smlsqmU+NqgtRVARoDcgQDyczS0vYeHSfTl/3hIMYijTbnD
FUOYa1gjnvKaJgk9JqFW/ilSSou/zJPwG9P/eXV1ulDaQYTc27s28pXMQACN3CBuiIVIOzGzvcaU
u4mrlfaKHXVsv9x/vluMGTuKekXg0g3MZ7b38IIveW+pS3xt4xCKMgDB8bOs54h296GO7Fkd5R8k
OJi/mjKcL91Y50itdbizBlMxNV7fy6lyataxOfjQe6dKcBMhMrDZb+aEkQpVoh1isn9VyZ4nyZrO
U2g7T9maHc3Sdl61ENyjWCQPEd2p13dRHo9mWdVNfFXjUf5utap26ldYkPff9M5xcRCYhcdAsMAz
bHN0MbFunNXRo2ujcuHM2uonQ+gtcrp4YQblakDB4u2RCTgH1ywtP1rs21A7zSWqmz1WpqWR575u
RvLZVBjImwi5HET1nXMJthbheTwXWHHbXEBMLJXkfEqu9dJJj2NqD89rkkqLl5P196dSqtTh4ITs
dBgoCoVAsUD/MFR+/dlqEL1KpHBCZC1v3zVk3p86y14ekRWVr3ESD4+G2dkSE75UGoL7H3Nnd4pD
wzxLHJ2b+fyorqZVyCZtxForzrqVfBsbqfqgNs3v+wvt7U1cJeCmgF4HCrDZm0sGymgUx7NCa/g9
cKEfMnCDgzJqbxGSftDKiHvQRdy8yRBXRG2lEXFVOnx2ZhRE4yDW9PaIBrp3BLgMBAAGFNrNJpEM
pUzinocZ+vFTQxv6zOzaOul9nrQQGeXaS1q41Qf7ZO9bUauCFGPueIvDNkuUWHDqI5JIevihrafC
sxV8YcxqOTJx/hMtNxmH4L/TyoOGRWDd1OwwNrQuMuv8Col3Dk/q0DXpe2Tyh39b3UD5EfoICm1z
H+m+Rr/Rcplh9B9q1CYAz67xtzQdUZO0krD+0QEV+iVH0fCpzHs0F4vSqBt3cmrrKBm//fwGcxmR
TSBXDCxDfX2QOEJ6txRLfq01GyuiIVQCtIbrg8bB3ipibiaLDtnt3MZ2BpJdK6JDNpWJn6KLEixN
Vr/5YLKNNbo2fGqI3DdBYYjnuO8bJBlXMz+x4fNz2yr1JWthW7z1aDKsgU4ihsAMbW4KutZO1W6a
0qslgaWv864O2qo4EpC6PTNwp+gAcVwUmu3baWCx9EMR9Wl6lXv0X121b9beQx/Deh/2TGZdtZ6V
NhiBnBxBMf7UYK83MxMp0gIxJ4IkuZ0FmxRTKEsmxRV8kCYSkU61vVEd2tmvsQWJ3VRZdWeiyIqq
7kw/1jRdSZ7lH3WuDl9K5EFHf0oHKJXcpibDprErfjVFr2Ai1URoGsZgAqInp0piwK/AxH/Thpzf
G+inmh6kCP297sTJS6OY6KU0qtOCpKgKbfbXXsmx/et72wzQKtWAlMeRupz5XuXiJfmKcrsRjnYO
g7nTWxjaStF7diukWfKu0BOvqmX9r1WroEuPjkHISauFAlDPWxsxIYO/fX+v3MYgXqVB3k7vDCXD
7XwBWDx4Sk3leiz79Jxj8x2oVZ15lZU5B8F8b8MIrj38X7A6NwI5dbjEk6TNyXVG4NQFsWr+1LMW
nK81tp/gpODQNndvxuJyCTKPJcbShUMJehNCxqFXtCYjTQY5ojx0C4QXuXKwhJtVyQfO2RycvdvG
H3AVCjqT4g5M801Hp2t7lI7K9KrYlZH7SRbrv9LWDBVBBsxQiuUGOlmLU04BiBfrlxo1yJTf/6a3
+Ycw2yDdwTBtT3grjTOpC0fyjzotQ28Ml+gzvej8sVum4sns5eaiq+2ArAy//2Dtvf1EucmYg9d+
iyhvAWIt6sTaZZ47nsA/Cg1lHVXc/Kjhuxe3hdOZSR1CJ377qjOpocQp2E8hIsLBbJf1Q+UU/UHc
vs0fkdcmmUL1hI4Qyk6v76B80VbOrZldVanwqrwoziH9d1dukHYBdnGQiys77w/PIVG08ki3UhhR
mmeSUYGhidRBRRlgicyHFPTbZzsuuzAQ0WD2jaiDd2yPdHPctsmkp7EAVdQmSe6VEtaFD+aEbJgX
QlR/TOXoSCzlD6xuE3/pLIsJFhBQLs7NO5kjIh66ZtxlEc4A5xX4C0gYJgLYMvXIgz8pqAvKQTPU
w/sonPXeA+c1VkEy1PlnGQvGf7ECLtZHU06qi6HKvZC1bnVMipPUCkwodqkvj4kNATGX6+qS0/+S
rvjk5KNn28IPKkSIZQ6K0OwysJnp2B1s4529BdAIRRBLlJ7oU77+6iadjGQZ+AwKaiCf9UJ3XA0d
6QMNRkuoOG1fJONVzDphOoCY3LzIVUtq7nGARo7dzss1QS9ecSuT+RjQPKlsHwF0ork9JI2hfDTq
Spc8LWN84XaGoLKpwPIK1LyWKfRSSy4/hdGqI+oBI31250Huael2+oCw4WhXrortQXFyBsCJXhqV
eetF82K/ox4BwriYtbx6g5wlv7JeHxhFrubPYli1F6NaJs1VgMglrtzFSRpk6mybfjRIRud3OZSu
QBkaU/WnkfEuXRZr/qtqtUL3xmmJHqrKmHq3SBT5e1Mn4e+iDs1nxVxwcbAAxX5Oplz7CYUeicS+
dGrnMSwRb3ZrGp/hacnW8Vu7xoXkEsRRWsgjKZ2CYoBQ+2RFdAfdapqk1newUv5ChiVlpxWjscuS
5fI/dlhakyvpbf+zaMaF8wt2M0ILBVV0l85GorxL9Wb+S2lxXj/ZEOAN8oJFOyp3d7pjVDFAtHgK
muw3t+xixjgRoQV+absZaWZ6pX6qt5EXycX8XvQJn50urZiY9eW7QuoHv2eG4lnWoB5Esz+V9XbH
gXYSBRU4rlsAfqRqRTYt9gXREk0PnGiMa79Ju6Z9Xp254WSpcRI9Zo4zpeeiJztA4V7KkocunVvD
7Xtncs7AtMLlpGkTGvSFhbRKhg6y4Rq05u0nxibL8FtW2qT3EEqi7V2wXb7Ig9HlOMCuMZLxUQu/
Z5ZGuXqpB3usT1WfTT+L3MIeAN1zpXpn26vzzlwXU/fb2Gw/pIaU/m3XGLxCxtCzgn9t7vjlfbEs
ntRZU+pKqAl8S6pVzk6FJffAxZeEwmSN9WJ6gVTOgVkQRi+v4zJU16lLBmyFCTCznzuL8l7WVuzi
LId9dhBMdhIfigsB7eGYkxiIK+Y/Q9uxQTxnnSvnosq45DZq0ThuT43lTwp7QMq6xo/JdA9W3dt0
LItABdxyBkzb8VxYCcBuK9mXGHkCNzVBb0xZUflJPTDNGqrcs4su9PqOdFRW6+kR1a32rHXLEcR2
Jx/heqYc4bfA9L3BkaCxnjL64IdALfOnJlufJXXuA2ZRxnM/yDOq9oV1MoyjRvDOZaoKbQvEIGWh
QrqJ4ha4AUerxWaXnfIUdqnspY2jn4RU4/l+zrXTruSiYmZIJ4RPfdOqmEtGrTo+ABc7m/uPCOtg
+5vaYLDdTluZAZtFtn5MkxHJfauRmWRCCBuSz8Mkrd81FfGEBnFG2E5ulIRy+WaEGbh/shjBkKSS
vmnWzFiuTEJKxJbaPMiSYr1q81QcrLK3z8XkjPgGSeQG58U/KIoFkj3ehqnEcAvg7Oclc1pxewzO
dR4yC0dmI06OMkFlJ+sWzAZm7Qbo1xsEHcj8yeqbWLpEYd7NgdZGQjSxcAywK/wjHYR+X6MLbYzL
z9lI5t/Eov6FfcNwtcwWBdPeWOudwFRCo3kg28xUP7Tq8esC0IxhnpVKJ3tumd+n1KQvB1tn99eL
apZ0G0j1dk5DO3lS1Ah+er0SqcCRMtM20rwDJKAU+tOiYWMB+TM61ZUiP85hpLYudbHhwQfTnye8
UrxOGqX3jjZLp9Ue5E/R0k0PYFGkvzW9m89xLh1p+uykxQjmcaNROwND3Vb/g7NanRMDOSaO5Jd0
LeLzVOvF73Ses89JISkHL2nnKEOQEUpMdE9u241x1sAp6VkP+lT+K4dh0njVOLQfIi79I+bB7mI0
xC18sFFk2Lane8T7Ma4zpcsyD6lPCwqXFnSaH5BiM073P/5OoglXndAoEFq3Uo4V+m+IxPBcDJJn
T1nRb64WQzuoSve+lsA4s6N5HL7b6xuIJySdiktqhBzoSd2seaDTIjpHJEJ+XKlHGLu9F8htRxcc
StpOPxUqSos9SHiZC3PwDTKrQMJH3UVN4+1NVCK7EAFjGqNgxb1pbOphaM15JB4tWfonmKky0ss2
pl/5mBzEt92nAqhL+07wxG6gAf3EmHXIpItej8m7QXLmC13L7nuhxJZ7f1scLbX5YJjNKPEcpRwv
RFlOlmzTWoNL/CUKkzcr29NZ51ow+YNpKdiG13vDAgM4QfMNLymWPLE7LFrrYfYyPcwWQeT+Y+3c
ELRFUEIQBTXzMxEJ/5MJSW2vpmBK4JtnQxR0+po+x8WY+paxfm+G+LfeKdPBxbzzJv+7pL3JAaZy
NbLZWJ2LYibQw3C3mz9VaKeOJKfdEYRg7/loF4BZ+YN23qZcjYDYyPh9XGrbLJ8lHGoes6bTH0uz
Q312iiYuwdU66KvtPaGwxxBdF/pqW0Arf3PtuyG08ViVs6sZD/Req1U9RcZUHWzLnTiCF6YQ1mK4
hc7tZlsu+LcqXU9KWY1S76/IMvqT1mOcpyeJR6luBvf3y956QpRVYNgwDtjOgGEHh8NYou6QDWN6
Svpp/WfqjG9636vXxBydg3p8501SndHpYQxKurrlmydKUkp5K7AmcYwmsYFrRYHxzhlpySO/kd2l
+FZ/7s9bHu1cJfAWYRtcCb7Tk1YayzNdH/PDYMM1uv8SdwBeBjpoCHahxMFIfTsPMMwc1zMzFOqj
jnKal0Ly6rnU/RlcxllSrIVCZIVYC0HtudXq/q9iykpPVWrpMYroeN//OXtPztjXBLfAXrqZRGkN
61eOCrkK1dNggQD3QE4nBRGd2gNUys5xRH+GnSOuPa4/9XW4GdsxnKwRbh9eaMtT3VXRg5JI8qld
ozxoO+PDLFXpAfhEHIFNgQ0qgHuIcT390z8tn/+EOLkrcoTtF+mSdmUUOEuZfWQW0R7oFe++xP+s
snmyWi4qE/8H6TKaaUI9jq2lmzpN4qILDXjp/hfbqyTB58N95WsJN+/NFTGE+ar32L9doHlYPzBF
Ny4TUhT+GMIQIBV1tA8Njm2PfTg7fylNpltesmpAyZrwzSx3qgsIF2JaQZlxU0trLcV7qpGa1Yuc
X3vTyq9O5ByZSuy+XiTuhHwN1P1txSrJqRWlRR1dO82Yr3YOiMY24v7ZcYr/Y1jHO4USQJok+NKb
dzuBKEybBhCtPcdAMFWnfMjH4tP9L7h7EITqG+0HGvPbKwIhAqe1Q6DRIS4c7mItuIGYGU6DKTK4
Y5503pDFB1Zce+/wT+AGvsP1tNUJAZykzBYCuVd9iTp6g2qFOSxvMwshDd9/vN2lhKgE8Y0/bYuR
ivCZo1+GfjQMPG9ZMsw2Orm4hMi3HeTr4nNsjzegDkS6IZDcAruZoLWV3FCrIdCan4fBlpFcGbIT
IqqpXwxT+o0CzPjSR/P/0ZIGnGiSfIJkEWyO18FsmhHQQSyaKB7XzrlCcsu3kmE5GEDshS8KLNol
pNNidvZ6FRT6lcmwOeoAj9ECaSX5kqlqdnAHKHsbksJRKBHgtgXr7/Uy1qAwbnWQLJNaY41cJKoa
ULT9uCiuiUVV+xBaq/abARmD1HZV5tpvu2Vsz0W+GqJvNY+1yySgd3zLsYDTir0Ru1W+Fv/I5dp2
Ae1N9WgUtLfNhIgydQ2dFFLY1z9aVdd4xpBNupSjvFxXu81/OaWqBaY1K//HgbWA7jPFQ5TwBk2I
TlY7yXVOQ6MqbF/AqNzElIdz3ZfjKcuW0i2qKj3gmu19lD/Ofmi30aW3NzsMZKMTtzJwMymcRrQf
FSwwMYIIMkP6aNoLdAUoWf/H0RVkeJPylCbdtjPlqPBoVDzLr5YS6Z+yqk08lLjbX4u1frsfJHZO
rvOn6c0qVKXbnV2kq1J3KTA3qUQpiXGC3j5qSaQ8433nYC9pRMUns9fr9Qy09Kjw2TlW1KYEeDqR
dHq2EcpK8bfCATa6GjPgW1dpZTCbKODKB69zdx16YHTCBM5k27nQq9CMm86AJd9m9eSOxmSdJmzb
f779XQoHSLB7MvnV9l3GBUoSqz7SxEQp6cqwGVGrBTAo897wiux87zkRNEEsP47K/b0HpLVIPuuA
c7tpzagMu8wupM3aDsX4wkCrgW7SHl3KexkP9TD65QjQWJzBTRgM8UWxlgbKahwLSdY1aTrbh6wg
NHbrZaWNOZW1FRSpU4Qu1JRppnsbTwxLVm2wPK0ttfogmd17ckGkBcMAWvOmmV3Zc2SkFez7QpeX
547uA4yA+Sg7331yCjyKBQEG5flfBzkjRyCxhqxygR2hPMx0pq/YolV+ZELx0HJJBQ9aRM+gb2bX
iYfxIvdO4w+T3Rx0W3Z/iZi9Y5sAxPCGZjcZgzRyaO1LLqFk4hcxEAZ44UbS+KW5WOYDEkQDIo5y
g+O0SqES1Ii0tCcNqIHtZpI5pQc/aecCcEDTA10RteiNIokBtLJdjCy8ZEuSn1pQOk9aOisnAR78
P742mDShdgGA/0YXuFirEHGxhH1uyXFg9E0aSHNzREDaqa+RTkRPmXQCYcPtjTYvZah1Db4UZgaC
Km7q6GGUlQwIUBv69Zr+uh829t4fyDdenUq3/oah51BMV3klnHlNKP5yizREXY44yIxZ/va7TFg1
CpiRIBdvOwf0Jxq0qSIJEbMkPHdal0qubrb109ithkYmGiuamxnx+tf9R9y5Q0mziYqkJigtbXGW
FWLqPQa5lEr4MJzbQWqvtrVEj2FqY32BBMF17rSjxETbwRE4EEoIDP/j7Lx27US6dn1FSORwCsyw
WMG5bfcJst1fkzMU4er/B++D7cVEE60+sVpqyzWBqlEjvIGQT7m1ubnjGno7RqLk97VU6qekRnzJ
S2K0WJh/lJRjEDmHYMDTW3NTLW5/Da2NVZfVAJKDihly0cuZLvmQUKz52kPVyNwBFnTlNW07Dyc7
zscP8+JIYE/aDKSokgxT6mLFkf6gvTgxWS+WIjn3yB99w30zizz4vu13uYd58r5zhMBlDhDUNa1b
2/IEISw6SCn3rndCFrqziFmCQNrELUuK66Spa1rOUlwhKj9Z2VMz1865sVI6z0XcVQ+xkznMf+rk
cv+j74VmIPQ2/HzC843Cam5AIi+VBhFvVU1OQ6P1lyIJj1AEe4fV0eiFgK1al1q33h+dhapgvi6P
XH1Sk+ZXQ25lcKqYPoe1gcVJpWUHfcXf6OpNrcMl+/8X3OyqtsY1EeIBqqdWZdJf7wpvFeh+F00A
BPkvx9VnjJFyAG+uGqLzZSVMSu6/2t2HpgVIlKLfSPH6+qFxFkdHBV4aIaNu3k2S056TJVI9qdEM
N3Kqo0npbYiCv8MwgXzURjLw96Txj5csNV0qYjRj8C8RGEgLHeUfWAknM8yPiqDbUPFqKXXzaFUK
wMhJV9lm2yp/LsUyeg5qSh6zO+2lY07NOy6OpILWDvvrb8pDrdLNjOxWC4vNN23IsJlu8k2nVOV9
hg54SEAoJzsJc+HmZld9yCK6f47UYUCVm2/2PV4ZwyBKFY4o5PFt4Zd1hr1M6hAHmlbE7+JpKZ/s
oamXhxRwa3iwg/c+JucE+QP0ZW+lsDrRjaqEk32QRVH+ooVdj5tKOL3Pqz49uK/3lqIqRLH3N/li
22qc9GjW0zYH3Go6td+nNiZDSBWcugz16/tHYm8p+l9Yldkwzm7obXJb1nLUw4xN5kR6nBUp/6fT
RO9bszZ9vr/U7emjB0avgRRsFb7b9o3yoZBmrh0g1tSeUsdtYWhjdM7CMfNpkiyn+8vtpHyst9qv
rSZo5H7r7/nj9LVdOifRiGYuUon2Z9GWoTstIWhkqVBOYhhmEGimdsaRYfYxusqeamysvClTtIM2
yO1tQqsF5gGdEADmuKO8/iFmPsaiFvyQcOzT905lOJ5mUpsiW2B5+jQbbtJIYL9LYRwYeux0618v
vV42f7wDRI5yQwxzFjSLLHcgdbq6N06ykWXPi41Gn1u3SyJcWs8QiAul1YIBU4E6GPJQPndczD1v
r9GOAsfObYAVDZoXiB9yhG8kDaaBIZagPg/UEtuIsuzMSy8tyTkVE+VekdePmuhSvxfC5qO18SWt
Rvk/bP1VfRGHPGrcmxq+0xXsKtgjQdYblheWrfxdGYbeM3E3O/gOe1ufXs/qjk1b9gZSIuSooYUE
kSqrl69IKZSyZ6NG40tdbX0q6SQcBJDd90sCQ7KK7DQer5vrQIt1tCoMKQ7CdMjPaqzQ4UrmQnMH
JTT9Sgv1k9EStypVid8ZDT1bLIjag/7B3lOTyayYXvJXauzXmw+dervsIthySpPaf8ttb74Tc1ae
kdXoHnUyuCOBsd0Feb8YdIIPuqFyWEqahrlD3FRstpZRyPnHWUqLR2uU4g852tAHqdrepUuhg9wC
Cg9E0E2EqeIh02qMboNiQKnCGkdcBssJo7pySGdKWxH6baprH+8Htt2nBN2x4j9/t/lfv9Y4IvNP
BZpDrSOm71Md924pxenLaIQMa6PkqEu9d8szqvnNjYHatL1l1aYt5L6048BqTNz3RqRilEJ8n83Q
QJO/WDAOjDNvplp2y3z+5/7D7u1kVJyQlIdZQjzf9vQMUdGmd7CxDJlT4S4YKYhcKgpqQxepN5dz
gW1WoLaqdcYoYHymXaZ9LMUSWwfl+hopN7mOQj8Wdh2iYIg/b7612RhTnE9DFOTMs90cgYVP9SjJ
B0nG7ipUmcC4NQ7NFr1l84bt3GZWNCeN9g+duS8NkoRfD97pzoVEnY5zFmN++ojbfavR92iG1SJH
LqXFcGkT0UZMlqR/HuQaH+eZDkEg27H1jZObZ2BfEU11SwG61M0HML+uFIdL684Om9HFNnSIvMXE
cxw3iMbo/aEUq7dklWXS0aW+3pXbz7C26giie8ZfOXm2kxQKpbipN44njfHylE5xZ1+SIdHla0qO
U5F6qv23qJCF4Vv2JD8qYVb/iPohfDKr3C58coHqzfYDq/05WRSC7wDLbtqYIzyMvDQkQGVSNJ6n
ptfOMVj6f9S8kj9M5XIkhLe3VchcaCiik7Dyul+HAbaKJQlEngMVXnpgqCHiQwMc2vf3N8sOPw5t
fhIoUEpUizfzMPR+pJguWBQUeZrbLiS5+EccmvqXblEbdkIRomYINSn6oQ6WMj1Ls1Zc0SxqhbfA
fu1etLnKrJNarDUJ9M7pe2yZIARqW5Xsq2XkdouokJi/gfK3frYi7eWLMnHifdNOG4QPlqL4VNkh
hqIuMx27v44oijmnaqjwezOgodrugvnEeB4nJBquc2/PizvrVfUIus+J3FEo2adyrlXzWY7ToaYN
O0TtRQUr8bfFP5L928fw04HWtpF16mpSpBN8mSb6dPAmd7Yu+a+KFyOwuZtIZqlLVi1zD0NXnrUA
9Lb5MnZdeb2/ys6dxNyQgEm0ojm2jVPCSSoEAJi71GklP7b12DyaZdIF+ZIVL7APvzhVqHy7v+ZO
EUFZRCgBF8I4cTvh7kXdqUXF1kdnofamQi8eGmbAPgyS5CAA7Fx+QAcgHTNLRzJ4G7q49NO8WQAN
zU31q3ZswTfN5k+YfTjvwsgph4MkcWc9eDv0DNYLkKH3Gkr/SKDn0I4AlRRABEJthkC5QgbOTS7R
sIokrZ086JZy+uX++9xblKHEmjJRcN7MBnHpzZt5EOFDn0jKaRnVn1a8dK4510gz1suRJcTO54O/
wbuEOUpg3XbpGyvpICgxnxjaaiTfjtbozd82dK9KtPTgC+7ELcCcdG65J3/nhq/faKRrdSQ3K/6j
alCIkDHFAzOoHVykO68QyU5wsKiLrGDubQKsQ8KuTcarrcwQ5dyodCc+maMTA4F22qU61W0Vmf79
77bzIn8jhKg1adeCjXj9aBjGGh1qgtJDM+oNmoeLdM7qlPEgxe7BW9xZirkKUIiVC8GAZfN8eTen
MaJlAFYaUZ0tytdnUWtx4TX5YeBSdz7ZmuZSvKziYjf9byigpqQuWh5Y6C6XJxEq0DHNRTaEaxii
Nd2EMvJXO1jJ30lRDIWrK2LKoGnl+v+yLG2eibj14mstzOVTnaloPE9RbJ/12Vb+gstjm17s1KoD
8WqAIySNffdTEar8j2ZHJoYpVTp+snHTOnIn33sukiyVzj4tnZtWqz4NdAgmKQvqxGkRu59rP8RK
5CAi763yu7dC1wPr1e3x0rmJjCmiBjf0Jb/WIxI3jjYf9cL2VgHVCCuMBJX0Y70X/gxUkRIltiby
ACRg/5TAy/K6qj8yVzxaZRMOh4ZlRrXLg8QASqBNZnxWzUb+D5t7DUcr74AUZ3ufAM+HyQ65JKgL
WfJGjX4R87fqrANOPYgT6w9+nU+CFSBIIIb7/8StXr82UCNT1y1pFihhlLQe1UR7Cs3C/igUs4h8
bTSsM8q/V83K4oMi/fYIk+XTNv3ducRuZXOEHfJCU570LFhKvcTYKZFdTRdzEEvDfFC87D0lqEUG
WNYKtN3iwmLE50qq7jzQYkhul7hLu+HcWpMdeXkJgf6Xagn0CvRCC4N+miHg3g+Mu+szZ4b0TCYJ
ee31W07abGQSzVvua6N81JcxeqF/Krt2Z8TXIp7SF2hs8hlGWXew8u5LRtQKTD9Fww2vu1etPgEn
zsqLrCweHvH2TwPGZ+Taan20b29PB6pAHD8MZljyJg8qxzofOpT8gwQyNh7zc/wEM2+43H+Ztxke
jAEgSMQt+P033iGpVo7MeUsI00jqlaj3TUbho0PQVa4IG2JrE/fhs0nj5WhotNNSXckK6IGgXkdy
ud1HrRyVQ6dlRVAhQfElrNrpOc9TUz4VqIX9intDfOi70vJR2B8eM02KMi8r8yp3TRtXsf/waWnb
waoGQ3NLpo9AVKdoauT0NuvPTVxYD7ERqz6s4/jz2984YIkVJbrmgVvZJ1DGaj+YcRGATM/RFnbk
DzOUddfJ6+5z6wzl2QIFeTB03ul8ILCD8tM6CEBGcBsfOtHQuy2iIihFVZ9nM0JjQjGm9yOdZn+w
1H/mZnAuWdsjyph35Ymex9EseG9D86XZafRN1rplc26lMUSvwMqClgb5ZWhszUvB9R6E+90nBZUA
lBQkyu3EWdLtSJFDIwsmp80/YHQqHFdWJyd1c6WOV5T5OD9VfRSfbDMpKreszfHLgoPhETj5Nmtc
Aa2rjT2Aa/smWoTqCF0dm7sAT5VscWvNGn/WGbRPpDOn6FQq2X85zEzPCMoKUOgbGlA7oCU8kBes
FGLcc2wu18exY+jvZWNoNu6QJSLzWlW0xsHx2fu2f668/v8/Egba3/gadWke2JW0vOhjYwaYF7cH
ne/dVah2aVEwpwP9/HqViQZpVDQhn7ZzjDKABBiic5pEg+PfP6O7nw7QCSJPgP9uRH1jeaTacLji
Ql1tzob2D0pUPzH6Ur3SQbr5/mI7IZhoQBykB7uWhurrpxp6eYqsTEuDbFTV9DNzkuyrimOG+i4z
rfCCEUL1IMvDdL2/7M4zQu1jpEVcgBe8bfn0+qwzpTbQfO8GENBioTrwwpQWWKJm3aNaDuKg+3Pb
+0W8FGFIFGzRDrwRfAfWKeqkpddsliPddXdsRrV5sqVeAhVrV+LjIqtCOzdlksf/dihS9edijHr9
89sfHLDsKlxIe//m46KopGYsnQQ2gOhnKK2VX6utACZXRU+xNRyJQu3MzXhugPToUcN3v+EKCQIi
oxGUZ2xtwCQrDmtfJLP+1NpLf2ktE+uQOENyaVY7D6+c1sMK9zGTIuU7aZ04+Ox7u229d0FXreCt
7a2LSPug6zR2girO6Gjmgy4VZ6Nz5r+a1k58Mejdg1Mr0dulB8E7w5cCv7ACrba9jwgVtzArmFpF
UVj4+lLmfmuflQK4fyKeRO+811KrPLj2dgIGSSqGNGtv4HYgDVAIBINwGJXJIfItdW+9OEt1xAXb
SQtZBRXAVUJhVc17fYBjRy0cCiUETw0p8SBntOdFmUN/LvCsvb9395aCqLfuohWbvG3plwBaKmtB
xMlZRvhPTd/i+pT1Toias8BB8v5qeyECihIEGxr8K6L99YM1EizjLpbSoJAnnNoS0C09AIKrsyQ/
F3BVb4+61Ge0xwAj0R3Y5ihRulR60qppoHZF88CY2/bLUeseKBGzUxoa3UHuu/cyacKt7Wgq9htE
XImIyKBKrCfGLg7iMVxOPao6foW80On+m9xdakVmMrHfoZzkyjRLCTLpgVSQlNRLqZ6yqVO+9vgw
HbzF2z0PoUxde+uofBLlNrux6yLHSespC1ClJ7+k8jypPXTI+w+0k2axjI69DDfITs8ICL7JxldZ
BoFhD5vZ7LKWM6faiWxo/Zr9Hvmw5mIhaepKyqT7pt62Bzfn7YWy/gYLxy8qe1T3NhnllPZICc1k
lIYxsGGI4tdJSPNTyvf2xtqZDJd4Xrm4fqGtM6dHXOj1339d77M+WoOo07Jjb9rjch+ZKAza5CNq
16auabaPmd21p4j5njeA/HFFvcwfeitLDk7m7kfmYNJCw7ud/fj6ZPZKNyCzXvD2i7g/LcimX7pS
1968a383xpmWrkAT2B6vVwFOWiZNhpDVFEuhV/G3vLFVLD/qWukgsO29SgWJS+ahZK434O6VRy85
fc1SYV9dR8vqz70x1a4lLw68qUk+g6Icz0bfGUccrR2BFB6TOlulKoPxs63IukbvFYk2RtCI0vow
VXr6qxAG6N91EiEutCYx58hjKXlm8lY3V6e3khMXweCbU5d87pYYrAnijm9u6fCzGLsAOCK1vsF5
RJoQpaQZ5IWR2cwgt9Lw44IsZOdLbQto+P6B3ttRsAqAj6PDAMFws6OmqM4t7KLTIEQ8W3PRx7I/
N3bfvV0CkKfisAKIXUlW2z2VWAzel6RKqfqHVpxTJB2/2IgDC/Q67Omx6gtqe8jJeYQioRYeVBCq
snNkUR5CbxbI5q2UvqWLvO6dIg2WZWmyj2rRT2iWadES+cqqPPi1mGqBlFOpJGiLjemozr4Gkk1z
VQXxNzex9TrGFyEtK1dKQAb6k9HZ3TVflu5bP6k1lIyhFug5zqF5rot5Sq6yLLTQXWY91g4C4O21
gjLbyrmgHGLvbnubBqq3RVVmadDKahEU2TT5vW3k137RjvbHbsAHO84xQUmHFtgm2KqhozSdEGkQ
A6Z6VwldQ6kMlarTjD7bKWmS6dk2RuScILj9z+5jEHkKtklv36VoGCFJB0ePOdMmIqV9MkSGgYAs
OMP+ZVqE5FlFYR3Evb2zQI6KFx1TePLGTTMVSeK47G1gC0XWiAfDaqUrmmH2UYNg7+uxBkKYfDz0
ODZvdBG2qJCbY7raKqYfy4npdT2MTSePrANW9m0mRwMCZBw6X8DQbxS3CNojxJSRLGep+2cFgXgs
22lZTkIR/qLZs3//O+3uFrCSTM3oc9HF2bzCIZvQXlydmPJFk3+iBjSLU2+VQn/MFatU/JZmeOPm
qAvmrlNmlfU+GUr7nZz1UJju/5a914wm79rmJCG6qTzo2UaSPSPpHkMS8m29DYM4daxzikPdwWPv
LkUNz4yXc3KjmqiDIoEMCqy3AisofCWXO+V5ROfLw7yFue/9B9v7qNSVtE75oLcgkRhrFNmSMkqq
3ii9CUjTY5SCPXCSUP8FCPMI3rv7UcGHwDSi3kGSenNHqDWK6rTccL4JRzV30TjMH7Ve1+srOsdL
5o0V3QPUqaLPcxmnzakO2+iaTbV21J/Zec+IK6/Nf/TMdPKv14lJx1sZNfS6aJksk1coC44ywK3S
qyjH5uDK2F2L4Ep9wCgWhsPrtdR84FPjRRMAb1avppO2J8eCT5cpkFDuf9CduMOol34TqzBC377f
aGz1GBox2wetwEtRdPU5lMMjPsreHUiug7Eo3Riuwt+f+Y9mnTZP0HYhUAQmaq26iyDl9AtfKeVv
gE32i6aUFVYdY6iWj0Mlai5DvAenH2itp84Jtfb6S+/M8nDSke+/Vm0fyf5Yp2OmuJoyY4uq6KhW
eymVd+tibpKtAB7bOulznTtvP9pAYCiGqb3RRdlmbniOM2FGvTiQTA1L3sZW3LyIsmtm5sbB0d45
bCxF6OTaAYO6rTUKkWhCHZM8qNAXf1akobe9FjrS92SQprOmh7NycLz3Nh4UF0hDpMRgvtfd8sdn
ivsFtY6C7BuXivl56HT70khRj2ji4ByUEzvZNy4egE7Jf8Fkbh+unqtFQOtjCmRHyXupdNKHpc3M
6sLL15+hzFkBc80GO0p4hgffcG/TU8SQx4AyIvdfX/wfj4mWFNCNgrUTdDxOM2DMU28k/cET7r3M
VRmLK51wyX37epVKE0rYr9M0pyka0wXWZKDRLqX/moueHvQV9rYKOFKw7dRMt6QrNDVTZO77HJ82
Mz0lalw/TlL0sVZF5ZeWPR5oA+0tB4xiTd0hBbBjXj/aiPhQPQKnC8qq0P2O2+avaIDeLOkiuxSa
cTTA2nuVtIzJwdCMYrC+SVuMJLNaXS/yYEGX3s/UMfTZkqVfatLbR0b4BNAOonUIx/8GA0O9gpYK
KK1ADkX4qNSiOaVRcTRQ3n0gxB4YmgCSulE5BF49DLpNm6ufI8ub6M2+VLWjuwv6vF/uR/jb7isP
BBUHAjc995tWYSYq0FF1ngV22y9nibjIDCy23wGdLS5d12UPeRPKb+6CsihyFuTLxMkbhG4Jgq9p
ooxA0pAqG5EiuMvqf+4/2d4uhJRCX5JMi7HX+uR/HuMCy3QVymyggeKFgt66ldPM52gWjS8p5cF7
PFptswf1puy4FlDBFlViPNV58SNtsux9z9Hz6m7OTvcfbm+HAGYjV6fNg9b6ZjlHneFVlFEWzAKe
wQDkwJNi2KdRxQm4v9TukwFKBqqHQuxNCokP74KgMZtRlyTnnGhqflW7qPeSNJFPbTyJ8/319sIv
+x42OyjjW9qdpi6OVdo0XpxMyc+k8nUQrqrK91fZe4HkTohbcE3fzrhqHStfZ6gQgbOFczKg4Z5m
OpXXaFDb//CtmDBQoTJuIUncfCublnE+moTDKFWTcxUmseZL0zKdEH8WxcFie1/LQlKXwQ5dsptm
axUtVhtpxEIpliEpKvHoJRZCzvLCvM6quiMEyl78AHUDMhXSIAC69ff8ccpAncA8KbnGZqcov7RF
37kI6CbnpO7kL+jLLCc1kY5gqzuLkiRyw1AJ8/W2WRb7sGiztU/OC+iCKkc12c17s/dms488Uyow
Mx7a7tv9LbO7KjFyVYbi4t6qNEmWCsfUWtKgK7E6TKigLzkjonPextYjMj3leVkq5e37dBXsZDZp
KGuvflPh1MJZRJ22LDp32ctQLvHHVEkyv1An/QAstnMkqPtphsEvorbYfkrVinVHhPgSTlas2OfQ
zJt3UQZy8qEyKW0OSoudjUo8WbEfsCJXFY3XG2fCzSPX4pB6PMutv5u4CS9iaLqLkYxS5zJrHQ8u
nb3PxxCCEm2V176BHfMSl1IILB6hxUlekuAloupxdNViVZxL4PGeLmOFfX/PrGd705Bfy4F1rPs7
Idp8PrWxB2Fi0x40pVK/t5TphTLWPCcWvpxW3CSXOSqny4RZ1+f7C+99TNakPED67rYvpZTtkAE8
oRGHsFfq4deD9G8xwmISphn+h2+5gtZp+xO3b9pTs0rKgDp8EmhmFfceGvl159VaHdMMq6BUvbdL
LvqDe2nnnuAC5F5HsR20wjbrw3O2WDNe6HDrrMV0yvzZxoPr4APurYKOGAUWGR8xfPMBU7OBFtXT
824Ko/azeW031qI8iNo70DPOGyM/C+IPhdX2YdIoH2ukswHyKSQRnqDu++Y0tfS+5RimXoZqRel2
ZVPWrgITyI8i3Yj9JQFoIltaf9Bh2P85Kzh1JU2vVmivDyfkhKoAwUh6oYH1iERVeCX+GU/KUppf
cQmvv5XolOMdJRXXnLmbP2RN/xxNqEbe38b7v4TO6qrmtkMZi50p5+QqFNR5ZrTePOnJk5FKCVva
zJ2gC6P+pVVa/TxXxvwO5Wb5OW7xlMdFp387zxWQhuywHZg/o3m0eStYA5tLWdHrbbP4V47mDFVb
2rmIrqqXMZWa/7D1yLqI/IT9W5xwlHdAUAyTlFJJl4+G1WTvYqAKB2d3J1BoZP4Krg6rWN62gY34
hjlH6KYHgM/GU6fZv+Yu7s+kyvXB/bITC2H8EyQ4Ritvez1qf6YKIrQnq5Qh47dV/UOPq3R6KOwu
f5FhL9RuFxclmJcG04vBnkzpcn8n7a1O4xd5V7SaAKxvEpVosesup10RSPReGQADt0mbrjor7RRf
s0Y3Ly2+AyeVQHbwHffeMG1IZvoEYu7W9Zf98dxDFCnznBe0uuVsPqWWZPuxFWYXOlXVQRzZmT8D
HgAeARWfkLjdoSi5EIW7MQqypesDWe5bbESKwiu6aPpsoeHvltilXawYr0iXIevbWYIU4OslwI1D
YN6O+rGNGDHv5hPPIjvBUFnOS7/As+m7xOfLHrzYnRudiMnPhHpAm3eLBsHzvEKDsQ0fytRBjUky
xJNtxbPXyu3sZ8xtT/EoR5/v76MdxuDKgETTGfQAZeW2WdmReVdRzo0g4xoynZbIYipsLmZRnJam
wuFFgBZDvVrLKgXe8Gh+TI0+hoJvmKHwJqtWvipKhG2BbY//ymOcN76aYcXgtU0hPWV1GOXwrFUE
alvcr6yLWKboQ6JMvY6bUF8/hlW2yC6yHFF67tuu+qa3lTJfqKWy3GUI3/9gXNTEZ4Zd7V9Y1CY6
Hx3FVH/OncS+loY5J36hRNX7Enrg4A9IQ+a/aI9T3KHlsJyWftCj69RUkfJVVfv5M/6z3RFSYuc4
ohgLNYXxLi9zO3XNkEyE4JjEgZGHzaXAqeEsBnTwcqlO/5fWDGTmsIwh4yTy9f4H3Nk10BFo4KBY
R+a5HRvGodK05ciQS63jKsBXEvbmFA8f6HqgjyGiFkHU7Ag7v3Mwyd/h0WMrAtp5m1s3OZY5gwM7
shii+uQsuexnyGV/bVQtR6Unry9TVAqvs8Cfiakavt9/5p0shm7BaloIjGkFT7wOQZUl0gxaKAka
QuQPXWIlZzlf2gMlkL1V6LQA4iOPwalhE+DrAo8sZ87WEZuoIhcfX+FXeTkdtBf3l2EcsbYjYJxu
U7Ju4XqIQS8a41IWbjFHxY8yro6cLXYKFLSNCNgEtN8Z5ut3Fq06Nex87B5jx3iubfyIkk5T3Q7B
BL8al6N59u5jkcyiHwNph03yej1txCnKKUmiy16qg9Tu809TLo5mLfurOMxBHe5i/ni9CsL+xhBx
1dPvQ+Xfj2bZ8KIsT9S3pxX4HQPr5L4jC9+iN6wUGjtIJMSLRr2PXKFU1FuV1UFbHiVA7m/f36xE
twhalQw45fVTxZWipkUDZi4vsT9raxDZcXsoNLgXs2DZwAImLQOVslnF7IehbkAgBXqkSS8cJ8tP
EXd7WuysQ9lysnwiSukpyvR2ke3f1lTwblSUOG5aSIvkwBXLgI0qCwPMuZKxpVuk4QOswW/33+RO
ssKEfEUFw8lglLnZhWNsa1NbFEkQmbX4Xhllw5Ml3ecJoPTBR9s7YKvSPlRghko3zuapIzQ76fF0
xv+TOUTrBL2a555ZLn/1cf/1/nPtLsY3ox+8bvttrgDh3pa0TMfse4j6Z8dIYrcYZPtc4859mngX
B7OynXO2PhbiArTwaXJv9kqy6Go+ahUSNUU6n0kk5ocFLql//6l2vharkM+Su0G326aWSZ+P06xM
mHGryfJu6nDDMZkGPg3deITi3Nn8JhgbMktO2G2yZcp4B2GAEgcMWhw9SOUsT31zGdprZUuOgbeg
mV5aNulfTrOYByF/7zmBjkLaYKZEXbq5v0qtwjcGn6FgGvM288OxUD6F6ZjWvhyr8/n+S92rOcET
gExhyklTc3sGpDwKS7MxyyBHw/CkzFroZ/KUu6nVS2dhqeE1UZzPFIp4IBulAylZiX17yA6O4s6W
Xd3Y8H/g+mFUuP7/P+oGtOabsE1FEeRqFT2UKOF4E1j1s1E4JGkiPcpRdr7wSiJcA9yKMdo+tipX
kt4kVhmM2iS3SIsk8Td5ktTOt5RwJnNJzHddFif+DCHxn/vvfOe4APIDOgJWhfHa9rpo7JHLPNSL
oCuA+PGBQ+N9JFv9kYbSTvIHOI28D+A/xiVbDrtaLL0hwdIM8lFEKBMLqLHcx6eyA+TXIOntdW1X
XP/Dw9FxBPOD0OlN4RulNXporVIGeih3j4XeFg/tmDYH5fXeo1GTwIKlDQfeZ/28f2wXcKh6nUlz
GTAZMn51YlGvoWJl35260mDTREg5oT2cHWHW977cOlKmMWIAPt7q4gJTAb4YxiVd8Ww4Za2VILqp
jgdwsZ0AwKQHmgETISQctv2xkMY31KO8CmStrmQXGI/2vU27SmBLGR2amu2cBBrSnDx60wrGK5vg
3fRkaEIKOQmh6QxX2xq7Z6Yt4lvnKHHpWxrQSQ+f3UEBfzlPlXG5v2H2AMD8AIhQjC4pGLY1ih4q
GbvGZoqzTJBTlkHPZBecWPuji50UI77GqJerIGzErpVFxT8arvV/LXE3/Wx61U7pLfeR4kpwrcOD
W3vnS3Bjc4QUQF47kCv849EQNPlpEVqqcmTPZ0vL9SuVj3zwGnYCICkIE/DfUemGECYB4TfpgeXk
ck3tG0slnjBHHLBGW63XoVwfBKHd106kJQgB/bh1JJeMPIJdDPJjcML+pUtN4z25f2OfcVud7XMy
ydKCf+CUyX6H5LMZaLnZfkJtFRV3a5BS+WEpMu0KBh85y/tbYu+1U+2s7UBoaRhsvz7dUh2PlTKx
I6rUKH5JyQy3XULiIxwN/e0wb974egGsNoI3zV9JtfOJfAN9Ai351wh158luB3HWaD58eftDMduC
hkILcrWuev1QE4yhMFGNPMjmrPJnOUmorhCYK9TZOqhHfpe4m0kMk/IVbEoRfptC47JpzHHSFEGf
h+nfY9kuH/oxX0J3zJzsQRkd/WLSgTFdPS3Q3rEr4zT2tG/efHwcAgsjNpsC+Rarkiql5KSVVgSN
poy6B7NwyHywbiuobVbbI5nQ223j0Kwng1jLvZXs9/oNV9kgbDkGXW6tYbPK5vyv2TR/IPSqvfmS
YyUmlOSjEGFvmuOCW70MEZ8PVBy0XEMOl4emyo/wN7eXHKugw4SqJQ65N4GRNvmoCTthMIH+7hf2
iXwlict+aeDtLFeOzeEkZDTmD77abSQCDoarE4EPXN9Nzyjjzk6bdEKUcDHzTygBqzCaq+7FnPUm
uggtUdTz/aNxe62yIsUsPXl4ATdwZatqKdAMPQnGJMJpe+wLX6ot5SDC7r1OdgUsixUHcZN2aRXB
rmNcH3RNHl3bqlJOczHYLwneamdKgf7TKuf59qPI2B6h3N+FH39sMpU4oVBRFqrZJC1VNws5eosz
xB6NwvlTi7LtvyPT0gdlaPMzIoSRW8MZLw8+6d4LJsoBRFqnOSSFr09Gbesj74RhDp304hLGTvhI
8nLUBrnt+zE0hBdJp8oEobwN2+A7ZgXrhzSoJWkeLnOiO1eJy/tzpKLld1Z7Icvw3+P8IwDcZPCY
pLbv376TQBjSaVXZScSd1w+KbF/UF2oMdyAU0YOmSYo/IpZ70PvbOyEcTTCb9K8M8qPXqwy85KHH
oCZQ7Wjx5mIa3metih56FP1Mc8Au9x9qL64RzE16WACHbxByJSouOPNAH5AVgpvUahquNLH90CM7
drBR9s4ILo7KipBby7HNRhGFqrH9LKDdcV77g2MAMUeLFIaJZcarynIfXZdyHv66/4Q7JG26IpB3
V44y1/625h1mqR7lioI7Mpop9GyANt40hfJTBOT1X6Po2t6DM69cjCibHZdaUQ9PzbLY7/Dckhjv
lJH96/5v2jsz68ddGbhkxduKtEAB0W5nEQfdmGg/s8gu3+viPxi6rtc0XSgglkCot7WgZEswNVpG
A7bRh4E1IsPiqGJ+Nlv5SDL/90DsdVbAh0UCjwDIuOoGz0ktjOSUQ2BPsyTHzBU1h6emGIvZXbSm
A6ORRdikRRayXueUK/QzboJF9LONqhj2iNp9FWY9vJP7vmj93myEdrEttjwtun4x3SWudMVFwlFj
BjOBij3bvWOccMypu4s0yPWp7mw9p53QJN96zRlnT+sEcwBlWkBvOUpSWd4CXldzJ0XqxEH03/mc
q2QX/VKUqG6FUhGdJteTQFBMlfNZGXLzOUeY/aAs3TmpLMIexueDWLiNgJGWq33Wa0kAuaj38Qtn
JqAuzaMhRvngztyJQYBzwYSsn/K2alLjrJ6bFfOij7KCpvwyvht7NX62lkX9UcqTOIgMu+uts072
6Y6Ql7BKJPMt7mgpRyQxScxv6HDmV0H38h0KvvbBvbn3udDloC6klrplSUi1I1DHiNGpa+WB+Zwy
nWCo9wer7H2v/+PsPHbkNto1fEUEGIvkluww3dIo5w1hWTZzTsW6+vPQZ6PuJobQvzEEL6a6ihW+
8AbmgxYxlbbHIncbK6OvYV5e5VJkr4xRNIdaM40Qalizk9SvN+fd4VslwwkAVulwXqjbN6NGjxEX
EgAOSecsf+doTYYj/fsnORZj2Ghe9trFKerdkO2aVm1MEtVE8qm1K08537wd2RgMmosW4mQ+ZSDn
hK5n/iYts+57kWnDj5cvzY1dAkiJOgKML5b0XmVIdNaCtPJKJ9CX9ISNQz2Eo03PuMp7rQu6yjZ3
EriNjYIxL1kVfRcIdvcXaG5ZqpJpU15VotWhmCrrvHrOHF+e19YaQiegPLFWnh8cioTmwElUaXnt
epsKd5ykV4x6RQgobU+qY2soYihg3MQX1MrvNgq6V6OP0Wh5RYdL/YWjYByFNOTEtxSO3q+Xp7Xx
3CMIA+jGoVvKg3831sTlbGcOhqm1ORfPhpyXLozK3vyYRmZaBdI0atRS62LnLt4eliIaVnEGPZ71
m/5WvRtXdnKzgKPtPFmNwci10gRTUjjHRNqaE3aoll0Xffb37Pa21pYuDKhPcOREqXfzXTgl/08j
muUoDin+gp8qC+fTUurmh5eXdmuotehKXX1lI95HUlrumDIvXZ6CoXJQnEFgPnAbuziWswXc4eXB
ti4X3htQuGBvHlUnZiySl1Lgx6HPjvjaF9JA39bq3YsoOueSqcZ6MmAPPWdVZu+RgrcmSokZehaL
arumdfsxbZCziz0QVTgetJe6tdVRb9P2lKZevHPWt26X34e62zfFOBdxIw26xl6ZnarM608zr8e/
ykrxHGqT6M9brSCgcRX8r/i3kitu52ZpfdukFS4EozH/m9pT9Lro0z2wFu8Mf+bubVgfOrYLpSFq
cXc3NEIoKW0GQFNRkzj2p5L0RtUBbHkNXu5o6qdCpb0bRJGZDyFiOs4YJij4ky5DLMF6parK0DVG
bTmL1hNNuMSO/h6XG+ur25exG8CsyTr8BErpHHS76MW7ReXdvzkUpSzwvM7/FOdOVT35ArmJs+W1
Rnzsk6ruAw2B7mthGLi6+2Ue6WFSyflfoVceDiy1p38zROWbhxiU5PtpmqMP+SRUf5xLs2oOwpQI
uPtZPL3WpN8Pp9bPrG9epcnpYOdj3IZVYanyUNCm8Q+9005jgImupmE0qtQbaVqNuDTzCNZ91oDc
hz4017+dnsTyQ0SljTsjErlxNpuuh/64KOq0E5Jz4ZLWeREOkebKYHEGWvIK2CKeiEtZ9W8gHOE0
3BZe0RBd1PJnieAgCtfUlkCmVLH8ImOZf+aWctXb3nfpSwVg/QvnF2KTEimI3ki+91mbzpeysf1z
OcEZuWjm3MdHonkjC61c94pjpBe5OOplbOMiYcemxb2WWlpYW1n6RoEXKA54PfX/cHtI8cosZGoe
Y03rwEXNWTV9zhaSnIPy7LJ6p+q2/9hkrXhGXi8uAyVm2b1bRJM0QdEJ9c1zcv/vWajl5Es8rIIx
RejnSTNE554rvS1ROJyn6c2YV2b+PPfzNAfwT2PvQF45E96XTh4fVDnBHc392VZPOt54cRDrvHpH
ZPrd4mAso92FzSxwNmyoTfVPuT4ZZRAXTWsfusFPX1XL3I8Yf+f+NzTIZi8cZOV8bn2nrwIXsI73
bGrzfHUaYy5QFobzG+o8NPJpSuqlRfbBK+0Ue5O+NILBhzkF0aeZh0MBPqq9GHki8N7isWgDb4qH
X62NzF8QFZposauj4xz2uMjrr5pBOV9GLUoAgDlZFRZjhaiiyOlRBwsot/jdRDLZB6UnWu1LJTtT
hDH06qvW9OqjlSFy/67CZlcFxGzZxKb0l+ki07b7PC29MwR2M1hfm9ZUxgmhVVH/iyWlWYYmZhp7
BaSNt5K8kPofnTzijvvMuMllDOMPIoYzltY7gLjRJ7/1vb9LcvOPbW/86mSz7DwnD1f6SsBAAooH
kmDnQSm9z73ZbWEQYKezpGG/Yu2aVMuOi+b8fPnheigZUeFHrZmUFG1Mxrp7kCVlfd2Z3fIqerP4
7km/fB9bgwBz5GfDtwZ9zvOY9zUnb5FfwOtmzfHlH/AwVVpO5FGUHwlXaSXe3fAyk70q5hbd6Nav
38tELjg0RjNpW5ef/peh0M4A2s2Tco+SyKaqin0dImA0w9csq1hBT2ick6lFezZV66++f1CI5mgd
omDzyFFIEwXY0avo97Zz+2t16/rbGOmU/fmEVm1cXshVM+i+qhinaLsB5id7siaObadk5oeelzl/
rfKxamdTbj2SJLwYnwK5W8HFt2+xPTTW4lckUDlM/dd+as3niQaxPAtLEra2fiov9lQZx1o35N4p
3NomOF9TFqPbDAjlruJXtYDvKBFxCnusI8vB7vTAZNxLpQ3Dn6vhAqIBF4AuL9C1BzhNJVJ9SBR1
VNOA85+bXFHeIM89ZiQ7a/of8vRmo6zQRZ5KVhTf2oe8xhSaqJFkpaGdFdl8WAumr5bO738qu/L+
EYnNe6WXXm4GZddVz7noEu95sRtLOwyJ5hWnSBbpdz2qdFq2M4ntyzvs4ZuvPw+7NZgI9EYfdhiW
nYuNXWl5TaKuCvFU5x3p1Wwdisb/a4pd6+h5sgijqNojUD2EmoxMpgC6fIWQItN5u9tqI03muB1L
0pBIHjWrKo9F00xnJ3fVazN1lr36ysMOWwck41vpu2QN9zch0sNt1CYMWOFqfK0XXXKsmg9QUoqd
ItV/F839R4dFS2JCI5KS4Lrqv6VfuN4sIHRdOpGmiqbAnGMQ29KcnfhgW0PHuxi1Xh0QsaysyrZq
kbRdsu6HmWf1ex0Tp0+mk9rLQS0w4p+mEbHsoEqdPnmy/Nb9XPa9mDGCaPIfwAWK74UZgV1aJNM7
TmZtqOPcWurvSmqIfTZTBLgBwVWjwDqv68wv7PlxCLJeyel9l1CpO7o9pFK6bDDsA8IeQVENlN73
No4dGZAOuGmIw2jmBzyF0xDENe4vb7i28o8dMlBRYCze/PXljflwwfK14A1Ss0YBD36kebuEVZUI
mVTI2qfM9ShUNHx2Ui3/U1zdOgpVMNqZMHAeLgLdzXC/0ovyqheDyT2Xas9d2e6pWj5CwBiG/hT3
F0nIY3cozbJCFGBKr8qN0nNRRPOReEc/yDQb+f5GFCaFab9N0iHFZc5RP5LOtd7O9K0PL6/qQ6yz
/hDagER+kAhhQd2uqpgjnUoWff80t5cjZkRc9lpPb1q35CH3NPYkl+POcdi6YxiOo2DjP/pAreOk
+WoFnlADiat/YqecLpkWe25AfumeIru2f8APy54jRLn3CHdbhx49nxXZDf6ACPh2wmythkPWVFcx
LvOrTi8m8GYR1miTvyf/uzkUIseUVBntQd0m0xrSvRW6hBi1R4FTi2GqIBYgc+XtBDobn9HTabCi
ykpRjnr/7azIImJrQa/nuvR+fV7svLk2uSuOBq2GsGmT+pXuRtXOoBvzo6CEOgy4STpI98FIZ7WC
yFyVV6S2hx8WjpTntBuHMUhN5e4h64yN54F6GVJBlMM3TC8pnJFBTGyajrQx6CbHuIiuK4O6LxAn
TBc9AK6fHbt89P6daRUemhTMXS70/imDRHPWKuVcqIINq1qlCqJW31Mz2oisafdSDUKoSQdrePeA
rcpBhpS8J6njAp9C4LHkskSk7oS1Q/0JM6D+mwI/fJI5GlGobRTL08uneXON1jYpR3btON3dka0H
3KUj1b4qMxev9NF5h0EFypxzCVMKh5OdWGZrOPo6FINpWz5KGzairRQdp/LaeIb22at7hAecEuXR
ZiqOyl0GuTPgI8qGMiT0FswmwSg9Ni37qan8ohzArEaieQOOKD6WQ5Ogu+Tk2Xe8ieZT0Q6NG1qV
v3yKhmy6wHWqd2KkrY1PyR2KPlnUoz+oKbWiK21ANqXo01cl7Cd0e6c2GLQy3bmfN5cY5yzyNGIx
wGO3B7ssdNV6+VxevUIMRzdO/TN6KcWT38Tuq0F17veXd9DW1Kjt2wDjQKQwx9vxzEQ28yxG+LBx
0v9gJEeFKC/bn51p6uydz7k1ObYPh46OE3qrdwdmxGw6xsIqR2sJd+3cyNXZaM32XCNMEo6uTP6H
yZFl44hJSZNdu07+tyisMKrcjRROCQ0n5ayi6sPkS3lMsUT98ufL+PtI68x/GwlUiRErwqHrQJP5
ACwsp+5F3Q3/2L2C6dYXI5/AGmklRDr3Z97scYHxDVLCpW/qoAbH91z0A65SsN8+/w+zWjGjVEPh
t90HCwu8V8x4QUdlejVcU5fDfqg97rcZGzZtJ9Vdd9pdyLxCti26Bv/pnd0tYU6pTKdKlF3HJB7D
2bOWV0njqZ1QZGv1VmFNQnNnI/Gbe5HaA3BYdKqV9TlTSX6Ug6NOjer3SjxbEyLBId0gs1p7g7d7
Yip86kktjbo+LlAlopx8Bbyzh2DbiK3YCASvPAN0u++bIBhwi0y2uI1B2EQXVe+TwPaW/uJMIjkm
HuXZtJ36MwHh3lW1tZRE6FA4wAE+8slLUYAq4FFDlitL4WvoyxNVqDwsZF6fXt6Im0vJCwdKhIbt
A3WhFxKTqUQUV8Jr2M7LgKbm5O6BGzdfG6IpGF/kxPQH755T9LUT2btryhH54zHrM0WhVE8+LpbK
TgSXRRagjzQcrVxRqZvHHsNit97hpjyihnnzVlYK9AUevoeINRrR8yT5KfASH8z4mJmRkNTSM/s0
ZUgRACrxSljBGkT7oK78bjzXdYmicZ7j2Eq2XZYBUILxQsy9V/Ta2mzcOfwyaiaPYO1uirMqMmkC
VMClX82ipYkhXO1dmdY/50jqf/mItf2YaDnsvBxbG4CrgeSBPO2R3mtGntAsvymuUp/EszvM6Vek
Svakqbaial55wDvw1TDyuPv+mFGYVd6U5dVN3fjvcpTxN18blsCQkNyBEMnAl/meu/vDoP899CuW
D9Y5Pap16r89HZONtp0UHQWYUsTZwTHZVmwyv2Lv5SX/w86zMz0C9+PLZ+rhWzIu1+Cq686dS+nn
dlzdqa2G+jsqd2atjp3ZpMfM0ou3WMnrtAmy/jS1o/62Kso9Pb+Hi4OOO6XTNSEjKXyEaZelho4b
MO1qmOXBiZPkAL2kOEqk3nfamY9HmrHWfJuW7WrEdX8J92IhGSogZut1YreBmwp5bExDnrJKiDhA
urg9jaJ2UfHRTF432Y7iVetb49c/Xm00vWnFE4psWMM0mpPGhamBEInG7jnBGzoUuecdRB79k5sQ
InXAfwcp8z1W5MPJYQFIfNnQa+uYtO32M0Put5ZGIOGflKb/jJGI/Tw02Z7R7NYnRVeEqARVG1AO
6yb/bRNXcdFmeoTAi4nrwydDH+eTGS/rdbRbJ96c0G9Drfv6t6GgW02ujCxCLdmIg49g2MHVxz0J
oo3TsZI78ZgAVQ9Qc53wb6M0/pw0/YBtXD7P5V9p0sSfTdF556Yw1cXOKkwfBsOpukMrxj/W/uOT
/T72XSRkWsvU6TqcYzsvqyOZjRsKOu/hWtQMUtZ253J9rE6tA2I7RWsc3Qv2y+1kawSWll4jLveW
MU4C04yLSzbk3lenriFSzCMZQdAPSXfQFwS96BsW1msnrtUzhZdyOrx8VLb2EvsQIBWiz8Rpd78m
sxVfH1bDtVtWlU9XeumzsP2uCWxrHj+9PNj6x26iTqaO3qEPZQTRZ5Kg26kXmiktXyqiaaP5UeEA
c0oyelOz16UHTE32ApnNuaHbgv0zV/0Dqc4nCIRoTfXZSP3mmtg2OsKurR2SWDg7COqtHQwZmkbK
arDwwFA2UUCbEwtCotVZjR/EkOrez1pN2zkZDXmY3RgARJeKSB7w1Ms///G6gn5lW626gdzmdx8R
hdBFOlRksF1U4pQX7T/6QrTgmM34PsOVemcLb6wrJBEQcbyh3EH3zB9jRuG9sIncpm4a3hF42/+2
8dx+byZt3LtRN8daA1GQ6VhHPkzNUWhfYKR+HVxHvq4i4VwQ2nMuo0OP7OVV3BoKPoFO7E6U/fBS
VpGOYqfBtQqLLHmjtFmdRFxOnxCHMs8vD7VxrcL75uYmzCbwvC+35wjL6HUEhLGQTvZOOki7xKBP
//w7+Wtvlv8QYT9+J6TrwM/oyA+ObfJ96Yc2HNAyeZ7G3tqZkLlxABCg5bmlO0vR+/5oa2ThWaS4
R/AQdjVAMo3bHaGV2/5JlsWUhlZXZmOIfgWBnVm54meEvSC07M7SfwwKbushqWukVoH25Z/6Et3c
MBlmAb5Mm3paIUXMvwdncQRKeAZRY1l65AUj6RcSAPhbh37iaygVLQkbPq5L6x8owXN20p0IDAeG
C9FeSXJjwwCAxeiUYju2qvfnYOqS0Zcl9llUopGnl8Vy9KnZvU36+d3L+2VrdeHcIGmy2vLyr9uL
U/PyqO/oCNOuNWkOQSI+I6OSn4G51MDcEYmyxlhCZ4BF8PLIG1c2TUM+6spdXBlityOP7tBFpYnB
ij1l5TFjPQKkcedzNsRDUFb6Xll/42QAoKQfbvMige2/m2mc4Eyr1RqiCMKOj3UdqW/Klf5OOL71
5VZJfHS1KSnTQridFYyaREUEZtcIz49LBobygzaT29G72Iv8t4ZaxSQciGeoCN23RDTb0Zw4Rhlm
7kR9aFPs3JBXKYIc8PLOt1rjvrvnleIAXD1g7etjvq7tb2EUHKV50c1VldPOtPksBqv9ZmL8V4Q+
wrWnUmbl+8npmj1Zms0pArGhzUUA9wDIbmfDVXEGFaFIMsz4hC2/l5F8M0Zu++Hl3bg5Eq8ORRAi
iAe8a11ocPEdXCZdLc5I1mM7pGBrh4tR7wXZWxt/3YKozsH/erg8h3n0qA0v6TVZljIUXlv+VUSF
Hjp+vLx223Iv6f4PV3r/9VaHExRHkK94eOmAY4u4KqhqYqzifLOWyvza4qH0Xm+c8qvTlMknWbTg
G1O3Syaa2ZH5b61l6qOnkkoP9dHVFsQ7UaM6uFNbXSSG9Qsu1lAOcL0sh9OYudNfk9N7zWHwWymC
XDpteejM2sH2urL3uAgPDRvqVKu1qo038VrAuNuNvBWT7UVItlajN105BuWvhrz3Z+1m3RTayvbm
IO5MeVBUaD5bs9ernUdp6y4BhYobH+61AF3ufkHvIFnYte7qzuTUXy0RG2Gdx3KnyLl16uhMrZar
NJtpot2eOjPKh8nJvZXItlSBmaX9WablZ9+XeHuZsgt9GKdPf34OPCSpKRNvVTsVmWcf2TK/Tq72
M/Nb47nJs+TJLIZxR3h36xh41GfWEGyVILu7/1VMgYKAixKu0rUfnmYbf1kYKCK/Uan69Yyj9s7U
1gv+/hgg8ku5gssfgaG75Ux8IE/CWUnPSde85UgsoZ8C14VSYgd6Mw9frF5bjkXB3n15UR8/JLIR
4IaQNab0+UD3BB9az3XNTT34c4GhcoNEqOXJowc7L5QjlCBkZJOd3fM4XQYlj6fLh7vDw0ukWiKY
DDVAIMJD9WRq9s9Z5HZYqNgEK1o4b/uodg4m7KE/rnzCE9I5mWu/jz7j/enwFsfq0hlUlo1p2jdt
sgsnmFOMzIIEZMYRenN8BmaN2eAw+NrMveP4X6K+r9+0wGJXKTW9NsN+KpK9q/eRPbn+tFVnFNNJ
sEr3R4oWsmmSFJLPOJn7xW0BMQcOnejo4BhT9Q8Y7doJckvL3vbLUP0sY0VAZA+m9T23a4B6wN7K
Pbuidd/d7kt+E7a79CVJYh+oJUYta60YCab1chyerIkKsehALr+8Bx8fOMoKcLOJTWjZPfSY3SoD
eVsTbvlR6VwnLfeSsClSzQxG2y/3gHlbm48Ubm0E0bVjuW+vrtEoUw+/GQLYJNVelYWjB75eyCPJ
JIZBurWcxri2X9lesqd1ujlPkik6+tR+H/CHLa6AI0bRpAuzrT9VUxcdupZnDG+HvRbe1iTXliS9
IbbSQ72ltfqsnMo11ouT8pJ00PDCKvI1++AVWgWgfom8L23UN68yRdV7J6l8vD8tWlKUx1dtaCZ8
d3/GWSwymy+IZMTSh0uR5u/d2E0ChRTx2TbzZOfNc7duMdtmohxp3t97ulUq/CVt65XmO1nZc2oO
cx3C/qsGbDQ6OugwW8qOj9tVfahqrwFvH7nxX27u994RjTBZX7K8X7oPelyN1mvc3LQiSOZ0fjNZ
avC+Tki8D0dqZln5rFDV51Yco9I6kN85GNsJpFvPkDfTPOgxMfIPiQ2D4CRbv7eO5aQnCqP1qOoD
ShWjFahhap9nMWUDcNtIdAGvXvSqxNkkCWtPia+CnxWjDdEiNmAXtf0cNWOih6WNsn4Qp0P9oXDT
TBxmqVn10a/bMj12qlB+4BYdNbOYdxFQkF1MznmwLWWGE7ZcGpNO6zpsmr4DtTwulgydRUw/HY2S
3WF2pLuctW4qOOSph55J1SvYeKYzrM7evVbNBwV3PKcPPOUiaJQzmYeij4R3Msc0wTcK+zTJ+U3s
5qplEOpPI3iC9ok4zvpcVo0+PpcQX5pDKyf9nd7NbhqMkZiQBR9mw9oJmzc24aohQr+OMgB7Yt0z
vyUGsgFmZja8qTmo8KDUhzJc2tl+k/G7f4nYnT69fItt7EFwJM5a4kQ5C47t7Xiow6pBa9PsWtRY
IoeI0JTCTYog0mPrFxLD/Ydywhnk5UG3rhRa9f/Z8oFvvd/44+D5PM9tcl2y2DpQu4K9Qgx8budh
2IkUNoda4W1cmv+JGN/Ob4Dc0KYCRbvYV+WJW7pDhtOJXvVwzF+e1MaXg8W+UhfoN6/SM7cjOWpx
VZkil6r7jWOhECyyD2Ra4jxIb/jptPofAwN4elfdEgqZlHIeWjiDq6a5btv0upRu5QRahNPDMdK4
L3Zeuq2ZoThAIRxZNWpU67X9257UxSjolcC/VnrWhXNkt4fRaIeAsuNEBrPsqVtvfTP6b6sw2Npt
vC+7y8im37xqp1q6as7AbttDnU/9h5E+6/Hlj7Y5FCAfUsdVPuS/DsBvU4t5TdGxQbRD6OP0KqaN
fDUaqz8ui7D/h51ImECSg7rNKrxwu4rVYiSqWLVtVFXZR63P7aCNk+6Y2MDz/nxWa6ULvrdYSwyr
F+5vsxqgJlhJg0Aw+iDCC7VZZk+taUYRSSYN8ZcH27hBDKr2ZG4Al1Ya6O1gqY33X6mv5AjLy0NL
+d4YlK2Ga8HgNecBxtsb6hh7BriPKSs9Q2pC+JAjuAxw5XbUpsAjJtKJh0qcCn7SlmqPuW20XtA5
Ego23YuIfoyYbNy5qcV/jvHO2w1+HzyFadRy8lZzHLoWIKluf4Srd7w7vJ+IsdguJamq1d5o/hxX
QZO0xWsXS9PyQ4wqRAc+AnhPCBKy+Vzqekl8kdbzntbOxkE10dkhNVkLvDSxb3+PNEpzEikyQ56s
xYXqhwq6rDYDJ+nyoxgidXr50280yFZkDZx7Nhm1F/1uAXxeJlTeCJkSMzODYfHlUzvi45o1iXvI
nTZ/Em7dQFpX8TFXKqPYPEZX5cEpe/mXrJfrXcgP+Z/iJ04shHD3P8SYHD0tYeZes6IYn9zISd/7
pR39L/OljEzziLY5UrB3B6uj3dk7PhgzZKOnk+6V/gnurw1JXjmv+smrLq7fjOFAHhR2kEqR0DPM
g02B/fzyfDfuLUjPlNXogPBT7udbgA2v3dnBQ2iR8QH7LS4TJ1chROy9atfmRwZIxfLSBVl7vre7
quzTKEVuDznmqLWmQK97D6Us3ex+ESM2b6fayz7X6eg8OcnyGvfQiVSvMi990veXl2e9cdVwoQHv
g7nH5Sbu97cpCE5Uw6ydXnsiBCumV3S3xndiTMczyXj3haqD3Lu5N4bFOhkmJM8RDOr78lg8DFTo
qKhejErC6aiVlxghdkbVqYM7UeH6gN1G0Dde3++kJBsjIwZMt3CtjfG37orfjRv3Yhpy/wJc2z2Z
TVVd/NmVZ81O61dZH1ng86pkZ9CNswTAakWucYc8VgNxMhjcpGLQ1KjjExiZ4igmahwvf8uNHQxg
mpYM1QmqR/fE8yjvPPqEtXvJDLc5aG0WHzrbOvWzHv353bAaF1MPgMj1qLwQK5WIsuJCbEBdBNLq
zHcDFnE7o2wgasBhMRtyEip9Dxk6LDbo3mYsLi147zmch1bDQszD0WGe41Rb3eGF/azjspOeLKNp
m8BN+jp+3VLYyY5/vLh8Om4oVKQ2EPjaIiI30of4GpEsnuqyFp/n3HWCxFV7bLWNeSN9QqzB7UuB
E0Lf7fVA1FvASdK0i6jgp1V+pBbeOcP42aMC3IaZ4bfDsWlU9DGNMesIq6yf3vpDZ/16ec7bP4Ro
kQcJzOFDX9Nrp2QauaGvtagj8Lh1GkIctNKAQhnK0mZvnPqkWUIzNZdDmUozMCNb/PPyr3jc1qwG
dGmqvYTLD6X0pa0duHqNdhn1Rh1ifk8guVbC1nH2HIU2J8xG44ZY1XMfkGoNrq8JsjraBaFYgxsp
bjPk2WoLYl0BeuIpcQZzONeJrmWBG01OciqduLu2SB42O8HtxiOBGjLzpTC6ipbdPxIM5+eD48T0
zpBvCPK6ER+zRCvelHEz/Z1pVgoIVtkflqJbLmPtluoIv8q2Apz24mnnbnkMDm9/jHm7JRtDJ3lW
S3w1K736kDiukwezsbiv26yZw2IxvKNYPLCyXvwOe8/lz68CQiGkvjiBwI8fdEnavrHGaUmSa0aK
hvE8EX5YdbP1U0b4OodF3vhvFnyXTzEQ/Q+onftX1kLbczt7vMj5GTiY6RAFsY28DxIym80YixGX
IscdnkpHLFqoirQfd26bx7CTv00av+IWaa3cf/t6cP1Em4342ttSC2I3A5fp1ONJOSIJ0CvS3v/5
GbPIoigtYxCJfN3t502sdSf5ktutbLRDLxt57tQ04mdu+TvSWVvHGX4NtRgQmRy1u4ijQuuh8mbu
lMzR0iCmqXeIEUj50Ve6vedhuDkWmEyQgkCIiTJvp+VmTlVWVR5fhyzpA6cAFOn0ugRb5uy12zaH
wiWVwiPRFLnb7VBVDoBAJkK7TIWevE/cwv5cinl6A17a//byx9rahDyLNErX8Jxy/O1QfaRBYBdZ
fG3taT7aTaSd3LwodyJzb2sYymVUlWBNP4opW2Xs1NG8RBcfp5D05Ka2PjwvyYLgxoBk5te0ywsj
LLGySo9T0w5/pTGNgfOEBUEeJrVfOyEPxJKC4fOzT+Ui++wUT9SKg3ZY9F8S71EVNJGse9xVujQP
hTsU9hkvs0odJrVQuewTEaPUk3VNwFsUAYqxUpmFdVe4E8otmjYEykVYLsSQ2vu36qaI1MBx5DvP
wpktoEJUyLdtVLOddcSpUJ5B6pecMetc9yn29NYOpyQRFU9qYZ1Gmwz46FCb6Q7TIKV/JOfPp8CT
YImedVN5nzMjl+VrmJDDhcb/0B4XFLfKQ58b9lPhVmgwt26TZE8K89EforCNKIiqMY6OuZxKdXaL
WeuPxlCPzdsGSRLvNeH+8hTHsspXj/HkjaXVYKKXWRu/dF5RRpfE6rpfpLd+ctT0Jn8226Gdg2Eu
uyVw9WwYj4Ouje4xitKxRdkmbuug1/v4IwlTWYH2g7YX4Pw1p0FVGUsDTKajbpZqdv0XtX/cCF/e
nBvnADTQ2jSFJEIF9C52iVLawTjRgSux5+IV7zqEyCIG8qGoNu+JG69/7DZHJRdeBXl5qqG+++uP
+a0qE3VdbcVVl159EadH+gkyUGmqDqXSh6MA0V6VRXow3GRv4McsAuQMFYi1lobQyP3FMpr1aHWu
h6UIEiBfsqnTvs7GnHkhSdZwgZjJWzw08Z6g68YrjGubQ5HGALUKweJ2vh6us2O7WsEsSd2/9ViU
p8pCsdH21KvMt/+mramdOzlRiK/HdufifmSLUE8BtgtjYYUVQMq8Hd13lGGXw4itFPp5PtZsU3Ne
EspAwTgY6qnv7Km+Wn1k9gFiOuUPcEbju9HySSbFhDa6NDrrjHTaH+vA8bsA+FGigWhFwfFuF7hl
XKoUhdXrWENE4ukkf8xGeZA0xXZ299Z3hxjCpUsWwLNyN1SqattUWYfAa5mKa5apMSz88h/diusg
G30fWcturzO/caJoI8CaWlUfV4/V22VPsqUsZi/ibfYbE1Xp3rhEnaW9zjRj3Lnzt4bCVJwkkuyc
DuxdGIBAUAKohvaZbdBudej9HKbOmGAVV8v55XtiI8IhH6aTzHjk4fcrGc2+BzjF5hHLlsgK6sKP
X89jPQ203bPhnFZlqu+UVTeGpB259iNXag8F49uFjOvUr0bhxVfUVpNjRsv/E/2n+OQnbUdpTWo7
B2Zjs6xNXpoXMLweS1t1hvpy4+HbmfomT/QoP6IxUf8Aly1CxTUZOPOy/A83E+BkVha8CpWG+wJq
ARzcFdInd0zbMewmU7zFWYXkWfYFUnIeTjxN0+1wXzZCBdIUatUovyOKKu7iLNH5hHWCmE46deYF
MSVJXCM5EO7/8AnXaIQYlZwUGNztJzTivhaDUNrFgtcb0NBIQgS+PEzpu+Vcp4V2fHmXbk4M9xbu
F4hyxFu340U5HljuILVLl3fND9erxtDLnb2NsnHsCPOpvENEoCp2f+y0dFKZiyLGpegr/HiXsQpr
VXlhX3d7/ixbZwDMC+1QNiUp/d0JX+Tij4XPULYZ18+zBuGjtPxvWdZ6x9oHavzy+u0Md693loFh
FvSHyd0TPw2SxDHOi1UhpowGyRF02l65fmslAaPxODo8Cg+SzYOV9IsbSf+y2GoOTGOsrwl2iOE4
acMOKnlrKEDJCK5y3shL7zLipYHGgXuzf+lXH7aurZsnu5Gs4phMx5dX8b9G1l2cw1FeAWjmim39
r2zxW5zTd5wtdNzdC/ujehISXT5ABdl88WjeP0s9Iq6b887PjzCBs1+dPXZzMFN6Bqg0LpxI21o8
9TRUCIsGBcmz+Kinvho+ub20h6ON7pcemrR/2kNZKx3vGESqz0iOOV8ze6jn0AGb8yopKvHRrZXz
dUBMRQVCqMJ6Q1HOjU488/WvprDKKYwmb3iOyIXinx6B5xLA+2gqwAIAyxAmMrDhcsGwI6qhRZ4f
NDYQefQMtcH72atp0I8JmOEf6dhBhyycWbcvXlfpc4if6vQtN7N5PCNA53yhHscj9X+cnVeP3Eia
rv/KYO6JpTcHuwMckplZLO9kum6IkqP3EXS/fh9qB4uurETl0YHQF2pJFWQwzGdeQ4aCm5uR4r1s
KhoCmqMzLGAPFif/VVE6p3P08cc4EXNShuDXlr9ykWzr4m/fYrXtHCvKTonSTQijnIo4XLRZ3W0N
IpIPkmYFkMjPUrWbM1fmiRVH0RXmENpem/T70d4dNAIotdM4jGKr2U/8jbBMB+o9izU/fvySpwph
G4yAENchjCfTfPuWolUEODNDiZAJty8WclsoYkqBuHzGCkReRPG5vKagT23zzqyNV6mV3cPHD/H+
fRHL3FRgHHAGAP+3w/lvM10ZGRKdm60oOhxeYAPjDeLeWZ8NUaxnrur35zyo8S00oBlCqns8tVVl
1k6Cu/DlRGPoguhWuSiLTv76+IVOjeKa/GKIE1UWawXD09aE7zOqJtfNMpmRqRT6OczXez0bUHqU
qSiYcRkTNB4FOgIDZARZ8X1A7E0+aEBcXotxXu3AqvFlDYBYU0KH3i7uyGbFpzJNVvw9oMVmq2a/
Ql7NvudT7wFWVtPnZZjVi4nl/OnjyfiN3nh7qG2ujJBzCZEocx+HY5RrSt2tp/RyXJNhM4eqsaSQ
afVrVNzkgrSiNn0E+N3rpU5G8t5qfa7WYtq1ueKE1uio+9GR9t2ItX308aOdWHh0a5AmpF1Dj8M6
2mipXLPZzTGWp9cwHkqz6i+sWFhBbWtl+OdDwRoA8quTL6MS/naN42FAG6wU6aXAVCFUsVQ65HUX
70qjOCcrbZ5YfsDRYWJwjYDlPG7w14QFIOKIRxNI368jJVQkjigzFofYkNOrbaWiDSTJa+J3Vizv
gL+Mow/aR7zalDXEtUjU5TCbw4j700C1J5xXT//WAvGy7tB/ED0OVMs671OEZintKU1X+BhLDM9J
WWVf3L6asIqizXux6HNehnkSa1vppZlfcDWdZKhaUt63GxY7NOy1pf6jaB0W8NVcpIGWWK0FeUo1
XgU9GMq/ZWP1iAa73q95alLXF52d2DQklrwL9HFG1NijY/HUpat3Dr9zYoVskEoy7E0MA4j/28+m
0PEqhhSP1MrNxkCf13qnA9t+mI3mHHRnW2xH22RrwqPIvWmqqseLUXqlZcQe6R8SVC+aNNLDqlgi
cCujD3V3UO892BBhBbPPz2qxnFmf73MY+IAUHGj3qbRrj9M0DcSBK0sKwz0yyGHVeyKEhtwFiefF
Nzq8EGCNXX7mND71ylh+acDZCIipdL6d3QQJ2UIxS9IJNXd3Pf0X3HGGDUsnEaWu43gBlBJX8SFt
G+oKneyBCH+8L0+doRtpaYuT6TdQA337DH0vpsWLsQGqpShYd2hDRbSBYu/XMnqN9t2j0CT9kcZH
JEBNZhfKmHIprrTRld3mjHA/Fbn7WV9r65c5NVMVzg46Kf46KeeQC6emi2YE0H1qQyfqMp0Jisvp
46iyV0SWWxc8Wejiejz57aaV64ss0x24O+vcX7R2kqqftGww3TNTduJ4AUvNSgUuA65aPQoZ6kwl
M8IKI+oNbwkm3S7vzVq0f0zJIEFiOcIY2JiqxxmZKApnyOxMiZY2U6fQUrz0cU7QFQqapen1fSLy
9vnjtfA+ibFZ/EjjUu3bcOlH10GChOJSDCKOjMJ2+7BXWvswVOPi7cDpeE84QTtn7sYTxwtwVdb/
hr6BFnW0+AYtBno+JHHUcyB2BNU7YVAvmMvinMHr73rs0fGyGc6ws0k9yUKP9ppVdHGRLUKJptlW
bszUKx3cgotVDbJ2nr+x4FaN+nGug0Bu62qJilzLvk3UbupQqdv+1UC8HX0yo/N+xra+NL6p2NqN
VUzWPW4M8+QPWpdrwaqpCNMplaIO+35Uauty0VuqZs5ABf2nNqj4BekJntA+wODEu2ituX+UUyYz
X0dtFNhbobfIcg4UVUmS0irIO1LJ3Th2IxAEpGy+0W6ZDHBqivk8aivNpb716nuFTmnkUc8iYRGK
6T0SlahXNSGJFpqjaTc3HN+zeKBTBcralXm1hrFWgvsezW59QBu4UwK39gpouFWt9BdZUbc1/6fD
OlnRe1NFxzIpDh501PKB0B9Aj94gXx/2rjdbgWq0jggyqasyQFtV3nWqQFuwbhyap2mpfpJwSZ6w
ZAX/raTKeJOVXYvGPZLglIlm0I1N5blPhkFCBXB7dG4NsGCfXbxuXIAzsxOHeC115j6lawrOfc3n
NawRwexQ+R1pdnlFk/SBYF5Gf00WeildHadu6Ka2y3lUxaUMDTHmMoQNoZYIsqyYYheIvcI70RNF
xae1rf+CKZEWXPBT/vnj7fX+ikFwGoq7C9NtU07bzpW/hfljLyyX3p8VqRSTd0LRs68lbtx7tRrj
jaY375fMOBd3nUhwGJUCLlcMLa53d0wqSGYsq7ejxaXn7PdmZ2phZzaLRU8SgD+6933ys+wNLFup
Trp8Ej3tl/IKwlIxnJmC9/v97cMcTQGKaHwcxYHdX1RJWMeCMoLd4e6uunH4x7MNxhm6NmDPzYty
O+z+NtuOXbGxJt2MNE7OAHi/eimtJq38vFi9/cpGuRHGdK7sdOIFwZUSxHDIbA2To1Fh5olMVqMR
jRybh9hWuxBpA7gZU3KmOXpiJBJzoAKbDRtZ41H/KRO2lWX5qEU4UpRhJ6z8UaipetVJKz0z1PbQ
b45Oeg5M4ia7vKGqj4NAenlZO+qJF7W68rgyrZfaNDx7Q+YNeLAl5y6FU8PhJsJi2EoP79q+Wm02
CIPmXkTcbO/WVJjIJypa4OWxEZjVagUfr5R3M7l11rbMhLgTRKR3dO1NXZ9asbqC0Yud6lM8ihh8
ldJoX9t6Vc7JT7yLYbbBKNghicBt9K7QakpQNyWM9cgqsiy+qMERWUFZ69Wu0+1BBuvSzYk/Vl6X
cEqm5d0g1/pMFfvUBBPv/WZBWly824T8bWusOu0I9KedyKVtfZMsplMeRtCmHbF9WeNDoc9nIovf
ranjJUQ4g0cjJWb9XUpmcnpXAHu8KC1ce7jotKFcQ4MeGsRgaAojoKrUhY2ZWXDgPFkboSbG+MdQ
T3okHAl5OXWL5FOLvjn4hnYoBqj1pThX89rOn+PHpABDWxeELB2bo+2ruCvXj9J7UQeM8Vlv5vKn
Mxrn9AVPLTjk8GipYmRNK+EogPR02GpSByXZoyz70laLDcZqocefoJD06ePFfeqNNpoYkD7KD+82
U4NjYbzSz4hQO5l3xMTyKmsz/cxhe+qNEDpBWZxzYuPzvl1RRHdVRbLCqs6nIijkWh2or7Z+7FFT
/fiFTm0gknpwIdBWuEmP4jh7Gla3BMAeDVqN76xjjcbXlnv7Qcoq/lKCSkgDqG49oWs8g+CzaZuc
k6E8tYEA6qE8ttH4eem3r6uVk1mKfHGjBXxgEmAz3jmQwYYxp5BbK2qkN8m59z7xISmlsWtJCUyO
4qMxl7LWCM11OyKlcUO8k7oLo0zS6OPZ/Q25PNoBZFjEKRxOHIjHbTWz11xM0hM3SiBYtUPYrMPU
74gv8qcKQQGxy0lk3VAbukGEbm2n7W7FFqe/R3sRCM2aWU0XDHh3WC99Opj3Mi5wHwUiniSBqq1i
ufWQxUlvYydtvorGEsoVnhGiCBbPSX6MplltGsD1uk/W1BsC1Ur0g4klkhZgAoQuQj1oRom9UhN/
FrWT/3BlUTzhG2m4WCFZi3uhm7K0gqnvxhfVWcCYzOY0fZ+E2ZxDt59Y9JvfNNCPTdCBmsHbVaBO
o+sUU+NFjtv3BwyOhn09Gsq+EcU5mfB3oSP1EFpzGywU6b13sLW6XNLeVnTaPcTaAWAQzx/MNA8h
hawHS69ImZAR2328Ft4XLrdRqVjS66Qf/w6FQQm3aC1kEyMkepQ9eXlNOkD/5qnBZfwyI5RMcEcf
15t57Ky7dSiqG4WCxp2wizyyRw8OiUB49MXrxZpefPxwJ7YDYrPg62AgUrg8XqdcXNaat9QCdLxA
vseKtT4sydztPx7l5LyTTsBR0Tei9tFhk2NGJ7LO9SIFQ1Tg5jgLBnGZmv21A6FBIrk/NN+7vNDO
SeyfOOUIRbYLgoRgI0+/XVu9XvZtn49xBDCZVo8nvHCdvThY7LzeTXmjXoq59HZCS+bHsk7/GAXL
l6f8QHDJAsdK6Whpr0OyFEmueASXloxaTLICJS+ri7KXLWpWWnnde5XcDXLS921p6X9aF2N4AHn0
YzabYQiRb99+QX+3xG+XCBCbt8+bnMOdZTQqU++g1qcNddhp5eCTQE7B7Khn0dEnzvfNHgjkC6Iw
PMG28/8WIPG+ixvXZRyZG3sXubyhvs/dMtdCIVf9fl51pSZD7Luf+TqlLLzC+auzUvMKRMekHRRj
NeYLQSPzJY5NgpTazJL7GXb0OUX/U0cQThuglRDcYyccfaelLxwaHYSuddZ3L7OeO4AF8oU8fDKS
6cwlf2LLgXWD3E7XccthjzaDk8yz0iekATqoVjqlwvplz6r86+Mtd2LuyZ8ACADTpVhzPPd1qpWq
ojRcQMVqX6C8pX1CnFjs1dhU1EB0f0z/QvSHftiG6MC94130Xxiib6c+9aKpqOPDoA1ZvnMq2VeH
j9/rvdwFA4ExNXTAW7Qm9KNFvepIccQ5gUutCSwfS22xXWoQ0nhRXKE0T168jN8G3axSn4tAvOpl
ZirUY01qz06dtZe502Z/7N9z9FD625WeJZmjz03nRqXsl/2adfGDnpXJrlPj9Uzg9r4SsY0FWoGb
DDQUwcXbsTqjxrewVd1oNmN5mFJwTzgejr7TeO1FxWkTQLQw8Is0s0CkM0UqWZfFmUV8YsdwsJlU
+beqCBfb24fAjHAt8Msjwue6vTFtBT5a38SXqPaeMxQ5NdTGNqNDiQ7xuzC/lmu/WBUrqzFF8msQ
o9zFwyw+O3bz/PHaOrEzWbhg9TcCOSf20TGgWVTSMrBz0WAN5q6Kk+YRf3bnjJbMiZ3JGBsgEuzy
+/Lw6tK4tHqiXqSo1s9qKvKLyUum+4ypTvBflPa3j19re+yjWHSjICGODccL/cSjA0fklXASTDuj
ZgCm7DtTl73gV5HPX1OtAnJlNl76uvalfJxLKLrBiIbquQ1yatVupFgLojBh8TvIF6LNztDVkxOh
/Dm90JuLD33fWgNejkad+zEpQOpD5qtXGhJ9fwVGYL1cXGUyz+yfraBzPBtbaYn7eOtSHR+/yxqj
fSVVK/JSyp+JdA1fs6Zil2uoHFdtKR4WuSqBhZTQmev49317PPRmYUebiDiQCtDbTYMTS+ngK2ZH
rtMiEW/Og7nvjJi6rD7qxniNyGXb+wZiEBeNZ8TPqXDi59xz1ttlKOJzW/hEUIbTxYZI5hDZyI1v
nyYmxUqxe7IivcL1K435Pv4E8SG0kUXZa23f7tyqX18/Xown9hgSiQ5KggCD3xOkOdAByXeVHVXS
funWrr6Ci5CeqcycODJQlAbzDCdaf9+QJ60sIXjzagIXoMtKnTt0wxe5fFtxveh2H7/RycEAadB9
AeCNoeTRPOYJ9Lt8oR6dV01UI91y2WIZGHrDZP55tE4FGpwmLe2t33P0yXq1suPSnq2IKg7ojKoV
+0W1ijM75OQ6JWiFTc61iEjhUdQ8q5UxxUtuRas5d8XOVWvcg0AV549xp+Ui6FYtv5ZZkxcB/oLp
rWyBNvl4A5dlUKsVisx/PsObqchWKkBp4zg885xmGMqlYKXqTXo1Ulhq/AneXRGqo2vKM1fbqRWK
ogfwCgBv70uL1CrNeXUHO1Jo7+FhG7fBiG/ymZTo1KqBdAvgFmIxV+nRpzRnzR3xWLYj2viQ9Qxr
CgqzW/agb/7YU57SCgR17rMNF4XU5dsFipRha7U1Q8EHKPzSm+bIy2cvjJNeO/OlTs0dS5MT9Ddo
+jjqTLNeWVsIopHqKNXlyHggHef2zNyduEzQW6FHC2wJNSzQy2/fyKNU4sIHZ8tllfdDzIsZB/Eq
xIQ18oLUsQY09Qcxko3GUbWWvp02dREa5kRR6+Ol+f4y50k2cN8mI0u0fTS3Q0LH3M00K3IAUd2M
RTGCrBR2Mvpt7VTX+iL0c/nDqSE3+NO2E7b60tHL2yBWs4QQMcIRIrmAt7QpwkC52ifNXF3OhjxX
zX2/VCkPAEvno/62ZTiKHyiij5XhZk4EgWAM86pP9tSTrF3dgyj8eDpPDkVBAuG4rXh83F02ZtUA
IWnZEa7OFaxptbzCFpBbcsjVMxTRbZreXsa8FT0fommHGPZYSIIIjEYz3l2R0fbODp/Pcb+I8VXL
ZnNX5A4l0dSNkc7qMGhY8vOgu0044N345H8bvx+8wHEcouaGkgL/caLZ8nowEEn/pI6ZdqWO8YD3
lDYdVqNvpF/EtZ75Rp1Ot8jWnMMqnJpwzjqqYUBW3qeJ2La0uWUmTqQOWrXXIVcEprGUF5pOv/7j
b3uiDraBC/m63C0bR3V7lr+VAxBxcx0433YE6BoBVQTA9O9lni4kLa7yXIJgOGDj5D31/WxH81xn
mi+haV6vpYo9omt0B5mN+aMji/nXx49mOluCdvQ1WN4IyCAniPDw8T42c5dXB/MZxUXija+EX635
MFmlpgSGYjjd3lxtFMwcRMv0a1g9AqT0oiyLvymsafs5lT0+g7XVIdeVFaAB7Ye2VeqhvbYK0yru
ifiHbNdV/Hh/7Ocm80en6H6BZXObn0tti2TfaSBYr4Va5/p159HdfbYyMgJfWvPkXurNmAAXWtRm
/SstvaEO7MFEN06xvCXfUQFL8ldAP90UjsYijYPiGJV2IVxNGIHXxrYZoO8t419OiRQDiIMZMbaA
TnaS3wzj1CNRCj19Dkc047mOzEa+lnaaF3sQ+WC40gphuiBR0BcJaldWIiS+pSeBJVG63KW5PlK4
V7yh9Ic+7y7lkk2xn8FJwOPJ3gTskEPS792soYPSDx3iM0WxaHimG9lA7Ak82gVpNI/feqsZ7SDT
U5mGaodzOz4AcXqPdF4nL4sMO9KLBL9EfTdp2GLhX+VNw+dCGpVuhw7Fced1nXot2dfm4MS71gDY
vZvdbMEaAgztWn4BnuG213OeafXVlFtLs+9LUoJvU1PNagC83R6DetbNZpfVEoGoBtnP/kEtW6VE
Z3RdXvrOqs0Qpkf5JFChV75pRtXcJk1hqCGs+tqaomEdtFb40k5U86Zc8KoJOtOYrzduFGiKUVjf
HKlb8b1mD1S7Ubjrvlh2NxYh8sKAxzSRgsKCWa2ruAnGqP6iO6KOh7mI9c/Q+tOfmiE9Ii59nq+r
DrLmwW5ZPo8QcKtXWhxOhx/zVKQ+8jDa1yXWleEOstaMWaVWC+OaPo9xa432OqEWZeY/JPKl7ec0
KcvlQL15ukY3qqnuV66EdJcllp77+Vgsgy8se77EJGeM99PajJ+RgtE9XEuV6VGLLetKVQvls7fw
C83iZeEOzpwqkEsa/9WQ1lm+2sfFGE5iWVFE8LTa8XyZOekaQDNpXit6uUlg4jB931PkGK9s5PcQ
NFx4R9+opIGDqNGtiZ9yvnxyplq8isGVeuhVOZ0LFbyOvCrivjIOhZIZ8iLDn/gnVKt2CmtRF98q
TxadX3hWb/gt6eh+FXb2miEb8lI5mmL5tloioZUok/cpG1JMTWyq0tJPRjk/KK1CLJjnbTb4nkVz
zpednWl7E2Cnt0fmEM8XhTQ8nOOYHms6Oho5XlbVkcipBF8URtXGPKSZ3eR4E/8Qk6t1oaa18yeZ
LHYa4tDj3tvox9VjaPez4TzMWlyZgZHF0trTXYeu0JttKsjOpKZ+MQaE9aKytJPmqocREStBbwtn
CQ1o0wD7UgukVd1ueMTedMivpyH1YiQxJovIT+L3/eiYbeVcUW8TnypBn+/VXYrNS2yQcXqj9blm
f57zpbggWAVOnzXpAFK3K+dJXM1FYsR3jp5l/U1utU4ToDDpXdEpF/kuUbzlpvXU+duYr9TAIA5g
OpBrnfnQpoVQ71dkmjyOQrRhOElL87tGC6QI4Kt686XhDuZ4oBE5XM8UAmy/VGsANQ26L6hIAuUW
91k+g6SMx64LvRWSiB8b2gjyrM/rL1PWZRAeTLniEp9Qm7uX7VDeKui6xxdj3BbjTlJRSlh01WIh
/5Y1j21Ta+COF2YMT9buaeiKZvqspTIudwnHy90qRe5Ad1HUF7t1uzsEdYWJvOWganC7G7xmJWWp
xUfdenV8Vwjn3kEYzYTvgzLZtdaisvEAg098XXuF/WEkbn/T26ztfcp9AFi0L9xAteHpBKiBd0tg
G7hvhTWyhssX7K+KZZ8YwNmumlXL8IFJ5qz5kiqD0A4mDPWnVC61s+fbut4tl/0iAzu1x7s2bpI5
ABM4TTft4gBFQxXGEaGR9WuBVAQKgH6ZLUPlm52aloHTlGO3LwvdTvZtTTjNFbf5cBt4RD8QkGjN
3qr0Pg+yZAT9NRa69V2as9D8WuolAvBkcT6FPBbvgm2Y7yxl8ziDfPmmKTL76Ti9cV9WcJagM9b5
j2zopx8qBsF52I7J4PgTzAI1nORiPlEpz0GmaqsKSYb194ULeahCTzbLX57WxU+jPQ9XzVwvv2bX
nukal4v8NJJ3c07UsxB+hh3JlwlbuPJSKZW135eVVn9yjKH9q4217IlacorhTVG2O5Qv8SE0stF9
sQpqxj4/NytCbMebX7ZLX+AyVtOxiTRZN2k4jal617hK0UXoO2e3q3QnOyhAlMe+GD07DRCUSj8h
vN06JCWs6iBXnaqNBPDPPKTvbS/XorGtLymQoBhzCOmoPiLe86/JpWODkhbGUS5kwpseAWTTt3oL
leHStpJrs6zbwofVkqLTvog+jMeB82wzp6cULAR2kTHwwIeKfgtdTpHMa6DUefZ9bePV3JFU4CVk
CnN4GZNGa7/Ms1t9prc4KVCRGkR5aivlpMVZSXEiubRp5OI00XBuGN7LNC7tdxMXG3PHUVSpfy3j
3Fn7uI81vBrSRTV3omvrW92p+r8M1Pe45Cdd3Eil179STxBrYBmDnH1jJH/xG52fd2ibJbPDbpiB
vfiiXFv30oErbcANG0YcdfsyQxYC2TdEze2mfpgwa7UofVelDOJBjSNCSeerTbKHx6Mzxc9ujZBt
4C7d0N8TQurcL2XWwtr1cq8JF0XBgd4ZVctvJCYrYQ9EgdzRsRfjcha6m4dw9Rdth7vurB700eov
Bk04Vqg0+Zhel7qzPvZj05kH/EJZ48Ce5s99CZ4ykEJ3ZJC6XoFpfdGRcBc90FygSBZmecQL7S1G
butyYaEeSs6fxOsnkaS8pQeu9rFqskkLTMzQc39ejEpJ4eTGq/2jFkPXf/k47H1fCgVrstXHkPnc
9FmPktdxZDeYaaFFlVOZUaHkcgqFWgBmNBZSID9R4+RqQBL6OpeO1p1JwE6kHshEIZBFlAlC7TiJ
hy2ultxoWuSV3hakJdk9bODKb+38nDbJiaEAL1LrRSGdbthxrseBXJWK4CxGuHoKE+KowInj4WIR
7R8r/vBCCOJT1DE1qsvHGWxjqAnGt50V1YNh7WK01ffJVCUPH3+5EzWATVCNwq1OlepdZ7cRlVRl
M1kRGGJl9SHCtJ9nzqQnI576vY108PePBzw1gwBbSd8gikOoPq4BmH1TTaUHIJO4cqeNQr+eagcl
r7I4pyt6YlVugu7wObAuwMXqqJ46jxAFsR00OXoardutaErv4naJ6wsRK8MBNT4XnyMx1dyNrZae
c+J4P7Vbe2JbkVQGNlPPt1lqVQxZnTQNgFCRmHtHzeIrvQRba3qjGiKmd84onfT3RO5pswNdviNF
uuP6XEWYv46uriMxmCqvLQKHMd4NPIVvr71RBn0v8a4V9TiOAWaz6uoXwzBcd7GhgsuqcQHcLQm0
W1xMvLTguXP3VR/wQPJzehy5bybq2IW9yp3KVWE0WBF1qve6GP2KPtsmURWWTpEkBIm6+GImozJ/
mepOL4LWrK2vo1qYHFRKVgBsXlsb4eaYoE1FVTzfm0oFo2btRUvcNCIqQzLQZsqu0D0RX/JT4vWq
NbeTnshe68O0pTNTIII7uXcxuJPlcegcN9spY9W6h7kr0/u+VRfzpdeM2cDISkcnnYBSS4KWgh+K
MCkXXBKWradUvgpBLT7YST+RHMXa8Oh5Q7PpS29uWbd5pcn5AqiFjsBHVs+0WbpKsQNVFbEMzcxA
UNPNVUU7UEaei3BUEsveZ96s1SFBUC0RarG75qKbHULuRNfz9na0NYQ8YDN0+ScHnTnFd9FYza7g
LXftzmnNFtEhBbTWjpi6sD+ZpPB36wzGPshtYciglfm6BomBgrxvD+AbqPks6v1cuWN5A5zbesKs
O2+C1IO1uhvTRKt2mpc0bTgj/A6onOaAedGOzfo6z6v2OUbZh6u4atvkWtGcofbpb3H3mFVToauS
VVl/AMfX3Utvg26hSFJ5xEn6vP1FlBh3OlY4cDwpdqf+EiurSxcwaZWdGPtMBA6SUdQqpJUPQd16
w4NiuBU3A/eY2CuiYw6ColmM57q1S5n4lWdPwheFLLvbKs66/le+9vUXW81s0gfLXNyrTHOTa2RE
sY0klypkAHInvuz6AptXr1ZcFCjVshmuq0kfrItFsUlcoGpXn7267GxoHLrFPgAE8GWcpH3ZtrPu
HYZFyyFXV8lyKUqrb/w2s+LxMFW5tobCdsuvMoP1hxDhaKY+PtDGk7Ra7y/SnPxp9jr9KqERqQQy
taryunVByfp9UyvexeaVfVOaC3TLqVid/AK5/CEOhoJGwV6UOYFDBRi5CfHclK3PVlXRW+p097ZI
0TQClFyjJTZ0Sd0G9lg1r6aJWx5bsPS+m0mVTuybtTV3BFsq/cgkgZ6CLoG2BjpEGAvVxGZ8lGpt
FtdqiUQDPMYl/mJW1Vqhwu9mX4kRnTKwS2t99iiL/xrXTl13XVLOz8U6t/KgQDcXyJIb28/M56zY
F/1oPyar2BgbqiMoBNVWfduOZdfQ+LSMH6QAq3KzTJ58mmqUXf0RirO6K92sK6DxLI5ziF2ZUe6p
sKbYN2A1fiql3S4wXAAK+qNRGRWmAtbyiORdVwcpNUbdN7AxqCKvrftDNlSeFwgUuZtAXbxEDQjh
q/pqzgCqobulZnwsKSAer540Gj9VjHiXFW3s+apid8WejM4gu8MFm4+qWHtjSiXdDS2er6Q+yjyg
8TBXMIJbWtpOI6bnMetdWpyePjznfePoIbAC2w40i+yLzlMp/RXTqK+4vZv6weqSOYzzsUV+jC5O
GohkUKOiN+ZxV/W9IoNiAd0UzXqCG4E2xvk9Obf9Uuky7f+47YeoH9x6KtVAubgl3l5JpQbLHGEW
I1q3Egqt4CHUx8Q7V5/dfszbGijDANji0qP2/k4KRnNqkpIuNyOQsTL3J2sY7rw6r3v281T/RPKz
vluG2joUKeKivmfnrb1xSHWkE438r48DjvdRAOBZxExVJP8ITY/f2V0xmHaogURYHDXXXkx+qui6
vKTu5zxQ4svRUfSk75pVcfh45FMBAJC534iTE505UXaD7gyDEQ297j7MctbIMZZqb0q3vp20WDnT
Mzv5ppsHNDAtVESPQyszRd1wajsj2kI9v/FEE7qdke3LuHmJvcr+SopUUavsx/3HL/o+pkM6nYBu
A5pDtTkOwJV8hJRo2Hpkl8mKBJYlw1kvXKpa6nJmqPchDkNRvkIADd4GdoVvVzCljSLPrcSIgDus
YVkNyY3gMLtDnDvfFwYtz9F27ODj93vfjATQh+MzYoRo1xC2vh10tJehkWuuRsLsusiT8XdrUc/Z
F5xYLdBQmD5sGHFfOu7jtmPaZAjsq9GsCbsLXDlV37CJFzdovXvdbnAz6wyj9cRnY7VA3eE/METH
mNbMlgigJ8YaLQUnqGqlGTJKdbaXiludQay875Ftxs0gNTziYIq9R58N60V9bCypRXiDrLu1t/Vv
m7TYAU6bedmjyBCQ3/WID0iyfORTz5xIJ+YWmSgb9QtUH8BXHA2fpUXplLRrohEVuF0/AuEt7Dwm
LF3zQE7m/8eGAJeyheG/BTeO8TlVQSesEuoajXqvBu1aNMhAZmNkWWN5BgT2XhwP8ACLc4PeMMEc
628XZ2/ZU21JW42quGFnq4ozvG7y9Z2vTWn/3SvxykEYy6hbP889JQ9I+WYBU7TXbqXoCqiOjjpi
kzx79R8nlzwaWSXCgVuL/XgazE4MtiT2Qpo0sx57w1i+aeOcF+Hktub3VqNwcmannjgeOOnBRSF8
hsPJcWewK2H52U4BKQO0RTSqwxwuq4Eho9XKy838MJDQVn+fDv/xff4/yc/m/n8utuFf/8nvvzft
0mdJKo5++6+b7DvFl+aX+M/tn/3vX3v7j/51N/7shex//uPmtR3+sZf1j1eRNfXxv3nzIxjp308S
vorXN7/Z1SITy4P82S+PPwdZit/D8czb3/x//cN//Pz9U56X9ud//fN7I2ux/bSEx/rnv/8o+vFf
/+RE/I+///R//9Hta8W/+r9l8rPPXv+bujNZrhvJ0vSrlOUeMsxwLHID4A68nEVSJLWBUZTkGBzz
5MDT13epyI5UWHdVxzJXEWFiiOQF4DjnH//y9T/ehvGf/7CsT8Ak+MuQ8iJOsc/Q0PLj/CeG+HR+
IhHPncNvPBJj+KO66cfsn/9wgk9ErSGkxpQHVvBhDueIPf+RJT4hdyRo7tzryunlu//41w/226X6
89L9Vz1Vdw3jw/DPf+DX+G1WYTfn4COxLiQWGJ8NKvffHx8uNiwP9SrNYnSyfOzNwXWvcS97JSSA
Xu1F50QagEmyJDpp3RUH2odKHcvzr2uQIgVdMjo3rG3ma7Uu0gG/r/x2GpJgHhxZvTSSyoFgF7r5
anYRbL2s+reCfnLzPkBNCeFQnVlO+6vH9jDXr1mvWL4jzfy7kCqaIWN/ChCTkrlkIc54cBicqmQh
oWgmBmXx5p3YsPHCStbdJXxfukSEys7Zfm3M7YH8gJKWsDCTNz7BoHlsuWVl07Do+hsFZXP2XTpC
dYemKMzswiXmu72y/Nz049m1GybngbTkxNK42o+k0AEmdiGgzfVaG+DgMGww1cWrOxLcnMVU4CAR
D+zJL764jQ2FvVNzsFgPRrtqcaAmx5HX3VQtjwrOZji6Bn0Id13OkL7Lxpohm6vum/tlnPz6WInW
jMuczoS9XWt+FpVZ3kQQSwtv142VqqBJ6ZOM3GxtjxrLvY5Irt1obGn6zjpYqytk0gZOPR9cZ2BA
N/R4VoMISpyneT/25QB7NXQ8WdOu4kSR26kjEw+HQTG2rnlSXq4vBJJkFfW21X8rSytbqKMMBtyh
eZVNZhiNtHRk3d6BO1sVgLBl9cNJ2m6h+tiVbq0f1hZy/I7YXMPap9JwEc6G5VlNTaxpzc011111
AwDRyGhse3vZV1BeTuRipGqryLEm0zhW2O9RBTBnibjCYVOTYSYEKm3LIafGxtbMLuZrtKAhwHIZ
50MXzsm2Dt1ykps/3HSeGIyDOWm3PMz8PfqIuMgT9+h2t3Otp7JmZFyQYFRL4gSJF0o3cfjaa/3k
+6t/z15avLZlOIo4Q7nw5G+mtuOiDNq7zVBsQ5VsxiuDYFySmin7jII8dYIoHNy1QHjQ+lOyoR8N
I0uV9ZdRzJl7QQSx/BlkOGgOqxWAqvSpdM2rtCDiJqZeSTeJmQ3KP/pi5bPNUha9ZGh849Yn4Yfa
zGLJrdjoi7A+ea3KXjSR8PZupGnP3JE5LoihdBvEH169DCm2fj28l5tHH+02Gw3kbFYZd1brjXUs
bcmiomozHPaafFObhbL1v1qYasA+fBmaMXhEXZMtBKIdC5F2BBQVHtcskPlkRqLKoGqaQrr8XFlg
9NFGdPAbjerDy6wr4ydVtaMfOeBPeQKMrZYoqxZy6eQ4Ln3UD8R17lnti89wD9OUlEgcnKtG6+xV
EVfIktRt4xKbOs/lzmmn8M3QQdAlZZ053d7oOTGjhgHg4Jl12uyCeVJfvKbEplfWQ41byFDbZe0P
3RsCFVuewxZQxLV8Y27cZUdBoDsji2Dj35VgXrKL1s31u71PYNJ02GhcB0oM21G8ZQIdF4vaVs0q
aszG4h8uz9qyW3o1+I/T3BQmkNwyqHtigb1xZsBIa9i2cB6rZke69JS+kZgx6zSWKfFTQHqOzLLv
uuOU4MHaui3Ohrb2ZBL6Rrh5tyJDCuMmHvEMzlFO0i6fB5WJ+hgadudGRsl6/6CNtYeDJSonvwy2
qSm/ZgTh8PJvdTt2D2XmBERjzDiZOHLduavkBc8npzfnhdhWsdOh3ZCWg5VtXU4V30Q1SYDaZsri
YOD83qW1awSnNvTT9gsbve8eBLhDeIMEZKyS2R49cupysoHWl2rxnPpepCqcUWGE5QLxmAq3Zc2H
/3kOcnu0j+ejt0p3kzByALliDoT8Dq64mT1pGiu6hrWaDR/bOfjaPutJ/9jlwi2DuKB5BBniUrl+
ZC4kQF6MdS3exiK3X+fFNoyHefY2zXE6ufdu6k/L3Ypx5y3bqDZNtoU+sd0069naOaVlZy9WZZGO
si7pZJOfsyjKaA0S0ZJs8hZ1I1pjXQ4Ux03uI41gvdgRCODraHEX+eDbk/WoTGvVUSHWQVDZq+kc
5DsERRyITsO62Y5cgVuD9EqlGhRQFQZpE65FN2LUtfZCEVHttWQ7ZQ0lAADJ5T1Qb1YdAJaXJxaH
rN+HmnQ4MmBUFhJlhHQ3mkSXpztQEj0kVHoigwLgDoIK/Awv4EWqmtDlRupN8ryIELBe017V4ljM
BlnVsuPpiRWOtR7IT8I/6xElTqSmOt0i2ASA6aVlpN5PqRHaUVYrwaeSNepzpnLQNM/N+73pLloe
FnX2W3Q1XqxjnZ1XxKBsrEdACctNrM5w/GtrcCcXcKcVzsFx1PaTfLzOj7y0t75yH6MDEUNuk8BR
yUzeTrO1gLAGVUoj7dK114ul1icoxKbcKz7HksYJgkh3aSDCbKTTM7OGXZa5fNammavwtFW92Muu
a+qDnSMR4QRUWRtr6TAgPdQw7ecq6czsbxGMuSZkgJtxWcx5fij8YsSt1rnWTyqSVRXlhloodnSR
i+7AJbUbFb0M7lQxC6RQhMWUexIS5kfaMAhmc+u8fkAM6H/NOqtPkUD4mY7xZusyyraaaxTo1kp3
El+tfZ5uCM4umQE/A+XRnafsquJ8E73+ttlpTZy4kTr3FuCjc5raWjQwRoPj72YbF8glc5Xub0PC
+QYiybbZck9d2On8TYXdMJQ7RGspYWxF4VfLky6WvjiUVpO+b43hARYS6fM4WuFqXcpgy+ubcW67
6b3RwfLTTbEPE9FPllSsVGlkiZp8b44mdhqS7BlkoOG9zjvm/ei1hDL1o5+0LFl9nMnKUvepu5bG
sSQSJNiLuWHyoznBb24tJCDzflCLDkDt626P4bobElq57IRnuKd1b6m1iZZpzYOoalSrorJapo5e
Vl++WdVsNkld9n1/lH0DrT6Gbvna2ts63lqqDdrPdgWT/0Cgz4AH2mn6n6Eatm7nkmyBkg7qxjyV
KAPUvq3sOogz0rr8HfuAv2L5HlRxyjEshm/QHGEFfrxazd1WOCTN5obRey+1Uw7qjt23mB68gukZ
Qh3mAFGXsaMRj1EgO2SibxtNi1fDrzHw7BrOlFs8hWZW5LgMyF10hqu0z4qfKAHNlfXUDLKDDfSu
eDf39hYZXTPetL25OYiEpGoiowiCNLKEXkERQ9y/0aJ4JZ6oKbAdJvQiV8d+oJWJNywqMCYflUbG
5mfPmyrLe6ardORd7UxWlMpUmBcOdxatCcO6IsvH7PQqSsytMUHSdhqXpo8yQodMz/EwteKtTc8m
H9FgWycQsDEKhivUaxEvuOU6mOf+FokhNSJpas1vTC2r3uekhXjxtrrd14C18jHA6YZldurkfakW
tHgNgkayoaxqGxK6/bZXTkSqOOcwM6sdmGW6T2GSGK2Qe6m9k2fBS04e5sTB5NKFiC0EndnkmMVP
R7tE4rdzBbjZFG7/RdPOROA2Igx4LlWV9l7IPv+ZhUwK+6lzeCuhmxbiCBLVyoRGYfMbLPRC3cWU
rl3cUwD/gGClrDmsJ+d7gFKBBUguZhsHftvnsWpkR51wkPN+l6SLV3FGHuZRQmH0sV+7szqUMGI5
75Cyf1kbG6+6aTf+EBl9XSv4kc5lO9bmjyJN1Rw1eTD1u0IVjKmuMU9TpBp/9iOIHOOPqPK/tbHf
tj/qh7H/8WNkGf8P2MBRPP9PO/hV/m39bQP/+PpfO7jtfTrr7sGH2HCRE/jg9b928PDTOQAmOHtt
ff4IXPjPFdz5dEbMTAx/rN+gkv/4r39t4OEnEGbujo+go4/l/G9s4L9Dc2crv2D1d+EKBAkv/Nvv
+/eANGVgbeRhm0maCMdBTztRG/ldYMn+Ieh9/bfiszGpgUPi/CF6JRRsh84ZFf038bjH+lxSN+hG
UpPf3FuAjSQ8fptrnrd/uwJ/gA3/Di7gQ+Pv+pMIQSPiAsZ74I1Ig87JJH/BHaFHFO2SCB23drWl
tVOtn2bmQxsiBV+r2GHfh9ECNbGsnQwJndyyRFQIZ5S1r3p/AzdjnhxL1pzUKuRxhfkVcWAtw3eH
gqa4qYxNHslLNoMr5TvtTWCkdpwalNSxKHnlwzQKz9groZ0xMSZfOVehZua5QPjN7pGh/gx3Dcx7
807Ec633XrME8kAxo88VsU2cyEeGEw8ZdEFCUFKVZTomyhVoAgc6Ol1iQ6ZquGMczFm8WPPL66KV
+n1C2nrZ51sbvFWFpj9cbMwM0svTs3Qwf1e45OmD96xqIeptAB5I0iBk44jLQg6jF23InppbVZjp
NVFzlEExDpWDOJP2fJaJn/YevOBirY248iqkgDHUkVoSKzN8mNBN+x0fDLf3OzyopV5rI0O/3i9G
VXSXGpy9SzR8kd3E2Lwr61JkuIuYk3RDsmnkltbmq0ja/uCtiVmk7uYQqyJqVx846sqiJdpSlHmR
dFPbLC9dVizdtSeNun4UC/nKSKobwN4wKjpzNr8Eiy4HpIS2cy5DOK/GNHaIxVu2cU/oQcM062uj
7sczce5kENdNt4TOrjQpSndPBeqtNrgdyZmthvvcqDo2mZakyokMlyVFycFC467tGDcUpG13wdhZ
2JTQBzpBhd40mMzPKcNG9SyLsNioRG4zhs0W+nh4UzXLdMiTx5J9zy+AnIZJZiAAOy4R6/dd7LWM
vVOMqNMLw4i0+LX7HDjTUN1VtPncElBsDPvBymeWJ3frnzu5chN185nrAtBojITr6NdIIify/Yq8
z1Al5wQNJ9uIROs4l5iYY20FqdyTwNq/EyQybLsRhcN82MzWkV+w/zcwlvxtzKgU8I6TvCUzMGdG
s9OqxrxANmpiwzFmETKQqQQaChGvI2oZz8GQUhD+RtbvkWaMrUrMTs4yqivh3Aa0UXM1nYIPrPZz
3nWL5S3taRkqr7mxfCWcK4UyUV3m65xhZ0ZUYgSx6W6ZfiiccRiOadedv1RpJDI2T4V94xulyUan
s8X3dqCOtEOVflmax2JFcBHlknfoD7NRbnn0mmlFG+cHBBQNZ5BpmCbwJiZHfZF/oFDtL0iKVI8z
QNX/gquGX+CVSMMNKCv9BWw1nia6cSyBiQ64pwOZjCk6mQPS4rWORgZo1JJnsMxemZSilRmnYvT0
VnTwdga2NuE0aSLT64ZyX824DRiZvfpI0hSonPxA6NoPtM75QO7KDxSvPQN6pQWEco26CpzP69gJ
0dwS1jHsDKXc4kvTpNo/Or9gQucXaKh/QYjtB57of2CL5gfOuH5gjtMH/mh+YJHOBy5Zf2CUhn3G
K/slzb7XHyhmtiEjjnxi0/PYPgOdK/MIEdFn+DP/QEI9v0Uo0Z0BUoQMWEmWD9x0/sBQ7Q88tfzA
VrkrwVnXD8x1+QXAWmgbcMe4v8BZOhJaeGLyPd1ie11Bva3PKRILAqAMRtPma1bPq22/WkYtQ+7L
peBpRmVUocLqCTJFltr4u4Yy6Wn5Lru6HjoB0pqmzfBtJvsaICR21tlwl+/azoaqe/r7XMV/2uQD
ofU/cA9I6NRvgw9f/sfY40IiEBHEoHImGXgB/2vsgZQ46/LoUsK4x9ecy0j+YB4M9xMyViaikFgF
qEps3/9n8DHgHkwHAyyGyY/ad0KO/s7k8zv/etY+fqScnDNA6ZAib/f3SYQyz9Fx3WAfFPZoHnAP
hfRRVC0qGXUQjjLvQH29h5UAFC9B9zVeaCP0jNjuwvW7NHzUwXUmqjfSaEFap6HUL/2WLberNxtf
0ajaHIhLtjz3RUDd3DAWy407+pm4VBM5sDEyRM4Aq+qN99k1MmTDRhHqaKK3sIip1vCInS1W1VJx
OYUPhaenPgrY+3QsCCuddzOhCM4hXYQMn83cqFGngzY9MnWY/d4ts/SnLE1ZJaWs9Lqz1LTAMQ8q
/7ISk44pysj5DkHeFo8B+GwQh4aH9qkBiiYiLJ2mIiEMVRcJTIxwY49XNaR4y+s0zgls+eIuVNCe
WkJiqt0wBDyinWy8kB1P09F7TR60OgRmPTc6WVbR4rHhgS7yXdVy1P/8t1vu/zLo/c4hcSGxIpJs
b0JXIRfzwr/MsEvbEiaDVzk36+C2NIPlOaUKpv1fuM2/3i6kTNCKSEM7M6t1Tsj5/XYJVT1Os23d
LnPpOAjIyaE5YqMYsuMsyQT/X8ZkHN2/Da/ibAomzpSsKTozEZT8NY6gBlY5d/t9gz/rCTR1SvVS
h0H1lp+1kcctN0ihD5ualMpg8FFG2n4WdlBmW7/sMnwal9hFnDraxmx5LXrhAidy0brhB3SLsJoX
KdewRshOraMuJwyqoxyFCaRKO+AluMO4gJCwSEe2n3LvSR3iTXA6R4Gx9hpvT69rlvlKZaTQUU17
HTL8jXfOaDXPwiW6l0QQEmWTzQ3EjlhA14qV0WFXx83jVWQ75pZ4TBcHX4XqXafabQFG2b0pkPe7
U076Lrhx35Kx5SzrKcj9mW7rtnKsvVc003ezYh9fubfK2OtFsZELQY/icYA7O56TZtpjl3sGb0NP
eT9GkXmnxWsXDB/lhP61QAZLitgOq8Km18TuAKnnKW7staCZILO82z5Yz0nSm60H0NSt+lZ228bW
0sFvRIP2jTlxnVYHh9CsvDvNqyQ8kU/uLJGz8REA75Xlt5E5p96zR+ci3pBzmgkSlJSR7tw4idvA
sd+sTFKnMpXVasW+0eNXGTIjrfbkJNT2543qvTAWKgsWPo5muhnY17wrf6xmwgDnJT0NuMlCQIap
DC+JSRM2Ojt3es6ckBS8tT/7hBrBz3nCjIfawuPpvyKki1T7AvHbYw/JRrKqpB12D1LjPG9geyJK
+8lAFF4If9xllLI3hBpU2fm3EmUfaXit8TQago+CRjn90MrURi8rWwImzWk0GW4cPKMHbbk5hMxc
pEPciW4BzuxXGZycugyumlGdiyrJCqdTZywJLJFbm7eHoiNFMQ7qzMxj5nqz3k1WYQJVwyV9KSHJ
fizEsf3IXDFt0WxAW/M0bn53amVfXfS2MXlxKYbWTzj6KD8i4v2KBoyZtaQ3VTxs3g2x5nV9Iim/
sPbCKcrT1mlw2GGl48gRm36C3mvJG1mo29bj8kNDqj6Ti47WMHD7oo1BqHOMNAvAXKS2CtlMS9oH
fKs99+gHSwZqYPyabLoaz3lkTTBuyQgAcEtjovvu8xk/KwOd8qVoQ3SNdm9hGltXZo/DJvvMoMN0
onkkzSVXQ9m5CBKUlGR493a9PKzmUE37FgkvktpyzSdMXHVN4uO09LESK9LQcQnw1flb91NxwNRR
0dQLQdej1z9twtDWrnbs/tHKSv3DmxbA4MXxhwtPW4Y8UM7ee8CRlfrBVSyDJF0lObMhQCxZMtQt
u0lHL/p9o5ClH4sN8VQEDGxQ6LoqvUXSz3EzzXYjvgl7Utf4q7V1OW2t+Kkdz79dTNn+QDDa9juj
c7w6MXulqDvu+hxN76LIDqLGpHzKtqm/Jm1H/5wqDj1I+Sp9ac/FExG3Ry4SiT2Xy2ot9kPoDu1n
yrn4Mh4iB4E1EUhrsuZsbtIs2beUXPpgr8bAqPdibeV7Ld32mWgLuvjw8JC5SZ2EIlhQOFB93pxy
/230PR4HB2x7D9cWfk5JLCfDPcjxN8GgTfy4q0uodZ2a3VPK6xEjd+mmP3wKm4vo3OrlowRUJm58
NYur0XYaMb3X1L6OsdF1uGRSble+hn1HXIF3N/eIZloq0zrd9cdQVebkICbe3ObgkH1hb5epvZ1Z
4Gk8ywNMz5hP3YT0Fdu23RkJuZxEBnM8BORBEQp1WSosurChfXtvr+1Sxw7HwExUqZ3f0qG7IGZu
DHmNkVoGuxazytdSUh90NLAf/8h9KIs9KbnrU98ZqQ8AbNCjC8CcUyo2IFLHyEnAQCMLW/QHrDLt
TbjOU5AAruewOv26WgdVyraC02j8FryYWSBJM7LpkyXNkRJMmTC/LMNo/ejTTnz3Ko9PdVxldkth
pfGi5wJBO5Gn+c9Crs4Wpb7CQr6UUB/wgp27slkMFY+QwAIWV002/axBdNxEGvnU7EFJ4PPcFSqX
FH1bdzvldgOC0zzv6mjG0zpEi+4wHVrKd216Zfx0BQQOOf3zdasfYcmNd0hu9zUkmeQWSDt4bvre
fKePJAUygypl6sEhR2sZvUZ5ogZrGWMqu2YvaaXZIX/icx9iEOXiuQgMw439ECwmced5aWIA5NRE
D1Z53S53Xedb5lc26gR7XRjhVhs/hmGOtynHL0S5GpmxiDp1zUuvarwvksadh5H7vY/T1Svv+/Kc
ftoqM73VYwgiE44Tunsj14aVoMNbXls5e+C/xpZhoCMMOUvcqq1OHmmGhCWGCLwTXoLl3QIIwUtn
DelzzstsvLM2ZkkoYUu9V8jZ+ggHiPmzw5n9UlL+/F2UJiGUfiHFi2B5VZFF9K9/1g1I9G5B439X
mTcwRYL0YLgNx9reqVL7j0SW+W8jvPJrNfLQkWk7wo+Z5dCNe89EGBPZpN9quosN04lykjiyZEZF
8VLVqf+CoGrz6PIswwAHFWuoVpflghSXRT/Hzs+TbDY/KzrrIePdwb7RPGVfG4Qp716w0A6R8b4l
dQ97giQUxUEYX6kymDEPBKrnnY6M724QYYGQYCO8ss3LAuHHhiTCXboJtnHOKL7W3ayGfZBOpdqF
pZg3cjHKoIYQF2Ubp16HLB1HzWZdeY7eggOd18Z4GW5D2z6vGLDdWBu5MX/WlJDNsVyW+sFDKm/f
UPyquyN5PCN3JP0yumfbaLYU/HH23NGa49bvPetbnYKqFJFpyxXs6JzlyWDmdyvqxEPZFfbaRRNy
LLflxwDJeC5zRspT55G3nfJGF5KYgVoCiiGcm1kXoqrEV/Qt92A2j6tUDnhnk6belWotH7NEXdkB
IAsjTlrdGf66tGtsMEbYsaM8ioIxpyAWXuKKqdVw8DXktnG3btNWXokppGMq1uawZd/tHusb2Qlu
EdyVRM+fLZLn34fE0Tx3dwpHs7gwxWyGdWRluqROY1vq0AZsoOVp36Z23yZNp/ktPGoNWGUQLa3B
YQimLn8aQkhOKqc6UUxftrXbmicEBZW9VwNZpo+0fniORWzTlvt7RhEbXi8cim6KPDhc+z7P0FUH
kRV4vf8531g+ZJxnmtkbbCHgLQpix6tOl7Qa0HKS+s3wtCJCDBHyZL7J+Sgp0tvBZrrDtUG+QH1V
d/28XA9BFwCNtYYogyLKyMsRF6nbd+bt1JEzEleUMy1Ej9Bs/gBAK/xr4nqUHa/AE19C46xRsMoU
/UG5Vow3YsFFYqWF6zwvmV5/Dsigqhgkez5LgTpbHWvpLC/EWUzpztPhfNnReifOHoSF8YTKi3cU
DIPxaDBb66guzM3f5ZSgEpzgjba8KvwAYJaaFgpiGvQUh8oi1j6mc8h+yTa7xZc2TK517DJXbTtB
WWR7EXpZaJ+spcvIzYDoRBcDBplxf6XY/9sxwCW+uesGPl/phoKUUTn0OCPtKHdrz0ie5JXhEvRJ
JX2+K0LkSg3BYqgBqGUpoqYe+s+mV+XbcR3AoHZuajLar9Sq3Wnh8JM1l8VcYf4Dn0/5RYw5Z01Y
zqLjLs0qJ4GNV5/BG6d3uwid7xt7r3wxzI4ikraX97KpU7S7zQwz7jtDryFH9fIdDNQu7tLG5cD2
7AyYk1t8WvnVG3RsvsXbGwp5+NFzS2SRZej8KHr8ShiIBTmJAJiKzVt4vSbNOJietOuMXzzegghO
yNFDCDDnPgaCfFjuRdMMGP808Z0HKh+ViA22XShfFBu31rk8NjFDKR/N3q9eN8YlGDveEEaCFstR
+y4zMh4hev6+4XgSEi1OprqoGVJwBFSWOGltrxDvHc6y+9TPdZoUyKWp7uxL3GH4RE1eSkUF9Vs6
lh5/MTR/iwj8/5Tu/qfRhaAD/2/ULGrGYXmrf8PNzvFffwBn0IIwViSYItpn1D5bj3/xhVaImpeT
Gw01HQbnHPI/gTMr+IS83ib7CHsRkm8BGfYHY2jY/qeQTDOC+W038DxB8N7fAM5I2DxDY38Sa/Rh
wTQEtN96BHCew8b/irgIGgH7sWojr9/0nPROP5TfjKwMQGrPLqfY9UuJBDcFBqeG2mx8GA4PN9Ld
glIgT7zOWK2ksSRtgJIPwbzmSUeIRnyqTPczsAhKsspW0xVTQRmezHFQIhJ6HsanQBNZd+FsvXzO
J0sPRx/xRXodLlK9mcuGHrOeMyuMkAeIN8epEDll4XSXauG+BeDBO2xX5UseNAy2JO9HXZmVr+6M
cS7xUjwf4cLYr1kueP0XN2zG+UuKJzUKrNFEAhc6z5RYqa/5oOqdCxtwR6hBDSlo0adrUqLIrNmr
yOmL7I5VKc3ZozDBgfYbhJEKv0S/ArQQTRN1VbZuu9u+Yt9PsOzJ+0lLcVmFuXeAAdQ3Qd3M7KvF
qKJiGniNZLNzw3A5EInQaf+72Q2vNAlYMUjbuRG3t+4GuQSUay0opxqXdsI1LdgT3KnTBzYcWnrH
LrVO+MzRDbR+I26JV8q/UR0BlBOoR6+ts4s60/IxlC3aF6OjktPxF7FbeV085bPJ/9dXQ7HzRPqz
F+1rhSUoJmmV3uG2mE6DhZlkWfUM0xF6F1SCqQPgUPnkO8veWJoka1xWSWeTbFRImJPMr719gyzj
Enk0kjOiEpLNGYanEhbtNkuta0KRn/JzDdq4ij5MSLySvMn79JK5koG9Sefqez/TLmyA4R5JcdJ5
ZKBPvPYXQzN0+X0TB0WgooyfjZei5be3wzDr00DdIN1qZ1iHKpbsYkp7I2KCMR5CGOo4HM76Mbco
d8SnNIcwyzYOVKRAaHi8U6rsEcndvO7P4hyO7JDvN9z4hHQgCkHOpYmJkEFrXQzOGiAzdq7rfjMS
vwzXq7Dzb7yudi5N9JJRQasuisvePuClgsWxl/axJrr8Jm3G4vt2TiyLCPKpLtSY4492VqSQbtZ9
8Wtlft7qro27UGTvA3xFMmxOcahhP5EzmcVN51vcgIYNNKTzu5w8nouBuQ1r89ad6rXM931VXeHR
axkQLNKmMAzSa7bw4kIGjKqO8jUuQsVLTsDGRgRtTTu/h87KWHweyTe1PnfGYh+KQnaI3dYnOw9l
5HJwnJtGSOJVoj5NiJkvN8CDpLatr4vjFhdj5cjPxH8vqI9cdDqkYeFLUa2+FbXOdtA2RWIaM11A
oXnYNrO6HQ2v3rP6O9cpFVa3g6y3mxrTAB5sb7jccpM1Bz2c+72RrhODkJDfhRjtskO4s8dQ/WKR
J7ajmlREa7DWZ6EStmjH/yKJ59aXBLkrGS9hMYq95tKfpGmAZoXd2l7gyn9kvO45oDIgBKYE/TJu
TUop8rqr1o5LnuWp+iq0reK04H8b+7rn3tFQwhsmg0hb5bmPAyUtKnu2KWKselvGqayBd4y+Ly7S
3u/g1aV6XnzUdt1iuZelNsrYwkFwatDsmUH/3Z7Lb7nVBnfdyiBFq0gew957MhrIIP2iq2JbD0FG
Wvle0tZYYqmlOdBYakkd9lgay/RtsMpsPviknWhmNqkvSd9KrUSG9U04LQC9nfTIm5t181a6q4zV
CACJmdS/TskZMZNCmQ6ipryzPqPKRcLMIsW0sEMAal2h7ub0sRFHDJGsuJD3epAoyy2JQ9lZLLRz
M1KqZqIiA6y2MeFC+5bkq/LW2CYV4UUujiwwuAcYz8hR+cK2eurQg/t8jyszn3dhGnwjWOxUuNm+
Ddx9MZo2qWzr0VTZjbSrFFsFiW5wndAYW9ygNDA7FfGnhNmbe6rB+e/mSPpuJIL13c0fTHSnhvBe
ScNFomnurX4+NLN9Lewe3QWRV6raOVWOsktcwszD9atLgjQvU90cGiijdOsPeBAu1qJlRqtvRG9H
AblK7RzuKunsUbTeMrbv6mWKCXbg+JjtmJpThMmAVQDPLcTMcIJ/wTPmMD2WRvrZKTSHg30seREx
L18tiKENd70b0SpoANZHDrjQigwMyxFvMVShi50jlK4pzouDyV/vnWohPH5qaUassvsO9TycUX3b
OejaZfFQViWJef2hN4o+6ar/Zu88kuxGsi69l56jDA6NKcSToSUjJjAGyYAWDg3s6F9Hb6w/ZFZZ
kZFpDMtht/UwBfneg3C/fu8531G1g6kWxlVRmMl3RUN/e0rzSdyKls02UfIuqJzIekS73rphLvJH
27YTevMTiyBCHOYM1tL7I4vprp3ScgfjB/RA3tBUi20zNHv3XUMBsUe8rvprJS4qI/7WWCwp4Adp
4yYcgEdOh0d3nt6iOesvUep0qJlb/Qh9J7q25pqYC1tv/UqvT7PjVv6cYBxhNMTpHxsjy2LiWZPU
vLTpJlqKTSDq5BA37nVttwtAHxTVObnLzFLiJqwjW4ZMz3iT+/F7tNaXgpG/7eTD20rcVlu716W+
aodocltepvreVCNO5GXnU7wg9YYWhOxSemZh5ZgTdNQazY7iegdt6Qqj/npZ2HBVsmK6JWLx5JqV
7gO44mGf4+dsHONgHm0Ai7hVou5WjfULOWkskmNxcAY98hwg0c8TGKGAKmI64BSsLiWG/a8TkqcT
CttqH/UbG8RFUrTTt/bC1A/iJUGaCHlH9To9jYfQxrQB14DOK2c/DVxDWYamTPMvuGeUl8leif6U
yJzwRLtehGT7B5LRk1Wp2rEH2xiyBk6bUAijhWW8RqPmhLE6iNCcVDwUg11U4JucFzHHpq/Y0T1s
GQ3FL6vfxmRhAjEytqlbwEkTM48b5OoIHIZ+l+lsTGmzPuOMnnwmXNc5ku9mNJmdrh1roI7CvNUv
RnItT0XXwqtRXkSa7hxokjQgO2BrsvCzTr81VyQfcAMvyoHpSakJZa9kKyuFpryDCTIu43W6W9X8
bjAJHJkawfPbnPvC2ilDHcyJm79n2GZ9ZVWsIALH5cXpus9QtBzycbSDhDLVc0dSyfS2x3GEq/qx
S2Xt5QWFWLOgbeiF/uKI8t3EPLOTYFAPS9OcLZv4+qmUzxayWz8ea7r3mY2KOSph+zS5ngajwWlz
58ALu2yiuTithMkE9jo9aBolFLrwr5EjYG/Kbj3mHNhwtUlfGcVd0jnXOLF1TrJSLBdtYnc3HUy2
Xd4nIqQiZmQYKdY+d/L6e6zRYvOFShtXqL07+RZWn69I8YjRdgp6qmlckjRRKctmeelva66Y56aG
VPFsqU8a01TPdJChZyuxP4sy8s/DBFniIHK3RBwco6SJOpxqPeTMJky5p6pXyBGxc0ELypcllD5v
SaTFCKmq9Vs6xcUruiA+UFshyGR5e9mb9KbkNEdXsTWvN31TrPqhhMA++U1hVZcdvdBXdYb9TD9Q
HLHNDuxG83ikv8CDpkWmR2XgXCgMzxmTME68tJVc32NkkzsKb/tEVsIXQhRGomXFii5nNMS5E7Hx
pVskBQ8ARrBrptzBeuxCTC83a8Ikj87o2zwN4pDjiapucAypTYAnwhmfxEw62L4hl5xFW7Gm09q2
3bxXx6y+apdhOQ9CKLT3xbyoY+x3dWV3ewR5q/g+m2t3UFyaSZeiF/RJy9q5I+qjnA5uWiwlM9C5
faQrwAuDRUp8HV2ZPBXY7kcfK4J50dhEuNPkH3uaMXYct991Jbcsb8oVbv6Cr6QImYlm+kkdytS6
rOu6AtKvi1bZs4ynSqCkjCGYljCI86D99Zv4u98S3NVFjfp9axmZutPosYNXSy3pPlczrfa7Ar3o
5CdzOyt3cwd4+GDABiOBcGamMPCyW6D557jDq7MOaaN9ybEcgLoBvgfX0ozArw1J1b3Oc+N0nl1C
tglykDjJ0Wbb0W5GY4UVWuKeqwYOU5zPPLla2QBBSjjgcxKCrP0oN803Q43KB6kp7XjEJTeO93Is
6Zhy0GSbtqWVTxekBZAc6dpLLke22Xb8Wg3gYMBMDkZ6m5Ru2ZyIODTr49rie4DiUwjovGM6n/Ix
bwaw1ZTbelvyu9CbMkJcJK7AuAc2VykcZLI6hfs7xke9F/lbQfc2oB823kZKbx4diMA3CQJBH4BB
uuP+KH5m49KJiASfPQWMbuDMSnIza2PxkMYOAKfE57E8ohtdgzxZLS9TOjXIbeWxKpTrzb2g5cI6
RnpnHySjOT3r6mu2jQapNqfZMmm/ZKTWhtYgZYiXjWXKHXY2jOy7IU372icl5CqfRpyxtfM16jrn
ACr3qZp16ZeK3QaDUYsbLZLJfaRa90XJ92yb8nEdkjoso97PI3lyyxgDxjDdoHMJ0F8IDJjKWeQ4
TkhdfkBI52dABT3RFU+T1TQk+c55CEdB+Gpt3C61/tLiYuOUABvRhY6rNPVey/sfPfKsuV6epsm9
mpbsOQIfCbhlc8wTuffErX7pZXKT1IxPFEV+LTCQ9/nRrPpvmVofSmCM61qahzHrXiyCD5zZ9UmA
DozExmUwCS9u5DGTzTbJVp60Sr2TnbpLRnE9uJhR+7I6Re70A6ud5ZFGXV9B3L2no0k3Wy1vYmO6
y1d5KaQ2Y9QkDJXR5+UcdefI1m76WQFtqvbvrkZjROanPJqXCwI0qUJHivl6RnWjURjL8Xatiy+L
67xyOp8Oeh4dLQmp0bY4IfEaWmqz3zbBKj2U8j2LmLJb0U3hsJXpeoh+Y8fiO/qTar0W/XpOhmLG
F4yDdCWIRImy/cpxIy6ct37hepjL0dF01HL094FAvSxJN/vRlJLWGL0UTvbNQEVyFmr1Sv+DRD2J
HwQwdLnEa8hY6mmONTUcNo6ran9VoqQIaD+T8WKl025Up23WXzOfIHQ+7q8gZ420FrX1a2/wOKZV
xvcemf5VAyA4RHWexNw8WKse1B1fWdumO131IlTYQAsHV89xiu9tusUGJvALWdB9DSTUXKgXjq3Q
nhQZvhLc1l4pEJGq+t1kZ49Vbt52yFWlaba3KZNnvG9cZcc62m561KhunZW5Af8+bwwbkUtx3yjd
ocf51djVnvHlvUrprs7xVZbPT7OcosdiKMMijQJbW690N3/U1THAgXlKRvWIUW6fru0BpfahbQkc
pvvtzTaI2amr9qo2nYnNPYBFOzlDz9k+f8Sk5oOvCoURky1S3WtO09GyKU6iTQMxGukFwKBTj1xU
pSurd8pjVA+Vjxztx2yQYoT8RN+rRn+KliqMNfdOXwAfJgsvOPu8hHJvhFJACObF94ulvXFWxbke
LXlNH+VIy+ZL1qXfIwrDlS06cLDbXaW6MVyoE057dvGXNln0swtk7UAuRNAmrBjZWIkAGOgUIBZx
bxhKNd6YAbRr1M4KOUfhdBGEEOuagbcJ9Joe9eUt/WYC1bXmnLZsv22PYojR4DWz7HscsKGTKV5m
dZdOGj2YublbJ9e9G+KEvoVC/BV+bcTIkj6Huyc52rfp8pwAa52ETcoaowEj75UDDR6VeG4t1Azz
vl95bo3GZ2+LA6nI8yodY4cuotzT9riN9OFEc4tTOB3KwxYQP0cKbe3xYFZltZeqvdOmEt5rbb6t
RvKlU9wT0ech/SZelJS5oZFXpK8jYFfdo4xZrvIOxJdln+xt2AGILasawvncMHaKgzGryqXSXrW1
hH0mcw8SrpdvI03AGZBLXb8you9VKj21cTw0RA7VRB9k5J09tXETuDJ+7mqdJ7bbd2zZpDoRz2Lc
sF57DI+CyQRr2lPHl7auXOIlvIsid1dUVrj0d3jQjq10HlVtDca1vNO44Aa5BIPGaa2iRheUpFq+
Q744eOqq0ivc0jPHyDQ4m6/TjiM4oSy5/Ookaxgv8UM7cRRPi8wi0kRhLqYwzuxUeRhr7UdVKodV
rO/oAXwUSCneRKvgnY62D9gkZfP4kNrjZSz46h2OS72w7hLcWKTyOSHKX3qCai8xF8jvo6yY6k+v
CIEuiyna9WIOrGJ9bpviRbiMcSPm7G1j0ZipaubX040T62Fl9uelkpcTNQdeCLzExtO84jVDUfyc
lfn1KAABDN25ksYVFGH70ixZO8yIJkabY+RH9R5ai/mytMZ1brZX1aLNntCI0yrUooe6CxXayp/w
KO8wWyPQrF/opx1nq9xHGzgtj2LMrtF0gXedMReAPA9AAPPgQXuMge32ZcxYnb/Gs/L5MsMN4CES
uHfUEseb4QZYsHbd1C2eSAluzHXz1JuV2Akt1lFClV8LUQJ3GztvmIfBOYoko7UqjBdjpqCUTTzt
CoMWNzaRlsNW056a0uCyJFXi0957G7gFQepO9n4iZ5p68CXvyA0USRuio4iwqYCzGzv3tsyKxyoa
3OmLyzGKUjY1FgQPiMIQ5KCtKtM6snBn25KbeXDKWCnUe7xDZcEQFIHZMig4K4DM+MM2D9+hnNEa
ePcMkXeklUd3XeIs+i5lZlufUW/nyb5gXvm4gm7jdEFcgR0akyUeMNslpZ8ahQKyPjLtd+j1I1sn
Kywh1zwZ32s7msZdnhO4CHbEvqvXcbqTqpPjcXWRNnkz1ZPtdQ4yCAiHxkCHs1HwXQCYbF5IghQQ
MeFB1JyknIqdrpzyq9RqmC24o/ZI5ewaPpKrLvG1JVm+zHazcHCMI6XYEYVIdEKGXz/hOzrpozZv
w0wonfpmY5iAX8VztUaHXEpuoztnFU9EY5it3FfJanfHzCXO3eO263M45N1AQ79ylD3q9fJVy4z+
dmJaeC2gsid+hQ9G/Klj/f9Dt/+lqb/16N3/QNv6MyXnj///z5mbaf1Lc5m5IVPHiocZj4nWnzM3
g/+CDpMwJKZOzNc0BOn/Eavr/7I5mRECiOkGwx8cnf/O3ITKnzP+gAhvinb+9D+ZuX0QH2vQdlRo
VvBswU2ptuCDfnbNcYpptcjVIm8oDAW0jIMgF+1sQBaE+4nO+YOa+s+P+oOXhxpEIzjrw0cZU1mC
laIDFS1JAGNna/EW9iewvL9+ir358rA3umQuoXb+9VNkLTljSUR/maOXgdVS4VTYhPY/jVU/V4bz
W0g94y/fglMpBD7CuQaV3xAVbexznVYoLrpAiN+lf46xfwFQ/Ww0/ANA999xKFBDMGOWBfcX7TkC
Xv3Dj2FQi5WM2GFY8ct3OVzAIuAwbHhDNvgZpVG8gq1gGUcdeWEOUTCUTBJj1PaoOFQ5UpHdaI16
SbLD/e9//69z2u2LuZy9NxukYIhhWx/oSn2CLsJBEeSD0I18oD33dWxylHIYQPAkgRHu8I///jM/
xAP9+aHsjy4MZMFHmh8eIFb/CQ0H+h6Yk4Sb1kp9pEff+ctM88N0yiZgs55CB3HQcXRhkLXCuqoS
a95bpCMdAdJwAjFjJ/z999ossz8Nrf/4XqatM7rWdKyzXJRfH7l20hb8rcBYsNwtS1C7y85ohaYE
djbUljeIjZAbi0Xc0YW7t2aiotbURcyeIYWmQThdOFlEq9+mlRXh7vqhpOTUBIUep0SzNnX8Oqym
ct4o9XejNs5VgK4MlpGCiinqFK30Wz3Vyk8u919fJCQCNnGL3GT8AuqHXzVZdj91s8pub6/EQ+hp
sZecU4PfX7xtffn1CedTQFejLCDy09zECj+vP2uuL5aZ6okPL2ANsYbPwRqXMBdq2gYajPlPFqG/
u1c8mNvru8kVtkX3588zjFQ29mzyRiWFjXR0VOBUL1YAGuazzOi/u4AwCfXN/Izl/g/A30+G5Bah
vdpIQY1tccw3VEGDFnn4Z0/fdoU+XEGg4oAzwZFzq4wPV1AMTZ9kjM781WDUlk7qfG07fRsy4DH2
fWOrO1Wk+m4YYHQUhWPTExVI8lEfetPlGIUJJK9jk9/39Io9EqBL+koumshOMQ9Sy15xO6XocJVh
Z4iIg7ujdWcTHVJYZLgmx5gpMe4AsgPd6LMIxI2/+fGnQWhgOYfxSnjmhxdeHWltgIEBrYup1E9t
p/O1NS8C20WwNuiOxeRquMwBsn/ylPzNraM4dC1cZEjzDP3Drqi1SNYhySQ+J9fk4EoGScqQ1Z88
+3+ziLLtbh4jw7QEZq5fn8WJY30LvYO+HG0U9qsFKcWsRxyXXMt3piXZRSxon3zo311TjHGqqvK2
ERH44UMbs1dHtsfELxM0C4DH8wvFdfL7YtQQg6Ycbgbi3XYOSdjH37/qf3NR2ZcpMdAY8TpsTIKf
Xz0oHM7KiRXZwIDNXKmU2aPoHz55H/7mBUephzxg2yQooj684E5voKSxUdgXgKv9nHHHwWawgvUZ
ENfvf9AfxdHPzyf1GwkE8LSw84Edsz8+JktCAYKXFwGeeCUYGiYGR0uFzv2Em4IBZHcf23234xiT
3ixt9cChZmLe5Wj7KnWKfSP1AXBU4eKkqbJ/eLn//HK2gyTChcSgfbjRbmRIRxd8uXUwEwJR1vIy
6pbPwJzax7v68WM+3FUIAY61Mjf2qoSQDkKFhJ+MDf2AdVnfUMImR4xE3YVaj8sDxJdkC1QpA9Sa
w206L6hJ2ugbsQTIrzFXHFvIVjtl4QirMRC0nSm+Hd1sQuWdMSufkJWUGQ0KMbg/fn8vt4r6l7WG
mpo6WNvWal59y/1wuViYF4BsKHZ6xwlx9cjvs1W4T7y4qRrAMHnrkQ1T72g5rY3azkDpARQD6LNQ
ZzVdUrw0vYJiyuDlpRtMTynMkTpiIqh1cV9UHI69pTYFKh+3R2KdpxNje2GMuKRihgNGoBkdSuMB
Zxf5uflnEbkfeLJcL7ZxOt5I/CyNNfsjtFWuUTnZ3WLS9BaIm9J6euFnFeGcJu6JqqMOOMeMCAlU
kP+qM92lJkYFev9hVCo+5jDjk5Xob664DRQZO67F04kR8df1oNNk7KIEsal56vmpMPV3RZqKh5Sa
xolRLJ98nICG8vEO24QwkybjOGBrPy7qZY9IHxAgAVLT7M+juGCoNfjDnAP1H8p2n1NQwsWMLB8K
fB7WUBIwE8yfvJbaVjf9umjwSrDoU7+y+tLx/PVn4ytstxMFDTqtbMJJzYFVDWQfUG4PF8yv1mAW
q3mpFV19RptfIB2SLXDf2sEyBgcobjLxtdFKlg8s66e0BS1UKIb7MOaEeDDr/KFr7ieY54+LKsdQ
0oENjVeERF0SSH79zriAcNeA9EO+u1g70D3filhMXl7V+Sd36W8/yQSdsNGFOfZ8qGZ6KZt2lFvQ
lFK9oymQ+wYXsQ866TN29Hadf7kPcI+2o6LGdmHAct++yU/l2dIYizDbTXYvhXl4JRsFvQcZNlMw
w/37pJj+y7MuAH9bDo/fVkkjvv31w8SKvM+daiqZbtX2RrKpAAtjX+N6Q3v3yYf99Zc5nMmESdeX
+4Vc/tcPcxs5Ozk2aj+y1mhzy9ZtCB5NolViiJE7ECOx52Wf1EwfMpdZYFhhaExwHmbWS9374SEB
EaL2vbI5VqouYLz8AI30kgEVvVv3nKXTKbeNfZbQ0BzzT16qvzw1vE64AizOpTQ0bOvDWaVYzGFx
pzXxdYSsoR41JId0GHht2J7/9OLyURaFoWnwkbROtlXmp8cmo1ksbSIN/SKutGBsXXqDc2OHVdMp
QY6dHiEI9qLf705iq1p+eVg1mxAuIOsqIyWwB9vz9dOnghsvzWjASZhyKNsjDs6CTFQxar4p3tc5
3lyC3BAhN9fMyowL2UZg4+LBPbZx/vjJd/nLOrp9F83i19MvssmX+vW7wDuX68w99GcGkwFjfIzM
LhGmDIgw/RWRDbEsGtXrxsJ8Q6GpQifp1eETyP1f9zMHUwzLkSF0NNDckV+/BvNBA+xA2aB4M60b
lpLm0tIa0lo5bgW6G3+n6R7tE0RjAZkm4hq4Z7fvJ7FAEFHMbzMRoH9cmH/U//y/jcGh8ZL+xk7w
v/8HrOMvnU3+/z8bm/q/qCzxiFOaOcTGk8f1n8amil+ANwQhv8tCh1J32y7+3dkUGmQy0B2crbAM
EEbDg/xvMwHtUE4k7C0G+CZ8T7bzT/qa+ofeGcs63G+2VwK8IXts2/6vz4e25NGIiIbXMTHndE9E
n2Ng9NJBKO3WRbN2EMkmCQtyZQwDU58zfDhGU/1jUlZGejnNj29GKdARJ0xR0EM0QBl8c44QpHQO
81uoA1lVBERYMUeTq9TMsCUWiJjLUmwvRuWIhx5wzxUoQ0YO+RSvBYIjhyihdm6ZYU/DgPYuxzdk
MLDFOAj0ib/ysCbRQswO0xHsyGYx1eeaBJoZsX0bD0cboGhyk0mFqVjTZ3mJ/gAih28ricMAzVaT
Zy2JSU3qiAZxTh3VDjRzhhxM3/C/4clvxt0sGtgPMxMCaAGzsZyR1YwwBjXSbH2Bk+Jd2ml2NyDL
tkL+CqPzB+g/iM3EnCU7qRvywagELVxptNFjlHQpGjT8XwKso2m0nta13T2lX6P4S9wvoIRZHylv
oWp9JfQJJSt2gVYPZ1WFvgwBAbJPanTineN4OyAoHYCOmmsGEihRSsKWZ85v2HWHYXauib/NDGJ5
IofpSWRmw65rbPnm5hq89CrvtIUR3AJzUmmG5qmX5C/v50HAOCyMMSbgch3rKxyPmePHeMlIbTRG
hcytCfOyb5OetIRa23XaXiPsFg2kYgibiUtkv2Lgmy7TTBt+jGqlFWezzWR/jWaP9KtZa6Fp2VDF
lyPEd7s/DJCI+p2+TkziMXLjw8IYtiBjHBIyePHu69aesOzoHTrYrO1JsiWLWYO7hdIgKV9r04Sr
gUIwqxyvUaU9P05zR3RXhzI23fdan8X+mtqA1PO0izK/JMCICGZjLG/MGTZzmNRu9sLD3mFDzWlD
4IkeJ9Ozu15/rRcgbplmCnM/r7q8ofYbsQv3lolizeWovml8GTFKhH5lUKajdeGM4LgDtRvjjeia
Fy2lu7GiFCUK1/Y75Q8x9mAT+msOZo9vIC7u1ThS7ysukM3fPSaPZjYN98Oo1+6OUjjGjlbmjFcL
Mka/Z2NnPGcTul1fa7GPECy7JG+qGJQrLKgRrG4E8gSbjiOMcncU1Zdx1fQvmFCR7hVScdRLpZn1
Azmt0Tu2neQMrjL+XslFu+uJCPjajzrGOxTL0RuViv6eYsd70YZRnrq0NR6jyKpeVH3p5EHPxljw
2gDR2NUmfbCwhUN/Uq1OQbuONBjMhqHGixP0I4npnsELOaHyrtMXDMmLskPbiMQvbTXMCQ7Gdw6N
44gDUplKSgZbzSzMux3YY89RoFQz9JfD6AuRQquTLopvOy7geeimbgeZKYqbtK10grHxsSQBRtnk
rYbY/UUnLfaR6XZ8n4AlKAOZtBi7I0B+P6w/7nUvZHcVE5V2w+2teHZEfyyTpn2DAAbcWpuN9k3J
JD+qTTN0THang7drJ0UBD9LZ5g+88T00jbbmDU8aHAxeTiLda09M4LlHBZDj/jaYUCdOHNl84dh2
d7kw89SfkAI8pGqPdN6C4hddVHObYA1FYuQGAnpv67NmYZ8nL6Bfrp1+1st1hyWqLcIBfwz5yyME
oPSmAveI9LbOrzu4YQOxYegqdxPOljdQjDYkbbPpDGAdqD13axyXly4mKOsCiwDDeKNpcQ5Zlcju
UunWYF4WgM1AbInhOxIWzvJY1o3Qw2yRGtnK5Iznc8hZ8c/jlLNrsWXmIemE1mMpmpojw0jstXx0
8ISR+EgS7FFJN72l7GC87pvUcZJ9GS2teCahXSzfEGRpL7ps1SbUCpa3g2sY9Y1bw0b2cgcKil/3
Cp6CHNrKddJseXY5KrCGXUGxFuSzmiS9F8z61zhW6SCvpgTAE02RBuwuhWeCOihvHlNsf68xE5In
rUDWxaPOyxJpyIcne0mu2HNTlJiow8WFlozm1T8vf/7f9FxuJ5nfFElDS+BL+nOVtP2Bf1dJKmUS
JY27mSSZR26Gxj/Hv5r7Lw6CDo2mrYFIjikl/3/GvxRJ/Dv+s6DI3ia8/Ld/V0lwzDbi6DYx3k5b
KvEm/6RMovNBGfTfkwUBtDZfDMcl41I+TXycymbtkAI/aJ4W2hW3KHLD0kVxB8VIPeHdRwdWGKfE
6qmjWM7k9KI7+7LufV2bd5xHQsu8H/V7rGP0r/OAjd5F4EA0NDbqCTeKo9z16z30wJ3alqe6PMs+
uqiHcYCLGYtnPT7p2p1QvpJ2fdD6CD2s1QfDMCpPtfjejCJAhSi1Q2Xrvtm9KbIF9lLmx6o1mAII
GJZkEvQ7PMV48Hr6hRln3iigV/sjaiuvokfhDEwHckevs2Ag9NpvUSvK+DordJd3fDhCMUSkZvpW
djU77Z253qV6quB0YEXF2xSP04kh0clwYF2wJJqjxNZOq8gr+z6QA+p2FfAO+nvCuTHRRa08KP2w
b7UysLtin5jqGeqiF42voz22kH06srbdzZ4Yf69L+IJ9domVoMZsVLVkvLNg8Y7jkMY0tqIv60a+
fzeEWWL6nPiCZEIPyVgsUZTdtHl4AI+q2hJO/TvwACiz70Oih8aKhah9dNzvCYY5GEbseqt7hwD4
ig0BDwdwo32H6DbLGaCY1iNgVTiOAsHPrDrxDk0ssl/Tg4bv6UPyI+kmRGZoyU1CLQALPMFP2klE
jkDlDg4cNk8sgLUVzZaXaspOQfDBSSkvNOMrvqEvlkXRjG3iBdwVMLoAtdTk1lgvck7rTU8hIbS3
aFirfaGmw9nSje5qWGtPr8wnxqegWUysMNxkExuZCZI6NtUHOVmBHUdPgiJcpKYWJuazhcGi7qar
cqAo9gy7Oy3meuP2a7JPnXNV4w1R3GMRw7MpYvM8G7NIqVj1S300QuwwO2MyKIvnkFPBuRYDitXh
h4wKnui6Pc1WFaqEMug8pGy07yLDuOeUe8Mt4X+nOwFJCkkOwjAFbT/T+cHTI+fSAr4+4X2XDZrP
KDcKP0cqr9hAZQzCFFw13osRxsVC+44gA3sgNWea/ExpwOvRjmpnLxmUYCJ1fM1vB8p65EiLN0Nm
cJxlrzQOYsX0OrKzEOopgE9xy0zLV517I508lfm0j7kqUFBG0mJXQfXAC8ANJ6VnK6d0NPxMDwol
3VXdt65+wA+cqE8R8mzNmI/IHMLaiNwb4XbVkQMcUjIw7ItybhzBQBPR4fC6gYWs6naAzaCRt4zr
N4SV26AqJ16pSpbDrE53w2zuxVpfG43wTQQKOkkLnlINCELUu6l+jlLlJDCuZYWJrHoMKGe6nTpf
ZT2qPujoJq9Sl80hGH9lfU7VLxrlStFE8nYqcwbGCYkJw0SyAHXGsTfv8g6hE5KTYdcPtyJDlaiW
O60/zcZ0P8jsuHa3NS9/OrZ9QFbNRTaXhzRZsCtfE54ZpkjIBxQOuPfgJ4Bcg1UA93X0oxkGVNqE
4G73UWYdORgCclNu6vzFSrT3KKY3RITsMD7MERZvk7fBWSueqrfKnnwbLUCj10GLj3CZ33oARsAg
QqZxqWcKB54F6l3tscT/JnnNGzyei6SyXH9EynuV196IqbUx70YLV292m2WQ2sar0Uzd86qLL2zx
PNqVP4r4TSw5tPXusbYAMEpbDZFYXpTINHA+YYKHLJOUXrskJ8eYbloiCiIeF3Kz8d0kYB/tJDuM
hgEwbgLrpKvzLolYAFe0QtQV/TamyG/79dl1vrroNxlneGpS7Wqhhjx3SFZVZNOyjvjyhjCgUm2h
6uX4brfraXWUi3W+J5oq6UkvMpxbQ28euh6sfNy+bErqJCZmQWBirsvKOhbYa2l9E9F14Yh2m5Uk
V62Z9le9uUqYVmnx1pnJjaIBJLNdeYM77XXkrU2r/lZFGe0xYX7p2GtafIyv9IQyBpCuuIjzLpQj
YDKdxB8oTRKtbnJdluatBvGiogu48MPSc5vlV21ULq9upvoquueo7C6nFZ0C/JZdg336qq4bImHq
KTvl2rAjwkA9SEMMIQlm5F/H3Z0sE+HDcOHaqXZxlBONdtqUo3mhN8n8bLVpRwZZ0T7qlfB1zDO+
Stn8YySP9lmoXX5oZ1yNo9VBzay1/Etb4ZY2sJlEJv6tuIqgAhdGOHZdtO/IEfP4gTujHg8MAr+V
jYjPREfER7ovDfg7N8VSMQwngryGx8h0+gB1ILRNjOd+nZJBlvY9D/zoQPyrgJXjCIJY8ISi1DcF
m79rT7dAC3gjk0s5i8dIiULXVHG01bFdeY54cheuXWvcdcC+9qg1b8bVmY7FqgW44p6pWiMO/oAK
dnOPSbp5B3IAU6ZWqzeBRuMUwxJZPcdioNhF0K19HiyCzWsQb56TiEfNjHDSDOfFSA6zuz73bYtP
Yf6W9rBL+AXGTktnfzGtI2bio+gd0OlALT3EvAEwlJCpFKEcptL7Vl+kuzgZAhwgz2o1falN7bnR
mjDOW9y51XhMSnlTNu1Oqbvn1p7oKrZJQIQS6SRCJZGlkoc6hosFbYG9v7PXbXvhyA6FzDLllPiG
QtYXot4kA/SUpkp/WNUYSNhw7mfLITXGbc9FQ99crfvqqYkUZ7cs0RxIs9OZdiodDt/CXdhX+1Tv
94bV9be9ojcBJG/jGkNotNIDSDCvbNHlD5VRJ6EBee3VMmRissq2rfCbxFhqr7OQ8tdUDQ1KYAJ9
FhbtJrWnwGwW27eGRrupIoOCKM26y2rK7X1rLMat0+ZAGcG8DE9RYxnJkYCZ5hYOR73gCM3Y/JdR
Tw9oMXDyTNUeOwtAR62IiZ6WK2obTipRxqkFb9LJJhyc3hbo2MIDcFuecsl7hMdIsc+81d117jr2
i0EwNGkYZX9BH24eWMI687VSkxptlANBiiAA7I5SGb7UPAzhOGCgCxL6SvFucBuaGS376wlYaHFh
DAaHrCzvyUQdQHePHOvzNQE13wMtoGu37EslX8+9Hse32sTG0YululR6kDi58a11H3J7OpuUF09D
lS/H/8PemSTHjWzbdirPbh9pqBxF43ciEAXrQixEdmAsRNSVAw44MKM3jjexvyAp80qyn2mm5vt2
s5GWSTIYwQjA/fg5e689uBPeI+DYmyb1nHNHx9Mno0/1k8urv/RSNqQpj50ozIkIDPreu2lIoroI
e93c8FLikyzXt34ZjxGpuqxSuXwoZitEwwuORFQKmzsvYHlTmK8PpeWftDGwqbAK4ms2Y4Td0Kdh
ByMWSSfzrGgd41JZTf0KG69+SP2mORfkwHHrwYhUawp1Vi9zgjOmhSgJqgRSQnrP2Xo6z9ruEFpt
hGpiVxhlhYHWNzaOCLpTOnMyMkRxn5TycbaM+BDGicctaTAHl7te5BYJKEtzCj8q28lazHcGkagv
lR2KB5p58a5piunYMxYi4zAlDUfN8d6eA+/er8N0pXbYR0K3rG3HxK/g46K2mgMj3YdFchPmFnEB
dMcuXNmps8YZ81u39N6Qi5/KenicxgzR980CqiRN7rpmIe0sHosL4EgnU541lHCWf4zFdEIuTHo1
xCEOjwnbQBATM0g/lHs0TM9d7d7Rfpi2i9ldGPHEASgOiFMUMaamLPvSYbve1mQ8bhzQonanP8lG
b921IKE2PAJKik9aoFjnaPZInM7ekgxtXpt7ny3lP+SjKbYSvtGYi+sYQMmpN7rnefFR8llGc5mB
quiHazNnJ47zrI4wKBW7HIqaMOzHWmhK2zzJyX8kRctmUpiM4W0ZJFuWwTNk9NjHnOkGjcpjPQ7X
A3iT06FXnA4gEyRWbR/CDm7Y6D4167nF5pCS+MWpZXdyk8EG8bypuBg9jCI4hzgwha7WUQpfHq7O
Kd0feAdFQFEsrQWoSjVvKq3EHprlQ5JpeVFlLm7uIQ3zaz/s22jhuv2Si7SLnDSOTySG2d2E0Qon
20z+MGbI7oRNFl2BxAy356bvL4pSqcsiy/ID3dK8Ifa+KbgzqtXA0NVRIn3VQ49eoVFdgtSVrtYI
loSIs2rIwJ5AyrbP52VobN6TXr6Pk6YRV7aNGVVc39Ekm/S1HzrebSc9xVTd9+fDmr+xAApQ8DHl
sTVkDPS0MEV25vX02ZejYN4NsGspdp0B1GK2vuRY56TqfLyTDclylvfEoXh1jOkXSOZ45gD6fJtq
/tZA6f/PjorLTPHvOyrb9OX9x3bK+tPf2im2s3Kqfoqo+ZNg5fzhImxhIkvrhNYID/neTeExjE5X
8rvLdz2AZn81U/w/XHfV2fM1tH4k1Xi/00vhoT/1Unw7QP6LFJNfikaZUfQvY2hYwcrtLO9UGUVH
946UsmriLkjD9iQgTWAbwNBEBlQGQ1XcOWGT3mTxCqkDjsl5Ie4KzM/FEt6FViLcIwwLRqhZRTDl
2aJQXJ41dd7d2v6CS9oj8SPc5y7ZAnCCF2OY4VpWWbvvkRRi70YhNWwBlVKqsWbkmRMlbSJYmcAT
zMXMPo9bRuRy6mHzTgUOoRzyFXg3z6RgzJLYtbdlVwxs+cC9N2nQ1Ndp1oJiBRwLMNc1D32GBfUA
fb3GNk+XQbk1AS4FLmarYnm61NKozUukLhbRtbwq87z2jOIzs5ewOhblYHmfA+LrXpKhXSIiXMcF
zXptXzPy7XfhLMNGXra+WCJZxveKUySmtir2ZU89swjLeHT4FauBeXZuJ1Ut8pIzQmN8ltKLwWYk
YXKbV2Bw5JYX2upiWw+qK1Gi+RX63zipnKuafnR6axozLrZNHlt1+64zkX/pIKOyLwdj4eqItrmb
fErSkDOlMKRbQzqVzbyfqR+2raOnd2pAy8FVLZvXtPPnD4yJbgcyVCEa32Ez867cuTSPfdzmkESc
uMr2fS/URVDVS37FXIYJutHb9lXXZzHGNw+6XpQntTXfB405fcltq2hvythLIQUlwwT33KZivuuy
kL3QYDhpsqkeTcRkN/UyFceJDvdGYNJFYpn3eJxiO3U+zVPVm+3G992KFLPMT1YkYIsWjlkaB/Xw
AhBASBJwzYgCJiOu+x7RSFrqCh9/kiI/ZhcOJ8YUnFWSZjsPdjdbmwB7O0efcGlDegbAjYZliPw6
bnl/k4rMEyXc0t9pt7GDsyGZUityXEfPJwmT/X7HRNAzzlTmoWjC8hRgER88dYoyNU9PGdp3hA3G
gxqjHjSxxEaIaO3oy6KrT/pmEg/eBKopYx2Omkb3h3EITSpJThDjzmy99nwGEXFpVPQS0EaBicCP
XV0qkivrleNjgIPBnL4fS2f+NMuZuqYRszwyvBlvEhyFVwAqRWQXszYuAzKFb6amtvyt7m2CZSom
Xg8WUqWjjXOc96rmltiRj0PW2ajQXrqxLD/ZDc63TcoeftJ2tnujbb99SerEe4q5tCTmDgNyJNmB
uMdnc1lgU9WJMW+WEtnVCXmjVJMBbCfKMifEI5v1RWGc56oYHr1YpHd6xoIYFGuaMSLeuKfI/ZYx
MigKIf2ekvUak/sUD7jVK4OMZYO7aQLrOXXD+Maq4DpqRzxc54cbnTvUloQIsdVzfW4QqKG2PoSy
1oF1cMxu0PSHLIbZz7Zl96Bl0t41h0/ATUcLoXaYeuYWsnFuL7tYy6WpTgo6R6r5aOVEDQfMtIhp
LUSAxik/TV3n1LbYK4NR1rs6RN+CjRYWVFidYRntLNL5vE4zbpvgRLp7+Fcm4AXtTO6ejO46LLfa
580nj8As7uKEQ6R14Uy9mKaHKl6tgRRr0rcAH7dpaR4ylJh4JZLWTbqtN9oIpHofsN99AwIZkEpt
o4x/ccOkrx9AHNfe01K6TXEX2GQ77pWlGnkRFkMmL7y4XzKQvKm0CMydVK2uZYqmAL1T3hBmWEwV
MC6Lg3MshfeiaFyu8OHOPwLiQ5rvYGZuGrMiKJRzN7R7AwwqnTiwsqAjxtL4BOVBkwVSwojyqhzr
K0SHaKbHsWZ4Fd0FcyB5GhRecJvWHXTlEbaqzBwogToIlHEIlVkfyc3onxyHJmAl7ZCOm7OoaJyo
9DM1hsEGe7p10FVYPqSzAGk+zDVNw8YM8egDiHAGZrREIrgnAASMK+W1E+lBNlgWr/YO0M5h6LaI
zTaE/Irncab4HCZGlJWaFhCiPVkW6dichyznxkZ3y3xXSAFzOSzFsOPw40TxuKqiEWozb697f2Vq
2+HedUj1ROlg3YuigrIDT7lJKnXaKvPDcw3rzm8df1XN02rjdOuchGlbP5Rz7lVnoDnEgZjqV8gZ
nXxOE1biU0Knxu49Lp2+uWgJUITWk/t84MjVAZzZY5pvGXQ781OGbAI6EsiAGsWBqNz4QsvSRVCU
9fmLQMxqfPa0KpJzmklEmcZ5bsQRN4gdOROXzKZPbB8hbZJNwdbN+vpG+3N7yMgImFE/ezWJ7Qio
iFR1AeNhVannfebGGd0jMwkuymzp6wiYGugFIj8Pud3DuZH4fHUSchbpwmq+pu3lLjunVmaIdbbI
QzgPUGZAYcyBszeqpoLgxcRgCcfuUDpt8CzUYkbdhOiBuEcjv6n6zieSu/BuBwmufdsXYbL2ZGv9
WhpYkoA4ty/U0mB5FS2VPeFzc8vkcS6Y9gQraiFOh5fRM/nsScdlm9nk9I+Wtz4F7HwZF8nk7+eK
wvtAlOh8hkHbPq9aIfxNngDUmtGrfJBFncyHfqklNz3QLVVd//5Q8n+bJsv65+r4PPvCbvfyY4H8
9RHfK2Tvj8BZi1Af3xERjDayuO8DR/MPrFYhla5l2dhpBN/5XiJjUsU3hIiF8Z+N8OqHeaNA54Vk
nMwfauivv+43AK82VfgPw0bfBK+6OiXstQznJXzVbP0gY3RpYpRJK9qIhlUbRm1tuVC7UOK8GEEy
FFFTjfNj2abjHUEwz6XZx1sTgQum7wxN1m62oFFFhRiqs7HPUU8vfeW3G6cxAmNHz34g0SPrxvC6
TvKZGGFtGTMADU8//HAcuf42Hf3Rl+n4q3js31NTKh2GXV6I9dHh0CHsgIHvj3rMoA8cfwEPFHmo
TsPjksDvPARL6i5IMiUhEX5RZu+ZjfLVr8zuS9YSXLlNuqmnVmkzctqlDyRj09K+hjlvt8n9UMns
2ovdymHWpMozbVugKgedDLdmMpB2ghjPy060QDaDAKuy8cyBNEmOhu/Bce/tARD7ZJoGCdBTwso1
d7BgYjWZp1M10sgM+onyk2UVLQg83OqBLB3t02AzS9KNl07ijoTY9NYGaTXupsSn+ZAihorhwTTI
1WQ2gKXLNe4C+tlAcAAPBmAKyc8rGLQYDqvZ6OHKgWphzMQ5wZy4Tom8KLdhWyB16P0x4ICCv7jb
FHzI59ofghvYJasFwnemcZdbEAXgLPZ9CTLHs2DwhokBOD6Y5Hmtujk4FYLK8mD19kI2nF+27wGM
h9NuCcUZYUSADlZG3EkpRvmU+7kEH5InDm8SoRiMkVKLaOTQCZdjJ4kFEMs0XI/p4Kh9qe2MblwQ
jJfB4iuLWVJNqo+9wtsYw/m0a4kNB8iJ/kfRhiC38wpRlBNsxrBe3mPazwP75OR80PcM+xUWOd2R
jjUaW+Dj9pcEaQl+MjrK4D+M/NJKh9y+aiiy4fN5wG6qEuAQ7Qr+y0kkNZSfkwgiIA/fFU7iTLe+
l7AJZn0F7UDTOrkyq4zMBmvCOLqhPUZcskM00XnQY/zapnEDkTAgQSbZMzERDzXl91sGdcpDjZOm
2Tbv68LaNhzoui0hoUjS0yQEzesVlu749NI52dEV0ldLnU7EjIJ97SIiPgIXEhoKzwM5q6M862S+
fEzIrtxNCFPOBQ4fNv2eK5GkhrJXSwBKjJJqaqkidg46iafZG0jhLIFyNTTZiobYcKudyO3IhfvJ
HsYDdlEIGgYhFeTikPu1zlFLb9mAB5qbvTnHnbFlUylPuP5mYjZkIQ5YAU0cjsRX5dtyiadHJKsk
VskKODR8qH6FMgzDI+7H4NYiKWG6c+webFvZICDKAj09uyQtMGo10JBtkOYoeytq0Fdw6bTJ+Lpp
WxwqynpTZI622yWt52NF3RockiUoP2h/DhcVCfF3nj1u4S8wuxpZQ5xNyU18ZsZyegVW551SUeTL
IQnAvNZB8DTgwe3RfM7x3Tx0fNjIkqwNctDhrWzNNjwBAd8v3N/G2J/aNBbNiFNcLHe+X1uvM2WN
dTD6LgCvocbhmKY6hC6LNwTSXkhLfosKyt8NPZQ/jrg0z9fe5pQAOol9Wr6j5cywmVoH5SZYWxYp
y/A/elVa+cnI+x0FqUcagjL8waLlqwLA8JLjL/UFeKdtatpxuyHWtAe5T9Ec75Bm9K/AY/pHUSc1
yV5EhpwmY90Vh8r06egrxx2aCGFeQnQJe9XdQOfd3sweetioXhJk/OmU4g60kS29FrHd1JwkSjj9
tpvc4KYiAR5RG3ZW+LM4NTI95c1udBlT4InmoiFoRw6PBUtriAEwc4dNGitdM5RPfW/HrG5yzkzw
cLs+0+Ep/dqJQZcXF4/ZPBkzVXY5Ohutu4pjiSqTW07+OdI8lelka/UB5JzQnFtOewI7+sbtQpSK
OiPBYts4jrIBWOmecz7OMes6iZk+7tNqzYTBTVA1e0Dd+RLVaiQhcCgsegGhGJLLTC7dcKS9wJFb
+Rzxz9EJMjGCYDm92LZM7wKnx7FZl4X3bis6tTtzLMfx3GNBr969DBpYyj1Ofx6njs2TOYw9S0r+
5dQwMnSGPaWxG4Fhms+SyQ4qBAWmfoHjCAlbD63asjC7bwJQBUOvIAANzdgtZRjo0QygnUQUUuYN
Z1NXzvf4YktkDAT13DQ9sG8/LewbJI896O7Gfp1GpH6AVFAvrnNhMongwQHK7pHohtxhDrf/wDFf
7ghHFIoNK0WSU/lsFRzpARx4XF2bokNzdx60Q/8yZ0uBx0KtYU0BQFaISW07MN8d/OE+Q0XBwZX8
LS720RfzMTbWurWZMgWgkVTZZ0iOCABmDmZEuaZFpnd0+ou3lIaexm8LHRifHhLaKOhK9y6LZ366
BOgYnA5qJrvT5f649iCAmxvSgNGLdwTEIdmwhzVFqRVjukm4xCJ/mvoBYtGaMjeijS/ObYCv15Mc
hjtdmdCY6mGK8YJ2iAoKJ8XHbAF1+I4k+E/n+F8u+rV/6BxzJGt+rIzXH/9WGJPx6VF6ru4rk38T
8fRnYUxqqOXiScbI4NgYI108Cd8LYzgsNIXNMIAziToO/NFfvWND/IH8ziZHkVIvYKL1W9EHvv9z
7zgwg1XxRwsZDR69aFAIP1eUoJ0sD+TlHt6kjpykmZOL0J5hKnNm7urzURqwSCF3kQI0ET2jTzXj
58/pGmi45SRAiCaaVwI1F6ILcxKw1qDNZBGAisjK9JpI5fPMchg21ae5wjRBAFNOXGfRzxlyUSax
GJrWQM+GbNEqctacTwLVifycLdI/sRU0pAOlvrpA+Bs3TMscIKrqa1ao/zU3FCa5j7TdXxIkS2Gi
H7rMD6sTNWKTfQx82c2n1gxlOhqNJvGiLgPdaVsNMrdRaC/bYtC26GssMn52mewA8wA/SC3bVnAJ
lkU2sLazJhk3WlRMy9JaZBehQSQRaWgKCc7CvNTYjPTeXytCYp9NmjsA3xzB1JzKMHxYsjz7TNnH
cTvR4XBZBHWL9igsrY8GrQM6G182WA3dxjuZ9AQqFJNsCRLSChpUaoTObZ02YdK5uEYzI7klt2GT
NVmsEcUE7R0jXSn5k7LZhVGMGn3jDsXyacoyOmJ1LWKAdKJpdpPkj4ksq6SwdHSmgoPZKkljyhme
+2wsq03o1T5HAQ9omPLsLALSS4QWyOqwpaIiaHLrmq1rbDKUZS8ylPK28ZKMOXw2eM2WDWOcYf36
zjmK8UUdzAXTw1ZZGR0KKw0UNI86lNZemj7gbBuUP1FggZfnt1qOTI2XqpuyI5EMY38ys/G3J73K
CWGG3lOk5NlbaonmukTnU4Xwfol9guYHLr4vJJ1hQ8jtOKLrODAud+edoGpF7SYQgp8XZaiG88zL
jWqfeh5BPJYnTRIxbKdGg1/QWelK38hfA8IN+13K6+giBSmIVdvyOmsHiBC+e5I7XR5V2k2Cbd05
SwO6kkbhtnIcU53PeUqIE9MJ0s/J7KJrgadUy6NRTXTt/THHojO2aNgDeoZdYtw1dKDFnhK0KFdh
W5+fymIyHrOKXuc+zXyBvJP0sYxZOaebWzaVXt2L0iZYUrMJTU8VSTbtNi3HIbsDrTDlF0Ud96d6
8sfqDDaqPV4mugynKzDPw4TyB2Xtvl1q8uhGVTjx58HGCf3B6zaIgyAPw4p6LiCx70m5yyK/sZv2
RrCpktNmzna2T2m2ZTs9T0JFbcrp8MTKA7CozDr5bCpv7spLISs/uCrJhiBEoNaGc0o2RoMMELmQ
dUBAKD4I6B2myC1QKO3IOyLD0iwAX9ND5DCy70DJ0iQTdPOO2hnMHJVUmTbbgFAleZFg8atx+6m2
urQ1/LM9m/Vgvzd5rdtNZeJWvA6RZdI+Am6c7kVHcjoZTDPVdmeWa+kIaXE4aQyyiwnCWL9rO01B
lLtLAi7+56nPj5Mpe1ipFivP2pIvoQn0hDkcy6GGfG1zHTEAYSIcHOqlnYDD9oJMZI5vMobybxH5
IZyUgUPTu1puyqbM3E8unfM1bc3VIur1HDy4YcHL4dPnQXCUg9NYr9p/Zl75E5Yi+dHNsfiYC0xT
Ud3PzSMSSp696sErREY6yhnRLJmr3GIVVoPAxX/K+mby3dGj3OIaGgo+CSrFXRcHZbl3GXdd2WJg
SsPYxL9MqbTfYbk13bGaC3JqpzhPJU1lP/vCsN6/LGbeVzw3qnmkHJcfA4TF+NhzwvlgMCE+mBCB
WS+w2QhUz73LzZqWEIYoVznFUKK9xw3JpEAx4OaxGJlMnFTcypzAFEFvoV3mp3AiVnmTNh6hkty/
GuOuXnN0MrHgSTEdSv8TW+G73JSZkNkJZjecV0sd64fJdNPunFq2uGsR0BWHSeAgOaHroJstG4bR
AvB0nc/CFIVjHBO7EY5PQ8EyMC0xGzhXsHJIl6y1WraQpQfsJGY1YrcInC/ZROB85HEMuh1hRmM6
0mYyUa0q8y6lgjvxYhu2dtIYcQgxuo8vRuSv71LBFyS0y5vzjbTgM1Fx5kTyxq4iuKZxyuGczHYS
7axwrup92gfNJTkVtrURYnbuGAfAnhwdGzJ7bbuMQ926knQw4wxIpFPNN9LmhHkYslCRutXFxKzW
s8atY2nHqc+6mORAbE2mfdfx9AUd/Fqk+0XN9lmcaEJjay9E2k0MEWIE06iWu9bK+pug1N4jaCcG
kk4okcHFWUUEjzOmn4uaFIddJ3XybLOW83nTlwbKP3UeiN+wW8D5OkN5R4Zbce6ZJNPtDZkDNnaC
BL31hPHRKePispu7+rEdqukR8rONzEGTgMfAt7pWXkeDymtCi+2mU7GPIzIZu52dyereGrqc45xV
OOwxQbV24mIjPZF53nTMu2bDNNytO+Yc+5GB0zAaW5sWArGcwooKL7e9bWc7/rsd142510hpb0a/
7u/aXEB/pQACZEpAL9GleTAFVxQBgzyafYqNAIEd21sbAHeEnmnhBLNs5V8q3dD9J5ZH3g523LwW
OOqwKqFnYWN2HObptL8RabRVgzuOHECNE5lT2aM71fKtrNePkmMjbTeXyfQhGRqy7Uaslre+45qv
5IVk92UWkitVB1nHsJf063EXhJjODkBXmssGRtfF1Hdom1q7qFDuomN7DjIzfF2UKO/spBF47bXz
QFarKiJXl8278O3KpN0Dd4OxF3hsNlCddXsvLBmRlFK4j8S90msJ6mT9kOnnHhtpSjAVsJewbK0b
xza3xv4tY3YBS1I3JP2adRvqTUmysnvErtvNuwGKBhhWc9CfOAC2a35iRUKr4ebjdWcj7d1xPSVf
BMyR+bScx/SJmEa8eAa2WvIHqKQoBOcZ4aQYPBr0UO/SN2yiiNxTabjXw6RNLn3S7Gg1IO+lTevo
gLzT0c0RryYlaU7oGWjyLGxGp6CNDWauU7sEkWU26yG+jd1jXCIfotthAxztuGW3tLW4Bsiha8nF
82owJURhnIHOcpARkJ6qt3KZ8+Agp87F/e03ud4TQKVjmkRAm/ZC4k2MHKyKF0YCoWJPo2K6BY4F
RXkuivi6YkiJwoBWg7sJGq/vqEIylODstaT0GYnzIU3idCLTRBLOhZnzcnRigCp3jemqpiwYyTcc
5ouwBe66GWYHZSSDRMbpJBE41bYbl7rc9y2U0U0K7ho7iZzql6xUXXXiKmfqaH/0wbQhXsl/Jp/B
feBgisSfZE0sejnvqIo0c/VdyJG+XMfMxbQCBhnXSZD/X3ImuyRTKIUJ2cvm20aU/ZtThoR1zY0e
P/tNz/bhhnSJSQmjgb4WzdSpGZrVbqPblWXl9151LXsjewvcSjxZQa6nDf30wI0KFljq7MTM251m
wtwTatu59llDrXmTVBVhiKRP0PuAwWW69Dc77ybpU//JhpVP0WV66buZMqSIunxc7i0km/cLAWJu
xCSUHrSZ9qbY0BFrmamtDBqKKDahcGwwt+oyocGczwq6WIYw85m+QEksVIColb0NWf6OHnB1myi2
tU1imhAmOJ4Ulzp0iEbuzJTIBezVJeLhuaKgj5PEfWu1ABuciGb8PHR4ETdzbrVvE/QhuQGljFlE
Dnaz7CQbHJx+Q6G/p6kWgL/TbVVvY8AnWDWFaTw27hAjrRR9+irDanyelym5Jt2+WG6E11fjBgnG
hEUDzLYRMaBTlOsELdwACQTbS6Yb/ofUlMTVCNONz4lJoEtmK8887QWKk0NM74QYN+Q4KgIkk9yg
XReEnSMzy7fWNOVvBIabX1J7JhWXkBaPBOol0eeDAf6RC5MszU08O9PFEHh2ufecov+Ue3P2ltVo
8ejqlNOD10r1qK28e4UnaADLZHd+aGCBdlsTW9envinxI4Y4Z7uN043FY77UHIiMnEtnqyhUb1yS
Ui9n3wmeqoJ+19bBXyYO9hCMTz6KJQJ+G3BP0WIkWJjHjsKlw2oJkqN10tew4cywIUaZnJFkXs1G
NEuGlwpo5KtBQtdr34fDZ+TXqKNKw4LkoXyRn0Ph5kTIl+vbivDbZ443KO/qYFJXQrr95zDPoaGj
ZeTW+KwgKw1sAxzfNrGoJJNvtyruCx1692bdGK8m3dEWj2smPi92kNCnT2wu+1kHS75P3FTdSuSr
ZG5S7lygnak+lknrR/DIy6uv+xK9u08ap0pReO+5sKpTv641to1yzBEtgHSkKdSvDp+pN8fPJd7T
Z4ivwt/6VH4YT6xUBXvSXUaS7xiMUTVrttvdUtTePYHecroMcx+bcN6WYXCq0Dv2a7Cy+CB+Lk12
ZmZY7xm+K0ydTuLmN+mSGf7WbkaxLmAEOgAToh4ko4MvMKtJOHrapXVJEvBcUTAMzaMrFNV6a8Vh
sutNJ3mjTWzJg9unxRVFsW1fKkwFeF5UZjq7uBia5ZM7cZoiUXEgJqf0BsZGjj33dmSzbGMtIsyW
KtJrYwj4jW+h3O0rGFKrBnxDbvaKiO8oFHeVTdDZBRJWLHQIzVy68mu5yg/p1HzSmNuppRC+k0S1
TYayXJAd0DPfOcuS2I8ZTIfrpA1QQ/DmoVP7Rjz6TwftX6vR9O87aFGevTZq+MnOuj7iWxPNRUu5
TomZfzqWJex/21ldC+oH2kvSRXGSrjPkv5poMD98Gm4Os98VHgXp8K8mGizj0EIAiKST7NEVKPtb
Asyfh7KglbzQorUDky1knP2VvPXDdBmBSaLytQnVIU86egEuPcIOw2+Yl7+F8v4y+v32LNidPNey
4J6YK33ph2fp8mwhXJBnCYCXnTPESB9KS9qbH971/8eIGRrKL3+NyzPZEDJ4f+gJ0kj7+XlKgicd
e8L+XajB5WyUSpJN2zYOrgOlgv4wg1OKugJfBmpMTAwJlgpMc8T2XKPp68kcGVV9V7OzervKFFYD
7DOxndOuMF1I74nU/r4uGLvusrph9EkLLFzQaSrdR1rY6sTNrTg7LotWB8sHS06iKp4EhStdc19H
7di3dWSqWNxmCKu6M4aHTrx1iMhaTZCMauKG7NOjqUBhRH5We9bOi7Xz5obLmg2jB+vgx46k0R7U
HKGJac2vCD+WzqbxJn02+Q56Sz8Lsiuz0eYDs0DYDbSpivtxDXvbgUNvLl17Gsr9kBAptjfyCgEg
DmNGO5Oi60W+8dTgKwgFtRY4GBEQNEUjc8sX8OJj4rFcMgI08O6jjtP4AcDwGGwFiU/BoS0C8FxZ
iSLyoCoPJgFznno8o5OFFQ3bCEFxdT0nJ9KeluF8YqznvriNCKFO90NTP2BSbjGOLS5czcafr2M4
/BhdVxUc9t4ZMb9vz5Q9ktPNCyK48KWngr+vUVN+jJWD3VWy7j0no00orKnE28i4+QMhh6ifSERb
OmAyGh08bks7OIapIfHr5obKjmRQTdNuCAhOPbZE2+S3oTdQTQubrWmTdOgYz6htJXpaS7ccSyxP
2c8DNX0dNeiwUv68wU12rsVU/GCGXTvtZsCAOXN/RW8Nv1muT5DZYsFwhQVn00ly5HebIrGmz4EK
ECuloqjbY0di3JVYkvE/y3M2zCfv/+dflvjHCcfFy0wz+suPM46vj/i+Pgto8yG9E4/AX1ZTk1HG
d9o844oVbwlOmn+DXmJN/z7kMFigoSEKHmnbbiC+jkb+xA3wPRZnz13lOi7fNcXvrNA8/Q+ymfWJ
Qe6tEErS1Nk/nF/WTqOzUCkU2PzQEacHsCbOufLSYk9X6C0egur4z4voz0vo+nSBx5M4Dhw8KFC/
IsJcnU1Q01qi9frY3hazx9olMrn952f5Rfb//WkY5lk+ex8A0V9W6rQk89Yo6RNZXejt/LFLSGgi
B51oYedszhNKegalSLwlk1U5oTBpWLGjf34VX5/l35Kkb6/CE9yqFmx9NsBfzAdSdya13ATMBFDV
a16ayc1SHJY8zj9IaBPvPRNngsHK/rSiKcm4JB33+WoM3NWyaK89v7CfRca+QUJqRe4ugsQvEmkm
rm453ikx5eiShuI868nGRSBaWmeWgeFi64M3CBCOB3uC5dyTBDoP49lVhsHUFWtzblIWdk4+vNES
EenOy3yen9SQfZPY6jmt6+l5kfO1G7bxpdeW+CRoM+8x1k93Pu6CrcUKFlVjUC1by59k+u3z+0+p
9y8r4CL4+1rv8qX5In8al359wPd5qeehF2Twyc26oit9rupvSwnKN1LfoZlQs5iUgCvt5M+lxPxD
mJRGmG28gNsOgAm3+J9rCd+ERcwyAznOoxoMxW/5bX5REwYMXb++CBYuGq0sd+HPFRKY2zIFvRVf
g33FEr4G2PT969zJ+dgGNulntrEZRLHQrUwYB3yRRneHp4tSB/pWjb5s0xvaf8B0H6dEtGaNKrZm
TBiUGt+MxX79+t7+1mX2v02KukL9/v76uf2f/27Va5l16st/vf/Pf1fNm3wZvv2f+i+EY7+M4vld
3y4tx4JvA3w1dHAIgCJfzxffLy37D84CeLX+2sL+urTEH4zZmbJD3vQ9ziCr5PLPC8taLV4hlgAP
rvi32f5vqFQtrqOf9ylW0MBZr6j1H5tx2Lqx/FDjE94zGoaGFJPNmlznMJkp+XqVzW3zgcuQuV3P
sbtmG6vKbgN61CL8Wdr2U4tjH5ighwCTDm9IH4D7pYjpe6Ejw5rCLkAyZIlTvVqW7IAzzb926ZC8
eEoBnCkMw9w5Bcf43RQzC2FwzSWOWxI1z4ZuhXkixJqJkGGJQG9tMaxhUYZ+GCXelJ27VGE0W0JF
fp2atf1IQUc5zei8xOybNKSUOwyOt16cYDtxRr0Q+WIskoT6CW0c830O5dvk/3J3Zr1xI2mX/iuF
uWeDSzBIAjNzkUxmpnZr83ZD2JbMnQzuy6+fh3J9X0tplTRuYG6m0SigurrMJBmM5X3PeY5c5I84
DjEz217nnlWZzJDuU4h8CBsnw8taVfFFr2Mvx+QgURZ5i9OcVla6wACcJZTDxqXVGpQzdQ/EeXV4
D1OnRFpkL/2BXXhCrTWhyYD3gHZFW40hvF9BJ5xKiVZ+7cVCIsPUGuw92YguSBVUucNFizcArRRO
a4I/503XeU69galRf6pplagAlA5oG4PaIn/trHJtN8Jv9L3anmcStRcanGZH9RP1DnFUY2lSGBWE
rw4IKxJS1kVVGIhxG67j5IP4OevZclVAkqRdmInoZmKlF2T7eeqng+SYIn6WDNNJrRYcQFqoJ8vO
m+uoRB3BHngjoHxNG/Altrlj1cx5Imba32J5wYUF20Gn9ZHZX8kxo/aDN939iI6oRf1YpRTj2DP8
yICVQzVx8P4RtJs+Wk00fBzwTrmMDEIZsRhK8zquhHhw+qEm/SkhRHkzedi7KYsMBjAlZc1pgOmO
Xp/JwZHM2IGD7XXchXVLjbgUWnhSjC6NwZVJnnQXGX1ZA7BERP22qGp9xWK6+k4WurKI2SZImb74
fKljjFrCvaGIBDvIRkXzJg87eudW5CGoHMh67S4oqyUgB/oFlJLIaShtUmpspAODQcGmQqmzda/D
1qknKHBohPXzupi6lSGM+i68pCZbY+zXBX91vRqpSkkJ2trlg52NJ0gjMqFvODnN9tfZFNynh1U5
Ad3NYDxbcEgO53qMx/IkxH6i75QJLIBfXPdZ4OUlB8G6zszqVLna0Pop4mXXJ8yezpYM8wyYYDnb
5mer5DB7u1Det6FL9aAR2gY8Ijgpjr33A7aLxR9KMw6/5ibMmo99Lc3xEqWqVGd9pqX2Z87XXn5W
kmO4mBvV14r2UJSq9CZfnUe7ic2yuNELavMoHwHa7PUJ0eulUr0znCGdNuvtlPWkXmxCT9OYCXp3
tAKopKN+K2qKoHTC03TZlNQcryAtJ1zGcPoUgGJn2V9ybQSp3heIYOlfJ/J7ATUk3qLgwd0U0Yda
g7VHAlU1vE/wkZoJn/kq41iaYnbPZ9mO6Ho6WvnFmIMPNMq2exRDVrgXo5Pho8NKKQRQo2rSrjwN
M+QmZJrpdk0YW/23GVX8LeZ2p/OZd9NkixRCJWSd4qwJ5FAX7Y1eEqnr55Urrp2xQt/OdnK4lpNp
5rz3mEmJWtSYcjs2zpRQjuNPoqc7IIsDXzMZgnSgEotXukFfQZ0/xD1/y/qUFrc2MNObJGsIVs3o
+GCN1Ck3+M0QDQbnXHA2O1Re9jVCqPbHkrj9ZwFBgM5aqpOGahMan0UAZtNNNzYF9tk0gfJAH3PN
aQTHnrLNkGa7BZPbEFsuE34Jp3ZHC4DM5O21VybIl3DvZvh++7ILSYxKeFgafQZ61qGBw1ZQZr9i
DLRin/QC5X5Wi+IiNlGCbDUZL45PI9Aptx5kwquOShrCyo2qvfmnqSBN7FM68/R2onByiRLJC1pP
VeKq/TDo+SlqU6SnPE8RXmZll93TEyibYJImk65HEu8HBKUOnZV8Qitce5ql+1GcJLRJButL7syk
FVG6UV+ETKUdjHOpEEbJvK1vaLWoc3sBn+KjbJUTL9AsVwUalohtzuf8kQNRTyjEQLtw05vJSIMx
dW5RfDTtljK/MV8YKiIiD2X9z4pCvIMiOlrovXftuK8NBt5BWgNVk9CNSce0jb7A4ufQHUsmDhub
hjXHQ7dlTJgOjEHRVLeGam/VyFU3DtmZ0Zqlnic+3JWEVCY7chgcpcdQIteLo0UcqnwIshA1azAU
7kxwcz5/qQHFpAGI9JW50VX0HROh6dGpC55NgqloFTQGa7JbP457536y4p4QnNkh/9vC/hr7jFzr
UGktOS4Lued0161+LII4JV4niLVKR0egd2Rspx7cbtKtW+l3SN/kge6NqreJ0odyWyyjtgZKtKT3
0ul39pOtu862S5V7Z1Y03zf9OIODwH6JCTxN0u85K3Ppk2zPdFaEpH+1poF/g16XdT+oBbNCNubQ
VVSqg7K1WzjtKpmXTcvT+M6OxoYp53TTlxwL8Pc1nCxmRTY5U86IqdZhbGl32D3jz0tWew+0WcGr
swXIJNKriB9h11Qv6CwUOstm7J6A+OT3ZDk29XO9WQNOMVASxerosmDb4I4L434qcCkTXVEGBYIQ
+9blmxm3emnEmC0iBWmnneq2OKcLGBF1VRjaYxa1stqpbkzFLuo0dbJE7oibUhjRmpxjeJ9JDamu
4FQBi3Nh0jC7Yye/Mmmkun7Kcp0EmGL7D6ET1t1+AsiVgDNnc0UnLCqxPiaEyvpZxNzUdKDzAyuu
UPpmmlEgSBuIXgyQBPN/D5OF0Iyy6kHBJbVin5JNUxzuIlie5yMkA3VoM2QJ25E+7bJH3R6Wl/Rp
5i9DYxXD3h6G5afVOMhhRIsLIaCZFBbn7eSShMXYW9B3W+qBbof2CSl8dEdyKhHSbjd63xXNbYFx
Mp8fUdaH/XZhYH4JJ80rduOiWedgLSD/djMahw3/Y3IYEEl/o+Tq2pB5NEEKaWhpjFFXR11EOIz6
2Bsg5Daz2TqXOQ7m3k8mJhN/zJGa0fVv0jNrqjszqJM6PNWhIVoIUoYO2/mSPIwRmCmyzdritm3y
+qs3TOlD1E1ettUH0F+bCT/C13qMEOYQzl7eE3cxP1aEYH5IxwQaobvo3l3jeBkuqrH/xvY15P0Z
Y/ODVbm5rpScEBdWhjOw/1HpRyJKjJ9mMy+3XlUvhxHjI7+41syvA4qaG3pH2I6QjeEMmGPYLILC
LPuyNvK+06WLPs1Obn9zesBW/tS35Xe1NE3u99nsnXeWZH9FUTiGEuU1tDkZKRcT0jLhV3GK7ia1
xg49fpdDQEbmk/erlss9x7RQLJs5Sqd6S0tiLBA0OOq7hHHTkJyqMK12Ta/uIm0aD4Sgw1Iro8n9
0KAxgqJmAhmBQLJ4t0gsEbQ77TKfGEz5SGFJdfjEnKZrLD05JfOSiTsiacfCCzFZ7VAFqSDiIUBO
on0ys4FmWi2TPAucglBtqOUNubjNrLpHZbbNV6FhAfLliDgmGGO0YxthdtqncCrGHxIZ2F3KjIGu
setINk7Y5N/PAHbpiy/k2u28Ti50B0KLzUK+QnGtCMK3HwK0QvRpg0VeTV4JJbdQb6oDTjfhbcxx
BpOTGE2G11vLOu/QpY3FhhlpUbxZHPbTPqw1yVxfCQXNcxZuAfJOaXchuEo865pQp/wrIfLiVENp
xD5LQylTQrYysjW4l77kLC6mPCyxHnsLtCuKcyPbSznIT9IQVLgsLO/44SBKo/DqCmVu0AKzuK8A
msdpwrWDPYD97tZ0G8GWdfZYWTRppd86RglIDGti8VHdoH8FNsMJcIhVK5kdSMkh3RJXG9w+Lhok
42R95j2rD0aW2F8aV8NL0Pd0dmGJYs7rTOwizuJ1bkADNP4YFxTndzgL4wXUAi7eLScwsfhlFo6P
i06Xnp9k6Kmv2rqLdnwu/SGELmAHIXpJiAGIZipoHDpp8A1HPQxgk+AAicN+Ln0SdUkoRmQj4x2d
kWLeDmHNwbI1C1RfWpeb6uDSo8DzYXd6hxGsBAUleuaaXWvnpCeaSbQ6IGDzxdvcNgq1b+epoWRo
dO4uTQW8CVt2E6cOuvpUBYUGdSg3l7651OyuxYrstcWFM6WDuUsj16j8etJCoD/2miSD1QJ+ez7A
5Nz1JVAX3xmMvA0yGa7J4Chd5G1u0eLfWlrEkdQZF7zHlVWxTEGO6IDBV3JI98WSrY6cqloFmFYh
y5POpceEigwofJAOaCNIqEbAi+wx9OBAsbLAV7amstyzmWnvkKJV2WkodTfHvqQypozMUHKb037D
Ox/Z9qW3FBbUpGjUbqaCre2+bRDVYGLqM++in6t58o3I5day0fMe0gbovl8763nY0E0V7hSnjdyP
EYzMFIuNOjnkohvu6zzDt6+k8gAfeiBBTs1Y96J7ejCdHqgkG+uNnHMMm00MvWUz52gGEdfpaMmW
dnZr7HKNQPcWsQwhYCFmco+jxY13jRzA2uaDm7LttHLGr3hSxrY5QvQtR0IymweisIXf9AMkhwEW
NahfA53DKUAIvORtkWcob2snjU9MsiqdQ8TCXF2SNd+kh8WNFKrdArP3gfU/ifi+V2UvNby5O1FP
it/2Sf3b1es/7Z5Uwe6TQti0NSBYbLNHdIDSq80HzPtK7ZTUy+IS+c5S+vha8xrpgsVKaeTFktI+
WJXJ6kmlzA/Mql3WREQKLPaqZO56ew1BBIaottEqdk5xUq4dR5b3bVdpnnWKTJy9T7dUtnvVc1bP
LzUn6chfWmq01NBTELl69iz6bfSktybSDO01DDGEtANYbXXdYjFItlmehfZOuSldUc3Tw2ov9DB0
+q2HpJ8aErQtdzdYfTuejLROx6tZzfpwCW6iL84M5oj8GnNhk9yFTp0rv0vCYfwy2PQ3MbcZy+Lc
DAuHzXPk10jR5zFrp90wM8XPamie0LJEHYwm3vodWY1heNf/UrcTLZCyHPc1EuSaI27DMZ3KScCA
QhpPjgOtvGKOl/48657k87+k9E+yes7wKt3Whezig5kKZUAu75Dhe/kC3quNE6MNpCy99HumYO64
2OnI8q7aVdtnkue1nXnExc4FwNmdN1Y7d6yoIMf23RxZc7CQowCC3So4ZRIhkFKNejIRmNSiAZyI
RNeDcYQkg9oRnX2A9k0lvsSfqE5ov/btCQs8nU7Pbhp5U1siJqwCP2TN3L6oYu9k5HzsiE/A7DD8
Mj48mSCwyWKIsLzJOtfcqZ+3iEyxTEB7Rl9Kb6q5SVdPxVhGJJGpVhHoQEIyW9/myYIBvQE7Bj2K
9tJdPRr6hBoO8GHef6XnSYTr1CJFN5+sHbBPsHmU/OIqoBHOljCumNLGUsy3iaGHqJKWdBLwPPKa
N7M6SKReeRMlAANjCeXHcg7wM7LVbDKndP3kyYgicMJ/oDyAGstGKnxC6Q2NG/JwGfkzpvgv7jTh
LNUgUVwmS1XMO42D7uekwQHjDeWMl0auxpgQKc5XIxHZ9/nJOFOnLtCS8MlQk9NpPgU6AJ83M3nO
zJar/SZTqxUHAiQiLNFgrNiahed9zTUwG/STyHHlHLgaerQUUSUO96p94OPH8uM5q/1neLICNU+2
oHl1CMF7GDD+yAbVPDv4ia1oNox9RTUsyvr0go9ppdLNw9SNl7nqkz7fJ1XTspGqdE7OKO5LHLVE
LsLWJFpBSc5t+7A3cHt0jJKRkA8tje5W37aTfWgMWVmXrWZ4gxaRlSwytcu8QnU7XfY2tVrNjlp1
i395yTc2BSUZ2BAyxh+9u5grhwaBftQQhaDDhLPDBDTgBrmEXt4ZVWHXgWtNEkqlzESyRcNYQuOq
5kYPMeaIvp6xP8amImVbyJBSJxlgtM+RyGs9K4CXy0NOcka+HepKqlPOgsMSiIwDHELwnqr4nnQQ
2232KFwW4xtwW2+4yQmWQEoRh7bgZcvIuSkzfZ4e20GE7FCbvOdUeTZiYan2FAZ0jjBFHdmsPByQ
Y6aLTI1u/yP2iIq40FXDya6xHH0w4LAiAkLC7RRoRvBwmmTxbpCvzvX3MG3m8Gtnyqy/y0LYUFBJ
9ZBTwoa04zU3pKzaLp03MB5tAY0rj9s7G4s0/UNCHeMHM9HGGD0je1956yiPzbeHphjnueg8Eo+T
BBH5VcTQqG5YkEK4SkWTKrVlmewgm+f1aQq+6R71xpTuB9DusERd5OA6hBUqYQ4SfqEB8ePoX2M0
MzVya3hxxUkIoa0+7TXg59sungCOjVOcP65+8kdVJcZHZHlUepKx1svAqgXbwwQhu2JynUjkgFCB
5cczykU7WU0z0Bq1zjl3VNcYp4C0JhJ2lBu2/mgIdB2TVbrT3rUwukEuVuyTDc7hzGKamm9bzUU0
jHR87PDl9BDQUdLG7GFR9LArqkuj2OKxz0yOZcAOfOVRTaI8pNefoXXGDxqUbI9aUqbdqrjyoGYb
qjCDmQoTus2MD/uknKr4w2DyJ/nkSHQXlImiEbHrCN9/rLokoKA52R9KsyJGgvK/iwY2ssJpk8Vj
/kAi6fSxReqkbZPcBb02aMCNmFdahUqIcJafBlVQbsGJQXcWZP9QBDAndIB0LyLwpQCdftQWMhIg
vxZ4WDfsDIOMjbH5jOAVw55L5OxNOnbTsDW62fjBMS3aJU6e3WTlFEMZcmMNh5YkaKNCgu33i+2s
MiWz5exgrr0VgrVT7OgKYD22W9D5jGZO45Nl1EjH1eJ8rabRhngWmc3j4PQrtp3gsusZTXwUuIvD
MBv0RR0yxv9NWBIwHMyU2G9AuGfVlkNe/NixRbyhHMLTGbpmvO08LPcbJjXESIPW2h8I61YlP24K
mXVTvmSf3UOa7FTj9jNU9GS1gWjV+KmwdQQIgxLLheckYPKaCW4As1bITnQZUk6NY0zpD6ZvomdB
kmHIBGfRuN80qBgTU54qfq6UqseBZPBtSJFoS1hmI8+xdOF+w6MRckanEM1SlswlEQWoZL8IdsPz
tq4iqv3Y28c7XA9efOLlGkZNUHTAP02jTkdfaM54MXkajLQuFekj56jE5ulWWNGJVNcCIozsLfwH
afpNqbTpBG+9W/tEFSQ/7ZJkFh+6Me0aW9krX9lK2ScTKaMv21TpDnNKnomUlCdZi0CjSmIEDbNf
fAqJo2KLjABtUwEb44CpZ2iQauZGfYO0wriLohx6QZXiIdwBTiUn1WNaAp+iYY/Z0AvDwEaFhnaQ
dBuOnKrRKHxw6JW34WjpH91V27YrFiu+thq9ZhSlC74QBPPJQ8bkTjlkdGE6lNXAcZwyhtBPMZjX
P7ypnu4NviSxGUKjvQSfi0TakZV2jeaaiHsQUjO68raj69XnZnjXkJLdU7C1jNkn94vDfA3CJLlk
S+heq6nqyRfAhraW5lsP4gp1X+ewyAKsQ5/X8WevxmpAkpMlDwvAWLVz6bK3RDzUNaUcOReZ3w1p
X5xw9jNvObk5pwjcCbVqRYqXXQ8VqNRmoi+3MYmpWfxUlov0rRrwy5cWBcfPtB6KbKMX+fDgCNI0
bmTXdt7W1NcCMGUYGkGuW/U3YBk97Uw6pXXZeeRJbWrRpZ/B9OnXwE4zKNRKNMl5y+87x2u0Bqv2
4fJR0HYihyxGi0S9p4TrraqlJ9rMxJ7banozbQj0i2+Goq2+4YMmQGjW6/Yj8ugIfKDKqx9/3nj/
/xOjapqIMv65P3/XJIzfbw9/fSsf/rqrvgOifa4be/q3f3XkNan/C3oQSTWI9TxDN1Bm/N2Sx3f+
Lw/ZGOpeQcTmms/33z15nPM0dlDd4k1H84Fz/b978ih7dU7oRNwiB/mlFP6Dlvzab/+3tgk3uulI
SVGYTFO0AcRgvuzH644TTexbPPbGY09fA48qUvxu++zpvKK5dVHaPb+MRKRsOK7UTduykLHo6BKe
t/3p2BianIgp0AhRuksIPpmCvCU5cAN/KP6SxWDc6Vxr7Cr0mUxJ2qpJtvaap+kKIzodhgV9GUGY
lO85Hi14i3Zzgl1iY8kONgWwlOlcWaK/Kgb2g8FC3+a7KMLudNSs1YAGafPjQn3d2ZklEgr2gubM
t5Qb7ZfFVs2HZhZRdNYS6wpUEJfidZ70JryQvG8onkqgqfRIYF36LSB++yTMO7c/SZ16+JBabb7y
IdV0ObirTI3MNk/bU6sjXLgORXlelFEG3qkse2iGy9roQEucoIgBN/BzpMsesbeKqqtMi5OPCR3L
1Ddb2X+szVyMPlhUTguCjul5nxNEejK3aMHIzVpOUSA7C/ZHkw2tAllIxgTFVzYEie6yMWPtRZma
VbPwB+5mMxiivCsWF7ZzZYs1PbHHSlCPhJizeR4RmS55uLNKiIcokUUIY68DB0/1HRMYi1hmXmpD
Zq5tOyvzaUu5D28Pk6PBiA6SjFubGHsEIqaOXPLlKMloUJvOjB3PWlrv0E40Wz06QLu3r3KkKrR/
XQZBC0IZuGtPQqrng3EuQ7fz+pb8xLYcT/BJ3bSDYW6rTrRnrqVan5N+eGakVLz5bNPziRbrO7/h
pVzz109AsGXbhmt5Fn99eae0qMOJ85GGYSVuL6gZWYeE9MkNYnAFaU2+p2Fcn9yzz/zplplkeL58
ikwqR9froMLS0IdxqIpJ+WKx4cYDLkJm7RjvqPiP5PVP9+agj9XJr2WYSfNIPFarOExaTDpQbMtE
29f04D5DLZOAiGJ48KBWS9DDqBhp8ki7/VDhNHscK5wrmGhTsBx4UV2ijqvhikbphMaTMq5HUY0T
bTd2NsgbK6qTLYrMxfVnmbrBNC7VGZX37DouPecixcj9/y6DDfFm1zePf118U+1flFMfkG5V5f9c
5Ww/6LgA8I27//3yb9tffx89Vttv3bcXf4O2Bv3ydf/YzDePwKH4V38ZKtb/5//tP/zr8elPuZvV
4//6Hz8quuHrnxbxs14uW1hL/nnRu+XGkujxt3/j10Jnin+xVOGmgPZC+Dwq6f9a51YrigtSD80j
44JByGf/t6pREtVmo2h0dPG0NK6r7t/SMxtZmuU6KBBtPhHik/4otHYd3/8e/6yg/ACHtZRzPKds
9Novv7ceUBy9aXDMEMiw7yL/uM4z1CgiXsxD0RjhTzOtZIDAKQ03zx7SK2vfy0/v16VdVnAX0zq/
YUVQPp9tTBoPXpsp23ca5BuFKdRFQvIY/WGjPP1PLoVJB7Ee36Gx/pRn4jqd7B4DDzN47VHU2yKb
Fk7ZNL21gYPp25d6OVX/uiukqhAnV5AYcJ+XlzJo91J75K6MJBanY2/PW1GL+ddX94+OoNdem2dZ
whC2iR/IO1K1Q9iLiAWviGVaJA0ti5CLgV7qad+X9Ulokr8OnIrCdNmzZ3jnDtc/+3jIrMgirFUG
DcLVkPX8YRLKS72SVr5fayvioBdNeUL5u9rhINFWApbD4d/t35G8vzZa2CuyIqAvA+p5NFo8UNVj
I7lq0hGyBJNk8us+KQ+qydqTt1/h+oqObnBdZPENSFZB9mUvb5CyajIjLhE+W6GYM3NvWTCSYud6
rWVvxQptjN3Vi+k20wUR31bw9vVfGUIMnHU+YM3Hbnv0cjm+AwzMebnDRPMblHcnfV5mZ79znZdr
7dNQ5ToY53TTJN/OPrrOgHjfi1Kg89aSLyeq4/SkubI9R17XbOG6uIe37+uVV4jbgxYWSEbJ9HX8
XDX2uX3qINtiC3+Q0UjXf5bzvd0t6Ttj9NVLUb4SkAwhWz1tu5998DlOPQjEZCxOY/0jb5QD/DDv
rnEIveeae22wcFbhkOCwieeFvRws4ZB6bQPPxLeIJAwcFEaU24rIuECF3N5Bb0MhRUEo/qjTczuv
B73Yvv1UX/kcTZyRHGDJXJG4XV7+AEcjZVYzaZbF+K7uPGyzPiKa+aTuiukeFBaoI0q977zKV+Yf
RigbUvi+607taA6okMdOkcnzpYQJXCeqoLG6FkSjadTQfyF5pIVBg6pPmp9v3+5rbxZ/DVMA5yZ2
w0fzKyXaqWfzLXyzNMk7MHp7v+SZjcOXhMu3L/XqTa4ab05/yP2Pxyv8TuZQIxR+Jz3oWfWSnkxy
Mr6rdpAXRT8nHyCm03NOlBDvLSOv3OZqW8Vmv3I/XOtoWFGQTiNd2QIWe5pD4kyg1yPJCBKjit95
l8b6Zx3Nd9ZKFbYdiMvwhY++yxZAXWboXCtqXIrNNbISrVz6HUsp+Rhzfp6HibmncCxvEQjogZE6
DxqAhXem3aPjx9N8hJWJFQ0rLZ6wFYr3fGHRXQ9lUszviBG6oZOL74G1eEESo2xfVK1vCSQtfOGl
X8FP1jv0jI9vv/BXJkS2aPwQCOic/NdN1/MfAHp/iYBICL8tO/Sv5FCdWVkf76SYEFlZ/2UD+sdV
/LWXDMoLi9u6QeT48fJ6qoSVLuyRAVZN9U6H9bXV7SghxlBz3xnLr0xTVE34XjlIrhu+o1tbBq3R
7bCAnBHSLaucwTU3wpjHWzn2DdGCtjzUzqAeHTXmVw2S6z+fkAXqPcFySs2H0uvLW53p/7WlljPG
7J66utDkYWaW8jV9rvdvv8VXbtV1130xVgaLcXs0QyhEMqWuxTC5WIKuZmGBM0O0uxI/210egVXi
fBYFmeiIuM/iOnj78uvUd/Q1Pb+8PPqaVAN/opo1iyV7HbKRDjq7nat33ufLofq0U8c+abAXsgA7
Ym15+Tx1OY8KIioOBOQYG8ss5CcqVta2QgwANEFmZ2/f1avXs3hz7GtZblaX5/NPA+cJwiFE1IEE
nE/yQDtuG4XyNhqTbx457O/c3st3+HR7+N0pjCH4xFjoHi1quhmFeur0HXkqkGBTM4t2y2J+y5QI
d+2gG2c496qtxMGyjdlnvzMjvlxS/746qxumHMlB68kF9mz3AAxZbxPEMcFTkyO2ZmSYpmxPex2l
W5KPdBHs1vrw9hN+7aLrIZGRi1fWMY5u2ejJXzENwmBGIy1OkMPmgU6BPfCIBPtJzHR27Sz9+M5r
fbnEPd2phzeFNW4F9HtiLU8+u9OQfpObQX8LtNom6TKp7EOiwHXr9eIkm87BTELbo99Fi7Leeciv
jCjKvjZVOzZOOofAl5fuQ0730EeaoOjW7EMgSOcdnVkf2SbKj3rRT95+vq/dKt6qdT/IDeMvfnk9
B/h5appjExg60ukpiZxTxx5xtE9SnoPpq1OwcVpzg/bKfOfs8uqtoqflvMZ+1FgrAM+fch5rhRPG
vNrZGdMzp6xhNHUdYgR+BO3J6b1Hu4YnPJuDfr1WMLFMcNSumfSPpkB9MGVZYrgKlLK8XVmgoleo
+g1oRIu6hz5eIxc0HZ0gMOERtV263ocV1E0YOEoZepzOexvGo03Gr5+0QiWw1LGwUvN4+QwybSJl
ZGlhiBfjPd+Xu/Mi6gzUjDu/80yIEo0pzwHnW4G7NmxStDg7klb6d2aWl2vur99hsf3HuEfMFLvX
l7/DIdxMDDlxX1OPaI3W6nKajRESIpDj73xc64j690rw61JEWFDZwczOpuLotWsewaEjYJ5g9TVd
iNGs9kOous9vj+vXBhc+cPoIlBTXY8jLGzJY6fD9VF0AXxVSG7afXa7Pxr3eowxBKZL+2db079uy
KWAyT7mUw9fB92zOoOldO4mOLgKDQLkj42U69VwLoZmVxvs/vze4+/wH663JYH55qdqKSrDYvKw8
r+uAjm55AAo1b4hR9LYR7Prd29d7bXBICm7QKygTIZV/eb22mQG2WpKA5oZgdgBQ3UFJT/khHJB3
5oTXpiN2fWRPCkgIlFFeXkpMOtWTOO6CrqKo3dpLeVe1LsxOEaENZr8Obi/HmNNNdP3fvsunot7x
wFwjCDn3898VsPDiDSIZd+QskzZwyR06ab1FBFNiojtzBgxOmtbfJXMb/piTuD0ANfP0QxdRhNY6
ZK9AxvLwqot17B5T5LhnMjeLijZMHJ4IowPHi4HHfedLemU7wCGMphwhLvhTj5tx4ZoKZ9KZCEby
Iy48dzqfLN344JVlfDVFU38FmMr6lrQzuMly8g7vPK/fp1NPB8giHIMuncVYfPm8cjudKWSu+QfY
ZTd53IcyGOrUjhCeVBK02tKiZ9HC1vuGDEBu277vMEoKiIEYxJr71F6sj2//pt+fCIsn5+51R892
4Wm6ffYRCpQCQ+dkKggRuewcsF4EPTvd6WKP5tdan637zMzd66Jp5+tZJfLL25f/ffSua7fkkVC7
ZfNwtMkdhLJGIjcoeNhO7dNQ93yekLU3gWed1lXlHpa8jTbG3JTvfKJHp8R1+vG4IpHhdIkosMp1
Pnx25wt1FEf0Gpf2HInGv132LFi6ta8Vid7k2smTFjP02eSFitRh2itXRqKP928/gN9nCs9gLArg
UhAGfkMyxU5oLBUOgMDSlLMVOQKwDrjdlYMO++Q/uRRTqEfLyLSORx9fcVUBMQacvojuewNzJwjb
hrgHvkb5zof22nuVVJJchrprOE8hRM8e7phltpVagwps9Px4wcOxzH2rkw4MP3f5sRQLmox6ciZ2
aB4YqLfv9LVBzXLJDAwWBgz+0coypUU7Z4SqoT6NQdZKul2JHiEctcB5ZLgHCavQtUNGXvMZ0sRf
gJ9/PI2vA+flrLgGqLIH5qWui+nRziBF9ed0Zq4CVGvlZaQGQHxLLM2zxdarg5Fnf74thEsjaebw
pLnc8UF1ICXCwq9QBHjWogMeosHP28km0tCZlrMkMlD3vf2Afz9jrCQcHHvrTIrz9WgPHFoKE3To
FcFAcWnbs2BfzLAuqdO14VmqKAAP2H7+gy/WZChRYua6nOmOlpuhUqlrkrkTOOit9ijKswusQ9Fu
smF7anbvnBKunBvbMRpIGAf4cokEfHx4+9Zf+WBZ6dAvUqqljXBc2wFKXXotuN2gEQMZNsZQ7C1n
Knam3TTvzA2vDCTWZzpA9NYoHR6jHBYdeoyuNXUwZH30iM+wPC1DEw1Spzdbu02X+p3X+tqcuO4x
OdesNR5Lrh/Ws8+2zc0qmt2yDqgBD/ZWW4FklH0Jp7Q1pHl6LoavNXMpcDFqQPvWlmFH4kMInvaP
n7K1VpnctTBs2d7RN8Q/GTQsZOCbbQNdee419MAmQfxqWFNbfPtir4xmbpXkORvaChKJo2V5cS2E
yz2s6Gzu7Iu+KKwPixztQ+Z510z+UTBoiX54+5q/7+np4gqaJkR3UEdzjnbbtq0ZYzJzgyhXjA8j
9pUtM3fx4+2rvDINU9bhGuuxnBr30Z2lFb/cnm0UD6AHkAtYWIOIgvSJ3QJKaY38M0jpfa72IC7T
/2D4sv1lhlhFGO5v7ScLBy3aO/bbVtjiGsYfh24clG8pJmMvYxTN74zfV14ku4i1k0mtnRF8fLvd
4FT461SAp6PH5FbWvhs745dchQ96C1R1Ew2a+edDlU/To/dLvRnZ2NFig7pz0bGicJsOJJ4i89zL
blzKGyVs9/Pbr/OVCYHRCbvIWscpz/bl52mp1lBa5rB/tOBMqJo0CFymGkYcnIaRrMp3dgyvrKOQ
jg1ENIjhKKUffYW8Kyclp68N8LHAchV8GBxGZyAuViy3uE/G88ZoKhaaLpyCZZ6dd2pZr/8Al1MN
JUPG0dEN24MTs5DxA3q8x1+bMO/PoWqgvyr74lx5ItnYE+rmvnSqz2ljfvrzx40ClOIHTVQ2KkdX
T/sc41XftgE7DMxWoQudGS+P85QRcsqEX+zfvuDv9Za1r2mtUChjXefco/mXvEXSf+zc24KLdw4J
Znc/miZjq2vTXZmW1skQ4woiLAaojVakH4k4Qbk8eWpLZstw9fav+W2K4sfQ03Wo0sK7Qlv4crTp
GPbI6kJei1uku2im1N7Obih2f34VjolrgpFByqZ+NMZCLytBLkt3azn5sktRN6/q6fd6U/bxngwc
KesovVIaBxZcsJf3QvKabsLeNbfkeRQ4x3BUGDiKN1VMwOLbN/T7pUDJUkFhIUFzI47rKCpymNoQ
am4bLyq/jHwZ9+7cOv5YJ/Kds/8rl2K3J+jVstOGSng09XhoLim5zeaWtLGFkAGo1Ki/SF/vfGTf
GEbfvrN1vL/Y2FKwp+2z9kwhBdKnfvkQbVIzRhItrC2kpO/ElwzB/yHtPHbkRoI0/EQE6M21imW6
pZZtjaS5EONEb5P+6ffLBnbRZBFFtPYwmoMARWUyTWTEbyyMdc9N79AAyQdlZyJvNj+RJG6WHJMS
CifQMpyWQrebnREbxSCKfERY6w8YZLYf1cHqn9RSiEeAP9g1ByKar32DBOjedpQRVgMGmuJwUOMh
S5Yrd8irdMipysqKzU73ew5Ygb1gIN0qQG5+j6TvGq5CjfHdRCaVTliO1DhgoGQiKR41JCKMtIGp
ev8LyAvs5gfxpALqDASM8uPyBw1VPacwSA3fFYr5p1vhiNwgIPsJcYgvuP+gVVOhbxONmrWz0jY+
PakoDEZEzPjfGo2UC1sobU0fKivj6XHIDMhJWLu+S2xDOSezsHfOntsyL0c+AsIqfVSwZbQUliP1
utnoxs6efcpoFEwaDbTMMUfvKz9mWScSdD8qnpdjMOg9IPzEQbK7MDPlCNO8+dWrOtW9+3O/sdn4
RSBBDDpXJtni8hfhJabnBSe0r09T8lDWTgVTfvJO7PJ2J9RtHi7hNFzzfGbp0rb+zsi7oBevupNv
0J07JW6EqW2Z9u+m3izOuUc5r1f64jTPw+THfSvFBoR4+ycnO0UWFDFW6tzrL9ArauH0hTH5naPV
D2WgZb4emPGpqnlYDxApd06Xje1OJZGWvWGBkiAXX85vLDLknlML23YzQgHHiuonTamVR1wrlf80
YRj1yVS8+jNAkXFAOq5XzJ1p31jkgBZkukNFmvKcsfwFyIZSTZ1Z5NTE0kddxYpyDMT8rRj1Gfys
h5jI/SW1sZ1tnhzUKKjHaPZ6Vw25jlxHEGAxo6hD9JiGRvRo5EpqHRXbAtxOI8hFJq5Eqw14HH7I
OwPemHKeHtwgwIg9hix/36vzLYLlFMZupPqK9A1QsxkG1NRkNiz+rrKA6TvNV8xXAiDG/XzMpug3
7koSDORneR4AK1hPgJklDcjEZvbhRqDk1UHGLbVwhI4aDTuPvI3cCiVgikFgxjhbjHUuOYZ9lnoV
aptjVzShn6IpdBpY++/dqAkOYZI6P0VhNJjGKi78Sy8zybE068PUOJhaWW309NaPLxkm1B2R6CJb
WJc+J8p8Gtaylm+ZYfUUxvZ4JaNtDl0/Z49FIapjFzX9hdr03lTcJnZUpij3cpHTRTPXMvCpQU49
eliIjbhtXdGR6R8VtuQOVvZ2N5ECSdixXF24Y+nLxRVPtLZxKrNg+5n6VzesEeatI9PHAA+bllQy
se9P6O0BTThSVmQ4abvo68asEgnQzgac6n7G/Qdvr/lkGCKG+z1X598IRW2PQh8m6mR6y7EN6Eso
blbYPpcxmr+QrA8TJjJHd3T2jsXNaST74ECCy0ReuQw1h/AMNVjSfpmC3O8SeKZGZpx6N8DnCFvI
nVP49khiEqEpoZsLL4qqwTKcqiO4Z2u87vSprp4BBGdnti7KDhhOf0EsEs8qzQgupV0kO4fh5kAd
al1sTZ3X+2pOZ7qpKKANzCkaO8e+ggEzDpH6VLQiu9Iv2evGbMajH6MiA0y9dt1MxxkzmELqYEhd
JMPVsYf82Qut8VFHfufBjqvm3/tr5vawpbAmNzuoHp020OqwTfIwzrSUeIPNBOohpOpospr3w5yj
BOalNjYCFRJgjZc+tLDJdpbs1nBpfFLm4rynRrLajmiH5kaaMb16NXlXHJ+NC5AmpI9az3ycx3Cv
Py4/1zJVlRQV29WlsDfom9W6rdD6MJHLtHFaS5on6KrqV0XYBrljG/hIEDrn0A738uPNoDzlbMqC
tOTX9S5jljoj+GL5IC7NRy/E7i1KSJ4wWwmuk9LXl6Fq9Z2Z3fqw+IdIUAYvP0SMllsGJr/h1UOB
IyOiOc0Rs9LmLMCkmAd0yu1fqYoewFHV8I1R6rhQD2bjRM/319bWxwUASKmUW5S7XP7EVxd5G034
OEQ6lGdkJh8xZutPs6YEfqXMCBphwnF5ezzqULzKuEYohq9OCW/ECTKntOgrujH9o+aJdgbtWf7U
QNYjyoQE0d/3A26c7ZS9wAnIGoENemw5wDRTqzLvDLTohIZ0RjTFZ4uU94Qo4j/3I21MJaUCg3o7
ZR8uktW6TRDfyLRydvwKmDUiY3+VuEyeYgyCjgn6GG8/9MBcg7gmKwG0Jf1lXn84TMOUcY5Vx0ff
gjqWQUnC6QwNc5Sx8UUb9TtJx+3oOIGgyIDTl3UDbxUPPeMot6H9Y8CqZWeHC/o4INRyzFFRRYiq
73eSgBc86PIYsEHr0OElt+cpo64CIlHpzobKY6EpJv2f0Yzdf9xZ5J/zoVc/qLNh/plnVf8pipLw
IUZfFjKa40VnjPSG97QiVBoNhThmbuB+J4HlvXv/a8uvuf55vG5MaFMk4nyJ5fx7hkJPvIgCH2lR
+8rOlGKY2fBwP8rWrLNT8MOhZivz/WUUATUfLsYU+HEylJcKvZEHJ3eec8cTD63S/nM/2u0hSEuO
C8YDM6SBGVrtFYPeH5mjQDYeSZ8jYone0QtK46CGBZ7AlpOjN1Ds4UhvNyglIfIGvjIXHLtnOUQU
E0QS2Wj1mmqGxeWcY/OYhuaZNOPN7RpSO7JmUhSQcLLQtgxV9t6suZXgXZzhJd6GDvqTNn7gM3Jn
aJZh5zOX3t7NsjE+i7chxw/kCAkIXgZNxmik62bHwOwssC1q3gFZdbqveYtI1P3vtxWK3iJaL8wl
IJFVqBq9jgi9zIiCumb8qgIbEVwbrgBbwYSseT/Y1ga1pPUGeEZg+xhDLQfGy88eBkyBTw5SEf9V
dt98HAZUXY49PaqLmhsVF7U5IVPn6s0/aleUJ4E8ceEjkw5WoeWq8Qaz+zaFQ/RUg6853f+BLxnn
aouim08zX+5SlVLn8gciAI835qhEp7Gf8ARt0KF5jPVKQS3aQk5Qeirjg5Trn+ZBrz4EMOGfBIzu
S10L/ak2SvSJEyziDAVM6qg2ELKTouk+6kpU/ES9zYAT7Bn0Mmtl3DlcXk7v1U+XzS/IEJTSaYCt
diKc79KGIh+dOrX4WiIk94BGTiRpUtGxcIAARbloL2mHiiNq1O1F4VKFnNC5H7JCxyXPoNF6fzZv
TiLOOriE9ALppPPnKgmVGLFiiGbzmCB+84CqoEDl3qSCmHrC+GKpQX5+e0C2CxcAjStZ2Fl+vaDF
rrAbcdelBG9e9UgYj1Wnjz66heVD1eO3fD/ezeaB60YY8LkUz7ASkn//KhNy6rkz0beyjmY8DOca
ugrwBPAI8+CO/v1QN08l2fCTUaAjGCDgVnNJ0qskvQV2vR9qqzkIqkS/0CK0sI9tO3r2qYqaoDL4
BWqIO6E3RumZZF6c8kB5yIeWo1R4jIm8wi58VDr3BE0r8w361kfT7Lov90d5k90Sgf1HGdCR/fF1
F9dA5JRSFIQLOx7mkxLUDhWKYPTRakH0xx2En+VT+SXSld53w3wPWH5bCCa+I7EmJPUOfaLVAoqI
CG4oIT6UHl8EahcfPNHjDubYCQr69M9jn30UiHOsDdqzJ4bpKXWq+hqiPHq8Pxky2GJDyx8DqAdK
JYWNG1WBChSE5iCxcwx1D6/cSnNQpS/E2zep5MW6Dj40VJvXnC21xjc6cErzCJa/P3ceFtMKoMWD
W/Wejz/A3tNwc1S81XTJFpXv4eVqmiCIOCMw5iOSufoDAoLF+65Gmf/+3N2kJXLueDRIkBsn4jr1
1IYcmMggzCNnbvCvUZJ0GbFd/J3SNFGOgOXNTxOIox2C88aBB/yWFz6VBTjq5upllJD8aSZerwj3
tvYPoRcodluInJzxttOSU2s0e7Wh7YhsFmp7FLPXMDt8aHtMYODtYKWMXoiJW7Qa1qhGGzMI9QSp
6Pvzevv1kHuhYgJUhrIJ1frl18txApn1gngI8ioXK3FbBEwca+ccv/16RKHHCFIFPwBnTaQxvSCM
KE9DhprD9KPeuMnJaLzpw1Ah/XS0JsVLDtjLWDs4wtvJJOlCvsNkJ3AArbF0vILY0x1bwYROeO0C
1FpNdXBPsRuo7ywM53eGeXumE8+kQiO9OOkErK4Puu65VwkP0HRrFifTGYsHXAOdk6eNZEgBNVMU
V8WhzM09YtvGQUdoSCV4Q7l4D6/rQ1OIQgw4auNo6bjuhO3gSFl3/dQIJ/cnMMmHUOubc96Ng28h
V3dWbMX4olpgd+8vqNvLxcA2gmoG3Sf26vrEbXswT3bCIYd9bYr7bR0dVa11Hm0LjZ77obY+L+uK
sjzZHQIOq5NHxIgQ6wGqEWHXWr5TGRika5Ny1S1k0jXRDjvZwWY8i7mVjGP5MF3uFZEZ2gBmlOXE
wjrhi84Ednb2vuOrwpBF0Pj++LamEuAIO9MCk0QKtIzX2ZigWi0iDqmrdgfUrzN/itz+1GmYNNwP
tXUMSN42pW+YoGAdlqEw6UltoyBU44TdySOx8xFx3ENYbU0g2AUKiKS0VIflgF+lVyEa6FFQN9Zx
gOOLxHyGWbg5BYjxJ387vaPtnG1bpw4AJPBVNIiYRPlzXoULaHrqFepex1aImgwr0S5ZWiiwPRvx
KGB2H4VW2DuL5DbjoYzH2NgFUEXoSi2DatVE89dpTdzXNdDRSuJ1n8Zp7K6qM/AAKcqx+eQqdf6H
mSrVI+4o44/7n3LrEII4TIrBfQl7W87Kq1Gj5oICORiw4xRPiJWrHaT4ro4vmuJ5z7x3Kx4zKEEr
djV8vh956/NSqyXB4brEu3f1eY1RFBjYMt9uVtVnYWLJFcclZl+htNgSRu/fj/fCsl8mVIBxMDym
1eByi0nTv9dDxSZARQE8ZEMKb4iQfy9s2JJh5/47uDx8UenNsDqplcDGmtYIccea8rj4oI59+UML
imTE7KmqzAMC6BoWYWOF6nsUY8FyGLsSc3Ivyobh6ILM+457kPYro+jcHosa8cEriP8UdcK6QN+c
Nh0WVU47/pXaI8YLUoI/wpJ27vDPmvtqB96wscQkNwhMG+cCaddqXbdlRP96hiBej/CDotS2D1gA
tSepbHSMMAQ+Tp5dH3WqdYesLfZwQ7dvahIiyvMmXnUSV7zexp4hvMoKXAPZFzX+ORkmWt/4BKv/
YJKEnn6XNN3XVgOUejDxwm1wvDD051qbbIGqaWz+wO0opE0eNbV1Sdsu+GTFXR2gsV+oIxq0HYk3
aK4cw15aL3CPonzYS0g2jlZaw2CeXsQNeBosV04yzbkVYT5ydBRz9DVvyr4OoxIeeJBPO0frViiL
jjGoBHp+4G6WoYysqyqNDcm6AXbJp6NVo4mZWyNrd+qzGwee5Ab9X6jVhViY8rSLGZVlddq7Xq+y
H7N8Gh14BUbZAUTreB2tcj7f34ebYTEnhIRCnYL8bjlCTMKQU4kZoVvbPXZnpjAlc7JDGFmtuuoH
QsfKKTDRgr8f9+bS4oFOCU82T7i6iL6MO7lm2ulWBwd8RqQ7s0fli4Ee+Kf7UW6+n4wCSxN2E2hy
qpTLKEj6xZbZgCgw2hDOS4Co0TylKPIjibOT0NxMpAxFn5bmk81rZ91UxG0x6eiSotIauCxGLdAB
6HS4m7Cv/mvHvP+WqeYeXGhrfDxIwcmB9UYGc7VozFyzOrssB19R8Gk7dJ0o6SfY+ocus/ZqWlsD
lEITgKCQDQATtpzLrJkDfYim3m+wxnIfbKvFo6wmG7e+GaPOSRWWZB6WPuCteP8r3txNTC1AEXAy
7ECexqvcbZgn02z1tvcrFLvPIfLBftWL7tzx7D9Z5tz9P+Ppy5EGGobvVUK8GHd6X6376ITafXkG
8+Wew95Qd+7Cra9ogdKX3WEQV2sr5knBtRj3jd5XqG19B74A2rgLzO4EwjreeRXvxVrdP8ZYeVjM
Nj3oukE/DZPlPRZTZx/KKXqb3hY0O/nZUCHQeUvQTltv8bA1MIYYca41qtz61naIiUZ9rp5QzA/e
Wjh/CYW8pVwexF3tg7T3lKHUWZul0niXgUfWRW+wCfLYHr9xcBENsInM08jvl4vDqtEYt/S+9/Gf
MrVTwXz2/kDxdScB3lr0Nn1srmvadXBdlnGiNB5x0XE7H1pp/NlUMtufhJU8Vo6JUHkn5r39vbUy
JAiOQwwyMfS5ZUAXwD10yLDHmMUQZxXPyHNd0NvG0lW/3t/Qm6HklQr4TcL7V7lfiWor0ku40pTq
VJxSAFjPLIzugGJZshNq656ROAQ6rJyPVBGXo2oCehehit4a3oziAach7aui7FZ+NgcE6RCgrCw2
rQHLaYf0a5RFrD9bqy+JndNMtPuuPMRlle7caVvnMLTv/4u1+k6tURqYtij4u8wiu6gKBGpHGd2/
2kzByUWNHD8B0Pwbqx6uLuIAEmPhWPLh8uphkiVVW2MV1PtZ3ZX/5VrTowLeusHOot+cRxAVjpT1
gMe5umOsLEu6AuU/f5zQ2niAvm4+RqEQzUVNy72y5GYwpGotSAGU89fojcYbEe/GjcZXe2EGB6Oy
osepbZTpgiNfbxx+Y81TkKRHipQD8OblDCJwrKDin/RQu/Pygx0MVFpH4zHMwj2K5ta4mDtaFCAe
qSavlnyAuJaGoTNLHlsTX52D5oHy6reoL5WdY/fmucpBSIVeMgbpxqJhtxyTPdcNVgHMYEXb8Lsy
ahkWHHoqXxHxCXMG9VCMSnacx+z7/cnUtk5HWsDsbLjTPGlWmyC0PSXNh4BsKzbnd/YAYLq0phJX
0Z7XcqdYlyw3x081nkI/aG0F7xo9iTFkDdz0VEaluNjohPypBl2OcosdFf91Rj/9uv8jN78De0Vm
LHSs14uZt1yVaB73n6cO1tckGkLcI5TwXw9Bj519szUdZO90wFz4/Pq6cYwRmWvXDpdSEcAIwrXE
OdtiolqiA8qhQ7rHO94amiytk+m+AMRXS6wttJirBA8MI0UR3Cvs5Lsp35Nl6za/kRxRmJCSbpAB
KAct1xhbN8qKnKHZdUJ5i5Za853nSW8f44rS7M5Ebg1MXhVSVRYM5LosWUqwBkUpUj8tCa6DmrVX
jE6NIyCR6HR/eWx9MyzjKTeBuZT87eXAehhuoYnhkY+KpnoNdfDAIzZL4yEPU0DK8Jn/vB9wc2wW
YgN0/Ommr9vpvVm3+LokHRg8U3kIMx1ZcpyccWAe22Dnktq6diFKgzaUMvgMbzk4mB0O2ujEKnuz
/5Kmdqv4PAd7Z+d7bcSRgBcwRpKpeFM6d3QEO3JBHGswogcLp59TFtT5z/sztxkF+h10DN5Z1vq0
wY057wFxdhSlhECltoz0hzDWB+/y/4uzWuuYfTYkeozGnnC0mdyxOlVdFO+Upm9Lb5LSJ6lNrHHw
Ouv3BnYFcY/5U+dXuhFNj3ZWovBbVhnHUo+X3w8V0e2/hqlsuqtRZlg5dV3kpIgQT5Y0GdONkwrE
+0FTpaNiHgw8wIo4czjedKf9syk0TTmoRhR/beMC38OgKmre+VqURh96PDTlMTgZPd4khTEfO7Sa
kW6KE/PBFTwlTk2Zzs/NlDXBTiq4seFIm2DoyeYGCO5V1jlA7AYaBywyhNl6dPN4+mrYZX81S3xk
kwGbt7d/TdJB1o18BcGaW+6BNCiQmGuQn6pJnfAcGtTm4LRVtfc8lv/OopLK54RGgUitSdb+og7+
OjfTRZ0nfaW2fts0mADrZvJMtqb6ZZVrl7nB+hPnwGZncBuHCcB0RgWVgErmGneK5a0x43TX+moM
X3VIxvSLIN4B25k9Lb2t3UfiCQYIvghSTvLvX+WeXUZVBURxy3JNkT3DTOa7oQb2Ti6zFYXvRCmF
UhEPO7l6XkWpFL3XFQhdcF5V5UcxxfikDXgi+fcXxW2zjw9E2oKoJLJqnCirPY41amoK3W19QnSq
b7tjiAgsCHEMA2L7n1oMpvZYNyIcnoamaL8ChJ/+Tmxb0U6mhtHc+f7v2fqOEqFD759OMnn3atgF
TONIcBZA5+NNG2r6ddCNX4WG1dbbI4GhA6LMZoDIuNoO9aCOajCDNnelM0ivhcXVrIp0PASAtnaS
7a0tIb8lbwhKY2DplqNKxxAbNUMRviYUR3vSQQpiHtQnSnk06zlOv3gJLI7DYOjj3/dHuXXIgBPh
lKHCz2WxSkwnkTVCAzHoR5ZK2XZqM9oX9Do+ah4u320RTb/xAR0p8gtxDjGlNW0jshQEYJSeNAJn
84PiKHD042Q8V7Ze7azdzbGRYFKOeIHCrB+B4IfNFD6UtPNoH2iJ2cfAivpLb1fdg+UUewfb1tqU
PUD0ByQici3mAx1tJLPljDFFH7yLSgUjwNjTHo0Ir6a3fzZUzCTQnCISSJ/lgumhIbd9bHLGUGS5
dP2UIIbtxGcH/+Y/FOLvxHvZV+tDG+qJh1gyjQyCrgL2zuBFlKd8dHM1nLM610P+aXxXjSgIYzMo
xm/FbE7/GErNxWpMSfTFNlK8Ve+Pe2uKX/+M1aakPidQi+Nn9EzLsc1oopXdZB0z7JJ/48bguFN5
aINW4WG6HHEUGT0tBpyLjU7D7xz1JfCHiTjXzWjuHDVbZ7mLJAf7TzZR1ze9pg6JNk68gLHZTpF9
0of3kpjz4/7cvZxY628IoJKqCAUVEovViHrXbMSojJ0fNAhinnCNm85GjJ1xrhahL2x3eI8WVvk+
wmbOL/PRfDDSsL0YUj/iQPlrbM9N2jnTFbVY/QI7qnwuAst6aHk/7+TjL4pBN7/VYrkBt6AyuxY9
10UWFklTd36iN+1/aej0FzEXmnou2MyXqhLgT3NsO/oLppnNM8493o/INNIzOMfkL3SlMWS0JldU
flMNxc732lqFQP14TqKYS41utQqLCmSnRg3cF0XjxMd6CNwr4BfrTyG6Pa7gRs2CAFIWHSwfmtny
t7y650tqmiIMJjaeg9eEMuboOLuDfZxj3KhoAv7binq6Yka/d3puDJKaOOATtIjhmdzs+KackUrV
Kej2TVie2npko1sJSZ2vGaO7xy/ZGCecC/BMnDAQHNYkTLML6qF3i95PAtc82N2ko74zYHdXV8WT
V9X6GRewn/o4iJ3nxeY42XvMMLW1m+KuI0pQgFlObcBNBj9PrPxUY+Z7UeGDXHd2oMxOVquaKjw1
AF61oODWkrAF2ILJ0LBGjAojvtYTVOLCqbqDh6073vCuc9QCMXwOFY4YZYiTo2og8Hj/R2yOl9xJ
sidNHhDrkzxIoa20tL5o7FfvZret3+uKxQ/pdtt9W7eGRMSacCXpgHPwLBcvGs415HXKsD0kr48W
hs9fgixzH70hca5qhJzePE+On1cZxpXG5Jzwitq7MjZyq9e/Ye1p4GI3xXMko+ini+bHqCLFY9dB
9VVtUCkbxtj7jKFzuvOlN050clMUadg3vHPWu1YEHgrIMIf8XvTDIW1ixP1IW3eibCQ4RAF8w43M
ub5GPIdhnrSZTRQtn8bnMErK5Ih/pPMBtQX1FERUanbu381x8SElBEbKVq3SRVWNBUZxKpOJBO98
yL1GLQ965Jn/vX2Raq/irPIbK1EiwKnUIumAVOdhzINTXWWtP+RDvQPc3ByS1A9Cw43H4TohzbQQ
CwSrYz+0eegnczkdAe3vVSC3ViHwUPXFWFES6JY7wTbqRq0SPhVGAGhAo65L7muOp25qasyuy/ma
T/YeiHBrq/PSpmgHQluSgpZBXbv0srx7qeiWxSMSydOxtQIgG9CVdxLEzaUoCwfIQUnw+2qnazOw
ibalb2WXE5R2kKnaYXY532BmZn5YCPH1N1YIDXZXCuJJjN9ybIMbG1iZkjNhuooI9NjDFME08IsB
FOnhd0KRn/FgAQS2hpni3O4qk+zJaSJNr9GEtQFWrLAZSqPYmcatLwaeDwIK/1Gqlrfkq9vebIYp
1xR5WNVl/UdXz+Gf5RRa74dCC57vj2pr3ctMnpYm6p8Y+SxD8Y5vnW6Q7SQ1cZ9Ta8j+UNyi/J0B
UQbjVQuonXf7MkqrKh7ajNx4VPGUs56V9WFIm+o6FOqeu9rWEsRCCskfKKpg2lcDCtVuHjWXi7zK
uvCMDbdyzZokfUafpzkrCT6O9ydwa0sDE2BQIOgRAzCWQ2sw+AyzgiqrYY61X3Wq9zFCA+3gUvXA
wsWIwD3Owd/3g24tEL4X1VBQSGQsq31mJ0pVjVlJNzVP3WdDdANg6656FwxmdbgfSq61dbLyKtT6
VcLbOa3TilKL6kb5eI6jWPmQlY5SHewh8o5Oa+VPI8bFAiFkzfPvB9/6mNyb0H/JHSiZr9bNXCWx
WSkF1ZfInZ94bX7MrEb1VX2an2I92sO0b20GQF0vNrqUe9Y9SN2qoy6th86PsJA+N6YFaF3gUn9/
UJtReN6hWgoeg7rdcsW0QU/qjku834WR9gA1dHoXpsmew+7WupQqNdJjl4fYmieJAgct6SFlXc7d
BEZnmuCfUjJuG0s/G5j6HGi6v5lvRD4r5ZrplAB7An+4HFqq5/jWCsqEYAbTS9XGKpw5xF/fPoEc
wSx7SpKgPlarAiOfyrDjjMbGmFfACFL7aUL49XQ/ytYeI10FMw4VmqeyXJuvDuERlUzD6ln4SVtH
3+OkGA/jWE3hwUnt30moTFjI0Aq4WZCBXsaiXu1knU1Bw6lc65xYZX5uUQ3dGdHWbiIX5WQ0wAfT
f1pGkQh5yJrqgHp72z52oykTASu/VHmaPzhOuWdms1U1JguQIFTa7cRc3WO081SAF3gHAkGNz0U8
e5dMie33pjJHpyEY1YMxV9YZgzHl0KZ2ceTRF1xmfdrD5W+NnE4za1Kq39BCWo68HfpBz5xh8Gkr
df8a6Dgdc6AuByCkGJyFifnz7WtHusNROYavhTrmMt7omKXXtcQr9La8OmZUnmyzar73xjTsIHC3
ThM6oxI6gc7bLSI9DtDoH7zBj8bGQ5dFpN8GJMsubx8QfAayLKhGUn5mOSAtyyJDGwtolIGuHHDe
C/1JccleFW+PzrC17zw0cXmL0/K6ec6UzRCBvItGAEFtcEisoDzUWtA/Z9Mw7XRPNs5IWgj0zYHt
oNm4LriLVFAe8wilRZZ9RhKgOExZNZxtPWz8snNcXMPqPYGkjQtV6nDzrEFIH12b1RnZY1SYuVo7
+LOhJH/qiWtcy6bHWVo06a/JQFxMFzE6zp2xs1I2Jpa2HkhDutugl9ed9Ar4A908a/ARWdbPdO7/
FX1jXdUk3MlObpYkxSKPEjh4BJrpUOGWi8XuAaDHcUTRLcoEntoABUqarl/uL8mbPS2jcLvx4YAm
3XCVorQuqN5nROm74dEGWfOhCMLsTHL4JUJs760QVBkOxqKBKiuKNWvUUJgZA5bu1NfwB3Uvito1
uOiayXsMEYy3bjbpFAdIk8VH7Q0ZkuX86RMdzKBsEcn1xu7R9PLZF8jVv7Om3cRc/lOL7I5Q5P40
KpEMBfOwCqW2Ye7kIY7Ahj2kvjagouc0dnqeCvSrAhC+B0jr9UNF8fsweGO48w1vNqAMz5tQWlZI
BclVeBi2VhnD7fBz4dUnKmX1lyovRz8nFfOboqbx1Ux7ScrNPpBBaZZK/D5XwXrMFZoKU4YJs68l
aXkUTlCeS2WgjBoH4fn+Gt0MxZubvgGFcJbP8kvaM1eusIzKd2ZnvohE52yxSdarxpl2kqKtqSR5
QEicUrnkYS9DzWJybMAdla96oWzZo2H+U4+KbjyE6Dp8Lo3W+jyLIfp2f4Qbex1AhsQLyFckyNhl
2Jqf0gyhVvmjVjrXdOrJLsKy/Y15lMPiscP1DVx6GWWwxpCnL+uk6NviYliK7ruxi5zHEHqn3xiQ
xAhwhEFqW3tThpOjeGbAgBB0qb4YOZuUappd7TETt5bGi/gfujc6LJb1kGAh1VFmViAr4/zk1smv
sfMApvTeXl9pKxLUf8gy3N2ylr+cPAxLPYUyCbaB2uxeXUArhzrx1Pd9YlVvvWLYWvSv+EbgHiRo
dBkqZJEoA1YwvlXFiFX3g3pxZ5ShSmFmD/e/08bxT0MEZWEWBRyZNfWPJRD3QToWfljaHVzLKVOT
J50c7yG1XbyIK8etfr49JM0BEF9UCG/78xM+kzEDxGFCDEhsoQt7SMQ4HzSt1S+F6+41ybe29Ot4
8u9fv0CygI/Zu7kPtwpBkqpV0E7Xpwe3Cww/a6LogqR+tNMIuUlP+ITSJwX0Gzeeuj6SC65rS0Ay
9HWlKE7UxNVjRkXlXZPNzXHu9Op96LnI8I32njHB7XAtal6AZXg+InywZsg5sdXYVcMJVjRN+JCF
M+ppLZyPPszar1Ld/cHR2Sr3v+nt5iCoxBxLCjmRVyvW0wGu1H1f+fxp0IcolMeRd8RBn99usgYf
gv6d5OoiX0S45efsSkngNRwardlo/SH6cTqMWNN+zVHx2tkct0o+xEJRkEYWmB2gvKthJZadKTMj
A5EJAfLQp8JNDoVSpj+zsSjfQ3wsumMtcsil3aiJJ+DmXLYp1DPky+cw/mkHKVxO1wQae7g/47c3
Bo9q0kIOCqgv7nrj1n1Z56kJVzZXjORrQnHuiEWu+e1+lNvjgU4T2AjkHygRQA9eTrZlY5YduSQ2
CSacGHwq1oHusffcpdUPfWjdnV2zNSgC8k6nUgBsWi6zV1t1nuzGrKlw+q7dmuemydr6oxq59p4I
79awKEDTc4YJS6NiNSzq28XMwqn9KYdZiV1QliImZocHafLzAROyvYr+i8TAMkME9MTrSBIEOTjX
2OLExT+5UVm1bhKFD5jOlR/MciqvNsvrNJmWkh70UVeeYI+Yz84UwCIMekc8BZ3X/UxtpISC1Cu/
J3D734k2dN+1IrF/mXlpfUOZ2/SdKQm/ZJUW076qd8E4t6cZvx7NNlmcRZ59zQBxAp7Mhhk3fjy1
hYMsTap+rmc9ezTaIf/gOa36vrAm48cEV33ncbn1qQAuSHQayR801eWSmCq3Gt3eILVuzV/dGHof
vLkuUAIx/2jA/+5VFbfCATlCuJCOowQwL8MZRewFahMLf9JF+m+hWOO1Qy75yPPEPXS5uVfc2Tg4
weFyT3BqSqfiVREOewOzaHHX9sde7z9EbaMdqJ6aDxUSSzsnxsbFQCj5yiMgb6/V5lLRV1fTVENg
0mr6+ezWHfbPKm8EDBXYyZkhXF+E8Z6N6cbaAV5DFZNTlJrmugujDVQc6NZizZWFwTdhwtS7QNQT
4zvLmNyK+qlIf8ZN0l60CoTg+f4BJr/Xat+RYUpnKwqc3Aur+S1EkLmi1BsfS5fuB2agw7Fx8xED
myE6V0ln/FGgnxGcSn2Iv0xFuhd/a/TwFoDmvfjFrmsjnpgDdDmF8JtwSn9UHSAuB8vph9pRwqMb
J/PzVHXDtSqdvY7DxsoCnQvUVE49N/PqSQGB0NLasRN+5SqOX+Np+ElXw+gdkIXs8/1J3gxFNYYm
tqxQriE8Lcxo+ial8Ln31Ws+h+ahA753RD9gPt4PtbE/pYadg56ULImuW6NlpzWtZ7FfOhX5s8us
NEPLjWwB8dQQ3z0JPdp76N4PCYBqeSS4iZHZ8YxEfJM4dEdtN4h5DVq2coxnZXrfC2t8c5FEFrT+
d5A3Fig19qqoswYNYPV59kO7oSvUTvN7Cw33nUNhc3Byb9L1BVlirSqSgyI09CVTgc54b3yPvS57
P/eVcvLmKQYhlXn2p/sfcGtDGPQtaMpi+0CVfjmbVWRX6hyLxo90JN2CEj1Ar4//i/W4+QQFenp0
hOV9cMtsj92zkVtQqgBJisMGfOS12EFSD0IYcdP4QZfaUArz5qim+ttfibDSqMBINJBspa8O2alG
rtjmme2HavVXWWTzE0LA6DrNU3u6P5Ebm87EK4pUFxMykH2rZ40QVTnja8aCDCpcGhJyiwGfnmNt
7aJ+Ng5Rsh+GRS8PSvK6Z29Omi5AVeZ+YxidOGJUWr9rOuh/xyBWxKPbV/MfUT/gU2gW6fukA2B3
f6y32CfZoiI+BS5exGz+5aqZXVSGColN4B9HogJ7x76nilcrpXlpDAo1aNe7p5D851C0tneRciU7
v2Fjp0Cn5MlKEsJvWGuShYk6jS2Ko76ZD9kZacLh41B7wJPHU5x7e4bnG6v1pWoJ2ZytAjZyOeCp
awXOzQwY8YroXVba0be+E/H1/rxubEaivBSdVIuH9uqOyDotckg5GFNqWz97RHkOnpHXT55TVe/S
xBm+kLNUZH3z3rmztaRI6eCbcxhIgfzV+EZ3ioZGpQgQatY1airXLxJaSSFayVeBrBU9NQ3frtko
z447Zn/cH/jWx4RqTDNL9tMoYC7D60maBZVJTSDRjJkjx/lRk1acMXj4pSqRvnPIbm1V2j2cd4AV
SWNXHxMkjxkVMYfCzLIZD+X/cHZeO3IjSbh+IgL05pZkVbW6W97rhpA0M/SeSff050sd4BwViyii
92IXC8xsRyXTRUb8Bu3IR73K0zcrVf+DZXo7pdIK1pYdF8RJ6YRej6x2vS4bW6cPvSla3ie2FQVl
7VU+qD3rkk5tE8ZpBAMKUeGDUd5qCpM0A1aSQuMUTqnVXofGjawXSdz0oWPF0ejnCQrqulA6Dtqo
awpfXXTzwVkn6+Qoo9ueVGfJL/1YRfk5rxPTV4e2y3zFLhHnhSsLq8Gchp/3J/62mcqPpEVL/gtk
gK70JsF37Tir06kbwm6Olyd9lTeRyGtfDHN1yUd3eF7tD7T0Qy82kaZSZ9t6SI3uxRA2+TPgALH6
KArQCrn+VkhL2E2M/F244HSFGvj4Pe6xHMXpqThrQ92dsujQJ/N20UPVlmwRqVwLEUf+879e1/Gq
12kc9bCcsgwRTGWdR80v8t5QL6DX0zn0hm7JLvc/+O3aJ/dFbArRKSqZ7LjroIDKHJSUeGqLZuoC
mo9xMI929LbPCuugenCrb2VLsXWT45ILmE7IZm7FwpbwcGcLIwUdx3PaRuXq9xF6/77WJNPjkKKN
dUkG8GC+MYGFCcbKnn+tnTIaJw/najAxq+W+dkXXlYHiiPH7pHeY6ynu4n4p5qlZzvHAyvT7Su3f
1mPhHr0Hb+eIucFOFIAX/0W94PpzgeytoyJjUYoMQXVzsp0AVJTyX1wnBXTJsfz04unhdUIKQZGL
usv2ddbaGX/eybvQyczY9s218d6vk2l96qyJz3YQ7PZwArTGW5AeDgcv/+N6dE2eZahJOkqQFGrd
vs51I7K+T/lkWzi2FqX7BtSLNfl4ALNKlUJp+7NViizCod7QsnMxDasmraqarzr9QwQ5EbZOfFet
k9dxmVIhF2MSUS5R1jcIIyNplXiN97ltYHH7UiKKosrkOu+ytUo+rWJFgFtFkT87R5mVvHUiVzxP
rqLGYV2TD/ltkdBGzgvDQYuubvv6BMrIan0zAtsXTIqwrKAtZi97GGF+LcHcTBhUrEmVNX4MgTZ+
LPNCGH5er9juesWswglbo9Z7qtM1zgLdS7PxPCitK55GMrzkWwfeExVHfYj1U9t5zYzLshq9M+Zc
ax4WBzowoIGicyiK2e6PtUEE6eB9dbNd0bSWNxRHEosPLdDrGeKjVnPCrRmonVE+5HXaYqjrts+R
rv4+WAz8pauXuYwkM2QkpQAMb59VRVn3AzwdxKwTp/oOGck5e2bb6X7p2O2P+7FusqlNrM0FTK12
rGKBjG3SF+rHUXHtH420jLofZffbSQEdUE4c69tsylRrdyr0xgwQJWwxWG69D6LWq8e0jl7MO2BA
GpNExxAk0g2fKq09O48w+wyMxvQwD8KJHBe9/EEX5RFgV874dp4otSP6hfwqFNzN83csnXnSE4DO
+tLhR6imzVkBEYe/1hhf8qzVPixzaX2//yn3JoyKo1wYEMZYKNfLMHUFGgIjE1YsJWsxHd1Q0zG0
vh9lb8JkjiQF8KR4xib9RR1I2EvL0Pqu07/HXfVvU+nOB7vN/4e1zlAAc9P2kpSc6+EYzsiDYpyN
oE7G9HUNQLJE9DJGrWONlFcvHxTlHuow9C547m5iNYZe2oU3GUFCgT60VBwxB4HfQL0sycHdvjdL
9JkglJHEAwHYhEoWbbJaBLcCrYd0utZxcnGG6MUmpKx16//CU+Sza3tFNZUFRStZkHwcul8Isran
MtfXs86AgtEej5QCdgcFDoZuvPTs2g7KVrzFbFyBdDguBs+V6BFCjgonOhJ+29tXsMD/Xxy5OP/K
xqQYpG4oxDGm0jnThmp83WwFxnzeel5Xr3gs2Nsf7i+Om/RCfksqdZJ+rlsIIVwHxXA+totqJWhv
No0fRX36daSof24Tx3ldDG59VIbc+5wSOysf7+TbxibpzLQchQ6Vpd9ZTfVqWJufVazqB5nffhAW
CZV7vGq3BcjFHctJt3vE18txePRaCFGpns8Hd+PejEnMGd1cakgU0q8/Xq1lVZkOuhHgMZiCWEIr
f0C1AzI/97ISuU+TF/13f75uB0Y7TILisSZFgWuLUM9oiTfaxNonCdFDz2rsD9pouJ/uR7lJyySf
DPVflPooGdOavx5YX456kkwqSx4A7WXK+vUJxST3TQW1KygncoB61O2gqjNxcALfflIiS/YeBFDZ
1d1k7JraNxOOz0ycW5XvDMVIvw4oZjzVPAVfGWZUncCsDAdcg9tNgAQB5U5P2ttKgsP1cDEe6IuE
zRcswyRVhi3XVyE/h6Y1fKu4Rc/3v+5+OFmHhyTId958XS2N7dwm1Q2W2u4Cw0s9ALrAxOZs+C3l
Hw8+6V44TkuQg7Jtxm64Ht1gZRgWrWzxfBRtQPplhzbqK74Wp/lnxOqUg2L13hL985AlEyER2b76
U83J1ClGVBimdByQZE+QEV3zoA24t1BgeoG74fySUIPrUWWdUpEvjJjAeX36Bk3q6aJMGT3vFchZ
mrZuOIHrC+/P3M7QZA0FVCRvSepkm9VJFdAbor5j5pR4eiqkDJQ3csrcjyLP3OsEi2q/bNKwKomx
TYRNyv3lUBBFQDw8uVJKITXt/q3nWPkBsGjnK7LwZekDZTLATNvjH4340S7Z6HqmRqFizJkvKSGh
tzZ1oJmAGWbrUJJuZ0HaMNmkkQxL5KYkXqG5gdYHF11iiu9aHruPlI6qr6jWKr4blflB/iMn5fpz
SrAGUGSJOoMptTmlHavET2mF8ay7y/TOzKb5RIPfCQoTieuibaYANb7ycY6T8oOb6OXBmrmdTSkB
yV7HPuUPme56oaIDWaje4uCaXcbTD9eO1DYEJVKe4ELGR4SH3WBST5wJlWXMzbumnNYZolZFFbXN
u0ubLuZzB4jigoC0drm/Sm9L8FKGx0WxGX4bbOstC6FSHAhnAj5iMkGpS6txPqlsiZNHSf4pHub8
GSZk9jQnlvk4KfOzObrdu/u/4XY/EhcjGXlLoQW0hV5jcKfYxkq5WouL+ZWaas0pTtfk/D9EkXct
nXLSv61CFjVj1mhBbXjSxfCQkuVieoYs//0ot7tCJipSC01KodrGpi5mDN2s5BX69kZvF89Guo6v
UDmOH1Mb1qKv1UN/MIF7H48zTBbbKfWDbbhemLHZa/qKHGK4tkb3YdCg+4yN2z+8fFgOSGRqVzq2
pFuJ+TJz3KKmBIKVZW4+JLNwHou1nk+eOiNFpcVH8W5PNL7gX/E2t91SY/eEaXwFAEZ5XSBJ8LWc
1eUhteosdFf3x4DQykEV62bmKM/RdAMiwn0ueUDXH1KNKtGUMa2LWe9Mf8yEF0ym0z2Y0hRaS+sj
R+2bTU485K8ki5X+JU/+63hOUq39kI2sFCVJz7RK8GQxcB7jVx6x3f7AkK4OTxlLyhLKRQKGcJOr
zByPtchwnum7cfGoP87xN9bS/NZZxfgKgmZZ4YezFAF1Ku/Uon/8U00zvfS7XM2ehzXRP6+6UTwX
S6Y9t3lRUkeaRyyfzKr8aScuv78s66886vsHze6W95hLjMGcGu3sK3V3kOjtfjnOLErs3LCItFx/
uQqhi2VmO4VpOdvPk+qIkzXy2HH7XjlYFDfrUH44iZ+VmqtAuTehxOwY88TTOyzs5Yc1udXPKSqX
S5UNCYbWbZ+NgVnA47u/2/aiSvNGVB35D3CIzQC9hJzSoCdZw0ykZz8DwCwsxY/aJj6XA2CMJNe1
0/2ge1+VYgmIASlmAm7pOuiaZ2CubaUIC+CBgCLQugcQ31MnrI48lndD/eGboRnEmtzc5ZOE48eY
d4UDZo2+lVhtkKdTFCaYUrz0PGYCaRp4JA1cdBSerkeVQHE2J0mvB9HmXhwMb8LRGsaTkifJ2fDK
6Mv9r3h7n8qAOIrSrqCHD9jxOqAyU2rTcZULtTnOaGDDdTvjQVw8ik6pn6d47Z+UOetPkl7xT+p1
+slRs/rgRt1ZQETBlY2mNnjzrUy7V2LsWVduHvZj6oQd+PZwnSE/W1O6vPEir/Xt0qwOgu7MqqRN
UlLE8x3cubyp/qp89OUwiQIPiLBpjPQUZdH0adWcPmhnTMzuf+XdUNSnpGAD4LptN7SteFwuE6Hi
To0vPUJI59HVxZve6oqXHzawqAApkF1LOsxmVGlpjKZRKYQaW8+vo9U9K207B3XVHZU75LbenNLU
wWSN/g9S9uYqLzPJXInykPTZC9U4ty6N13eBNXreb4hG8wnNHfOhGzATUzrr6Fm091HxTIahLLuo
FCau568lI7JVOGIQ0xB9HoUSnftG1QOticRBYWfnrqXxIdX26RAgALw5VlcnS9rSEgUsv1FF4Lhr
PhbR6vB5u+pBK43icn+97O0HCqdkf7RK0UzZnG2ok8Fqz+cizGO9eSwdqz3VjV6dNaVbg1wrS7An
WXtw9MhB3EznX0E3J0G6lOvYKQSdI2MseQYWy8c6JY2vq9x5lRtGcvZyR6v92dTz7/cHvBubcpZE
ZvJm2vYsXKTShlFfea7Mg/G0VurgkxliZtobSdBV4mfuVRokZ/sIVbe3iKgcw59Ez4L0ZnO0e0tV
uUqaFqE6rPHDwtv3c6ZSQOC4OnJs3Q1FtvbnmoQSuHklUdkqqkatCty+tfdrqTofaxT4YGGoL7ei
QJlfQqR4m6Bjv72v+GizOa22pACWabD2q3Ka5qo4ZbPTnV8+cbzFgHaS7GEWutkZFXXBzFY5bpLF
rl4tJfpuPgI1H9q2Uy5Gk1sYSmk0WvVu/nw/8t7NRS2SfgvhHbTzNlkHjrDj4EwWJ92K64DuZca5
7dT+lbvYSSC6eUl8J3W/jm1Sd74uXa5Gamzh/V+xt1MB8UmtMRBpvNSuD6ElQnqWukkeDmbmvRI6
1gemWSU0ZKufmhsbIa2cI9DGzROKVyeZAVxNmfcz8uuYTaqXY9wsxEwjBLvNXrx3cNs7KKjtbUnE
cZDIkXUMeyufgXDSMmPHkXO8ivltZTKf7jJHZ27LH05kAfZrB6d5s9h5d7RT9i4WZIcQJKehwx22
GeBUjUaVd2URmqPeNYE5pNNp7vP4wbLy7ms2NO5P14vnxAdDvQQ9LijKwbTuHfi8HqUmBRQQspLr
TzwgHJLMMYLTNpccHXIP27ZEZOGkUr3JKpD495fR3tnANUbPW/KSb3haaWFrIDqIZ2UWqKjFW0MN
UMQ58briYMfuDc1Bg4UiO4waEujroWXd7PRpbZD2eClSTqj2fyyaqH8o7Go5Tf36Yqo1rxHKitxY
Lp+Sw/06nm122hrFcR6O8/Qh7nrxOKgkmgUGey9O6NA0kFhzziJ6I9t8pBiduvPMPkfwrxEXyPFu
CChoPJfdeITC/JOxXV+WxJISCtLwmz7nZoF4cJwoBpdkrEo6f4ekMQLIEClCdF0/rR8Xmnr/THMx
B70nUprilng/1hVMNADO53Ka6oPT8PYc4sfQRMBWD8Yf5+H1Vy7wYDGHNeccVtLiU11ZU46Aam8+
2BPlKj8qm/5zLJoqPli4u3GpsEgcGViDbZtX6HHZDWOWh8Zo/54VJT0BPXCehUUpnNf2EpbCMj6+
dLNAseXYB0L2h3a2GatH78ss2xo1+Ekr3lB6z89ONqmvF8PKX5xNE4pbDRS8JLltb9J1EjF/lGnu
MB49W266smNafMa67siq6nZfylAsYG5s+mxbbHHfJ4MlTEJNpl7D8dO6AKmaJWzjWH3IVqG/evlX
lLcWCBscW9UtFaxLbaFXRctuqay3idvVAXd5dXaHZD2ItDcyHgqsDol0vbmvlio1XGViZBAYfmDy
jaP42pYxgvtp/3EopurA3/L2fpQQEbJm4P28KreTBrUnVpzayaBIt+15dJT+bet2+vuXfz9gL3w+
aI+g0uWv+Ov5qOk1Nf6yyULRgzKl8mGfrJxWl+DMOd0PtTegv0PJ2+OvUFVqIto9EMqtc+1tPkTZ
JTfsIz3ova3MO0pKOKBAg0rYdRQQplxCppeFLUzsJ68a3NeR1NO0xjn65dCRDJrhsC+/szboUPCG
BJopVSs2t0PcVwgVj0Ya0kX7J4oo3ZSr4ZzSoh/9JVKPGr07X1JWMOF8kK7SqNiMMUJh3oW+noY1
xbBzn9jzO/g71sF87QxKEspRZ5J4kZsF2Hl6aSYtUUTZjB0evhEcga7JfsyJMr/B+fWoIyEXwOY2
wuKOugKZqGQMbt6Lc2a5RDTkWpy7IOtLK7CTxPGXzDkSvNkLxYVHYYF6Jrff5vAVQm0wz2PCVCMF
XxgBPR1jDX30icLR/WW/d8nKOqbJLpbefdu+kpHkZTpx6IbFFKm+lnXaby1SUOqPUmrcNEeak5uY
CWJJnnqJp1IPjIK3eAW9LZhKW/y8/3v2hi5hCWgL8bPodF1vENOlXw7nK0VxS0nfamsRvebQW0kK
4yNr0p29iGYFqS9rCEX4reF9j8yDXa5Niha8XfjQzLtz3ghskJMUDn3eaFAFIYM/vHSA3D6AA4Ab
abwwboqPOm08V82VAHFbXDxm0fk5uFKS0jQ7aKTfbhGcmyQ8DKQ0neAt8QJ1KqdR8zQNy3kq/LRv
xxOAte5U1lUfeBoY9PtDu934ElAq4dh/rtjtO82IYlBigxUDdeuSr9R6y5O9Jkd2K7crRGpJ8FZi
c9Bi3kI6RD7bhc3OC+dhMsKyzVo/svrs5BXtEUN4b0BYcfIwM+iEcg1dL8apWpas0hQ03ldTAfRm
mJeJMn94/7PJv3J9sBCBqjC8a1Yhq/k6Cr4ytAVHNLUqbazeq52XnW2kCMOOt+El5//mO7FSve/b
xX35ApE4T/wS0W6k5bR5pkxT5cxehRKa1Bc/e4Mnzr3RL/9Wa6Y+DFW+HKz9nQVJNiSNx2UHBT/w
65GmHDG9NRAv6soFCBVWf9hBxq88vV0uduHiSnD/095ucR4PZHr0X5EfYQ6vAxbN4FVZSYbcZ210
aZrWPGfDqsNl66xHmlXmo5GK7CBp2QtqMD7Kh8gm8YC5DjrmBpn5PM9hFM/VSc+Fc3LQtw81WyjP
CKXV79OxUg/eCDu7AnDw/w8qP/1f6Yuqd2AkAEDQCbWjoG5X94kmFAzooYg/vPyjUhCWAnrsjBu5
uSEvumlspAYcDfNfmjbpOD2lCiQMfVHCvmQpVbVzpMm8s3ZQpZBbnlo0Iq6bqTTrua/npJjD3MJA
nq7bEs4zFjrkoB71Pcu93B/l3gel94v4M3Z7POQ3s9iI1fPoRyGq5yxtQKoznMzKKYPJwXTvfqid
A4CnHRgEmpf0FbZv6ihS+rEWMAB6ejdPazwrpy4yKi/MIO9oD02kKZdIU6vXePlGB7F3jjjae7Ib
RhlGskuv102uz5lovXXivps+9oO3vJ1bjKXuD3DnWyLbCu9E57hGGWBzzpA1YRc1YQ4mEsMKFFuk
F673JszTpT14l+xsPjBj9CzlwYZy36YA7KV5vsCBm0Ikmc3HLh9XKpJq9Vha9PuKJuu/KOVYHATd
GR/S5lI3RloeceFef8RFVVZKM+kU2niN+klVqGEyUu6BVXlEprzdBnj2qmBrpbkEH3VzJdlWH2ne
hIUTKzL9oQCEC8x1bD5QxYPhSOH/oEK5Gw/UJkgcwEdUPzZDA3EBmYt8yFws9xEdnvR1gpps5tdz
XP5qPVEeBLxdkAyQ3qw0yebRvO049W7STrOG9rrWddYpbsfhKe3n4eAm2omCzKIEGEHhQCd5s7uT
ZM0NvVWQSdbM4kHCIB4jHSPp++t+5+NRtEGkiMcQq3JbMFpHoxcat2o4JsZkkFFP4yWa4vyr0on0
adW66KAKsDMsabcMqE4yELhnr2ertiboRrMpsIQ11UvjjMopMQ5dkG/3GGkrjQippU2cLVJ5dfUc
De9VhIPVp+/ibogelW5JOZknjXKycN5Ved8dzNjet0QfnzQFoSv5tLweWpoqgnwFwV/KGu4vL66K
IM7mGVl5SHvZOLen+3N3u6d5gVF3ZNakWMIWqom6op0UDarovSjnk56k7SOmjSKkensE492ZNfor
IJuot6EBukX9LCLz1n7AwkWrxvaxzQztkic8SV48IHYxcDA2MTXE7YW24g3RuRoDmrESeadn3XDK
TNinTXIkuXT76cCLgLeG9QpMBv7p9VTRrEqcIUOUEhXe7q3Zq9YnryxX3YeT7B2Zh93KLUk+z59Z
QvaFI3iTGMwCng289jkUaVKPAabjEqK/pq7j54PO82qly/Ig4hIxGoucJglw5LNEgE+SyhO2Ua3C
j9am/T2sitUHuTfUn6dpWX4rbp9+WhJz/E3e6gHUaws3elgoMRt+MenGGt6foNtthaQnBQY0WhmQ
tkWJjBAbciNO4ezG1Gv8ZC7rzzltoxianGv4IxpvPAemg311y5ImJac6BKkApRWW/Oby8jhx+zJp
oGBD8Po6R6vSYhdrrdqpEWIZLqmY7LPZ5El77qaOoscSGf8pToe+45onpndwhN3ucxxrDcrrQDgM
WYG+XjxzEhf9RIchrI0+fep5KZ+WuCgCY8yHJ+yq4oP7Zi8ePWlQI7TGWbNyc/6VOJuZluZaNpB8
lZYelHkOKRNdDT8BO+kLvT9Stbnd7JS5PTSUKehTrN1ujn6krVLU5JWpk7ZgHTp2YJUfZct7UeRR
SceWnjtH9fWoImMBpg0YMxyrzLvUkaWdaUkdycrfbnSA3liCIwYEq5gO3XWUce20OnaIEutueqLu
1r03oxYHRvbgi9EhMhQ5KjrsNIK3GIIMN6Ky8FrS/7JffGstpx+websTKTmqblEdf7m/GfeGhsgu
5HKUn+EFbJZFg5Q9TCby4sac3aBr2jHz9aru/cywi98vjyUTEZYfxXtKNtefsVcawYJRpnDpzeSJ
2y86UXzKX4/KUrUHt8DOIcOCkMKNMHBIFDbj6ua54iSIebypiEwrs+f4kZ7UfgMI6RXGv3Og80w/
3R+gHMB1hcOB18QLnGe/inHVJmiktUhUqfKInlsBWDFNPpb5JIICEY6PixWlrxoU8M79Mmrf7kfe
2wdQ3cEVSeU1sAPXn3b2Ym+Fkc3Lo6Wo6k/m3Gmc/5P7636cveUi9U3kEpWMsc0I3cJxRDoRx12p
ECO0xhWBnN1rc2rmg4+5d2ChvEEc7lbepptQNBCWSVkilPLZfH421Pa5yQouc7d7svNp/H5/ZDtz
RypJMf+Pcwr4wesvuM55GiWtfJxWlvYEo7DkosVXzh/XVXtYJEs/SYTnj8bah/dD76xVmXjx7GDb
M+JNygc6Q9PLDjMEN15zeJJGMYA2AStg6IPyjRZh5c9OM1/uR92Zyquom+9rFPGyrhOFBgNrwocc
D+snLY7noPHEkaLx/gBl+Zkjhnx9E4pBK626cKjNapyeZ9NegLLU1DQEd3DTq9OTm2vDwQkg/+hm
M8qmggGWmJY6yjrXE4p491zEtjaHTo5dZR538RusvV+Ox+ZKpRMpMypeCFvxdwQ01MVVERpJvfjb
gGTVh2J1cIgxhH5EO/3DHNyOiPoexW4SKFRW5Gf+6wpHuCBa0VGZQ7t3y7dWUohXYxyZQIfT+o02
z8o/w4IKjN47/aMal/UHY8qHNeBwyD+slsXJPhS2FeqR/U+cmFFAptH/R6+V6mthLSHiveKo27i3
q2DS8USj8Y22+ibLieJprYuGm1NP1jLEhNpGnhhwZQ3IKOzstj7FolpP9PWVg4v0ds1RYuZIVDmO
6Xxs19xkD9aQO4jeWGqTLn7r5s17tVLbyadgn77T1sXVXgnoPvFB4Nt9RTlGahVREkWJdYtiGEcD
yMhC8XdYbPu8Dmhj8Lov/HWMohcfkYSSPD5P2qpRUrteEPaAbTjOM9TuFqWCw+ugVox6oP3WUtD2
8JHB+R8sOEAd804EHAI4Zuv2oSptN2ij4FodsItIU88+l0Yy+aneaQ/3z6fbpcPg6Kui4QKk/MYR
r46EnpkVS6ccHBPTmzX/N1cq921b1/0J76AotAaIoCqKd+f7kW9vHiJzUtGckx4V2/K9ERtta3vs
6aVZ58DL5+i5LrnpkmhC5ACH8e7j/xAQbURa11S8gKxezyOpa7t4qcyVXad9cqDw+UWd1UHZzfo5
SQEH348n77Lrg0QKBNPBokkhX7Cbp1BsasKMGs7jcjKyx7QzpkdPqzp/aVfAN3NffKwBc1zw/1yR
z+l+vjg6dvSUbgx+AB2SzcEc60Ur6Any/rNN+spxStHWN0qXM8zDszaH33GGYla9zlIxnDS9PUKt
7ezQqx+wvW+nVtHKyRnCoaWJR3sEDMlQjs+oXh4RnW4vIZIKWlf8XgCtdJ+vZ3bWMFMtPWzKkgz9
stVszUB1hyMkwt6AOO3YkFQSpWHNdRRjmiy7GTFDbm1a9tHCQbNEogmizMuC+5O3szdk55PWhJRW
YlzXoVL+YaOZAtO33JuREDZzv0JbyW+WUg0SpbIP4u0NDSohiQMjI+fbpGVj1c2N1agitPK4enAV
DtJkqNfXDUjNg1B/HIs320LW3NCToA+I78l2XeBKXmkdjsZlBmWZ7Isetp8vivOLlpa3+oWVW2dn
0JfqsujQ/E8J2jtvXZFYJZ02gcIQaAlNnKgw1x/zJbKfnTrNEiQILBQe78/D7ncBCcmrFCQUFbXr
eaDvRjWoGHA6S4fuQYwmyVWXfErjwvt4P9JO4YQ8EQ8WBAbABFKqvg41j27stZo0eq6b/tz1dR/E
CiXdpsuaU9slHzP4UhfshGf2ruri9rcOj1C2uoP52Vl6/A6SCOptPAi2d0+7QMMVBUuhFoUXc26s
ll/orDietgZ8xdj5dX/kO99Y6v9iMPgHu7vtqib4SDRlFk/hnKTileOO1CvHkaKbFSkHY9s5kSEO
gD/nuODduG13qGUNKG/B/hXp5j4o4Ii9WrMyCz3eAii6S4jMoI4P7ZqsoVGmR8jLvZGy6EEaAH/n
VbdZ+cKGSpvWLt2WNFYf3cL4VdZ29WXsDjfZzoHIcw4QJLuMSvAWjt0i0VKpaTTSt2qMkxjy5hPy
YemBKMDueKQaPmUGKXOwOTWstjAT3qZjiIrU+pit03RKCoTF6lJpDmZuJ02hVoMUBibRgLy3OVjr
eFVJBwYDUzspP4u1rx6LyDM+aHqu+2NjWmGVarNfDmj4vXx5ylIKdSkNqN1W/NzBlJvGNZNWFq2G
oGlJrtvW2WlJBuPgtNk9A+CASJkYKfe/1Rw3EWrrB4vOXzd47VnVyvhSVll9mvPk41Bb+bvR0gfM
I4YyxJY594Xn1hfB2+jga++dAaTVEMzhKoOV3JxFmnDdFiHlKawXRev9At8iw1e1Yv6aVCaA6WSp
jljtOw8Jqe1MhRERULCMm71hLrpdrEgth147YFVYj8alhjP35C6VCux0odEboRd1f25vxoldnywj
EY/rHM+c6zOXsrGe6DZeK7GTen4M+QMmHMRKYI/eqVgS53Q/3s2GAT8FRAzOCbo8ZNtylf/1tKQr
Y2s9luThijnGt95sm9PQDNm7aqJ8dT/U7dD+6HixN6nC05XcpkTGGrdKXLWhPrXlJXK15MlZAP2h
d748tRPJ2P14f9Rhrq51UA3SCOgPZ5o3yzY7GhYDv04o00tkAZlc9G79qmciFZects5zZRjRr550
Pw4NDMDid8VSm2VQYyawBo4dedHn2p2nz8jLprWfc6ZFT2bXaf/UTQtBiddv+1XA2HmXzjXa/0ka
r+4b3pVT/K4d4+lVqWSsURTC9TnocrtV/UFPvYSt41lfnN6AjQ6Y/1OrdVXkW3aJJFyJFkTsryKz
vnRJKepgcb3md4Wq1kc1q5Tvw8iR4M/l5H5J8MyAqp7GcJUso1hRsRDd+zhT1H/ZiNQKGi/KVt9Z
KlIQORtfdWGKL7nQ7ceiz/V/l5G+SGiba/oLTeKuOWkzjSS/KcAHv10Tt8TRJ2ud94iA9F/og654
vyhRXwZNP6TVU5lr7ufVNrT4TdUnquWXrNPm4yqSKXnnRIY5kCD2mWTjxWplvYtKihWBh1QwYpGT
kTwWrjd/MYbEGgLFaMdvSlemvb9GXbqca7YAF72rd1CTwMPlocAAtfQFHjTvi1xi200tEm+mFNCm
LypjqX0NWSfjXJN+fBJKhuR6RXNiCOzIXDJfjF38tAqvnt6JGSZbHOPcdLC+t1tJVmfA63GRsndV
b4vMmNhmOFhjVDrbXfNIW7x4njLANEG38A8Ogm2vUxkMrUmQpBTWJPb5et8OQ0y/T1gaKEu1COZC
OGc3EkeAx5vjX7rxSHCQTPnptWzVtCDmmi20SjVALyxRTpUbz0+4I0QnKwbT6Xe6N3+MYks82WPb
k6FDhZ78AipVFmiV1h65MQMgNRjY35uaXyS/s/QMl4WILbx0XXI9nReHIndFDeaTIwplxOPU8jqK
IXZqfZ1igLRmb7rYCWltJx7iyarWB5KSjDyqaucB+ztdgVTSDF3zZYZfYuDxOSUY/8XVlEAC7HLH
7xvRZQ8RtWHcGJoBSjAmiEP0vrGy3DjVvV4mfjSnkXbKS5vSfg/X7aQlkXjXjX3Mv10k8sjxit53
J7eOz2IGxyKFE5bKF9bo/If8ZFtdPGNMIVUqnvaek8KpTsUwe287vZ9/lFFsrn4LPy+9tHU8fLPS
pnnnAmf6OZoKWzyJYIH7U2z3c5DYtfmzbUZb+GnbizdRoeO7E/eGJj51Y75+ivRG+Z7Xsf3GmQUG
SLbo4inQrJjMqC2b/FnxvEQEeVFBQjBbvX7KkmQen03gvN/qrjUX2l5d+apPVuhr+Zq06lnt3Pk7
ZlXDq6WbM0wM80j7JEx3sHxF1O2bOY/rtxgfIWAyxysYlNZ188gXwq2NINad7HWGHLEaYAC1fMqb
zHmkPokkMY9YlKNKSkGuT2eWsvHAQ11ckAPnms+LZX2Ki7L6ZPR0XQJndbMf7Ad+oY6B3aNQhRUj
Z1fS22wKpZ7ObWwuwvfcOftox0i3hWNuteiIJ2DD/M7p8iaMxjJ5FyNuNH4Qbtv9SDKVJ2cM7Okz
rlSV68+RPn2vvBgIYKXP1T+q2q/2Q837CDa1Urrf5jTuFFR6+zgPsOyzvoHrXz6OCBG+SVzApihv
Dd7vlR//ce4aqsRjVNnfB6T4UBZRTO+zOq9RcurtJGrCpUJGIDC7SOctkBoNRdMpjoZgcaL4rdCq
RA/moUWIHHh0nOEjacypX9qL13+pS7f/Z1QKdTlx4zdv8ETFKMdINeu5XFs9Dz3RlobftW2H/YCl
wHv0+jo7d6WiFAHkN9M469Pg/FMNxfIvwvMOf7rVhTG8KlxryYK10MR/CGFX3Slx5/WzZbTG8tkx
YnCSMD6UPkirblKep6VD5MJJ3CwLkWSw3/8fzs5jSU6la9dXRATeTKGoqnZSG7XchJDFQ5IJCcnV
n6e+wYmt3h3q2P9YhgKSzLXe9RqlxvqJmbsb3AQtTy8FxJVtuktVd2k3hHWPrcFcPkpPx5AWBrnP
DWfirG9pAPvkOij9cc10vYVbvu8mqtJ1brohHy4WHlk1GO1dDWobPsO5VVs6RZF1qnAtWdOhV9X3
ehuKd+MaTx3zVWF/DohijtLe88qHZYXSncZkaBz4ILAyt9ZA3ftW0LmIIIz3S8sumlN/iWsv3UTX
vHNRO7FEW909lb5U7imx1+6m1UUc3EZOQZhvaXxhXwHH+0HWNG0dNGk5RINL29qst14yMeG1Npfv
dWubx6G4REJs7b59KKBpFPimlaFI+4KJV5ZsZIVunstUqmX2yRRutKrpXbgSPn4udC3eV44Iv4lh
jWQ678yMsstIXB7hMiw6ZdATVtd+47X3peWXUC+8RUSfEMO6JywRUV8EJda0VR2Wy/ulcLv6wYVF
PGWqkWNH/QuqmGLn7cQHa9bbI6i7jPFqsOI53Y3YniLCcoZs9qqCIEkMp0asNkIu7GxN3R0tOeB+
28RFtd8of5Xddb/7zQ+rwGr9qmvK0eRMFSv7OOE5XGWEb0fJoeCR7Wm8bSUjaWOtj5AsyzGf/bp9
BwBC+qGLE+B0PUQiFPWpKcRYpWO5J/2dLsPyN+k6UZQTPm+8o+UvKjhFnbG/bauOAMh9DoWDdFrv
Jy7x1EKjabzTvqA+zWgFwnthuX2RTaKYyZGM1ohYcrfpSMfwg9m+tqwxKfkUd2/Nmt2J+zuXZSf4
0zh5FJUbvdeR438t62Stz7sQa3i/6njpjtOYVP0RwZz9YNpgNxeZ3vA+WiveCSNIhHpJ3e0sa7cT
V40b9N/svtEigwa5PPi6j6sTlNlhuzZ6GxZchnrn4452kq3Z3aprXek+IGPHHT+TM+HrdNiG9WNr
QFDSdY/mGaYJbPRVenwuYxfI6dj7bfygpcOMaHPmKDgQfr3HebcQJpl2dbBxcTXEv+W2YNNURtPw
kc/S1inDJau7Wt3C/tH4+ySu96V3HoDuvSVv1Bhet9PmiZPoOhXzkEb5WIQh1aMt3XB/WGVT3liU
qFQWBa+lVDTsV1Epug9WbdmKA1H13+pNj24qJmF/tyuJ0LgozHwnC5b5Yd2g0l27vM2RtHo/qI9B
lSTncNP7mtdQYmWKPzYTuWqddZIJwioPy+AYHrFfSP8mqeQMbtWIbcIRFHsnIh0S83XCULtlUjTP
n8i0m993lWM4K6XEHaBdCltcj47gxITOUH+hyvRRtzjJOGaRJmD7eq11VWc+ogMMaTfHuqZMDbYt
ZdXv3Qmez9im4VQvPgRGMwJjBY3w4ZnP3kcpJ/bCel/qn+BapZtak9+VV9NSGzcdPd0N98Wkiupq
3LU73TWxmbvnndK7vh1JAapSEoH2BHbd0FwCGys0ftjLJWno9cWSGz5rnZXa6XATSOZ4TdtuNzIN
tSGwaFndMSc+dVc49CtlzoXfmOrQRWP/0e6apkjbaRTvldVG35CX8teasAwCKFzSvBfNRKdSluxU
R1EnTZIym20+1VYjHkhB8+ccHWq0Hf2YyzAXa+cm43AqQNYiAd9xDFe3ybCPl8dOlAbj/NKt7FTH
G6tDqmC9E8606zT2N2e9dZyNThHPUHaAQEzFI8oAol6cUhSPluUsQ1ZivfINH6LEO+jJLgCbhM1r
MraU75xptKPTWstaXougd8NPdV1TyUXNEnxSjW3NGQS66HO849h/cIOu6dPIXYo9HequvANQKuKU
4JNlvQsqf4nSnf+VWNsRz30kxVaXbqPrYdZf1pZvDgsu6hwrwm5o3qEIco5K7jwrexcbsgVjMWZL
dnhPYxVfKXdZrWzgaj+hSJZ5N5UN8sKLGu3oNy5f4lTDMz+15eLWR5u0lyQthCx+wMboS8rZ1q6e
olYoLxehJz41TtTh8eJr5zYJ9c5r6R3vYwXAsKXGaq0zmI8VHxYXr58Te/l0G+27n6STcexfAAYB
JLhtoRRY4+IwbR1lk+0VVXHe4rW2s2YKKpmJYA2aQxsp5yeDYOvyNkqHpevgDdAWXrwcjQqGR28M
SoiKxjUixTV22lMXVehXYFHOjVb5JHo7HRArp8QwVtlYNvF647FBNTexbraRb1mRjxh7dXSN60mI
KnGdZHHkk5RT1ofzfucPyi0O8VJ2Jq1BtDhXI18CbBCKumadXkR1WhC4L+nEKiDCTwWQlcsl1vgr
Ww621ePgfgoGoktOSPf4CKbNth9oj+o2j5whTm6rFuJXahfdeteh6G6vOofDKsX5qdIH7KfVk62k
M+fVstvfIHZI+1iUrpSnplunT5GNT+cNPUR5j6kahIupcsY+DZJVwN5Uhpib2WaaW4ZDfE1l7Y2p
OwugEsIWrBATwl7aaQflm3Km4rw5kjFkVWnYSUibwBh86rE7hhC4JlelPj0HCQuArpIirwnnDPxe
fSiSgOejQLs+q3ILBhZnZeLMXqqYgnIIvrbKnaesYxTJZsSy5igHPrmV2OmxxdiKYFEXUx0LlCKa
TNq6s7obtq7V6dRHO7myoeoELv6s2yzcu8A7+iUIAhK2ZFkv795eSWbcSp2KVSzfVVOHA1tPn3xs
wiV2qCClX9Qpw7mwORXhSkgtAm0RU4ZB+ktborifKZx9CjU/1HE6raX3QwzatVKXIbU6xtYkmg/x
sCWk8CDLiFIYEJu+EloQR9MnUZcvkdeqfCQPN0jxvxIYQzMxZTtLEmYccrd6derq2r/ecZXlNmJo
laceCT8ZBWPDbHTHWmTPhjXenMwbFn0f7NXapysZgb+Q2ocdHUEd3cpxYjzjDvEQcQTaVXePz/bw
ZQlmTpCGdbmn7R7ut+wMlNXeKClNoBG7v4a2Kh5kP0yf1Y7B663XamPloL5bvlbeNh+xN/WKrEmi
9tnWBv2OLjANJwkpTm6a0gQPvBEHn3LagKNpehcxNCanH8vGkM3YkrLqZL4uvCbDIze6cbcasiuz
cXEXrIbDXdbxUKdziz75UKyh31FsCeuAWcViMty5wt9hsAfJTSDm6mPFdIO3v+jt87LAsTi0syV/
jn4CrOVoP7pyRsQbWYz4537zHJyNg2jqbrfWVgQQt5X44I8lZaYuG17zOjOhzcIJoUsqPbfHM2UT
xY077ZbO1raZvUO9VX2X6XKqnjR6lImMZklMY53US3UjqgVTPRfr0TEF15yf5LgFe65V5Y/XxeYF
v6qoxkStngXteOisZXQ2DkXoQdXhvGL+mFjP++BiZRAAGI4ntxfLMSSMIk6DIbQBPdoEVKy36QSU
7scl3SON+XDjJUhtWZ7+d46+4ltloZtO5SYWNArs5z2KkmL+GUzz4t5F/d6p3Evm8NdGsg/0xF10
dNIUpqlqUcoe1qQBcWsZPwqObYwmWXRwH3461u7+WKaSZWw3TeJw9YD0GCuuzS+MhKrrsplD8T4Y
AgwrNZjYJ2n5RAIjOcHvEqWQxcaoFv/Z9qr4d+SYAPDcmePq0OhNRbdr788PwxJWX/xpD7tDrW3V
pgC3ar/GWXn7hbPrfIVSPEigN9rdD8du7fXiyA2msMh4eXLFWpfn2e666hwX3soHaG/Db1zt1yZv
KcxagNDB+4yZlP62RM1oZcxRIC+ark8AYbpVbmcmk6xUDIL8KQ20r7FEiJfoAQe4MkyVXzB5Rjbe
IR1FF3/bUVexuYzSPWEFCuVzmEovSnEcqX93hVNUWJsygQPEF/PPmenp96VRFZ5zY4uVFkGfS0s7
03AWsfwhuWzrpeOptkpPB6qyrgFXXKZ3a1T4vA3YNmBCkXaJwOGRr0d70sFnW2iCbcKk0XPq1WM0
pg37zJDLzQ5+T2FIP6HrS0xXZS6xf01NFDfri9/dD2r9uEF2rLOSAurJ2oSFSLvYrPNEqFCcCqbT
HM56IVGshRGUesUKcVZR4n+c+slDH7Lp5ac1lNO7bqrLH307Fp82U9dfF6plsOp9654np/b3rBjK
/dkglOD+fCs5dZ0fm9Qr97LM3A4JQURvVqc4vbt30tDjYEWFUjI3m1OeNMTuR2nG+dHENXCLEqpp
aaYnjkUJAL0crIoTIiuNEB/iCB5n6pfj9sB+DYbQbNb6TVj++HvCmlUcR/ZImendb4d076R6UJvl
PRVL0V7RDSy/g332Hiu+oF+bGAmb7YBORlp+G+g2qbxQptFkh2taDNuM7T09KOIZ38TPE52hTivg
hm+Oo8bqEOH23uSTCCm/sWlRTFYC/BPAcUxHbY0jbcZQZpAPOM6s9bWX7OTZYwXrfZFVONwvrqu/
Ja1o9e1kuhjXbVrCILWnsBS3taziIaf91geQu3U8oENPxquW0cHPGqj/JoFwNlxLVUYPhSTnMl1h
AolsnP1Y5dQv/Tu8TvVD0ermu7bleiMiUMfMnyvvuZ7bxKTDMAAgL8SP3UWKaBJGxGFFCbXUrUrV
MgSf+n5bCnbQkC1nNaF+b5IO9N/xrUGe2YrFcfb7ykpDt2Az3zjPsF2wR8vOevbsh93h2D4O9Qw2
ic1doA+VjW1zWjbl8Ii37WKuQTf8p51qmaQqTeOcbw7j27QEgt9BHPGw1j2YaYYxrGL5SAsYv+/h
2aSNNIOTVbGVdLmZcXjN5NLN/sklGPY9XvGTOZdJ0sbvfGKvfnfQbp/HiYaXb/FSSVemja/Kol8b
SjZofA98DYBDzOSwviybQWYcXmufdUkVtVnbSu858EemF3M8wN0SNm77t1PlzdcVQEaRrhJq1MnI
cp/yoh4IiUCEuhHUte7ix2q2+pkg6XE6zF1UNoeiChaqT7n4FAZkv/0u1nW7NZPef3Yte+qdPTor
X+jeWPOJUlhfB/voqrOZOuscGhubdGCVpTj2a5IMJ0X98i3ZNnpZT+zuURTe1B96f2oeIKta7/1I
+E+K/K86XaYwenC6rv8y1SuWSPgnEquiLJf/cjOIH7Iw0AOt4eoXQAGb4ejAGNQNUJLgc3ao5uKS
j63mC3VtMPNXitrmU7XEHIxRYYmS7z9mjkVc9SWoxexLZpTHB9K2Dd1WZGyRVVgNpuHaThQKSVD/
wNMxUOms4Zblk97KjomMq8j/SZxxS4l/d58pT8JHv0OMkWGMul2Xo3CSVESBddXhV+zfrOG0Xuml
X+pzZ9zqud8Bkm4ry1fTsYxmUVPrYxaQ+p4Ivuw0LlUeAHRzPDQX97Y5ioskM8TVPXfYQuFu1vlj
cFg6M1VH/DfLh8QX3fVgHMApMTrJCVXM8gXBenR3sSlnyNa69lWhOXiYMEk+hLZP2luHedacurqt
7y3X4WyXi8Z0YZiH4lsJB0Ckk5ZsjNDF6zWNu93vU5ty6qmA1E8Z2Q3tnJPgoz7t3UBusxTsGqlO
FvksfMv60bAAfsyk8VUZM4vis9+6zXs1U0Fk+zp5OAI3RXFadgnGV9VkDOQ6LBXUKt2TnjMsVnl0
bGVdx2x8YV6sGARidBsVw7lV3d5n4YyTWCrqkINHqcC59f0ZYX6x2dRedMGdytyoxn1TItDPKjk5
VztAPfOFcVpODZOxIF0qrCeysNdrDMg+zQP4WehzULPbUm2UJNImbD+GYXHS3EVyTCiPgt392ZMj
+H30y5bC1+kwWLFncRMlZc2mvTTlkjF+UxGuV4V8v/Z77Rz4MvoonaWBT+Qni/FPodPZJU1EtX+a
vWC1s9aEo3eYLTAfqglnaTKUOP6nsSOH/Kbye04wSTjinbFM4mRT0jvv9X5pM9l8guqGfOTxA861
1SUI0XUeyVLoVcpIjbFu37XX+lL0ZH0zW0/R1Hoyi53GfY/ldTE8FG6//+wJ6ouvRpIknuO6Lu/D
KT7WpbDVebOcSoK2SxdcwCf3jYi8JLlDXL5+ZmQRizOS2f6Ghmj6aXUlOwN8Tv5F21vu/Y4TdEJt
qWfyjWkH3guOojHv4h3stqCIANSJ/I6Ws/Wq/NJw60Mp2vjAxlomgDfrMp1HAkpBj0Tnm8wgPOlu
ZedVbJb+2rwzfrF9mTi2Hz1eTk3+6Oz+HjG5aQ9RUs23s5eM24l7HN/7TSMoY5utACn3+DOCCAqw
3hInwcPeJR3tKFbNJoWF7J9bQ7rOYePFPiDUB9sH2g++hltEBeHKov5Bnh95CnNlrCaNFntN7hjw
AvrFgw9AFZY6sA+GFRqwfXcWHLtAzfJ9NZS9nY6hCS/yknAu83GY5g9+UhT6ZmGwoXLTaTYbdw7H
6CzCXRSpB/3+GwmIrTgaix47t9eGw8aVVbmfEkD3Z6zdvQtsHNC5GM3I6WxArZZ0Vu1MzSudklzM
Mur9tG3iGAzI4uzgeAjLIff3QekDRZ/THeu9RWSQ2/GS2FPqTasJjtqbCZ/pwZ5hz4q2m8UvUUlZ
vdvKeC3Oq6pbCh7Icp5hFyW/yc27brMITcTnKPHlu6VmPG2yUHnT8jwt07SfKGBEaaVN4ZHHmWyO
DVIHWGM9ufPm41Ik3JZYz7TsQ/bBPJqcoXkk+G/SRWoPjewOPUiv98GH4Tu8mwZMuQFiOHT8s7JD
Vb6Du+dSZQ+2ZX2yq37trxo8C0j36HFIGm+qSvTLU+jonVLLivd4/AWL0aW0YezHNWaRiNhKl9HC
UBtxzGo752Br3fVu8gHRmRgIPfz2LK33MWOcTCN2RENZFr+LZIcnA6Souhs1wMH91JZdOf+MHc7O
d3Y8FmG2jUw+PjJukfaHXofUQlmRhL3zZbREYIfHrmNGeC4crRkqK2+P95/WNl5CKCnnqm8Dcc/t
ictIponlhfNvOBJ71Xz2fMvm43bwXgcva1UxO0S1SB8fGOysVQMCw0SlwquBp2Ofe7VEwRl16GI9
oZccqTSWVQQMSwotDbHcsz3xSQXwLuLv4eSF0fcljNsIGSlz0rJK/S1shAKBqv3+s4g5ZX4mtK5F
vsWbV99gV9fN7wMzOZdY6Kpz3HMVbUV0s8kl3E61h0r21qZD90/4GWNZSuKE3B9Cwe8fUztmVIAZ
iYn9n2Vdbt2HsLKt7WthNo4NZiUmwSlbtdxa6LTJCVicqANn1hyZle0ySgFeW+W1sRZd3IQqavVZ
9evGNztgpsJRuajmHSGeaGHHNVrGa7nbe5ProPfar0q2BVmQnoplDurp22cJ1WRPm8HsDokOpo+Y
ZQC2ZCbwh/hzyxfzuBjZbLcK4Z113m3O13ze5mA6YEdnviz4r/6SG0YBVyGbADlSflt8sUo52mlp
6fU5GACDj5udtI/12HtLWiSiiw4Nx5+f40rQjl9LRWoGvZaXbOdS8Jcyzg1TXJV8Lj+XYGqCg00+
tzld3C2eF38FYwrA7BO4auBwKURQ655JKh7gbdzsX80UjY+K3/TBxKUd0TCpOic4rx4YIlAjptWU
uDSbVlfdDfTe9/GAjP7Q+Ohr0yIsqq+zKpWT6UDOOu2FMJ97dzcrhay27YOzuNMP0wX25xWnp2uL
Yr+DFjOGV4uC90mTFuaWx3cBk6698hocuv1u3m8ZA+kuH0vt34x8PWu6uwvjG2EKWMB+vba3XQQT
b6VtoI30hOhTXbmonjlo4WQIQKDv/e5sH8QoIuDTqNMEm3REsh/2isnvY8OO+MG2pAKT7gUhr0sQ
VYa5hgcJoXNCSB8VT/dDPQUEfbejlp/hHcWPRds77bEciih6HJEXfJpgzUHY8bfgZzLq1gDGBMoc
ChP0QxasW5vLMtlo3rw2wnmqbIHY1g2q7a2anfVcFN3UX2l7rc5rKdR4F4QbGIVXBxzfiRzAMhAE
M68xcgL7WV27uo1jg+OtWIqmBHtWkIQ5+AcGn1MR+ekURPLrVHI25Zvp4XM0tO6cxm0CvXbZC3MG
1ir9g4rRid/AprL6PPDrvsvrYl+ed2gCKqeNNN/70Kl+NNYYx+laBdtN7+1CH8001V/lvBKxHVdV
cz8LH4tPyMUjiWxmn5myzK68oV+ifbWLPbm7ZEOWmdOH1ZzB9GEOw3CVae+shxU8uYfcmcJqVBxW
uvOt9KL/ekKFWCA9bse4SyMqHXnwN7Pdz42nBY9kC+yU5Af6wlJGHTuek0C4KrViO08SYdTJAdL8
xGAf5oNuXQWotxuA62avxU25UWLlGqmbZnMzKAGDvZ6+tJPnf7ATHBUgP6+sG1eZ2b21hJR1ajMJ
+lyWCieHRioEaKOSTXxkM4qrI4zN6ogk1VqyiOGVc+ycRD0Eqtwv3L/AvRtLGd7LCr0Loe5s4lga
tLHJq9qY+5pInievnqb+RibhWOWFr5symyAdzHkRFGXMrIci4xhLpuIXCAFYXwdLKcAynWA6oqts
+uMi/AT8hwYQEHbedLYYZ/k6cPYSxupIzYwkWof9MNlw38DdKowO7SqpDx7IjbphkmLGz06zo/3G
Hy3+Fo2KbLhpGjad83GvdY73Vo+IZFOJfzXZ43yHzWXcZqPUoOxx3w/X7mgBYVcOndyRAsH9OAVa
/mIPZbjV1vYFLALZtmk/NwcddgPj/Llp5H5uoFJ0YLAWo1noQe2zrGTwwdl8P7lxOO9wf3dC6oG/
kyb/xSvDWBRBeIx9H3IkbOH+5JUN3WwWiipwWNHIY08C1pVu3rzKS2otRnAoznGZxCQtQYp0oYr+
g3VKkzLhTDjEGT7glPUdbz8YHbhPLZyOzXhlVisKq7/f2r/4eZeL/o8Oig4DRPHy5/+46FI6nERF
DKsGKvONavrxaYxUceoZ4f/3S0HNhqyLRQinSvKCxVsXpdOZVkQZxvbeyYvr+URw4nKqnGl4g/H+
klXLoySeKsbIC9vFkFCsP++qWhHUKqljND9iSNtC6ayN+vpkmiZMxbK/Jel9ZYFcCMMQ35E3wQx8
8epapHEFFJIE/oBxr7pdb1cxG+kbD/C1u7oocfB1vDhdvVwgA6zdqN0wPoPCtx/EelHlFA7mvzpg
7Nvg0vGf14aDWATPALKVEMa5fz5Fl1RzpYo2yZJw+l77NnkAOLBl9TK6+d+v9NrzQ02DyyobO6vx
BQu6ZJYtJovcTBAQ+QQhICLqq3srnf5fuQaXZZGg7GBFIBlGJPDnDYlABnSHvCZrBsQfW+Hewdpw
DjK2vPd6inXWdFXxOIWb85HJItolODJP/4dbDS4RJJyZWE28+Apo7aKB4UGSKUnce1YnUFVgaZEB
8sZq+feXDU2fJRmD3EUxDNw/b9ZtCOPCVIjw8DnSfqrKAj7Zagv3076K/6q+uOiwMeh0L9Rb9smX
on2rchSjE1p4q2q378xPGG5itT99xjO0fkvL/lJk8r+LYUeP9SFqJO7wzztrGuUUjDkAvEg6uBPR
8G1iSn2kqvkB+tVnVQJ9pC31+oaW+d8bNDd50dHw/V0ozS+uG26xtCjo+R4CHRxFX5tsWvzo2CcC
pXEZmsx2euf49/Xy6s3i0oNsErIx0ZN/3ixkks2fWuZKM2DGYR+gusPxM8dt1GE6++2Uu84Ek3RY
3pJ6vLaALhFAePfhW4NE6c8rD/6UlGG/EWbr7f3HzuqHR+N1QKnrtvZveOn9ewNAT4PXxOX84zx6
KeCrPdUIUpW41lDGJ3s108nZmSP8/Vm+dkc4mCXYrvL9E3D05x3RlhfAqBEb6BbIjOESc6tl6G8M
/Pg3TqDX1kpAYDp8E4RQzIL+vNTeJmrCJIG1Alvr3Tab4p0P9+cLcqLAzvfBL5Deh1HzlkH2aw8S
f2G0/hdvmeilxZ3V2OCfC53tvrr9V/T8AYl1yeyth78/ypcSvcs3GLJZk7GMqorB35/3py6aYW3C
BCmBF16NYc0X18wOGuqmha/aUAWuS/BTQoJ8t3px9caB8e+jEOIMXP+IySXioJe+cAt51g41Puul
pyzzJ6rJxr1omNcmORf2bN643ddWzsWdkBeJUxMmCn/ebmVQaJgxZjNdiL1QS/lQECWFmC2M/w/b
9j+v9OLBFku944/Jgy3DMchJnGyyqWkLLI+Ff/X3d/jqTbmYyWAZyHTtX5t2THqILHxSIK3a/z6j
Wc5BY8RHUVfhG7vYa+8LwcT/v9Rl2f6jzKTAQDM88fx0lZi8cduSwDbwnziqAgiZxVuC4Je7phtQ
uHC24JnAZDt86a5Mc+M61oKr12qtzgn10QY1yyTH1oUr6HmbPkYlEI5nOvXGTvbyof7vynh04rp3
OXVfRlI27oKHg+sueaza+Hc/jslVy/T36HbO+B8X5eVSmInZ7M0u1owv4+pDK7E6M+Pkb+06/g2l
3s+QRXyYtbTeahNevr/LpQLXRg5HPU2J+2LnxLJJunUJi5VI6TsmLs5H2a9Ezdhl+NjF3VuquJe7
J5cjteASlw1nkai7F7unM2Pc18SJzjcyYI7sACcE74gm0FAwNB1HfgfTuzfe3Mst7XJRthPqMv/S
6L30c60DTezSCDMTX6fy1rWC9qxXSz3LCK4hFUeQA/KM19Uyxd8qYkffKAxfWbKUNLxF2iOMx186
GuqSIZo0/Zz32Nac5vY4YlnTl8t9X8VBzqh1hDIyvnXTryxXNMF8InGCZTaqqT8/TL1QzHOROW9l
w5wmdK09o0INf5fEmLy1il57rRwaqNWROl+0lX9ebFoghlCbzQilvDpL+nB9N8pK3ReOqY7zBNnM
EqP9xmt1Xlm7SKb8iAVlY2Ly0mitwz2QBEUxw0SX7jsX2JapSxzO37t5TM6TXtcPEc6w182s3Ac6
vO4ToLCXT22IH1OfMCrDBxKRuYNcIy/GwkudHSb4Gx/zq78ShhobU3jRFb9Y8liyBbhsNZCSbQR6
0xzvKaskOMvOUmcZBm/Zz7222i/iVgxz4C5g8/Dnu0DsOfReuC65ByvagoNodUXuwWiCLLMNN94O
DIh6qcB9sVPnYoNodfz78fOvEIrLB0dtFCK0xxsRCsWfP0ECcrqVZv9qRdjfALv1x6hY+nNU1mRo
KbNnIzLrO2XvIg+6ERo3bziflqVllALB6e8/57XFSf4yZj6Og3GI9+LXQOAvi9FlxLzja3PTm9k8
aBtxhVUF31tRYs3Sb//Vt/ryBC4WZ2x2Me3gyx5t7Wx7t9ZyzlEGNRnian0ZRc3RQ2Ni3aYM70AT
+sKP3lhsr90rJTB6Qce/WN68WGwOU/C9AmbLh9ELmR/MQ41GZdmhF9oxpgqoDapj02Kc/9+fMQYE
7LB8hyRdv3jG41xt9RIMc267nXeOGqIDoRXPzU2B6vugR+MwFEFM9kZNdaku/imP/N9jxjkJCyys
AVjxfy60FXrv4nooPfDi0M91vamDu4TB899v7pUvyqU6jGw+4EtG0ov2EC5pR8zBrvJQ4juQ+EN7
dUmdunVU+RvZss6Uu7kZpYFHrMriXf396q+8UtSaNr5ivnMx4n1xdeoEI1unYil1TXjThLDm40Gp
ExWqygluLg+YYP1XX3IeLBcFTaEq8HAHuTz4f5R1nGQx2z1n1rIwQ45My+lsANXbqKizKFj1f/9G
8ax1L4c0hqD2yzMyVhjuYAWHKX9nrBsVKvlQwewdjzbayDqzu7k8miQy9//92dL5U9LxYN1/pbfM
KCaIH9jn3Fr2+WRGpz/P2PDkqGzjexe+OgJBos7/Dxf1gTdcXDQvtfOfz1b0qra7gJM5bKvxZvPB
vWUcWD9KgfmhPbjvIosH/saX8ko5QBnAEnZ5jiQDvdgYTNFEYecXcz4WvQLk9pan2cToab1EIkH9
+x2+UvGQ2o52mVV78ZV5WXvMMAgXvVJwGbTFHvKx62DdvSeLOSbmfEuUeV5vH+d2l5//fuX/+fu+
2BEYhDoo8YFxkvhlPWsPO0e8SeATsU0ynzDTu4kh5G8EGOZYCQ+PRE/I4EcsCoF2HY4yZA7Lta87
3frPTGMgJLrrUB1gNaEX+Puve6UU4McBpCEZ5OW/hHwCvdoWOzfnYgxZLZ5HWPxwGu6YjNtpUert
DTPk1146yD/qoEuBTwbTnyvNVMSFThMtS4VrUxrMuBcQLLKc6v/H3pksx62l1/pVTpw5ZPTNDVcN
smerlEiRlCYIiqLQ9xvNxtPfD5TKZoJpplWjO7gu2xUnJB4QwMZu/n+tb+niFEzu2CxF3B+6UeBc
KuDzw0vRKzKaED/Y2kdjvmXLe5fzlW+nZGhKobX1kYCvZP3njxNqHsBwCHbaG6gvlrbCRsTdrq2s
oFag5e3HPiKR0/MRlphSFp/fv96xe7TAYHqQizhZv+ADXk2Kbq6ORSfzbt2ZvrobwlbDQ9+IL7gf
tYU+Zv61XRTJqbrBsUFDxDMcH5BQ+pvVp4tCrw/wFKxz8JFL26tQlqWRskIYqExIAuPEUn5k0Bgo
hAEXsX3j8DBbb0oIqQpt535tySC5Kq2ovq91U26ppyVf33+gR26NSrkF9oz1lRlx+vNXD9QaqXWO
Y9zThkR+6biVg43YxoCotIi/o84fTxwZjlzQxGXNIk6vj3E6uzcyRHCgYJZYJ1Xgb3K7f87MSN8l
ZUZkLiLtEwP0yKM0uRq+LtivHOdnW3Ea6S19X7VfNzQv1ij7ki26BhN1uV2e2CW84eazYk/7IBJL
yHKgmjy7lh0iHbOjYViLOJQ7y4BaUBGy8CluY21l96Lh+Knm+6ht1POmxF9jNd74Ue3b4Fs0Svs7
rm4TwoFR7zoC4jeOYfk3gV+31y6HvnPGQ7zLMbHsiKUVp9KZjx0YXpB07DqmzBxzNhBGzcikjf5t
bcFdQyLkY8Sy9MG6yI0mvy9QcrCLlUPw4LEenxVVBHcEqZDyLIwiwhQCEOAUrfjIGkY3gDYZXF2+
dX32PFXQoo5dM1Q0WyiIjTKXgOqhg8qCogs2YLIbFa/BXFkYT+9/FceuTG2eQja9CEhFs5Kka7Vh
6YTBsI5V50frTyFXySiucZRba03o6b3dQGfrSck9MYaODFdaIPSVOLIxXHX98HMMcH/lotSGdVWJ
EHmZnSwc+ldrq+ryE1/GkakUyOF0HWrh8E1m92gQY2WwHA4wG/xJnG/22RalzkAPd0DcKMd651R6
d+IGj3z+00wDJ5eNgarPa+hSs9o6KTC2lxLCiYoiFq02uI7dSNY7MwBoj1PctDfPlNHMBtOaehOU
8+YnFFr/hTa4reTri5rrRgvzrV6Y/RYp5Z/2BXUuxYCFUMEuxmU9PHx9UMM7O3bgYEyiy3O8d9Ei
6Vx0RlS0T2xkjt0VpCmDN0goCDuLw0vlWilj11bkGiswFfqsNtulhWglRKbUpyfGyptDHnk+FCah
cTLFIbydfYkuNhmUsGATIuTS1yiwafWPYwGA5f3v7shNMfdw4NF5fvzP7Ka0AOhBUBlynXZwEEw8
X/hfzGEdeEX1+P6l3gx/bolhD3CRrRJ4y+lXebXw2YkHgmAqmGNbrXaiBbLZ4K5ciVaRG0rf8h7Y
W795/6LH7o/ynMGyRy8ekNLhRUPPQAVVaoiOkK/BzdCjz7mkZucIxLH/zqUMh+ojN8de6fBSNr43
DdXipG8S0BatBtWS7qGnLzznVz/uP56G/xM8F/tfe/vmn//JPz8VpQTxFYrZP/7zKnqqi6b4Kf5z
+rH/+muHP/TPj+VzfiPq52dx9VjO/+bBD/Lv/3391aN4PPgHLBD4gj61z7X8/Nzg3Hm5CL/p9Df/
t3/41/PLv+VWls//+PupaHMx/duCqMj//v1HZz/+8bfJAPyP1//63392/ZjxY0v+f82Pzn/i+bER
//hbsz+8LFscMIEP20hl/v6rf57+xP1AaDCD22Z7x8dLiuLff+VFLUJ+yPhAxhptMKS/FFWpVv79
V1O0L3/0gW48uwpWQ4Lt1Cn6+l+/2cEr+u9X9hfwoH0R5aL5x9+zkUhxEvMulXAK1Miv3gz/IqHP
b5R4YNU2J+2jGS8qo++gYIzyxJifzfi/r8SFeBq09+b8LBSWLJuYHtPcJSkorCwIB6YaJZvMUb+T
goLt+9VL+H2rr29ttni/XJApCjIixxto+bMd5tgCz54CocMwiba1GDSxJI1G/pQ47RZpA8sFCIVO
AO9Qe8rd+9c+9liZjT16t/RWYAEefnV+r0VFaEcryKNqumpKhOpbUwN6CNIWDfqJR3vsatQRGECk
hiNsm+0WhpDiolkWq1JzIQkofp1Hk4yoRCxatlV3olJz7Lm+iPTQYE29lNkiENFI6Iu0WNVOnG1N
fVRWYO+xFcXWmV+Q4+iWsbHHZGScuO5spp7eJ1sxFm6WH7ricyJoZ1sYId1i1U0S1rGqllYibHgg
xpNfYzKSCg7H99/ikTsF283WiHYctZp5fCT++aZ2ITloYLjwGmqOt0sqv7xKHBI5YDNrl5o6jnAG
+/aEtIEDECPkVfXEYK/CgYXqBI4Fh97/bASx6S9MTA6bDqxVvpBDPcIjMHXihlumkx+9o/tXYaH4
3s7x9Ul4KkL7DAqceov/Ar5a7zRVjQLZlp+xqZCbmNMSe9bE2H2xYkOoyzKqu3EpZKLCfs/b4tJo
JoBYAsnke18TGMcSoZt7xbPrYTvojZZ9wc4NG8LN+wYiQzNQuLfcysqX9oCrbSVb2oXYgLrP8LKJ
fXLdOP/UMiwme3Zq+WvSDctzRS8iVNwx7uiFGjkG1D5ztOR6qBtfX42J0+pLJYL7vOwqrSguXBoV
Y7yB9yKyjS4sK4xWDr45jh2wk+JuK0vTzlchVayOIlJMST9ucxsfYddnWK7r4QF6QGRvMUYkn63R
bOxPnVdam96soZ2WoZ2QZ9ETXZtWuVetDKPKI9yxDiiLUEZdvSv1VPAlo7a/A/GQxBsldcZvXWFF
OOqQmmLdwcv0tcC1V2xCX0ktbB5F8i2wbSaaGjGODskq1770nFXg7jUNgoZEsfN0E7tpZawb+mWM
aDUQ12C7dSTCjWueqRiSnsOmE3ItXC/+YRSarBBkN/GIZk6zz21Mn/4uph5h3hlsJIBNDkGSn2Ve
AzGDnkcjv8ZFBKGyl52lPXiIx3RtIYrGya7p9ZL2REtEk8U6Hpo8vCP/qcAIx3rh+6tBlEGJ0jdR
lQtZxSnxRSEWjQwgT4cg6kFJgt7ZANEMw2vUNwpoHCVvq6S/xhNtVh8TvZucamZhYpQUWWSt0sgd
gS4Vg40lAm+b6uHFE27yWbUi6AGZ2kvzKgy7AkE04QzYYyIrAZuyqNQ4Cy61rLSUhzDjeUBCGRSB
mDxEr15EK5fThPyqB1EqL12n1sFfVkbTb3FXd9WPihSTPlqGnJiDcVHbojOAj9S8l2sN4EfwpLZK
od2YUH+MjTvRNyQnEQUiFU3MoX/AOwLbpPTUGoCsBSPkK99XjYq/pYW5ko4AK5CJwvnZpqaOS0Ug
719Kbez5HD2oMBxucLsgNem7W3x5GB+xkTf4uaJAhIvENuVD2Hn9rRwGK142Zeb3S6eEg7qI/Fy5
wdbVPwB6qT5jcTDKpQZ5SVvUXofXx00T/yp1avurEUx64lGzkqXaFrBu0Khjyx0yz7xWy6aF30LG
bzxlK+Dwz+zCDi8Ddyj4+mKp3YS2Nn7JjJRoPm3QHuFQpl8NZpGnCs4m3Bp+J8rVsZoCKgzV73Xj
ej/AzZePYLisjp5A3YrN4Fadg+1SIirPM1v5ZFeQUxYFJ7KnAEWqvtCx49/knKmrBWp3nucYx/2d
P0zzjktIKHGBTZL8NHSsc0vwANajI9IRVz/pIs3S7FSZfQNFZEmDxodvq/lZZ+bxVw2IHv9Gznw/
5GAEGGbtGPMuKIJo5YVmAjQyz7D0ehWEn6pNOGpmmF6V5TioKHGo5OCHE/wXzv3Qz1d9VGZ3aCFw
nPdaqlSrrtIn13IOH2cRBJOvQjH9Eem8AacNv0XCi/MyXcMu6KNe6BHQ83I0LbpVIIC6K98MMTnX
EbCGktwhdYFjPLBXmEjhOzWV53wWeKpyXI2Vz3g3zexb08WNt1YTLcpgMBV0fmwnVOjqG2OULbIm
z4oLP5ZVdgX83ocAo2DSWGAtlFegcu2Jy+YEn5ukhWWXcVtnrlOW4cfItbF2ZY0XFsmKn0s9glQI
Y9+XNQkZZ4bWlvU5CAT8paM5OP05hnbN3jZ6T+7KwNfmr8jo8CCkKHSQFiRlRFeGSHz/1us9ZdzA
5E8zZvfc6G6yCOYoQAy7VvnrkoiprAc+vDLjvpZLBQUwPhcI+2ROpyRCCiA/Zhg8e2UXeF8CfGfB
ZahK2F4g6L106+DebC/ALuKE0sshDX9oZtPVl3XlSlhZkWvKM62qSm81GDCa9qgRSkzfpeZEfIhF
6bJOt162SxKlKZ88OYFHmdeUtc9+EJ2Np6hqfgE6MTOvuK9xfGhalzgGEfiBZDnB0iY+J7Hf6kD2
rKBZu1Gj1Vt2KnWHo01X5XmIZQ3WngIPhsSC3qiC73aud9qaicDESN600sKC3ndGscLknUWrMuqj
m8JVR2NXMvWBtOj0L0EbNT9D0kM/930UXQinxviN/VH50VRtswP7N3QLqRVhvI2H0HSWGuAFvjx8
O9g868CRS6RgmEURIChIIN2gvihcC6urpuFPXTT4SqFZ+tXQbIVfFDUcONN56lwE4sshoJQGF06x
1kNmia8N+IU7UEmAIZS+dp8aSY4WzI2m+g65NjLWkwrTgLaBq3UXEDVibqjg+Hd2Kv0OZAOwlHbT
x/7wQHsTBK5mK8mFEbd43hu1H9OzUg3L5qMkS+6c1R8D+uRlc4mciuv20muLZrzqScnQbowhdO8g
OBF06paOO66b0HHhxo19p+ObjW2x6gHGFzeYfU0XkzkSkFUA4xJGUKLBgO0cSIZXRa41OM4rS2T3
ETAG+4HJu4U+oBQt/IjSd2vUt57zI8Bi8VDhOH+0hK1cBz1g4XUobO3ayM30gThGm+quGpXFcqyN
3F6HFr7xjQiKXiwGG0oqMZ6ZW69yX4kirDk63jZDmbAICaXqcmcyy0N65fPBVAcDnMequJiFGruC
SxcUXfCNwEZ5FXEa48V2bH4WhhUq3/TS1q+alHBNNnihObCmJ0UOnMUef5hj1lwWSZjpVxWGo36Z
EHmjbGxLwL9QssCt73s4o8oGaphhfx9cCR3CIfYu3fkVL2eLbAFkm2I3lThv3GRIzgfFZeJkg1EB
NUxkE2wUYYbgEnxZWRcVjM/iNrJCt70kUq4LLwgnY5pZmLZP4ELWBjlbMsK4kmVgBnwY9No4Gi2A
8iSMvCoyH0juCfxFNgh8F0ZiNik7Aydv1n2T+iEbtSY4J/MGK6/wwvK7o43SwR2uSzaknrwaAYrj
C/VZitjpZIm30QiZDUlxSpiGY4yvWr1ADAA/txR+a//o7QgQ2yIp0CotYWrjFI4NbIVb3R74JtUo
jOL7zDNIZl14PD73yYvsOF3T9Bd3mEaK74oHjHkZ6LKrF7rqFIhlOMk/FgHl0vO8EU60gmGs/+yG
NLoWvTZ8bao8+zyGaIr7z1EGIWClK16GQyGnfyREL6zNkIeSUi/FPFQbTXidR0n8jdp0fk+roXaW
kWm0NhGBHau22wXRN1iceoC9OQ3hAEzA3cF13Z82+WefPEUrk41X1PXXCtyJuQT3o0JhMaGxXI6w
ST+GdccGkPmXBp2USQA1rxz43BszZX7VuooiXysTse1q3MoLtsbYAVPw049jFI/3Kci3fKlIJ/rh
VjGNFC2vdN6havVXYVU1DldEw9eCPrnxzEqBmkS7Yyc0UqbWIvXHfZTlqs2CX6vYcwuKAeTZ9cDi
fE35TsO3OuvKnMAf4u5sAw6powI+lUn62Dattzd73VKAohE9XCkwWBUUp2hB0ZwALyjYcgEyBCVU
ZxC1yEZee+wYnbXN4SJbCLuiI+OZerb3VYCZGN8b46EA/3Vfyiq/N1M/uWZHpuUbNqLBlV/H9Vfi
KLx4A8s4ubQomd/S/BsJLjZ7Sy7jAT0IaxICA4KYleAb05VRrj2jCx96X8uge3i1cx4pkc65iTC8
ey1um08N6N9bAboiWlAjFIj1gqHrFxJM8QWOVSvclLUGzD6MQ+O29D38o6XJcQs89oBaya58ZNlN
5BERWU3Gs63PQv4pLX3cl6bJypghs9CXraELb5HjQoUPytbpVvQtxwCPDfU1nOgshz9oc4jLCX65
RPiRg/Hw4+G3uvv/Fwf/ptj/qqwwFR8PqoPrpn8klyB6XR18+ZFf5UFD/4A+gqFBVCVaMWTL/yoP
GuoHYvawUk3mIo9wOGqAv8uDim59wHdDy4aav0N9wqLa9rs+qOjOB7wklq7S66YoREf3TwqEZMoc
VCKQyyIQpm7J7zCFvlAl5M9fVciNoIP/DKeDOSbYVmV5aw5KJ5d5lytyW1v48GnUO2uC400A6zFc
ESa1iz6ukoeUzK5vg+5yrgjriebmQRV33KTSz4oy+ti1ir2Q7LPZoAtl2cfhPQvHquxIhqA1sLFi
8zwXKh5s311nHaB9Yd1yLWtb5PGZLusNuQwtdF3Yg3r70NbVvg0Mm/CKMMSjrJMu32W3BvTcpTHU
5l2m2NU6hCqSrgIhkOL7CnyOLWZyEd7iU/d/1CTnQBFHCFTcDGEOhDvUKBIuzCR1b6C3gATCZL5Q
FSuQy6xXq2vI2tlyiGqxV6yM4oMuh0zfun7P5mforCq40wtIjbeawk5qGVW1jNaiD7Xuh1mxm1so
DQv7aqq14zREba4scPJyjluUmkZMhmT1uCqwb14K2wcz1qYgKu5bE2HNmhYTZQ1O2umiLMm6WOvQ
XiBjlVgnQnOaiHEWU+R0C2dRl4BTVroh3WxdKn5wO2pe1V4beJq2uu/UyrJQmevMoh/udL/z1gUQ
jKs+1Sbr6CdCMEj0KPDPBUhncbihl9X7Irhk6Kz7xOctAuMFC117ZzDtOPXpjb+r3GjZ9/4ijylH
tuHOjKS5CZ0yWUH/MC88K1xDMJnO9xccom8rp+Ls5tc3niLKTYQc4RMoGg60SnQ/Wl54peNx39aR
5ynLOLP1fCWkiVihkgAE7vGNedmXUM10FxJ5FhbBygk8TCpKbhrV7xSMP5rN3m1iHDQ//semyP+D
rY6prPo/tzqIYSyyIv/rrEkf8x/N6zlt+sHfHQ9H/UARGo3mr+mH0uWvhgcd7Q8IZ5AWglWkUD3N
Wv+a0SwaHg6TCxOWiWvMYRb614Sm6R9oAxr8EY14OgG0Hf+g4/HiQPvvyupL5ZopgkAwmALTjDZr
eANyGHyJU3mftaaOAEPNNnatyRW+ZXj04FbOtYZZBak6JUtntNZQe4ZNEhcGhZO23dJN9C5ePcQj
rQrtcI799TtN1neEypPpeF7bdjIwCKbXxftElM6DbxaaSY0CzIpRpP5zj4WmX3VxdmUx94YLwrKD
T+jugFUPqPnArQvN2JaBod0yt01gIDMixkYOMdkieZr3T+//ui+Ki/kjfNHR0zjFATQ3+RpJ1dqJ
LqN9qgpPpSTQl2R9IH5dRqmj7F0Z0nuoZOmd5VHWfR6kVRDqE9jfraTTr9UBXFtXusOtRRA8SY5F
Wj+nYeFvlcH2P0ndS34yB0VPFnWTL7JJyptEHz6rYXeqTXPYz/712DFmsETiOZj0T4dLG1LemppD
He1tTiNnbmDCBMA5/UftmZerMGh1Kvm0ofjfWbcXw4QbVWJgwNVKsupMrV8Cf68uoLqdEh7wAb3q
Gvy+FLZZFB30FFm2D28IiBysJJsbUqIWoiH4EuFzVFTIuq69U2Lsw7bTr4uh40dqTodt2owcXqyv
LFNvQzPaI5IxLhEGo3XPY/dKy5rhhCj5yIuavDNIDrxJEDO3YemmF2XAduM9aUARJ0KjX4+ShLT3
x/XRqzAzTH0m8lXmQiOZcZofIO3uU6xRG/5GvR6wrZ/oKr29ioV1jcvQ0CLmcS7QR6zbY/XQ4j0u
VbhzbdVufBd0/vv3MjPiT28HMSYIiMnsqtJ1njUFxWBGUU7rc6+MNt0fYoN2CnMaoR/qwgkyHmAF
J9CRLpEmQwGJlQrxiS7WYf/s16+AYZ2zByd4OnezXyG2cnYoXRLve87CLVyPrQF9bhuGJFwS/wWd
r6ujFeWXU1/ckUfsIvVhveERuyw4hyPTTVM0N7ob7+u8DVZtmLac9qtTOW9vPzbUhNpk255kjBQK
ZlcRRFjpehTv1YokVvzqjwS13ispeKPglH742KNkwSRvC9k4iurpz19twrvYDWVjlvEei7q2rqkF
YXDmRF+5ZbgyBq+6HDnzLVJK+6cG0tu1CUsH6mBmExTrvMnZpSF35pOpe+8OQNq7K1Maa0DLCzdW
z9pMuUWqttQDf0nVb4UxZZ2NN6GMH2stg6hSLtrEIcDix/uj++0LtpHygukgZ48xPv9S7a4Kdfak
4d5LlejOU2Lvc2z59fb9q8xSyKYBjDxnkm1AZ+RVz3U6viFgKbWQlVjRIHcbXsKG1ha73tOiZROG
zs4ZlPirXbfFehJx7OLabzalWQzL93+Tt68fWA16dZTOzLWINQ7fQa+ZtevDw9mHoZbsytLATCjU
Ae+yGi59NTc3Fp7mz7oD5fP9K78d5FwZ5jV3jwLyTURxZmhKVg4MvGESSRUSE3pkF92a4pX1EUuT
euKZT3dyuLWYqPasXhxsmcHc2UdFE6XPrIA7jToR3RJ0Y1BoHJRy6h4Y0P9RQOQxiE5QXUoabcLc
D8YTt3zstU/KS3aILPb4fmeraCkjAzVWFu+dUvMuDEEnBlwJgTDtpJ7q6LFCTxY38eBEC2Qe4O87
OBWWEZYn9oXGtBc9fBqTSZalHM0d8+cc2tKiERMdhtV9FEGfXoQIM8WiiHXcuW2n6TVCnQxncO8V
pNoo9dqmFkqTuEZAvSRTUjYkrCnd3vTT3J/8JgmVvDZWTerytl7u3GagUw59l8hP8iHcyxoX09ci
5/gcyMBzqcnm4gG0yfAZ26TbYq+q5TNxYdFPjObJbd82En5/UNY/y3Zid/3p2GNPPH2D/IePfZ50
S2J7ADw6afaFAku2SdlqTliSZWhRoZZ0Am/ev97bDQ1Lv+rCxsAsw4ZtdjIwnM61Y7oie6Ouyp0V
GuBC4dUt4kK1Nu9f6u0ExqWYuPDlTFSA+QRGn63CVq41+4il+FxJDH/lxOAm/42rIHBk1vAmre30
W7xaNSrZRu4QKtyQajBWhvJeMZNTHtOjt4KyzeO8NxFjZqt8WHWhTUdL7ClcFhv6tfqEpYlWf3wr
2AQwFhLkjGd9vp2RSlXqVizE3gz0dK11/vckNE6t6EduxcD1o7FHR7XFnH/4vEg2QvFYRu0+1Vsc
fUP33Mn2zxza06Liol/gc8aOyhQ3VQ9fvxTB6u4JR7b72KvTs8CS9U7x1PSM42dAupwxcZntUwvI
sTubDtdYBHhHaPsPL4r4GVKSNLioKoplYnXtOnOpWr//ko58QOz50VjzBVmTifDwKhlxARaExXqf
RFQIvSpWVgoPgFOqlZ8YD0eO8S4gJLBLHHZQ2M01wkbWuJ0xDvU+Jpl5iczOWbfxoG3K1vGvfGre
l2j7hqUSgwsGJ1utexTFNykac2jZzvBF74VxAl505CHbk41q2pWQF+/Nho9tdcmQhbnY57TQtk7g
PPuKa6zff8YviuTZmjChL1iPWaAmmtfhQ6arHaRqbYl9UsTBnYIllcSxwMxp9dX9NizygR3BmPdr
BBMaIRY9TbGlH+BzXsBrAi1vd41oNtLN76OWSjNV2YKEjvd/yyMjgdV7InBNL4i+0+EvGWV4/su8
bPfCs4dVgd+bdhmFO6IHTnFjjo2Eg2vNNkeOU+pUZot2r9Whu6HFEXw0Q6XeFGFonKmDGW4IDrAu
S8tTPjqqHyCIIO8F7Uy8izWoJWSWnUq3nqr284UbhTzzO1/D9MXPJsVcyNBHltTvSzjCl3E2CX7q
0mlXvd/1T7YWWdDWYT3HCCEU195gZa73VIBKdYnkS5BESjIi5V83LINl6IQ2lehA1vqi91rhLGGr
Fd66sttmE1oKVFgrT7UEZrtS7u1CxRn8/ut8wS/OBh11EtzHE4JvWrcO36ebj0MAa7zdR0ir1klY
x5tOGoTh9ojZnMwqqI3Fz7FD8clvmu7cF+d9Qi+51xdxatdrmafBZmydZlWXtP4NqVM2SlP9tsj0
7kefZ+6KPqO1DBvuNLKsn6Fozb1rdsGmiGIys/0hP+vj3tu6keuuejI2zhS6FevBieWq8+o/k+hP
szTTJSZKwoehL+nzw12pOtA6Q7XfU+tWlqHw6nsb0zmteyP+9P7DfTttTNYmWkAOalPKprMFoRra
zrRHp98rtTS2YZM+V0mn7f6NiyCCBvTC/+F4PXyBJF2Lmqlp2FNjI8xeCck60smaef8q09xzOEyo
dFEAZWpCMUsl9/Aq2OqKkX3CsEe+9BwJ9xzO6YZuLKl6ovqz3OtfrwivGpex0M9QHz68mN+bJGMV
/rCnE0QbYezkBr0i1U+lOmV8mQFOfl2L1Uaj1cbVcNscXsuLZAxHOJH7OkCb5gVudFbRetmgFNJX
dMKqc08mzSMQZR2ySNLZF4QvD/nCIvwMuVmfeYKkwdrwKHwENIjQBPaoDly1PvGlHhlMGH9hCE2A
G/eNf69vHAYYi/AeERRpka0XLu0a4Pz77/nIEYmaAGdj/LdTZWde06wyXXHAL8s9ptEyWlpkR8UL
LTHrnJSZGsx97aj1jnSrrl2YTaM9Bm0SBJvBDxqCdgKpndgOHBl41ONcbSo1sfjOC4RWEBg1XK1x
3xPy8DiiBWd4O/E+d2qk2gNRRCcewPTCZyP94IKzkR6psVJlFRcU+NeRL6FQq009IprKDs5lRJW+
b0v/IVeleiPS1Nh0w5CeuOm3i6zHJosaF1KmiZg2q8yEgWMjyR3GfeXo1RYJEYErvSJWuRGYJ+73
6KUYUNQrTYbP/FsDVh0lUdaPezRGFEHgjC2Ntus3Zt+cAl7MLKgv3xo7ut8w4KkOcPitIRSmDdRb
IwUn19h2MGhXJtKhCyJ23J0SIjbxslwSViIByXh+veoMtA0ESpe3fg3L7f03/bYgwUPGdjr12yHr
zu0OEKfdXCbtuJfMDotG6yxiPMgEIamuOU/QnCBrRaPNHT3VxN6d2FIee+6kEeO3I0KGr3q22dPa
xMJFrI57fUwfRGA7qyEr7hojPsVGetmbzwf06yvNnrqMiyrX0YPvUY+mVz7JoRo066YkBlwT4uNI
kEa8SP20BX1uNNq+C2pwBi3M8O0oXEIgsSnXt4FAt7uQgM66hdeB5qZw7xUbhVy7JzfCZUTiT6Wp
l3yhOuGpqhtf5lUBZJCUx6A68X28nbWx1/HgOYzAqKOGMpu14cgPZDYpxr5Gc7Dxo1LZesSC7Ml6
17Dt96X0Vp6K021hDHrxCeG8ei+TQiUjksSmZGO21rh1Is/56Se1Quy86JUbwNja3ftjbD5p4/4C
D2iAibYtVpe5GzZClivHuJgoXQqZ3ZoxbnuPNKs/vQqsSuA1tFCQjbwBLPZ2lgDoqdu9aYtoVxsy
39iu7L6+f5X5TEzZjBPmxJvic0HZMpsYc/S7Zd/U/X7ohbwMOM8uyiHxvihEXp3hNolv3r/eSxfh
9cBF7MKmicYpW20aHXOTdplq5H8TuUxKseE8iYSN/aIidoPIkKzrgmUaO5T+C7bZHek3lk66GCGq
QA3Y/P9ojEQ1l2Sk1T4KyzC6dxBlaGiUc490Xa3R0sVotVB9p3NdtnRw2XzUsgiKf1nZ0beGny4W
OarOeGHnbfO9RoJ91bSlcxH2CmE0RWgRCGuPYK6Wk4g2XKFGbKJlWdSWuYibSND/1Mmk53hgdbSk
y3rAjmJKQh8pk0ZLYYVWsQoto7yKFBevQUwZ5+n9R+jO5zh2C2C9kOkANqIpPp/j2pYsxTxv2r0X
aQg7OS6PO6931WuzQrljKF+sZJRfyeezz8jnrBaq3WIAo10RF8vMjL1ztRjLH7lGc45g0VYhWSyO
DGA6SaHcy87RIBX3jnoe1rIpL3E9jWeRP7WvR2GK72HolhX6buHtJnYYJubeC/dqbde3IeBDgpVT
4tFJqEpUvD2iNK7a2LAGkFqZOM9agZ/DsCViQhg3EeIPTwmqdWt05h3IpILw8CZWtlliBcSlEZdV
IZwhPCYcK5SCYSGbO0LUNEBoNUWSJeV30twaIgXLRe+21icagKW3hlgcnktLmBXTvT8CMBM5ljCP
lAWw7k49Xih9nOrnemeKL3qC3G7ZoVR0lwFRwmQ7kMJ4pQRj96koyFtapIH6jRHWEuUFu6Re5Kmv
qrCWK/Q6nPamGCwiRtqtBU43YKgFxRlCcmS2SVJFaCIHWP8gkZNhnQU5xoXBLLckAshw1xJtGC7q
3K/vdJMjDMLxUFqkuxqQB6e0Aebm2j1RtJ/PX9P4AXVG8Y/jEnDhaRV7VWdsZBbpbam3e7W1BVJQ
io0lTcnN+8P0yFUomNGX5fhi05KZ/vzVVcp0ysWBSbmvTaLSyWBR4PZbpw5+bxqn3AyXsbkhvH8T
zezwMj5K0BapldynTVPuVFuMhIdW5OYaY7+VzvBIYsCwaKShrouWk3bjJc2Jw9p0GDuc0vgWWfzo
XNJzoeR5+CsQn+JLpfdbGqcaBFwEHKh1wwUF4nyZghveVbGzcTz5/P4DfiNDmW6dmYCzA5todpaz
6xaicwzyuGkYgN8VeKaU5j7jMQj8JZ73EyRF9xNgNR9I7Iz2dWlr2Sah1rW3FdS4fZbeaXk/yQDZ
G66lJmvcMX0QdQsBLONEb2T6Xd48IxpSzFucAdFXHD6jJu9wW7Rmtx+6jo52TrZerKPSNsUAEYio
ec5epF2+/4SODUGgQy/rNe1AbVZqUq0cgkRqd/sWZ9CyV2NOdRRvT1zlyHRMFRE2FYpQR2cjfHhr
OQmYTqUq/b53lWinkjISLt1ohDCfsZ36KnJwpYuc3MGfZFFG1dKvfHmq4nPk8fKN0XBEjAQFbl7/
iDvwm+CHOMn37rjTBi/aBlKPPll5d+aR/H2bCUe/ff/pvqnkMf6wwyPNMulV6O68zanaqe2DzCCH
RfV2pA+RhJtfc3C81engy4rs96F87FI42K7Yl8zqxFgtUyNenfg9jrxmfg/67LCoX3rMhy9AVDX5
5zi99v4giJkIddSKQK/Oszp1FoWB/4xYPR/Jt1auORbUS3IjHHpFilj2rQ/fJ9e1JTKdk7XfafM0
G/SccRl409zEeXc2/tLaijQM5ByNunZAkRn+dBWqLVUcFbtGZ1bE1oILrQuSR9wK7mYsfGspyBk+
MRUfGR18BRY9LF4UM/lsoiBPsSJEl9Mv1mcdOya8L5wfBB5aQ0UIVDGsSkWeAiu9iBxmdz/tKNkq
U/kHmDC9tlcLAIBWjLal5DCEGoiM9s7f2GUC+WdU/DPkYTmC/OCm0tJ2bSomrrOYrGtJn2BlhsL9
xPnKgZ1FJiwRzNWlGVtkteHCvEBYpGzqdnTOusQWT2Ta92dGSBzh0LnpSu8087xTzTs5kovIhMyZ
gTe/YD1WLnSBXZNMun4d5XlGmZMkPz6n/8vZee24jUTr+okIMIdbUamjpfY4tG8IR4Zizqyn3x97
nwNYlNCE983MAJ6ZEsmqVSv8geFKK3aMEtOtlk/Gkxn3+Qokaplnc1aYhs1jJN4Iwl2L2qYxnSDB
3kiemqmGjDZrzHglZPUogzWR6JO5cictK9F5PRjpYMpn7cs37ObfL79qGcuLDuKGq3fDSUB726YC
LUzsu4rD++fvxvGbFTaBlqlMpRjvXH5nJTS5f6VQTwL42XGQkXnoPXiY/74K/WzGyngI2PZSlhm9
DC0prF49NQjf4tPUO8de5Ry9v8pVN2N+bzZDtxkMy5j1rZP216bNJVZqI5zdU5Byv4KSmfM9g3z6
3Nu5eA3Hsf8Cujlq7wOe9KUIRy1D38pyqr0iTLXy02Jda/zWG35rAzMOnL0FFiepDPQY+KinnmAY
ACAREDJjYu1KwXkjn5hnjqQw9OWQu1k2qGZFIiPmaj4JpIJ2Re9h4RqqsME3OHyKz0YB4p/m7dRt
gzCsTklvdFRnInbIvWUTf2N4aMZHq8vyH7YbNcDVZ8cmxx6wXDFNJXRXwtr1a+H3egyt5iIWAdRF
WEt6j3baZNHcUCeu1cByt9rUtyvX+/XJpd8PIk9DygKd7mW2TImP2Sia4CfHJnh0BhR6Ey/1R9lg
XJ8McshWvsPNBekJzzc5GJLleeKqC+XUSP0EsTLaunGAn50Wa7uBqhLuQuqtnKy3NOgyUPOEfy24
2F50B6CDdYZ+yo1pEzpxsnUNeQ/J9JFmcQw/r3CPvdIGu8QbcKhuYvNAqwbvvq6oXuiE5NswH6b7
oqm+j3gj7iomFXe5LZX9+G8GTOCLZl05lw4fcA9sRJbZfm5aCcgWfmqjdPGW6xXzZsCSqPy3/480
cCGP9Lcgzc3P8NdSi7AG48yVIwOCk2dmLZxbm95Sil4lggjRXsmStTTy1m7mdCOWAtJApTF+GUZD
c0qoyzL9ZMRmeBfGKk81FcPKbr5OBd5ONl/AAc1i24vaLyinYhyEzuayKtsvg8o55bZAaZucZD9S
/O9AkHlf3o+q1wUScl2cHrTVyVIBqF0+Wq5qvZe5wji1Er7P0KZ/1NJy/2PGbT82aklN7vXyexAr
zkqEuPUNHUc3bOwn5ond4tY1bH3ihKFtM1plfCRqT1tGzxIL+TTYeJPe/R/WQ8qbYQ44MOY5iwft
Ssvq9HA0Tkqb0ni1lPjJ8erSzyJz2hb0gleqqutbnvEcWG6KbHdWD1907+h2x9PYZfJEkUMSl0xw
mTrjd1KGYmWlG7sTLCPo5FkAhex5sVIQ9+MQW7U8JUalHvLIeQL7ugagu/E4AICRTkUKfYYgLz5X
boymq7gkSV2XVkdysmgrdWYzQVGHK89zY2cwhQFnTdnAVHLp1uNhA14rpSL5Uq7+oR0L40kIO9sj
iAGJylLTlXN3cz0goRS/JDDO1aNFQTHRzVVPSSLNvUPBhgFq900xHPEsxRitDCJutEW8WcyZwTiS
wjB1FjtxKhoNBVpbPdmlKg/N4NVnI8pUvwoCdc9pjfahW2mbMnX7vdXW+X0zCOXu/WN/43PyGyDu
oCiNS9hVsNbabsq4wk8uvXwoYkXHtHE2OqTBuvJ6b2xPMjeVYsNw0AZcyq7HZdjaNmjbUx/rwQOC
pzDy61pdiWNXEwqun3l8Ry3ogTgAnXUZyIqqcLN+zjgmxy1/GkrHhWwo+s7KA7hJagqbvg2He92R
sJ1NSMLoxyp7AwGAQ2EX2V1qxL+V0tCOw1Tm+1wM0fb9V37rLqffMfOvZmzCVZrs4qw6NWqmnpDy
To6hM0SPFiJPx7iJX0coXAeAYPF9mmZf9DDPH52ptA7lSAs4LxPrizKBFm9rFwhFDza8GiyBr0xd
4/ss6CqtJDq39gdfDf1ihj5MDhflsZtXYqLFr56c1q0PStllL71jzuV5sEYdunEDzTNK2nQz9eWK
AqVLM7BTK9RO0F6YfzN2eIIGnj+3dtIABfa0ma+lckPo7a/3v8ith+RGQEnQcmac9CKNGGK9iZJe
ahA72oApqPzWWIN1TBOt372/0tWUf96dXLPzaEAHeq4uMgg3aGdr3EY/Sbd8LhgCHFD5aH9wNeQf
UyO1N/SIcFBlBPNNGwv9k9Wk09Fw4pXYcyPFIM5R6qo4ExBcF0+MQ3NcyLrXT6FeDxvC3XM+uEgh
0ClBQgi+J7anH99/9LfwuUhhZ4EQwO9AWbgK59/0V9lWOr0ixsAyTiUyAjPPIkofzRFqFf7XNlbQ
RLf7LLbhubmFgCHsxrXl4F2e5pi025M45ZX1h8liHW1RPNN33qR6X2xPsX8oJJoKPNgQuRc3LgFC
dY7I/yCFNA5+5jal8FFOyWaNHcdIdq6jID7nVp7+Veuy6RlD8+Egp1axn0yrie6diibFhm1e+QLj
34dADGi3GTKpWuYTVtls4yIwpV8qQ/8AJQlXX1s2Exw0NUKrZ9JCWW4sTakmf4Ts/MEImJo9ac6k
AWGYvaSBPysu0yura0YfVRf81Fu2ygFZ1fxBxSTqJ66Kto1qQKx8aHQbkJpalcVB0jMs/Kp1iy+G
MiCCluONjbt3VPZfylnFCE/E5Fdg1UV5hxmVNXf7aq/cZGHJNKb1iuTgBEG4Biq/takBC+FAM3dO
oJMuQq5kBgUNvTFOIHM+OLLUHpvYkQhFjN0fc1KH+xbi4tZh3Peaq4EyAoIvm2cNWY3j+3vsxhVD
IQTCjOsbS6Ll6RpMoSh6MBi0WPPwjhEi7EPHDQ//vMp8hLHTnBm0+tIMNXdQnEiUwDilVYxHtm6L
nWnZ3/9xEZ1ODToGGl5ioL+WpcZo68Wotq19ilvUNirT9rYyjtfu5KvIxyqO4YHKQ94ANsoiZew0
tG4QqXZOY4L1t5OE+vNc5Bxhk6+FvqvwzhyLkz9zkkm7ySAvj/8wCNNoY6GcCgclkS4tX4Q6tZtU
5Mp9m+q423sREofIY63kHTcWnrGHFBiEXmipi4zVSqTUisFQTjbT6LNTlwPChNjkxjL75ao4+c0K
5Nt46NZ24/+2AS5CHsh3imBqRSQvgSIsQl4F8FQqRizObuNQpNLVifYNBsVPXaPEcsv8S2E2rNX9
E2PA5Gg1VrkrYwnuOINkaoYqjQs7U7wPZut5P7MicT7Hsqs+9KoQpu8FTVH8R2MFi/pSTHmw18LB
bvakP8WuyvFsoHiMqmZXG7rwHfQli/vK1pHUc0oAN1vCq/MBHae223idXVS+kiJk6Nci6o+1RK1w
E+pyPHmWF8bbHlWVM+Z9/Rl3R0RQpqLPT1qVec91mKffk0JLCdyN14RQ5sD7I8covqDWr/VYUA3D
b7uWndzYbaP/1hycEy0UxVCOGbyHqDDN5okommiHRqumL601hIbvgXMI901jWeGGDGD8NXaW8Sur
Q/VPAe2XqjRp9BLhiEbxdq2I4TqjnajfTVYsrC0s0+a3yNI7hchE+Ec0C7xwy2Y4KkIMj1PimR9b
Syo8ZJzax2qQdojD2uTIXeeJcOdk4BM2TWShe1S3Rverj0bsV+OhD3dhr+MrhhIHikr0zOOjpuBZ
upVFRzPFrRjZOzmd9NmYa6+GyrfOSMWXDHmcjG9TeChF8VTJPd0980SjMPliulWDGlgQIXvX9VHz
tTWbCo0d8q2T2yHWaXpleFd5QrwiDGiA/Sw74zmyYLxsIsrYYDOKHAme90PQVZIw7166EEyN+Mb0
BRYntqFlSmoQn9UmQvnQU5WdFjcIrZnY0jXlZG1L213zwLzu7jIBwTlozpLw28Lm7XJVVanM3O5c
cVYSBnHWUJWfYQxiWqwo5VGfhuTgVnl6EAUz+CiR+tFgmCul0B6cxo7/tQSFB03JQiOGCS4M8Dl+
/pWzJDaf1xNBduZ3RIiEBsY2GQcE33pYsOEUeCtXy3VNSC5tMadkCMGacB8uF+zS1DMT0RRnLRHd
xnAUeUgEPHNRZM0H2bvTgypslbefaYc4S6cXbRL66/vf/eoWRZMIit6My6DNTKl/+RtUV4lcN0/0
MxpiyMVOKWp8ejatVBZzvL+MjVjO08omE56rwiWwWe9cvBrbyDxJQxwUcyw2QaRr27SACBrp0bMr
qxFVUew0hylew/Re33ssznVHSxXOC4pAl49IQNMdsGrmyTLr8Mkxkc5N81DZBmgKvP8yr28fnCNn
li8wqrePermSFY29VGvBYzbwRCKmIVM+JYccTY7d0BcOndjOIE7b3j9SxWdhD9IOOkIMFeFtL669
fIpAl8aNearRyvJtxWm+hyN+G8hKTvfCHoZtPgXFzpFSWdvE8wZZftpZx4ImFAEEo8bLZ270yXKz
KrNOQTZ9RvHM/s/p7ARQqRXdayI6tEU13RFzoq1tFt7zqCV3np0eWiX68e8vn+YGhR3hC4HnxTuw
S9tOvc6yTmiQdB8s7LPyTdnX+lFNlVdePgRUSCUZGYCQn95f+tb2pq050xFp7wCxuXwH3JlJmcWG
BTRQSgyY4+wxdsbwLpvS4UNRuw9JiVdHmhBZQ6qU9xe/EUZop8KUYRbH1B3w4OXqRpQ7XjKSPfYx
Rt5qHpfHPpyaD/nguN9Q1zM3kdmY6BtDKzoD2El3Y2HV/2RIxCCAHfj3j1hsAy9wul7mkc2QpFf9
0TPDPXp0AV5diE1As4937z/129Vwue9wfkCgftYdIRlbYklGmARDhyjKqVYzBchZkgo0MpPsu8VF
8WKhFFv5reqmod+WrfGVfEJrtkwlajAn+hS1PrthQBzXwSNq3w1Nlm9s8KpfSSiAyyGGbCMPCYK1
3CRxI46krxYgCioiuBJtrHxtklpXYI6J7phq2oAIF+jWn+hw67/ff9IblyRZNFNj2I4sDVDz8vtW
aD4rXu3aJ2TMEQRuFOXOa2rvGTnpbg9eGFbTNAJvAvy34cJ4gInUbco2qveNpqtrU8mrxqnOryGz
n/u0KmT6xW5r9GLoh6KyTwDl6nOee7854MPRiTL3YdDHteHb9f3EcuxsOvhczdQvlw8fgxGsYmu0
T+gBG49WkQ30bProbuUdX0duGOvAqpHbgHEHaf1yGYTN7Yjg5ZxmscUfgOGp7KforMW690EvUs6t
0ipfEcFs/uvTaXwyRlS3Ek/5BV2MlBqDYmsX6oErtqqeBScv8MKtmhoi9nOtn1awC/NZWm59nK7n
6btF0FlmTU6KamrnTvZpwCIcMGSo7xrAiqhtNmtueDfeC4FlLknfQEXLUybsErnP0nBOYijkIcSg
7zA4k/cQIve90QIBb78YvG3du+rKAb9OSB2LdHTOyeBGXzXM89RoZYJ71Fmb5HiceiW869Kwuetw
5/NDRM13DL7zlVh6HcjpIZP+MVp+s3xclMihzBXsQ6zojChE+pD1VXVPxVdu40o3N6McJALBHnhT
ffDuQPjL7fvb8PpszctbussVPtt4LjY7zt7oEhYs31eBfWSYhPFtYSNbp4B5Bim1RjO9uR7JN9AU
YgvTkMtdL9TMCafUjfBWq5qDM6T1EbkozRepEn0acHtZeb3Xh3lG28CswgQJLP1yCCLswNBAacTn
njELLQ5QDaj7Bpv33+I1boIqhl4n5J4ZnAID8fKxOtDMjKO1+KwH4/hxsqAGbKooS80njHujzsdH
pfwPziRwXqG3DpdAX6T6JgIHCAUoDBN3Y+qYbm8MMx7PrbSN31k0hOrWnprsQ2Kggbbyk2/cZvxk
khcAgwQihiaXP9nVJuZfRpmco8lRtnkccX2KTP8q00jBSlUJt2XrasdSq/m1blDeCaNyAN4bykfK
aHcXiMQ42q5wj7HWObupQ+dEC8ru7KAmed8aE2ZaznhSw0agsorJ3L3TuM0RL5DyXs8cbZugmIoQ
mtH9c1FFys/s0GSyB4hnGVhtL7DiwhXJOaM50NY0nvo4Nim7zXhjl/q39z/9dWRkNXCHpCOIj3BP
Xb7G2oqk1bphcraQNkZavku2utWovkdPeSXxvbGXWQq0L6Jzc7282GQpLfVMk258DvVCfCnUKPND
0TQrr+/mKrw4b+ZzcfgXtUsvKiWsxyY5G7IKDxA4kDs2zX/VPZvL/hkw9v9XmcPiX5WvomW1tBJW
iQyUkjs1BR7oeS+uWml7mDT/hzBHGQg6fEaPMR1cvDp1HHrH7dXk7EyW+bHqSun3E6LUSPR7990Q
rfXmrq8SIOk2njcoR9DGXY58ohrnsrSHeKwD9tvDI223RWlHh0EnDbTGKdhOcWX/eyynpeaoAOF5
SDoKl+/UmbKwg+uQnGeizDGtlMhHNwOZ8yj+WRjJWhVw4+ai9AN/DuQeZ/glByXC5CEy20GcE03J
N46RP7Sj8jGrzD96b5y9MXk0M+t5rPJ/Ff1g7zDeoaTHawurrSW1EYuVztJSYnrQAWePQ8fYlehK
r7xN7ToRAbE6C1tSWJMVzI5ef2/RNg+aIFLpTyFjAocDElX7JYc7o24G1G8NFOAV604lGUOb1qbr
2cHkDDdBj6hQrBsGenSDqf7uRthrUg6F7wSysXbukMh923uy2yD5INb6WzfuV3gdnFoo8LNm5yIc
jSKwJOr14uwM2TzbbyvMzrHTwpIHmV1ImivXyI3wR1I4k+6ZbBogwS9fEgzBdHKDhHZa3b/G9MHv
kqb/DRVmTePpRlgCZQ7WZcYPseT84H8FjGoMvKzsnewchjE06QKJ9FZ3xpWPfuPcYhrKCBFGHG0b
a5Ge2NmkmQUG9WdUfhivqYq9RVK39QvbE7sc0aYtfr7u7v0r5BpTMENewElQ58yqdMuXmOGV1CvI
7p8HrXZ9wJTZ3sus6sEFVHCoo2I4Z6MJvr5AmS1JPet7qct8S+WPcRG5ht/HyrDvqiB/rju3ejbl
auPwxmd2SYrnyRfdWqiCl29/6NwsDO0pPydpJx6wv6Cvrg5Yjo5uu/IJbnxovjKNQQZUNCiXOI62
RcDJgYl/1pNq9OtcERs1bbL9++/8ij1LEIFWCeqAC+EtXbh8ItUZNJSWRHGGv2QCEjes+6C2sq+y
Qt2ZA834hDnro0zC/kDmU+xLoVdPqI/S6rCw7yplC6NHKX/XZRHvAUzlOBqk476XIr6z+/RVTyyI
3Xopf4aw6vxUgXL2/jPcelPgEpiIIlBEDrIoHZRhVoDs3YJcWtUIwI2N7EW0xit5Q5Bd1n4k6yid
Q60iswUBdvmmQhh/APu88py3pmA7Jn18wPQZaTelw4Jo2xll/CMSMIO3ld4an+UUls5mMM3gO+MI
7dyj6/0p0MPyYy5t+wei902z95w6OReWHvyEQYcxAbbVoKzrpNXKjXCDbOWI3XpVc+d7bjm/ySJe
PgNOQkYVF6I8G2aR+hrSaRhuNZn3+v4XuebDsKuYBs56yZAiKT0u1wk9uxzH1ovPRoDTVzh8nq1F
IoGnS9fQ1W92Zqftksol+FuN343DXTOoT4V0ju//kBt3M+1nhqFMVuiRqvP7+CtaYgyV8UHz5GwX
JTyvohzvEsvofSPBLMaTw58pd/Zd0NafEBRPV9AfN94C6SlFvAse0cZzcJGIaAKFcBh4+bk2sLmR
rTbid4YKOzwi+5AYGs6RpaEmvqUWEV4xVr4r7d49wFFNfDuqrR0K4MXz+2/kxnVO+JppgnCkgAF5
i5sRelyIvBD9SMcYw++I209QeEFuveLFo2QbpdILd6NObohSnRk/JFVtHE0D8tymCzU12MX8Wz9S
R6MuGuMESklbjX8GPPXqTZIHKsM9vD/XphhvOdvl4QNwTieEoTYTBZRaLj9kEmRjCpmUmrAx6xej
iuxPtCToHIZMH9CKQliy2FJ1eIHvQJu+44uUB9SnY9T549Id/MoKOrHHWcb8UQSq9tTycHs9H2vO
GbYAgHLsLoH7FyiF4jfEwrmt1+nA9SddnHrFhJHjlErzirEVfwYt0B3QZu2DnTDH5IM7xZO7LY1q
KHcaNGixbb1kesKHO7S2NGdH+DyhC12g8fIcC6NSsfdGBSR3N7hNHPpdbaTlVqqVQ5cNhNKdgvC8
eq/IqDmIyMH9g/wiP9tabYIRrmX9C4c2tBJBEShbaj+/TZxnRIzkqRwAZkhL2j8LRGGqTWAq9X9d
q3fC19Vo+K7Wjil8EJ9Gsikbkf/EM714xa4Mn3KS6fzYuoiv+KIJLB3Cbmikvqn0AfChcVTU+3gQ
dkfztShrXyO+I84bOGBNKow/zq2wKp3Gbjj9EnCOKn/yGqamCapJ9kakKE5uuqZx/2BWxSD2/Y3t
XcW2+ajNmDYatTZtq8XGNhSMruDFSOzbBLAh4gHikFVRqimGKm4K4Vg65H6dxDdI8dJB/YTDY7rv
9RzNP9AhmnhgDjjidlXUxm99HIP/rB7fHQYqSejXsrA5HWgfdj7Jnv6t7GXQ+jDnhgdo9ir8Vj7B
S9xRz+260NRfY8wZsg025BDDTaO2t8mkjQ/62EpIuFFdsXSqG5sJsN73ONfl50JNOThVX5XGNkjV
9KQhqMUkCavLFGPHOA38ArfccifGMvthoquqbwvdbfXtwIm3NqY3DdAyUpeqzulL41VtxXRnVmPY
YPpXuf3B0wp8K2vTpFExpq1e+0Cwwr3TYCrmF0bvWXu3K3ttg/cysCbkQaDWOFGu7vJiyrbQVL3U
Nyot31ShFf0KSrzmAEmGUepnqWZH9/D5FHL/xIj+qLINv6DkmXzUom50H6raRi8Q3znhm4YyYeyH
e/VuyCSYtCEVE5Q2I5MPAo50vuOCNF/Rrw0Ill0Yfg+qEM79oEOYrQcnggyuACn3FaXCTFRkonjG
jUof7pPAUvuDO4E128u6KD6+v8euSiFmLTPIhOgxI3rURaYRxUGSxl3bnLEETn2rLJ17U6/PDb6K
m95CkdRKhx/NaHgrbec5ul1EPzgKEMqYVTNtmYWhL6MfdqGhTORUn7GdMPyiQzq5CHVEFwOzOrT9
KsPsxnPOTHUaR1ziFDOL52zwARpdM2C9NHjoUvpTWGO4AHyzh67OD+ytYtfoxj8XtGShPCOZJr04
4FiLZXU71Fyp9805mlnQsyD8LrUR4H//I17l8Aw0nBl+CkaJDsgyj2skzl6mmvVnrXLOYxd9T1XT
exzw1FrZLTcWIvWZ1VGASbNv5j//K/kIWkRwQr3rzgUC2FuKFniZDDP2oqrX0vgbSwFuR2aZAGjT
EFjEvkEDqUD+OJ5zBIZ9YoLcQad0H+CtiZWnuh560q3+e61FqYvjGBilbhzPg0DHqK0YAYYS8TBD
6MhccBEe8K5wPlsWN3IZJfWGnn+xe/8bXsd6XDjQkWST0gFB4Ojy1ToiAzPiOuNZR19vaze2d59P
ck2b6xpxyaNSx86pMluFhsLlMnadiMqqlfE86lpxUDK7f8AQkvmHOUwPAB9cvwqH5MVNgQ2ls/gw
OLRuq1SW+6/tBX7Im4Y2LSaqj+UPGacEHdyqHajHTTzhhsraAeootsKLVh/61l6a0YMqZ3F+/MW7
RfAFoA72w+fGMg4iDb8Nrhu/VlW1cYPgYHTRVhjhYRqrO5AND2Co/2vZfZvSMZQnp55UiMP2Shp/
4yfxAcA1Mvmk7bEsJ+LOwIO388YzmpzpAZnI4UMyAGisdVpJ/x4eZsUqyuHZNorO7+U396q0n0y6
HufaagGiicT9mAwOMpEGKlHv7+Lr2QOtIpuhJ74XcNDArlyuZQN5UqLQ1M4DgF3KPswD1b1JypVv
es+D1hfj0Kz43piR6WazfuEnVdGUx7gZEcNNeGX6RjpWcaq4L2cHtsB8CEmjk1k2FSZDG2TGDsCf
/UPCCf2Qxty5fj0Of0ZZiJ9cNt30kA2KvIPqy43sjMDQnmQw5P/cHuNB+XVzUfgmLjp/4L9CIbCj
3ggnezpbRmHADCnlJqKR9cIkoVqpum7tFQbJ/4uqom+5OLNK3/XKJJTp7E39tM1Fn/pRlkHun6JV
AdcZ2HJ5L/NYcKfmSSndMmfx/RB8K3Rps5bVxhgHtlUJf99G1jxHtdxQoifIMMpWQKI/8j0eB90r
VgLDvMLiFzizdBTyAtSXgJAuX2zqKdZIzj2dG2zyNgh8qaRmIaqmiuQfEYR/TVUcNkkvs7V79Dop
AQACOdxCwW/W6F7cOQzrpBV1qTxblDMbM8uQo7KHiqLIZOFR+/dzyXwYcjNcdGC+S0G5yk7r3nEm
9exB5HFivfpkZEZ7Nw6wzt8/ljfCPiytmdZE0kXVaSzykC5rGlmmqXWWYD8+BR4ghMRzOTpVBYtr
0yPXe1coACc2uZ2iR+pJb9S3YSlAIFWN8/n9n3N9180AeJq+fF/agUtmY45kbV1oMyJ49F6Bz2FF
hnv9SoS9/pgQgsCR0eGaGzbLnZzrXlxVemWdazMS+wEz3k2im8md1rrVTvStttKGuPFQOOFh/0cW
hkjgEt1AAx6xjbA2zyrKPZshp/VVF167f//V3XgqbkuAaR63+DxrvzwdXYlJZ5E09jmvrfxeQHs5
4rMXHageRoANqvqvUCzCwdy4Bv4+f6iljnbQYL88mZN9ZpSi+RnZ7K5TBxrTYeod22paI2Zfn35o
PmCxmM6gcMnfL58vy0PUH7TIOWseMKQA/jnMl1a5CyvabJqsG1/mrnOQSvTr/Rf79n0u4w638Rv2
EF1ZHBYXt6QdtQiG1LxZfLCGP6ZJKh0qab2zOuUTr7h5KZn3b+PGBV+vptBvysTeMtI1d8ghTM9a
ZKW+lxg/GpLDDZrT+dlFtHgftI65iR0rX9neb9io5e8F5YyiBRGLofgiTjYCIy+sdJ1zlSr5zoYY
5Dtdk7wGBdps6oBCpBcMmN/KaXosmrykJg7jndaWyrZx7BIPddPyxQCq6P0XeX0OgH8Ax5j7FYx0
ljiQoOd1WOEYvgQ6sPcpbHU/QZRy7Za4vqggmxOQkFthDRxdLjcKeLIBT0ozelHoR569qlKov8cO
D1mtbIfvxRiYZ6eiaeBLpinuPgkREPIxINYK9P3qQWwoX4oPKbcdnKsodn9gONXp9/hVhsc8Cb1D
lCRg39wAGvZmLONwoN/VVHI7WV57xm4Z7zA7p7zeqFZSmzjBWdlntMTlg23nNcbSMvLgPQA5B5+s
mnLnRIk4Jp7XZ6+gniSiFl1ViU3q2OmOVk3xxetg7fd1JF64nbNfToj55RHtqfxTVZse8JYy1l8C
6Th7ipnsu1oVUY04RzBmW5uH+Q22QJUbopB81Q2BOVfTTqhKGEONkXzZ1cFu0CrtDvBK8isutUTl
YktF6LuZWVfo1NnlQ9PVyZ+KlBQZcz2UX6pCtz8kVZcJhOOF8ZzpqAseHAeHG4S/xz7cdGjrMcwJ
yig9pEPe+2mU2uyrivYqOK+x3elpaT0qISBt0OfmgHNJYgttZT9ctcXpJZDfsxsAedE2My63Qzsh
huqkbfyStGjOe/agb43Mab82poJ4i9G397WjGLuiYsglEY1bSdGuwxbLv3XrmGsxyVxkDrHEf8YM
sP3JhfE1GyNoKpGwfWeIbVqvTndiXCI3Q4+G6funbf4fX0QBxFTJkQCKU8Kgtrx4bjvGkaYDNfDC
MKd+Ggun39aRrd0nNMP2VpCET+T8ysoRv04nLDJzbm+OHpgEqtXLt62knEvOk/7SdlnxGFj0UodM
GbcZM/e7irztwSpEsC8xHGNIIPOdK0T+CD23Wrme3hKXxfODi0BYFlwnIgnL1kdb69rAbzEx9LZB
1I2daym7RLeGD6M7ac8ahs2pHxRqaeC4HXaAlnrr1WjwPoAsWvWo5tdF89BTHQ37Ps/N59obkG/K
M6kOW5yeU5QlS2w0/N4L8v2QhJim40o+blDX68IdYFIz2ZqF6d0JKhvSUonE/lbT8hJNMnriuZ/U
IOrBS1foE4ZOyw32/g64ygj4CIRC/oInGEI5i+rAbpN6qMlzXjz6tKDPPDxwy0buy3rId/h+xNv3
17va6nMH7a2PxngVvMb8e/4qfEK0tnGETIyXxq7FE2ZGBrTjwE0/VWrxn6hV/bUqBusV18NmhZhw
dbPMK6MwOM+puaGXw6faUJpGVybjZahHc5MaSuoDulm7v25sbqZbtEjm1HTuvC9eaOZl46CXlfES
T2FxH3sp5phWlhwzkTpcZTJE709PnjU+7jdrEl/d1ozvUKZeE3a7Kvt4XHAK8DnA4BgMaC9fdFqa
XRKHnfECX2L6Tx3y4uiVDPmiVgk/v/9Nb73Zv5daZF3kdplpEjlfMpfm5FgqmU+GNOzeX+UqRgMq
AnIDNRUbBzqV86/4a+fEjqaisNTZL9FkaHuhxtkdiHcDL84pP3Zlqd2HuoGnltrJp0lo2kqovG7z
AWii1w3+AKw/73ORMsTmwLVvB+ZLaY7uLnGzQxwl6cZsqwfQuK99rj43sr8rzPpD78Rrq8/v8DJS
gdwhdaeotmzG6ot33A+OorZ5ZL1IOcqnTmjGGRXd6KkXrcR0GpwoNNv6tzDU7Fudpp/yIp6Fa+tk
LXGcr4TFDyHPnUlifAaa/osro/E6Rzp1pryoNYXERnMGJtmIsrQfav7sZGfYwW6qfCwN30Xa7s8Q
dseWIAuNdGgmX7ZlrG0r6SU/3t8eVwfPnDuTMLu4VnRwZ8vv04gQ8DjQsLPeTeFhVK1HN5yMo2MW
RoFfTjbdI93bnCwBdqZKMoV+hMi/N6ERrx2H5dGD/gSXjiYA3TmyzCVATHPqOLLpNp/zUq+ibTMp
pdjpEUm8JyqR+5BkmFVY6J/IR69UAJGXWYVwW2h67VeX/zbYjsixT6DXOs3YSsNN5wHYYMa7WqLI
tFHNxiZsgm5GTjSX+WPgpAPW4IVQjnVqWj8rSASPTBaGGiJo3Ly63KXdBv5LOWzQKO9/mJ00v3hq
GT9WhcpswaBw8vwih+7nZ/XcO0tCMX52jakFo5xkDzgFWohqJbm+IXsr9W1NKaMgXVLK0W9lmif0
WRj3brQxi9fcqK6AUHNBRcoARRN067X6jxq2uTaUlfgYmqLW70YJ5mbTRiHKjnHvNti6O7b43Qs9
/S9Q9IbOnRTtR73tjCP5d/oj1hIThDXNYtqGiRdGPgK8dDE03Hb+rOzDOQ78fUD4rRiLgCSA4A5e
aVlapNIqmizht8LKRchSuGnr932lHTJD7Q6mHhV3kVZkBz2pxcdpFqwEfNFvtQGHdPqfa0oq2vLA
4t3C1AXoycwo4f5bZFso68ZTXSn6RwXzEETS/4e681qOW8nS9at07Huo4U3E9FwAZVj0FCmS4g2C
kih4ZMKbNzrPcV5sPlDqGVWRo2r11TndO3YEN00WgMTKZX5zQnN6rdlPsUtLo7E3i4aLsJ8LLb20
Zu6c6E/MMfvDBJsPAYUCb1XUceCKvIp0/BK8kVexOivU1dtcdHZg47gZqPNkb3sy79OiUStfynh4
GtCERrnzSM7xBqlEgkv/01t4cZzKRND9o6PtWit07MK5nfXrJL9otCvBVNY1uhX6lKvFR81EkjdN
P9qth3Hb4wRRzTBlEFkXBRlp7a7NUvM9/SEt061a1EdOtjdHy+vnAyz58/MdOqCN7jAqmZY7t0Bj
t8Xa3fVr1x/XsX/z+715eIQu66BOwSCD3Uk/7+A+mIMc8QviPmS+HiCFEvT+sOIVOnK/34Tiw3UO
krzECGU/2FyPGmh+E8QrVCBX69QHG/JjX/19T4qveTWJ/yokKisRvn37X/7nRfKVLFt8b/9j+bX/
/rGDn7qSL+VtW7+8tBfP8vAn936Rv/9z/dVz+7z3xbpsk3a66V7q6eNLw6H2T/v65Sf/1W/+7eX1
r9xN8uUff30VcFeWvxYlovzr57d23/7xF3OtXx7u8vd/fvPyueD3Lp6/PUfPTZI9189/+/vffn75
9bl+8zdenpv2H39Z6gfUNnTacYuOJ4w5wtbwsnzHND6ArzJ4NRfpEpQT2RWlqNv4H38pmvaBnzVx
VkcxlnnfomqFEtTr93TrA71uYgtSJji9Aov965934/pHPPzxoKIX8fPrXyUVD3JIGnYL556PAAdc
Z7Z1EKWw3ulcLY6zoI/zcTe7QvgmUf/Izjyod9G8pb4HIG6QwtChN5fv/xKGmDipGhQGAEegaGO1
+tR3/UNnjWvh5RIcCAnKLw/lX7gsloLKAASae0tf6xCmBUBgoopGShn3PPUqnmS49ZxBORJdD2/e
EtppeNLII0Glj3GQHKYZUhdTOtVBpcZYzamNvjUbw7z+/bUsj+CXgw0s92I+qmLciaIIjJaDzC9V
OMq0uoReCuo4mGsMGlDKYJhznrjN3ZimX7sRO43fL7qEiv1FQbeR97M3qE8p3Paf2DRHUTs0ShOY
dhWttM5uNw6t1DVeeTQmVUce2SFLCNxfDzEwk5VIIEG1HIZIZ5rU0LWrNkB+79EJhbNiOc6HKPtD
PDO3E8FtqG6uCSMD3sLBlYVTLXQEhVs0zeLxdJoBoemyO+Ys9XZrQJgEx8w4zGNwc9hr6bMhtRO3
wwKgiqvsNJ2qUGEzVs0fIuSXy2HwBcMA4hi8wcOdnqLTGdGzbPHN6oDvkc1svV6gSxImxkYqQv/e
tG1x8vvd8c7TwjEOhBuVGcHosFusOphYiQ7f5FY36WKb5bgBzKVsykp6Rzbi4Y1EMGJpEcGHhJS5
JPf7GxFWqN0NlWEEKc6bW8w/jF04hMc4xgcBCtw5EYq9DsOYOhOltv1VaiuLhQtUHF/skGFwa27D
qD+XQ7IeS3XnZXB5f38HD96vZUGM314NCxmbMrbcX5CMrwSZLPNAZfRtxJ7FU/Oc01zqYldlR/lP
7y23TLnYjbxc9uHrXDUDmjMdjgugg61mrbolKmt9XOVnfd4rWtCZuXOMJn7w5LhEHfgjkX2h8NLk
PMhGjBIZHzdLkCIabGUnTe8WEMsxo4+3F7bIPdD04SaCIT58cLEWVY3VCBYZh2YXqYUJR7hN13FY
aetxMI65fL13UUt4gkq20NEPn5vpLkG/UNKAlz7ZdI7M17kXKUfer/euamk4oBKKYOgbt/rSyJNJ
am4ajPT6/bBU8pWo9YnJPnUiaEpt/fvd+M5VLcNW6nS6g0vasb8bHRO1+Fdfujks0oDQma1zTf6h
hTIbgkdEksE/SzZwKA7uTSLvrcnOsCpL7FXbN/Uq6xqx+f21HMSmZRWKLqBdi2s3tcfBtbQ2vl/u
POWBW8eRj2L0tG5ALVKFG+GRLOO9pfBqRr1yIULhdbF/21pdi5x5cPJgpH8cxJ053jYatleePqXP
f35Vy8AQMw2AAIBX9pfqZuxE5AzqNbSjO9mF4xmyqmg8TEP3x3vh1TEAawwdYBvF0f5KYNLxRIng
spZW5GR+b3cKEufC+TcuaBED4hRZEKWvkhe/pISxIZyhbfIisFOluZgVddYudThTEfIlnjwy6Hm7
v8lzl8N+oYJAdD8IRbT4K7cGrBfAXFJ93q7+QhWRu/v9M3pnFeA3DPlpheHyoC5l4C+XVCgMNyde
0WCoJWbxzfzZnPJj+tnvLsKLRBbNTmdSvb9I0jMcCTUWUboyxzOjNq+ithqONO3f2dl07f5nFaqW
Xy9FR606KYt6UXEf4hNX5tAr26pb5/rg3P7+rr1dyiSJWJRzljYiudn+UtagjFPVGxnaX/qc+RyF
2SqD4vmQu90fyh8TG/A6J8DRrqRZqR5ishBUA5xtqlmASZp5ljlOed5ir/RMLWEeiQ1vn5NJ44yz
CSYmqcthW3QAcCUmwVICv8+1VU8KSgPaH46RXi8IWh5sM4RRGLAc7IYSd+DcLbGTiiMZ9Rd6J8Rj
HmHuc9a7EVPkTFfyYx4Pbw8nihCgiaQT6EZgybH/wAaKK30Q+LNJOrF+iGHwSsksa5UjDBOYRn1s
SHyI8eAiUVSCPgPEbRHVOhypwPVESFFUeRBBq2kCx5BetLU9ifZg603uvYJea7a1iYe1j9lEM62n
VKqfsd5EWU9zezsI0y7SA2wJMG6wvbi7MjuvUHzNzoBxmjJplE0HYO5sNo3o6U+3N4BrkuWl9EWj
/ZAcTbM+ijSD42iYC1n6+dw3kqJgDr8oeIH+IWj09VYhsQB2aqltuGX7z6apc8aecnHWSp12cXO2
9E+1WQEgrbHROEZ1eWcn4OG1QMKwWFsaffur6WGSJl3B+WcaWePjE28Dd+gXcMI4llOPbKGob35/
O5c/+UuduFwg7sv00QgWjDMPxYDUyJ5jJbPzoPHUTdLZL9OMKwMTGQRaZOab5nAkPL13jby9tAhJ
WNAfMvavsaPn3yhIhyAFOWKIGRkP3phcVHkSopFiJUeqnbfBEAWABf4GchSNeGOJKr8cIQYaBY5S
mwhJUKuAowTRfKdMVbZLzcQ4MoV/b63lOKRpTreEGn9/LVda9TAhtxxYbkPTEywScjdRepoXzbz+
46cGIWqphAEyk6wfnIxlXEa2GzZlMHtSrsDPOJ90t8H+j4HumhIyXefTFB05w94+OfydFpev5QVc
3r396xOw8JDQxTZgsJvmArpFuLbUQdt5yDFg32Kamz+9yFcRHZBwFMYANw/ioqLjmhm7pGjdgMC0
2wvmMV1Sd+d5PKgwgjKs45n4r36/6tunyGwBoSCkbpFfo7+8f5WNOZnC6Vi1HuZ8O1ccZFVWFbDA
AET8fqmDRhTvHvELPCoQEqjaqJ7sL8W4xMn7UhaYY5Vd74MwLK4rr0ZfzGAYdp/PWX6bgbWKfYyl
O3HkQH375tNuYL9Ce3rtEh1caJ5wuCeSMZ5T1+2FwMsyqEw6lz702fRSwdrsLrQK61iO/+YcN2lI
LcIrjDIoMd2Dp5r11TSVIuW08wpvN7pRfu4ZuAf+/ta+twoxFP7qQtMBurl/a+d+1ie1SqjPC0uu
nAzoigdN88gOfbNXaHzxIix3EKQfZ+n+Km071r1mkTtq9RSvl4TM16aWxxUP87+zFD0VakVAA29Q
0vnc1fiddQUXNNgnut2OK1OFsYLr+7j943tHggXlklhGeDkUPywgVQLDHhcAjeL4hUq0WYV1Lv6w
p/zaNlzkLZftT8/rMA0Z9KZLC2SWg7IZZOSrYZw/2S4+p0fe6DcbfXlKtE6o84jKZFn7TylSUBC0
IqsIvEpPYIHCr1QCV6LqmY2asmOUpDebVp/+0Jrzx/UR95A3W0Q0D6dhmZFaqV1OKEJbXnVah0r6
bGWGfgyp885Wp2JGAoyizwTmvWzSX464qJ7TGgOyIqAA6SzavLiQBArtsCPb4nAa9no9MPh4mdAP
gWh+cOhkTiZEN/O8YCpF7rS24+gux2vPL6x8J1TjRCY0b8oB6wEEALaOVx6TznvvUn/5BIfTVzBI
DUqo8AKGTrF7VEHt8qEzZ+vjn78Avy5zEJftJhkxGOHB9cY4XgCAgJHANPnfWWQJHyDWlux//7Hp
fT9jqLvkWlOU1RtXjWSgoFWuHnls7+1+fDmRBQBzAEfn4GLKOgEyUeEfhsiP7Q/mqH1sTB3sukHG
Z/rCqcJzLWYs/G9cHiiVBUAGTdI+CPNTZwlPFSxrzknZBagjzA85MK6b3y/zXgReZHlIYxmumIa+
fxftflLoWJLfhSgi+FJM5mZyWtos5mCEx8QK3m4/XmYU1+D/kQWZh4JQeoK572BxTYoEKzSLWCaB
kdTiz99o1iGJpIg36KK/qeANqXWmIGAZMzJvyGqY0dYa6+RIPvf23lG525BDiIkAoA4rKUeMptTN
CNGMZuowMWmmVR87nu+C6jiSayybea/KMEmpdHYfE0S6iIf4XOQ9e8VefAvjoQg32HdUW1lPxRUY
XXGSlUVzpD91iETQQdiyFiBkMrilxXcQq1JLWpOudPiOpnqWXi2kH/EMK9+oqa28ur2JLak+lA6m
HutMOrl+76RT5+zIGRR5+4d7FCoHeToDTVolDEMOXoW61NNYin4MMqdSNomjFluVZgbKcM6xjJJt
cnCnXV43kDvEaNgAtLQOFgsrGGptCGktFyUidMFUKj2mIpNpNo+lIdU0x6p4qDrbn3Gkxe2Rynee
r+o+dtstfDaRBjlt2LsqG7PkOZ2aulwlRYTcYzML6zKn0voIztW2TrNRHRu/loM2rqfaMR4RXm/t
sxFPA+EjLmKPgV6PVfRJ4Xx6nY4kQ0v/cybdM9Z6a/aoiUEgRKbKL+wSHix8SL0bLhNBu+9j6I1m
mwZtN4bhfaHCs2mwmAPQE6WYFXwxvbyzizWnlDvgYjA7iRv7upggPPqJ5kjjS6hPhTOhCUaScTPF
meJUgYgUDX8gza0LOnBe7TTFGe7FbIKu1WwozUMeGcZFk6TIhfgz+J5uXSFR65wXfRZG+drz6mJM
/NSyyhnKQDp36bfRUsLxFM8edBxS/CXHr4YboV3tzzHuUoinjH2i+VEzjMmqVOcifTBGIzYrf0ym
0P7o9MLzdnVYl9a16AbP2VSTbTS7dqF7BO0kPG1tS3NSuXSzNOLVILy02ppTZ3uX2ZxPXjA0/SjP
wwwa29Uw17nyCYyU3pyFfVv3d+4kDAt3R0097aMYCqgyznP5Uunh9JKKTtHPjW4oysCNE9s5rRwj
n/HTyNJ6p9fAu3dRJMJ6nUAzcR69sMosUEaDDc8mCqNvJkmVi4ZIhDOsn+I9EJ0ZiMYk0YpmYJw8
KOZiWxwRlIXfm2Y9fcV9mJm+b2hhnD7xtmXhKqwQArsNw9y1TzV0pp1Nk+mj/rkYtSRdG2VZ289j
HasLfVYmBaSeqdWraI1pgwvFJK5HkP9x24U+miiNfVUCqxvWxVypXM9Qet/RcNdfapE3g48uQhGd
GB1eQySE0onXQ+aE5iYSKmZBKNSg3dMMyXhnQBXRgrwxrWKlT71Vv1RJqH4Gq9g4fm7z2TBeki0H
QZWU1abOyuFcnewi82nnqfNDrfRV64Oh7AA6hoPTBlpB8uJrdZY86rWeF77WCAszBBRsqlVHk7HD
8CgS0To3S5W9PWeOsYrV0fiq9QtR2PJmkPQe4zF0RdEfdNmHIr1q2lT7qupNlqxEjyX0Fpu78Q6g
vlvvLBUd7nUMeWIMYrMRJvovpWWvilxW1qaUqv4SpUaLHWqkO/12phC3/Eabx2ETDln72UkLY9F4
dVl4QrwjDgCC2Hi9RwomKeh+aXdyMON+JVCiH04dDPmonONMZqduOKnTxsRJ6OsgKFPWGH8agEY1
u31yZsTDPiUkw11QR3B78B+2yYJoAFe3TSnU6cJBYqENKug1Mb3XufUsv+4rrAQlNPFmU1oZZtl5
4eLx3St9gVyIDF0jiMLWbU7h6kRmEKHKejdnaO08zIld8jBS6NB+gTH2uElbzfxE4I8fpDeGH4nd
Ogp4jW2nn5RSloQbt1Lnk4GY+R1VtPaz1Rf1eEbTIP3s9U1SnE3q0GU+3EB7xPSL/H6ldlnxouqh
9inuQXL6TLBaKESR3itbmuhVFAwj6sNPvegT9WYUhdY8FHJSwSAr7ZU2azSPBsUz5zPiUHnVz1aH
YFAhPXFihTUsVHpB1a1sMZMJRKG433ssNMRuaseu2npppyfnMtbUz0qsWtFWTmmubEEGRS/GoKE7
1uEvM+wKr7I63O4goPsxGaO70ZIqTc8xuPW0U3NQrQc7VoFEK52pP6YqBbtLvh8rFS/76CanU6S6
Z9o0FfO57OKyXDXQXJS1i6SQCOwwHnqsdSaIKP4gGnDtoYKWQVY1RY+W+oy6YOEOQ/cF2ySvumgK
4QDb7eLeWBNLUEkKnWIag0ZJ5xswqPXwVKuN+uTaYZR9AvKEUUneKLZ5MpkxIR+9GqMJvE6DYIcs
h5JtiSW9vllsy/TIn8LZ1laRkkxW0BhjET3m2ph9kX2lP9i5cMONiRksYAgj14gNCWdAvR67oa/o
xxhR9THE1Ke4yzOj9h6iDP4bDrm8rv4oKEX8Qhj6R0OfVTPQ09BMz7TQAztMVVTUgaoOYbpyEJrA
AsfFqXwFyyYtr6Kyl/kDuF1D32Ze7s7nTgRs7FPcShH6g5SckngIYYWWMSZ02Yhp3QZeXA/IU/Wp
om7riV3+Wcm72IaK0XenOE8jtWbOPLy15yYqvjpTneH/6okpOykLZAG+10z7J2qmvngeYsd5qdBl
qL+OGZqM/FmgBOtEETDS5KxUJAmysK17wkZu1IjE5Kp3Q7RqmhNRGNF4KnlHDcx720XJpxtbdfT1
KK/DB72yq+RWcVHsY7O79rRK1BHrw2XO33/MNFPGtwViQeZOE9pCrC5c5Chxi3fK4g7dReHFiCi5
Hbtkxq/3oo5xvjptZO3lJ1FkegDrZtecQj+hnqkfSkzKEB7y2rnwesiGhtY/tR5T/WerjZroY9LL
ovlqjO7IK5RgEHRZFZH7Yoqw57AHMW6dIn1fQXVKEUXfTUilJetQEJa3od1muAaPtssdDkoxJtU9
mVHFNobz0jsno51r5p2ZTap2VRf0Eh/sLmuiWzzjnG479dWQX9XmjOAv48W436bA+MG5G13+MKDs
NX2ceqNUsAMCZf2FaWsbBV42md3OSvRK3am47A1A2TsHmtXkGKdWk0zNo0SPOQx0LS1qyInufJaq
8+CelE5K83zUvLIKUCjVCp8goWJENfW6sdLcRJNXSPVizzDIgWceNGbLi+nHalcqT0WRKcNWi1E9
2SgqK5ybejLAsHS5xotMS8oxGNuxsP0KkWF9AwwFlhfCW/p4HTVKpt/3tqFcVnUnnPOecW77VXpq
P1yaEUZXSuBkptbcxjr4Eb9oBr3dtIojtWunTFN3q7am96y0qtrcO+EwlGDkpKfn0NiUzlpzPNER
VZRUmArAcpTIhd8Osas+y2galMdKRFj3ofY9fXrN2/8Ik/v/HdqWSo4OwN//iWB9g7clG6hF/zf8
C+tOArhdt6IWbfe3XZM/l9/2QLc//tQP2C1w8w8AGBwqGCDwHIZUeD9gt5SqH1BIptZiKLAM0ely
/4TdmtYH6L7Aahk3LuCspVj5ibo1zQ+c5RQq9MCZlyyz/X9+5OsfhePvQLfoYuyVPfwZMA98AEDB
QNtQcT2o9+RUEFuV3P5UW9o3RmaKb6twDOs0zlCf9PS1bqff46oMd5nrXM5aMW/CuDhvVWFQLvQX
XTyZ3wazwuAmWVAhY6vfMHKubpomry6LyR13zli3H0Na9VvTyK0r7BIQXulRUzTn4rzps9h36E+t
Zlg7a1wdpjMgQF9z1bhxZBqvirJ6LGIt2+hOa64cNfo2acgDjkro+tgh3BZTtGtS97PWGzdSmgkt
3kauYRIXQeHMrm8Vxk2Up186kT+FBQZwk5ukgTq4d7VwqGgWiWoLNWQ/zCE/CHXOMf9On7xsvifv
+KTHxZOIvBHrOnenF8pzrDk7s8u/d6Go/FQ1L5M52uiKUe8M0da+oTcPUy0pqZh+PhZVBvXEvWsm
80QqnuKrOouPjX2JCOGp2jmQkEq4pWkZn8UgkFYKjWWy+hrNoNS1gkSbS97yXm66mE+XaoS0cVTv
w4iPmRfhXWdj3aopie2XBjcLtvj3UJcqWovqPTyFiWjaNIE2ae3aifjXYKbfHKXhpMXu06dol1cI
sDKXdgYXX77yuplHlSIBiUC1EPG3COwZ5VbZnZh9Ez4N0gofI6wwNp3ad9c5aofXPUzDVSSUldQQ
PRJwv1ceOhNBU0fmKedLvfMqMwmaKkMIEr5kgIcNToCzKr/YltAeO8kOSHAPoeOVy02FSMPKVpNv
Sm7eeI5yqg1ctIOpVKCI+HupxN8TI/qeyEGnzViei2l0OXS5RUwqG58xV7hTx0k5QZZzXLNNEtCu
kXoSDfIj5qxY60nNOkGEEC/IOsWAYDar02nk8nkXYj/DMZWB1YS+QWkiJthXmBFO96gSmNsekQS0
Tvp6l6JAeAplM9uUTWI85JPe+Gj+PWH312yh/t6T/UyB0/TxCkz4TWOGlh9hQbuNVPtSaXrrMpFm
9bVUSngvbp36kTRv4g4lQyChN5lIvw3peJ+i8XeSSTFfSLApn4quAjzWsouiDqi3MZd3tt3r6y5X
khMHaS5fJuIaFYqbLKnoMIwDTxHvy2blmX1O5RHehVX6RZnR2+14+iLlHmSy8YLXe17KhjxTs24U
rexxyW1TytL4bMjktTr0F72dn1MKixUlsATHwJvkCAcJiJLN3rTsTnR3YDcJZEIFW9cCHrRSlCE6
9wp355Uqm1uU1xW9mxskxy9p5MR+PclHZeTEQm909A1hnYhW3Kolj4/M66lq5vvImXJ/UvV7dBJj
fxrKzlcKtKWTFkZ4XZrIvHfIDicl285M7UXBkzdiAaQ3auasGaWHd7IlvqRVYfiIoqwRXF4nJtde
q91F5Obns+TzOpN31+jymn6Tu6L3fFnNXJM6sHocFzJAjnc+0cCirxy97QNhpd9xSWT+LpqVocOs
qka9R4EqVLCWUJKgsKvw6TX+wQazfbPMscKI4PPX5Cd+Hs73NPZ0MJR4oVk8pMCuYhkg3QqPDl2b
wATNE9h58qXRzRsVUSMQhLa4KovSDNwZfXM1sYi5rqGsVUVtfKPKZVAoPBFRayM7CjKcRH6CWyI0
vh+JNt/NrUv24RE8nKp+LLX6UYF75TsdIX/yKnc1TuWtU0ssK0ez+ZgtD7Kw7I2ljvpaSQp3RUy9
z2x2Dx2EO3RSjaWFxFYo60fUKb9TSz5jX/S9sIZ6R9sgJW727fr1byN2gSXRbO36zrkLszla150K
xGrOvkx9rq4auIcrdFThJOWV3MRDSdo+GNsynu4BeHzXMfcNZmCBp14/XFSaIoIh4pXNSysJBKbO
yMmcVwwcfI69S68ZLtBaHtczGXDgmulTadaPdVfop60ba/h3zvcS48ZA9mxEdB8nlC66Kg5K+tj1
pvSUtNqkOHJNCE7M9YXXZew1FVGwoWcUhbz2pSGNm37gvWMEcesV5VOlpJ/SKuyIBeyFrAKs7XQ8
WjOscCgaCEXWnJmrLLcvtSjKT/K5bG8N2qh09VIZ6ArPUuc4GLvmMa9I3wct/QaIxvCrjjKN4c0E
hkA3TnML889IN0eKFle70wCoBD0cW4iY5s1gZN7WyhVvBxsez1AIG0MjebahfSdytfDHXHKPFfZL
08bf5768nU1xPVrZ08jHQnOFHyYp/hJN/Cq80PO0mu6V1r7sRVVtU50UHvnY3od4gKpvVD8iWeoF
eFkQnlzlxYv4z3nk7Eovf2IfPJYjmxpPpzsG11/Jnb8B5BnXOlL15yIZgEFOc/gxHMtrRE/vo1w+
hs3UB3JM6wujpJ60GoND2VZeOGkQbhXJd0VFNRKBXYNDsHjSlPB0kkBxhjj6ptA0CDJhE4FkLHx0
ZBV/GJvHcZA0OCM+o8ZtXur/neJM96MYwtMMjMRajEV6o2QRR6kWndlqrNwN05Sta7PmI1jZt3yM
vk9jtGnb6FvWEWWkiDsEXHOsFWVoBbQmUYWApIvAcuz5pemOW1Od9XVlOQrvJw+WAytmtwzmCjI0
N0lJv3sJb1ut8Oy0gTMwsXlntC750hvKaQHmNwAfdtehywvH2nP92VpuCKoNPjPgGLEaYO2Qf/xo
IBqUk4tStV1X/kD5gqtcL1Y0i232tyoEHXwrnC6YvJv3WszdiFqCrjVIZOBMkXyxkC9atUp+LUvD
XKnUobXBpXspojiGMt5nCeW7lbE++DXCURbexaZ60yZWA/ShlmuwC0kw0wfd1vksEaDVaHPncXyV
e+V4ukTKALGX+6R0w+e6pxk2583jkt/RFGoQFhzKbTpr2Volt4LWTFIjdUKOnlTexkmEuhINcTZU
Q6oaEkGUYfLzptCeKdWtVdqLp0Ik3Ya8edsOrb7uy+hbktG9HwlXWUb0VxUnWldY8vpGiBwCEPAa
+K1jbKaq1texiTqCYhAh055/6ZKt6Zhj7qdwEtZKX/eXmMK2fm+pN2rqbKBMa3gr8ta03Ey7DCcA
N/K6H/h8k5pTIiKr489Jz2HQECPhdY++aiRf6oKwA7jJI1tGLF9M/KbbEs4iDVZ37sS3vaJ3m6lm
o6Kl3Qf6cr7YRvRNyOwpwkcTvWxSbEzf7YvWwPWCkJWt4tJLAtR8hlUcundubJBO26XAK0zbRUwG
Aos+5Zew1vtFf1r5EqkcZibMc79ReNHz0Bx3r8EwoUG0hlp9WsTW97bshzUl5ETDhDyIDsTJMOpo
xYdGhvR5xrGLwdGmb9nBuqlNZ1HJ+bYElmjg+aO1PJFQO3dzQ7480tn3q8Q2V+AkxKqqOYmgQHEb
M9s4VeO4/THE/aNS9F+jh/6vP/X/IjVUZTr1v5eq2y4p/+//edmrSZff+FGRKs4HqBykD1hpoJTA
AQHG50dJqmjWB9r4QKsgBdHaXrDCP0tSTf+w2KtgrANveMGFUCz/LEmdDyhD8V/5n6e91rJ/UpK+
4u3/Z+T5ijqEaQrECebEgh1dpq+/wDLSdmTaXcQXSj3UzyM4ryhIXLd/QTpF2mQ9hXltaSB8V1mt
ht26KZgDnSX0Q75YbldMu6xthmO00X3A2Y/PtEATAd3wD4pp+5+JGUKl6mN+gRgaFSf2Pp8liaG3
ss0we2KuMHxC9sd7tKxOO6byuD8B/rk0uEjuhQqH/pCPmA+6EvZOelFKhAIir7TOmQQDyNQT9bqd
tPjLLzvlZ4fgVxrue8sBSncWIPzCLTpAPRjFCD0nTy9wqUodMt+6+IrHUfkUIne0wmXHoRXy3zvz
nfX2Z+k/Lu/X9Q5wCEaq2DXuDheaPgMEy1S5s6tGpevJl79faR+E8HMlgLog5yBEQjDaf4Zxgh/L
NGcXSl62F3BZix0u8f0RKOt7G2VBLAGFfAWYHiyiNKnXAYO5EG4nqL1T7XtdJTWu702+08O2+oJG
27Cqc1s/cnX74+ufVwdxCoQpvaY3guhNBo+vjOILJHAY5kh8MjZGNkQf3dlyP5Zj15+NudcHBbk7
vRhROf6/cXdBZbJFaXSBGtu/u7i2cAgjRxNlQl3jFjlso6E65p79zuYEDUuIgZJmAg5b7v4voQE3
XJrWOIMkbmJ97dRJ2WrqnN6MWRZf6LJur39/TQfArdebCu1oEV9nOZwwD9bTRxfYuhVdpGMtzupR
Ko8i0ZNrOvjhDeIn42dvKpotQ2dKgC5Tmw1gakSe0FqaNr//KO+8JryOy/95LVH5PnhN+rIn/obR
RdvlGibCubkKu6b0O0/0RxAn76wEQ4DKQDWoMIk5+/e4qxHFKUKa0XobPRoYmuxqb7Y3A5Ouk99f
0wHW5PX2GrhtA8qky8kY7+D2FhWRzEmN80RNtLuWW/nkyMz9Ium9daf4ydp0tWPqoi4usudQQe46
gE8xHOFFvPPmmJw3XOmiO4343/4FjxZ1tLS1c7jX1PpWA/RBMn+8kDMNq0KdEZPSogLzorzY4dt5
zFXxnT2NNIm6KGzb6O+by/P4ZU8Xc5w6vWGcC8gyJ/qE4iu2ILh5ZdgDhloZ7f78ptNSRpQAMVZI
IMvh/+t6nWfGHLz6ObyxCvxInQGX6hwPieKscrrHAejeec0c6SFRMPlUwtJ4wHypOxIu3rvpv36K
g11GoMekW+rnNbnzlQ7k/tJLQyNQUt2+Ua1GvSnTqd8C4ZDb1vDiIzvvnaPA1KBuLPBxooh+EKXt
EnXLYdbOGczMp1mrWydaH+nHMEXvvElQhLSFXI1sGZFx/063Qx2qUmrnSqi269Dq9S32J2rQaGV7
DLX13lIA+eB4LYpcpGP7S9E87RWr1869cnHz6zFurWmZxu0iXek6CIhG9cWkNsMOu3F9VZpNdm6l
SqUiVGhVd84gxKVlVsYlzdt0aYbU7jEI4PIuH2R1ODLCRQYDuxCWD7adWzYxdjTjuQZ87XyoG3Ot
0R64Zlhmb6coHj+iKRa9ILcgj2345S/vrwyXeHG3oHXK2XjI2/fiFjwJlCplSrKrME/SFcKo3dru
7WarYk8SxIC8fN5CBRBSMt3wGYpdaetiQ0+1DH2pusORLOGdyLeIdPCcGPsgzXcY+QwG5QJD7bMe
aM0mnDL6kEXi3SYFulo2RtMfa8fpTjwN78pZGzT4RVZ/fyQQ7E9+luiLGISh4yuITjq4v4MnkkL9
8kTpnP0Xe2eyJDd3bedXUXgOBYCDdniBbKpNVkuyOEGQRRJ9d4CDbnTDYb+D38CD68n1M9jvIE39
JP5QvyyxkmVm8EZ4cCMshULS32UmmnP22ftba2ki7a6xF3WvzDiKDnYnNSYBbnWnWY21x9XDvJis
QYZ0W6obpx7b8MQX+fnhfbkSTM25GAhWj97GTE1igNu8jMou+xo5yA5iezo38ooIKuyhmnAup34f
97I9E62efm9EBDMnfRUaiVjOE50QpWqw5MEbZ+vUm/XG04PT38tJCaKUidvrN4vQ9ZILKC5pbcTk
DqjE3qh5ts5NNdH8LT9HDIy2FFmkLk5EX82suKgDo/oyqnvOukQIzZ9PXK91Qzp6oJGnGpgnrO5y
SPNff6XYIk2V2fmlUCnglnDL5mZJkbA3PbVH3DTFHSFTMlSq+5xwyg48r/bPadXOt4mME3GiMnnr
WebrMPNkqWMeaa8c9Q8bWDN2WZq44pJglXgvMeQwAjkZFnCD7LdL3TcPljXXd4Cskm5DddAEe82v
L8nPiwvA9CoBtcl3gAA4KiRw97JchuOX+kD0YpoWPSju2lruW5E/Kbo857QinnJ0Gyc2kpfF46d7
wWeSpwetzRnt9Y9PK4uEYte4zKquPbO0Pt0PcU38o13ot4X0jU/EBslvfpmwIONYGZ1PfnHuZp4V
mFyeTVn6/Ym15edrYVNErMajyHGpxI+uRVFpU4Sy4TKt64VoM4NHldzFOnDy2OpC0Tu4yTIHK8+c
SKrNr+/Dz/sqmkhjXU24FAY73+urgZGhlQs/u/SMJrsDNZj3VWHmX379IUfO5evCxacwLjdYQ7nu
xxWTnfaNibbrcnHn+jA73XCOGyV4i6TRJrBL3xU8DvusiNINUjcLlUUjwtlNxLQplFie6h6z0qDy
4CB//c3euPSrzQjWfz4aaIYMr39+ETWY9/LFuDrm2VQb5aG0/HSH0THEa0UHcK6jKuSlPbGUr5f1
9UO4Cho51fLh4O/H7tF5L7ykKrULz8GgaTPVHtRTM2JHvE1U3aSbYoxiHrgxnk6d+l6OdccfjVKB
0y5KAlpDRz+5J9/EWgANJZkrV6LFRL0cU4KsM+M9XihD2DtGC5A03cZD61yOo7R3tjZ3O43jBDSQ
zG9kW9IMtaP+3rXad75RLbeLYcvrsh2GsB3iZ6mrBzVm4mIGmdpWTeuHUnba1uH/nqgVfq7FEdai
zEcsT4nC8vr6BoKcFqyp7oXZru9HIaW3WZKIdrbdQjqDq8W3v35ifn5h1g/0eGQ4gOCFfPTC8LiU
Jk6dF5Pr06wloneX520V/vpD3vhVvJVYgyE/XU84Rx+ipxlkWmZflJoR3Qx49UbYs8ZZOBtGMWMA
n2j3v/7Anzd0l0LPR10C5sR6vP75H3aEKh8lVYe86OeWHMFuGrZFYjg7za7MEz+NUuXo2adHRclL
u5D7xg8URw8gwIOassLZ4thgMRKKbaT/XaxXH/SKVOKQGGq7CZyoXD6YDStXsPDQmVt3FEN17nSR
c20yY0sCW+vEmT7mi3nWzaZMwmVqQdiVM2fvjJH5xCarPGdfuCCv52U3119VvZTftEnv2vuZORj0
gmoiJmptId6PssihuXr/uWu7Odm4jFs+G5MFsNmbTj9uLS+xx+2I7fWzbJRLVlSUqDFARJMdGm6X
4szbd/7OVGZJNOVUQidaixaHdVcUz31sLlel0Y7dpvKExGK87vSIDdc3DTDIIr9xdQQwgdMI9czL
L7+TwjFd5ri7D/y1Yw6YWICwdE019ZtEzM63GsL3jhOq/r2rJvNWpHC0QdJId2QAaBhfqt4oYtwV
lqWBzC6cz1ntMEcYND36ZJXGPAV1VawmtaOeXVa5ld+qoui8wMXR54EmgJnso6JomiBLq266XDKr
HkOJ4VwadCgmmV9FvgqgNTIuXo1guG9UfZ6RxwAf2mrfJIefx76GiQ+SyfF5gpvZGLZuVfTGHt/I
zNnBjn4gW64aNr7Rj8xuk7htt60VEY5org6rYC2Zm2I8hTtvUKrI/i4SXV7oQ+F8lFXOMESwUXqY
2lX8LXW3oGDWU5ITA6OPGxlonhgvaw1d1kbR7V2d3IthCYshajeu5jSKg1OVkFZazSuLiZW/v+mE
N551XSnKoG+TRNvUIi3r0CZ89V0pB0E4rOek7SbXUvPGWsOv9jIbxgtc2YcFNm8GfXbMlFlZDsmJ
olrviniL9Y5dh0meN9Nq0u+5m1Ssc0PVJdUeVwLv2c7M1AqrqufZ6kQ6McYrquE9LwPyjEm3Z+I9
bNn1WyGt+Vx0onxazZWJfs3b6Iuyk/XGwKpD6qZzfq5MV75naZwmUqMm8VBWRvIx6dpJbvNuEl9h
culJ20lr3UnoXHcT9YziNuUyTzNXUl/WfhXkOc/obN+PuqU9MZ/i41WetFnI7Ha8LLy2sPdDyqk5
kP3Q5mfxIP30gllqnRKVnLlZoHXoKEnhdNHX6m4+PzfOChO1ZYEtsRHXxp40Vhi2xiXdKShknPqg
SUuDDam2Cjg6HiF1acHHpvsVY2pxSKrbak/QBB7Rs7RHfI0kqh22MT8rwwbny4JRXanUpp17Bnvg
OP7K0uTDFycbXAgRy03A8kE4uF2i0He+HOIrC1pk708O2pPa7qMnor1yYPAqLt41lIRJmMKwOysd
bl2Jwh/bDRFjcQvba4uzSc5OHRDcmXrbZdbKMtCnSl4y/CP1o+YmD9vU05HyOHHWbHH09fJNLJFE
bMa21Pozs276p8jzsv6d28fjnT2ZZhESIDAAjHMhY9oCXvS+asgcQKNftxachc7Qv7BSlpsIDCLf
yFZQQBWLN3lEGHg62WnpoHJqrRX9GzrHRWghU/8ZDJ8Qm2IhfXDrN27pXeVzoxHjio//HGSFQcm/
ZKw8VtR4X9AcJhRCtMafFzdnxKi33oPIrNwPcC2VEHh5rpV7I1pMuZWtM+A2iaDBhVFvunvHSV25
KSD3mqDHlkzQLKtYp4tWMVh3m7XMTrFfeUxVbudM1Osqo+cN+h0oo5oPS6ktj8LrWHziwSzJIKsX
j1PdqH0ngMOGrrAcJEeOPWm3EE4cr5yZQjvMZpZfbHM6gMdZM0l7ber6FrEREWPu5I8fdGMYn2zE
KddcKdsMnMTLHrkBw10cufq9mRYaduhlNcxhGcNCbeuytrKt52Q+5KGYOj+Y8Japdmacuvc+Z1ri
sWtmCWEnMvPKEfby5CsKMIxmwOgDMfiQyrltwCh5stHjDSQFMtUBxUe5mS12lnAcI/HV9sb0WmBb
bIczv7A5s1F13COXbz506WJ+GfR6ep5cBDbIkrXy0VURC1EmffAkazzEAm1IEJeV5qDx0B3kjla8
pEFaEgQcFsTYNLsehuNWRxdYBH3hc2d8d7LhnDDa427EiGICynLtBh8MRD99X4xnqS+yD6Y1GN9o
yEY3BcO0GfB0cu5q0kAygLTFZbpGpX1VZNy5DQHPqbunuG8g8MaFvRKnhCgmH1pvv486NeIZa+9Q
B6NpqGzbeIWjQMS6HJybh5LcTYXm5qKz7fGjP3aOvR3SwS3OdfpBH9vMz4cN75Xqz2fbcOTljGrj
AfWavdVaMgdIpinjHsscWIjArKriMTcGxHpJGznvdKh/rDbKJi6DbNJ7I8Ro2lPw+WXGQ69m44rS
hbY9hgMM4cdZY+22bdLMg15DnBJY01h/mxjcYIBSs++iF7KkCl1p+8N5M+XVxZJRTuD6lr9LR0Yr
32xnUGcGO44KKl2v1MXUw1aFSSrqNrSM2gOfx/4f2CBmSQcwEp8srczbDSXRUoctWju4q8wZnnLp
pOcYCqzEn0AvBtdkaHdVUbZIQEwz/+oxLZtRV02+2nmF5XqBtAwZhZUo1R1n7iXb8OGFFjbKLp87
Z0AAZbly6K7H2Z7FeVz4zlnVFp0RrCprwYJW2M/Jgr1aT3TS85jKvA2GSuW3VulqX2qC1TG/Xiqr
3HRas3rMKqx5Q8MqyPmek7ZlwfGze6j/6VCyyjPTompnU1C9BCiMoOoRlhX6hc6ZZLmIIFu1D2Vt
T/keowRfYdrZQF0ijYu6YLQjzbo2WH+oDGeOFTcY+g16SDYI6sZA9xHlbCaeqAEIDN0JktdeN5FL
8miCUWW1gVSJ7vk28Rf13qkjKosBqJZWGkMpsnpt+bFrjSzaxK4bZzv8BpIPqS6drw7hWmi6Boof
iN7U/EoC9XhrMyz0gsQsDBSetnRuh8jFqisvUdAAS5Y65ErFFQwjj2o6sJeR7RxjwUYPBvheyiJP
2B8TLU2uZoxu7pclnu9nGq8Pwkgs+xyBls8uygO/+lNETbr1+mkg9iUZmstez2S6cQUdf2vO529I
iPoGd0RhP0xdgjAOI680oJnJ+reYkQtnpzfRu4TpzbjzS9VHd60tY0LgbdIfqbPsqA1HsXQpGk6v
GYg9yHxjt5bX1xq1QhNO2OGx99RyuHXHOflUam0PurxY156JOSjkW5/sqehZU8YRNQ80q24eNH8c
oNBbP9fDnD/yyYRtmjbJpHvTNmP5vbbVMDwstl6255ludc1ZO87lLUpmd88ik4IZzQ2JWnFE+k4Q
mQmhAFZtRd8I2irvGgCcbWNVLXkJsQffoo8L+6Rg+RzDLiXzNrRw0V2CDCWGv1vKXkt2VoFQbGvq
eb5Q6Cr/u9G1DfnQUUf0FUgit2/2y9649nPLjHeNbwFdV0S/QDSopcpJRY/s+wqg+rFJ+LuIN5kA
PQet65+GJNNkYHVuW156UTwvoezTGavUYba/ZnOdfe5TMhdoHHNPNth5dF8od309BIGMq10/9zR+
SKjmnhSzV6uN3yNIrTXCEALNWcoHvS2RBNYDFfuW6EqYNx3R2IcmHY1rxsfLJ1RA+Xurr8SFh3RK
ho05znd+KT042KFTe2fK0Z8ZDbrR3RoyulqgldGZGLoHdNH+XmiyNAC8KLb2QpratqL0EtcTF+dW
uVma4YBhe1fstygig1R3KbGTrlfUQtlAHFbAcKO+axY0uZUFQg0MqC/dxkNo+aW06uFpLqr5ruSh
KjaV36Ow0SZVVxu/rXrnjOUV/LqbDTzwlqxoLxnDQOn6tJu5+3MjDdZta/oqi57HAYhvul5ifsy2
6brhScRDrEHex+bXCcMJnuhJNLumnSMusOije222axzhujk/MJEuviPRJPvJdxfrY23aQwI3a2Qm
bFddoZnKpmncaKSBjmfSzT2D41XbJUHdSmxVPBIuhkArppZmoj/1zkbgombhsGg7JTCGPl9ZuqV4
oobIzndRFZEmtBRRubHbLP5GS8sdQvZep98UvTZ9hAlX1t4d9eh7YQzmuS0wIwdvzKKndShxSPp5
Ts+5C+OW9b2K0bua03vU3UPQod57h8cQVs5ysZLxSnhacY+S2/XP3Nabko3wB+d6yfExBsr1ujEc
2tniUKLiL4kkAD60GtLfNn4C0BF0VmyjNjRwavbGKlOBg5biRpnW0qNE5FQD5eeM35dcamonZ2PN
ZlqScQ2S8d2nij9yPY9td9cNhXFTEMVHy9/MSytoncj/2CkWiV3T9a4RDKhDi6BxklILl1hpH9He
zC1bNQPv3Ug6zvfcrbSHNvMyrp1y04JyCUuEoLWLdC1CDQ9ZnB1nUygQdBehm1GrbUuUl8NOK0nN
tCUT2p20FRUzxOHccUZy5VrzWZTZXZXYw7Vs7GwkVXFafJT4if/JQhLebem94A2n+1r9Lpao50PZ
eilRK7psDijBEZZOKuVMWU/a/NRL0Qrssyav3o11hmClT6TcGYkZP740bP4fUHL/3mRdNsORv+NI
P2m60PrW8lv3p8v1v9M//eW//eW//+Vf//SX//rX//TX//jX//yXf/2RoFv/SX8AdEiwEE3R7STf
BZ7oxTH270kKKKhQe0FPwdVBjPydn1uTFAS2GhQG+MzSvl7thv4G0GnAdTRvgYZYlXELWhMYfkPU
9TLu+EdTFiNM+pf0+gwXDocBkX80IJJtZ+orUBk0sZLkS2r2fMZpabnDhk6/E31so1FXtrG1jHZ4
1pGxYJ7ZlPdm1dn9NpP6cl5X1VNRVBQnFg9qEvgWKecDjla0HRYHH4FxKOubqJNlwsuSuNeVEQHt
Lh5lGQxFrB5G247eow1eKyLRF58aWZVXNWIzxfxZQyNdyoWqyJqufdxWlk1G9+y6yHXCVxLXuldF
brnUDTUmGskjQpj6gzYKGGadOEiFcslwqOeyiZbY6G1x5og+pHZdPU++dE7lFb7wAK8vqM1MAxgR
/Rz92pfU8h8amolPh6soaQSl1PEPS63kBbaQBeeUfPRu67kzvvb5SAznYi3A9v046Ry3u/aOQ1r+
Yc59VjZacGdL1DdGUEa4diB+S++lSVbcpq6s4SJLCna7fMQc44cn+uaPb/l/B/rWhwF2Cbt1iE3m
c9ZxM7bQlrhoZ3ofgkiu7ejb0b4y52nraHQXiPfTT8yAXoY8Rxfr1QeuHdsfLpaIwHgxg7XxJvEC
LdPflTSckUCjVbduZyunCKYlS4Qa+jexoy1zxSp7KAoTp6/5A9mA286T+I2PJ2Z1r3vtf1wIxpOo
HGmBM6k76hSbsptGHnh8RTBGCfAXry+0fIpOeAO9+SmwPLAlawrYsel3g7auc3FzCFLN7q+kNCQ+
KOoUpPUy0jm6yEwLcNCzHPw3wbSOLrLIl9TKfAdnBk8raepaGli+EcWXJg3f94kC8glQQ88fkAPo
76W9SnaUo2efpVja79gcRNuUTxChiGufHKh+STY+auZvhll06KSWyNguanKSrcLAYKNbCUZeul/Q
tBbXyicK08AVINtmBdqXoeiqj22TOBezXSIlsqNiG6dmLdm+sdHgtNABmFdGcT7pA2ovI5uWc84Z
CBN+fyP797ZFMTT/4Y3+aY/6A+bWgrTrPqsfN6SXv+9vSLchYLr59+q7uQ7i183l/yDdzp+hj3C6
B6Xmf7Bp/X1PWplufM9XCgwWBOdmBpp/25IM/c8+pDPRK8wM1rys39iPjseTxEpgZLaSJsBW0Fbr
K/PDgjC10TwYUfYu1lG8hU7XCy2QZqXvaS2Z22bS5KNeSONUJs5PYML6ud6KeK3hREzAuCY/fi7N
NhJam/RdErPR1dcDMpWk7KtAjldOWn6zCgKFI7okvsg//nCH3lhz3/po9gtGX5QJgPbH4dpz5LYF
+Ou7IRXyssyadtiioll2fpYafUg2eBJfe0ta76hQdVTBjjOOIX8tR8MT32Rd1f6xUKzWdaD+NjNG
sFHBznW06sE9xI41J+9S4GAaF1inFZuusPSEwV9skE/dLQYdVacyvoy1xKAnK1uO7YZf5MSfMVi+
NDONtp2Dqro9gW288WAw4cHZi8hGyJpjE/TKzzWHAvmQ0OJj+IV/OITIIMvHGcuEeWvAcNeXcKjV
qYyfFdo5vijwjUwpKd6Ee8z12rNnlUkdv9N5Br7Utqq/TLXvbCJzSi8KozQ+DCivbjS/rd/rTnZq
R16fu58+3V0rQZqbLkFKR88lHQnH7vxDFsvkfepM/Rd4imQX92a8//Xdf70Z/XHzibsDkuBRpO48
mvyKJJnaRYsOUSL0R4+WxBlOSqdyUd/6OcSR+pjGrn5tx66nRPzgvBSJQxxZDROEeHqcYl3f9m3f
P/7+z8ENbuW/YTapbl9fuGIw6SuJ/J0yHPXQdk77zsXQ6wQD8NbPwT6Z5cpgEycu7fWHrHMDsyvS
d5Xhc2xs7aQ81y3mWlndz5e//3t86rI13YAl+PjdrGnQGxFQIs1ttR1IswSyixXee/+Gj4ETW6F5
Hrdj+9HeHzERy1MuVr48ZPSprzqMnE68yz+x8iw0tMYxAuRtJkLdOyr7xqaOG9rm7+oUj75N67ZD
tasiNG4Q9khARdnf0y229Q0zZ5OVl/xcjxkBkWN7JzImceL7vPHorxleJD7imUyVdMTtEYOCD2Th
Hbq+kud5vOhnA9Xe9tdXdv1NR28ySysgtWfCjhFe9/pZafDCk1FrHExzYLKtmMvQdfqQFPkXjiEn
SMQ3fpBDa3Ul/mDssIB+/VluT1ysb0+HMcrjc6Y084buvn1qu1j/KUe/CPUKjwmwLgEVL8X9D3s1
PhTUnIV5oIvHbK7jnFJiZkFr0WNsYOkdxxrT2pr1zBHQjDL7o+0sGhJZKP5FadE5g67ooW377N7M
4oF+vC7po2jABTaz/BPL2/oqHn9ZlM1rkpQAfHpJ/fzhy1rKbFp8kg+OKbV3Sz1gKBFztJD0cwJs
QXSADt2++/Utf2PrYN/4x2cerUE9rnIq661DhgWpjhU/baJkmsrLhtCuIBGNEwUwCbThDLuYr5zO
0X4TGeI9oyznXI9IixPpsdCGKaifsqgc3KiftjCV3fWUJOmJh+0nrnH9FKon0jUcHezDOarZutpo
wdT1A3WFEFuF2aTamIlh1YG5+MNHu+ySJ43+6L3yZyqaRVTeEEjHq7ZWpmvxphSFQ0gBvryngmR/
wv/Wr8ZLRxq2s2I/x5v3YphZg6PIYVVhYa9dJ3fkBBVf6iQzt/QP0/etQP9ndB0Tffbx6eNU0epI
kOHyv3z/Jo0m43tR9uOJZfalnjx+HBkG+zobIS/QTxqdxWay6OsHha3/hZsQ7hcW2IlcdENnnTGA
Su+xWaifnGpCTCTH9AMAhBsHKYiQERTU8FsnXrONmyq/AOdrHn795L61gKzH3hWRXZUuR0+u06hu
DcQ6aNi87LuK2WyWe+rE8feNFZHOMcwDbuvco+PdM0Yqk+JXdigbY8g3bW8lj6WOBUVK68PaVdlU
ntiu39p3XJtmNYM5HgdEd6/XxWYZRsMyusOkq/7S6HMz7PLM+iSd0bwZZTUxpzMSxPqYDhrXVmpM
Z6QADfcRjmf/hj2HV9LktfHQ84hjMBvblhpDfnkoYqblS6q+62hGT9QMb/5eYDeqOWB5zoBHv7ev
TBHlSXcoJZ4Po0ceAN12uVd1Iu7IeR7ZegFzKCQiqBmFnog2ONb6W1Ke9RPX/o3Nwl3LFof+A93z
4+1P9hIARJOHEdvKsDSNJ8C1b6Onf4lqP3SWZd8hrf/1Q/zW2++yvGEijUKN08PRlps3noNrYnMQ
OBkFzIehJzILY1WDDPPaMs6tioRzNZtXU7F80NZ1Uqhbe+63vVF/itea49df6I23Cn8unjweebo9
x7g10ezt4PfVwV9ibIGmkqHTbP9e1NZax68pIOw7LxUAsWGvn3GtitFC19hpTWbyiFqueyCGyPnt
X4Lcj5TaVYdBk8wWrz+kXlucrT0eSmXJZzE6+cVi582J+7d+09drJB9CB443lpkKC8TrD6k0v9Zs
Zzz0+mjix7n05xF+QnGYDTaY069vzVFo/Mtlsz3y1uhvoBZFhPX6w2baXVisyoNbpNWM9Y8V3ybI
/d6LbpqWLSaLGC03mXjUo1KdT5xcPs+GmVzQAL6OuwIdiuYOPpQL7kE4amD5lG870TXj5sT3XA98
P14ULjcYK55C9EdYoX9aN+iUzyIyDzWdSQGKpYxlo/tDemnbDpCA19mYXwFR4mDhjB1olcPc7oze
uF385jOwfhPOCbxhpI+uwYWvr1gupsJL2vng5O4SUobmADapfuK+HD8D64kUdt/GYoB1jN/9+kNm
z4u1PlaHsZKwrWM2XjOUD6y5yg4nLuy6pR1dWM9Yz72rZJ9zwNEnKVmKkZkZ700vbxfNAYKiW+Je
pKMvdilm1QG+w+4ef9BbWQ3JTUUG3Lfeb/2Lxm2XE/vvTzXVy+/+x7c5HstgcRajKusPqdV112wi
mGGZo7rRdcyMNMvBmGROHovVGkTNy0WDEdIO+zwDa6+YuWJtIvo5cbvX3/+L63MccTDNC6Y9kTyA
kegtzSHja1R0xe1IThETIXjLHgXSFnX1Otxvf3dVW6+HueaH02mkY+4fFSSqIpYY75iDWxpj6LUY
HKWdXZ5YcI7PCC8fwlKD0JMxkq+vBcsPZwQSS1pgbB6Bpjfv6t6JUDLP16ac0P6BEuInNl2deOrW
ZeX4qgrSDlz6pzQRjoN6Cq3KFr9vD13n6T0ubKZ5BTG+3Ht+XZMDavQKqJnUR8oDL71DW54aeL1y
8sPauzb8E2/bz34aXGYbZRSJp1CDlCWvrwDsX28bRceJJfYvl6GkmZcOGIXi4aZ9ZH0Dd+SogUOb
pYeT75QbBVy642BQ3dRl034+cXXWC358dahbmH+uClz+9frr9EPp1Y7oDz0JFNoGu7juyUg7F4iA
qjILVeWP13U7d+12ohWU4mrcON8wLO3bC61JGZljhDxgxR4ptc/SWUzwEtCXFxZei99OfNe37iQL
M0siiyFlztH6wa4BHVmXBzx24wXQFmezEKtdj/s1ookJirzXaGLEXdIC2+j9jSKp9JtYRk6+3MnS
ObFTHBcb68O8HsuwDbXxyDrePSVah9gZmoOhtQvGZUof9w5IxfBveWTWGRlupYQM/SG6+OGlKTxR
wY+vv1vgH8SY28jC3BcFRVVeeWGUl/V51dZiCQZHwSQvSW6Um6YVxSGNYjK/Iuzvf7dtyo/3ca2h
RIFxWc+krx8cr5fIHjz/uvNmH89tq7gdjCT5lC7NqaS9Ny4zg1KBPpwihf8cNWjdJLLyqNCu69md
zq2ydLZT3monlok33gO6jOLFVIbZy3Gyh0tRHinTu26kss7wqWMsTrv4FqYfjNEfquLsxMP8c5Xx
AhgYBgUY8b3H9V21RPiwY+TYpWb3EeCkt8KlGivQOoykscVMcP7cIXowkAZksGCsRuOMJWwEN/br
r8K6c7wIUJMxb/JpZVgcZlZzoh9XZU5PyaRUc41l2pKE+TigxcMKpv84yQUbHdGPjwgcmUYkOdXX
s2UNox5q9JW6m4nWFURybCX2dVZGQJw4SAN0Li9wZ+nHS743jXrRPuha5y4X88qCakqAhfoviKiC
3FlgeVd0FDHOdDCWJr9vM7t9Zh4AZEro6Or3uHjAp+4LiGpNGsy9vfKpaiVVESkArSbsic89pNOh
Hqf52Xa62NqSDgrqOqYFNtd/ALBlPnXX/QsY266M7PyCy/Yv6Gz9QtG+ALX+C1xrKDNSO92N1Rwu
K3/rVrjQQltA5bbLUFfh8ALr6hQv53lWj0+YtQHzpqYG2As7X6BFwU7ik/GC/uIKwIArXhbvXfoC
B/PhgML1H9AwXjUq8CehzvqKaRUsa5ZAmM+tA1THsZklbe83vgE2QBRGnW56ifPKc5/ruFp3MbvI
JpEW+wk44FzhN+PhT1j70iv35VBD9EP9JznxA+SiISeqODXjaK0J5Z1JvALsa+JQUNrM5FhOu0hp
/nTjV4O3FxEiF5AT2auzTkTG9wpMYdz0gnwMYlDyagn6CHuZQF+X58BroLODyJPLoRQtuXxm77Q5
WCnxNhvpFFO5sfKitoPIYKd67LOxUBtCOfIHc7DRwPpDl2KSGaFgQr/EwTNoF8dut4AyyGSGDtx5
s/ixvMXvnm3TdArz1hkJezmACrqsgdHgYDZsd0axXTql5JnBzX3KCVz1wt5MEOZoSVmRcQL/DpoI
QtlhUZka3zAAjzkAadOnWpnFcoEwAE+b2Irkc+3k3XJo07kiJG9x+yLMY6xR+4JEGYA1L4ObFRlu
U+gV7BtSPfK7GOs97P/mAt5OQZ9WAVEwro8fqF/HG0ahPNV+1HTgzZ03gsrbIpt29YzdIV1eMZgI
vmilhsM0I8BSozHjHulHpdzC0lniyixUpjZNncWfrT7p9V0sKve+dubpQcymU+6sNEsGtM86xOaU
TfkDOTce+6OepwlKqm64GaJxuDVqBnOBYusvtymata+E3zbGTg64TZfY5V26tmj2oqh5S8cB4/yY
3Jtz5DB5GrZ+RBYXVo6PjjujgIiUTB7StjKucNjWLluHnJbARXKAwstrlHNea1X/AEKevpt6cj8x
4UvbMWhpFr3vda8SoTklUA1qGS3WkLjt4k1jDdPf/E7+P2H3HxDe/7D6/4Qv/FPxp//1z//ln+Tn
L//jX+bPyZ8+d3+6V/yR//kvX1/+wI9Ew8s/6g+iwbb/zJGNnOW1wYzxwhrF/AfQIDBAp3akKuMc
7hCSxp/5m0edMP9M2AgGI/QBIXAICf0Hz+D8mUYAcX+0H7C1Q6f8G0ADLfBX+xdiZ6gJE6YKJowC
nyr/9f5FKk/MMg/GVrRGre2jOC6/pZaPiXQlXftiso10Y0oMhPF0NXVOTwLvxGWZS+OcHAoUzLpT
Ft+Bouf7OOZcvzOJbDpTnpntzWTp8oAsAZIaXITbQerH7VljIdjtwM4pxzIZf7UrxGJepz1WCxa9
0tOrS6PEthtmNZIf0qx1N2aVal8jzrt3blMZu9GespAL/SQI1wih1tnmPXSMZ5i7E5rUyDz+jBOz
87Sm6gVJ6hZ3nsGZHLVdnjNBwwCSW3LF9/ax+zQ8iyTnxrS/xz0+LkjtBjqPqrJu7IjFUGidFTaR
QNEg7IwdXsUoL0VUD/vOGhT6MR8/7blb18Nkgp3bGARRZOdNWy4YgbCsigv2MoKHvURm9+nqp7tn
+Z+JJO2ivL9O8ind16IzcXJDFofNq2t/1Hs3nR5NW8nqfImy4tIFqgHqd4jWTgq92pB7MsmgMNvi
cUrqlIXU8BNxX2Yx+Q1nVdVG+XPe1jn8M7FVqijfY+sw+wPbAsxeu/e8xYoeyNGYY3tjN01rJFtr
GFQ7fB+RH5AtEdAdbnA+D20Epob2zaDfpW7M1rZLx+eGxaa/rdJI1ZislOjLG/0aca+Xk7NMakd8
SDVV1AmGn65Wj2ITmyRj5GSkYJZjXGeetxY6g0KmoSsrikMoGvV1HLWZL8wTdF1k2Leck1Lm4wJk
48N95S2dmQeuM2BOohmT8yGyab8EnfO/qTuv3biRtV1fEQfMAdhHJLsVrWBbDjohZNkuhmIskkXy
6vdDz6x/jdqzrO0F7IMfMAYey+7qIit84Q3ULdN+WwQkGB1GT9PkbRZcxSq6gr0DdK0DDY98/jI0
w4Tk/1ibR45FUbDkbXRcJ8eWb0bipfmt79YzS4vL0f0Mr2k9eIDr4BNMnOgfo6hCixSS4Y2Pmj+h
TT5W94G/hPNbqzQa70Jn3aA+aCP0P2Twq77mJuqztz3dvMdlrZribAuMJW6WAmJUv0SRTsjIvLuw
88sqmTpjJz70dZU/KA0h9GyewhGby6DRz/7gYQBemXjYpK0MQsjYOWKkQWeP+RVYD0xCUCPytgQR
VhVdStjfn1Ax9d70OaiZq82GSh0bUdWilg1DpzgMjbFNKdVYfYuC9Lycz123xriqeNHRCdbhvqsn
+8HbDfTSrOjXz5gTM/bchMBmFZLBx1nX0cGrwtG6xA5+jZttgSmGNpTznqs+g6ZBPeuhzDe7PPQ0
WS+GdtVmqo1OZIlHyIOcteg1wh6hHvQBLJ+AsRCg2HyZlzgFYfVW5EsySscE5y/Q1gqtzOzTZYO6
/b7JOzBALRg97lAafO7tLpg7EjI4wddhaaSfGHJeRWrroXuPKqMYL7qw8CGcTDUiwXkfFPUBCcH5
WFi2QW5OS7o+4JtBgaiz/PypA5J/3lo6v6UaO7tHeIPV52xysMPDeMs1AMdaNi8lg1N/heY92x9K
tvsNJphz1+Fcdhl52hFxK/ryexDS0zlq2UrivcheocRtkI3S3JBFi2S/1aU0eQc/XVRQn9fm1LXp
2ormA2Go/WnbfAh54xa2H6nTeJ9hcY0mznU+DmtQQYke8TJQE0slqIBOFoUa0ecQIj84i4/dTFMA
VV17dxJXldMRAQrR326TH300OFjJmiL20DEf3foCfhIyH2FvQYmEmdHLnT0Mz6ov+00SSLtzU6NW
PRJl2kWDVdWaGcI5ji7yzM08bqK4clSLYLaNzARkEKNw5YiRkx1ivTU3GcvnzJl0lvkp9CMvO47z
kG+JkdXmDHBQrxaxO3KJ26DxrzVn/7pr/ZJ4XcDpJkiqhNKPMPqiA4hQhwLjZJvKCOe0LtuutD0Y
GKuRdXeBtqlxwAT0EN+ArK0JkzBysDqNRgWOFdjIWSgYNySP7/vBVm0XG66RG3HFww0PhTOVQZ2S
oCmZwNNZYG84Xj/gGe9BOSPSwuHyuiF5sM1DgVJqpw+5mE3dHleX0IxjB5C5TZpF2C0rUS9nyClu
oIdNTB2gNgkhyBoBpAYQ8WsvxycjBg8E++gOVn4WejGU07o/lMoynr2c3Aqsn1j6a+AJeWI0jYUc
ebtW71Zk3VWKXOwKPTwcmncoTAdYcOUTBTsNGcpP6AlQMy7DVkzXmeMG+rzERW499xalvkuvUe+N
JaIDP2KvAlFw6OpveZ1LgWYfCEdCdkDXSess9mOHAvb23tC7U6Dwg0qjmmBX3lmNK0Rwa1foN18J
6CFVAns0C9kWkAnjsMhqLMW1pBCShIayx7Ne8eURUi/AZaSqpgr2if52Z+CKMPjbeDtuk4VKeC3Q
Cu/KWiNHaUnsFBPdNxspc8lxDNBs9C+cbfXr69ycxMUKo1QjKTthgEW+NHvbmdkUEoCD3y/2Haqi
tZMsEme6Y78gjX8P5N5yYOvM9qNQDsw8Sf4cJc4QlupGo0N9jgxXeDsyo+iDQAY15FBxZxwwZTa7
l1grcUNVQ2VQI6OlaDa3Y0WhAeF0E2+YJoBhtU1jPcblXlZ8VmCaEQOvJ/1Z9saOkKIGduPNxvrO
67LsGOQux+awFrmbx65dwrGLLXuyH61iyLv90HHbR3zpC/zLRnxjaK6HpJwAkP2L2hB9cR91efPO
WtFP+WCUS7BSaMAByr7k5Ijgtfe+JvkSVjR8hyNoDx9aaNzRoS1rzD1UOKLkgF57qLKrQQLbOSs7
LbdjqCpVJWQc8CSSgh1RLIns3d65FK5ZPndy9tFLn8nM45y1uN7N0NzE4zRu8rH0F8+BqebzRcu6
3d8pFgfdAbcNp7hYYdV57xHZ9nBbqWFakneJEuhRvUzLsRtzK7ueyJK2tzA+hPW+WHOzPGx9G2Ga
GmE6+djY+aTuoDM0d2O3BI8lcFCqrThHOmfTWLBUGgs11YOn3d0nAORWxWPbNKm2Y9XF/DiVINI5
HeiR0aGIpvk8HwzpJHMVGDTKTIHvncQY7lPG2jbf1Hk9eGdOlG35xRh20ChCH5w8HWJMEimizmiL
xGgHTX4MLHKYD+CaLCxhDDyJibvyNxY19I+NXMpbG8+592EbrisYc1CloAy1g0GDjzXL2WhxBZu7
ZYXKETtM/HAeBGYartOncDCGj7iWdV3iwtidKPx7mO/IDffE28rDOe6WwhmGm1OFg+FWrIa6XCMY
HrUNO/e4SHO6zJQZPpE/N3NieH34iJD8pNOaReO/M+ad6ImopQuVs1qnI+Gs/O6PnTinsAF3HCKe
+t6a3vLQTbN1NmdmkJ9Lu+7ebmzV9eisiiVaBBydPlO4EPYsD3NWmPeoeU23g2Gpr5jgaDO2zGKy
kUAKsb3eDNNj1TtUrWCRsF4MnbPqQ0E3DD+NApYyzoUmyBID29WA4kkm/GNoRu7VlrsLXhAKDZKv
dUXn9+jJimqaTWGNm7ZGnv6inx0fomhVXrXQgPEQyUw9JtXWQvzUMFSfvAHOHxJ0fY5iC/EihgQK
h0/i6mwIrvErgelrZRaVKTV4Foad+NHiCDcFd0Tp0RN8g/ZYLiNLYkRtQkE5x2UvgY4NLYYod36f
bxohxG3M1zs47xw8q3DLc2yLJxZ/nvnRIRiH5Utlltg51ijzy1gZhtMfo9YK2tj09NRe4vJo1QeN
ZSn+ugsH+yv18pdtNNo8IDF2ig0NbdMk/TzJBltU7BER6SDPUx+H/rx54l3ZZE0qZY57DGwf3DmI
VO+cYmzPNy52/co3eFmx/vENaNruIngWuD3b3X/+94J9JfqtKjgoO1jdN8qo3SMeGur73zL3uz+b
NH+nEr3spTHKvpIsgG0gpkH7OicVeKzoFvp5+NhXbsSZUBEyfV+83WWI5Id3M9LiXlI1jNt89uuR
T1Avfz5i9KRwWkQkAHn4E/TjJvc0SBuYsS9bp9KgVxSzJr+Irm3ovZR2jZY2SLZBG9qjOA4Uq/ed
DW1P333vUmbsXqlh//zE3WBP/encI/6HBNXLJz6WRpshl0I7anXcI9as5TkGEL+nD7ZPG/lpb8cv
wN6gDHEySgXMY0bHFb0I2k4XJEYuIU7WvIIpetmQ30fxwMfQkoexENHvOnm43hKSNpZhQ1WCvJ0D
HLgVWUu/PpQrHsavvMufnxzgOEYMfrCk+KiXT85Bt8MfM8wKjQaoabx6uNggRTCrV/bEyx7DPqtd
6B23WLqfcGPCk3Hmzpy47tiVWdbM5RHcCfEq7p6QB52uOVTw4bOLXy/T/SP/3dv8MSTUzx2LCiRo
b+28nFqEUB5Xa10nod+o70PhO3dens9XZj7573GbrJ+5bpYE66GlemU9/vQOmerOPGWyHszUH1iY
v50ArW92kb+61BEqqTmpFw9lCFvVUxEPorQffz3RE4ILM3XBwMJiBSgEhwHE38uZ2l3R1YUVEtvM
DtfOGC1cDKVc1wfcfgmzGD+4z7zc+xD2YdaceQiD4nmGgfOvv8hPL5nvwbFLA20HVoACfPk9VoWp
pmMgYV2OdLxi3WykENZALJWY/U6B9SQSQq+srH84B6FTAcKFUBlQCjxZWUXm1BuMUw6j0fM+4MNr
CdQNygi/a9mYsziLRLghKlcNkahfwbT89J7RuDNDUKb7qqZBefLgrRKBSbPIa2THguzK9LYchqwR
qu8id0lhfuvpgjKGN8WKtmwoTDzikwN/Vf5kLq6VJ5L89GqaZjy++9D/LIFYpkNIZfCVAU/Ohn1A
Li8OPAq+zPB0QMRJxtyeWuy8xoB6aOnNqXz9VD1ZNJSNbZB6sKwpByOk+9N5FxYy7yIjT8aq7g5D
VFrp5qo8gEpsl+eAkX7z4vxzwH04FiuKYadHHr7pGFejtgJUwLEfJQnrR1C+ByomqAkL6kD5vLJR
f/3yTlYKgzpuSMYBRAfsYHR6IijgLRqdE0ExVn/NKMEkUTt9lbb/Gr/kHwaCxIIOK7842d2TJZmv
hdXZAzQpjK2rWEqxJlJixVzarwKW/mGonUNPesGAO6jn5XbXpl7NgiQgXrKuTH9MShKepshJvYaN
OsHNsLu5M2hQw5qh2rrHPS/HkihRlwqKatI5zAhF2yak4KnH+U3Ze1t5mW2BuHdalaEqRqoVW96G
EXGIpHx2NrvSl29QepP68Ltv1d39X0Fq4sKzo9pefqtmnMOuVPTT7I20LjPRj8IIujxE++9+fyjE
UHnOTB7V3ZMHUGwyX5pc5InVzw/BpB/menow+f3vD0Pwyt1lQTcIT2eE+guq0ChTJ6NVeqSeUsIh
CN04Ggf5Xzw8yHBwJ6Bc8QxPZzSZQThXIVbOql6Ry9qyG1BjS1Lsv/v1rE7uCFbP3sEG5QToAg7T
6VAUWECd4XqdEOuU51Sb2d/LPG0XdcUZQ39DvPEww37+9agnmciPUXHzBcJLY4rJnNxMc1OhoOko
HJMkqomJSa55o71puo3UyDrNc/1xwyH1Qoa0c8awr+9/Pf7P+xMWFJrTBOg7svP0XZIs67A3nP3+
nzsbGVJpP7Zyjw1qv+YL/e5oO9vCQ2YW8Cvjnlz+dS27KQp6I+6H9QGqCYVvf3z4fzgLfp4Wrb6A
yOoHYhUphZebzip1CJlppdC5LT92Ao2z/2onQLRBFguPlxDE2enTGzus0n0P4FTvb3Na8I4+9Dj3
0Lbid7/76MCRuS5PDwbBzyGMHkfEvCz0ZnpVXu57uzaLy/9mb7MQ4H0Tj3LnEqC9fHDS88gRe/qk
IfoBV9Rbv9aO21yV+fj11/P5KXDw8XUiDiT2JlsiG3o5kIfkGS4llDtK1yrPXU/P6euz+YdBAMWF
PsBlwGg/DYKW6lqgw5PFEqW8d66Xq+/sKPf421MJ9ywe3RaOKHB+L6dSa9CPdEAzrIgdcc/90lz1
4/RaZvnzkoaiY8F+JgLioHD3n/8tXyC+LbD5G7Ndyw6fe5e5zWeTWxI+R5Uigv/1pP5xOASaI3Jl
TOJOVUiyVTVZsFIqtREFfZAa/Yd+pVQhfZxAf38ooN5EkqS0SHCcrDmn33BFyzgVhrrKkHyPivbK
RFfmou3BIcW/HuynJUERAJ17uAMoz/2c8VV1Ga0UvREIy0z3aFAhOZg5i+83RyFqBIcJFtFmPSAt
8/JlGdDaZpdhQK+w3BQV1xSu7W8/OEbhoVH9269j7qyXo0xdOWPGVmWYUZuTPp+AqGMI7dTBW2JJ
t3+l6PBTEM5ogDg4hAj4CR1PduwyAULyRZ/Rz6igZDgt2AXT6d8i60y/vfTFK8y0n94U4wECB0/C
TUFcdzKeWZYhgrROFP8oKRu+PadLFL7mafUPozCOw3TAj8KDPll8gJTMtuxbVKqlka1XZr2QDobZ
0q/id1ceL2rnuxGfUb3xfmJRYKyO271mR9X9VNFcs8c2hlQNr+/Xi++Hgcffqho7TNPcIzOYXqBr
+O/LdaGE1rius3flfnbPUbW8KbLM/lKDRrjuAOihJQH9+7aLaHYaoDNlaoGcA98xmCUmrygO++hM
EKtiUm8aV+ZaT9fgGzCetsa6OFjBOt1M4+w9eiDDjaTKQasHVr19yKOV2gGFz/XBd8e2u8JbmUZU
0Jdknjpwi3ta2tT9ULQi+Yfl14uLStFpOKd/+bHPtFNe1pknPqNrteRHe8+yHhZ8mW6oqaNyQ/MG
/zTPbNSD3rpQwBavM7yAJtO564UdbqkC0HAdLZauuMIE/gNu66DNzIuJvm3zgiofZ7m2kV/2l3PE
NtvwZiyU9YibEOFOGEyURX/9On5eYcCt8e60dzI/a/lkHSsZqqVEcjSeBDGsqoyGxtOr6/jn3Ylg
Encp3UXKrRD7X77zjMeBxhnXgxu2lJMcuWQ3TTQRQ2r0JKy1214pnZ1OC9kAEq0d202AjpvFyYDt
oCUlIg833KlS35eods8QLBev8Jr/YRQOUqqcVMiolp+WkdFKKjYPuEc8LDgH1QVh1uYZ9btfv6LT
y465RGDMqAByEFCSOzmu8ZiyERNGkR9Z2/aqVJ3o0FPMyABq/9VE4x+mRIbGBiXhIBA+DReqspuw
epkgW2vDjduaawFFp78cdv4/4BfftzW//s/+yc8I7w9gs8YfWLt//9//KqvdnWD/nxUEL9vh61Pz
dxAjtbJ/CQU60R9UmPZA8d9Qxf8BMSJR6sPkDIEj/ikh+C8QowNSEToA1wg0OeR6yfH+EmWyoz/4
A3Id26T0SrXlt1CMxKxs4r8d7HZAjvFjfCwYOU5OZe3mpYhGZU9jEuWzde7ZHMvlBm394KJGGpyP
NHXHRAuzvMAwLt+OBugO6RnrkKjBHa/EFugLZTkfdG33F7oIl3u7Hz9TvkO21NA3DeAn0rLAeW8b
A0YO7bTos27HHI+buV0voCwxGejGOwLU/g29QV9dOtrCCUUuim9hG349HKPOqZ1LgoTRPoaVU3du
zMlU0CY10T6YkCQf0RT1AdXFqPdl1TfpIfT7hCKpq8LUUTjwxJHIQ4AyZr6Kw7pktkI9vqx97F3a
HzCV9QdkpTAhQ8ArDq50P/v9Ff1C9PfxlsDUprR6PMM9lI/NAT27FKAQiIZB64uwbWwXkGZVcJtt
zZuCz63RhHCK6dBUyD0tSTfqzb8pVJvbibkMvX3WoKzmvs2MoWug4Zthey+yXYl1hIV6idywBR1v
y+UIoBTMlbgYnC5676iJ/iti0L5yG5qkeX/lVTV6sTTFP/f1sgTXkn7HTd8vYQrmZ5tvF6WBlazQ
KZClt8o3blQu042MUC7t9YgdkOM1kffkTGJgDsXSy/cmGuH1Jaoek4NKnlWKWhxzNWQon+dTU3dH
/FwyVG3xMyijdLCX7MFCIdK76MiMFCgfrhTjMqoihVWIid1VdpwDL3gWfmXaSduWXoBPV0iTxGYR
0TTYEfqHKZyaMLaIOKtkYVAEAkPE+Y/0paZj14yDSU0RreKnje55mQxWhqGA18vV+dbIfEN7tatF
su1QqEQXHtqvuqoLAEEoNvKJxvY8gptdU4i/lpc0YJk+L9orxKEOqgJ9/kGu4gyySvZhBJXxJN1t
BSUyR94We+gWc7CWefVuEtobQVqt0o3lEhCycqtNSGIS5zC3rp2uQn/RvBJEwW89t5N1ikKZc6tE
AGnBNTygstbcqz6FEVAgRR663ympgsezV6A/2Rq0gCzaNpsTF7sH7I4MN7g2jA6QVtEjvSuRpAXx
h07k2xpgpIm+vsvDWhc3eoMPRLkTW2QDvsYp+iPi7C5w13Zb3w/eAEcNc4zpS1h0Ix6Igxt8zQM1
RRjOL+anYRvXBwfF3ox65wrPJJ/KCtcO6ucZgmVtXV3bDWYB+B/kTnTmtS24ozHPmuZKDBXYud5o
+2/I0vTZYXZrML8jXn1G6iCc35wjUYn4wizUBRhWeWUZxHRHoyPfTFvbnbd0qdbZvBYQJjWaHg1O
Bvbqd+ijoXhrH1w32xv7KJEDsCbbQho+7M6syq4/oGaxdYctmFltWxUhZj1GIEKnEIEQ4jpswfyt
OKJ3BJq2LHwzP/h5PqCS75lTcL91wSKPVOO6D9hPqm9o1MAM9mBkfCpIH9+GLV4HHsGCdQ6ZK0CD
uZ0XkYKJNINjHwTLrTeUzTm4g9xKLVAPy8Ge/KwczryMnPG4ZcBqjo5Nl9qvYoTGSEpHYIOrkph6
zIH7lwXZb93T/9sEEHca43++Yc+evrQvLtj9r/9JErAQ4oWdB5nUQ3phF/r7F0kg/IO7jYao9yPU
+5MJ8Nf9av+BYBO1871QtPPvCN7+ul4N548IGAdlKqiVlOEQh/sdlsBpFLhLc1JGoaG+40v5tJch
NHJ2O0oBCtvQl/duC22nKwB9cbU5r9SaX44UmuBPoNNRVjH3UjOB58uRxi5YAVw7pCK0mIIez9Jl
3lBWzLPh8LdH/w8IkJfB5l8jEZrAzOBB0XB+OVJY5NwzpFo2zhepXbojgfS6pL8e5B+mQ9cF9kaI
4AW+0CcZjvDCoR9IcLwi6M8RyRa3ah3GY2jnbflabvvDoPHfMRAz2ittABspqpDnotvzckaZg9ez
8KoD+gsYnUzt2GdvIizpqkOPFkKXZl6JmZPYlH+QYnamq8jlmot7YHJzPMF1aBLywNFOu0agEhGK
sZeJowd4BlE1ttu7aCpM54DAQz0nJbGCfSNyBeZMO/ZwNqLh9dxbGTGP500LeNo2aD+i0bvSyNdL
Y90YveaHtuj97wXmvujYm3k9H5129r4XW2HgNu4Aibpf656BrcKwvrrGwsXmOnYLj0Rr7GuqTkbh
ZVYG0Ncm2xn0jYm76gM5N5/tmBhdw+iouVGHYQyeg6gJJDzDDDrDUkUywoEnWD8vypzxfNpJ2ng1
714bci5x2mwQdIvHwKkv59zr9RG/G/UND7g6O0hzWb/MkFs/Lrquv9eyAFzfVrqIDSef3i4LbfIj
7j6CGxNvL/xVVeF9CrHG6eCmtsYXNfXBQ+bW1UM2etAxCzezwtieLBB1dVSX06ewLKVtphbKnp/q
UE+3wDZ50k1YdY8Uppu39iAgE9qjLq8xwEPbnQCPQx13tfHTQHDwpVFF8YVdMz3la+SVMSGw7yRZ
awN+NB1bPQWWQgZ+A08GpVQUfSxFXXMJwLvUfHCvP9P4tQD0AktUyQYu5TPMOOfGdlR0PwwCcsRs
QyaM7X6m8WuH6Ao61XILcRlkD2DX6l0zDXafNKDnP8ArMAwQpWv/Bfje+HHJpP7Q09fBhslfi2fP
qdQ7Sme2PNoEdm+GClpMvCy+NGlPiOU6xHYKiPssa/ROu8X8ZmpdPmNLCpqRnoPncfEM4t7GeGBK
Yf5CjB082mJnWYNuVV+0jUPvrTCupS0zHDaKprMQBhizNgUa3dyD8pqmRG6Dk4HRW+0gtgDdz9iQ
bPV2D6tC3DW1NT9WOsi/iGERwduQLPETaK0gj/sxx2UG2Xs8sFZj0gQO0Ngt/txutwOuX6Cp5xFR
ChiEVgdlg/oSdFqcya2ubrFYC7TzXLUQVumS5DADfIprRCIBDnaxWRoVZlPmTLw2+khOy2Wr3zao
mF5nlUv0vdfSCLBCVUM8CKv1cS4LAO+wuNj8i+NVIKczSDQxSMxJHkAxdl+tXAGyJM4A0dFMhob0
qqb2AZu27aHi2CcINv3864QFCCEyMILPsFD9e3twLDeBd4LjAl8GjlKDxcO9ie+cfbUCjVExwGcs
5uVisv7NDnhh2m3OomG+1t5npYziOVR+fbd2U7kzGzrWTaQEba6ixAsohiBX24njZ/mAV9Qyf9ro
HYBfZ/89A8hf3+Ic9amNEEpIqnHSN8pa1m/hXLCSJphOOsnyppWU+zME1EXbTCl0pEbG6FhNKDhm
i/th4Mh8HDIj1AQvDi5lHDhDfRH5WfNUILG3E4lIi2Igv0N5hJoKBBF35ga/thwIepxRIHCpfTjr
m7buR6bpGvqWf1c/7KKANWBWNJP2Mw2SLtwL5/tmsVQWSMnQ01qfQHkpMhRvGhnl6lDIVd4jIkmL
2MZA8C1kzxZSDcV9rDN8vE8G7GZTiFFolSjfpTgqQkR1jo5XeF3SrGEVnoGeRrNvBjaEh1Qx+1fA
DvVnC4D1koBu5jsB+MEGrutGm8MMHyAobZbhniPZUR0iAM1h6soFizjTG+rLUUqzRX/bGrq0KHI8
DPulGgHMcD4HWZbOTn+xTuHgHGYraHSs9GLiMoFx1t2AhD4cmm0onl1WK05iNjzVVOYhaUNZTQ7u
KkIDdM2nKP8sO1Gsl2jZiW+FBWjuILxyvnMlJlOpKGVnJwTPy7vJd6nC0ivr10Ndhr57DqA5WmIH
hdsCiWGkwJLKmtVzNlNLJXOZnDp1ZMfhq4yRMLeBoganpMGUsAsG92PjYloXo2lOH7IwTEL83S9u
RdYXa63AP3fCNfdjgqDaRDV8dM6NjWpA5TZhlPQgXK7hqngxyaR7tU4e+WUloy9G7w2PVrhIRVKk
hEr1MNIQr0N1Mzpm55xFmPnNhzYscMAAQlcUsOVk8YDjjolOcbG8dS1Nms3tblRnrRqLOwjWoDHd
1R6eu0pbH7E0wpVypFxZJtm828325QzJYvKD/gt9aXmQEzoXKYT79kujpb5vB5NGWD1Yd1wLwY3q
BrJtY7GPthEEz5rPX4E357OdaH+E5Q0ELLyl+7OvczFwyaAhsMspBJBD8P3JccjxlvU4gET6WrmZ
7QMikb6VBgNGsgdA08ifuzDQLo0CuMLODcE0ZdUADJPBHhGnGq18uBhZfF96ngZlGt+CizY7wXYe
YJdCOVHABGwi5d0uVlO02P0qEx80ix0551H/TsxB8FT0KNInGTp5bzrXHzJK9PbowW4va2idtjpD
p98G+1mU20fWpvXURnvHdlssLpByWqvxzCFnXQ9QQSTY8q4cP29rJaoU8xhOgGKYFUy2yF1uAxc6
1DUEs21X+KYFkHR91H/2WHxU7bdW3iP+FKI+73Q3MK4F64jdJ5JoFsWjPe77AyeuyU8tUwxBEvhO
85HiWfHolyrnYJ8949ztUD0tnDpTqTFQrUmWIuywOotmbgeYjP6D0Ao8PFSSiSx9dUesroZl6o60
GWws2sqVeWmiSbz0EG27XqG+4/doOFgycpyZFs90HLmVD1CzotyKhTbn+4aiUnVv9a6cr5TV95Vz
gdmse28Hvdaxae+GNw5nFA5KnpArFC+v/zLjIYYBg2HhwT5Y3NKbhPJVzTlsEFC2YXXVzCitXQw5
5xYLp7Wcw6iL+a4UNlZJsEoc42rBTbRCRigwRlSSxAabOAiG9x3F6yUu+SdhjE7beDdCMMoPKNwN
511jL9VhoVAEpN4r8UNCZIQ371rV8qUxNLY8KwrLl1CRe6w8ckoliVtNuXPrlOw4LhLDvrfhHIlj
O5frEEPILe07vGuJiWDEcneZmx1eD50ZwAUc/dJPS0G98yYPOrmm66II7KbF8uVN3fvL01C2vR17
3IsSq1MnyFPacfPXwXYzIsh8xGPSHZ0RBQJKBxaX/P6dp1WEGLVhM5TDjh2R+Fla9XXa5pWc3MdK
BGKbYSGPMLhcOEINeBANkTnDi1DIlScLLaXvKCqYF1pKzOdrHUgcKTAq7O+3BR7XG0gNZXSIVOZE
x8oz53M513CEoeR0qFfC0XFpUVm+8yXQlgrwGB4q95DJyFYbMZMqndtilPZxigybbsI6V2yM3OcG
2oqxucQJHW37QzWZcHTomBUWR449o/biizHrUiWiBqaFI3BsRAZp8p+Ae0NayDKSEO5lUzT+F9UF
iLLB8Qy5DmZBKepNH7oUfqxMdp+Q1RfWAbJLaX7IMDHtngpwqP1d5ao+gFAJ6oLIgloPCQuKEt9+
JGq/VWz4j7X8F/X//20lCUgOf8tZfxI1uHzqTov+/P2/ihIeZQTgALtI45/Ffj7sj8jB4Ad6iAW4
hx/8VYtwPQoYe+cLuNaffYD/KUbYJpZA4A5pJO0COXR3fqcWAZCWPPbfeS6rwyFUAyMNLIx2LroJ
L/PcZlXzxAJt7qin2Fch7AXkX+l1+oWJBshibUmwwMad9lJxpG9KApP1bPgMw4GSv39R6PZ6Mp98
2eO7O33rFhw4I8gtyr/k8DgeN7ndLE7zyE0cZ3Dq7Owc1XGd4ohH6rRQsetUvaTC9NBT3POArNYI
dXjlk1siFBxsRnHQYsBuiFZX3NU1JK5NFkkIPz/B7lAU8hN7a0sRpvoqVtJj9F7oKlMbEONVUbbP
9MPNY40BW7w5AWbq3Tvb7CGq5y4u9EPkpBEksrBdn127ds+jKuBCgZ5zUPjefcTcsX7jKGs6L4fx
rLor70CYnI+RuN7qa+EOaViZF9F2xYH+1sATF0+1HnLhYMnUrBYDUrb41JsYnUKoC+P6OWpxo9WX
jjwL7IvVjXCKw48aZmMUh6v7DMmsO9a5RyuDePCwOCvWn0iyZ9lBiAu67QbSk2QhuoA9rP207Q1c
oJ/LCJ3MZO8CYsC4R8jFUsFoQqz5HNikM8XB6HzH33y4FduENrLhuJ+MwXgCcwUxOeDscpVpJTVS
A2fkDl9LpbJYicyGwr3bH7ubOLPNxUrcbB7wpuyMY7a1z/NEP2GjqXjoi1JdKhSV0sXv+3gAZ5Ui
yJrvnODiDYxTPM1bFwlUa7AJulT/fpRDecs9Fpxti7tw9s/5dTHTeEGp9xNMdqg8hvwyS4LJqpQt
zOYMaOtM0R+5KvnJdyPrgPd4fdMqlu3U9Y8Q1JHYRpgitfpxvXb0EhxqQjhEgLFEXDGLk0LxGBEs
93oUZUp8j5IAD7ajLb13vLwiaZQQl6NLXk4MtpxTELxfPdUkspMZhuGU9Wdvbd+hgCjOKIA8IClS
Hd16bJHMs4kHkLnAe1Cry00X2Z05ZuERxqF71bhaIK/hBYcRYn+KKg3S2AO04dSEh/E0+SI4rPO+
yKfKvaLk4Mem5EpyGqC8E+CBy1I1AX58Ge53s4KN35OWqp7OxqRX9zor6zDOlmHBIdTscGXGn5gG
TxejMSFiQwT4Qpc9Vk/DgCJFFhXzm9p3qLaMG+LSlc7ag6VQIwkD+PtHxAjoVFjVRiUPEZxbFBjy
Q1ENeRoahoirggwdql+Z2pFBOmUE7FfLVbQL/CZR8DKPOC865zLbwmR01yq2EMX6JHM6ZZGF7R3X
njqzAzlcWQqfcL8MPRkXxGApPnaaTtBQHXkOZtz4G1RHZECS0pOMjp3rBUaECp5MscSYQorDKFrn
Ak19SEMz1QiKaVmyCscFI1eKNBDzA+ZW3U5G+eBDgUS3MlovEUmC/ILkBa1D62yBEAgTt6DfQr4x
zhrqv8d0jGm9bYbOSFxqO4doqPcghp1M2qNJSckEe2QpDmAyLDpk/5eyM1mOW8mW7RfBDAj0U3TZ
kEwmKYqiNIGRFIW+R6D7+rtQ7w2OqDIdq0HdSdVVMpFAIGK7+3LLOayNQjoKHO8dZAL9RHxgDZjd
8TRqSxWKieIkjEjSS/EBnOsGYkdvz5XXJyAE1wojiex4fuuio5A+wRZkVdnrjDJE9brdnBO+rlco
/UpKs6+PIi6nUyW3745BPis33CRQJ6qalKUv+EX7fQxlNmHfDvZxgt4Sdbn4/6VKvKCTj+a/DH0/
ycT/eXUQH8A2wduL5N+noS+dsQUp276+Quu5qVwZmDwJKhIiQszXfS/jN9q/Jak+u+/5qxlf8Jmu
ZQCK+48K/k9/YjG3hdoti3Y1GPpu0APikclE/nMkK+vQFlMNXxirOvaDzvOkp/8baZHXpYmvareT
qhqjH4bdv78uixbrNI126jVnssUxiBvxHxuG/3JR/3gf71Vke3LQ0tkYOH+wiVHAuOts/doX+Q9l
L6HWDYYHo374++fss//f3vvYDFSeS0pgSML9UXXTMR+w1a40r3V/0NYpmE/tUgZpevz7x/wuDHC9
LHjcloYzFiGGj/x0j8RazVjA7tzrhO1ldd/V9P7vH/Bfrtc/P+AzI3nFPS46wQcM+h2ggdx4yKvX
v3/EvgX6dKlwVnCjE3+m9OpzSmcWwlLGzHCucrZ9UnsGR63FeFCNX236/veP+i+XC50A0Db9Mpzn
P/uiuVxMjTLNvQIEmOvIFf9irvzz3ycegleZIT9fBhnl99tXQMag3bZTrhw96y1go/H3v//PS4Vb
C5cW2HdTo2Dw026y1SxCOFvRPOhaUI2Rm8L1OeitP2vh3z/oz5+dYiGGsg7RSQez6P7f/8OmjGJh
bSSk8gfHHSPakL+42fq9n523v3/Mn08Jljqek51kj/caY81vH2Mj0mSVnmYPYnzUt+ckGZnAv0PG
+h+vG4YfYXJi5CfBdI8s+PvnJDr7qblfy2tK12V5P8nIXrw1ZvT2L27Xz9eND0JTJ52I3WJPnInf
P2iFaKStTpJd7RKjRfmqZF8K4/T3i/Y5BArynvSAACpMZJgn5nPB2mT0Scw9yLyfonsVluTKeuk+
ZCWQl+lc2fhyzNzP4+e/f+7nm5tI735aYgHl0cGK/+kipvXcLgXN3dfOl/EH1tR/+ZH+0wT5z4WA
D8AhrO5+a/LQmBJ/v3iZk6/rlub5dUn2EeI0NXe9XmjsJWzwj2osw2qtGWtPjQpVwB3xGKj6DyFZ
wEeleRHqrNOmbTa+YCL4UNXVdFpV62NJzOyaNS5jS3e0D3hh7VCbGEw7ClsI+Kv0UPOmTWC/sEHe
sGJ7beHo4YAeeO9MGiwgY9giC0frsRGQ+v9+Wf+8ZfZvTcQf4Zzuys823yJeFafFbXRt1KPbnd3m
ohXXv3/Ef/nl+AieWUfsOrX5SRIvYYMy7krya31rcqL5t1bMz08xv9seROSxolqNL/LpJcSssYIc
yEVu8jukBEX+Ghfbh435LzfIn19jj/5j8SZXSdHuZ0r+UOUwI4GsXWcQlc6TDX/gf71Ov3/Ap+Ub
qVqhOZcPWFTajLx2DP7+77O47ffw7/c4bwWVaKMQGjlR6xOzIrf0XE2Uzr63C4GaBxsJ51aRHbFJ
LUcGSQNVbmvxIhi8+ih+xmEeck1F+KcQwXZnm6BeUtxxrE4myg2XfMIsNkHBarP03Rx06+rGrjyn
ZQ6jx5rFd1XN4U4tbLaCjuQJYLMpxgTe94wWZnFh+gxSVuJo7h1kpmQwASF1uT16Ug6NOAH2mMOa
i3KZmrF6StFhDuu8wIRL9eQXmkt12Oo2n89YedKwN5myubmzRP0soZrPehEk1ExuSw91aKiGpPYm
9vIWkdhtPhebUUY6RAl27+kYWE77vV1c80CErfJb3oH+Ihb3gn+wwlfXk05erHRF/1EGr5jH+Jue
UjlOEqQ76LaR3g2QfjyLqfK9syjdo12oTVjXg/PDKuSw+nYbp7fAfbqvRrd0d4w8rTMQqT6UtPIE
BVpElInUQP61xNkx0eWsGXnWxFDyc4jpLYJ3pgZJO6vhwsjEXx0NOYG81wlvlX4CLTZHvbO+Y2LI
PWg13+GeGCBw5Ri6xH/9ck27Q59JhPQkfVRF+4KOVni0YlhR3ta5T6vMcpOgNAYjirUZCH2ZIsDG
XCk6/u5gh9UhQOPOh+I3+JzNLG+sUveuwTYHspbit5E+ekhUPX9mv3bHLmlbek7tkfOpgUKS9PLY
TEUaaq0++2lNG8TuH2OkNKr2XQet99SVgjmCUzoPoED5gHwhNrnV47M2qr3fKXkRDXjcPLE3FySd
M540sjg30NCNW62f1dvemk2vKM3tzJYOw1qcZpE1lRgLFhS8rnaVPFKG1jE+cmnecbSE5EdVkVeq
RfPI4NfglpHGxy4aGCGtPvJjqLaX2inj0+L0M023unG7xQN1DZO7PTa6293Iqp5/JdJ5myp8iGrR
W9EAIc/X0eEjLrRyP47r9lDMZuHD6EmPGh2YodMs+j2+QY3f1NbvGa9Yp9we9IiOF44eNvxngjJ6
UJv8v7lV8uwuCdUQQI+IyRNrAFFa/aJXRHitOUMskjZctXixbjg+OSfqPctzoaaGT16gPdX0ZPlz
vlFXPxpmNOTGdKq5fR+hR6ECpMagP/TTBABNOpuv7WgFC6nQZwiBVI15PsI+Bfe0AM49rJCCtES8
9oZWhzVADQYB7UByCIuwliiCE2IOC3qukw97KnucjXqKNgkc0i4kSL2se3XW0QlrU31orK0OzAbk
YJrI5qIs064igt12ktU8FsRsT5xC19t+0zjltpp+oqEg4X9s4f5oxi3YQPt51irnHB1yLcGp25XP
C2++cTu7R7GUeaQlveo1fenNTcv8om0AR1iVxnxozc7dYFgBDsZzrDBmfK2sr0xMLhwJ4BWiLd5a
bKhuYQEyqjLqJkr4BT2gZ35ePzmzSXuyFSZLvp/v5yyc9OIn26Mvo26NQK/dxvghkqUP7GH6Oltr
49V1TFtR2pS4a538fsvS+JhV0Ek0wD1nE5RWaM05BEjmtseqidtDuXYj9st280ua0IO5JETqKSJh
hjGW00PfyncAs1kwx6NzZQLEkMro8RToox1k6PR3q7LkJ31sEGpB9R1lqbjhDFDag1tFsUHdQ1uw
TOxO8Ljb0IQQ9ohwp9ClJ+8gLaJTjaxk2qiorwoNpjebswwhtt/l0KdjR1tsbPt5uvKcgnc9NWA5
w7LEMSyqpIlUJmyIh0Vz1eYd9Jzp5bG2autugjkXpV33c8tb99bNFeWsZyoTBjzVtCg07lk28Ys0
3R9rqX6H8AGoL2sxC5dZFpkT8Op6qd/FpEqI6cZG/brDYlnsJYwofcelrhp0u3n62NS0SH1ayHFh
W3J6mtouv2FZ7E4jTNmL3WrtfdJwVpqLPDusbvaoSbsN261cfDZHX8xZm451kthRI83sxLxI9Yd9
dCvT3D2km1xCpW6ySOprfkHVV7xZ4brKTnG/w/HuYcYl1Wl11/ZoWEvyXVtGO7SwQ3mxkPl1thQY
ii3luzpsSw+IlLysOz5uIee1ep1Aok/aHEVMae2nubUSv2xikJ+UjHGHst5BCZoZrytYobS1MCkA
d5SZ5Z73g7eC0Qf9mEUlxMwjqn/xxSXLWgJIWfHHQgk9b92iXsby2jCKypnm2vM7/kX1qdiY+fR5
ZxwY+j52arPhaF2nSAPe72np/FE3eCnmunbPPbw6f2FCfWfISbKegTqmA4AJfJ5+QPfgFreAyppx
rR5pfhfQ0zBr8SLN4PrrbyB5k59imrEND/Fw79h585YPG6aslLr6QBFLe7FzXbB8m+WhgoR3WlOh
+Yo25zeLo3LpJPsI2eTvcgFIG/bEE8wAHbR4SB0L/0w958mhQEEUiIc9veajzA4VXZVXML84gepB
3dA8aelp2CqEdq2X/kBQ3uvc3j6UQ5NHapW+M8ujUGrpBBKq8Y1uLu2Obpc3lS8RVIjwFYTBssFj
FPdAKN164A0Z680XjMyp32Ul7/C6bTogdtb4gFCNmW401YuGnHjjqDBISYEC0Ru2yvVUQ7aaZ1ej
cVZSOwnQYpVrg/PQ454fHpZS9oDZuvYy1LzXHacYgtRQk2iQMPB0Pa5Cu6H7cOaUcar2UW7Tp/zT
pvihrmNyo4Kb8zskhzCLGy3SOPt4YPuhOU+yD6ch/5XDo39NTe1j3v8zm33AjTOe02F0pd8rVHJA
pn3NLSQhLbWlVzqiPC59V34gbmnsKxweVl19N/L0lQSm8koeANHUcGSokAl4Wq3Y8aVZr6x9ytZf
8kJB54kBSpeunhx3NznKhkNBtpuquPtBkmbOil+lE02IKbEMQHiy3Rim9SpL9TUhZDB7tOm+afr2
YZi1cmKY149YTRYg1pCob5ayzkKrQuWYrelNL22+szqzeIwpjDExSl6ZyjRfrDKhlWfl5buKaakD
pW2cA4L0/ZysFx0daVSNsMcnlbw4O14VqC+WS3svbMAOQe82pdKy/aVU20evKCPT3QFYKLgqn8d5
vmHn0USVa0Htl5YAXDbLYCjUyW8te4CS2BMDoEkoNO1cucs58gTd2tVH9sXFXcPKc0FOq71lZR47
7a4or1HjxldWq/uOpoB7hV+NasA+mQ8U/WCLV02qOfN4RbIWyWkvGPTNQv1Ra0V5XHNipDKzurNe
6PKgtJV77kZL5c0J/wSZUnh6tjpRucAIBbeKJ6EE95+V1ruek8HR4YbyPpTWTRPP5kEzu/SrQp+D
1+ps4IuxkMQSMqb6CGGetbnubarYl94tN9iFm/KMa8IIJTLOcwYDhEcVPbPjVcvsPK/z9CxJUiBX
rBZ/2rKck0rr/K4znMfVYYwPBWphpLIkfmOM7/U0xLez3Iw7UKavlsb2K6tg1zrVxiYh65PmmDkl
db323ARbS3H1KG0cE7U0j0lljW/rUscXrJrdbbq2sw+nUXvsDTa1Gms/L930lC/NA3ecEaiD69zj
Ziiu5cA+1loa4OI9t83QC2/Olf5U9/q31hmxDqTVEvZx/XNlsxRabsZtyujpgDVZ671+SGXQVMZ6
D3QUbQqMLuJ9NoXpHK8nrVnSwS/TTjwPhk6VvKFxlkHjIY2FmnuTiiJdeM7kEBX61Afz1MdXq8T1
MyVmcsdCtx6nrlSOOJr7yOgmkig9ihueccn9W2aSVT8e77IOaKbet9apWDusYBBaaxt3hts9Uqlq
vlc1sRRSWCknlVY+Vatq8NbspkNlt85Tw70SkuLhjWSYreRHFOaJpK/hKxyZziPzxMMw8BhCnx7P
oJl+1iKh+qxG8G0SkfKKSdNggXwQsUswwxqOmUeUQvcNI3ODdRNHDHMlxJbGCNEh2jvX1HliLQq0
1+FSihHnTUqmt+ugdnbrW8EkB89PS19ek3zgMNvu3IF7f2xS95RmZnpZF1DHHFoqz+7ZS+rGpETU
dWx4nwWE9XYQARJXSsNILrYvS5Z193E8oXJtqzsHkzTUo+zc5F3fljHS9bE9dFuKntvCfSlJs79l
tb5Rcddg4y5UeezKer06ero+53Umzh1+lsBQSPW4ydrdKbFinvqVuH1L/OiltLr8q6JoE+7AEShm
quB3Exy+Dsjudpi5+iPEdeo9FnJHdOCYxaOutceeLXrLxIp8BOG1Xm0ObN3SM2nE6jlXO7Z48Bhe
9vxJxPoJnk0f5qDGB+Pj3WTGBVHeczfZkfBZ46hVty8cxywE7xVSZwPxCXXXTY9rjFJJWm1+rYfa
CqWeDPf4tkc4sWt+yjBlB6qWvCed+wV1F2qTg/UqnguLHFNu3k0EuR8t7qWTFXfJAQRXd2Cjml8g
Wi2XbjMBK+rLd1rhSmDmeoy/TawH1+oJ/GzMA/b+J7+aUXo5WMP6hvV2njM5BJnFxlRdbf2uH7Vf
Vt5Wp5nH+GApmxPMmVZFPWtmwGH9IdOS+YTnB659Ofc3wL8wlA4argeMfrc2dgCfk3B6aWqrf6hF
qZ+1ujbD1dpL3BrcfBTm1ce+5ffrIJkSHs8ogq6pxUK1IrWIM9f93qbZh9Kog9e0pnmsFBAiheL+
GMFs+6VmfLOwLRw7ilg8ldzcjdCzlMOn+8xxC31/YidFO7wbigFjs7t1WhBPNc5xuNS7JwnfqzGZ
p1wowG2FZJFwaEXTMq5LTeFt0ADzwymhqcg+FtYEYNSZYF9m8q5O+m2+y108U7RMuuepMq2vUAWm
g5no5iFzN7GHv2YgtkQH8mJwDxS20AmxKeCLpWJ+XcZKBHW2wVSaqQ9UdFjB5JVvq7x8wwPXnyaS
Xb5OEOp+7BJa94r5Q9rSvayt0gUwtfc1sllOSYXtPO1Z7FMlr28anbBbJWDcJzzP/rDaLRiFnPNU
ajjnSdrGy7zqNu5gYWK/l85pLeLqkQuXcMmX4r1blP22qH4Yk76wXukXnhPrtsFoF6mKOoYCdh9E
A70l9GHpQd9wPk3bxqCBTtCBh6c0kg4HuQ5TAOfSbMQOWMR+MklKASRLjJg5RC+jgnJsb7jNYkAE
1jR+xE3PmIjumYBGOGPPMTohMTt5E9OJdnSp1Yb5ZuVnvL1F5GR5YCAzKI02nNSuFkceDHJ6xgmP
gHmvF0X1pDibRYa0fYZhHIcU3CaY1DcL/02WR53Acgr3mwG82cyhDcCTJKb2YqQJEwO2cJGrUsFE
xdUUlVVq+Uuh7kZQA8/uIl6KvldCNa8G5GZ9PjDlx+6qzszU7UYsB8Zhrmc0NQbEjdPyaVbxNkOv
r7GEQs2XI96RSbDaARpnp5pCP2ajSnXSNmAtgOhN6nVkAW+EyniQhKcpEuVkN/KXPph4E3tZBH1p
DyGNPcQXHBrziskoHpucPRTxqfqQzmt3UuZ1OAzNXB8r2SRHq5ucaDLcPqzcabzjK9SkdYzyzkhn
7XaJl/E1z7XvOAVwTC5jHppGvQbJTIVFbkh2DaltHHKKutAmkvXIFIvTe0ajPbdxdesOafvUED69
Rxv+1WgcnrSukL414XcaZ/wsrkHmj7/T9YF5sVFhhBpOc9NfRCtrz7Td4Zr1Q3EzG/KNxJHN8sYE
pRRZcc85ZsVZA2oiWzdqVXog16euAIOMLdM9Fi2cxWRk8j+POKlSqk78cuhANInKfnETVbyOm76G
/bJIbxswQg6dbh8hwrmHPG1tFmx4WLdxQjdIu5hM1ViYPaOdvjpaLvwaC/TO5xWUx67VCZeldo9Y
wXPgEFlU8057aEcHp8w2qGww4+yAu7mhN0S1ImDXbjSNDo5tW+fbdEZ7yDcpj1ZSThFone8dvuJD
zVzs2q3ZglW+06NFcO8uuG/uczObDg3d64cEnrcH+7uJ7KzXQuwULqddC7NuZ71Mfd8cBf4br+Ls
4lf1mj4khtacdPwpdzhsBrB/c3faFkysTjaVkTMu2JZSbA8QFotTjHfbx11aBHIVBg6OzDomBjpO
U8k25J5kVRwrLYJDvkW10/Y/57hLv5BrqAOLG9VDyuZFStuHyXFwxgHe68RQGXHMB3yhAS+zzB8G
Xh+yAjg60N7X6KW4LaaSBI8NAGgv62A3lxCNrUjeR4nUXoq0U30w7Q7taqPEX781HqMVODHEz/xU
uLVn4fe4FapY6I7Xq0PMUShs7aa9Fc5I405p1Bjd6TUzDau528q9EM22Cr+zCu2aYnc6zgnv9U2p
P7akqE4stDJqagZ2WyXXc24UzHTHmH1EMpYHfsj4iJ2Us6I5uOROTOVFLycnqGyFTaluLWcMTs05
A1b91KWszZuSYIJyUjWaq+GN4TkW1BKfd2LPHBGqdks8WkvMyGE25kul0A7SKHJ/nMHO96JsGQz3
zzRI5NjGO50Yfo4THRH7lJAEfJx3kzEkFW9V6O8u2EF5mtGufuW4cCtVMTLj4/hecir+Vm1iuW11
5cmyGQ8ONiGlFo827we8RYlqV+wz8GG3W/dulMwOkI3tcFY7zaOYtb/uM36CZg6vaWGvH3OKO5df
BwlTp17Bz2SRHItKlkFndMq3mBPDLVVOdZDRIRewvVbJUsB66pnVPebFleYl+uaVN6daiNsZgxv2
WcG11VrrwiDzP0WgPIK6st6lWlFEyuTkBxBO9mmpbPlEiwXWxEyVN0umGodBT8YoXkDMF33X883L
XXwYVzJLWQvmkpTYRNvJIbZkdjM3thJMFX0pOcb+l6zAg9aXWv9FdrVTcSAmQ9CWhbxrTBppRFHo
vqI04hkZZqJcio2gVzddgrxQm4xLQfHEFQ4kt/EKYi3XRRm+9dOuAsx0fBZEn/mF5/7Wdhmc1BTQ
/Cxad7onJtjdU+Y239iVmA/Olj3nWzze4OTrvaasrZZ1bGmY0me5Dbl71sNasNWhWaX5ahi1+EW6
2xm5U9wErqeCL8th7DaajXqpF/d11Tbr0OWzxmCqZFuo9lR3LKtzo83bFggWvEMu8ima94opxq4q
BPiV0LVTF7dLLt6pf9Ixqpr6SqCf7GQI2DJZPMtN2vte1sl3WTTKRZrsssZl02n+6DePBye+6hwZ
OSmX2sOQW23q9zbzMoYISUC4BLqPsZg3lLrMF2xTQ9Q3w/Zt4Na9H9W2osUFyB/2xPZbN9XYtLS+
fTIQ8wyMBTEGCvQKXjYkk8pXJ1fFSYvT+d5iwwVnopiOcbopgTlk2g/HrdRfHBO/m0U8X9Df1B/u
suXPubVTX0gBuGcrcTJPCDt97JjFHZRZfTLIUXmdzhmhtZ2IKkf9wo33DMfXoWyLVNGTKlsoC2lb
HgZJdI+96VYdyg6NNWjWst3RF7QbKZJ7hZ4Yxtq9bd5zyvzJgijvqXbQfJKfj2iIFBnwJmC4y7Zh
EijjE8gBBLBR39MHVgDJkzxIbuSciSuN1imruC0H8VOlJvOG4yXqThdP971KV6XWtUz7BsaIMc0e
XtvNb9hPrDA1q/QgCaK0Xltqyu2K+BA42G2DgTvlSqfjxpNhTpylmQFoRsaeKu/120pdp1dt471c
GIn5ZluxivpQTct91ltK2OqpONOZzICjVLDGKsysBwaj9IykrPva6qq/iNVpfuqK8lEUJWVkXdp9
tQxzvNOLajuwq5gCjTTp9xGtXthZWP6gaGs7Kvk4nVK10ytvJm3gZXmc8nbK5Bt9Fwblndl8LVVS
pFSf6O6ZFYmOR7tPv7lZ0Z51cqE3M+9HvyOQGuSps/fRoggP2ngUMA0CB70r5DDWM5wiS+eZTU3j
TCv0m3Zqh0Pr5CMoB7Vk/1/Yh6ruKVdOBGlttwTBJzUnFwhnDGh7O21PWMdxLzujdmgy9mmN1Mdg
a3rng26xMbKaeH9Hc+YS+/8ha6Qc4OrxfXV0s7Zof8Q64TFN5D8XvdjOKISE+LZnJ29+QqlgVC1T
R5c+gBFSOkxHmq+OdL80zaKOB27V8qAoOJPnZRzAozMueO4UzfiZd2IljAOJi/xmqrN9YH7VZFRN
OmOR3A5loz+sNAShb3X22bG8dZZ3mSPag9puyh1/00bhA00kByBpha/YDi6lArv0sMUzZyLuFzwX
eaKPsCOW9TDyEx2sOJm+p7me365d212KAYmm1rBxQnYp4Vmo+YUpB9AJerCSOnRQIYPCbSo0O1f5
1lhEsndCi888rvNF0vRRhoQcTVqNjpiqG/nEkZyOkqY3MSbAs5omyRFgIfhF6ex5R5uC1hnGMZMW
7kj0kAeKNaZj260cZMhCP3Igw/TaGVO0uNZ8NDV20eTL3JBSUzuq6EaNyEBvSPOsAbLc2gDqFtrc
2mzHaiK268yCXX9ikPJOSETbhU70vaBeapqZLC3kY337Z1w95Mr3qWtX3uQpsze9g+oBX+5Xprhb
6+WJAQ4nFyqa/b5f0/ecIL/GK/Qg9SdDbnXk31v7L1NfO6GUyeJTpTZGaTHOnByICy5q2t+NRCxp
IIOhRsq0juzBNm/sxV58wxoF+z+m5MuQ/dwxlcG85bhe903a4FZ9kCWMLnQ0Gl+F0nNUx/XV0VKO
2dW2sOtghc8cr8C56o9yfZs1MeCMVi2GPckX3nvGc7wHCZi/ksrObO2d3D+x8r7DsUArE+c1GuYQ
SVm7muEdUmVx1VGZwmqhKK1wtfJxla75UozV8qwM5tgF08IM1k1KEQwTjKFqLzXogNMhd1ov5tDo
HnW+DHpoKQ06MYmbjX40ssZKjnRjI0ZyIJoY9JC1HPI2Ay+DoPOqrE2XRnmj2CIYCe4DS1l+UJvn
YIzNm/HkDtZUsVUtiDCzCblIfcJCzMahFfRgqJrVR8KZx6MSbyN/AHU9VTInZ6z1hm/VtnhZS9AS
Xp7SoERL0Hwvu9YMdGtNb6xEV39Q38SOyRxicDz1QojagqWy6EKebM4vTyCVTT9NKmfPd+I4cDQI
Bj13cm6uRMEssnh9rMZk+lCzZTqD5FNbgfC4E/OQa/2RQFg0GroWKuSXD/w1y4FouBNZaqx+AwbD
eFyNjXO+Gu2XEt7eU1Kl7PZzOSKMJ8CO5/EN0IokjUJb7u7dDbApTzdpO9RRDmMQd32WnpXN4PfI
qVYMQJHCYslkb46B3a7lk7KWORFu4bxR/p2zB1imX22bNREH+flQLVrxJV9j9wiYKXtbCnJ9KvU0
BwZuM4fIagy3uC2ebJTSR0RGJNVJIUhAhJm6O0zq6j0xU94D6oQbX6de6IF5OFKtOkgqh+Is40Q/
cyyYesIv0q7YJa7OwTRbimykroYOsw8Zaoq+3jAa3IIptRHtpLFGpl5edEzK94vSmgRd9J+VXavs
FJlfz3o93ugbvZobk11kqGY33yjmuyorxputrTIWNN/WQlFDO523nuCN+pGy7/fmVSHPKBo7sqvG
owUMRP3sT5lpeVMlUk6rCyGeUWH404BF/JJy4zzSPJH/ZDInZWS2W3ZFVMSmz+NymGSDX6Yrk6Dk
Fk99qmwoiNT79FIi6jGG39RTWTImJ+DqHrnaw0PdTaQ1HSmu8DMQKFvrfmLb82BycOtw4JTTISbG
HtGSXe+bYDUUKlnrpij7UOuPQjFvEmLMGHRWHpS0atfA0tUh3MqxYjhqa1ADVDSL26wWrNhdWp11
ss0/DZsx+rIq+o3VCOt7OlGbutL2yrZj372xSYkQAhDs7EQNEYjd86iNRjAhNaVWr+zhjrXz257l
pHVbhoIA1Gt8ikRlC0YpurhHmxDfK45dZtBvbN6HhQEKOgfWgdLM6FW1nHl9Jn8+HIVGcSknwyw+
VKnOyL7XlEuRSYxYdtqHyjiYKFjkbJrG5FrExLsPZj+WvybNiF/iQWwPOdSjZzL+TK1y0rqF0qI8
lPYjbExj8Nl6/ls7xn+xhRIE0FSTJ9ZAuPhsJOxUI1FHM+mumS3ubFRhuWShKasbs1vvDb3+Oibx
DxUXQtNO4d+NbX8683bLM6hSuHtYN61P1tDJ7dQtY3G7pv7WH9z5f3S5Y6km5rGz1VkQsc19Ms2l
mYaWb07xvcbyIxkC/294Sgy1LnY8lQy0S0eF9Yc/cqnVWZYivleX8q6gd3ZUpujvV0jsf+M/jX+7
afY/QQBSwpjc947kfzqqC7muZmL13QU4vcZcSQG40eIquyn7kdyNVQ2kfowtTAwbugmq/yVW1QK8
DedlJR/KDzk5G0fWKVXPUyLN0KUg7bgYI3q0msgr8LL2BxsCVAC7YQfzL9bI3cP5x58P7J0wgAu9
6XPXFqyXvl3sqrsgI8LXvB/mQ0ZmdnSeVR7URvA4pcO/2CX/30X5/VN3qzODCAIp6l6X9PtFA/uS
mEx6x0tiDT35JpuBaaGxn8Jisc1vwJlSrzSg1tQ5ypegwJUrhPnMY9PB2G1jB7+17vLE5Mk8Zozm
9/fn/BzTtOXLdu/TFfscmbDGF2DvdaRoSXkE1WKiauRjdcJNYkVaJrbblQOfb47s39BHZUD1BPqS
O5xoYbSCWiiuj/L8PAlZB6RA24DvquC+6O1jo6xMLSvGIErCqL/u66/xYpvs0UhcNjQsG76h4T9i
I8gCSDYQIAzoNKutAfnIdKRNeWyizK4KGA2a9mWVsr/YM3dpvXVPxRKP93ALh5tax2zlnDRAKlG6
JB0t9LlybNtFCZa5fWc3AbtWdMOzPSt4z5JlDOivZrugFs5JOP2ZTTL79jRr5rNilB/cq85DOjno
99a03dlO1Z1szZ1fMvQIZtCTZUfrqrXcjZwGV4P9ujflhMvgQf9aoUH6OP+VYBZ6GQ01k6TOHIYv
zZ57JSGeX0qcHg9tmxRmtFTFdlp7zpiAUfS9CLY6u+6agIXsteyJgKQZGhIACzvAd2F11mnbTU4r
SV44w5SAeUv9f6Sd147kSLJtv4gAhVO9RjB0qkid+UKkpCadWnz9WexzL7ozqlCBwnmYwfRgJhlU
TnOzvde2cXn6g0EmampdhinebKQ7uOOSaACDkaTpTlHG+LYuZOv1hOSujEKiVMxq/8ux0nDVV9da
KVZOhK0pCA9jpDN4iTIslwSl3ox0GL90K6cfTeQaPyyxaAL7E4LTurbsHVKd8QJ4QLlOCZpdSMWl
iaS4YskHmxYMwIvg4FrtJ24H4+jGttzV9kRprynxlQagYTcZuo2lw8027NqpRkZ4ygvYzQAV9To9
xnUBCKIuGYk75Yg2pgN0tx4dWq8LjczrQ0Pf0iMIF18f3kqL7EpnZI5gTR+dwn+X8/wli7BPmIzY
uhTrdgaOMniJJLOBsH1GH87X056STZOMxcHMm1eGJ9FDUHT0eRJETngrgquyUQcYAlV0Wdom3X+l
U72pb3DThGAYF2ZsqAsHj81RKi9j/dQsI12fNshJMQJWYfjgGPJGqYqLiO1Pl/nZZTS1SAPD1EPJ
VzzmYW28EmmT3AXAGjcTANGd1LJ+32pteOX20rmgdqC5xy+YGIik5sAmwbYO0djIlWAe/lSgSXzI
Deqfqd5W0EqY/sW5torwFDAssocj7ASxCHL/pRqHD7825LtCptIS7BHDRFqVzpWCqAQZKcA1lyhP
r2RWvMQ2kO7oFfd7EiRHBlct2/46b8ltxXG2qUpyxxd67cX6Kq08K+70J6dDW5oJ6gLgIRO+hMqF
JUZmHnTLyfWNNWMd/TIk+XkfWMqndHXGI3X+FSAw8uoUYQs/wf9GSCPXgwKsqFeqdqmP+LNHu/we
O7aeVmjT4A5mTWqq2ttUStfrTL3f63xhuNWRhThO0+8dnY14DxLConr7hByq74PEjrAM5+JSCd3q
oAAgXU2GKC/8ou9Wsu7di6JO2dy7JeAOEwclAdsJzX8MnZmQ9IubKQ4u/vydPKkkyLwx8OeB+jGZ
NOL8OqkktLow2zzG4cTTVNor7sv/7e+fSvx1WdQ0eopjmh4hhfvyjO/vxLQJ+RC7pj3bC/lKUImd
fOYj16/9mELmhjD2QxMGG1O0ezLD5tEFOBBmmjnL/J/P6XfHFI4K+prkGzyAJ+c0Vb1fBVaj3ehh
SKwDerTpWvXz6C4Q0n5vHKt+qBxEnTka/79Lu8IeRikzuz8EI0rhGqccP1XxyfUdUOmX+SbqV2q6
BuDy59Obf/6/RcB8COja4LxZYCyMVf/Yhv7jRctblvgRZN4VLv7hs5o8v1615+qzcwc5qTRIjS2E
b3AQAnpSeFuaZ0RLMz5T0Zw7ysnTTf8ojZOsd6/Y+kz9la8vdQSR7V+5ELlghKXoXC5qci6Xrp48
gwjWplEAu+FjG7XrYOjLq3gkD+HvbovraDo+SkNgQaU8O73zdaLVUlXL6YYhc+C1oIk2SVTlaxV5
xF7R03OxWD8rUEdDSQ8gFJLGP+8WZejPWlDrAVQy7siORfiECn3qn92a3uONXj/7UY7885wf7efN
IpNDxQIJu9qc/93ELfrzgEkzhdo45jqD7nCFBK1RPTVCkKj83ZL0y3FO3Fk9LiF6D4V+KabOuY4m
Z1wpReKfiY48dzYnl6910gLhNGcjAV6EdPI+gNko7XhmLTpdvyF6omYyDNypvK386+dFGyKjTGUV
1ncAoHHLl1CCnDOP98mZsMe0+fMajjIc6pBdZovVf9YDrDi+Eaqpf8ecnc4wzdHRpoV8ZtWZX8V/
V515J81yCvCdbSEUWYBmP4+Sg8X01bIobmGMzkoUm3DlM4eYH6CfhzBg6GITtZDhcpdPVgN81cJg
RFfe+lRlkQH0NNxXwzbmP/XmXybmcD7A7aHi4qvHu8mV+3k+RtmmwpFtcau/MlyvHv68GJzedv46
iwCGVHYAsF3NkyVH6Y3GnXw1u83UHVsk9e8aAPx4/K5gg7nxmFAhOP/88aY5CJgUpnLb9UDyjng4
zjy2v95tW+dNJ8uBu4EY8uRdL6M+7WCcmrfrMXlUQwPFTf53TnpmxLqFGciEF0xGEv/55zmEzE8M
WD/V0e5GRC2rDn8b25C/vA86jxReEWM+E7olJ49UGWdCdGlUH52NFa/o2v/f/vzJS1G78PSU+c8b
3drehPr6z3/+9M0GOEEfhntNAWiw5J5coqHMCF7Xe3lUzX7VoAHrVNwGj2TYnbnd/1iJf7x6+iyp
wuDOE0u7yj15oAgN1+tkSoyjldYGmxRtX5mYHs0GTWrRZtezzJAxwqGu8f5NA6VH/4gr6u/6TjwS
NqoRjRVtXiuJnfj5SCRSmFldDt0tafXKJlf+9q2Z/zyrF6/jjCU4bQhqShmimzK7W12d3kxpPkNC
+vMN++W15wgmX2VoWmRXES398wRSrS6DTnfa28Qeti8Kk4U///35hv+4Tf+873wheZbFXGv+/PtD
PyBfZtm6SyXo/iY5MDzzsBMtAe/s6qRYBQqjtj8f86SP+kuhcYq8QDEch72eZ9C0KhABIr6oXGsB
fe8z6Wukh5JpFYK1PUlKh0y2xzOHn6/Zv+f8/w+PD97hJdDtU5fzaEQNAsiAKWBZ7fk6PLcTIn90
Nl0EjrPrfIveC0a2UVp7q43vFQZLZ37C70otlnEqe1ZcSDAntUKUVIbWMMQ66opxNSjNZZfGaET0
6Rsw/zPVytJyw7dhqC6LwfTMKooXjF9Rw8RvsWJtq3gWqQIvzpylplcHBMFn1qHf/kCNjqBOyiEp
WSfLddsF+EZxEhzTjFd4GpBckEHYCBRVOSYmqxi9ymo+8GucqT1++3AwoNPmpRwCoXOywNay1hIR
p9kxwb5Vj0wGcnYlNNoz84E3zOhenfpCGc4sFCfr1f8+FP897MnCOzLbCSvJQ+ETm8pCUXbvQ/9K
7r0Zul40PPvQjtP6GqUOPtTwzFvu/nwNfz36yeUGmVJgccuyo5IwS8Uee0jt0mS4g5PKyt7hNSao
BXK6BCHeCbQJHwx3v+A43pmpvWR7ty4n+0Ji4mIV2gmVIfGgSfwS5UcfVgoiBfXGpDu31tp8JXuO
UU3ZjTNLOOhmboDRLfmiEt/Qtd9FhlHKzCG2IgXsacVqOdYgxVrFOQ702ccUDgDXpukZ08vBSZAc
Ob3E01l7WRGuxyb3DIMHJmAV6fVh2/ogfLGbPaR+cG/l6o2fyCVO9WGB8Qj50uhpMt87pbYSY3lH
GODaLVCVDDnRw31mJSvZhRCwmM0RCALv1cxo3mmxVxb6prL0r64Ub3i9sL72zarKYMzSXovQpSJ8
QXQdBPdlVLfLuNaftDo42M5XwpCfZu2jJWYxb9tt5MTr3iO8hE2vobfqLsZC3A9Kf5HH5apAbrns
8HjLOrg9sxD8/CD/vxvPPIf6i0JVP33PWAfoTdJNPBLpdcMIGaSZO0h0TMp+CPRNOOKRyvA3WdPG
iKeDRihNGPVLDVkCw7Y3sN1HHC7nVsh51f+5QiJ1Zdr0T7UGLeRkeTIKBtIROS3HpPw02QBynwT6
FUV7KOO1i5xCGd+a7t5o6VhVmzOX5Nd3AdkTwzVQzgZpDKeXREVN11ljQo3SEQE3IQZbG4peraJG
TAhVB/W7Qgr1PrkN5g+7ktdNOr0jrgj3k6aqKyU1rH3bu811VY6Y1qKg2QtmD2uVjJjPP/9WY05s
OL1QlqBcBkRDUX4KmyAuZUChaRbHyt1F3WdUPDkT8AgXMrp7I1CqxO1loL6iXV0U5ZVhq+8V9ENz
yi+q4dqHiILhxjOcN/KUll3+PRCUANCVdxcbdcpsEbREYFwMakRTPLlx478io8xP3zz4Y0c532ua
PydrbUQcESO1UR4nUq/8MblJojKCYqAkZxa436zq1EkaBQZjRuAcp4UYvEcNXDSFZ54i0mZYE36i
3Em3jWJ/DvmQXUeuGC5jCx0AknRsBtFwLn72N8+VwxrGBo1KijbXSSll2VHW+20tj1H5OPbmbZ5N
qHBILLC3bvoh1PTMR/7XTyinzPeTxo3JYM05eYkUNShUM+HiBrlrfYieqAWe4HQV2E24NYtBf8iS
Kkdzq+F4aJA2/PnZ/O3pztExxFUzizslMilqi2qwzCU7CRUnN7PNBSj826jJwJuDDhYBiHDXOvP2
/qxX/3minDmehgYtbwQJmz/rSXj3PnOS+SKHwE1rOhT28PcVAhf232P881L+pz0R2b6EmN3Io9A3
LlKKZgTHbT4iY8ZQN3idu8q1CDZ9fmbzNL8NJy87XVKDVpwwaFyd1o3S0HBd+w5XVHPvO0dDbdY9
TGjw/nzjtF+PQzlu0aZnSEq/+bTvV0aoq/Xcro61Zl6TkvygkOU5YD0mX+UOn48H4Oke3sauEdW6
6Ccq6GqFtq1buJm87RPtzJM0Fx8/z/vn75mftP9c77SX2Tg5TkVFdm3WrE48OcitF0pdrfvk/s9n
/+sHcT6YzQiTRgE+tZMlaYBKNOGLw5IWRTu1QN/eNrvJybbo7c/sQ35zKA3AD43HuQ2pnra9o5H1
b0TJdmyj+M4yC/eYaNJdB7H+TWidfeYq/uaucjQiQEE4GTPs9+dVhBncanHXzEej2JL1WrXzVaaf
WXR+fevZitK3o0NNBiJtqJ9Hgd4UtU041EdpVqs6a99sAAJkebAKJKu4qS+wqJx5LX595edDAlqa
X3p61SevPKmJdjpoHDKZeh2ShkYQbqn0T39+Ln57FPCFbJpUklRPXz7DBbWMZZjGiMyPeSfuDCM8
c+3+GR2dPOh03GnwIE4WJjbBnxcPUbnABjbR28m+K71Ylv2IkPhzcNgCSnQOgyfyI6m/EJHCM0/H
707vv4c+eccMrDqB48z3rZbbUmtQG3a4h/58DX/zCM6dEL5+IHx0tvw/zy+X+KiQuJs3dteVAJgM
6xK3enaYIiDXfz7Ur+8WlRscO2iKNBR/uV1K3Ln1aMXRsTXtiQcPWXdoQE0aGWN7skymM4vmyRqF
Ao44LYcEUUvVaZWcLhtJQD+7Lbrx2GngZBXiHDdTq8IGTke5AjjfsqmojTOj1F8OirqYsRlGbBgB
M1rv5/X0ydrA80TaHsFZ7drXXDY84ZgcOrO31wPXd5/0SnLuKZ3/6n+eUqCqpK7OUxMLNBDD+JMV
0ihpnRCto5AX4/c7tdKSddOAgmgLDbBQHWjXih31T2wo4SZRKu+doE6yZdUlyfNkJ9gy9XAi6qrt
0yOJicEhw7JwMwURlcpQhPsCKcGfH4aTh1tHMUeHiTJZ45Hi159cpyGO3CowM/4+iCEr3HT63Z8P
cPK0nRyAKv/njRCYj53OotYJLElsOHJEElN8UUHqOgcIPXmH/vdQyMto+tE64x78PBSfWhQ7pVYc
iwkDw0ecLrLh3Mj3t6fz7zFOm35dnYBnQW18xLQjxBMoBnQzvmGcWQ7oqPzyBM935t8jndaotjpY
JOwZxVHVsgK9tetcpXHWekPJGKDGVLTredyuEozxh1rob3SmlZVmI/gxyyr2JMwtmlL8H8DnObuq
1JAYZ/WsCE7pYm/FHA4mpFAWuFUFrJ4gd74jLbe2RW+/QH9gDiynr0RR7GOMeM+Lx7I0vTa0aQqT
HUPmExKMLfEsIAmrIFmFeI/WVQ+aiCVkFuWTYqINmr0IzJ7IPuxhWA4fUkQcI1g/D8ctaZp68uE0
VYhvVCuWQRm9Isz57PEWrOKhbFYZ+bUX+Bpwjk299YUEjs2ankAeoLm9yRLAdiZbGsg9cUi8xrjP
p2zb1426dAAUKFgQYAdYte4sizAXy75s5X2ropW/BEcQwbCqkAdhTwHDEIlmEenQQPTEcheuVuae
bUJlYL12wcFAqUmInd1aZixv9CL9MLJArLAA2C82hlQ4tEmxycuwvQ4UFSWwjiSLmQpWOZV00drJ
9BUxc8ZeTcjACiPmE4rVmLe10dUHVWLgzFsqAEg5cpcAwV/oUSm2muYXL3YT1Buzb8uVreOadAtk
805o2Ptca11vImVkVWFE9WwDa7pfda+1CKxlbrbaty+ATuiV2T+MpaVjhB6HFoAWCKlREB01TbOm
vJI+JhrHSFZR10beVAYaBOKxLxeIzsxNUAI2ct28eSBQTHgJkUfA9IB1XaR9SMZokH2XJOcgMC+c
XdeSaoPa2lpXEzF9bY6XHe+KDlCSt39Oa36NOhd0EEboler41mrMI2MrBV5AhOfVZZQ4zj7rq2Zr
uiOjWkad3EpLO4RB+c5zYa9TfTRegolQy0SHcNS1gb0rUbcugmZMV3E1fur9oYdn3uXjfWn7UKRC
mmYyDLsr35f+xowJZ3LcydwO7fiJhFzBQetwP5y89Cw4DZCqUyhrEjnjhkT3eOXUebOrLURWvUSG
G110yT4qF1DhMZG0pG3ihtU3yKiDbV73RK0ULTwvoBYo7FMD/1UvkqWRtN9Vr7yWo8mWj9j5jW9X
+lUtMrp+tSSVKRrtZ1gyo0V2WYYvmPxYBH3VtKlJqUc2Xmv4ZgOwDFGo3OR94RzQ8zTrxoyHRa7j
X2jbaDj0AG7QTwLJa8IyuKxt8aW4KnJ3pzGXWok/q0sxX4vEfiXzmB41te4yR/29Tpn5LvxGG3Za
lJEVFBoRQX9ht6t9zb/1g4msaFkA/h/K4todsdK6E3RMbIsAGXOA8oqOvV4ICCwJfsUVyYsa/lrD
uYqakOQAXDUbJzQ/LMiZePQQwSWl8w47cQbIC7F0Eh0PS+azvyhkdcBuzkdPDS57EBe73Hfot+IE
pQUS3jhqN3hh4eSPQWYRKM0/rg3Rmt4AtG7dxZONcYxoP9kpePViHx8VAURrOXttTZlLj/w/cgFc
LNmRPtsVB+xBWTpz7EjUWaCyDS4s/nEZ1TCRQtLFQa1V8iNQcOIC/gKvKGyF5kRbjsvGtFHhWzlp
QHP4gOOEpEcEBHI2To6SNhmQ/1tgJh2HvAQiEb2wUS28N019sPxILNAAdiSel+1dQINs3czO21ZO
xT500JN3OdgHq5hKXPcTnf2k9Bf8L/wbbYLko4byJW4jY5mMAQCJOhL85Ir9nwFMC1ZFA0QO3XgY
gpKJXaI+iBBwV0WEhm+CMLbOlKSkzZqL98wf1GWJf2pJ5vNrhQl0KaLks8/rL4nBh9lC/NmZypMh
ifbTBuMj9zMf7Bwn2jE+XHB/PkyTno2t+3KptS3IViOOvQnKNdpOGd6xq0wWvg1VJm+U+yoZ+Jml
laI9JMe4zNQJuSrorqDJeG+yCh+nkxsbC4rEoi8pHDohAmYuMI/ybkTRBcagfuB/yJuYRgPe3qhi
X8CK8RDZNd4hkrof7Sx7sFBrPrWtkh16LHv7cSqCQwBZvsQWC1qqnXWu9sxZwJamfIjAcb0sx8KI
1RDhpxug73QV7Exs9z0tdK19HthfwkGLNeHivahtF/JYT6IlRbBKD7we8JizxQuqjumqJeON3gux
6mJi04kzi9aQEqzbuNX6DQKj+hL4WXMlpYj3VcbaOxe0F1TKiZcMYY+t1fxmEZJeR5IHyx2pNp3V
IHAmCn0tO3fcgHYZ1iGDIh7tvqV5hFMM4xh2TmGMS761017v2t6b6lq/k3FodUiV2xZyNtjKTYQw
G4+QGz8Kv+arrhdm/qFIoCYLQF+YukTFxVT74BgPM5ZX73DsuQy53MJ5c+OcLE2pwQBxJ0T7BBeC
NSKsY6HjpQQNKpIL6P3Pdm2+mG37OJpQYSojjW5hWyZ4GagBzY6SwbJGdwFjpzqkrRLcmBHMAReD
77KpDbbkQ4L3pfeHGclTZViRIk0YW0IzuQljYFb7XApmL8hzMIAFwbXOXWPWACLeTnKybihx102K
9Sif6T1w8NMF+yx/Qb4hYGy7hYASEkKZEqGyH2wxrPXKiHc13ryrLhGMGgMBkdYXX1nJtKvGlLhX
m6ZZ9VrqPPuQp+DrZcU2NZmG4BMw1sStYvIiauK5BqYG+QgtGZ6bybyfRgffMyHk+GcCrbvN4BPx
zKv5pSYwLvRK+i0nFsgwRq5Yq1YFb1WJrqcCyXVmdsmWych0Teo7b0lt1MGFsHrE2lhAD+PcNoU/
FXh88fy7uknFJjBrsWlUEGApBnXcSK18zEsaVm1WOkt+KpHoCN02TY6DclkoTQWcuXOv8aLzHI+l
++FUWB2cStE8OG3uDRxdZyXUHsH00PC2phRPQJtDjK7yUc+V5s3CfYg3KxlJtfSnzMRyObHY62SS
ibXo1SNJdv693wawRtpy2CRkB3rEko0rK2Co5uYTq7JPkmNrKlm7mZoxuFfhmNxWA8rB3pAObyUz
pDDz7Z0MOn/FdlLei9miCbrcWTUKKxBgJqaCgxGvkSM7m8hRYy8uO/y+Lv3tuHXurLyGOuVTQ4a9
0xfkQZVfBi4iKJwEM/J480Bo1pcqGIGVOSVtXTHlU/kGE7DXJcU7lFZzzSRLXaAEFWuyDEmcGqfq
Wm069Mexywmj7i6yQxxpzX3pjm9WrdaUQO3nOMBHGwejuuwqooQTVfsczPnODfTXLKljn+sdMm5A
XAD0GMPtMDDpYSCFk8JhbZdlqF2FDGQWSs6K6jTRtJaVyYQAn+xajNpw5w8jqXQhb2SYpg89GniQ
G3Hj5aVmrXQUq9n6Q6rhvYpcFtQxe3P8KOOmLwkB6uFQLNShbzcosXHaxGPCCMfS1oDahhUouBST
gJ+ukI5hHauJ9V04FL+H0dTYN8Rps4+itLw1yyzelgPhkoCo+kvY1c0bF3vc6F2Cna0Heb+K7X92
yWXNaQ/pgfikGJdz4t9jLcfpjkVxk7OFhaHoAKal9iDY0Airgx5r7VNTOGBd0TR7rsydS7Tswdqc
qJkMaTU3ELLYBKjg7V/rmA3HOqnG/iiBV1RUqV35QlDQxTCYr0bc98YnMZC9dm+WTWQw1zeKdBuB
aPPXploVr7hs54cx6SAT1IaBt93sVqXVzIE6ueku03YAViqcoRsea7BIl1bPZ7mzBEmQWPt3ZoNp
NLPd8CbJhbVyHVlskymyFqamvKR1kyyyMnLXU5kZb0mpsW9xsjDCDomLdhlE+ewPjFWqKFeNFthz
moWfwuxfpo2R7OgVjKsui8MbTRJOhDmgsu/CyAVuWYm7rsfHEoRMvljrnRsikU3Pt2GEllWJ8wpy
uN28IDVED8msw9lLKr+d0SnRuoQssYtTxu4KJbWXGjWBs13/CYzEXJLIiJ6/TgB6CeCjNLXID8+o
eVQrcXG4SmMXS/uJrHreEqfi7PsKfy2r2SIP/ZfUb3ICIIUOLFaPvaSf10H8pAtpxSE7JgeA1DCG
l1ljQ+DUbT+7ymBUxZ4LcI6q3lH4pVpKDQOwhOXSjMdLEDBg27TYnC4dTd4kZfrSwnDb9hZeTPJg
cVkqqVvBT4C+Yw9q5YVwCFaoB7M1GEs+DZB2MUTydGKjDR8pA2gcASb9tMJg+LBVv7sZmdVv+QMD
tJwmvILNiKQtmExCIV2781kQtOK5yXCq6rljwDsa7K0+hcZC8aF9UXJ0Oz1q7evEr3jJ8xm42BG7
ANqrzLyK1PmVdHz3mr4V7DSzfgls+0tJaTjq7ED2A0FtT67uKJtqVIo3dyQXPmKK5eEtkMuwAX+h
ZGGDBdJXGHsaGEdZEJamUipbDHL0vhj2LVRg9IQtE0Rq9VgjVIPILwelykKyqdcJ+KTGA1+obETf
E8tlgXS7UevBWcDs0UmohitkBvG0yBKIhwSt0eYiIHYJqUfz3DD/cgNAIrIAHa7lgVjkVG5eJPCr
xGE0esSmuxiiFOEVbjvd6Oao76YI4CO4vvEyMBKLPYYraZ1V1UaYMrioahPTfWY6gP+i9jrJzJYw
Ob19BZTuHKwhVq4IridCDRDeOgPz/xyyzBzAEyRePCRAYnmc9BuKWugbRQj3zi3aO0hvX11fVbuw
6dwFE7HpQg/v2nRNzF+8ZOvDrdAT7YXitWN9oeaRitks+7ZmRtxIexVyPE8PdHOhNZItH0bZxIvC
MPHU0XGfBemXIDJgK7xPvv2Gq6p/CPS82DWmQhiAmo1FtGOkAafILDVo9YSSWt9hYg67pBoMzx9i
AoNVJsxS+uglNByuq2ysi6u60T8tw1D2YPaGRToRD0xxxy4shCGV+B3v/USAA3wJ6zW37GZrpAUN
EltolH4VBvNiDiHOY4ZzOJMfXXV8sjEjUVeNwP5qSXWnpMrGbsnwS7IBXF5OtYoOCyRSUuDlIamA
9w64CsZfgpSn6UjrokOhhlSEUbN1bXQ47sgzxwtfkhkQZWq4jQjJ3jplXt2GumPfcVLGwrJ5LCMH
1VDdv4Ikw68nsGmrFFALeriAQpquXfWE1D+1kYxWY5Mar02o61dunOjRoqwD53tqUtLVWE0PnUBz
kzY16CDVf8I8hjoiVEjZYxn1GgFzLU8rfVu7HWn1pvpOuGq3An2Dm9sxWDeROq5j1/ZxxMn3AS7Y
A60lUDZkpq1p0ENrE9zicRzFbW6HD1Pcky+pqDCaDKfAlT5mHj1HA9dg+9WTQ7eUpK1vw5YwVCXl
7qlhq+/IKq5vzS5XDjBJ7AMc5fDKFum0zhInWU3Qj+nXSk5Dm3f8yotbGMU1IkOq1IYAWvbKtC0C
n9fS/OCr8kVUC/QrRBAkUWOab5QBw1lvup41S4WCKLL5eEKVL62+uLYjBStjDpUhhx/C77NC8jP0
chWo7huD43KttPnAxtCs36aO7iNqUcqqul/rosiuqAi7pyGHnGVUfrhgw1jAMjSrjZ+15MonFhuC
SVqE0mJCX+d5p3n6aGYrtjKEFqgjlnbZpPG2KWCsB7b+DeoDdZ2cpqUsTUB2wvmWUi3hLqfJnrXW
vEQ7lHui6RFEBYFR3ZZZO7B3TxscfJWAeYuxZO1gCyaC16/XElfjwoizd9SvIa9t9RkO0GZAHGjG
3sp5+ttJ+5ht/YtQlfTmAElTSpP/8JX4+NSK2tSuM2z9KxDaNOJEZ3htM8NEY+fCnoACG4gw967D
okBHqyXtKHHgUwC2YPoN0EsJlcd0rNVjZ2jhsaqN/NJNHPsZmySdKXak5D6bUN8nQAcgY8ytsOtx
9sySw0zE4UpYkB1VnUpNCVodLlZRZy9NY/kHaITVNiTscOtrdXgDrLH2cmIPNwO3ZdnGvX4wOm5N
YAUs4mpprooesFbmx9OmiAn80sEfwPHT8JYaIOBJoys2/2SJVEG9nvLpTQlbm4arHKxd04twjeUE
+hQV21qrITTUUum3TOHgajkhtyPtSS6JhLXrB7F1ZHRfWsAawqJuV6lo2IypYbxjLF5eueDQ9zqt
2cME+JRPSqWJ7y615YvlNM++TMODBg1sk9QQkYYo/gzqoefn0/AV05xd6DctXtmo9mHIWIPH0JMW
VSmBVduJeg14nvfbhHYwBq66ygqj2fJyGmvCTgQmQF3ulWrI73Q/tp+HyXm384HnRWW9wUXarAsb
DNSg5M5OmGXBWlLm97Xi1J4uKCjUnLwlLVGil063mwsCSdOlGSlAkin6lspE7mYsU/yImSIfiGEm
coGOBPB4q/H9O26Gxo4vlS4hoNAZbE0CZLaQ/mm1Zb6Mk9ntTRYMmIWDDg+6UvsHPnVi7ujqO8QW
6nUoaUpQAnXbsbNnjCOfSNjSTDsFBJhMUveb9No/Y5Qt+oJ+HMV1GIBfyds0+6bliiDMqViRx3aw
Lh3SnG6pwCvPMBPrcRCopGMwJqQ8+qSUEFO7xtkG+EHwZF9Xg5J6gT0U9C2aaun440BkR9OZl61F
F27SQRoSlPqMKxVVwFB+Ybbst+T8QFkZ+gZ5hIpdcM1gAvxPL/O1oRnhpV4VPbxYGzKyC2q9wg7y
ZI3imeGZSqEmX80krEESlOz5Ydg0O1Ei9FQIrtV9v/00MpcIdzh97EHiRjZ7xwVMleNxwKnUVM96
pkPGqbLa6/Bi6/nzjPTr6zu9EHwamtz8dlj0L+ysf0GxKfdk+YDhp8dE6/IlyhAdDwHxPrQMmiX5
PewkiYpZwURm/aXufYltSFl6hru5bez4rtOKitFASVuhyu21H+fhtpeaztgBLQgBLdm+Jv6855Uz
Q8SPrVWATmvdg3Q1+WJOkpx0hznFehTRQ+uGbE+M/iWUMwVccP2WfAHEnUOXAIZym0YecvwJ+nWW
CfDPmeEv1Ni/lWHfX4Zkl8Yr+tBl/RChpG7XcVM1D4Yu2qVaRy5EpZr0gzI01D0MU2c3gIJ98iu1
9nhtmUBatb8LRprFuhs+MkFQl7kTEIZCttzGhxiwZWPj7/AIaJ4ZByQ3F6QDkZfXLJWgTjdx29O5
c7tixt6aXunI90zN35Mi05YgSDHkmzadtUPHRrJapX57kzrQKFsH7jU5LjG7pVBfEREf0tZN3luN
ZbGTWTqnNDNEUVvbfyrVsaCIHtxyS7zFyo1f6ZsV/kWet7ZxCcO6RzvaNVG0qRgBX024exE8iWiD
pI54Z7A7RKFWNLgyjeQAS7E+pwQIcI6RB/d/8eGnwdyNfKyesvhglWvtbj4BFM9eUawt6yDAp8H+
h7IlBjgJfEUW8WTelSUIi8InBkYzSm1jabBxG4ZIIKiAdme5hGkgWCZG2TZ7Gyn7FHTKYoyTBwwA
c6Ot0tZx6pi3xFa9j7p2GJPkfuKF36iIGUk5oRefgpcnze1S9KNGNFFNGogafQFqxrJhH+zuJsN7
aAK4pMmpZxYle5b6zxPV2KWeMd9Z2qMSfkvRt/ex5dSvGkA6zx2BK+D+1ia+704sVnHWdEdbNaa9
o0evjlE/BlKFE5+CnGi0ju6XrUB/H4qKG5xHSxfa671RQJ9YCHh1161U+4MooLbREu4XRaRgIlNo
ROcR7Yg2LwK6vk1FPDWbUlBMjEcMWJ5GBw8fKES/SHPyhFKNjj59opTJBqvwyNVaih7GVCf1jliE
NloD6EKjXGfksYx5CL6VDg3JI3zVhN3e1wNzlDIK7UMajy+s5/rGZtSxZNlTr8Gyx56POGaZo0G2
ePExh7O/ZsYUsid/E5j5GBDqc9+Hb88izbr6K8NosjASp1gVNbUa+AWyqPrgfzg6r+ZWkTWK/iKq
SN3AqwBl2ZKzzwvlcSCnJvPr79J9m5o6c0a2oPsLe+/1OztzEkLkWquQ9cZHy/njs1gh0SqavwA0
kELIZIgljE5JQjD01tRsWsK0mfUfQ+u6U9MTiJFB4NnEzG42aoT8y+CJrHcGBTdrqfunLE1Qe4+6
YT05ZllRGq9N6y/V9M/imAoKEsd9spG+4KyzbzVluzCjHWyCtzP7y4xd48K+pr4IjhI+iPivphU+
ZbFcSJoVNgsTD0l2ZySYtA02smWU05kXn3oct4T4Z96RkfN/fTIw7HXd+4YywiGSGV20BEU/9s8t
oc9E1OSKnDPSLNMChLRw4uRlbOLhsSrVF0H4Zmi3HtLDjKuaOg68Lqm2I7m9jlpYvgzvdgksgTDO
8qINqmxOpZmXF50NkoOyvJ+J+R2zbT5C9NJIK+BqT6rzGM3RrWGGT5hfRa2oD/3rhJs+sDJtJq++
uVMkzLfaZqS3mPj7ByGy4+p4+VHq93Jb8V2wSKV3NuN228Z5Eiiv77dqdNSeRQ00rbZKttQcJGnU
nsnJV+kbj7F6EGXiA7LqG/Iul5e6S8I1jcw9lC+x92aT+i3qZ3fLinJ5Gi0UXr0zWQcCNOZw6rry
XM+K+M/OXQNENAsppaS55VbsAUuTCGBtOV+01XNPTsx/ASf5X92RuzjnBnsA3YQ53ynwMJDbffpe
zkwSdG+JoRIV6JFU3kbpeXxRRKyzk3HMDWt0Mrm76MphYkPJioyjNIp8P/Z2ur9nANPcwIQ0Mo8G
ARJJmM8kWKOFh7O6MMEiTAoZp0BggFJfsQEEjCWS9tM2jGqT3hlTM1PcbR8zEx8zsuI96pTNmDfl
0aQwYrsR5/5stN1pxuFy0kVqfuXQsPgjyNUnRaoZwaz13sXJdzOoz3ZxNtxyaKy7TLbQL+zCuPTZ
XbRtW2NAzup6Qj5tH6UUzcHWcDrUbgTQTKXqX5KmTch0rvBtKlF/9UqT64V7ABRGDhxHH5+tkYUM
gTLdCcqBIs6370JRrZwliYGs2xBg4Jq15yddYEd5+bruPS+W4TjayW4qJlbM6/vajmoPp6QOndEe
njisF9ZF+BszjKd7y4jSc2Oq5kRgDHmS1tjeGpG5bLWWgSJvZRvbxtljp6Znm8Jzr80WQ7Fes8EL
3rfTtv4lPNVdFhtrReX08tAt5vLcjAPTJgoM36GoqUhFs5KsfFSJ5LXwpp+U4JKPeKpkslnu8RYy
51xopvinHBe5zd00onuecpbaOv/BeA9DrCb7RkMRf/XCqnYA7qAu9TlL3RgYdp454wPaYcL99Vbn
PotaNFyxdwRp5R25ks1DnGcNet+SnJ4mB4bAtbx2+bIDQ6cCavwW8nQzXSqjzPccIsO9TNR8SEGU
yoO27A2tqZA0SOrjpSZRe1qSjczEa9EM3o4Vjzo2sruT5Vqd7nfEhCF7ckMjj0SZOvK1dJofmjmu
Cf6+J49bXg2qyPsDbPmt6EnYT38LC4CTdLXifbLs/DYuy+TrKh5Ci0v4EaisHeYjq11TxNUx83Jx
JHAu3WVl/prZTkEjauinTpgzv4CeLJoqJ1SGjQ3rJjRtckJSx/ZqOZgiit/zePmp+vYTS03iG1QA
fll3TMxGSgF2grR+mhKweIVC0eLoj3GEZNlz8m5bi9XcgMMxg5ST6FIVXbLJl4UFuZxfx7rodpqX
wN5hd/owyagkjdvQ3mBZHVBiPiy1kW7ZBDxA13S36yj+jWafBGLhpnUNHnEi75Kzx7e6o08zHjyS
DG9oV3PfnkmRAk3sbaOhcH8o2AxyTZ2afVFOhJLmqsPSkbZjLeIfGUnNHn0pchIvImR6mK1NRW+8
TSCi8ipY/1wsuWwBVUuU7b03a/WP1Z7Ss1dFw5GmBkcDy/B0g51kQoHGdCBFc+8bdsXj0mTWDVxc
fjEagkTXBIPQmiRtaKQNzMhaGY/mfXXgVXSHNuq4jZCQFrEylzcZS5cshum9pWQPiKVUiALuMCaj
E/s18li/S83+i/DH3l8EhCZO9kYi6+ivjvYjpO4Qq9l8ejMJN8k0DJeck3ufafw0scUAqOnsN3QE
yd2TtO5XYL2+XMubO639u+STBQyn+MJ1MzppQCCDvE8+UfAQBm2LF3NMncCIk+nFrR2HH4IEY5Ez
WyKMqj80vbNuO6KL3H58qyN2idkEHspQQ0qQjucFrD0i31VjGXqJ0R/Moeivgx71uy5Pqxci0qwA
uo7pG7GAukhsYOVH7ST/CVPv9qO7WB8xiSKvWuPGRH3WIBXZmrjYwQpBbYtUqqO1Ct2EWeHS3isi
Jcmmb+RwU1a1Po3jiL+IWRTghXuqrpFfLNl2X9DRqjNjKZsVvxO9kBnFq9tOxGbGlT/RMrDbZAtG
86n077xz6XhwTv239lH7URjuup+TzNlaicV0kc1jrdl+7SHOIlqFev23r6f3RItfQJDB6Ljrc+aC
cSDZRS4aNDm9uTH/BwIa67DtWCDSHg2BjXX3UWST+k/v2/HN0Ol8MrrdTVHPhETqBEwZPbds52r6
A81iDCZgcPwhnwjHJaok8JzBCGMP8cEcVTGBZdJ8MQbrVxdehrwfoPJsWplvGG1083A9bTpRG0Di
sUX2kgUGHAlAPiZVD9pT4p1ZV+wNq2GZr43ZoxVNPHAZ1UlXqmzYjCS+fyCDMrfp6Ly6nTSfLLsx
93ReqHNk3nLAN9wsrojOUdau22UqM5gx0XNKaumJVWH52gtkFdXiFmdDHlFFwVXKtewdPojjN7UD
3rSm+7FdxGQsKPQnK/+HUpZxzo0oNcoBX/Gy6gyfU9KZcpb+01tWbg3kROwPL231PRrZQ7QuhCFf
YW7j6NfNE2Ma2NPULfEPYfRclYx+C5Ly7jt99zIsrwgZt0KqvS1fINxAK+OlFM+NcRLi7FSPcXJ0
0z0h0ikrJJ2QXc/di5Yq7wxCIwJq4pUV7Y+9KdMPGxCUpfHr3a/FXpY/nnOj7dqkOp1Dd2YQaay0
QvqpZ/RZDWGquFTIeOLb+qqcW62/WvRU1WOS7jqHIlYclho8UPFbTvuCIVSn+WbHgqo+L0yV0oMx
X3uGTAMbxmLsWYowj+NqU/0fIWLUCL+dFhAXrobzXP4MeCDN6GGNv41SgcUCqOOhVknUNq5fYvtD
a89Gkx0Ei2pp35zW23Lrnevorq6pw4bfPAnRAVDSkz5s5+5nYX4hcmSM9FX69LYwmericBqRF9AY
EXlXMdkupr2RHe3l5CbsWu0iEPZeL25V81Lx6iga7YvbM+gnIHTsi6CxAKW7vtu7QT3+3L81mfzR
ZEIfxdm8QuAIhftYq3ed8zJu8mNu7ibjBBXoUBZEpdJEczIM+neWwJpEhGqQ27yQADg9RzHWpYGA
4PmHE2hTkvQ4MIuzm6OauHeI388xrOvVWy0PkkkE5MxNGk2b1jomKI14YrhHAj51nmxb46rB07U/
4/paGIc++blny2Mu8ifBL/CimYClLl553359MmOZnJtHTE0nQMB/28bLMr9hgdqw5ujsS+TuGtZY
yNs1xDj9LkM/U4qwN34KVIoltypB5+mqQTa71NFDasPQQquVX1zucQnDyu70dlvT7pK/j/arrDXF
Bne0X5NRVAemu19mbuYPZGyGzkp3lV8meNEucD6Kr17NSKHsqwt+vLSgNxcgfDl0SFOX58hsTwkp
l0axL5xqMwFmI5cOkgNcH8KEEOeyXCrzwJkvFrgpmyPPex1bTl6PvVrBIDXa2OMrSeUBiUR+SzWY
5buUvfKEqwwV636JU2yMzzP8r/IiQevMNPii+8jIDSdyhf2ua11yEpK8nEy3/lHMr7r31Ea7DAHm
2vwxn9xp6k1fn0zvNVa7tfibIFCwwKpb42473+tjhhptd2ebmILU+uUzbV9TKI+jvo/i+SAn3c+R
brQ1jlmPkH6G9hQLbBAOC6obG/mbB7tAVc+d8dZZlJfantr2UJt3oAbwkPTXHjw29iWQAFx5sEKb
sdqU8r+Z9MMyO698W0OKFoSRzhL5oiqYJ2lXREUBgZezKAPP+wHWx/V7deQP4j8/Tkjfd8gPZOC+
mruB5KuM43ZhJ3+4qyDZTZbJxVsMKhIORJ4BmqZAK6ow7bS3EfkZMb4bN7rl4jon+T63/pmI2peK
GGKGr3Hzrx5j9FkvRCver8L5PgKwraDQUAI0Gw8QTVZQkZYG0pQX2LQ6nSIUi2q52HAlLawRc/Qu
PJQZSXSMCFd2ok2f/jgaQBUr1LJTCz7MvWd1jleDhMJRsQlnYUTJyrnfBmDiTwqS1gIaMRFBbL1V
NUB0fiMzDQ+CgFqSG7Rl6ckX9iLjDrfjAyHFNtbd2P3Xm3cZ6vyQL31QatF/3dgEecKSobrI5aCV
78P0LfT9Uu6MjNxJoj29r1pcMQL7KZnCuUU8qjwq+sRK7CpIURO0rtzA/XvjXk1JWhR+MWn+7Hyv
nLlT+63yF0ecaS82ovmMh0+kZKFANYCCAcnlw5qhYd9P2sWd9zjLe5f34TrA5io/tPqTqVXQ2PS4
zpfWPce8KX26Lcudmb1147dTNbsFiS1iA/RtzzYJOi36wkobYB5nHNmE05Vfdnx1OtJU6wP7Gdz8
z13zvrinErTD/93K0H1o//iLUTGO/zXieqcoetpeyKdi/mP5UXc/6Gv3ZJbTP5cb3fwpF5CR3m5p
z1nL5ckp3hOJ7SBTtLLdWr4MzFHS9VGKK7fblnraJ9sg+msZmfwRaAxz+LcnGyV+y8abvnyUqESM
/qRRZMWO1+/vwmLkGSknkiSJOUO4FEK86o8F5KYd335PumoNB96Syam1iuuEO4ovPtlSv/hyuo0T
ysGBGWH5YHhMIDO8aG/pBBBUfDvzb4cAJSNXXMxEQa/xnRkV8jD4S/arsXdwATv1aKunxA5QkC5C
2zFchFPyjqQslNH6AHtot87yMYLSzV47NHI86qicCjl8Loa17eJD6X6wL6CVLraleE+iX/nQk02o
l/vuyz20/aNs+BcneuXNWO56NnLrGB+m5CDBKDQEOifr+a7nGZdXi1M1Lzkz7geE/VNyT0EkJ1jq
6pR4w8DN1U8u2I4m50v+5BDzIA4SdlflRSDBN3O2uAbum/UzFs/dcM68XzALxXiM5zPowo3sL/c3
jY00L9HBo+I2H9LmKTJZyAsnBMHG3/ZbF+FClcesZOr+85iIsUTh6lG+iknCTr+y/NKgPSD2YJXh
4L5r4sE0HxfjoDpaWX1vz8525Nqw3KOhsY/otnb2INmRTOsNcSq69IdFPS3Tl2PwxHwW6T8tATrv
IqgHGNRol6EN2P6HJIn6+vg5Oae1vpKwWbMYbJLzlALe/GL2o1XznuzVsn3RLVSXX7pzkvZTNL2C
MKrjwyq2KjmVhFqtO7zqvl0+eAxm6+mxyK42Stu0/1ekPQ/BSbivo9jN3GJpjFHlVZgvcXYdxrMe
Q6xHJdV/ZPJIJMSwutQrYYpBlSeUGNknzwR4StzlVo6C9/FjNR69IaSRC0T/zX3ErpssQrBx0e8s
4etUZxdCsigALehFqAiMpc+3+1uSE3Jqkn+c2RtD38oWiwy6qIjLWb8DyS4lMK64PgzOU6ZP59H8
Fw/RrjA9RtVQy9QDHY0vHUXfU21GNhizvsNUCKmxCSnTKZiZXdMBaFKHxUxbkjzANtk4XMBu9YTj
GfHpKwhuTrvsOBOWX3TfKarpsiLIvTqUxm8yOpvWfM84AEw9w/+Z+cykSwr4mW1iPP0OSxJo6YKF
d3nMupIUEKa4DNVKfnyjeyPjrWumw+BdMVRQEsTbFU7bQsUxO6FDEm4jn01ZbNOpexpioAGrzSkT
Byr6nAWi/ek1ai5FJHythQLGqGoVf2NXBmvyPDVfUUJCCZLOjPOgZoSptCDVHztPXFcvP/cNZFSb
GysuN0RgYd8w/QkQsWeiS5SceIP52hY8zXVBnn38bVtsrLLfdqzYRSDZR07DjQiHfjiOmNpYbXPm
EvXPwLnir6zQtkRwgB2GR5l6HscPMG+yfyQYH/EFJ3a0VdWPxYKdDFlWnn+1G8rB3hlRRJp0Rife
HhJn2I7GT9sqop+hE95zeoZSHRpGoDq+HFLF0fNqH1o2H+pqOCA1Ybo6x38q2rnu3kDdpsEzWmYu
suRlMckTrlXI4O/cYz/eOatATv/XuKA81VsvrTczb79WXW4KgNe29dOWf4lwTgJSRkz0Rll8TCql
Q0fvxhaQXfM6ghC8NhoXb/KWeq+JaYSDQtO7/jejC4lequXPa8GQ4bYxPgeicgc+cbK318Od5L3Q
JRbyXwzUVQXZqu9HZzwP8mVqtzKlViF+JtM2BithOh5d/YCzHNovYd1aiOCs25L51NbbwngcHIKR
D8IxQFsEuDBC1BN+T40oq3Q3wOScUPWZ+q1Xp8E+KdbiMvkpLeHPjJB77WCyKW0Y5GbGq+NcRs3Y
Ifzc6PRSJEwQGs03j1sFZYCf3jsyBjfD22wBzRggtBa32f0BOfbfCl/DLm2idB9q6wWh6iatZ+Y+
v5zxdvSgtJPhHMpsN+QwQ/lsrM3F+uSJvwHoM1uAQm3L5H1yIpJEOY2wIR01niI2BmBPzuyfLfFb
xQ1K0RfWJSk6N4wrBLVkxZ8+X/T2RaBVrc5GxsOJTzDWH2SD7Guv7vAU99R09D7iPJZ/lpRBDORE
Ma9KX+TAtgm+RNNeI/maT8Ifl4e+jVj3U5a9Gyi/FnJBHAbtNH08AF10cUiZrqvncnzT2mdXPU3L
blQ3uJQ+019m6EdR8Aeaq+o+TToY2zt1qX6omWbkCxUQPsOyeAPQ+zinD412whEIov2pcE6l/MiI
n1+X3nck+FdQXgkBzfD0VoO9PPY7i+FqSUudUNfp2d8IXqMZ9nFzyQBnpjVtLrd3Vf14YDYAqO9S
YwdW0TLBxZPMHS9BmwF3jJv9kL6NwDRwtrG8/k6nL6/nJ0R1oFkflflfq8ZdYi2BpR8gRqDp4jle
3eE2aJCHSWGVNYINYsZ7VWETHLcrKCHZ4r+wAWbl0382wr5Fz0lYGs64uo6MG6INVr43kCP+ykmN
ljo/Rh6zfc19wDDor3l1LuqFfTkuR+Y9wGDSJTTH7tgR3cXvw0Hc4OZ3AJe6WoS9DIaGHa4Nywhn
f2v7eaz/uQpJkjmHZIR/ejHmIWaxFXj5sax2CCuOTr/se/g0+l3XBGAMbXxPQn1u6oik128jMh8V
OnRy0WnBvJ3V9cDY7ySRMWgre98uvOzOMh3cOv4Y5vrDtrW9t46hK/VzXcNhbVafcdhGLsWVeWZo
jfORGf+noECU3nicrOwGQTGYpmWbNgDMTacm2EkSDK0felc7l3l8SixtW7H937DN+FWa3A7l/BQv
Oot8FlaT6a+iO3S8NamHbr60PlG+UEtAuuE2Vps013zSep5tBwVYIg+V1f6bcxeBeE1igFd4R4jf
oFULXx+sTatZ4Uq0u08gNva+v6W89d2ztEdK5LXamN69mys+WA9dpzTfGjNWAWc5rmu8Rw13LTzN
Ty1vVymDTSXoHKO7VCXrvYol/aD2cxRdzXQkc4XEtWHtHoa1PFXaCPW7CiIdFhPDZbDJJ5cDehOv
0RVF4WUmyKeKxbvZ9JuRS7PPTZx+6HLM+IQ9KRiW7NUgFms219du7UKPP6OjjhyW2PfmLLQ5OFp4
juuyItCB0xN76CvWnSaMc1eXe6vjPUVSOQGyVa4Tsrr8bDV3n9fTRRmzX+Ov7ODjsdUE4Qyf+w01
/16q+Ylx5Ps0Dkc7jwLYauAlAQWTj0Lbc+9rp5rarmMsDxbIXWokvPajPvwMkSA7Rdun3CeJLkLB
yhkYHrMifYui/aYJrmDJ29sv6ykpqN5zPHC9NK6WPoby/xwnIvvsLkBd5ieJ2rddD7eq3w36DLcI
mB0bPhi3B8esA4n9z8rv7w+fnYsZPfOvBwRvMpxjZ6wBSU0PsqZiG83peWSI1DvNNtaYyelMfmYx
BwVDeEZTv/riPaUkFvliBKdODferar5vtwwbwRWFxLY1EZ1ZlJCQnGF629ESEm6KuAbtx9Rnh3wq
Ak8VB12vcHdmu3auPtkqF7DQk5ifRtsqxSrmrjk0K5ADMHsCZ5pJAoy2rI3tcMB1n2Qxkf811LSI
20DSl5oyPeXuBJAo3kXjDPnc0xAVtWExN6c65ix311cb5evYUxC34Avg3LH+Gu+8Y49poK6rE/qi
Q74Q74qVL/ISGhJw9/V6QDk00NbB4ZXWMyS9AFzVI6iogpj+dVeq+L3l4YUVQfLNcKssh5g+u2yg
bWTPVv+Wj3R5HZZ4Q+IM5NfJkdE2z6LPP7NFogWEWi+q/VzGMDOorIaGsg5DKALICtFZGcwslSKj
OCu2YU3PkUz1w+ORcX+0Q/O4oJrsEl4Ko/JdVBAIWDFtIwFfOeWjFNgZb0LTUmDQ4AiVHKuo32RR
E1Q1u23cDZDpkEQ2vqq5iIg2Q3bNcL4JE+XuTQasxDWG2TiHee9szNzagcoITFE9UGYecfnSaVEU
95ofk5vlmljXlcQrhNPSwQSZVszDbCCjLAgQG2S1LwoMWX179ECj1veeLQGFXBrd3qbqVUP5B0cD
Sp21fhgT67ZxuYx0hitj2cZB9eySLovS2O0J5a44MSXeoWrImeyZuPyIiL+YnovOtmW6Up86GsKu
LnxDm7acDIe78nzpVGCizfOm4q0ZsuMwZ7qPXvZxTSKYbnb5VAtkiqgo6AxxrmV29dEZNqoQDDSR
hSY2M/RLOzIsd/mgsGP4Iz3rWUqyO2Q72WHLCqeMze/Kt8hgFGtSEEWzT/TY1oqczSBd1ARwGQuJ
hQz474Q03GEknzcWMxP8qHyfCxKndMqmDUIvvpw7yn2NwoZ4rmKdSl9qgrlGVgYSZ3KjdK5dTEOJ
G6DY8uP53q+3vlVVZ93FZWxwstRdhVjJBPAtfyysJf6S235iIwDQXZTTXKU6ZMBCYtbvut+aQrzh
82rrxBfanGapwmjVQ4vxXmNYF4PRfwtEfROPpIbGyjxV9vpiZdYedfcO+MwzeZ43tsJQwXEkz3I3
aOHs1cxEs2mfwKeOe7nDKBXgIwsjL7vpPaUqe0gXZyAhHDen1D6bCY2oy+bP0FcaDmwYMmFz7AWg
eH2bGi4ZtCfPon2bqkNPxQ4PExalmKESQLDvFFZn09l58382t9cIbbXDHNmh0YUePpZBLzE78G8N
kF5pTylsxyvad/t7IaQLwf0Xzx4HLN5hG/Vx7/QfBUpHq8geJwZ0/Qy9danwdsWnVLU7fPyseHpf
zvmjbdcHY8AOV487U2ZPeL+Zh7KdZXF/0KV5MGzvr5Up3N8c801SPddki95X7JbuMZPhpZi9/jCw
Li8j+1obfYB9nk/ZlQBLURtaHEjC+Vg0BvF95zxQe3xOSAlBjI4MeRBl5fe/sDJZLHnveROd1wFn
2tSjqkziF6+aL30x4BxE/C8a6A3Dwq/IGusdI2bWGik2QQC2acaKgcvBxpiI8Pq+UNHCdMThOE81
PNnl08xAY7sjoh7hEJ+Hc9v002KghO71I8gTVgFRQxKDQM+t2LCGST/DFEO4FtGkmt66v0s3F6e7
AKzeEV50coZl2LNi+3FnayvS7DwzZSxtM2xi+a7H43aIlP0wTTXjQ5cQi9qjp3EDh51yJGEfjSRi
Oq0bxPfWsVzo5fGk6rQTUnUPbRHRgRtnq0n/asv99dz1okj4bKDi2XZHXVgdJ0XahWv5s5kcBcyk
uxqGmjdYXARp9yEQMyXJIMYwFTOTed1YIgZaygC+1rixXQa5DCjj+2Wo4bZJaVdttSA+Arnd5gml
HFi+TJKUUbZxiKhhO5vwvxvAk6ztt2PB4rXDTF7Nqj7Yie2bpCm0s6DothmvEJewWszE+3HnFBUa
ywHJeVbZZTiQAPOkLXjzM9x0D3UjSROFN0KbpN88XtCmKBUMXPe+JhrNm+HWjbuFddrvyjTBzjkW
7nfWuf/pSvcedNGygzCIIHtbLdZYpjh3Xeao1xrdxztZOcVuWrgNJjEgjZaohSxSTfeRA49n09b5
VwYk9bGWyMDILyBtdhclcXW2B6IAcTJodDviYxjt9gQ953vNu2GHxTDFMF5J3HAqh22YRI+kJ2Pt
jNdk5g1KTAR5DPJMkip0961plPlhLLF7Ne2lzP1hVubOZqbtay7UVaNi4pCPUXYcTXFsPNIwbIWZ
ejUn4/+EzD0+l/LSkgOy61Ybjxu2yz2b2D5scwfNUodob5ZYinsskYiH8DBhTusupflLVjwq2wxO
juU65hfYUVRbI5r4uOnZ9WVxdOxSmvoyH2ZsqJ7J6gkT9RPKtOSQKTwGzEjSlmlsm70M+aBuZScQ
8yOvnR9Tj/kx8fpEuJjYdW4ZMRwu8SXxdJ2a1PmWpSClZBkYe7rgavMRirIh7AgkU6ehxZ6WZ1b/
2ziGueksDhEPHcymHvwIU6lxKr9dY123Q8a3pxfEd+BO+hpmbYrRRnUMd0bCBrBRBhkMItaK89Jx
fC7JzVn7+i9fe3rctK7oQm1TegixHYJG8Auby0uOWCKcBv25nKefRlfZsRLGpRQFwRyJQz2YVTlB
9/f7tncxGQvCVa5e2jg7YfTYI9VkfLB+9l5QKM9vpLyQWw4vgpdiGU+qU+M2hvB00j05vPadySrY
K9cDfSS+HmRZN54V+1qRQhDWutn+6Agmd+06j/uK1SmxiDLlXcki1jsqtijRJ0v7cWRVHIwcE+6Q
0ldgK/j/Y1+RR8GxlmctpuVW5//XTN+5ThaKN5NSbC3Wc+q2JtktKEioXZpcOyJW0RlOdwysRVxy
SBkMhZkHFm94aO/iz7USWyRz6RlZjBnAMRqOTUV4CmvRfj6MZonsQw7D6ziPODM8lxmg7tWvkA0p
T0eNMzrH2qJviszGO5dhekfJ2NlIQkS/q+9rnmbynP+8VBXh3QBGFsDY4kjMyT6VHWVZ0YiZQUZM
RZ0mrk/g/sTAluOnIrXqmf8Fx5PJBrzWy+HBJEyHA3S+76JljMuOwcKuG9NfwqdT5M0TY6Eq9zAr
tOy/krbkn9YGmGRR82kMq3PJf4WcWpQLV25H0sOSoLp1GYdm2bA8asDeUgboxyGdAL2pe3oUeduZ
Q2XheM2+qfNvK1pfynzGx3IZU3l1E0LgsGQSx+HNC0o/pDX7WNUc5WbznFFHgW5KOEpL154eRSSq
Wz5bLhcSufh0pHZ0AJt6z5QwxKs2D0w1gZluRcRvOo88vCGdXK69U0Ixq0cX0S4jhmA2oRZ7tLAD
9e9Hvhg1RktzPEyvpAck45aPrg5pt7a8/sxfqQiHOihBoYGoLeIfy4v/UZ+sF2Ou6o+CwZC9vMZF
w8A72iSEakTkGeAsj30spxxwZRT9KdCmT/rgRr/9Io2YpXiUHpzIfYy4A5+nyVYnW0NWWGoQ1Qh4
8zhP7udFsRrhLFK/i3aLRUlruzhQC9WNB4GIczPEIMsDqp5M+HoyeQZ5y4Mcwk4V5Bhgdm32FoYi
nyxcRqxLvLAhyVpd4cBl1JrNJlpHBlfwB+Nky9caHzTg5YCzuJitzOABXDVDnCbiHJA90SmcC/VR
qo8t/pFgiqrk0tpoiU3qs9WNWNCOBC8Trq9v8l6jaJbt+qGtrLvtSbN4JsS/ZeZp6c00HIlQQhlL
00JYc8QoX2OGNs0UeqRxsy6uO79VdrTrNGUz+Mna7bB0BIe0bkS5MRklZTeaqz41cK6UBWUd/gkK
dLx9JIvr5FUlkcSHi9qHt17Pt+hjeX+GEicRe+6NMlMuIsi6qKIBRw+xTg9TUiHHmvO14noICn2A
JZ7DWaCCo0zNPZtpYR91fpMu5BPp2CsiD/MtOrvW7xIVI1yQtxjXSOwnDXqJQfVYRfIqq8FNRZEK
xrW5NFP/qxPLOz5JKjIkCFF2VZNVHDplsyTCqWQzRU8eELjZ9BOaOf2VXOMkfVnmfyAdfxhheWEz
lbRWVPq570Vs/bx4PI7OfxDL0BaUrdkQc2BqKGuJIOY2L9+rVpg3/A3DB44j3Z9ISkB1YP7r+zqz
wrSYDIq+nsCxmCyzAwuD/uCuqG1swlmv7V30mJkMqBz6mtDp83JbxNzAGLMwKNudd20LEwFjZ5yK
fO4ecQk0SCvTloGN1PDYNMWHuxZk8rjNF13rgCYpzhtee6oSh9wQ2/eKjtPYzZL8Qk4B9YdeIHEQ
9vLYrPIvGtJ7XSvmb7S9P82C+GlunUdPavMlSiIMvYZHl+To7diH5NjZMXEMsuPZuPOdvIyh/jzL
+7bc0/S9VWfGFzp0kJAyJjh68corHkpxLgfyGjaTNyXsP81ZvJVoYENh3Adg/6PsTHYkV65s+ysF
jYuAGc1oJAc18T7cPfo+JkRkZCT7vufX13K9waubV0hBGkjCxUV6RjibY/vsvTYlyNa1HeF79Eaa
tyEJsR4mLbFOBLiCc2lM4t/Hoc+uWtMAOYcGgd9iR2LgsYST/1532DVhU2DCduLbEFW77uU6tN+C
jmMEIktQRqwGJt/+phn0ARTYQ617xMFquFOjdS6atH4JAifB8lAjCPSDelI4rtmAtMPP3G4FO2P9
PHZ0Xxdu/kK7QHSto7B/djh/cIafEGoV4XR6qu/nisKgwnnKPPJTmswkr2+eoqulrl+7ZDI3ecLk
p40FxiiGqJPqcnyvFa7UL+I4TwsRwfxWVNlLHV5iYrPLOqsYLenie6foCERSvq77hcWAx5vCQ5lY
5UP3KytyIB1JgRiFPcg4rKBrAFTcK0nYD+tKWTAYBJdpsJcxDboU1WoM/bQPrcaO+PTAPLqua6vY
m7j/cKCV7OFn+Ke5Cy9VCj7mBZ0AbGsihMOZ09EaShfItFbZh16V2PfjwS/lZkpyJdmxagkyP2l/
0TCeb7N0gNGwYLjOFvcrRonbFWX8XlUFiZKZg0+VWcsqgc2y7me3RjxY2HV4EC+2xRzlX1Uu8k/4
aBcTd4oqudUNGzM3dLHhG13xvLZnto+qd6sHaSeSU72I6gW4WvKEnMGJk7cXdoSWxt24jIb6YI2+
M+/6JtXUn3qTvKIhcuTuDyQuw2YOAOmEGMRfOHuYq6aqAEt0Es/gVE7FVpoh2uOnFTAcKey9k+HY
f2Xc2unW8qzXcTY/8pRNL9C4YgdNG1SUOzjfg8r6cl3Y4+04tMOLI31cz6bFHxVHF4oAhFWOh+0T
69snQUaS0inLJZBkd7s6Y43PyB0RchAvKqKK5IBxRFOA6n0PHi8HDjrudsg5Oe9qYExXyllIAGfe
nN+2M9pb7fot/5LDyUmxF6ebMLmO0vZ+aYj3McPZDGRpre9zEIGsW2fBnpSZaZUWPQAAAhmsn/hO
qKrMN3Hbuegn9fNsRu/eon5kN0RDfgpMb28ZaGp0TtDxngMkf+XqyN/Vgd98pxcoG7YTBsXBte56
eFI/AWNN507r4aTstrmaehc1OPCKH0YvemPlouMIIvozd1e5zjSXGTis8WDwI10PvqmvYi/2rrKG
0llPJwRXx65ELZOa/cZU3DYjT5V8QFdDoVQXrZi4UQOJBBXPwtd5eWaAdxre4NeYder2zk1Z2PV7
Ktr2WDd+et9OSXBtqyF5FS7dvfZo9esxjefdMKesm0BZHV3WGMyDvY5InzTzUTvia8GcZkF9W4kS
cHqe+NbVQNT8oEO73zqIYuvEVdUBZQSfgi14knv81YJI2cexiM1nL2q5np143NhgDjbCSp7T/+fo
whlIaIHcHmUX/XaKLaQ1XwY7Ocjvpe/ezEzgXiRi/vBQbE5qIrnNAr48ArdPHxeBlU5k03TGwW26
NUkU1s1t/rQ4ccfTBGlSW7jHLJP8qHTDYMSstWr9Tv9yO4fbkel5TR/6/ECAy15P7KdWhMzkih0+
0mp+jP35QgyyqvWU0pyc4K3kub+M0bbteeTSzNHQVEtuqA0rufMmX26EYKPat3MFGwHpysHOkjvd
lhsfyEdQuafGlfav0Sbc3E49x6EutpZdzNj9M4XBdDf7AqNaVDP1Q+0595O8y4T+BlLWrpqoYzHF
aOszL6QGxNqFZTO5oWb7UFuPlZs6m9RMpGMCVdAyNdrG+zR9Fb0wY/hvhAs/Ynj4+KtHNb42uU72
JQEaUn7EiNF/6vI1qruWBV2arls4pLt+kOZXbB50mR4C44z3dQYocpeHLAUrP+QtYc/NsVZWAhRA
WAQumbEhqWVveqyBRJRkJZAV5/iVdp6ZYwdBSNqtexrtF9SbCy31ZKwCDSXC1cSUzREbneRYWMU7
YL10Q13wU9Zar9KnSwUT9XCGT9U843lub1hAK6KHIYqVTIOTT5SPwGAdfiHZUGgviKR4VdB81TMM
EZtC6lXPYfG9LBeBYDWiqyyNc+byqkBaqO+sbpw1s1p+iHK92CfHDsvu5+RaJt6WideeezeUqOt2
fGowbB2hgIz7fDAjHqakeMo7QqRuRi1vk8zoS2K2B2ZcYkvB2udorQ4F3FwC3nmKewNVZch2Tc7z
devoybsJ22REiJbqVGsij3MezIcFB/yjZkOK0b7NdvQbUdJCzOAs04UlZmLKje1bkn4DH8ppFkfb
bKmszeK6o4ueJDC5N3OlVq5noDKlwsFeO3uvXYzyntoqTDeFWl7UolgYwYxSyKNBiM9zxn5UBVV6
6KT8TCNeTHM1s2lo63lh0ZlUzduSxj32ebvEKpBPEc2fVQ+yyZXqzpPNgMhu65uI/uT7QABfmgYs
MVPP7g2A17LNo7bZJ2N4+QT/2e2y7oct0dfalhiAjcdsw4IgX3e99rf5kmY/6RduzmmVBPDigmw0
61ax92tcI28XXXmEuRtnV3WJt804rh3zKurY9LGAak3BZBBJ54aGHP++Fk6/8U0H5d5Cnxsx580x
0NNpyZZnKLvlYSlHeSeVZda+l3R3ZLOLXWUv+XpuJWWGHD7XldHBj2xg2kCXZFZYlNiTfcWs0fKI
j5MY2laBPy6AXLjPvFLCNkdJJzOOP4vaNEp6HAa2dvwck7a6TYrc+QIcAKzNQbrPgTou/JXZ7C1T
be2j1o3WhnFhQ25/2JhJ5tdLNWNUUCmXE/xC6rsHkDIpmPpdMcuY8HoYbDrXhM8qYfvGS8NSL6Kx
coLrnXWmbpWxnlfDHomu3E+tyHfxVMg77oLLtgkVM49QQAGd0T8w5D6koP6jrwNvZZE02yPfZlsp
4uh1cmdxzEXfPOU9VwgOixw7paFW3LLYiWZaWLg1owrgKXRjD6wJVFkWYGnRfMgorn+Ocz49or33
1NnTh1aHeXVTDNOXMCa8YYrIua5wMPtNXROKWoqDb6rxbqkKcyIJDCCPlePGdA5oGRUWpAUJxA0e
j/WqYb9RDjWd1yG7OD9G44o72q+zsiWNUwP8xcK3jPiPYSPDHab9uZhXMyiHXdhys0kk+o1sBCNl
Gl4uYB5k84x20RGqWd7SsNfPbcSgRuWTuy6GzkB39Pxd5uj8IBCqVkk8vzJ2on9zEIbFYQQ6BZ0o
G1fb1fM0pbyZGFNY/kB+IUA/7TWQxF8RtjHiLGNwEDnJUSfHczfA9UD05zwjYzD52qQjYrcf79iE
qX0/RgyYfJW3l+fWyiVjuSp43W4L6hEIHpegqfrmYxY4cWMnuAkMMfZgLpJNA1gKp0r0K2ZUXRk5
vc0DZuKmCdQhGrNnpqRu7QnrMVMMbKt81PVrbzIsPnKU5z5tvjXNGjASiNdfuzYBWW+28htbEfrs
aLi8dSHTv9VVhiqtFaa4SrLaiuLvfPFYCFMN91LxBtnY1F5ciVlbV2GgOTqzbd02QgPKc938CJ8P
00i0hPblvcYLy5k88YOjK+qRsnCmTJ2ytxbXxzoyDGy1lmbvlRyARyWHlzApghuv7ZtzGRfDlgMR
Lr4xjx9ZZJAcb3ADx0CKo9VCCmq1NPEPP4/L01A22QkbBn910Ekc+UNs0WXfyXOWVsgqXgc5SoXg
ChkJdPYIcUwd+qWQ92x+8HO3Be6zgWACDp3L9xDKhOlj6ZwWebVWH84oihuuOVALUfQNOwOjWqzA
+QQKK0RcUk8Xx53atAqpFJEDuF5HkMapLHvl6YLJHHZ04OVqOxHA3g81nVFh3bBXdUvEdLuo2Qxd
6sH6VsFhtO3TInDUqAivMX5NrF9dScQCO9JqAp61t5fuIUM+QQ3JH6de32V9WG1FGY57oJ7i070Y
yMF7+Ze7h7lROw2GXEdcm8H6IbOx2cWtnmqgrlWzTRI5HMGOjJDvk08C1sE6zwXOXdsjtRvWYuf7
9XyKFo2sMMAqgi037OreFpy2QOG6ffQJ1SbfhdgpgJul07ksSg4WnY+ByWL030S6Yo4XOCd8Y+f7
eGndbThnTbfDhsYyevGntTIWh0Ybv5bXTKwup+7kk4idz95cAPIKtB9dHv3pXYTG/yN0lmcEKuJe
LZPTqSpLm2K8rANbzroUMz9EwPZgAzH7lm0X3cfG8+6CCOdwQ4HSLS1oFyQVGXreR2mCKp7MZYlN
HY8uaSNSNNHFSN7h7fjJlti5CYopupUeCcAC/RiICQguu8q+RcRGFbGaCB97bFbiIaHKfNEvNWVu
hwhiyZ4gLKl+Ewp4IxSvjhXoUxMunKGYzPeWTfqnlUi1eGXNRqvwc+SMftBDNd5H4JE2SUMOwurr
eD3yVF6nk29OQ0ELlDsVryElorvQJ9abzuVIMijytp2c1VNT0lnejQxX0uqynT2PF+slX2uuy/ck
9DABexbX88AtpWT7k9MsS9TFJkOTLMRJIZQ82kPnc2+LSwgB3z33B5yisR3IbDD2OBqxOAuAm+ad
6kB5OK1/5aCh4xLNXVhOIXuQJ0Umfti2Szy/keNo135LrBmO4rAKzIVSLmdmvcbDQ6EqhpwxS5kd
uzE5+mqa17roH4sawanPmFjd0WLzCyfqYLuDdx41GYCVLmt2b3XZctEkoT2x0G6EmU95bIOIHabk
KajynzyAoZcX5rIGKpOHfg6mRyfvS55KCXFNz8URbiL7bQa4dtbTnDLY4+3xmdZhTEbxc1En8PcX
vBuBO0W7SCDeaxMIPB2LKvd4D5jsPf87dPPPjtMlvxQZ7xcKEU7VVFNSOLrMeVUDSDaCeserL8YM
gMYonkNAFFjVsPQKQNlIpUu4UZOR3iphp7AJ6yVGQ7ZUh4Ba53ItFL+ybnHtR4Kc8kHlCUYPxZ+T
xB9oBT6n6HzYZGPARABeCPdqGRwWIgR4fHHMTRWKnRWw30gGVrgi4IGdxdYh75voI7MMWwLUsYNt
Tc3Rz9xyg78C33QBxPGY5bLjtWp1E18NIy3AwvRMTSeOlKF1dvyS6Dl0/G+6UzF+16F/ylTDGZt7
BmJ4tXDkji1EWz9reO0HsMDDgGAqyvUwn7KhBp0fl+FecvDazfOAXDmFFwbIRLlTYJIaFnfYbrVq
y33iJc7jqEz2OMchMAW3Si6MCrVyWoKV4chmp2dCcW1O9lFjvw804d3O4GPBZksSxoHmvaX0btRX
gf09olJvxNAbaHsmlI/hFLUv0ktxYBLgQStvOySjlp+qtbA8iK5vjo22kiftMSPbnTIoJH2/bQrs
ZJZKsu/AStL7sgtBdfL+/vRiAqrpwNEQOvi0RhknlqVbG3zuDMvaw9ZXDEbt0f4ZjBuokUB9JnZ9
yXQPKloeLeN0n0HtOBek2NTcDRIWiOWl7Vpm1U+kBfU99JLHOdu2rbETzsweoIbFSrFrkBUg+aLN
Kqg5HMs+yj9NlqptP07dW9FzqABAwow9el8SsiO1mIHaMULgaPGcBlm+nfr7qHbjU9mjkkqsaZMa
LhEWNUY8dWT67rHA58CON6Gba+uujrz8NvNMfW8jYKGgXhRgqUn0mAXX5TQbzPBpTNkCpHxiH6Nb
7DzF4Y9VW09RxehuImEvN77DKEE6EH0nBG9Sap5WfQ2bAcBVb6PuJdM3bvLi4FmduyM8PO8BDzaH
oaY7QODG+szscVwwWuv2UPLE2Oil5Xmqp/Q8j3g+ZiGp2k3g0Ac1rVpZhnapcHNcc1qGUj+SuIFI
xdOvlN+MPgxpTnZ5DTfNsbUYKBbK47ZgIunHlFAoHpIi5GznVtGdJFYOgx9M21WvEm/fu2NOXN3U
+6BeOnAb7vzZ0AKxIxPP8wIOII9/oqtsB7qXLJpBZ+ncoP5fsiSMBwfJWulp6rCKi1Es11PdUf9J
3+keyCsIYMHrd5S2dWN7ethx9LIPY9NFP6pgaQ+O7PP1Uk4/Bodava7M418FnD38jVO7k8lY7Ubq
ZXcOChf8qlDt5II5N9cMuDng/52mewMXKh60qJSt3mcz8mIS2/sJAvdqVqSxh9ABsZAE3XZRrYuf
lHKMshvMW1ONSHOXh+1Mhu9qUFZw9CY071U8NR+ppb0PPTdsDktTlVewfpuNsR2+D0gBYfie9xd4
cm2KLWuH4OAmZGwC6lC2BX3J0CBc65BGYbKNw97i4RoWWzVjQ65t71enLQBQF/QX6g64niiFWiIT
3uxLjUYIXYP/i7TAZrO1HkJR6tOl3ffBrvNoC3E9XRE0wZfQO/IqSNnXjcb27tnk0KDjmXcmC/sM
9986GVCCDCkwpdYKkPKGYPA327iLXcq47joWLqyltqSlI017mI+pn1xlDm7tDGaa8U8YLQm2ZUn2
5hYW6MUyqCjzImkTAXk5WWlVvTo9mBlDwGzbczndKkagY0Lmf90YHChZkoTXLhuo88ilz0uqG/E5
4P4v0mWTDyWowMj5wT5I3REy/8Lchx5HffF+GE23qUNl9j7HvyNtE/Lk2XO74/1b7bOFh1/SFD75
znzEpKzjXZy2/jvbt2nFOVKs6hybr28oqCjmpF3HDZIJF+AaWhl6SY53soIPsmLlkvxAbIWBhOn/
mhExXXMaJ2VGm/V6Kks8ltaAkO8V+jLJuU+AAEhCwAkCNQfxkBBLdAmhz9E+MiNdjUlRrhNjffGS
jzU4MR5MY7LoXRK44RlXK76/BW2UpzFGWlnqnS3yVwSvcFsjJK7nwbYYOK34hHIXbWfLZWDKK/Fr
ifznhojLs8ksbqkAwPS920/imixxs/OzmJmKaBvBeUXrLpDi1eLi36NczNs0CyaaKJ+cQ2hjJQkB
JzSQPFz2rTcKXMKrDOFEcyoZTrbg6ljKpdpEyQLFKyIdWIjwAe7IYaEVj4RWzX6ODlBmsDlD/CKv
aFtFtk9zktSMBmQCWkts2wz6b+SKcV2KQlwh8AKhyOLqJFyeQ2v/0qujxtm9tQQOoA5FCPAXgZ20
dPfj1MobwJbeKsyj77zK4P6wtzvD217WsUQn8E1cHnxWGAf8tQANJHPNLrchBExx8dIW7Md58kZX
Cn6ii7N/ZnquIFquJq9zNyOdNFtV1PGrLmaaP1ANMWqi4R89y1Gv+JqcXXsZL4ZhqPadjfqMJKZP
C/nxQwKIa5dPmGfjeICzMeIYnnRevqSxWzxYDkFbzs4zRi3U7zSrnvx5snc8LmDAsXk5dKlw77PI
KnfYN9wXnJwAPDKPTRSOBFadpSSvyoJmynoo8mCXdyKF4LGa2JNuvMtWyCy+WoC4pniWC1lj7Wh9
RGev4yWBg/TSVyisZ53mQCqyqHm28gk0FjvCGwDR/K67Kr8H3w6MQ4OPbJeq3QTOWAEAF+jvaZOd
g6xankomsTN903cjkIpNUvTfPF04K/thz2AIFj6gyQSQCOOug71nZZgYachAZoa9hjhBU0aXDVcV
hMBzkCPfNDXiJL9MnMaTktiHO7EHqf0WebwfVkUfATrG+BVkQyU2rpP+AvhZnuPK65mH0mbftrh2
wXHI+ykcP0mTfLRgLa7GJZpfOsTyDfvYYTeHgOviovMZDSJzzUat3LfBwBmFeDQkBfpxQlqP/unE
IhYNkM1HvFjDkvFXacpSMa9MuVatqWEM8y5qqG3/ojY7P9dezO5wYLAVYomuOdzVHFMwuz1UXprv
vcHXm2BGJxoljI9qUMkj9r5xPfJ8Y2rG5TOU3gSWEz2zLWIs4GXgnie7IiCbnpf6vhVgTiD2i3en
6p0fsX1hZ7lkgQyclXUC6vRaBqO7Nn0674olMDtP+M1rMrZoCi5HZIqY4cE70XTGYS6/eAoQMm3F
xI6wmN6BputrwI28UO2wJZrD+jkr/PyMXzRnuiqZQOrK+uJRzNQFeoRUhvD3dHK7JxZ86daeFLSk
JoQXFaCoJGkQ72QdD9QuXkCX6YADGrMbNGuFpDVU/UuMnetVMLjhuyVc6g6oVis/oHwoqfromV1w
wGiepQ8jLSL3Pgh6nPVz94at296BW+NgYjQ2G/4reRldpQ8Ojoiruke0XKcoNljfswz/a5w19blO
ixrdpM6veGQtz7aqrKPN3n6f1T3PGSYW2TM+YYThiJi4BO0C8Qmb5hVPwH0Pux2EPyJT5j9X43Pp
Iu5JlJzbenK9U4jBfN13mOfYukZcKmX5lcgp26ZhWlKF7F4S4xT7PfhLKa7svKc7AcF2r+w0frIv
ETDhyuiMaJZ+54oltMA0diNKzKWN7Ket303ZiQNHebdMud5ZtJvtALLQR2DSl9hSdbluD0lJkQuc
OB+t1kNipwVl44SQkw+5t1UYHPVVlF+TVwVE0gesRqrOJtORIEZ4EH4uSJTuJR4uWA0PtGkz5rhJ
8HayCsC6N6l4garflFueJPG2K7BPktNwdlwLdEHSqrkrGtXgrS+D5SsoM80lcDF0FHF9DNswwdpq
QWYX/DPIyPreWRbFUnYqN77u/L2n+LpMA4FABKC84Pq8oDGLT1qMnINJyodgWpqdpaX6p1+OcDZ1
4is5+ZQapdO7N3rVNbmm6ItX3HSNFQSjDjDQHK2SCFVPM8CGFpv8DmF4fh1KngVsX8vDmLnPdT01
q8blDxlk8KUWadc03HDGgzeNeUDPrzNn8ZWjpvjeYi+zX5QNtiDruFq40U5Jz68BHDwNKwRPem4P
DcTwUqmCFFWdQvzzq9gwZ/ldtO0hEhdkZRnao8s/gLDjR+O6c++GNKqfSw1+BxZvFJ78KdVHzHvV
xswza0+h5us6yT1e4J13Iwu0Mvr6sn3Y+1wwg+vjAmLvzi6Qno3Zb841yvMdS40YHGzxg5xKuIUV
Hd6ZqJaHaYAXl7A9xEpk50cvDMnb5na5HxQ0uaBvwtupNl8Q6YujLAfCvGr0AOsHy2rm6HZDnRSP
ZfzjPC84scupDB6MwRIZuhXKSgHMMWWNiRbSsD3i3HM3ueQJYon+oEagQ11SeTfN0PL69PVlTiPn
kUwiRTnkW5sFgaU0pTqBi93a0ggZH2IPNxXHN/uCeC4OPbcjeFseVmPn00kakzyBldE+OLNH0xQv
y2srpGsJ76JF9AZKJgfXmDepV/0ILxN0UdfDt2cP/Vdu+nCXUe8FTA76SmQFwx4Bs3gUwxzS/qI7
FlywZpMEa46rxIxkDWowwFxy6lwy1hSG0iNhAxPQMz+k3XSn1iUb4Ph6fmnd2kZgDPQRGw5ZcCPf
PfgRSYLkBOCwc8C10SMORdPfO1glbkB2xYSw8HDQZTduKO3qcV1UyGkZ3mGL9LQMCJR5WUWRQhFM
cJ6g9nR+JqhBlPpY4cDfGTX4V3W+VHtLYp7pF6s5cOMxVbeI7V3ixpvQzr1ThgF2w3jH06jr3ypc
hIcWw8xD7S0t1xbdiFATkh169HgF45Pb1W2Z22fhPQdSPLiZM26SctbnxXXe7MGBIJ/xVu0KlhQY
LL2HngDdOe1yvNsd10ft4MbOrD46sF1JgDTQjDH71F83dQXfLa+5SVBNmbksBbKWvdM17VbRZkwV
aRsY25xtSGC3czvzvG/Lk/RJBqiefCggzR7cQ1EcYGgJnN59wlrUqT8ZXJlyMJ/Cf0mznkegFt0V
TC0uXHhAFlYlzrD5D60bdqpDPuwqv6luuK7UFYVsC+CoxSU4GLV08ZXFT0YgErFuV7276UBSeLB6
dyU5oeJQtImWNFg/0PU4pbtK8qzEYjSlDfmjlKCMhd/8QXFz8QiUemMWUiqDbohVxUH72jRNey9a
OhzD2kv34TxRTh5pZ4Mh95PNP2tBOJvnkvfO1nQhoPWqhbZAInuNn8c9ZAngANX7POxn+6Of3Prc
sronVMQKqJU4lTMc3KuBcqLNKMdP+tHEnnS9t/Ny3X9TTGSO0k/YHvniyx1UvmtArT74o/8ZuR5m
tgYFgQXaT/y8csv2hoNqnFGBbcF086oRL4juqcwaDNqfKPeOhhwlyX0DpnGCnTuTANQ0dW10aJGT
92nfKie75I6vVH7oLRXe2U6XP2jOjZjEuwnhHon6yEX1VXfsKaq85ADhRbyIgkFsR1vgIG2lWLmu
VWwmQrsrPRfwCBnf1tNCCBMnYLntQ958XcDGiTa+iDhcPO0nK7IJ/SDIoObMHdVYQA99x+2OCTUX
G74KjuKRmLdeVvyyqUvcwHTKfnQzQrfj9tZnTaEXYoPqSBzqh5rB8oYFG8wpEUwfTHvvuMsMoisR
GJpNp03TIxyNA16FJCl/8sNxS5cTsY5Lx0iZsI3yqqg9TpnWq7apm/uIx84hqoBi4vNjQ8Fe1S6I
rGPBoUWFRYZN/C11khuH4ueNzAnM6pgTlDvRlLKygzm4sik0YcByZ1zEvNPEAmqmp+kDkxROptZt
lqPvD/CNIy997QKUa89m6dCmvBocMdLCCjBxncUJzmZkYAi6TYsvZ3ynWxJpOc1cYCICdD+pkWkq
D6xprHWaEnccpJq3WKc94iMEJ8RIv9BSkJT0aXjadEOn9nbakkZvZgoR2DWeyJrcJmnqPWMDStZ1
Ubt7vC2gnKB4rJH7I2ICPa9+fPUEZAT+Ytdqz05napYOGGxYE2jOF/1chVtvcH+Ffj+EbEin6XLc
t8BWkY4iMeNsynHWiL8BzmQwuDDmEjP3R4MvPWQAdPquoc8q5Cm3Nh7zJOtR+Yrd6LU+UxOJLqUo
7WnBgWNb8J2BVasDc9G6KH6x36bvY9+BBDUWfHOAhXjVQufYViGKCoaNn2ac+l+hgVKoYftaWfXt
Iczu8d5QdT178+Vvl/9qZa43g2KZH9nc3UAhIAdeOKWCB/A69oB25xGMH/FUA8pclQ0bSi/T46Y2
It032HCvNEMVbYhMbauW1y0ZNzc9NFQ7gTAFaBZ7ZFR63wYInJrmzBJreTF0ITzy71JW0EXWNu9j
a6v7aCa2hwEJB6L4afU4LxHk6p+pUTGnhJQOganmV6MurAM9kNo3yuM9r9kGkp1PX1t6aRNe6+HF
LdwSXrniZDqQLUjaq7RH7wEl721t9nfAQpQLGSRxjrZMY7pAp52qySBXrErh1Q+DZb+wzyYTqW0U
SuOaow6YLHldEGhiPNxW+dxcQw93ts2S15AhqAdwm5g8G8+8fFIggRz+kKBpayo+L+AP1Go8aHG8
1k0Ps8Y4+DhDx9p7coj3WGnYKJBxZ/OjhvdW6/7Jhs8FTRWZ6b5WOMxKyobWSxWAXFZci008YxeI
mxePrfjODW59QgzMeJdKErFgca0t7DRwkNndUfiyDYmF4fq8rE2LXn+EzApvdcF2bBkycR6jwrmL
cpRZC6/9g6gq0mmT7xOtx9KKGbJBnHdY8LIEJ3OF4dt1pDyZkagkkPL3pb/YJW04tCImRs5Bst92
XfyueS2usgGxAo1d77n4Ueb0qCHQYFiL4YDvAdnhlhCw2C48VstiBkmEz95VkjdilvOvHSpI8MZM
zQunYLkfyISTgvaC4FhLyX2T0DYXyGQ62LzAcMJa042LzC0OU40HmYqx1K3uy4n4boCniucRYplt
o+54WQb1ofL42nKKe2LfAYDvFPkrfvIXtzM8coacGuOYCmHjYxYA0ovzidNvCz3WpJsln0GJUUC8
8msSsXPE09ya4JN1/EXXSW05DwsGKUx5cfNKNYy996psfEwjx/BW4bJrbRaqbNIWdsogZLzY1ifb
xs3Ou1viWlE9q1UkLX2BIcRtUe6XTnlfZdJRrQmzdxUGOKf+XI/+L/vXledpgqba5T//+K/q6/Mh
Zsz9n3/I/8b7Rl1yDKcYKhp8QvP6n/7xjrKVbzuKLZBjC/nXP77nhuXEPZf3xJ+fwqVal3L++PNH
/L0RnY9wfGZ1ZRtHi99a19HZ3D6ph/JeLufZeyEbZ1KyyUQe//w5v7W7ayE8xwNw69nG1q7xfvtR
qjxkBsQAca07EVyPZdl+IIc3Z9mV8/HPH3X5K5cgHcvi6uf//MP750f52vdpzPZcRzu/fSlLE1RM
4Ol43dKFtFsMQExKtYLb2iKMrFwgGAGkgLNrZ8E3scJo/eeP/1c/KRYdyW/TVY7nqr9+aSnKl1Cm
Gemwm78QR9Dok+YFjTv6Ny3zv1XMX35OIxwlJH4922j/t58TlTJSNI9N10g2jO5euPGG+zm5HYrd
n3+i366Rf36Q1h6hZX6peNZ++yD4LzxvMjVcwzBrqC3uXPLgr9L6+eeP8f7+vRnn8rWxXrJd8ful
OCf05E205FwbFIeA0eGyh35zp/RLpBpp3iep2sO2+POn/qsfztN8pvE9nsPqtx8uykblW8mwXHdR
QEjhdnGoI2GzgCD7H36QZMVlA7U2jsO3Zf92p4FpwfZNHPRW+2ddPAfsTdNd7r7/559iuJVZCkmf
3+Ll6vw/TyQZzLmbGtIkcLgmzH2C+FjgXeBl8b+5zv/2i+PnMdpmK2G0cFEv//pJSVpp9ilBDK1d
HbkW95pHf5+Vx8x4hz//UL89ZrXgozzSZFwUXIf8718/qh8cig9qk9zO+cndVcv1n//4v92x/PE8
ASGxCFtr8/tPMtuVHRBAiG5p1NnVbvo0U1Vj6On988fIy53/lwfT5XN8pTX3qk0r5W/fzeQLDodT
E9/6FDWoikjBr5CUaXodXFoHmE0fK4pCWdBgZ3go7enfXICX39LfPx6fkvC1c3Hn/vW36HVlynja
IZKOzOKqfqwm66OnOQhgyHFJks8//7j/8rfq//+Pu3yp/+dKXCYiXv9L2nn1xo0tXfsXEWAOtx0l
WVa71bZszw3hyJwzf/330O+HM91bBAl5Ds7FDIRhde1Yu2rVWr5RBadIhSyUQFMxvvjjcdnI3Mpw
rowIQyrrPQiloQ1OaVeRCnpwqpX9NOMFq06zDNV2CM91YZV7fjYoeocXxGTw3IIJ11+S7P7NXmDE
UmAYNi0OWmF9E3SRp4TA7qTEX13zJX37xFusbI3WKAjPWOe3M8G6kwsSPuEplwtrL5lQdaPr2X5z
cujRwtgKnx27c3fLPs0OnMq5oFuKbMiqMDNdYntjh3bGiS6HrWpTO3fu4dV5+yGEkJHOs4JrXAEC
fuuaaRQSihEj868BI0H+on8JK546ysoMvbqbuPywgiX2ramJx6qe+EDuDSs61ZESHga7lw917jo7
udM/2Zzr4CYc8j5hbqwscGXyQNi1jo7Yoc2LwJ5+wq2HEllRM+F5c9IKf6+QJXZ0+yBl9j+9Wt2T
7fpVGsb7yCSDU6SPavP7rbNoyKxIx9TZApz0wvKXkU2xGznITjINRaia8B48LFt4vYNvLFjyrX8p
NXU9p0R8ylvHeK6LIv3WRyr6M8tmXi9HzJimousc8c7rOBfGBjoD0Bbp+0P6s294n5yXLcw5wtir
xhTpTnqPt45MmLRiLNP8pIdOBc0AfeVIi+X7ZSsz68GQHSA2tmlrqqKKgbTWg2QulTI/yXFMy7FK
87q/z5wXLfwEIcCjPaI6qqBWh6gwGOKVTf3KR1XRVUJAm8OQfxQX49CZNsqgyniqKtLZVShVCHiY
1VsDeMHK9Cuubg4pzDwFsanxlLrHYOgQqIUhZrD3FAuz+KiPNEzmK6vwVTCDSUrXpmMaAHBeBWfF
6FVGoqYyIPYeJTqkMk5J79LoBGPTztHKcGWxzNojJzbFM7oua8JicRAnHcPSHU99mZB1zI09vCqP
qBT/aBJjZdJeLf3JtytbwnA6WappcJ7JJykfT7ZWHduyfzbhEVhemfNmuCJlCB9VYjZh1nKv1BAt
Gk9xMQAbgCopBooDVXf3bdnQzNjZMtNk0LvOu1gVDIE7V0YgkdJJUx/H/HNU0hn/rUJ1fNmMovKD
b05eVbFJnRsm70hTg+vk1iGtqKOi6WrpJGfqMx27mzEaoR98l1In0mHaCcnVkJXuoT2XXMRZChjh
7RaWpOXf8erqmX4GN49GfMqoilccOZJMj5NEOo0AR2Qkw7J9i/iT5F5SXuoQGy2bm5lGzBEqKNOl
Y4jPlMgwJVlR8TqIH0Kbmvynpl7xaMWEJhz5ThFIsNk0EvHIkxR9Uc1jpa/c19OafjV3/3qhCWsE
0qTG0MtOOkFM3qUHWhz/0yhp09q5OqLsIGPPlowSICjoTZuNQ/lZ7V6WrcxNPUGNMQUfDt20ghe6
nCVSAtfRqdZ+UPqHzuUDWFBFeuegRgg6ZGVe5gZNseHDMLnwLUd8CqehryJdp7qnbvwaODBrkKJb
dkiZ27vXJiaPr8ZtkECaqCEmctpBH81Ee4k6KLlCwz+ReIc1fujBa9QZYF9DQ1zegXKzb4ZvWm8g
GUlawNWeswAQNJCifGXDzy1LhIepp9iwF2qysN9LLcx1z3XdE6J0mfUItgOWmrWkzdwAcN5Pd4yq
ktYTAioQWzqlUtk+DaQa7j+676B6WxljfW4er2w4wv5q/SzQK5CRJ7W3ldMQT3wurTxs8w6VgMoG
Dw/K7EceWs6htbXuS4Y0377qNeu+NeEq4kn3VQmhMQlC7yegd+SuKOghQk5C3CiccNcmaB5nmHiA
ozC/K2S1ufdSegBb6BJQTKG54ijJQOwV0JBPHiXNBnBxQ2439vx7I+BeJU1P638CDJbeZuWujvMC
sDKEea4R/GO1JiQ3DbLummKAXy4gRDI1mqiRBdnpQDUhHAWimrnyc0e3gQ3Of+tNPT/56MD0EpdP
UQgxExlDiFXLlA3aduqTRpM2nbAKpA2Klm/gLSsfO6ogj2pnoXjcB/IxdExAbDUaMTSUoTuUBuT9
rcragAVLvlRtX8ubHvajXTyJcG0qyFSgn8rrPfgxBGkiP/8AuZ+GmKBhfZ76po+OAa09/db1Q1e6
wQNd6PF7pZEQqrUBlsiAUUEmyNXJ96G2U5DahFbaCI+BZL34Qaw9ACFz94NqpQ86yvJ3kYNEUpNA
aez4RfXkk93ZVTDsH6AQj09DAK4scGkJJ4pmPBOAuanERYwcNOA4U0sPnZHycrEkGKbtBAw+6LzH
rPZpcNbMfOtR/rjrVRf1kgile6q1MmR3mYN2UK/ugAX42yGneteXKKr6NIQ+5kOJ3ATX5KMLrm7T
6515lEe5+WhTnSDxSbGltEL30JGXOlUWLZX0KsIJlefUhQNd2dE1ah90GhU1t44h3I7A/qQ2yQJf
lj8tb4zpmSvcCY4Mg4JBlpFMjPgihSmxqAK7NKHihjCXvuPIHY6S5SJACho4jmD/WDY4c6BgkD2u
YlIl83N72ClKTRPaWJunMKBLTBo/6pL8Hk66339hZkpgkaE12ZzCLSEDouZd4ponVS8kCmfql0bV
IOhSjfxu2dLs4UVcoKGmaBErC5Zi3QdG65r2SVPMreXDCtchZKq0PLob9fOyrbm7T9enNy8ZM8MQ
L6PANnIiPY9iXZ+iIqDp79AzRziKdrPUzo6QVO2U2HlcNjp7cto8dCmJ6CSFBQcBPTcop9fuSf0H
rHS6/29fF4KGUgNvSNOyezJhrVXDEOrolUzmzBJnvExqgIaCB+ISt1Q1dkb0Xk5KEj94mg+aEv5e
x6BzkaBVCsyVBTE3XrxFSb9Q6XBM8RljW+Dl27RhksbkF9wT+zIM/sKlqfSlqFNhQBZjoIF0VdNq
nXtK4VaodfnRog3EQisCpg0fjczlKZrZsrbBsjN1Yi4yZdMAX8Un6AS6YZIpzklBQ0Ia6yfQHHD/
DCsrYc2MEAaFYTcxHo7OabROAfhGCZp5TVs5fuYWw7UvQqhRJ0AEgb/gS3LKQIvlG61/zCdilnfL
gza3Va8M2UK8Ac8yFIw2hrTm2FnnLns2gX1kAOERIKuMlTT6ytiJx91o1lIZVAPWWucTZCTHmmZN
l8ts2alZM4ZCqU52aHgQ0zmVFxPHxL1zAkCUhR/A3ErSyiNl7jg1GDhLJfdLRkc4bZAmzXU0tfHE
c7ct7AN59mBnMD8rz8u+TDMt3Hw2VRrLooCnmrzqble1a0Aek0OMf5LUx7qj1Rxi4uChdJF3JhaU
kcz1VtbemsXJ9at9BAVj2MAH65yc/0N1bIEV9MY/DT2MMAv7YBw7EKDLXs4uwysvhb0LpZPWlQM2
CyDyUQo8PXkBirBp8uRQxcW26/WV58zsBJIM03ihO4ZmChf8YIa67Pmw2BKBjfSYodm66dyvYfBj
2bNZOyDdpjoEi8URjosB2R1adhznpFbmrh8BrOT/eE51cOuVnTx3nk+3B6uR2rkqq7fThmJVJIEa
ck45yEtauYOmWBmy1/lL0hlw+KmWyW1EfUBYixTsp45eup9KXTtB23pMbPNj0fVMk/FchcPesQHv
ppUPy3DgH51Q+7k8mDMbm4IHcaBtUo0DaHPrI4olHm0diXlSoKWGLsXL4OYMu51dSON+2dTMCYwp
W1Zlk3jpVd0yiiq5yciJnUzp89jfeTD1ZJF5F6jfG3Cpy7Zm3eKgksGiyMQvwtR1NINV2aCapypE
hIDuW2ewDl3xNzEteHowB9QjeJoJS16G5y3PwEEj9FWdKlltN5rm6Qf01L3jskOKNnOIsFA0i7wX
2YBXS0UDhCgHRmec0AnOzvTXNVvIaukY8pBjs5+Mlhaf/lmiVuAX5R6+dWpbkEWhiJz/SuQ2+xxE
UY/uSl0qd6lTIYBioNS7LRX9XERe946gsj+gdIBCUZhArE937ghYSwVpqWfGjl/1a4gUcCRK2V68
FhkcWITT+w5lhnuU1JFYdEp6Z3XPefQLwEm60VZb2XCAxQZSWjx5kqN9oKkFAK6XIG1AswJpOwQ5
XbX20ceqo/0AZfueriK4Ppqs3XvJ2G492TCek9I174u0NCE319tdnvmIhRoZfdZ6M773wu57mvAL
7MDyHjpN1rYVV+IznBruXUdr8oNGkg+MZjCRSJWorxey9r5uK/sRLt+PXicDt8240zyU7N/ZaUlL
pOdmNMKN/TsvjtC4TL0OvTPvbuqHBEaQKcU7g+xMwLEwsXNpUsvj1LYecgpidyA22mMIvuedkgP1
Hix9OCdl53yk4qK+qzxD3ksSipuhStOT3msQCZm99St1cSgqtfEBllwkevMqfig6hsqKHOdjVCKY
2A+Ipcepmx/sAhlhq82Ve/4JVvao8bYNSrW7WIMINKroROEx5200uyqgWASeDt/EsG11aOgAWaM1
4kJsyeZJUUkJa1T2ivZ3A+XXMXVhcZK1wH5I6Gp93xaGDm467p7MHnSQV2jWI93aEK3pIZ3Cbae8
AEOm+VilZXETtLbyKY1Ld+UonrnNqDjSYAANmOWwpW+Pqc6wcz2pTOPk+uM+jT9JzS9EzXduFIHT
/J5D2b2y3aYoTQgSbgwKV7bmG7ok2YZxastTmXztte9Q6QT+HSpkpDvBKY7bdg2qNXdoXTspXNlE
bZ7dSNhMxjtoV1FwMszDsl8zV5oDrs34U9nRgKvcjmMQNhaKtS7Nq2q9a3kgu/nKQTXnhMFTge+Q
j3qFIIo8VUMls7dOrfZTcSHDhVpwMJu1+Zl1BMEPhdqKAc5YWBC92nCpgjk7RalB/1GbZ3dlTmeo
1GTf+wa1N8fVtM+xbqJZaDrqFs6hcheXMHnStZHv8KA6h0ltvz0cB+upT5UYy+GUFi4EpKTUGOUn
62RM+pfttuCURoZieRLnhlin+mEzuuSnxYym1MRS6FWtcfKK36238+qdU/xaNjE3vNcmhLAgz+Na
6x1MoINAlx3yjysTOC20V/sLkAJvCQc0hinMXxe6TRyYsUHhNvtqdvC+uVk/bNxAfjHKiog89HbL
Ls2NmmEpvJ4BhIEVnO7XqyA8j4w4pWuNFVNYv8HAeY+qBhMu/RdrWDB97rQybPLmMpTyFDUFUx65
5MgfR/vk2WGx8zs6Ipu2oJ00BiAfWD+rIUsghEogAy46uFALZK5ruCHpSZqUkx3dg+HRSDZUOdDE
CzJ4yZRRegwIFKl5QSQBaymt3Ekk30s23FxWUZKkn0gR+x7upyxIYMLNEaMiW2m+88wKNoIApQzk
f9KXALKCvQnd60H3IFqrDdTHyPKiMZTx77y4SItG/RmS4+SeZCodMTKCY9wq8qGVLZAVPrSnHjiM
TVnRm2jT4buyNlaGzxBe0GaPvkgMhe/J6oxd2Lmf4WDYBaYKF60JIdjQbpU0yP9iUxkOQDRTIXv4
CnWUaZlZw2qC0XZ4pPX6BYgd0q+OtWJnbmdd2xFeL45Hu1c6gsKlhXUzBDAujc7K+M08kJxrE8Ly
Q7nODlKSoKcqf1FjKD1Y5foFSqEVV2Z31L9DpgrzZNWDBxENrnjFS2OiHjJ8ytoPy7v2TwgtHhRX
zogPFBjthpjY0z7liG8ZQfoxNuEi0qsniEJ+Rql5wVuopgsd2fLgfRjKcJPUiIHmKxHIvLPcC+AH
NMBpwoEFqR004mZln1oppqUG6FtY7SBx3a/4Oxd4gPvloURW2SDVe3tMGb2PhLPU2ScZoT03LR7i
zNi0in6n07JVGvrPOhzuoG+8t6AIWbY95yJwN6KDCZapiMXuWk61FsqKaT638BHrrM3nv7EA3tdw
ZFARYvihQqOWZE5un8z0SUbaKwmfYeZdtjG3wYg9IOkhCNGBvd8OoOzW9Bu7pBJLevfbQ+2tjJIy
O0xXBoQdbEhOXto1BCBB8RRKXxMbFqv+zrAe5ejJdvcNmb7OuYOqY9MY75v8fR8hL9n9XPZSmVsn
124Km7xIJCnoR9yUkycZFcwQgROYxKMM2mN7m/q/FPfY+r+Xra6MrS7s+KhXAVtxC5ysJDt1sflS
0TO6bGLeMQDbhG+8d18hx6AK0lvVD60TvYGnAqpECPKjrZ7lJ6N0v9DP+Y1n96Uu3R+haq+M6p8l
Lp42U+XImgpV9IEJuxzaF7cylIz4uNEKRAysGCnn0a3u7UZvED2mx8i0vfRTHAzuCS3CCEWVOt2b
ck2i0vWQgIWGomo9ZiBqW4QqXf9OaVXrYI99t4sHWPRzR/02DKVJHZk2qcaBRM8vZPmlNWkz8YD9
HyIQlfDkaMhvdSrg6+UB1mbXL4URoIwAeSzxhEntCsySb1knNeKgbH6blZQ+tp2p3lkqZN4ZNM00
EtPxXoxT62td2oec5nve2oPDepaSs0Vi7Jj4TXvuClSGNsgBSF8R7TD2YdVIFRRt9EVSqHDvPMIj
DhJTfuh7t6S/HeFrgJXSFjxD8cAjXX+EqILHqW3QqO42qElJhfZYGBRSY3MoXpxy5Xj4c2GIU2xx
+4GXovvmFaTHq2sjauKKZGxKPqJwvkMI+WU0ADLX2TPSHdQn3bNs1ydSH2e60wGlaU+OMv6RmyEN
on1BPgWikLDdFHrx6Nu//TYAqA5p5fJECde4+id3ZVN5o0toek+JMbgcq5DWZdJ59L9Fw66J9vDU
RcPKvbZmRb09LvXCGKNJ4+ncOfaF9r3sYvowQUG2LT3S768dlp0SThBe7rgDzS+Ug6AmqSremotk
CEG0wCrOdKfS5zusNbCsfX/6+1WUj5xoohSyU5yLf6Bz0/3/+POF8yGHywixRn6+Puyt+Jit4cTF
cOfV+EzTdfX7kRy0kKFyi7MzfrBfHOXstY9ABJIeXTuyN0e0cytno38epZWreW3ghGuzNmA7yRu9
OEvGPWJnebP7bxMv3Jp5nnQAKAwmBkJ21CfXoERrv1+4DwcUjyV5ZGbSEYHIZ7Ry/tPvFx8llkPX
dFbzfa+B2kVH0O9tiZP/P/MWOEPV/FNCuZ35Cn7KvDGl4mzblwJucv2oVD+WfRAe3aKJP1fv1eKC
jquFgdQrz63e7wEpbBpCBd3+LMGKnnLWL1sT7plX1oTzy4a/GKUOtiKJRjQzuuq+1FcW1ZoJ4fDK
tNjRhmm3uxCRox0JM/da5XN+Xf1vWsQUvxKWngKbeHGGWj1rNzCXLY/S2venv1/Niat4Rgr/cXHu
6H5H1vKy/Pm1ERIOLFokAiQTmHJUz8kOJ1B2rwFY1zwQjqwuIvUe8Ag7lx9VGpOd3bIH039+dV//
3zKyaVzlpUkzgS58PqcjGE7Eqjz3SXWUaN8Pw20LwYE7nJcNzfpxZUg4Ae1KSmoVaa2zQ/hnwsPi
3S0bmJ0LGs5Ii9K78iqyTSwYHZUqLM/oc+wsRATN4pRYKwiRNSPCerJdxKnMlAk3A4/mQAOZQwui
wHSlK2H2KCGKAhlNUzag3Ntl21Ca0QdZ47Q6wmuOLMUHbbgfjZXX/+zcO6DaNcprwF6EKaGCJNmp
ydLSlYcQdOjvEYqgL8uzMjftGuhTiy7U6e0r2EjUoq5drS3PkvW+JdRFD+2/GRBuPlODNn00MUAj
TFP8E6xWIedGaeoKlVUwWrggegCxHSM45ufkW9Xts/4ImCDPVsBgc+tKJ+1B55Uj8zgSjLjgwMbW
q/Oz2TxK8Ze+fKqVlVB0Gghxp4PS0tFm1GwFENXtmqLSbXttEkHV2hsfVad4lGTqmkayizzvAY2X
caOr/VqycW76r40Kxwv0VW0B208Oac6Pjep8X5772am5ckkYtQHyvS5p4/wM85bp3bsBFD67ulmp
OsxaoSWDmsDUGyFWHVLSzESmXnGG0iY42f4PPfoyqis3yexA0Uyt0xkODkjE55BWr5s8V1gA0QNi
nubK5M+ur6vPC1f5aFctMkoykw9LZ6ieuaxQcl+ejdkFRs/ntIohEBHz8mNCDlHV+/zswUEIZR8c
Ki5PT5gtI9h+qO391ZD9z54YM8JPbwI3x15MWJKMlwE+1mWPxGzJn9txespr1NumM1LYM1adjGrd
AAgoLbhoj75zb9iHCkoSsk/lPvmOmPqyxdl5ujIo7JfAzxKTcnx2rqFQC08+KuzZ3bKJ2eXsQKDo
TEUUEvK354BhlIOFWGx2luSN0qtIHIFvtDbWSiJvdjVcmRFWHNveGK0EMwi1bnw4zcpjoaIjC6Qf
Oj0Pw8tuTXtdPN4MWSG5MrVrWWJ6tUC0Fe03Pz9X6YfIhYl0H1FK13ZxuzJ+czv1ypDYUQS3H8I9
Nobs30H2qOlvQ4X+WXLG1KqnAPKid3Qa16uIVYaEWgHJwOe1g20idLDxtBUPXg8VJC8KER9ZaOAa
Yg438MvRGBInPee0aUs/9NyjYgvTa/C1yNcwPNPD8HZabm0J7pQIPgdIgKXnof+aer8dDToz1EEU
6MnjBF2udyhoLS+E1+vb0KgPA+J1gI6Dq7kdQB1UdVQgO3VG37CGrjR7Ap6BGM2ylel3C37BRAEW
GaYjZ2JauLXSKKhjGCBvzrr2QC2xD/bVl8G5i9W7YjUZPX1ryZbgkVcbMXhLbGVdsY8RRm3Gs65X
aL39QkJx20iwcsMF3/10nEsPz0dfrTj7esmDarDp0qKYDChA7FYCrZM4aKxBPfRgwbuXrqzHmRm7
+bxwjTtaXpXaEGVnOQcyBOnsUfIecnMl2n19tN46IaxE27HhROiwUiQPnr8b9ftG/7a8KGYcMYAc
EuwSY4FVF7IkcQ8BMQIv6fl7nP3TevCMOrDK7ZaNiL2inBDGhLkjFJmeOqSab5deCE01/VBsqeib
tfkF52NgfbDjB07VRnrQmyekaHznZdnozJFxbVO8a5G/0ZI2tdOz5TV7pP6i3Nl7UOHG2cV13hyr
3PgnPn5C11FHzed4siGP7pC614diqwxf/sIjAB4T0RBXvCEsh3S0IJA22FSq81IlO0idpdbZNgb6
OuP3ZVN/wgRhA5MJ14AFTcAVuK9uZwwVR6uTazyCGtB6F5+jg3Ywfxv1Lt5+LPSPhubu2+aTb9z3
SMUBJaC3CVHsk5O9hwgtcCFqPcUDFZv7Ijgs/7RXOxvgLcQ9VFKBE03/v/1lfVzUkuQ76jOPwS+l
+gl5z9//zYJweNX/s6Bl59T58B+/LowsBNSO7If8/lJBQCnaAVzeL/9+kxG4mTthhKa/X93HQCOh
4ZaxYEGmngHm2MTGu2htT89aAaxMzYTjldLYrZVWQUI5rGLtGepYpJyM9E51273ZIu7ZdD8kFXE0
rzqrffwP3ZKH3iguUEd/8ML4aNowl7YJjJgwWh6XfX+9OoBrsEBgFjNJBImv0ihze0WWc//SOJ9N
81O4kuVY+7zgtD5GddQBSL2U5t5MDmsotpnPqwQAtFXIKj1Wr7ANUQA3W29ATj3eNf0x7FdWxvz3
eatTaYcUTUwMBCl8uK6kuM8whKcb037rpQuKe+LW4kLRIdK21dslgc6ektOuaT2X1fvyXeavnLJz
v57GI8iuWOBTaub285EOBkwZeve58R6GQ9m/fW6JwjnzSCnqnHzCJaXkmZFTbfUuppZtVDbOmzc+
Ub6t0g6haxxef/DcV9tS83V0tiRLeg4kaKezj4W0kumbG58rA2IxvgdyM6SljdAO9LneMc1WwtRp
fG/PFQqkCsRpU3sjXRBC0INUGLm/OvMuTsOriP7kzWD8xQIFqGHKxAqc8Pbk4tUY5XIejmGOVlDl
/XTeq/Va0eb1ocUDRYNjcQq3VeB4t983pLqWBpQALpxAg3dAf0wb7xz17Qv1xoqwDxRpKOtS04JL
kO7rAWrgt++zm+8LVyBkj0i3tny/Lu/r4B5W6zcfojffF2aBX05oG+jBZXixfJDlK2f0zCRwXdCo
MiEhCaOFQzQwbLdGNyW+ZOlONTfxO15Y0hrm8lX4xxLVJrZESPjIUYkhZwVCfdA0jMgQdLjQv6eP
6EiVpMDDldGa2RbsCKivqAkpALWEYykJmtxCNKu6JPYT70SUXXRnJZ/36klKO/G1iWlEr7ZFkfkh
N3FRXSIE+g59ipCB7Q3Feyhy5Q9O1Fyqygg+mjoiyHD1wce9vB7mzE/NxpCs0voJFeCt+doyfTSE
1RIhAcRSyrHMtqbkGU+5atUnSL0amtqDEBUj2biviLpXMs0z5xqgh3/NC96nPi3zuqSUl0PRf4mk
L8vOTatNONX4Om2GMPyCBBabdI2iNwYEBstLr7yU46Wot4MCgKu9d+xmL62BxeYWi27RE0f8Baem
WD20kXhCH8YuL00MfgSNicL4peVrldaZxT8BWrjjpzAIeN3thMV1irh2ZpQXpMLdNtj1ya+uKzZO
s4dSe3n45iYHECQZVLYapCjCpYBgSlHYXV9eUF5+Lk3abQxt5V6bG7OpP5OgCISSIo5ZmYJrs8Oy
vKDG1j7D1aR+iJRagiVckleuuLnFQOMd7kw9pwBubgfOg/pdDrWsviCil8GY+AUhz7vOpJ2kRmgt
tpQTPdD75RFU5oaQGr9K3PfnQBRmC7XuBiE9jCbopNC+Yh58ZA3i36PqHzzst037uQubDx3Krq2z
V/LgLnH0Q1Fbz8u/ZG6gr36ICAeoi670IfauL3XQbEzYcqlvZ8XnZSNzh8m1EWGI6Q6rUK8v60tT
70bpFA0PhoXqh7Zx5UvoI/q4sr9nR5fGPx4DvFXgt7idUprcjCgfcEqGYrisz6Hrbpc9WrMgnE9W
6gLHRU7+UhZQ6o+GQV+Wu7LNXuf1uQJY/TaFFtJaXDa3bjiWA5miMVSXSvqAjE+G9lCgfHCKr4qW
3unuXYWys4Lc4rJrs5N1ZXXaL1cXj2tVSZoOY3WJe8QZ2/tUf3G7B3m8jwDrak28KVC0WTYptsDy
eMNTGC0IDDTYxcQHvotMo1MFfn1J42onK/dJ99V3P+TusfD2iX8/YetC6Rdijyu+zk7jld3p71e+
esEwKDmdD5fU14FCVp8h4F4xMbvBADXRXQhhgSzSG/lZXXVS7lYXjfeL+T7xj7V6WBm+V6nXafim
waPdhJS8mOZ1bQQuA06US5206DA429A5m9UHtXlU6F1Qqt+Z9V3xTlL7yc+fkjfj4bAOoAGyQAAN
r9uwPPqwx0JjLwz9TqbVqVgZwblJuv6+sNfscOiQI+b7iNMhu6M3K4/AuQvg+vvCNkMgJ4LqJuR0
GshcuyESQoXu0WxtKfU2mTTf/HjwL9KIGsHyxK15Jmw13Yf8OrbxLBtHDpF2s8qjO42NGOkwMbx7
yIq/bnhSBpvtnOSsDPPOMV/sihDnHCg/3+oHbU684CzdIPq2xLwQigpAsEK9uigHSUMnW+12ywZe
b6LJACSf8OZOl7RwoI+WpyNw2WKgRwLmqMrlhrj3L2xMSS3kwAjX/nCIXZ0FehfDsup71aVLj0W0
j9Vjt1apfT0buMEjhaCTtAmc07fHjeP1bqtLmMhAAtQ72eM23EfRSuz0elXdWhH2S4LQYdnoUnlJ
9C+hdnKS/fJAvb4g+D609xOD8jRSghdND/UcD2ouiOILVTqilyMCSUh+PibV3VA82cpauDR98XYV
88wiMrNAhEyNWUK0RDmECrdqV5cBoU9JO6D6TLS+cqWvGBE7KpVW66shtqqLn0N5f3TaXbXGOvL6
pJn8AMVNSoveFzEX54ZhgS4L+z0gj1/vjXJLB50e7jp/F+Qrp9q8O//aEs4Wubf9uCwTIpT6aKkU
kg6hvbIrp4Px9bT8a0KYFvqs+tEsYm7Pod6GdMg3FoUkQ4VfAE3vcu1JOhMl3AyfKXSe9EGreqPK
8Pnes8tpGUgPcg5/n7Kr7TuLlSjF74r+oVdWNtTctr2aNhGLELpFz/8IJzXlsY1OqrfTnWO9Bo5e
s6LeHg6t0ZQo1GGFaK8Pv3rho18+cxctb96VZSEStOS1GjSOhxVfQlZrR8OC/WYs6JQU+XeVm9P5
dHWQ9maBjPDAsrDRh+42lbriwvTfLyw7MTVRNlDIuVWBC/3n3kXOdqUEO/v9CXgASQm5AXG6s0zP
5Lhj53QFItDZ01j9XJ6DWQNovpAIozABmdLtAEmhr8ldoZE9Cj/7hzB/+YvPwzcHqZ8B4auY3Sh7
OWygZKguer/RID18/m+fn7y7ml6dsieNTHxeVqU9mcgmOSwbmN0I6IJQ6ea2fPUgRyRRGxA6LS9W
mD2k40tJ7olsw76BAnXZ0uwBNmXoUZ/gKS7ex40tFxLy4oQVHZJPpndQ4KHblCo8p3WDuGY83i0b
nHnSsTdo7LRQuFKJyIQjM6pD0t2mXl7a2Lgf9G4bDu3Oc46a9RBZ77uEEW2ljSWt2J0dUsobE2U/
T5FXCDH06LzGJZvXwSZJnXWjt09p8tU27pf9mztdptIgSViDWpa4sr0uDAYzTUha0lY26u4+iNT7
qH8jlzHPRWIPC0glTx4q42LNDE6OBklMrb6YFvymSKEc42C1g3pucVwbEc7jXJfaWor1+lKQFGzU
w4AqaVV8zdDeLFdCjz/pLPFIu7Y1PfCu9lRpFQjahha20g+++7Gr0EkLDgP8MJJ8ka1H0j81/x7L
m3Z0d0GycsHNHUgqxxH9WJNQjhiXqC211Zba9MVANW2smvdIq39dXhlzJjSFIt5EJkjoOK2cKw+1
KlMirUqaC2m9zQcXWrDl78+t8OvvT3+/+r7fBa5e6Xzf0vxtbI6IgT9ZzT7Vjst25lb4JKOFeAj8
S6+SuXFh2WhaZs0FKO7diCh3MvIqbbrDsplZd4yJCJ+iJ0TXQsZMHirbCKUUd0x145lQV21VdVOR
o1u2MxORcg5Rl4HfGVC3mHhpu17zPF/uL5mebyE/2I8KbE73VvCklrtiLSadWQR0CvA+JFGtEsYL
p58U9l2YJ/VwMb2f9bZMvy07MzNocIkA5Da5OEgjibsIicyWptaeg3vXdocxua/HI8fpspU/aTdh
s2KGpIdKbzloa+FgSOTGiqV2ZMxgtte8T+Cud6nxLEVn3XpSvYORQQpsBBvopLfZkO3Qod/qSAVW
T6a+01AOXP49s17rcPjCmsjJKJaAMzjRzaIOhkuTHNH+ROEKbcPwn2UjszN3ZURcj5HeKp0cDhxQ
yeZTNv7F41uhE/R/TghjGrSkXQwvHS7obXbeluqIFq/s3LVxElYHkqu1gVwwLoQ/EG+1HyVjG6zS
PK4N1PT3q3Mo7KVhhHdtuPgVvNHboDovT8SaF8I5qte94tUgyi9h84C+Itpwo/PoWPv/ZmX6FVde
mEOkWWEQDZfAeGf6dGq3SM85D/pa7WV+tNithAxQUIu3Qqa27iAjKHWp0GC2turbgWPAE/R/vy/4
AaZBCeyOZaWMh167C+OVp8LMbXDz/SmGuBonN7YTQAflcPHGvascCtQn1nRYZk2gdzDpVFENsIQJ
12wvif3G7S8mIk75nj5gqOCXZ3t2Fq5MCKNUaCVtdYk3XJLyyey2Y/H8374vjJJfapHhd7jgNNDV
7dh3y9+fGyJwrLCNAmjlSha+L/fUCttaHS+G+RzKP4a83YThCr5j+oZ46MMcNVFtcUsCpLqd6QFZ
8LQPcvkCqHUjqRePfoEwvLOsBxiZDsv+zM2HMamnQriMO2I6X6lyP8m6WuZZ8q6SpS1dMSt3xtw7
ZCKpBvZEEdKCBO7WnVIe+8zjjXLx9Ow4sMvTSIE1p9a2oRWcrHA8Smr1vQmMSQZvJTM1F3PgFxKr
sjWRwAgrujaM2itAN1ycakJp2+GDSmuXfnDQzH4zFQCijzSREBnScEFsK9hKgm4Yybiql0aXdw1Y
xTLcLU/WNPHiwri2ICyMaqxbFyZh9dJ1O+8pPPS/veQv1jc1fQpkk7bpq7imG9JkNDNducgJlI2w
itzBQrnsxdySQ6KLvDSdFjMtRK6rw6Lrj5dMlTZJRO37jZxX05sNzPlE9wDY7nXnixRKuQ/xz3ip
7WDj1+Hm57IHc4cA1SeDxAFhEF7cruhBgfRSl4ktjTrcK8l7N5T20pu7aiYN0Ssj0zBenfeBO2Wp
63y4jAjMaht1jZdlbhquvy8s1zqGd7dwcELzjrW8ReJleZDmFuv194XFGg+qa4Qp95XD80jJaXpT
z7UBH422clzOOwLgi2okzxgRdKeprlt0UTtcohCqB7ViZ7/dFZJz4AYVhSaxV5kUYqze6rSuIw0V
HZRMfq/V3SbujT3QlJXn8dzznA4diEroo5n6BoVpSRJfiw2t6C69W6U72emVTZZ1SMentrxPVfTK
tFatthbKIodCz51zU/XFR9VMpbuefPh2aOW+XTnCZ6by5jcJUzkYMliYmt9UpMG2Tn620nOhPtny
yptq7qa4sSNcrkEvJYX8/0i7sh63cWb7iwRIoqjlVbJs9xp3q91ZXoRJJqH2faH06+9R8t2JTQsm
nAwwwACNUZlksVjrOVozBgRE5Tx9UZMjA2Idrw61/TIo/tgdDVPWzHQ5PQLsp4WsGh1TKCpfQHtS
DbnXJmVDkBIDnEMoKTYu5r7BY17xncUyd04cTy3ejPnQkEqytStvPSj9YEZsG2brAsBTcbLRUWyr
DzTnn0RLXXTdFbZflA8hlTyFq4eIyQ6UZuFXwL04tyctT0NMOxRDMOs/MrsFVQlxq8lyk+rmfjoL
DZHq0gmLxwoh/7mgJGvnnmr9EIzNVgGopAzXe8X6osEWz5ONjsHLtIhFasUuOR+DvgGiMDF2swZE
aiKjhV0TQ6EN8B6QfrlwHVQy5SUAl3gQ55s83rfGqyab15WJEO5V08QppocgArRbseop2r0lyyDI
RAhXiiT61PIZIoiyneIHDMJpMhVesb9Ig8AqLglfkCoK5x3lczk5kBIALUjdAKzz+jsi+fxPo3Hy
DkagX6pUgs+P77bx3KW3h1Wnv/5nIfDk84bZgWoSNhRvuZ8oDwWAXUaJw7N280426KcBOhGhlmzA
wCfOgL03nTuDp7t3C9nAjGybhOs9AxbOaaOGB721GZMERuv7353D8gNOVhFrUTtYy30w+Bfla1b8
+IPPL03zSNmhv0c0T1EHNo62xK1WCjfrMcoJMPG/kyAsQDdqprYFJADLVb8jqf8nn1/iDIQ4S9Lx
fH/ySTeKOWrHoJproO4CbHJ7XcDaU4FO2P8XYAn3rLazwTZCvI629ZxlHkf3C5vzjcJBkCZpCF/1
QhYQOIwJASAKfdnniyl5MjtzN/VB1gQa9dlwB4Zbp9oNoDCxiN/pOxbXmJH2RwzfJtb79ZWuRG2L
AwTjCwwWNOkJK60YKcpGj+tAzybXGcDvnPXeYiYjsMwxZA1kZ7eytchowoLZ6PsBqIlgJc0p6fAH
pwq0HFjr4d6InpSGu00dgSFPNii9/HohijsTtqz+5CLVNgkB02FXgYG4vizuh36rtC8s+zeNjlZK
XJMTiQld28/T5Qn7mcHF6aM4rIKwyD61HQxQpG+7droH27ZbK5Orz2Nw/QhXzBHyR0s3P8D3LnlT
49apHa5qVVDo7vRvKfn6ikU9+7pw18ig6EVv4evDh4y/T9adlu6c4nh9CWs9IGdSBJPajg7ghgmk
TNN+TBNQ5n1sWbzpnR8Neqgdx1X4LmzvWyO73VKdCRYsFW24DYYGCK4wy45U3x88qWffX5yGEw1U
2hYcDhimC9B00OUuAFCu79zy/4sabi9U1fAKYA7FTEgY5UOHqnoZUPtzXD/q9n2Tfr0uYk2/MAUI
z3lhd0Hv/vkSsm6wYhJlVZA9KvOGcsmNkX1esH+qlWBIacqrQJ3cYfg09LIixKoAipEGFHUwH2Iu
Gn5yBP0IfCVFIWUwGc9OewgbU3IGayYNiJcL+yGSIIiNzwUUU0sGilAmiMvygcfJtktaN6WVy1ob
nCejJAhfu5FLrwHwTcDDcNE/jtx00XUR5jQG+1UpQ4C0ZMDTCSxJbLGiWRStgIDOQm8DJlwEzc1i
pWJg36iD+AfABNpvGO26rlcrphJT33gIQEuh6XgMzrcNGbZZ6easDrIEXB+NYtyXYwrswn47Otqm
qToMYN0MJoEOjVOZwnVPgUXrhHZeB3X+PVSUDchgJKta0bYzCcK25ZoVFvqIVVUAQLXzbQpq8Ov7
tqJuZxIEfc5Hu+yTGmtIm9aN4i3QqNVmh4EBy/x4XdKaCiC7ukwE4bkGPNT5CbW2YvExZHVAeWB3
T3UI2OvddRFriQh6IkMEd+DKUI+JgQezae+6NvKocswWmmnzYIQf8uGQ1Aeqy17p1UNC4Ix0ANCu
LrJMajmY6Wzp8AvsTWjviAxJSfJ9sek07nQYtAbfz+wng2xa/v36rq2YACDb/Pf7HcHiAJW40Uxm
VEHULQUqHRSv6SM26++k6OfHz6KhHFlMICX32ujO0DchKHZNSbJEtleCGUh1BXzyNtYyDN2nmpSP
YZXsry9EJmL5+8kLgOpt/Wu7QNzZojzcSZ4w2XEIdz5WzNYoCTZqblE38pX6ninuLLuNslUI9x6E
3Z1aq5BisV0OXlUZLbjs+4vdOdmlvgSpVsEWVwihJyYMWf/I8ZK9Xz+LVet1orqCS960FQATc6wi
rUEF+ahjiF7dJskhkbX0iGD+S2ni7JII1qtEPwkhOS6hg+pQzJLdOGeZawM2TQdFtp/aoH+eU30X
AvPbVnogBLYfs1jd10r5OA5M94bI+nx98dcVBV2i51uclBpwMgpscZn7UeF17WP6GeOP14WsZVlP
Fq6JWfq5zmM1S3Gjwl7TNnB+MnBBsX6TtvHoRlU2u3D3XlMctg/kRfC8xMDJ6x1auwyzyBIDv65V
KHsaQPzCbISgVVoENuqxRrwXNtu03Cqy/uq1+Bmr/S1AUCgHwIWg+DarICHNq5V2fmwoO9DFuXWr
+Yae7BUD9O+c3o9YpR45ILBsdk2tvlzf9fWj/f0zBG2b1XRGNRnvWNk/WkPk5hVx0dGMANqSnO/6
DfpPktgvX0RkNMGXAGtjvM/RQ6keimhfsgfphNbq8/97Z8WOaccKm74fsLODvgG+AqAHcSmu79r6
838iQ3hj0jAdi7BAhF6XE1ogjmb5XOfPsfpkVI+NuhvZ1ym6kZT4f4bh9wYKzwHT7a5Cggevv/NI
2ufcRnD+R0/nbxHCi2B1tak3iwiFaL7W9C8UEKFT2W6b0dpKtnDZIiEEPL0AYnwzswmtEjXFMx09
d/q/uXG0rPcxbFwVtIJO9W3Qj870JaM7QMlIVFGi9KZwua2WDdlAoCGttmu7reocC0Af9pIVruoh
Rb8kAOCQlRObNJSMVHPRzTgvq/XiF0QI3ub6Hi6X82ILTyQI67BDqic5w1NBmzun3xulR6u3VNnW
kc+0h6mVVB5XbeKJOMFkAZHY6U1rxBtoulPlIut2fTmy7wu2CDjHrIpNbFid7j52Mosu2SwxH4Dm
i1SdNGxWpG2Q1GoOMfsexq5VPjIQpfzdUojg6WZWPIDXC0uheoRZNOZGErstUS6y3K4Tr6fONKM1
+wk3Ndv2DK3SH/hw91fHIfYwpNnAI0Dy42loJvd1SLhkj9aXYCCDCOgQ82JOuNLzhINupQpIsw8H
oMPaOzbLeovWdeq3kOXvJ/tEeekQMAfi1Wn2U3IY6Z/46PT39wWLOWh5C5o6fH+iWxrf5X8wpIlG
m9/fX0zZye9vMW2INxqbpLUvqXJvRZ91trPAr3r9rGVnIVgSy0GtwE6XbWJ+QneFCZ9KImL1/QcD
FuC60RoHwNnzlYSoowECBCl7m/vK+CMtdjTBPJD1pYTbfn01q/b9RJQQmw2ozMYjRQKAJfvJ+NgN
n3oM67eWJARc37TfKxJ0q7C0aARcL54R9sksPcV8SFPJGyLbNEG99L5IwCgHN3TsHmvbR2s/eEru
w9b2TOePLMrv1QiaNtUFILd+Zk0c4BujbONJYZ1WzwVcpIBTxz8XAzn5WCkc4Q0MPNiEGXm0i6ey
fjJ7CYbK2p3HwAMAh9FhoF0M5HBQgVV9wmF8Ix8gdqrs3Fe9v1MBgipbzuxkSYiHsG8e0/xrX+4y
qwfA9WtnvdD2mzVkm3KQLGpt705lCjpdG0TnsT1UgUm3ReGG6Va3/Lz5eP3mrOnbqRRBpVHliVKt
x8p05WM97RKQgg7bWNvMMpQI2XIExc47M2narEXU7oRB3o33dd1sMy0y3LSYJF7t4peIbtLpogTN
tiwwl5YdFkVLN0q9ML2fua/zzagebP14fQNl61o2+MRea5yhmWLAujR9M8VoYN7P/Cnlf5DkPl2R
4IkVvdqCkBQajtEscAeTCUlUSYizvhCANC8T1YBxEpwxrVa5k9p4EXrTfKRV9arZ4y6GZwlsqT/o
HqMg1vt/WWLesexDxrXFW2ruQPiKjubElZGKrduE3yIEh0wBhoye90hh2PlO655t4w/8gNMlCCah
Z3E2g0sFzhJAftT6n7aRcSzLViAYgJl3vE8iSLACMrva5+t6K/u6cPF7dEmh8wH+ZF7uzNYv/uRJ
Pt0f4b73OUuZyRZ1UvdK/26mh6b6GkeSroTlK5c3/fcpCzedRmaf6KZaBaw85Om7Gr8qg/93GyVc
8HiyLLSs4urxacuIJ6uKr6b/TjdKuNpUDdPBCXHMfZpu6iTesPQ9QotjUT0o+cHg+RYdwa5tfTX4
/aA/Rc53QrY5yAj+bpnC9S9bwF9YDFeyR0dFx7ZqE1wXcN2+oCns3FCyquoJWwIYXXvhxj7Otzz6
oCXv16VcV2v0q59LCeGegTISUggiPbInk8QFlH1fuPaaGY9ZUyFG0msMRtxlsk7JVYUm6CxGH6Nl
m2IuC5NKpp1VDcK8fECzK3Ft3nwNKxkRxOoyTsQIyyhjTZ9MglerbQ5N/DEEOv8fnMOJAMF4xZOe
1EAAgR9b4a3qvpvlp78TINiv2e7GbuBYQc432gxU9z95DgF9BgYQlK5Vsel60BI0QwHwBf0/XtK4
mbnTFD8bJT746qU4kSLYL12xketul4cQYwlc80f6uYTLn1mySqJMkGDFnKGIhyjEdjHG3Za9GcXb
ANTOafyT+wf3AQwjMEtEnLGdxi615gRmf1bQR2xAf9E+df3kV6/IfyLQLHF+xctUzeJwhs1XHaR2
3Dn8CKbW6yJWr8eJCMGK5NYQAnkRt5x+mwHG8P3vvi5cvtBSbM4nhPgde0WrXCoxtLIfL1y9RmmM
Wi9wBIq1Kwgw0iX7v6pKJ5sj3LywI3oTW9DZwtzZ2/LzC5FVhmQnvPz9xKdm1ZDX5lKWppk3Jc+o
5pay12h9kwDmZQGYeaEsOxehTh1aiCgWgcp0OnqptGCwugZcALDnoi0dtvxcQA0HNM/SGnmiPHFB
teKa40NsPo+RttVixyXxsNEWst+vM71Pw8cKc32J84jeR8lpyX6H8K6TsauzdqjwO8LD1G1NMLDI
FGJtL20AiS4I+Lp+MW1TJGFX0GHM0eij7Z2s2Bjt9+s3Zm0RpxKEG1OGc86dfsiDmfxg5bNR3xGA
U9wow0bSDageIP1esL7EsUeahfo4TG15TCsl3kclMx+Q7bHuqsl0JG+Lthz+mdv6UxYFvTcAzC5b
IXkKiLOsnMtj3upekmCoh3vALdn0+b5vH/uMuKWSeu1UeWWXvoLWIs6qvRYXj0ZauaGle22cojtd
lWzBRTIAP8uE14HuIrIATIiWAxxhk1IN9ZG1lkvMzleStxKNvVryvbMlEe2FFRFkCVYkGxq7tnJe
H237Y+SkbkZKL0p0N55jyaoulEeQtPz9xJpMqpnWNWq7R5OF/hQlLlTVH6VDQ6ubZ2MCEPEwOhDF
mQeY9Jz2ZV0f1eK7yisv1z7EjLngBN4UpYzf5uLKYU0Yx4aamvivi2bs2gqTGDhF1RHw3O+0ix+G
NJIoqUyEcOcAWWwaCoo/x7Arv6aKve/DUJKnWREB0BdQeOFfzMj+DI1OTsaYhpoqeVEdu1T1qo92
0UrWsKJkZwKWv58IQMFB15SkrI56ErrpeA+rseWj41PZm3vZywCwlNOlCP4VQ9EBkzspDmT+QLUI
yKedC7wRN2vazVzegUZim3TdhmTRrncSN21uLdUB1MQGRw3o6haEQnHCqqalNZTRWB7JXNxFWGyv
SiKfFf1eGt5tgAeif/SC4dHKK41OTVQdOQ93Q6JzNxxndwAzjpu3NHTLNpVIXFGPZdhdM5AnQqeH
CPRtKzaLkhASC0XHC/2Vy7zvNQEgfiBArV2Gj8VRcGtAISahtDz23Zcpqv3BkSFSrSigA8grwKLY
SKmZokXt0qErMdxcHinCXfXF3Wjx+/Vna3m/hacEEhyMmYNo7RKuLKOA4OelWh5jsNMZ9eia8beC
tg9dxj0NpLia7XMZLdT6qn7LFExDyjuSYfALTyXH8Kfx2qlvsVZ4lO+ur21VzoI8AY2z4Eotfz+5
vvlQ9UBW6KHUaH0awZbpswStcWNlDV4OMMvbHwoH07VLtzLmPjHnci4uavssA3JgepzHGuWWzB/R
kVSrNwMUAjQMPifuKlAKVRRCz8UofVooTugkC5fVtCllQ4prSn36eeFwdBbNPUD6k2OVNcWHhhrV
vWVK03uXj+rPpmtQyyzN/BcIUc2U6wq6/aNjN0ZbJSp8MKD4jSZDRb10lDAuamIO1wDOP5DrhCNp
CC9B/sO7I+a/NgnZT+kXK7qn9EF1tkX29bq6Xe4cjAFFs+0CfQFYCsGGt2bezyaDBzhNzOvRc30z
Q4gNqijgByMvYqObXGxVH6yy78dZqdDnYmzp+F5mj4kBrKH5izXemt4VRAlXh49x1TWVVR1z03Vy
t5bNc6zslYa+RFDroeca0F2Cq8hIBjw1dMMekzwcXVsxM7dtipufb2gNIFVgmm04CCI8GNQqmTq1
64/gzlGrrdlgnt2zZfB3K0vBmMLi9WKyF16NECG1aC3U4nGOjmE46s8NL3Kf2nElyVRfSrGQSkIz
NJwdAAaI3XAUQdjchHX4xpqObsCp0LTG5lb9PRchGBZbjZRRA1jPG41ecx60+7/7vGBYQiWd6g44
jm/VT63N0ptnnBA/YlzEWSq4S8VYuOxGQfOBd7X9Fg61Pz2z1vBvXsGZAOFSmATIpA1r7LfZhrra
oBC8tWYrrECwIA34Lg1EG/YbL9sNunXcb04OP2m+GUYXvp6+xBpgkNFMjKSfPyFxOqpTUdn5sZge
piJKXTIh363frrPnYgSFmvhYTsA7yo/6ro74xlBlgCCXlwJdchjbQYIVAScyJefrIJOuzs3opEcM
/7r2flDHm5/0RcCSicQNh6MnnjgNw5T0Snqk2QcMbSXal7gPrivV8olzBwzvBSC1gVy5DGmIz3nR
amWe2kOKs+gw/uqVhtdFfuWkEmO4sldncoTrl2hhNoGNJj2G1HGrf+LEkeyVTIBwGHZqtVU7QUDF
ESdzw9NiyUTYhQRASRrIeSzMVQTusHAaKavJpA3m+AYkMYTKG3uWYYlduCWQQNVlVnx5MC5oiHLb
KbmdjfzN6Dcd2zDLHxuJU7q2iBMR4t1DpJUUZgIRGgpzHxwZ+MCFOp2v4ILYtQstZo/4fKjd9z/C
BJMA1X158wzFIgUWFp4oMI4viPUymuYmiC34W3yvqCCQxXT9jbcCApYwFJVNWKqLqTyuzm0bk3l4
m14G824Ij+H0sZfRM16O4+KlgInCXOky8nkxH1VAfGjaow4AArwYI33Ih9oDZe1h7jvfBL6xooRb
YzJ+lBjVUhXZg3tZu/0pnyJfBtyRBVfq3H4V9cwSu851oHVkbkW1DSH7bJo8lPC80bivoqdheow7
BmbeXQhMTh7vze61l9npS51ZtgG7TX8yI4iBS1ZHCACTQQ+sknkdIJ3bKNtYmLcr+K0+wLJgDQEn
mHqx3WKLaI2ZBDWqJz2gH9Vhr9JbsxjC55e7dxLwzaMGHowKnycj99FWH3UyJsB1lYG+AElPRbpX
xIimtdLadk2xghEB3li6Jca4w9g3HMwm+GgVrsxtMVpuJZ2HuLRN2LsTyUusc7K4cB5Tks2GHrTq
fTM/jezBjl+u37pL2wQRiJOxPH2B7hP0EcOWdV9Guh7ErTtYXjpvrn9/RdF0FVcarx1ACBHHni8B
oCUhq+Cyo6jhd/U+e2hrMB9IHrqVfQJOM3KbWMICmicswggVEsWkMAKlGe9iZXiMCX+q63l7fS0X
iZMFYR9z1jZiC3AjiW5/2kRqp6mNgSaxz71xR8mPDuMwofOh1bdZjYYkVTZIvHI66HnSMKeMa4op
I2FhdTcXhVMQGpRx5DX6C68l+dSV40EuS4cpQJyJCoagYXNjNbwOIzNoo5dxmN3yS4OWzoq+Xd+5
lXXA3i5IxwZQFDVDWAcls2WVmUKDwdnqikckq5B9XlhFqjs1krb4fKu+UGRf0llSelgTAIpxFKiB
JgJ0VsGtbWonbtQwpIHZlO6/VirrfVhR4CXjp4IxfSmmiOecOuHQFH1mBik/NnEIvAZt41g3+1Ig
DtCgwuA9xkS/SB7g5DPqVCU3AxWd9E7pZezfm0/ZgncAhVLBfQyszvO7PulFrPGxtgJD2/bRxpAB
Iq+cAnIg2H3VWagBxHpJoasjiZDKC3LM4qCs6Cf+rQsA0jdmhWBEIASncb4As3fqjAMBNCDhpi28
Orv5sTr7/oUjGOKhypBOCFTtofuelRL7dHmZwZmF5pPlHoNPlgj7Xzhja3WmFgZjHru1Mz87vH22
hi+WjNjmUl3PBS1/P3mXjMaOBqCzh0HC/PJe4b6MrnZtJQu4O5i6dXKJuMp1KxpYnaHpxCk8Lfls
Gkc2uFqrSh6OS41CKgoyEGIA3OICsqfD8LSWGBV7mw2vCB8iI7hZofB9VNx0sLIAV1LYqKziet32
HXtDYjAd9okMFGzt98OrQhIHeRBcbEFh7RGbVJKYvSlj8Uo7fp8CWFLil0tkiEpbACOHtSC0e5sw
TzuqW8eS6e2lBHSmI563LYpbDbf4XJ2cPHGUwtHsoNug97qTaeti/c/CbWQJTj+/KNuJthI9LiIk
RexgSv1R5x7JVY/0zx2xvJBoHrs93IM8eCPgUIe/ewG+2bG4qgc9dgC5bG/NztlK7Pjl7Tv/vrAe
05mztqhCrGcGXc4m7J/U29+7cxHiez1lOdFSiNDNrdK5lX53/V4s/794JAss9QJERsyL9zScectm
K1UCfeagHIDfWe5tth/DZydkN3u4yBOdyBKyIDxOs4ZPkGW3r8gKO4WsW2BFfdHBoqOMj+ARZUfB
OQitwXIqhYaB/Z4Anl+NbsZGhM/5M1pDK+cKvKfKDPCdWF0YtPel4fgzGf3rx7FyQ84ELCs8uSEN
miraJmzDQEvSHeute3DG0HzT6BtT7/YhsbfX5a1o8Jk84cKbCs8yM8WCMqr+G6X9Po7y/ZRl36+L
WTsYAz0H2kLMDfw54aL0vC6aOMeykuwF6BumJHW7+nnwkCCugSYj9jjftSQ3YvQKVCGYEz4XGL4v
bi774dzRXATkJZCVwqsSFGuMtbY27SIMmgGNUttav9mrBaM4iDZRxwDszkXqKzb6qTdbhwak2Qya
l2Wb6/u/dsyIlJaEM7DuL/KcQ4m+A1aZRpCx4jk1sked9DtWO7cW/ZeQ7ESMeMGjphx7hIfA2dmo
31TZUOKiJYKtOvu8kOSkABkHwqFjBAUgGes49WYr8RjFQyUDEFzdLyAGwFrZKJCKxb4OaFFJmSQU
M4nzVzV1nloMBnVJsrt+LGt6i1ofgm5EsujKEIz7UHW9BaxrM9CGzmvL7ZhZf3LwDjJcS2FmaQ87
vxnArYgrwCtBseYZpDw1sET9SWZEVpdxIkRYhqHmmTEOEAI8ZpRmXvL41vrbolcnAoSoskoKO2UM
AvopxzRF4v6Bo3AmQDAgaltieGPZJiCJbZwny7k9nlnwx4BLvVSnkbUV7KxaZokRhRYJSDnfjbHi
z5Uk8l5R2TMJwknrxtCHC4FSECofp9Zvsv3tqgTjSmClANOnoY1IUKUyq3S1i82AhfxOAZlAyWtX
H7Y3XwmwLRgYokAfI7B1BF3S23jB9A7NoIoejQ/gmrv988iAgtIBiFyoNgjFt9xsQz7ohRmMybv9
QSEf/+DzaCFEHmdpHhbfiajUymLsoUdIF5Mv8fT1+udXDCCYENBNs7QLORc9now4eTZXihKYX0w6
eFpmehWdvNKRldUvh2bRJKZreK4XCH70bwn7VGpWNs+0VwI1nn119IviQa2fY76LtdSzyEZFQtwu
Jc/Higr/RE1HkhqU7qgJnGvYrDeqUqezE4zsY21S36iqfcZuDgTRMAbf7f+FCE85Iyqo1xYhBf1Q
brObW2OBFYyNQ0fkgsl+ob8TUZVoBtpuYKXgwuubpzRS/XbInwDoKgmZBW0wkNxBVGOgxQKQrJfU
AiUa01ujc4wDUhEoXuSuBlIxZVJclsrKi8LJXIgSjEvEIqN2xogemAOGvKem9IE4e123l4t98rj/
EgEnC/4VlnPRBJklzpxkVmMcyqF7tHTzUJUh84eSfiiAk7wtqAwUWXi1fglccCFBw2ZjYlIwyb3R
sbZXDHLAUO0/GBfaZpEs4FndthMRwrY5MQNURkbIoUAWcdLoK+gf9k3BJTGcEDT8byVw4Zb47ZIK
YC5TDr4/ixz4mL93WnU/N/POhFPsmlGFUirQTrP0RkK+X0Id8AAh1nJMGArhsoIZJx1iTg5m/jrF
Lu1vCxaX76OzB+3FMKQWepWE48kmStPerMhhMm1vxIRVA/yX6yq3coEcZBcBPbDkGlG+Ol9CCaB4
ZGFtLMF2vjG9U4Oe5JWfV4rhG6Nm3ubk/1oRngaUGpFbueBmGrt24P3QGQeLJH6o0009SHyA1QWd
SFhU/iR6RMvj7IwZJPRR+FpQZ98r0UPTz57VFzeGwr9Ws/Te4i1FYCG6A45S9jOcTnKwBre2FD+k
msQirNwelPn+kyA+B6mJNplEV6ABSfgPMzPq8rH6aHNYuet6sCqI4vYslPTARxfiCswRjk0WhuQw
dtV3JdQi154JOqP1RiZpuRSCkUMf5G9JwgFVyBTP+gSNUz6Bash4bzFeZHl9sqkKf5aNu64uC6oL
2wYTh5Goc22w0bFoWDMzDkbbvRtJ6tt5sRsne39996wVQwoZP/thUc3ASMy5HLA6N3ALR/3QcbQj
TGo+PcRGTn3bbvtD3FGKGYpedZ12Jq8kbvs3qnIQ0k1Ix7og1UKPlWnVBBwtCogVkzTeJ3GWohUa
YBY6MqmfMpubHk9a+5FUAHA1baV8Qw019TQGOBccXvqQzzCwRgzczYnU0R68WhrwCKc83+qhUTyE
qckt16rABmFFhrnPm675QJUme3BYGG2mdD93/V2Tta7NNna2ScNxx3i24ZoXKx5n4aYw7YeE1caT
iunC4wzg1Y3aGd1rRBzTKxW1edDsgQJPxGY/WrQ1+NRJAMSWjPO2mex4Wwxlu6dMHb1q5KXXm3Xs
ofxg/ZhKK0YJCMMzetUrG8NouU9CO9tOA48BNaiwfaZ1md8NqoxRes1aoDEf3blLJQ3Y7sK51SCM
MhmnBxBX89eabYrE31zXjVURjoa2A7R5oCtw+fuJQWrDJjJIHNKDGfoWqAVivBR58m2o/rkuZ+1e
gdnlPzmCqltVw6JqtughQmd25Uct4is/TUYv5pWrVd3G7tkfGI1TkcLu6TonoHs36cEZt7HhmvOW
yWKh9d3DZAiiIYQr4hNb0yLm3BnooVMr5sa15QOXcT+PyWfFuLEg9tOcY4gCCQ9k/kH+LvjeSlVO
w9AmMLb6vd58Z0Ul8VbXrMSpAMFKZGNOurSCAHXchPfmtL2uAaufX6qFaNNEd7ZowwfTqACuV5JD
29U/ejJ86IFYfl3EioeKphkUIzG7tWia4JEA8lTjTqXpB8sJ95O9qVRrXxbHqXlRVFmpRwzAfp0H
GhvwguJALvDey2FKRhW5/0Oldz5c4zcS8a2ZODtHM/ZaP3xIDOaDPQvtSdx8u75QEe70l3CKHDcm
HZBxE3u3edemZgyw4QOp08ZrG+Ohi+ydjocxGYFn26bU1dKqcidb+awDJMqNHLYD+i13c7SZSC7a
+lZYtoaQHZPpF10/etT3SPzVcNPS+wbEcyFAZCv21QGidhjOG11LN1H1FKtfr+/C2vNpgGoSygQr
eREfKGVOtVqb9ENuP+jzHevu20ES8K4p7akIwTxWg1bNdOT6AeM43VMWS9xB2ecFqzjD6auJg4c5
6j8R65Ok+CX7umAAaV1pg0Xw4/V3yrsN8GI21w9AJkCIMIjRox2vg4Cc7021dhFxSGzSmoFFR5SJ
ln40GV80e2hl6gC42NQPZtKb7hjnxq5Dk6tHVUVxa7uTNcmvqhSGVPDYosvnApeizq25KWZdPxQt
3USAT8yZ6g2y5PXaqtAdiiq6hWZdVPbOH92c4cmtgOx3wFyX22ivtv2UF1/S9O368cjECMcTTvXM
yQQxg9aADPKVWM8ckabGIokBWLO7mFcBC+tSQLp4BjHEXFhRXOmHpFI2Uw2q8l7bV3bvsXKGJQhl
dAFreoeBVgSEJsZWMB9zvn8pK3NwB0HvQMI9xuCJgbm7vnUSCbrw2OaNYvXTpOoHOgSYj6Kypo31
7wOlC6wK4LsTY2ebGjGcB4KbU3QbTuPnNkkkDTRi++zPN2KpKcAvAXUD+snOdynseNv1dasdptik
byF3mG+VpXrMeDNuyspM34Gza2L0x6jeBmVid0WlT16i9+Emz2PNb6K4ORa16jyxWo+P1zd4TWXQ
TYJ2D0Sm8J2EH9fMA2FjMmuHiKS72Mntjar3T3oIEqikyh+6BvMj1yWubTkeSzxQyMticwSlUXId
EzZmDaWh9/W26/d/8Hk0FGFGBU/RxfSZnQOiU2kivIGFBWzMr5EU9GJty5b6KYANkL8Ex9P5eeaW
0xmxFeoHhR+S8ovGbK9qQW9n3PfjKLG7a5t1Kks/lzXlmFYwVYbVRF5YtPssTyX7te40nCxHiOmb
EfhohaXoh8YGCowyleWTUgNOpUUw5DvDpG5pVxT7MgE2MoYHa18jpQyVYm2ZC1X1//x3MYlu9nUy
KdFED6mq7aM5BmX123W1WHtQcANR0l36COG2n2+kruGel2RGEDIz1yhfFfOQarI02U93T8xamKj6
oCcSw6mobJxLablVZ7k9GwdtLMwPXWGNLo+4Sl1dmfvKpWP/jQ1VsZ9DdXbzyWRePCb3KX0aiQGq
4zEzQs+sc/rMHFCDo2YUGh5SVU3tYkQpgRHMyYe2pcTnZY+KRozyVToQcCuGGrIXMBbmt0m1ors5
GvBmTlMabydump8qNUP9N3cmjxpT6Q+k1l+rIRkAIV81I8Ci0cQC2131lcfYTukA/Kn236OpSl70
Of5Xpw17jwqt8OnAC6+sSOna2ZQ9wNyl7jiX41YHPKTr4FrsVUxzfL1+eGvqYS8k6gSceJjOF1SU
ZL3VlVVqHpLu3nbukQ25/v015cCEp77UftF1I34/GbSRFwbi+xDBStMqPqa17xIiw2lYXcaJmOXv
JzF+ppWkiyl0UK293tgM1fbvliHYclSFUlbo+D7VH4fhmeovvQwPclHgcwVHj6lqopgCfsTFyzhf
gqbwbsyy3DhkhFkAZ1eIG039dprz0M06mz/EfOw3TTVS/9a1QTC6yX+OoKHQJqhARrmtpXlMD7OK
sAZwnWbiw+heF3J5QOdChAOasxwNfxmEJM0uzz12Y/kfj93594UDwrjt/5H2ZTtu68C2XyRA8/Aq
yVNPaauddJIXIdPWLJHUrK8/i33uudumBRPOBoIggBGWSBaLxapVqyoj5uOr/wzsrWjfbn++WPXx
/8ZHmJkjgUGZIlytll1SLGBuvWrZsGtUMxip4scMvXVp2z1Vo7HTJ1P1QeDvBdpQ/1Tu5b/93y8w
VBRnqA5PUQlmFjXOSp+PtvmqMnIweK+TGRSIrK7eYtpJVOJ6t1ABAL8dIRgEv68AeTrYrfSFOOar
bW4JfZO2Qlpz28/HF+5epxmnwnRi8zWdn/AH8cVa33pZeHvTZLMQFDs1F9Po+CwqO6ijXkZ4yVXq
8sDyRQL+G9EAVMw4wiQmVZ0W1cIkls5H+KOrP6ey/garIsAnATG6bVy5kFXeeyOFYr3OS2L5pT6V
fpbPoWqku9tLtbohwF4CAQZ8GbrXXBofdMBrFiuBIC8mZoRu8dl2GOP8x5IkyYmypf6brUHhP/Bs
SLEj+3Upr2ntqatmBnuKYvNnY/x2ezqrO382vGBLDatTB/Be4rRqvvaoyzLRq8PDDwFQnIf5XMEX
MZfZayyzsV5H9WCyfX5nnQ+OOjQL6FEbRTKAfomhL92uCTJEuDTnh0ZJfJb8+YvlORufz+/stmz1
uVaVDuNbvlM+e40kx7iqtWfDC8oEwgV9ZPzOH97d2bfUXSnjdVmTgGpNGCe4tXBfBFsI56yNlwVH
j7gHou0MUux6QiRnYm2Xz4UIu5zHs5VYBoTY9SMNikkSulqdA2pokfblNTK2MDzyQHHq2sR6NdxP
evMEHrf5TrqCDz1CAgd9o1WksCHrcp/VltTtNLoW3h8H+LTN38wAb0HO2IeovUj4HWsIws42sV/V
Gszln7PmBfDt+zUVtXV4VQADpAMNdDkDx6msWTPhnmr5MGzNzmWbcWTN/raUNevH6a+AIgC7CiAz
l1Lwhq9w8XrWq5KgS5iCTs3TkO5U9IVL3TT8C1lo5IjgGMrHEO+7lGWAtzMHHxtkDSAiAeqgesi0
mO2WcuhGXzdS43hb4LUaozGaiuoDDaOiXlE4K2OGotF86YzXrj1k7l52yV6rMYZHMBH1vLxnkagE
4N9PzSptzNfJGAO3dkPOVOYtsswN968uL9sLMSLhe1apResuBB6DUnbOjlpx9WqMWv1lSmv9Ncn0
Akx5ZZcdlobM/zj1lH7+i2XkZIsoDUFNmNifp62UlOUVgAAx4jg12BbbWaIZqxt1JkHwJwZlSBEx
cozX9DRn+1JWZCEbXlDyuPu/CeRL7oNesKxlLWG4Jl3t0dkE+BecXSsN0XJHXWxAgPQ0KOlWa/GY
3ps/nEEWM1+dC5wilGCD5+UqUUjmpkjrAW8ly/vpHlLt++29XokrQtsQhMEtjIbj14k8cIPZ1Cvx
atVPffeFIrZh7gaEN+ykCirU58/u4mdI56NniD+gvNFO/Zf8/ggtvgLU9CYME2hFxcBKNVszZSlS
r8uv2oRzGd2e5doiorMO8u5gCUfNmOCDJR7NqrivrddJfVXyd+1+cA6yC7h7kATgdY7i7VOMrZO3
uDxeR8Rd/VZGU8bvR0HbQH4KUDkYC+EjuYJda6hllI6zxK8ZIjul8XPZK9+B2vVLc/EpCrFvL9aK
mUPtFkie8PJaoStTWI3G1wX1XhMahyTeoZPfdoxlnOErW4KlQn6B36ec0vLyBKkzMRV3sdxXA73S
kFYY748Ggj8I0EaYawTT8JC8FEBTzSB9o1THin75NdPT3YvEkaB4H6PM0UFjoMvRO0ANDTRjqY9G
jABbWBvfvUEiYmWFLkQI7/CmqvLEGiHC2qK5gcEkIP8VE2YDVY53EDQXrxNhA9yurgiyOtXRzQaw
YDqBqb1m5RHh/UCV8QfIZAn2vpyyOGvUoToq6SbTMZ1A+eGkz53xdntX1mIXF5MSLL82jqaidV11
7JtfOFLob5mhUvA5m5MH2632SQmc2QCqYMCb/HbwZHTrK1tmI6IFSASCjCAvEw5qNc2zUiVtdXSs
T8R3esmWrU/vbHxB6yYzR/emjlVHlW6t+LPuPln02Wr2FShVuvRAzI2VPZuJ5JGzOitQF37kUOEV
CIqIxwkQYVZVHdPxgWwcKhl+VTk4jBYwcf7I5Pbo7C71tMzo9byujrnyPNgLMhSnvM/2qk3CKbkb
AYCKLDzCgTEEczV4jy5lsUajJCkTGIUpUHvVt9I+uK2CK9YTtyjiSXA/UeMi1sYxBuhrBl6lo51O
vtY9M4RMFFPy6F8TgmcxTw+ACQz1TJfTKFU2jENmlMd0CHItKLJwkV1pMhFcKc52hWQWm/PKKo89
Gnbl42e3fWRIQdxerOvXCLg3zuYhbH1B1bqiFeYRl6Hl+gBmWu0WzvVtKWsKdi6Ff8XZVKhbTUU8
m+VxnPugKX63k4eUxa8s39muZGNWT+i5LMECqLNHQYkOWe5C9yh+2ChAStLE8eeB/En7edu5/Q89
oWHiza9KmWiSFZXNVbAQDqlSz8zt8ji3KLxHuIZ1T4Sh9nBv5tvby7q6eSgUc1xwHdvIU10ua5nR
MtVHbN5kAshpvDAnGLWtZUvErFkf518xou9WIeGhIUMARUx138up3+mS3PqqqqP+BUxlcEGvYCKZ
rqRVSnWs2fS9MwrArH7qqsTIrS7WmQz++5kOGpXXoexXK491GmZOkCOl1gea7IJYmQkYAsEhxh0H
PhlBSkubZKjK8jgAT+igWrNeTp6MSUwmRLAMNlgr1G4qymPTvBTZ70lH0bQESbWSToabfjYRwTDU
iGgCyAB3hHQ723lS0QQCuWRtmwLG6z26zrc2/4u7FSIBwUMHCtSGityErDRqVlACPUMm1Oq/NvFD
lzzWSFL29k/b+dahN5caqunm9inip0Tw7S/ECq5RXiq5A6Ko8tgC/rRAw5EKnQJ9Bs/cptO3sSlz
71c0kVduAxOFFz5uEEFHCssrNMTZi6NehrARgF7nS2DLyAVXniwXUgQl6VyStfFsF0fE7/X54JiH
dvzBPBJmueK3y8/bi7iqkkjrqqg0BK+JCKYYHJvRJleKY63/o6mfteZlvLNYjuekMKF/RQj7VI+N
VlroNHFs2LbPfuXVRp1+3Z7FqiqciRB2BlidtiodHCw8OfZa/d3Mv3gK8cnw26rfy/yhjiVGSbZs
wiZNszvkpAFHgNo4G0J+tO2hvpdW9H8XDtWNQNHw1I6IFFa0YZhjd4J1tR5rsOEjdVg7fzORMxnC
RKqybYuuX2BdywCVN10T1jLCnLW1wlMVrwuwzWAiwm1Xa0XmAoRRHKc0KmtQ3r2N9+PPEZBFcAKV
UQgEXwFvu3HWqVb1xdFTgj476HTfDJ/i6X7oFMSAtQNVePyFL/rbSpEMwLgMxRElrXTYV2p0W41X
V+psfOGqKzzCS8n4+NP7kH5Tmj9uJ7kfZCIELyvTq9Ea87nAazXM+5cqC3Vj/99mIThSdtt1ZVON
xXFpN4mn+UZx6DKZLV6ZB0L9YGByEHS/zg0a9qxVQJPQY+22W21WQ+I+Ul0GSFiTgrQLmF5Ra4UO
IsJLv7J7dHOxWnrUugeq7dERaE4lB3DlUoEf+IGs4KQaYlphUGKiaaRlUN0hNMx9gRIalv1OZX3q
V+WAeJzD9DkMS9h4kHbTqalRAmB6zO9mz3ezPqyT2W+Vr3fvP4ij4Q064CFxwXMhuFJWV+Vxr7Ij
rYuQ5D8ywO67WtZbcM3RuRAj2Hw61bqbdiMmpJEwzfPAtht/UoYgMTbF3O+r1PVHavgzff9v8xNM
5gy2QzQwWtixXIpgtF8qU/drWSB+TfNclE2DJYTTMIhFiw61ErtZsF1sQEPObNwt0+eY3Z2bA48n
LhbQPYCpEHHsy50yu464pt2xY/NFVRF1OcaofLq9WHwxBCfNRaQMGUyEDeBeCGoH3IjhTQ7Ueyzm
g2eVIcre7o9MXIgQ7A28JaPPPIjQKv2XmUy/dWDvbs9iZTeQ9fOQascVBtCpoGtLpveVS1J6nPNy
z9rqRZ/p1nRl4aKPcLSwWhdyBNUqSx1oQ7yojmVZzA8Amv9mg+OERlMZT4WTaQeAVfQAKDZnM1sj
+u/Ejvvcmc4fY1CtI01Ua0/Scfi8JEXj50qd+C41c7Shcv4oJO99w5utkKlkeDSXqjwwM/mTo1lq
sJjKyabUDFojr4N2cr9kwwCb6phvC9qD7hTqeHviKfFpaVT9GR1zyi+mVmcBqIB0f7TASR7PegaK
NFoHDo1jX2NqhgBL7wW1tzT71K7Zlqb1GLQJmiTPFYhW68GaAjgGyV63iREiydD4g5elpyYv2sNS
6WqQgqr3i2eW6BFWUecEHGKLR43avw+07oPYtvtNkjIPv3rqp1Qh9NHVSBy0rpa8e2pio0pxHgvf
RJkVwNX8n0lulpsm26TNg+t2xQPqaSyfpV7/iTVm/VCU6GFRdSXxJydHkGvSlV2vWu3GYEofzLWe
+UlJvVDrTXdzW8dWDDROIJhO+WlBYFy4azTaTQ0Bx/LRab4NxSfw+PgUryaZqywTI1jniWQ2Kaqk
4bdzVaFx+XMKsLuUno+fCFGT4fXDVwJSEQdGOPdzmiQKtKQ5Vubi7GMT3Q8p0tZBTevct4xJ2S1W
poQ6rQHOHSg4OvSpAnO1rT10NuuOeVdle6Prs6eKqkvQp+ryONmgT1oGakRdZeTBRAwzyGYVeEej
Z6GedGXQuO30eeosb1ej2YavU4qdpOQH6bI/Q1/nuxEd/jaK6lZhQt0kYJ5FQRGyoDHYjGwwskSu
X1Y6CCTxnvE1fTyacTf7dc1cv60GWWNpvgpnq8SZgT+cF1yUaAmCou5LA1yMrFiyPvbelqbxHe+n
bUdxeTC+5JosGSpYsA9J4HkBaAvVacALCZJUO+sYQEpgtBvmHQPBoMbQ37nVd7eVWDD3EAPKAIS0
kP9GefUV3eqkWNbSDFV3qo3f1c4iv+4f3tJRA+wAAwtYhGDq+yZxpgke38mbXt000Jr/OL5wIcZk
aQzWYnzUFDifyZd7vx7hbZ6o5d8P0j9+NM8iWaO3TMsUe8nnWT0wa9tK4jDXa++gPAwQHpA2oYOa
SHXrVTFa8TgZOw17x642HpslFmpNAHjlAMfjMBHkNC6/X9HxGtXMip7QGtJLN2osiSbKxhdMUweD
HZtWSU+FUjxXflZTiYDrQ4CVRwYDdSOgZYbTczkBt9CSxa07cmo88qPr58AD6KDNTAkyQDCxOATA
CXFmHYThOJZGEINCcluth7I9teO3wjQClFb4MTpd4NIL79WoD84jXjgEvx5oocsJeYylo0W67pQO
O+r5tAv+2/h8Qc80NmsHJTM6jG8kIYAM2e//NrxwICbL7Z1ybLuTguYF1vfZmiR+27VGod2SwcMn
FhzNq8ICe2wJjV21O1V16rODNspIuNcEoNAPHWk/ToQYPmvqwcyWuS1PefW129TDt7sXCI8o3BEc
y42SbmH9F9udbeSa81Pvhm23kbH6rZyHi+GF9c8SBe+3BsOHpfWdHur+P36+cOmUVWvEyojx9aLY
/iBuur29PGvfbwFX7XLHHBBrwWDMs6Yvi1LkpzLdmPNOizeTLnki8Rvl8oZGIRs4fXC+EMJC8dLl
CehRkZfABc7Ra+nkZk3QsTToeHLIhQs+1f54J7qDGw80PEN/QFgpRJrFGJM5NCVb3DQ/qSPCfemB
3QmOgADQT/BoPTj2wKov4obHNgbvj2KhM3txjH3zzgDT1fCCSZqzIue1h/VpyaetBfqURuv8TL0z
t3UlRjgZOPFtg3LS+kT9Jg+XLrytWdcm/HKRhJOxxMUIBj4MX5oAJ5tflM3cf8XG3W2fkIMGCAAk
f6CRQw3opXbxp0yeZuV0Yg2e3yWooyRX0bV9ArcfgIjcPNnXDXKaEpQBvT71Jzsw+2Opv91eprXh
AQoAaw9cAtBeCrvQKovhDpU6nrTsqam8IE1qyRFfkwBIFdgyVHzqVe8b0HCzeW69+ZRlD8ku9STR
N9nwgkOZ5lOSJgOG1+33vjrZm9vrc22g4IdxhD5ixaDNE68HRmaqWHajnkZVUx4aVat8cLTi3dF1
rLsz1KLz2iY8G4HdAgwQzwrBVJklCAMraiwnqh1eS21/eyriifgYnXOJmCj/QB2Y4NTY2jwuOaHL
ya1m91OXTiTSlBLPcaoOCljbYnqn7wGXhmPcQAmFxhCIUwlno3edBQ1GszFKvzbuJpFFja7nczm8
cHekaPmY5wzDG4iFZt1X3Qy1ZpvK4niigomzEJatUFOmJRbEDGZAXH/xJBomG5//fuah4cGReIBq
jVHtoX/D/NiWkleFqMKYAHrO4ewB8w4QpVjTpsWghRymcYg0etK80EVQRkY+uDKHcxFinU9ipErB
TC5C9xkNZGVLq8PDzqIXEz+GYmo/9xCVKoxqiHp159ZPnnmnEecrxAsoYKOQgUJA9XILeoVpDRIc
QwRqXp/39DnePnkr34/WImDH4HUsqKIQzrWeZKVrFKyNeDfsDFnu6tdtAdwNO/dxMAFE6/FYx8UP
+IMu6GiXDW1moe9HZJGDEqN9uR+7B9x1hXK6LWh1Jrw6Eu4y7iXx/YWOdiVOdNxFme3HSahJcluy
4fnvZ2ehcNzZmwmGH8t3Zfxusrf/9vn8qJyPP2dDPY4YX1W/aSzKo9vDr1gkULuATBhBQBDnisEg
xQYn21zUfdQN03dK2q0zKr7SO1twuElUduVQX4gSrr3KqAywYFd9lAGAP/wuERKV0o7JpiOobWMN
jW1PmI6WhnEeKuXGAzNOJgk4if75h+7+u2ii7XDiOmPUwUxA5uFnjeIbLfEXqwVO6B+NIvEoywGv
HRY4enyjUC2D/i+XSoBSpnbpE5ZHJHHi75o7zY6fksI8pGU8P045nR9KbUSe+7ZyiNUGuN0Rs4Bi
4D2LB8lVZA3he1DsEiePGCvMTxqb7Ri3CTg2bNQ6gSzC+2fs0n4blzZ9Ilj61K+Vbm79ybXHrcI4
NCfOl3pbuC0Kgi0nkdwT19sNnQXZGIpegAS7ItADDUKWdRTr4tE9mAG74dm28pA1tmQhrjcccpCL
BQ0StyLi84V1i2sVYImJ7O4pn9JDrZBwNJ7cTN9pVYQS3L+Rh87w6KGOhgGqGDhtB8skk5HlEa1S
H00eH5ziXZ9eFXsTk4M+yvLa1zYMm6xzDACSf2idKdhiZOYra1pSbHO+jX1Vl7gL1wcf1gWIEl48
xlkE+C6embBEA5R8Gso8misS1u5jWx8X2aNgTRM8XLOqg2QZ8BDCCWlbYrIUNPIRcboAfIdBPJxg
3IKiUELJoVg5jHgjgacUEBmUkYiivJJWZZ5WRUQ7QndOWSKRYHea/UDq0djMerX4nWsydNqb+j11
rSooNS3Zak78jXM7/xmQwt0BKaQ81wgT+XnpFWhpV9E/t7/zetU5WPffz9QvV11DD+WYon9v1M7p
S2/WfxRTD/XBOdwWc607oE414CmgVAeYcFcQk+fd5M06bib96Ggbem9kAhbIAU0TCkJsZBnBR3w5
iwUEqfbEdBZ1WyQCPRLd//UuOl4hOgqUzVUni1TXKmq2lEUlaM0AapZhmddWB+0l4MXCUcNbm+vS
mepX4+CodCjayMwe831f/cXinw8vXKlx3oLfpsXws3WyqncqiUOtfD0abyD4rqInJuKNwm06V5nS
ZYraRswI3XyTOJLQuGR8kVWTtkqdpTHGH4vQjP1R4sOunIDzzxeTm3WXkWYcZiw+kHJlbwEY1AUz
MoO3deja9PC6SxgedE8DsOEDM3K2xzllc9eoFgOl9H7JLH9hEdD4gZf/vC3nI7IouMwoKwQQFE8K
8HiK6c3aiG2aaF0d4WuMwO1cI9Bquwi8ptS3qZJ5AXFA7FrCcj2mXs1Cu5wG2CavzH+jJSh7c9Lp
mwHe33+WOcs/mXo+nhqaZjttSNxPNHembZvDi1GTqdL9iRmOzKFY2RFk0JAN/IitAEp1eRxGpTLV
xK3LaOjHg1nO+p6W2RKy2Ph6e63WBKGBPDgxAQRFIZ4gyKwaMHZlbRmh0Hx4RXNS9dEp1Pm4gFJy
e1vUyvZj18ERA9JC14G4yzkZwEpm4ESvo2La98UhIU9Ddpzv5JPnntgHaAYXKMKoqGC7lIIMEknG
yqkjkj1p7rZoJUq8tmAclPN/4wuWhA4K1LvB+Dk96t4zzV/cQnIcV077xRQEa2LQfpqNDCJUbTd/
sll4ex+ur2VAwfFU5T4Tr8nn+3R2DL2q19PONqYIdMO6+Q3ZZjgySfpz+X1bzvU0IAeuMG4jFI0h
on0pp1uyyrHyaYyafJ9tCibZiJXh0YAKRZYc/YfEobARrU4ztzXbJZr6f9I9u7f1KQpfucuCixTA
a+iSoEfTYA2FmnhD1JaJb7zXdzeZ+18BnNMNfFkArYr+wDBwfr5yjMb2t+78LoO7V5/ztTsISsBX
Av395eqzeUEuWJkRoEvioNiBl1Yi4PoggIqbP7PQ8gB5KkPQ0tEpEvTJo1NkgRstYZGrvsXVnTQt
OM266SC6BaAdWCqAKricRYlm07lDMyvqXPTLDlknicBf2yQddwCiKjgIaEQrxjyWvkzRxLiyI+up
Vb+4pNwUXrOxtPfbmyHCIT/mgaABTgOWjHs4l/MAz0ncpTRzIpZG2i+32inmlv0zzL8L/ec+aSSv
vZWjgbQCD0khinP9Gh3rFIHzGdL6dPadqKn/YlswGWAlkLzFJSsGvZbEcxt1qruo1Gz/2aMyXqaV
CfDSKNAl4RXJYaqXyzVYesrStOsi0H0E4FlEl6jbG8KNw6WHwBO3nPUJaHEbrf4uBUyN6mRO4naR
nQL6lH3qsk9t8+h+Vr6QYtnclrU6mTNZgh2sQTvh9TFkKQ0CqFmgUNe/LWFFi5F9QWUUGvPxOhFB
u8xJMe25XbrIUl/61ti7xQCEnOa3rN/elrQ2FyRMDKCh0MceN6ywbgzwK40xRFN/dPYucXZ/MTy4
hnFOAHhFcuZy+ARBEiXJCx6V8ntnY7d3++mIBZ+NL2xFo6WL1cd5H9XLo5IHpSNpC7amVnBv0X4Y
L4HrYDYhhmJoQzFEufmnmb+16W/Cfpbq92r6ByTgkl3/wFOJSgxOcVA0wyEBCJ5b6LOL3BoAdUYU
oUc7IM+vzY2a79vjrNZ+p77bZeCVh7p8ID8pBXwuGOMwr97Y8oz3G1rP3943sTyU2zeY6X8/RdCL
pvG8Hi1W+mh2iE+Vl0H5Pmffc+WlKLd17VtdtKSf9Ox0W+zKFYQDDOpL3n0COA/BBUgMYrCqSGGG
vrbfgYABTuW2gLX9dNFVEU86BOER07pc4YmohmLm3A453YZme+axw7CwQDdRmp5tG1mZ7eqEeBsc
OP6IZ7nCdae6NCtbzWuj2LI+MSUOJzJ/HrxCMq21U4znBaIRiGFxy3Q5rXHKa6oTPL+83lfITpF1
KeT/X1RMziOLoh+8YeBAXY5vLqpiKknMIpU9takdjvNr7z7Z5FNHO4lBWlsxACdBNoz8LS+2vxRV
EzPuE13Hwz6lxmYxGx2UmyPdLIXjSVaNb7YwK87By7ukoWTuCpphxVZjcwLPCLXBxde6mNqNlr43
8WgAKJs0X2+r3soaciCijuQqsCZwGi4nZgOY41Q2QucKRe+3zO+VB1cH++9mvP/FhLWDOnx0vMV1
KJyiNEcvm2HhQfpkU3ZdMLiycvgVfeM1WSig0dc4vlstzqp0droobmJcTGHKMokt5Bol7g2n+oEv
stbmwsvLfGqUeoy6pNrOaPvj5NOLOuT7YfY+FU7zbBsgY1ET9X71w1MWNYB4hKBOQxVOkq4m8zJ1
yxBNICh2+q8j2sIns6z4fWX9+BsEoUOwl14XcrOpiweDILaXfdF+Lj9uK9r14IjW66AORlAP8GDx
Wc5buLsE+eloGIpHOEWPCGRJrsXrQ3opQrjW+6Z14xYGM+rQuGhp3L2rOM/eIoOLfPDdX2oB5OC1
gFOD9+YVBLankzkbZZtFZdw2+9mcBn+JQRLtLP2L4zUHU/ua0DZs9WTjMjt5onEx/0iyvP7pEka2
XmGDkRpFDTtmm4lPLG3wm6Y2UfzgJluvNGUIuevrxQBi9wMOArftCqCT6OVoghY0i7K82iUmC1xt
Vy/zAcSXBxtuL5Cpt/d6JU8FibCSQILzDICIX+sHWnpTZ+RRUaoamHEKv9Gf/LAjXpirZNw4ZQIG
O8Uzwty1gQ5LjF+MmhPu8GLYjF0mYxVZcRzwQXDBNU6Iq4OL5dLMLS1FPhr9l6M8/zyXSNapG1o8
okbdHZ/TzvBLTd107Kdny5Ks1/bVAK4L+ETctgiFiMiJdNHHhTpFEVkWUnVkei+QkfPT0WV+0RnH
2mhDydqv7DZCXwh+2QjSX7truk5IlddaHrkF6t7ax4UUQerth9QKzem9d7em8py0U2joD6Vd+bX2
1fNoYFsh0pfZHOiV5IZZOfioNHDQuATkZEgLCrarqNB/YImHAt3Btm2yT2SPxJVTfzG+cK+glGT2
1KIvoo4eixb0YT31C3oviBi8iBdSBAUivO4/acciSjJrQ+gPrZM1DpLMwxScsokz0VtzW0SzG7Dm
MOk7RwZoXN0KF+khTl1wHRpNDLzWKjYX0fA7d7eeJnn2rM7gbHjB/racIKRcsEZ4Ew5AxXoo85ZZ
Fj6GYHt50h0ZZqgUrJqwDyPotRNbMYsomx9GD7Xq1rYanvC3Y+7rqggLlJ71R3P5OsUyd3blKKM5
KiKZuMcQJhKNWm3pk8VcUkS692QV22ypAgeukvoJ1RyS+35VFL+C+XMAsWy+0mdPLlMfkAwwKTaK
hGjnhz41cbwvYnAZ3J3xASnumSDujJ4J6nWL1iaBIFM7uuS5Pdw2RmsKB0ITgBJQ/4Wnm6jTIxtQ
j11+nP2+2I4ShVtdJtvAduhr9WVs7NBMwGJFpBhBae2UF+OHkvu1LfHI1/Qabz8EOdFoBDlmQefs
zASviYnLY55Cx0PO1m9k3AWrM/lXxFXOqkHZ6mDbeZTUG+x2o4NWLhjiTSl1Ya+fF9jxM0lCEAdc
xfGY2h4gGprf5dty2M7ppu8lrtjqxp9JEUwBIy110Qg5j7rMH0df2qtkdRa8mhhRVdwsjrAlheqO
imqnRRQvgYEI1OTX1cFqotvqu7rxgGEhzAJY9hVQwnXdhjddwq6gV5ydfHGmAxv/4oh4qJYzOWk7
ivPEo64VvTFbpI4cZA/BpS7Dhq6t1Pn4wgmvGdoALVpbR4v3mZfoZgjaJUDkF54is838rSjYZg8B
GjRy4qXegCBfGhNSVXHmuEkT5WXa+s5ofitT9zP6zwcqAUa/b/Y2sFkFKG1q0vkdNX1UGm9a594S
MtzVKD0ENwdvKQbiT+E7stIsXDtHYkuPN8zZuvn99gAVjg4cGni2eJYJ4xfF1FMKQr9IL8kLieNf
hdcdqim7/wzxiiU0UAJLHRx34WmuVy1ww3kLMemvH5Yse71yQi9G57+fWf5sYQx1iKyKUv21cCIZ
6F02vKDWxgSoAkPYLPKWd29jl5/vPpkXQDPh68cMnYLnrs0jq4ercVKs0711mlyJzqFswgQWFCrp
LeUSzE1lbsb3eyeArBlqYIBTQIwHaJrL5R9Mhl4/HkyLXrCdXn/udS1Mk39uC7nehEsh/NY52+MZ
NdToK4VbBRhMEN+ezEYWMuCrcHnkLyUIznc8xUprTpBQDqM/j588L7AbGaO3TIhg7O22re06wf1r
sH1KwNv9qJLw9kqtikB6FJ0VLdS2ihgybU6WFjzBeeQo22XR/NFCm2P97pcQFutMiHApTgnasQJc
mEdj/p6lv9mdfFSIjvPx4aNy4CA6dAjrtOSmRVVQFkQKuk0zsHi4KCiHCsjsPHcRrjb9Xzki3BY+
Y6+rC1yI7ivoJMwirOlu6rbudnSC9h2UsboMb7uS2LyYmsgQbenDkqHqOY+yuvXzOQXE/jBU6L/t
BcgONdq2HBs8qN9uawU/hLcmKmyYMY1LB66APBpoGPchmfdO6Zv3J7sAkkBZoceBXShuEk8p65yk
axQs55j4U/yipb9uT2PNDHAyVTj6HDwmBq8VkzV9mikl3OTU1+JX9BD/CwEWYq64EzVgVgSfcolH
FEPntIoU8hB7SujW/e62BL4G4k4gL28BDYtA6FV3h8mZ9cVK7TLqu7A0y8DNn0j3sORZcG8vIH6K
eHzS5eErODMiFqCqgNu2yZhEidZsjPTRWWzJZFb240KCsFxesqD/gAIJzQszNsTZ3l6rleERybeR
1gZ5HFAZws2l5OjjRwY1jer20ASkuNthNV1EcRFDQ9k58n7C8LW5ZJqaliSi449yq3Q/b3/9iiW+
GF64GOPOIGlLMHwBckUc79weQ1vWBO76YPNOIWD4hGOvA8AgHDkESYfYbYfmTTXDpibhDFpRK993
+t0u3KUc4Xo0p4JUSg85Dnsb0YB6/H17sa63GsEIztmIgDRwJWKGzbOrEjCrInvrftn2IzLzt4df
WSYoKme6BLcAlklQ1D53RnVAVRCgVe43W523+StaQ+yQ5Ph2W9D1piO4hrePC6wPB/oIrm5CCxct
yvo4apXXut8mC3qHB7dFrCwViMXhtwMCBXsrzgW91r2JIO3/lkwb8rORVRLKhheuCrM2aaN7GF6h
7+5P0kmgNtf2DwkSgGyQ5wQUDZlB2MczT65mba0zvS3fvPyzYbyl1VevfLOzML7feICzBa8aDnnD
2TCFeVhAMDuj1VVvRKl8y1Z8x9ncvREu8nOAYCOSxk3J5VQGtHu2e9Ot3z41peJPsyyZvrITF+ML
Z5t4Azrekbh+M5eNOe7rUbIVsvGFMw2E94jwO75fn/bFtJUxQK0cBWSzce0YKKZGd1vBiaMaVXGT
NuVb7v6gClpV5wAUZ2Z49yacSxEDc2091azSSPmmeH7zy37/b6ML2lqYrdtUdl2+gbFimTatefcV
hK6unMcf6UoEYESPaaAj9tfLyrcF5a55OMsYVVb34Gx8YYsNLe6K0krLN8fcsAEPgqCSBZNlIoRt
nhYFaS7kk990c+uB09rdaZnE4q1Y7/NVElEe+VBOjQPg4VvhOsPvOTeNyKToSGO1JN7AxVr2t3ed
r8qlj4ZdASEyYI5IjXqimzmBUEJZUDzzZk2Tj2KpMJl2jfWntQq/Nr4yKcX+9UFEfTvC48BA4eq4
Kukt9BgUk3AV3pjyI2tHOYuFTAD//czo9n1aGjqhUDN2tOmBjtvbCyYbn+vI2fiWNSXNPOGox8t+
qQ9SmNu1jl0ukGBpmySnS+9hgZIqBLfe4L2UfXj3FGDDuY9gGfDNxfZ6dWyNxowKgwhBWACwmkqi
wytLhGrkD3JXlA/A37xcIidFd/ukSuxIZy9kb8vq2q+vVd7D8v8PL/r6CyHMrAvFihpGXlxT+eM5
+QMoo0KENHb/Q9qXNUmKK83+IswQO69AbrVlZVWv9YL19IKQ2MSOfv11er5zO1OJJVY9Z8zOPJQN
kdpCoYhwd7A7r8zW9YnEGww8HCY0b2Y5KmU0mci6kXTx9JJF9J+KbvsinPwVGwszBjTKjOlAnQ/P
PeUCz1Oe+Y3d6y+8eh7HjbnWnrT2fSVUE3XqGpmG71PzpWqfDXNlxec5uPQiPh7CM70E8F+I02b7
54eCzU+yzOlfivJk6kl9GNP6qfHtn0CM/RJjfddZLb3z6evtjXy1NECmOCDgg+vSUbBXr11Kem2S
1Ohe9JYFpRXYNQ1091PS//gLO+iFQ3YG7PFXwwNJ4ah5OgDRKYDQTR/lIgJT/xpbwNXJxyhm4sU5
2DVMFEovJzEeO1fkrOxeeLFDCZGCPXRN5/pqH8DEjE+f2YPm1grljgRSr6NkFM0Lhw5VCBrhiULZ
/PZkLdpAKh90qLOAqqOUD1nvZY43WGi8jHd5u//07q8DYWgCNIKGpDmdfzlJXgNOLW3KpxeAtftt
Ijb/6fOm8uO1vu8b8LhOL4P3QHbdmuDCwtyc/3q11Z8VsenUPT7fattkY1vbv/n1c8u6DZwk1vpy
crKsQi+5Y0wv/QMp931yuP35hQ2KX//n80qEmBlO3McuPj/xjec9WuwxfTdSdW4WnlmD0K4HXJCn
nAFHSwGqK4X+Am7gIL+b/LVu5IUxwAD6nHCacRBUTFtbjkY1TFQHzjAOEoiwj7kI+2EtV7Gw0FAY
w2WB9r8F2mHbRwIB51l/yZ2oGiNvDQSxNIzz78/2zxzu2Ot+RUd8v9GPefpclFuZrkSGv9lPLpw6
1gJV53kdUMq6woKVjHkAlpryhSedPGh6VW2NBgIacdMnFL62OdHG21le9wV3y/BDGJIhmBh0wQPO
DfKSamkRWhYn1gbsnxRIb48HftOwA6NJFqJnsXiiDU1/4NXqjwG39EHbGuDajDp3cO486fbbnhrF
Drm9MTSnMnsDiDk7psVQjejkle2TO/pNQDQ3Cbk32C/cNJr2LreryHdF1JqTsENHH0AZ6xZTs40b
fdqwKdFOeCub2y4jdGfbZRZV+kBpYKIVZUuTNPnHGOlwikf7TWv6MbDR+BYwve/kpmpcNNkaSaiT
MdtLv4bWpmkw8gBcoRa00L2qwlqz3M+0pNnGoim9rzlrw5pmzakqJ/kjscz+vqTA6vJcdqGXEhp6
WqNva3CAhuiBFK+5x0Bvm5UQGMpJv2U5pIZaQCu+64MLSpHSsV5GCNEPAeiJ4nCaSufo+JJ85543
srDKJnGC79cTtD3YvR1ocew/D2xkW+Em/7TgyV1rsL3ejLj00bSGrBw2/JW6Si0zq636FMLiEG4p
4q2VbmLn+23fc32gLm2oG37oRF2jqeOFpJH/RMW7PSc+PyeZkOQAvauKqfWAFijL0TVfnFG7a8IS
fYZ/8fvRAzWDjkEMrzo2zSrrok2wdAkCB8946d6pTAVqc4zgzMAcK515hB5An4SMtvUi7Z9gHQpq
lgSCA++xlgqaP3TpFmAIuUvAdfFcvOqo6i3SiCwW1gv3XodxZ8Yfp+mLZ7Dg9oQtbSpIcaKFY3aj
V4V0p8+MYcD7Fwi1JqD1HUPDJ6s/3jZy9ZSYaWCQw0Q7BcogaKq6nDTBKe/qejRf5GhG0s2DcnwS
1oF0Hxn/edvU0gZGCx+aO9FPiT4H5W5uSn1o9W4gL6b4MGrP/e7253/juNRlgYQpIjvk9/FgmYd6
tv6ZMaaExD156bIx8KdfXAw71JBCyu9874fR3DHxMOhJqDWz7M392H4EVCEQTr2RxQspnob2qRDf
TbkTa1TZSyv555c5ah+8bDrPTHyMPGXPQgYTOvD60+3RL03uDGgESBPXraminTJnZDkbagOo6L0+
3cvn25///cZTJxfhAg6YA8lgpL0vJ1eHbKKBKw173tRDt/SgGpGFI2jV2D7LmtCYskhoj64HFrok
6odtVnlbkv6MwSaQlG9lsTfqvbYWjl0PGvhXsGmDQxWh9hUKxHWk5zR4jJ10VocBh9z47VFfH/TL
7ysutyJ9yhqG70/i12C6G8toN1N28Np+xdDaQJRTmInYtKoBhkxcTeB15umadPXiUDBPaAdD+8YV
FRCd6/sJQGonyyqfQfT02lbVYRDtWw2l7PfP2gw3g3cE2dEVMWiHx1ecdqUDNprhyWmTXVOjgNv4
WWgYycfbtq5PFtSXz2wpaYO6TFo/y2Cr0z6bOM1Dci/WyulLi4OMLdrmzLmzRn2Vcn8YrDiNoVHh
9oHftsG7W6gJYNaIxGd5DsB61Yi8oCzPAFW0T9QaAx1evoqHDQ7P7alaHAY6D8HCB8wU0A2XJ1jT
xklysNuefNAA64HmvLujfR7GfI044MibWxwvDTjMamK7lRhGl20aSHBw1nzotHFle12DIhQ7yiPM
NXoP7YHQDEm9OMznduacbEzxCvXYOtv0PbQu9BKKB19M79O7p3DGr2JrI3cAtJF5OUKfMArUi6ND
rQQvp8An29vfX9jNF99X/A1N2tERI74PvQ7Tjywepp9vW1hwAxcW5l9wdke6KffTpIWFod4S72uK
psrvbK2hfmGngVgB6Q8DSalZHf3SSB+DNdbrBv3kuseMHt+NKkO+1gQ8HQVXYFsRrV5+XkscQSGK
op98U0DKbMOge8HW6llXVQHFiJJliYdKa/UYY0hlgQfEP9lUhq7zTMSWpfvmnbJMCF0vhqQenbp2
e6KXI5YlFUe3cL55g7jzarq5vfrX++s30dgMHccEXl0CwNgkQuexRHvzJh0OiRmIfKUzf9EE6im4
adDW5amlfWoX1CJCSnQ87fBK7Pk+7Vbi4us9jMoJQGyQNHKR+lRD1gT4+8rktkSLoxOSesu1J9s4
FeOagNr1Nr60M/+Os7NSYxtLzh35QkCB9EM2K8NY+DzkFUyQq4HvDK3OyilJSwbWQa0GAYUIZRYB
03R7sde+r1yNYvRaZEga94XnG9sGEVNmrXnihZVAOIiy9UyLOncgXs7Q2FKDcofFLyORybeGx/Ep
99xvUIIyP0NwhofcLKFp6qJZNMg7TW5nJC3UfI37mBaHHiJJvdB+1rb2akzeh9vDnwPSy4D18kgp
0zvVYPcbJhxg2d+b8S5tXvT00fApugvXUl2LptAJBzAyOrDAV345DdLQSGK2XD85/NeUf5ZGHg0j
RJuSl6LKVnJS11OOYUEvfQYPAMur3uKAwzUg4iv0E3D5kLv8Fs8hOKIr8u329C3bQWSNngqgAH3F
ybo5mKJ0p9VPWbIjbhqWbEOtV5P9uG3m2l3Mw/ljRnGzkzUZndE2+qlLaJhraRMUthYMJFkZzpId
axaan2m50QE2H5azs4xbijmJSMnJ9faJEVUy8Ff225oF5SzYQNIS5PLIqXXRg1vsmxiNlyujmH+l
uqfPR6F4pAJyZEUuYYNbgTtF+RoByOIYkMZCgQTZzqsXejIho0rijJyk9c3KHhCx+/3K/l0cAogM
Z5+HPJNaf8mTofR7WpBTlfVBv/eQ2bu9o9YMKDvKKHRu521DToP9udu2zQol0jWKGlc1QC//G8Dv
v5/tJCtzamF0AuvcFPcC9eO2wz1nusMXF7KqjgdMqix28dh+zjvIlGo0Qui/0UEqUjl8wy0gi3gB
tQE2RtREirZJo4xX75QGmOMJPPPQXoDqM8J9ZRJAd5/WduWTU083XhKB/fUvJvnP99V4JSmkmGLu
kFNKdiw9iDWPuriI6JEBaS1S71c1LlQlsqSPDfx+56PXfvh4+9cv+TbLw8WF/yESUq8tR/rZVBeJ
MQeQBzn64eTsuoFuhqGPbltaiiIBaf7N1gMMt5ryMrrGNpNGh7ee2MH18w0p7MNkeeFAtC6YRgBy
vTVK98XRndlUbiM795p04rCJAlmg+QdZ3BumCNz65+2xLTqLMztKfMFiJ58yIfXTVHwCJ4JtvyXJ
X2QtQET1Z/6UB1dPmhYbDTaQfXrshumxIyiKVai5xOnKUv3u87lyrme25j15drBz3rnx1E/6SR/T
qLCPJX9wxSZ1oBswVRsJkZMEZINF/aUcP1U63gCvt+dzad0gZY74AWkYZC+VG7fVC2mCpQXzaSNY
OoIrX/eCfk02aWlHQrAFwQqK+PiXYsUqG0gXQnjwNNBHzo51+6j1Hxr6AQQhG71ZeW3+pgFU5/Tc
muKHmDDjcRxgDSjCOxsCEikIR0ZLhIhhNkSvDsLu92VaRV5dh7on38Yxi1qR7HWTRF0uvya1F7ZC
rLjHa1wG/OPZ71Kd+FQlLTXntXahNer7P834wF1k+bpAz/aU+4FO2CZew/0urvCfuVfjROoZaRoL
nEzDmqKKWp+cQYuqFErTzFsJzddMKYezRUOsk3EcnHbaFsNzNUSl2Jtr0MnFy/B8HpXzORSTFFDR
0U8xVO8YGbexkwVVXj6QOg6mBAjXBNzZ6fRiF9m2zYrnZnTuJgFGBZZvWVLva0AhGOWRmWQBY2Md
ijzZ3z5XS/kiFxJkYHmcxbAQa14e7CGt/Ib585bP7soS+oLalliHrn6YaqCu8/iBCsSehQhGlEBv
2166x85Nzy+HM5/i8S51sP31U91s+B3TNrc/v3iYZ/3NOSuPrhnF1Tuo12p4DsBlZb98BOl53gUp
Q0W/fTPHb5Su9YYs2JvlnkBbikcBehOUmeS89xvNZ0iKxBtebvVf1bibzK1NPiRrTYazZ1A8Bx5T
M2efCWIx8FddzhzNuO47NMfMOdOv2pMBA8dJ4aUvXqwDqdXnEVo1t6M2bW9P6cKtBrsYHjwE6riq
TiQQNLSOc6qf+mTnsMimoclXVm1hU1yYUM4mEqe93VkYmjZAq1V8Rmfd+7fdhQXlWKZ6X7s8xzq5
YKkBywh4evr/aEK5LbNCGwZjgomYvzbNXVr9zffBjoZdjQPkqn1CRpIkWc4yvKmZEfVyg56Y6P0r
DWYvNIDOYOWrenTb27TjvilPhbDe+JBF6A78Wax26C1tKI/guY4qBeRp1JwxqynkgLkrT5p/5zs7
oaWBBOjv9liULYV2SQJCSNAW4x/MlUomPLK2kTXz3WMqAf6yu41jrnhRZRhXFpT1TlurmGwSu0e9
S6OcN5GWZ4FbrFzMi+MAFg8FaVTzr/pmbUo1vGYM9+hV4oORl3fSNVZMqHf/vyP5Y0N9u1QDQdtN
Z7vHEqRxWYcLq3DkT69qoTfC+6OFm39EC0TRFxtJ06+3F0q5l6+MKx7bai0/Zz0GOIJCKzG/uM6p
rFlYJHf/zY5x6T7n59lEMgxSeGFPA7d9KkVkeCvOUkl8/d9okCOCojSWRYXsuQ3VMk0U3rH7VMoq
chzopwemXURr8kLL++KPIeXiYZXtgOo9947SCs1ZF+Z9LvlqIMo9TWun6dMW3//STSUCl785n2Bc
mEklTSSsVaBYjE4u4vDSg/ZNDI12v31qtbX+mqUTivbsWRoYJe8rejdijdRMOE5o0UR6/pJ8aYuX
25tqaRVcArwsCKfBxKQm3rWKJtTpTffYMCNwyj4PtB6i8n9hZG40R44FxWMVMtYIvJnhHWCkL/bS
bLe+E/2FBTh8CCEBL3sNqQNfpJFDyfBYJeXWbL7FibcyhqVzgSQR1IRQa4V4ivLs0YUO/eeS+sdE
3/vGP0hBbBi/s2q558mKO1tc9T+m1AwDnUyN923iH6fkkUBooemC1lx5mS6uO5CaIFmcT4qKkBG+
XnpFyf2jq0/PZhI/T617+os1QXuJNUddABooftFvHLwW7N47Up0GgI/JVe2rxUGcWVA8ImfSzepk
wKrnkM0O1trnFtfBBQUlAI9IWqkZNyq7geex9I5cP4z9zzrdG2J3e44WdxVYy0G7ARWVK4B0XJGB
OHkME8DahcBL4N4YMj0ieamHdd2Bec3ga9KZi+MCAx7SZXPXj+q5ertNChNSIEc+IV9r35f9/ej9
uj2wxaVBRxj65YGMuqoZOk7bMaCK/COied16nryVzUWWDIB1Ca2HaHuGjL0SD+sVqVqDNv6xyMOa
hAPYEKyDmEJuvVpmJL7q5bYygzYNIfUg1zCwa8bnv5+/Adtpqiuz9Y+slOIfX7TZVjBvTatTeZr9
vsHOhziv45mV3PJKE6Ir/tGmVtBJNyDdsy/3RfZEmBOsRrWLUdTMKIfqJVpisDUu7Q0oLgtR4zg5
sYH6pYXC2uzMI2qD/q/mNQm8rGnuUbFodsQQ3iHXef3h9r5ZOhDnv0GJCrLUaby077yjjYYsg0ka
CMtHuGOg7dM4ZbaIbttbOgsA/uJ4ExDNXumb9aDFh95W5h0t0WwKJoI0jqM6WXu9Lc8tYFAI6qHb
dvUGbaGmZ/Qx7IxJ8ZTYE7TU6vK+9dHf1Jv0uSvdb2jVfWtjO7SafGVS5+149vD+dyOdGVf8pN4i
Y176qXc0pffIanbwWb4SnJL5G6oNVC+xa5Dgn3tbLzcPF5ZW8Np1jrb+7BdlJOO7YTwZ8shLGQz5
xuiGTWz4IXGSXUvWkNbztriyDgZcsBTONBPqE9/3UG8UI6znfb01Zf7L9euttOMoz8Ra2+Tc83TL
ljKb3AHJZ9n7zrGWjQiACd21ifXBKOSHtkXZNhnLQ1V1W3fUd7JFZHt7wy6tJUSc0fH1e6xqLEVp
HLcG05wjHe+bj2a7EnusfV4ZnB5D7Z1RfB6Uj8HWxv/d/vnX5w0NRHAvSMpjmUCwcLlNBL4+xOOA
l1r1o2iHcMz3tvbzto3rMcAGnsxIM8zQM5XmtZ7sdnLd3jnygNkHMNff/vz1Xrv8vJLGciajTLiP
z0Mn+GthtE+JKB80o7kXTnW4bWpxJEgBYL1n4I3KFMFMaYBofXKO0m+hBkgD/uO2gWt3i7EA4I8X
husgJzP//eyK0UAjaxdWB6wF6JiRKhVI1+Pa7Kt701tztYuDObOlzJsoZcp6NKodjSLZlnkT2WsE
g9cX5uVolM1Fm7odqYPRMKB43KgAtXvjP3bgaHK6n96aduXSeMD+iswpgpAZaX45dzJzW+qOzDn2
gMqI2N/J4cPt1fkX23bpa0DzCeY9XA//UqFf2ki0yRtba0qe0X4nXIilmsU+N6ouanFbN+FodzZa
vjy5yY2h/jC4PY3YKJJD1Zhj0IPe53nUhH3QRZY/FwVwvonHrc8sZeNrWbTTDh5s+Nx5gB0jIuT7
Hp0C+8p0wCIu/TgUegPJ1JTTKojRHrrhOhEb7rbTa1M0WMOYWqiK0/hBtKLfAeHf7zP0kEeeA3UZ
s6HepmhctjV7PgRS5/SOZxyNqu7YIXHu9l+Bffnlwvp9QzL9uXVqvs0N7m9I5n+VQm93dcZ6cOej
lq51ltyCSNe670CO1gex6BHd9eV0zEYnOdp5w0MJHoZQQNBxa1P2zwgC48AtKQmTyuwiS8Takz8V
wwPaJfmmRsP3Pak4ONAHMO/IdCgjx5Il2mEsAAgyvQzLsYsDI6V048fM3E6uUb3EHc1D2nP3U6w5
5TZGHnBv9ba2K5sku68Ec0ImR+MgXOtLZY80BGbJCqZSJidXj/tQS4w2JE2aBV5N8ntN6P8kAwSJ
i0Z7pcBi/QSP8O09tHTC567KOUmBsoKKJnZbwIssNN88x70NRnd+bztQ0jasj97U7ArSr9wfS/7d
sdD9gw44IFnVMKB1G2IPxE6eXUq3uVYAnpbcZ+4aB/aiGTRXAw8KaV/8o5yLFoyrunSSZwsodnC6
0gcs/nHonO3t2Vs64+jinuPhWcZKHQ6LWdJMNs4feNrHOECNYWV5li4TMM/M9FWAYkDD6nIgIGSK
Qa3ZJM8sboNSlwFYS8PKBYOcvbs9FLVmhigQvgSsQz4wQWBgUyMHv4zHaTTb5BnQvr3Pxh1O7n3l
AVZooamA6VGTDyjNWN94mz/Gmb5CVrO0ZOfmlciiS7ouHdMRrmzyvkrb+GTTdjf0xsqELq0YpDDB
BvZbH0X1yj3kd023jONj6ZXfLUAig5bEK8Hukg3wfMAKyo/wzso9U7dGrncomx2NSQsMkwV1tgKs
W3gvAI72x8Tvv59dzKTLLcQxnXbsncoJElAJgdGC7wGN+GiI7uTUbtQ108EZ4d40e8X60qaEOtwc
DyChdkWfgryKZ6duFR9HN9uy7FvV8k02fWNyZR4X7SB9CgpzSCFc9d6n7Wh2ei7joyjAAtx8BNtC
0LkvVvHl9tZfXC8XNHRzvgv1J2XrVVNWNQ5aWY9xtjH5I1+j7Fz4Pq7uuUsUDmnmrLo8xDjXKQCE
fnzsoPiN8vPL7Z+/dHLxfbSQoKaFPLCa60g16XtFnGpHOHMDO6I3w0IzkzuJjqfHzuR9pDe5F0A/
rtmP4EaJimH09sQ01xpqFgcKLCzesZjLqzTrIAF7KwyOXdlE7qO9BgP5XQFWwh3U9JGOBOEG8qxq
VrK06sEcTTM+Ti2tNkbqyLC0feh3FYAks4xkX6ahKCKjEN4OyS3AkvuY7apUt3HHxvRHiyBjO/Kk
Ct1GADVMumwHUPFXr068iJMYkQHnU5CXGoR/qu5X6tv3aW//7HhnPcrG6KKepQCf2NOw4pYWvB9G
Zs85BvTrX4lTWoIUKdO9+KiBtzNOzU2SuSe9KPe3t8riAuEygQdEYyzENy53IqJUQ7oQZj6aXhxA
8zwUKwbU9pD5FpnbLv5nQWVcHZIqGzKNasc4HqKCo8PCMhArme5zLm0oDxf3XaMFtVFEXJKd5XbP
ve3dT4O/T5zi4NhdOPP2eePwSDw0UOTpnuRrdFOLk42+YKRsETxfJW6JLQRLiIdtWj06XlQSgIan
lUBnIa6am2p1H/DwmexW8SlZbQ9TpRPtOHUvsf6xyLLI0EUgfahATCsOYOFdgw5eE0wtzm8WbiVI
cLg12EWaJc9phVUV3zXPiSjfdelu0ozQad//6kRUBXks0JyAdFGFjbOuEA1o4bTjOD0xthc/bu/R
xS2Exzm2J7I1HlEDEST4yqY3Bu04jDa512JHD6ltNiGrQLXAJOAEeesbJ4kq6kPseu3OQp4/Str4
C16xSSQ7M97kQAa+OnEWfx8zl4RVbvXB4Grt1hS9e2/VIlkpmCztKTITGntQxSPQQr48WQKxpTFk
mJTW+5g46A42sqCO17p/Fm5E0Mr+fysqGZ49aZxXqa0ddYKNFbK3brhnbCWDtWgERCHgHZ3z5+r6
tp4tnLEo4CRQlovwxMyjNoVaIijYycYTdbISTiwdFTzM4dSR85mD9supk1BYwiuo1I6aw4IKKd3B
/5Xxp1ZA8lJfOSrLtpCBNFGXRfyiHBXTpLnflBibNj/UuiQgeReV0sFdAALJfg3muXQyjbl283/m
5r+fhWkZ1PcqO8PQJIMkMNn5Uxu4/qfWOKW1EdRFePvoLJpD5wz68xCUQ6z50pw5EJ811Rx4FkC0
w4NCOyHYWTYIotZaaRYmEp4eEm9ztm5O112asrue1oIgNuvoAJR3+tbH5m7Q0k3dpLsqkyvudOHi
Ojenbvx6SPOSeiNufhmAAqV7p/TTfG1dfF+Zucxtcndy8H1ZIk4K8jViBxVM/68B0Ln6BsHzCkX7
y/lyW91sSNFhAI31w3Aj9BvInd0jONnATVMepAOuvsHZ6Ln/ajDxpud9YJMMwYb7aRyGB1FVe/TB
rZz1hR2DgaNXEn4WhR13nvezDepMo6GnJSIqGW97yH1l4k7ru4BTuh+TPIQo3Eqgs7hvzgwq80Am
1nPT0+Ojp/WPNvfvigLj9hFZTVMkNbJyItQW73/nHUl/VBltCGOpbzFDL+KCywHz3tuApRXdoymL
rd68OdlrGQgw7Axg8+j3lbR23MC6J9WawMTiHIMFA/JIKHZfJVEnraUg7JufMWkcWNpTN4LpbOu0
kCD4nBUr99B87pQQ2QD9EpZy1oS4epvVFdBqfH6bdXoRWZm98chDMv4orTSI4QdyL4ydlWfabw7q
K5szIBCqMFAqVpXhSe/pU1fW8ZE6L+XIg8ohUQpMu7QI2pBO7vjFm6DvTQP8t5u+84Me4mfVlIYN
KUOtaEKeJ0EJZW4uH7mrRz4k92piPUFxb1eO+xaN4rk0w2ZGNMZ7bTBCZt274j7VJ9wVaB5oQdCb
B3q88+wnhjd3Mjyl6Tc73tscsoHfNP/zZB+kONBxiG573N/N8+rYsb3gclFvwQQo+7mhAx4bfRof
k/Gt6Tf5dAQaKXCpDIj87kxF0JG94fTPmv1UDODr4xR5lGljgPupGvTA0RnIarz97V/1m8zy6lfN
IvEAfCBQU7McsZVNDsmJf3SSx9Foo7H77CPi5wTd1lCFnaQWTGRbyfuyejMN3EkT1BHEV02XoW2D
jJj9kzQitNIqlOOpb73IglRVM22n9lfMHvzSimKxlpn5LRV2/aMRw2LXgkNP7adoY+F2jNmQJ8Wv
KVgF9CEqDsmvYpCRQe604VNhtXjwfW6rxzJ3N9zc9MjfGHRn6tvcYkhfmuAAeLOdAiJk90TLdln9
JN0PVb/rLciZnxr/02Dt5fjWt9nBKX7kYkRq19tXdCVEXih3GnPy0feQ5gTDkq1cj54ni5Y2sYU6
NRTm6JPW3OX8fqpPNrY8qz614qeVHlDoeLf+3+zxLLh0gD3mvhRA5i9delNPQ90nnoUy/XNXPVan
23trIdAF2QxCc4CAkZpRN7zV8J52lbCPIEl59EeQiTnI08l3IrH/HYU5D2BOSF710LoNcpWVqO0j
SJaiNn5oyZpa+EJIgYH8saBcfSP43fqm6eyjbp0SG1od5ufbM7VkAGyTaGaGFbShqK7BcopxbKFb
jdb1IHCbbOUqXfw+WpmxEHgTXKXHzAJY9gbZ6WMOqrR9/v0vfv3Z15XpqevGN7sWX0dbbmE8ec1a
TX7hWkRmGwk35HPm5Vamx+8ms08K4Ryr3nq0xu7IRu8jG6sPzIijyU32o92skfQubV6kPmwPmXgw
bKkJJHcwBtIzbN6eNbgUG4gdlD1Ungtwva+szpUpHPxZKAU3Pm5+1DsujyFzkARJRZeddPOuLj45
IOfu3ke8YOmKCePShAGNsr4H6/OJFlN/6AzAFmowQR9Lw1trK7gK22AK6cs5vwACjqv2RpmUBUso
TOlDEomh3emMuYHvlBTSfOaPLil2t7ff1SN0NgjKB7DkABIAiv/LsZFB2GbsV/zE08/UuSP0W40D
lK7lq5bGBQIt8G7iyrlWtAFhs5F3nc9P6Nqoty3Nt5XX3HvV8B3Ptr3dur9uD2tpV5hgiEXWHMmn
qx4qIc0hiX2Hn5rJAasQ5R+axDpWhvXeagqmD82oSJ/gAkLvkLL7MiPHa1tKfgLLeVA3CDi/i3bF
v10dYMWGsv1YklKLxTo/4YX4w7KSz9J07tD5gNp6+91IyiewAq4Jpy/btNDLjz2Bfl7lcpOoe0zl
aHHco2nQ0FeowoPy8g2FEKu/B0/uXxxi7Iz/mVOBA1o29bSyTQ5eK0Cq8TbUewEZp7/YFCC3QcAO
34Qlmzfp2SOs13jCu6zOThnUsIrRPdmTf5LDWtpz6UihpQbUgriOzKszPHhTTExWVdAeBjGplUj7
MxN013cf0hgu9/ZGXzSGDveZZRBgXhUDM9lFkiE9UJ6muo5KC6WpMj34Qx5M2prK15KpWa8ZfRZo
U0cV53L6Mqsy0y5vqlPXwBsNnyZoiTXyO54Kt4e0tPdmcNrMckRAkKEsU26XHTdNrTyJLCFbjc+8
gtKGaCP54RjsFVHrg95a71RC/u3kod6IexKkGYBdKI6QaqzRXQarrfFAtAd/JQFwFUTgEJ9/fp7c
s71X8bQrUpFUJxEMLFrVcV7yd+efV+bMYWWjGSV+vfdWCrzb+jF0Vlzd2gjmZTsbAbNrIHrmEch0
ozVb8z9OkOJxBmbVeZ3j852+156Isbu9qeb//OLRg/kHUAw90Hi1z8QHl79eR3dH7zpWdWo1uSvz
u3HYVvkXVr4U4942dmJaM7hwWnDh4XUCNhlE774S13Ug/iw6VhenQhdo1m0T7cHlNTCDpaFFyQTo
3e0BLtoD4YuNywglcTUBM9ayjEU3wp6/Za8of/4s1qA8v0GoyiTirkNs4qBNAgUJZRLtiaSOBoqR
U+4AQBiAEVgLB5ypEE1Knls911TbsHIItcz/2ObaprbTY8YnID3RBDSIZ8NG1bBKCQvgprsPpZTj
fedRngB1mlSvWEICCk8vMw+wA33dyu+Cqs/1h8q006gSjr6pirQOIPObHOLCGgKn6dL7hLI4HOuB
PzfCwbcqjRVhpdVaFeiJYCC+qSlWuwydxIoy5E0dKTcFMih9kGUjqJRZ4kO1W5cPeNBpB3TexRGW
iR2BkyzI1hxM5K/RghKgHBGzwBD52+B15KgL8uaV8dcq1UAAzfIWPYgp1zeD5kLv0IWcGLiZXKsI
TOb9ImYffzI13Qj8MXHIBg//D04FcfessthJJ9TPIuZAKjGWtD4wYk4BJQm5AxN7/M3nhtEHXQL1
M42nRphZhX2XZ+4shEbqgIDk+ikfJzMaSj481XnuYnqGemWLLXgAtCei9DKnMlF0Uz2A24+ZifcV
7s3u4WfekJXk88IWtlBdQ4ILz17sMSWYslsPJNm2lZ8SqwxS+Ub4Yzrc9ZjA20dlwVkiUQkfgOI5
AgH1RcQG2dVxmxanbAKbLX+oag9dHCvVloXJQgyAFwmuSjy6TCVqo8QExV1V56ecHuJXd1pLBl77
M8vGKszVu5lzUrmMy8mWDRFadnKTjwN04MExvbk9S0sDACIdfMxIC1znN/yq0lONFsUpFaHdfXLW
qqkr31cr2FWeTnnc4/uWv/E3SEH+p5+vKlAmPo9tfcLn3Xs0f7drwi2zq1NcIQBuJjrr5q6xK1fY
TFlSU15lJ+l0YVN1B9M8IkSHxzvoq7ycS1N1bkw5eN6Q2UDVldlpIvce3Inx/zg7ryW3lWRrPxEi
4M0taNpKarDVRn2DkLQleO/x9OeD5p9/kyAOcaiY0b7pCCSrKqsqK3PlWivJ7KWNN6HqSBPAeGAq
s++rUdLrJogCp/Z2WVTZTZjZibTN9peXZGHfQYVLsxAxuEhr+Gx/t36tUP1J2BKjt1Wk9Itaardu
L3/8jRkwOjRrw6kwv6WIEwtBU4PE8ZXGodZgd518m2trdAYLEQVZlemhjhOcQyw92m+SSY7GGYTO
li0aw7twp0qf/PGLHta2i/yxG69kIhYcYVoiQn3StvDMzIKkUE3xOSkrHf9JSNJdmWXXb/pJEha4
GYskwld/GiYlRliaRpYVjpKTr7O1tbLJwrbRaGgGzjA17FIaPv1+kFlKFNVy7mjyNjkc+tey367p
Oi5489RRCUsm3UTA92ZjKNRGisPYzR24qJ7bfIfoB5BUwbTHK+kmpjcDlqC6wqv57/xFZKSSWoRo
fjh9km8a/jmXPXlpuSfyQ+5EyAfO+g6GiiVKIeB2Bj/eDNt+WJuqRQNIHKGJQmBMvu50OUSBEx54
dOlQDyq2Mf8uD2C2FGQcKcIeMTRM9o/eDEIKhQ21rNEhOrSFjF0R2L30GAUrbjs7Wc7sTH8/shOn
XRpakQoThLrzq42VIAC9YmLmuf8xMUFOSM4tNFaB51MzKAZGx5Puhv4evqr2tdNW9vfiOMhlguKf
UBpzGLJf1roPOmLkoL8py5syvUEX5fKSzCu100B4whOqkrky9DOUZDgVyE1tGJxQlql0e3YQNV+A
0UKIZezaDLE+Hl9J1fyulerBCNVNWyabWllbspnr/b+fQQmKqhmo7vneEa1WMNVCGRyg+nG0AfO/
uTzQBd9jnP8amPmeL6ktem3G4KgIuMW7XP1RxaKdlNcFYn/GAXYKXU6696cL4dT1wNXnLTTmgzPW
GzjMo5UdNAed/uf7OARxNxQkFNdPvw8Lf809IAzwQLWb2AAHpiSbzHiIFGGPTjj1xc/gr+xSexKN
n9fPILcBkiKoV0BKNIsxG1eOYHwUFafS97X508gpEyarD/+FjcWFxpVjQOJw/qhskX0ai0hSnDB+
TOpyWw5kHPvfaWZtoJz/ixFNOSza7afIeXZ/ynEiK0OjqI7ZgcT4rjdfYvBIdbgGQ1nyPR5m3D7k
T6fMw+mieaWs+jwtsRNWO1W7rzJbaWxyxCs+vrSJjuzMFcWqQY6NFvVZpzM/G0FhN9F1N9Af7zs2
MLuvYepGXEbBgBjdI08er4XR8wLufwwotAlCcszjbx6sBZ3fjUVGaTCTY/Gm0prSBi4c2IAukkfF
g2TTHaviptCz73LVgXPQpXxTIcRA4zUAmsvusXD8Tqm/qQ2PXBGJlNNlSzRXyXyh05ysfizk2yJ9
lNYaO5dNUJGYFA9kkjWnJpq69pBsyDVHr/Lvseo9mlZ2W1ra7vJIFh2DBPR/zcxOpS7y/LEWMROo
1U4yu22/VqlaszBtgaMrNwnMOtD1THPi8Gu/69eeJNNUH72v/uMX+tSCjirAObNcIEEQlOaS6uj1
VnMf1ACGp30YPZgiYKmVXbS4Jke2phPqaChD1XNVcEk5aSPbsbyhF6cx1vg2F+fryMjMt5qmHMLq
j5F680u8XtqOIBGZTE2H3GUKuE6HoIcoA7TUiRyTtVYy4VE2hrvLLrV4ph2ZmA2Amq6YCkXATvUz
8wFh8mqjAyizq5Q8W66m/f56e1OWSUcfjttPnN0+iN1UOuAq7NXq1qwSW1GbTZQ22+p64cSpJgSl
zKR6AIvF7JAzhrwXSHeojlDc5uHt7eVxLC08Vxs3AcRx0hmTe6TocZJIHkdobAvfkyuTWX82yvHn
Z/swzRp9CKZladWdFm3q8hFIyuURTLfVfC8em5g5l+klbtcmjIDqM2KDWQq98m0q7FC1z+x+Dbm4
tBuPrc38TNASqgAl1pTc3Az6506SUEW6uTyk6SNnQyI/D+iFDivKxKf7BZ4ZtU7pMXWC6Jm6oJ1A
jONp0Am95uZTxDFw2dzS3iHbaE7twxbdhbMZzEKztMQcXzYMGf1CUArCNgCmtsq2NX3ofFz/GppN
ngvyOy5kDA15Xt5XYQ9u2BLAmcavCVSQW7OgTe7y2Bb9WyURycaZ/jfbp5lVdXnUR6rT90+mvwua
lZht+fsqyRwywryzZ7szi3oCY21UHc0H8Gxb3cpVueRv0LtwAvAMBkM+/f3o9AdWUphxnsuO0u2b
lMYFO1pL2ywt/7GJ2R6N/a6L0U+VHZ8eqnHby/eZj6jkXywEWDFJo2eEdZ7joJrRA0bMW9+J6qK0
A0kZN1ZdrEHtlzyMSiPQHvjDz5sSxSBXlL4KZAdI3i4Y9TsrtrbKIPBG9OH8MIqVy3lp+cmsTD2Y
Es1Uc5hd53p0eEswims0Ery1a++rxaUhh8OuRJrxDFMrl6U1DhKcNsbgua9G0itk1coksLVBFTaW
1ml/cR3AVQCTnKWZ9CvM3K0bhUxSlYq+GvXRyD9ra9tx0Z0npShqdBPifJrPI3cu0W5N60SEpEdK
toX/5Pq/Jpqiy3t+cdY4NXlEUaw5I90rjUYW0k5n1nLNpgF8q7jiXo3oZLmuJPTndiPROXHJwY9B
eHQ6mqrVrcEMWP2mBaMfadGL3MmVLUsIEymRVK8425JzH5ubLQ4gQj1Mmsmc9s03X+Jk78b7tH1R
rPfLE7i0SjxDSYUi40ZUODvUJB4BkWIJsPA370b34Y77Mvh82cTSGh2bkE+nrpBRpRlbTBjlXWDt
8vFOre6k4OaylaXY4NjK7PSX0soMk4wZQ41w7PfeAyQVnXEDAl/5DYXTXxjDqeGOQFoAiP/pkPJc
kGtI+WQnKerhTtRj7TkUK4MHQiLdwXIG0XRRdDokqkYogk3ujZUfsDinFLSJHOg1OkOhF6YZub6Z
yI7kNZ+KMvrRVy6tl2Tt7NZdc8ZFHzkyNv2Yo53sFeCLBiHm5Ct35T9peJutxY7T7plHC2QZ0VGH
G1BChvnUQqLFY2ZNZ2urHYLgs56tPBmWR/Dv92cjiCm+ZIkYyg5pLbuS/ynT2+EvxGEI2/+1MfOJ
ZAjHymqxUbljDxPL+Ibny3aQtW+XnW9tMLPQqoU5IZR09hP9bjekaWkxabeBsOJha0syC0wLvwea
q2KF8z0AUWjcuqn5N4cqWEyeI/yH3tLZsreDkreIyeJYW++TAMPhp75ZGcfibB3ZmM2WgeC0IND3
iMzIh9/va+m2aX//xYJok7Ay0Gb5jHwktlIvkjKmSo7vU/fb1Hojdu7KTbc4jiMjs1MUcsNYqhWX
cQBgLy077HdqoK9cO4uLfmRkdoiGTREkioYRWXgyyFZfnx0AhoiALclcklpnFTGkyduw7zQSuRmZ
4u8dzTCXl+J8AAoUvKjWAEYgfzYHO42ijCaCQA63fxhz3U7rKwtVxAEcuRBlwiRGnGZas23hSkNf
CmBDHC0Ud2YfbaiyXh7C+dEO5ASKUXEqTqJmMMuzF30/QltFIlLJB+8RNqAXqn4I18TZwYJy9LKx
aYedHrykPCmwQgNDtgYWh9Md6LldpEdgbJ2i3o7Rt3LkINmI3oeirGzDpYVhJ2MDGO85DpomFd8K
ylp13E/IQ7jpygG//Hn4FKjnA4Oeo0/7Wq5aLeRtJkYPNF8E1fPleVr8PjlMOixQBqUqdjpPZdq6
mhAg3lsNm7i9oZ/38vfPdzfzQklv6qZDYX7eEu0bcW+Glq85hUEV6jbQEZC6fmvAGYCKMiBAQHPz
94uWIRVYwM/qSEkvfc0Dq/sQen+NDG+hqkfeb6JcpDhJ2X7eCGWloITqepAcobfsmiy6KCrf+94g
LnktNBWsXnJTBvdVT2cvNPn5P3GzsoEW1gpgMPKhIBQ0KjmzLSq1Qu5pqiA6e1cVb7LgSkDldAQc
f39eCBsh72pEGYW2QRr2XlXt+tS35VLY0YN22SuWRkKuDsLkiUGL7MKp12n5WApZyt2lVsPuc1P0
u6u/L9MrwPWraCLcDrM7RVLTMAu6SHEE81vrNGtqRws/n6QFdBjkAWD8nRefGkNMJJVGDMdEGK17
Va+PuCjZ/vv9s6KTF6eGXpoKOke/h+wReSMgjTfXTxEXCiwPvJLJms2WoIRnw9ekTqEtRbeDjwpq
rMsGznc+pUaqw0jlca6w/U/XWITzqK7zsHWEeJ+g4hHYgbe9bOJ8HTBBPn6itIXVff5a8Xw3bnPV
76iQvLh+uKnqlQDo/MrCADMEpSzAf9A6p2MwGgiJe0NoHSXO9lxSmyLbVsI+Nlf2w5qd6e9HD5Ec
0T8p6rHjEcaXwlZR8r2r3SarOLfFRUFBElAAub4zmrdakpO4z+QWBc50W9biz7YxbEX3f15emDUz
08IdjUcmWzloodQ6aa3ulTK6i/Psh6nE3y+bWZo2pIApnqP4KJ7B3aSUt/+YN40Tho6hBCjFJBCh
DtuqvF4Lb2o1oXIJ0pxcybz6gzJ4rdeGUjuafpNqT611q3u1bUZfO+/7EF6dupiM0WoCbQlUv3PA
Q6XVEclBoXaK8dY3HOgqlWrlKllaIPY8CD4LxM0Z8ACuFDluiqhx/FC1c/EwFenNfHd5eZaN0NRp
WBNx0Jw5COB4FqFiUDskltR+Sw+9Zq6cAEsmJrozQm+eqGSwTh1N9AHLCyr+HOdfa0plqfhFXSte
LXmZCZSHB5A2URPNbIQlaDfgiR2ncXRv5OpnK9P2eVtuc81cifbOo1YiSBp5KWKQLzjLlQbwHZCa
iXvHHBvbSO66YKdZ8lbpvoIa/Ivz+djW7P3ollbdIVLVO2r3YpqvZQZ3VPD1sgcsT93kZCR+0dya
lu/oHAC/K/c0w3cOnAJSsO/D+3zcmGsJ8zUr09+PrGiSl0phjRVV6G8kDyJVtEkN+bNYXddBQ4DE
8uBnIAWpBfOMOTXUeY3ll0rVO2T97ZG8VDys3MpL/nxsYbYoWp9bUWiVvVMqP/vs3g0RGVzDFSxE
sioIHVoW2TdsS302X6lbl2Y8pBjp3/zhNZHvx0jfqVaMeExow0hTJ++0yW4E+b6UH8tmTQtiAXHF
D5iwE7zIidvnBSfTM/2wNeQO2FP+3hrKfZhKz1FefBlNZafAYTQUyoM2ZRh1ZPlGvfx22S3/lx9A
14BIRdo8Sw7nGuC4TsZjzPKQyr+ltt2Wyb4Q7sTmzQx3TX5bS4+qcnVWaBr2v1ZnUWk61EOV6Fgd
tNwuCIyK7RD88LSVQ2RpOxybmUV2RRg3WjjonVOY73r6LUcfAmiRsb88h0ux17GV+RU/ZJovTlYs
I7T9PLD9FZD50lmIEJA+4SinvqTZZitpUvXCocNJyjDfiH219cb4RrDMXSB63wTDe7s8oGlrnWYM
WB0ed9M9gobp/KxSOKcG3x07x4ULXi7uUCaxm/5O6uQtVM12fCUQ/M9hgrYu5yJ1UUovM2+wEnqW
FM/rnfw9dF9UfSUEm26ls+EcfX7mBTGdsGab8Xkxf0obfwufnE9pnJKSXdM0ZUGlKaxga88db5J+
5cE1HZPnry6l9APSt17mqNmL1cm2Gu4CT9nkwevllTp3vSkdAm0reaqpzWjmekLTpg00pKmT2Sjv
bCz+XTZw7np8nFoYpVwiCxqMTs/50ZfTPhyH1PH3lrTTf1sD9bBdfHPZyvlZP1khtUOai//P4wpk
ov0xaLECVbhtK5DErVXFFybq2ML8QZ9FLeI3kwXJ3MceofHKPC1+n0ZC0iGUKaHvP50nv1KqJkfW
nSjykGwUbyV3tLgM3LMIZk3ECfPc0ZhoY+crHZ83oDINJDtqvwnCVrK2GW+k6xdDgV8INP2ET5rv
/r6LIaPzoxRdy2eD10S6A4dz2cT5AYMOBGUUkMyUpZGQP52tstWMyG+7zBGDaCs199X4rgHaR2d1
F6R7AR2fy/aWpu/I3jyLEOpNn/cxZEEFnY0wzduZFjyriSXZYp7ceilkK5cNLjm0RooP0A+ngDxP
KdR6aKGxIKZOKAZvch8SJoWbIbZWxrXkdVMGbEKQ0pinzg5ONUzNpAkMtv+Y2neDv5ZPXBwG74mJ
UIf+v/mbQmiHxEw6IXVM2QQMY/ySUug6e7db1cqZzuDTM5psIs1AMLtz8zBrpx6h9DJHgB9C51TG
dp3fCcVdOg62qPc7RbjV9TsEcsZG4kdkttx/idPd5QVb8pBj+/NoUw2aBsLhzNGj/HupSo8JPP82
0Ie9V6ZPamqtIPmXZpbKMmj3SYcPqp/T8cqwzJvV4KFZEW9SoyTIGm6L8C/c49jIbFJHKI4r2Ncr
2sK3QmG7h8tztuB9+IQEfE3ivCCvfTqGalAaCtFJ6Wh2QKVq7Rxa/Dwfl6eklnhGq0KPcjm66ZCD
ZfTsqn3LVkLfxe9PmrGUEoAYWbPNUwpu2Icl33fz1wTum5fLs7OwwqRFuf4ViK6gAZj+fvQUc13J
8JokpDOs8fe6WO4iVEPWDralMXAhgGcnd0HsNA9turwqSJblTuh9r9vArvuVQGbNwPT3o1GIbaW1
RE+5I+tvhfrbkp4vz9Lk57N9P91o/38As1kKq9bvtLrLHfpz7Va76emG1x7E/P2ymYXtDVwQlBKd
oORf55oOWZe0WT1qmZOIJV1hpVrYcupDOKO8ua35Lnj1yt5YXH2aW4GRwbdLIH06b/SDZHFtSpmj
oVdCyppST+EZD4JVrqkrLa0QFVcSVybs/fS2nFoaMhRI0l4unKDZDl/TNRLzpc+rCq4l0vgNScps
gSw3ihNTZ5d4qO/d90PSH7LGv7K5kRcAhdAjK7PjMPWH1kUDLncyUbiPOvVT3qzhQxYGAq6eUghR
LDhvcXYYqroLK4cn14740Vf3fXp1QoTawdHnZ8swFhwwCJLWTgNP99Mo3lx24MVfP7GOwf04Zaun
vx/tQwQCSOsUfN77UJtviuDbl7+/4K/c4YRi9OmBtJsfhmFuCoU/xI0jAk4WqdnH2dZYw28tDYLu
Llo/ORKpgM/K3kYgCm3RJY2TaPkm2rlBtRKFL5wm1G+n5nLeKxNh/eksZVmQ+I3m1s6gP/T5fdA/
DKDU1e31cwXuZqLoQwqK6sGpFauuCi8UmKsB2nIv/VXJv2Rg3ZeNLM3VkRFzdrK3AFoyvWWuKu29
2DTpyuW3sN70H/DkBr477euZP/X0HpWNKFWO4N6E8qYcVx4sa9+fHRtSLppJpvH9vL4XrK+dshnz
lSN24UznUa/DV40r6WfLIMP6LfVmVDsVK1xKw1aV36v00KcHr3m7ejEsyN0QbSVeIxKZnR1iVUqw
3eSl8y5ZEHmszNX5UgM20HnWoaDES36Oz2wqS6vlQFQdIM3VrVuvhJoLnyc84wqiQRByDXV2tkqj
rOV+2iuc4J5dlqG9xoW8aICrQUfShVfWWeumKCCJpg0ATLxf963/z7Vz/5+mHCAsVJnP2OHitqgl
KWw1Z/gUV5/dfCUAWfjxE06JvlOeuryhZo6qKhDbwFEr08Av75V0fJWMtZaW81MJ1RReuwqRIEne
efouTLUqUFMJ1GBp+9qmtGDdv9WuJI7kLJq6dqn8gk8EZjJvbhwCvxaTppMcE2KNWN+FhrhPdfPq
ExYrXKBMFc1fxhz3X6hFb7pCIQNi6ezMuBOGXT44orqS8VyaMuhuOcShZCOynZ1+macbA0p2spNJ
6a2o8RIcvfgzOVaaqs3ru8PJrMJyARSeA51mstPz3DQ9PxbcSnAMyJvefPf1sgOfH4X0FMLLNeUC
0PL5k4E/urrpOjULqchNJ2jrlwb6nLRUbEsSXi6bWXDkEzPy6SiCWFOHxChMJ5EzeKrttl9ZkwUD
OlUScoATXehZ8a/Ra7T2JDaiWv6Uv8rRyu+fZvn0JcAOAdQHOyispLSrnv5+VwllPc1kzUnin169
z9/F7LGX9+K4D/rfV08V6w0KWRapHp9VlekmrIKoUEBi7UTvPuxur/88zA2cubRIkrGfhTmjpvhj
Kwq6k8p2SP1kLVu6tBDH35/lZM1ADAdRCgxHei7dyDa9tdbkhd1HWEPyCgzZpH0yW4rWqqzUyDzJ
SaPM7mDSiPzQLhBcF+LrpwrwFjEtElfkyf/IxhztjTASkmrIC9Gp7sP2yV0T7FmYqZPPz2aqlYsw
EKJKdGBvd+1wrZd37fOzLQdFZSkmPZ8PtG3ob4I1Wq9pnmdbAsISQAMwYgG+mYcdRdhoY+iFo5M0
h0Z/UqOPPrz+cKIdaeqkY9Nx3s6WehDythCyEshxaNoVDVWQh6n9SrVvcRy8KYg2JWBQ84DZV8Vo
1ONQgu7Ss6Pe6SsFXZavl3fdohE4Rrj/AItQFDk9P3LFbISwdEUnT76M2i/YvmASuxorQvMWhUuC
ZgrGgOpObTRhRYpQAxaoy/deVNva+KWDaf/yQBZ235SngJJ0ovo540zpk8IN3SgUkQr7ncmPLpRu
Aoirl8tWFnz3xMr0K452njgYapkVvugo2q9MfIrc/eXvLxznsHxNTOkTbRlJ/tPv+3EIODxORUDU
BzV8Fao7K7lTUHqptcJO1/qPlkajEvgAdeRZeVZG7xBnNqDbFR0UT3dGhzZEs+bEC5Vy2mmnXiDk
saiUz4tUbkt5t0hK0ZHF4UfZybsmQXxjdPPbmCK2rxW3Zq/u9EzfyXSnldxmK46x4OE0MYDvAzZO
PDmvxRXdEIrCxApUCi/a8Enx7+L27vKqLc0j1QTS/TSKTWt3ump14OZC6smjo4fGo9LWn12rXXlL
Lbk3IOgpn0QkeQazllzU4Mt4MlH8kBPFzq3U7gaNEunKZl00RP4YnNIUec9PnZpV0PKi4/AXkaPP
U0O1xaHf6oESbPK8f708c0uLQ2met/TUIwIzyOnMmQH8XCakobQ9BButJYESPLuBv71sZZr/2Y0A
yPZfK7Mbx8wCQSuRQHcSQfuUZI1do7Sjtd+FoL7RxZUj4nxIf0JvUJ8yCDxj3g+JRItXBr0/OmGT
UymXNpKa7GTh/fKQFq1M9G9TsA9f7iyb4vo6RawY6iTJFTyIVsansUsRp828lVtorq86ZWsmlpz/
WjqrAYvBkNOthyVJtpPk2TXerOS3FnytIHwQG/r5/P9DmuLcDWnzgMmWI4P/nvl7EwmiGnfy4HQI
nUa7ooG3yUY28fpZnHoXpqOWN8b8ke/Kek/vW8+ugrI2HgYe+k9W+POykfPTgaEcGZmdDlpTVJCM
DjCfNSJCpN2jplQrDr7kDX8uVxI6gNXn3gBPQTPqlTY4hnWTjF+E4UvT3lw9CmoBUAKCmyC2nZfe
xoguqyqsssMXs1RtHiIrx/TCLEEpQZ6ZbTO9LmazhEYweGPLzw6am9qmFNnX9ydRVEYNjkQn+Udj
3n4hl1qY8ApOD028HdK9v7Ltl37/0efnWdrILThNDT7vyy/euNf9r9fPP6KooHonwvozqHLQl5Ay
m1JyGGu4LKnpZisQ8qUBAFD+079FOs2YnSiyl8Tl4CXJIbIr9z3Lrn4HA/CANw9ZXjq3zug8RjHN
DbMXiwPUFxv6w0VoYi7P0HnshAWDfDwpI97a81s4VXupljKpOKCc6ot2Zj2Eki0mj2kIDHblljyf
LGyB+5tKO8iYze8tpQ26PBPrEtzzYz48FGN59XagawBaX2phKvCueSAo+0D9/FErDv4QbeHytv01
BPf5pThZAG8Fb4c4Jb9Or96mFtIRSenisK2sz5a1bZqNbktr8vNLE0USlaAI0Ctpttm2TkQjqLzO
yg9qIm7d0dpwaVxe9jULk1scheS9GVPl6bEQN+mmC8RttwY3Pb+LmCnA7n8ErKBWnH7BkQUrMbQo
gxzmUET3SQYk7bZq7us1kpOFcVBWIEVIvpmUmjj9iiMr3gCWdWSbH6o636NXmWprj4slC3QFccYC
TWHhZ2th+KHfW55ZHJTgJc2eqqujYKhNUCyDAoZg+OwEF9xslOIgSA6D+9SHm/T6A4rvU4OEcYpe
yTMdnJxuIMOK3fhQ+8XW1RS7Fm4vu9LCQiO7Sl4FSN20ErPXl6RBljLUenxo1H0ufNLLe8gi4zW6
lAUrE3ZFY99NODFrusyPFtrVpTg2uzY9QPpT/voVWT/XDo9FC9DLkJ6AMoDT8NSC3uRZIeY9K6Hc
5+Z3P/hKjz8thyvTtXDgTvmPCSH4h3xyti8istC9Bkn7QdCix7DTtkKnbova2vciTdh2Ub1fXp4F
/z2xN5u42C/ctgyx1/rDTlfrnbjWCHAeR4HgY6OTWZvElubMLK0Yjn3UG+nBLfami0qjaRfqzfWj
mBpxJ0UYAGh/6BaPlt/LJBjbXSk7NMOHLP9Crv3y95fGADLH4riC2Jecy+niS7FhNLEppwfjWalt
q3wIYucvLKCVQqaTkAamoVMLMez8faUWhDr0/phBsLE0JFzDtVrukheD2/6vmTk9fxHRTVVqmMmS
nZo+CeEzDUBrqqhLPkXtnuo6dXwSz/LpWODAzs2kjtJDYf1Knpu1TqzFz1Me443GnucePP18GbcG
GAcRh7KISLp4B+31ynovPNBAINBvj+tOz/Z5LU6UC8GsQik9mKJgS82tZrpbL/8VhuEuEZCooPrT
5aKd9/nVr6eJThd1BvJHCzxJZuynZTVqySEffynWi1S8ysPvy662EKRw3hPMARsA5TjvXlf9oPGS
jqhXT6yNlCkfhhfdjFr6j1mg0uFdz+cycX5CZCTC7YwGzezgVGseOFXlJoeWblYF6jyhkHaK9Rfz
NrWDTekiUsjz4DEL/TYeCqwU7aNp3LT9Vl7rj17aOxC40+gNSg+/mAV3vRcLoVFwxzTJA8iOXVAk
dtV9rro1cMrCApEn4o2OwCeXvjqbsU5WU9COg3+ok/69TaUtoSCSLoKt1+2u74y3q/2BNCLAT0IM
Xu1/9sLR4WkVtYJOTRofrMQR8bfwJZcVe+Cf6H69bGph64JBRsuXs2HS0pr+fmQq6hMC5FYjGDDe
dLuVr7/MaBWBA4weIqKAuRO4w+iWNctyiL8GzQb59cu/fiHvSqYQ5wK3B83bGaell42sTElYHOo/
PGOT9OGNWSebqN3X4o1n7d0q3GXpZ1dei/gXXO/E8PT3o3krdaMaDcXND73Qfar1bmv0ymOWuHdQ
tKxspAVq4mmQKDxPDdyEtrOATcz8GAomInMFnjEv/GzKn9T2U5h/Sxprp5vfdeurEuRbV683zdoW
W4h+SMWK+AbnOuqMsy1GR6cnlbqZH3L1n7p8sJRH2jB2xnDjFrdeN64NdcEdiRemE4OnOVTms2u9
LKw+9/qOZ874RBFik5s9idl840XJJtZ+6d6tWuwq+hxk6L3y4slSdpn1bcWpFnY7eVQO/CmZjnLW
7EcEeWFEqtyVh3YUvkguXkuFauv6wV72lK9KIu+bSnmnNEb/aWKjvbFr0SHzeBAkA/rENdpSUgBz
X6lk3y//tLNfxhN56nieVoOu5LnKo5eYrT+6YvHc9V9AxthoOpflTvVvRO/qTBUGuJOsiaZnQlHN
Dgalz7umLJv8WUmSzU3urTGGLw2FN85UxiKvyxF0uoH0QRhk36z5vmRnMpoSabmtflbFdz/7cXnS
znxqmiqR95o+XeMM6tRSHIW10qdq+axvxn6X+PvLnz/bITzXVPJVEwiMCuA8h6Gl8iCNpd4+a8rv
KH0O+huxvOmEg6vBP6Su3AwLY4EgUqMdE7oIntDTrB4dO3IjdKWiZ+VzWt4K4r30dHksS5/n4YyO
ENkeQIyz3V4lkduqsV8+l8pvb6ekv6//PKUjMFXUqVCOnx2aU+7ejHS5fKZZ+2e9FnAs/fjjr8/m
Jm8SvTECpXwuku8bXVnJ7J09OMgnHH99FuOqYe21qslv/wiHg/DRNa/Xzw35Iw4cFcaXs8quUHVx
S6GqeI7Tb3VabRpJvdpRpzZmXgEkVkkSz8/WDDoZQQpYXN/61PeEzfpjp/6jGA/DeCtUV79riJK4
lMGD8cokTTK7tASVi9HMwvK580m4JfUmSfea8eKudVOerzp2gM4BhFBJm8xjZ7AuVtZ6TfksBbss
2HXX5ounYRx9fjJ/tOF6UYyrNObzTfUY5C/x1QRc0/d1euWhzbDYF3OnVa3Q91y+L9bmts+8L0WR
bCQp2YhmuokU8+tlLzv3YkA7RBCkpzF6ptIaW1VteGPfPYNrtKXul2e86t0K3+fCikykmIT+qNvC
hjcbUjd6EWFl2D93yAJqWbmV3y4PYtEAwThTxvfP+ic8t4p9PWg6HBlJ4E++cP33KQtDRjk9WyDL
mA2AqSsGE8GR53pfWTl4uasxVAhCc4dPu12HR3recTImUTzIhq89W9GHFj4HaJmI+7WehoWlZu+x
0XmT0yE1j9yAug/EN4H6XB0gSt7WVbLzr+YLZCDHNmZ5hbY2arwNG0EgwyP+iiTMSoR/frtiAUAh
Vbkppzt/4qlZ09DSioXc3ybKZy6WfZz+Eoc7BJYicQ3isDBnvLZoOJpU3Kfk2OluF5s2A5aiyM/m
KN5G4haGMqH2bi67L8HaggdP2LOpnQLCujPGyKJsRrdzdeW56mv1OfXE+LYPUP8EiSYfaC7Mvrhh
l25k11BuSnmAD7Wjkcu2xqRPNlYvDijrWnpx02tJ/FjU9Y/KNH6IETi2XIuteiclnvF9lPzgZUQz
vrQNn7LXRlVc907tlJ+6SosLWCLlrohSI7Atqw+3ITKlu65JhRur1PuD3zf9QRgs/bvK4xFFl9gQ
9rWUS3SAeL/zwt83RghZVQCcoSgEhJMUqdy0nkGSzOqlu8ANf4RChN5prZe2pUbxXpH84lfUS81j
Dx3gQ2rWJB5LOfjwUxoObH8YZHy05iyMPXU/ljQ2bwpf+yiTWqM0ZATvZVHrkU3v/DNSIq9xV2Xb
0Rijt8Qysm0TSO2e4StIrKb9ppXc8TaII9FGIjXa5a7ANVdHLxCHeI/VIIg7pRF+jINqlnZbj7Jv
G56Z/BaG3rcbNCx2apTrn/NBekE/M3opIf29lfISVQ6tMeKNF4+6tPVp6FF2jY3U31sT1dZ7RxWr
2plJKN5IefM9Kto3yUp7W8oG+cG0mHQ7tRCSLuu8/xbmmcHiZNpIA2aSvAx5xntHFiz3blCUapPI
ofpkBB0qpGaZJvE2TRXTURu5oyrgJxu3SEAmRFLpPRlKNvwMxPYXigXVvsirj3QkF2b7iuBJtir6
VBLi1nzt8vi1r8w3eRwH36ZlS3RqI8ptEHjQWguDtxXH1MztpPXg79OtPis3jSCk/+gmOJzYc71N
W7npISAvc6ta5Vew5R+a1CPJEPrytqv6XVCJv2qpK2030/svVjV29bYyGy37VAlZc9OV6e+4Uw13
D3iflv6q1b7qQVs0Gzen83sr1QrkqV5rVubG7IfgGXzEe6rXKXeJoPekQbpDVAYfUmE4Q1jnlY3K
7nsn5T97vxDsIvLVjWv1dPKlTbdx1cCwg9w391Wul3eW0OiwxQd5uovz0E+2Ir1lDzUaL4WdKwX8
Ep6CWG/gtjtdD4ObLBw9u9XqfCvR/PsbfYH8LoqSFwRbPVvMIhX5Xu+tqQTlVU/l7G4Yqn8Kva5a
W8+99D6PB2HT1NpH4ymjsRUMpTJvk2CU/mk1mKlBn/bI9QX1TobHt3TEOoI7rYCgKemaDnLEKCOm
CYJt7PEApWbzin7HKN/Cf+r5tHT/D2lv1hup73wPvyIksFlvgd6SztJZJ7lBk0yGxYDNZoNf/XOY
n/T/pkkrrXwezc1Io6HaW7lcdc4pNtg3iQkUge5aHTZOz+MxoSwaZeDGXpn/dYumjr2uGPoV950y
dPqBl2t/lBpbySEhUea+mKhZh/ZkN82umyo7hJybFbmFaqI6baASVnIIxFuQ1zJBEomQRupjc2IH
kkEApLfHN0jGNhv0FkkjldhOFJCGkrXKUNuKusn/Q7XRVXvF2isGPfuruUMewdZoH0lV7afCOJQe
F8ZGS1FXaKhkSihF5g/JWL5YfgHHo3LH1rGTq18CSkzqovXzYu/IFm5tqJm0QkPQp24kmDrkY+wb
QU0wiljA1GNtVqna9Y6RbpUj0vsJCgkG6ECDQKjl1CEzUrrxdZLumr6q81VheEOywU69Ya256RM0
QR4I++WZ4LTjGmxjFz8g6jzBo4wZwxCmKcmviD9mt+2YsFhJKZvV5KhLZTY4fHUuTBHX4+i/E1yU
6zFLzPekXQ/lWgKdvTIThf0PFvbNWNgkAS4HXaPr3vSv25xUecy40z77LZ0eUAx8g+qzeVn18rYu
sRiGZZu/AEzyVWjlXRYFaJyYov0NuL5Z1tWhVuUYlcD+7FPHL9elY46/h75NNlT61SNawz7qungB
eUbsfNI4e1K6dO832B44zUYkHZmEQGT1YWGYeYzsaAIidz2tNUBSe4MlRn1JXSnHsKz0G5SCCmND
kcQmf5rO8yGc19skZmpU8QBnH5aZ7cYoFNrx4DYNIEi9o82odHkQKmUHIfXLd9lQFZWGhG+twfBA
++vMqq7YrKmxHyrAcSbUqLu4LdEJDBLkThaseAVZg56YuIeIq3BXjxCDywUU17stHaYXPpV+7FYg
Pwuiq8tUt/tOZX3YyxIgPKt8C/wMPlJkN72nSdzJlq4cB4L7poJjdZS0w84Wxgvujb+Tnedm1HM+
xD6ZWsywRJAX1oMpBIae5NbGw/XHYo2Ga2wzTXWFbZqlPLR1T7OoH/IyzOoA/EOHP5pTIwRacyOZ
RvtkjIEZ2RaeEekSHFerrqECiZ9o0gq7qlR0ww1KVnlG/Cgf/OKKjqwKy6HcCCcJEwvr0kv8MNzU
wz2AyOYtadM6AjkXZ9SWDfQzCugyh03Z108QFC3XYjLJyslZgk2bdPfuOELoMBHNQaH0vaVQ/94D
I5luylFnod+rvxOmMsKFKyIfRbBbFwT/zZw5jKuAqlUqiwTn0ehfGlEyrEaiXpoSWmamVdwCrZKs
aqPoX+AP1QsasU8xXDW/4H7W3floiA4n4dlNlHiKXfcksVaQcRu6CIKIdc+3eVZyemUMlnqFVDEJ
ddvSCJhKnMLeSl7atnq3OtdZu/AUoTm3JZcjSdB4fWA79GUvN4E3/LFpf2cq64kIuwEWxPDvfVHQ
tT9kbhvlI+rfFMUKZGzcZGvRtosTkfEIQpN5ZKObzX7K3CJM3brbwTfXYV34fMXy1nvABddcK8qG
C4dBaYMRnJmBcK+IKrzDNorZwwYNDNVlECRp6GejTxC59jqs/bq5AvPYfqGyeO6Jnz2pHg2PndFv
Lkt4lpAUBXhaHaIp4TU4TyNCvFtfN4FYGXKkYVrQ+k/Xm16M34pbvuvKKpwS809aotgXS2E+2P3Y
jVvDlay/kbaVvXcE8Y2k7UUbkENvV/m+0VNZ7eyhYCy00KmhjTRv92bu3TFXMWxwqwxdp31J/f5W
FA3fGkGVR4RlGwRxvjNCIHNcF1myabtB7phr2LFljO4O2ml9BFRyE7amJHKdc8iWtZaegUq4x+lU
dRGpQRwfnOo61TRdJXbWrkbDkvgfXRykv9vOq6KhMdoV9gv0X1wa50KgXVHg6w3u4L90st6UUGvo
KdQAkaMCwIKNXfhxkzh/Ulqb6LWbAIsPJl/otTmoHkWFRF2ehUGhMAhX9BGybJhlSJdGtsXgQlX2
ASZkuR4FOlBL0j1T1uRRSdwXPTn5BeudG0UJpKJ88bfitX9dpObwB1QVc5/7yfCg/STZWGUNfr+h
isc67fmqSsxpmwpXBavJLs3iChr+TWhUQXppNoGGVCpYyb6neBCTdnD6EK3TEJUxMAFWgZoAQfVx
0zn1wF9R5cydEN3pq19iwjUYmg3N7m0IyU6RkTf096C89oWw7hWKrL9V6iZRpbMOEV2BViLqIZn4
eNe0PQLCDK5nb3a9FHHJ3NKMikKNbeTjsvoz+trfQJRa/kY00cbI5jhhZecopBR926yy1GhWTlJO
q4CR4hL89vaGVMq87Xo3XzeucLAULmNRkXZVEIp8Sh5ZL4DoS0hXevt+8DgJU1tqHaeeQdYGMf8m
WS9vSlI/tq5breCS8ZYw82Zr1egsCqgN8ELSqNLfeVf3CF5bt8XsdEG24XBVkQIo4NU2Wn6J9wQ0
vLSRjWpf21VDHkrh1vUWap65WLsIeiHinRRrVjYsZnn2gILbH84Q/nGniKgzTPCFAx4agf4bBLKH
e3fgcTz8ejSNdlYV89kzAFn+XgtSrMYCOOgJZ/q+dzVCe970rzlx+gfDNm6aVgLlFHhoyppOQ2Q6
A45CkeDpI+rMesBq+v3Gmoq8SNDQTKbGJZmqOoM8vkRTO0StqCb0Q9MgltT1OlUm6DGD4b5ILNBL
UgZOeuX0SDV7AKBtzXzk9k5I6xqVTAldQkl5VNmDuS0Lhw6rzG+R90knFFAA4LavGzf3wU4q30nh
IM6F9N61FeQKCpcqu5ApADahhQTVkzHwdJfTJFWxINCsMGoXOkkgA/CLoKngdOD0s+fRTf3Q8ErM
A4A5kNISHCwEi/IV6D+/XUczE3h0xMb26N+KvhNh12YNYJI6j1haPJjWlEdFW99XZv/IkdW/sAOB
0C/VPe5+tPlLsqq64WZVRyPqis+1W99qkSFIMwcvQo8+nOqMZzuLQHAyt4S/gaQDwWGmfgxwcn0B
OUOzvQO3hYS+nTT1VaqyprqGZsVd75qv6B/UDfsk7W3/kJgmxIa0OZRh0pTvlTM8mLR8JE3rYL/a
8jkzHfHol52FftJk0s/CHsZr2aDrXZW6MS5Rhl0f+K8y18+2/1Zn9YB3iGFuU9cxXou6MEPozgDu
nXsNyda5p6q7BKowz26KX29z7r1JPeAatOkBos3OaprEEy+GPKoLnIvK7z466ac4ZfzZVmMdWRrP
xGxseOih7TwalZZ11FFQXoYxMB8QEz9mvp0/Q7nc+w0Nr+xCO1aDa7TzyrAcE36dcDIOES/xuC1B
xFiVqN/vB2gvmWtLp8kd9+ugjtGcoBZbbQ93Xe0ytc/ZrEpZunjvZQEoXINKPiw5fbB+uJRNASFo
t/o9efqeuwT61tIRsroaMv+dJrUdVg3glKsmG3ApKdMaIFXnA2LjezV03nwoP6F823MsOFTXyS7o
uQfyjN3sHG6+maPzZgdDEfEaDtKpzDfSgZNI4IpCnWMyUH2qUAceM8xZk/RPGhCVaPKtBCeolH8b
Wxth6XhpNLWeLpGKyNJ9X8vhQlBjoCFTYp/o1AB3zwHKpCDSsWKWus+jAIzeyqfbsXS9GK9+vAJV
XsCxBA+tmTwbIjdCzyntjc5LEU2allut/GzNi2TAT8ubg6tqiee9mMkGSdG+goTex7lG9F0zAYed
Tfx69CnGoMC9Y7qUD4bS5W+Gplq/wP2r5RZpovamANo4JLh6ZKQ8+15DOeqxgVLB1lNtXkQkM9ke
0mLOo2BpjhPutj0Qa2hYFCKWpC8CpN6dJqMa4oQbXrOueeVu5NCsHVGbz3grq7gCBupaQi1z1VW8
A/KeWr9L3g/TVqYgLONdBYRfCk+BWzAIg95sos4P9EaM/i9MfRIiKgF9wkcQO2nzgZe22rIciQFP
bvFIXAd5H1yYrafQ+CDJh+u+Z629D/igV4OTk4u8Q59VlJrb2Fb9E7KmdOsa5CXImjEcefCYSQyM
Mid0M2efFOa9SnoE5yx99zrxgsDMW+mMBjvV4m0YoFI/ekzdizTr+1XbmmXUmqotI8M067ihSR63
Pt46/ZS8eZCwihyjhGafXW6rkmxJ4265MVVthPC5QQ9gvWoQXgVuuaXtL59ue7cLrcn5IGParrtG
WJc0y4BKRDb2w0FS5Hfm9Xia12Y6xG45S8mW9Q2eoU+kS9mKSVkh7uyKtQq8LmRDV+5thezq1Jgv
k5GLy6ryvCpWifgd1D29sErZrdpMu9eJbauDatMEz02ozJhe8VD1+r1IubORkK2ewo5meDebSPPI
TKAVY9k544NfBo+1YZYZIFUusnFlLmO0rzci1lvBrimNKi6gUsTDBBfLe4Jb5BFQDGltdVG8C4QI
l+lIzas8dZt4VKMMTTiZS+0LctNblY08TmWYobQTaNT6xq+AqFtba/SUr2214kWf7xWBmG4CGlaY
D/VfPzM+WoejqbJf3HsM4l4CAXMMWvNbktSQF02AI0p07u1SB30kL0aIdz3ZGrkwazCCX+PQuiyW
aev7kZNa/Y3dFhryAI5AHBAYGTKqlRcOlhTQCi/EY16nc/9m71kGRMay9K07paj4yIcGXUQSeE5w
5bX+JXAdbHqK5+56xPPw0LoEb0rXFeK9owxyoV1z11o9gQgvBHujvshUH1mkfqiZO17glkVBbwrK
cS/L3FuPUryNKYMzcqUaDkNHml9QjdHQOGyrVdoawXVWNyZ8DUgcBYiFXtgm1Yj0YfCK5EARpX3V
PWsgu27ckaRp5PuJxrAQqly4pMlNNA9JvLVKJhWZQwFpeeI/TV2bfwTIhN5CTukZyCN3q8lEI2SG
NZxHNtkrnbjPFlJ5pYZTdaHkDkm9jL0PLenx64uuRHpBFnmcdgN9tXjiPk0Tkkh5ouAAg5S+9niE
Xhrab/4kw7zipn2L393FY5tMfdQgcRaTYJArwIKahyTAA9eSwR2RWRJJm3shoRwHsa5UWNq5HY1w
OOve5unvApiHOwgY9HdW1+k10f2VdBW9BZKtGEJF8vl5YTAbO4mOI1wsXseNbK1NnWvkQoDaBcpA
IFF1oak7bmyzmm5Bl/OvbIXGWVPl1JvZUdz1rQp0XJi1jx7phgwzEx1yQqvXBl4YzHajxqLsTFn2
VM0BCiPWXN0Ao2MJ9hLCthBXTfTek8/aW0m65ernBS2olwCaAB0LEEfsRZmGeT4ii4pRVORiq9im
51jJp8oZAIr8g2FZXzHrDnJZFDknel8Zq86JrHNCsye+P5eQAeIAnh/dJBeAnIqZScC6wL/vnTe4
UGzE7ysyJ5bg8/eXgEi38xQScPh+KSRyR1u73qXIxH1v5Mwg6AJbgST95CP946NQvcc1YpypKp36
PBAVkJAH3A4EsPnfPxWqCbI+aCXieoAPX3yk5xT3v34dcnezDhtwJ1BDWfK+/CmgBs0Heg8MmLHz
q+33czMDP46oq+AXff78Ym7wfLNJl+HzptgH3k7qnZo2HvIR35s5N4rFOUCmEuUPo6f3tX7X40P+
9v/v8wvIAxGdSFEspvei3yLRTc+s8MlJQnkS6gIohYLBdrzCEPyq3Vw4+PXm2mfhJEL7g5/THj01
RQCIoxNNgCfiFw2fRFgZEwVq39WIm3HiIVpZ/nyWZsWKWf4SWOclxTIvurrKIYF7byM3mduriv+U
tYbN9NmAt5ingutCQDfrfqAyVH6cmOcA1KcmCUh6tJ6g4OzC1rEFo5EUuSZi3z8J9EZ0k3PkhlPf
h67H3MJqxrovi94q8FlOxeDeK9yHiNg9ZZxZhHkOFgduxmfg5wNr+bWB6cBslFPt3ruX6lqnMeQX
1Ka9C+qfn4gjMwvQlFEVLA18mBEoIcRpeQYueuJEEOAT0WF6Bs1/aWvScKQ7sox7CJCdKzbGTrWx
UTlukYT5fs9+vSCgmQWYIvDRYO2CiHC84L1rUVmJAG8LW+f7yanvUatwbsQg7TOWTgwJ7C/QjUA6
mXWIFpbSDLVrwnzz3rI+UNOK1JignJeD4zD83BLwZjOweAZOf1EeUzkUKbD5pvt+IngONKqVlwAc
kFemcmQhMz/5MbgQCQ0IRwDYi20HQfrjSUSdbQL6rbfvs27VyVV/Tlf7H1VmsakBJCUAvoI7PANr
jg201MMrhSMMsQIk6VLDKaMqL31AhtvuSlc6HcHsF+hGjaJPGhujpYCGsL2w11ZzqS2f7VCCzO8s
oAzCFO/nDZJM3jVC12lPq8k0NpPrDjcWqrTXdHxFxzGIdrlbZjn9ujRTtapbsIRyU3h1mDhFd2Nq
L12Njmm8dSWz7ooCoef3+/LEbgHhFMQbdAwHYHopxx6gFYPp6pbe+/ClQfkwERKOeoM03vd2vkLQ
Z2YrTKHihxgA++Z4akcGLtaQ2/QedeuQqtsBcgzIak0dElSohKfjfhg2pNrhGYg88xln9ZX7A8wa
NqmLiwkEDDj3Y+t0TjzVvpncWzed50CdN8UEvwv7Mch5ZAi8/ZBqO6MI8dUHY6sCnQMCCwyTJcEs
GVzue6NI7rM03SSGsT58P6Unvg9aNbgLc0suyMstZtSbTFW6icgfGq6ua6u6oNZP5Znxoz9bmDfP
p4iQV33QQd4xfxhQbu1XhvtjaCS+D2zZjDGDNKW/WBXmoC3SQFn+UBSIEqKzFL+TMwS9dxc7Dni5
JWktGMRgltDEu7cIQDLVBgK3/2EJPhlYOKQuGW0xNTAgzHX3YJIzDvbr78eDBcUj4G1BQf+iU2jK
PqEc2bF7MPuYgLDwj+McfB8rAMnc+em4JAMwKzV6rhLjvvIua2uj/DPH7uulB0Dqv2M3a8FCt+Z4
/xCjRw8Iy2EPvt7VwUPhruvp4qcrcGxiER/UY+OYgMewB8eIwW6qzsm6nFiCfxRU0NwQ0345ZCmE
i5lTo/+cbe6qC57++AQElguoKHCuIFF9uXCkykpVaaN4qN8zAJzlzzcQaOYAPsJBwPd5i9lhTUWq
ZgrYA0VynIT8+eeT//nzi1c1ka3bexKfr+pLf7hqvTM/f94fx9fxzJL/fz9/2cjYRhWRSRvft4ZI
eIArkBDpedTMo9w/pxV4Yq8icwL8NzCVYDQvUeBj4bpZGVT1g+c+8kGGIzqcnSMnfb1sZ5XZ/9mY
N9snf9pUHXRVEJ49GCuh8lCurDlzufrxohwZWVwLvluD+5/ACKfonVZc6vrH9xpGARkqcHVBmUOo
uRhF4yRjV9T1Axz6StvTRVIOm/8whk8mFn5VdYlbJ0lZPzx109VY/PhaQ+MpKABB4MbB5bN0S6yU
7ZiiwHtfsbeeR5SciXVO+Aww0ADPDjBRoLAvlrnkwAaNSG7ej2ac74CS+fHkHH1+scDMAJkViH/3
XubjGjpgnE1nzt3JAUAtFUokiFsQ3x+vcElyV0utMEEtoI8e+tmoMxbm37g42UAS4V5DYymkE5fv
0yLpLCRkfe9etWsA3ly2TuT6+2k6cdjQ1wNvbKT9/p3q40FwQHkIR4HzHrq2kV1cc+NSpG1U/riF
ARQhkbFEI08IN87kymM7Ag+EHOqQ/n1aiMvkojobJZ3wgkcGFk48I1nWTijW37O/ABVlwdrJI68E
XfTMoVsGyaBcAAwC6Srkh+bHz5IgLy076cToGQ+9h3iMrHhJLozhyQN7YRh2Ophi4L5QlMi236/U
PyLBp90wc0nwhsTjAHJYeLUuxTXrPqdWmoz0YRoBLQEzk9lhCvzDY6AnusnRYxrlC/6U9476SCoy
fCjuBpe1UMnfKnCrizoxnwR6YqwrkgShQTVBNVcCmUYNPC36poNExVRm/l3WN2hjNpDsBiK9Cl3e
obYfVReSRiCaqCYFDGF8NPwa8ATRrdBuPtgABCE21kCBTQMgcdcBq4LuHmwEcr0KWLkH8jS7U4Hz
AGanGZ+ZmONTggfuvywddi+0mlBYWzxHS4sHKOq34jB6ZDv02Zpau+8tLA7JFwsLX46mD1brp1Ic
IIAdph6JMysFMuyNnwsFFy7ln6EARQoo6mCxv/RDznI9tdNoN4f0d5NtA3HmsJ/8PFpUW8jh2JAl
WRxC4JRS9Eh0G+gjPk0AhHg/TPz+3+//ZGBxCAvFxJBRGLCrjWVukp9dGfPnoU+MQ+Dhb8jNLi48
e2gq220Mcejy9i/thgdO6p9FyrMJXNioylG88u0voaZfCk2UocSBzsFUiOTsj7fS0fcXW6mzzCHr
S3xfZd2OGeqxEEBKJfm2JNXPV/vI1GK26NhNaLcCUxO6iaC69vj9SBaX05eZmjfbpzANuAGCvnc4
FOicZfhhIq7ED0Ws/s8EgU7pPx2rL9GmkbdV1qcBOji6PAG8142MACT178dx4nD/k1NBWge3+JcE
RAWUF3cTjhUB5V133Wtn2+uhr1aJqH4WUv3feJCEcLCzkF9ZSmZZowc+HfHRKYrt9XZgZ0LOkyvy
6fOL0+eaTUYGFMsPRcd2nrnqrJVCs/Pvp+uED0G48L8xLF4zFlDeIyoO4lBXa+Ddf6jbvpyi5WPG
zA3VlIUnDi5omVBMOdcn49RqQ+sD9+fcBvxLVEuSXrCMY0s1tcyvR7SNMfIkv+1Zau5sqs61YJmn
/NOd/W84SN2g68dcAPjisXiHkISmNofwaG1d6d4DNILJIKwmIOksXFZxwnL/taQ5+aH61GyaorKE
WiXSluD9Lxaqq1hdVGNTHyYbmg79ti23KfAb3++GE1sOCRGEjmSOiUAhPHYCZYUGceirPjcN/ajE
a6LQHOT5exMnpvDIxGIcPgPcNHBhQuS/XZrvymDjJ0E0BquKpOshO1eDOGkP5Q4KrgUeb8tGuFml
/ZoYeX2QBrogajuyITJoVGjJLG9E9m4UPz9Q2I64knHxAziw7O842ZMBgkcGNw3el+hib/pha99/
OwGkepQ6/mkfLZ8RRuIrl2YNcNLJOjU+lPfzOxPKD//7/uJOK4TN+hoVgYPNaEjGD6bj77fACZ+D
bYwkB0poyDAtNe6GviB8MA30QaVRi1k6F7ac2sVA/kF3AGYooovjXZwz0zJqyMofWBAlcmcYq4Zu
vx/COROLIBWAsdoMUjQhVapZ+YM6WENzkzfemdfJKTN4MkJAy5olMpY3TC7c3PT4wA7oPxPAO/eb
6lzl7JyJxZHPhoCMQabYoZRabHwoXG0Q7Scr1p2N7M+ZWhz9ZsbBjQ04cFi3W09l1+640/Lu+5U5
cSPQOcEBzvO89kuxjEYCRNlKkx26elXQrXZDs42St++NnNrBn40sIm+BEqCfBoSBlBT8AVFvAplI
nVn7UzYQHwM3gvchQZB/vIshPG2BclSUB6gpz4Dlc5rNJ1YDNwrAR1AA+ydUdPz91jA1qDW5OBjd
L2PsY4/f9WDa/HiijowsfMnYZn6RWgU6dvYrQKyJcebCOjFJR99fTFJm6Fb5Dgbh0iJ25B1r3TMj
ODlNs5IT0BE+tLgWS51Xlayq1EebSx1OL6DNsjN76bQBIDsg64OSRLAYgkfB7qqk5odBuntnEhd+
z/dNUt9/vxIn7kEPRbn/Z2aeyU/xPZMohUBgAv2hKZClcqNdEo3jEE7ptW295NnL9+ZOLgxF53Hk
OSDys8yX1rgauWlhVCoHVcjzQ9L9lwF9srCYt4Q7ZtN1Jj9Ytb8NIB5suTddKqLRu7X9IsyrX9+P
6OQ6oUMJ+qDY0EtZot261AFhyRX8oEkBSoz+O6kG5bvEOBNAzBvqS4z5yc7iaslBRRBOM/CDN1NG
SiLdldXheQ+AMg2l1xt3wGNVZ0oypweHbq5IuODBv9TuQN6okamL3aGQIGo2Q3KRDmfCinMmFhdN
3nBLgGnKDwFg/u5F+lCI/3RWZ0iiiSboc33veI87oytp30JgrHDuavkRNNe5WH2/C06uzicT8/Xz
6RiJSgNSIhDeca4j5hzyHoBd90/G/lhF/HNTeHrNqu4AKuAvx6ZqaAHbZZvUhyELIsLLq6TiYMhY
XVhq+9mqwNr83uCpFULcZM/BBsSal5VROiPa7Qmtzwm3QJoFsZuDZ83O9bs7Z2Z5J8BlW5mHcRnk
T8FVSJt3h7x+P5RTy/R5KAvnUGk+Na3twwZEyzsiYqdEr7gm7M105eq7742dCDnQK/5/87ZwrUaq
K56WGFCAtbHbJ2cCKJ5wZBzOHKFTTtWGsjz8JcqyX/o2mqRCw1wz5QdSO5cGTfdgSZwxcWpxIHIN
XAr+QOR6MXFe6k5FmmMPsICDa3qjjachWH8/X6eG8dnGYr5aSxkJGFb1oRpjcIIgtPH998+NYf73
T2fUmVwbHEF8H8++sNOgxEoJQvoZP31q1aF4gwoIxVMPQNxjK5JaoLW4Y3WwRrIx7BtIk8S0euc/
rHz9yzkgwwS1G/hl9BVYjKaDnAK0wll1SIy73Nkl+sxsnRyHCw8DRah/fvN4HLRSXZCDbXYw9aYv
RThkKDyUmz/fr8mp8APSWUDrA4kOaetFGGVnYzpCAIIfDF1HmdgO+pU26GwqY4+msd2dCzz/leuW
1yi2MRC5HrSBAdY7HhanXgldiJIf0EdVX3oGRHEKo6WxOVrGpvAbe+tK+Yh6HF8J4kyrlLrFCrwS
M2yhVRBajTtFE0UFhOQGj3IS8IsE4lrx99NyaquiGQVgffMb74sypQc6hpr6AC63fmJEQDHzFxn+
w93+2cbC30Lw3TQs06gPJjkYzQ14QtD+OHOkTy7vp3EsZhtlsjoFK5sfoPx14RF151E9c1EvmkLE
aCjSoBfVf8mPfh7Xwo1UFpGl8jF37a/Ku26rWDb/IQMLJwjN538A1qUzhDy79qwG2UXNq6iRu0y+
1ZM8c/5OboFPRhbDGCtfe9OU8IOsRWQbOQRp2rArHv7DRkN0B+gyCsOIyI+Pgwd1AKR6XSwQeN5K
bzRBwhJPmu+tnLp2EXxR256ziID3HFspREMHNXmI8SQkpiBHwzdV0IZT85CVf743NU/L8nx/NjW7
tU9OvpgVwV3k+g/j+KTkNT3z+VOrAtc+qz4ihwdUxvHnvdopPQYgGjIv5T71ydpS6c7I/J+Be/85
d5S+oIIzs5a/dFj0kgY5HqlxNm3oM3DTuDV8/+37mToxFKTCsBzQmEdCZFlQbXlaJwb12IH172Wx
aqw1887M1rx7Fosxl1ugfjr38IF7P56tgBeG4zkGO7jir0pA5wyiwIC0QL2DhlRsBTfNuTakJ26t
I4uL1wRjeKMxrA2WfwwZvWrSLKxQUXLN6cyePjV9kLJ3IS2OTgCgzx+PLctlZebQRTr0RhWOxbqF
5lXlnwm7Tg7H/tfdEaR+7OtjIxALzrTXZkj2pL+cSmyYuy26Prb4uRrcydEAFOrO/cuBzZ+P1adj
M7QolPABm8E2nsHDDS3/V9+cCb5P2oCwOxCuKOBDr+/YRgp5kFRnWBs069VGTLMbU318v6dPzdf8
DgfIdaZ7LJMmLm9yH63GSmQznAgN60PTGmMT0h/DdOb0uCccTYB+GT6aRAL1j2DveDTQ35G6Hdry
ENh5d9u4w2tTJTWPHFpUALJVxm1SJzfAw6yNQwEahVE6a464BLILkL4DSL765VkmWwW97sJGFC6e
jbr+VSVTvlWasL8lkvnrQJPgirktvZAQvIC6FsRbHOGgfmCQfoueNOMBOJU6bJUaN8ywixhvOHlo
0W/jSioD9GsTIlK87I1LV1gGFEA6GrybYrBHqMX4Q0yHgcRaN+pvb6NrLxWT+mghE/KYVk7xnnIe
bDnEmC4cXhmxD6L/BiCmx0LWMuSpTre54eoNNNXtNTQfoMphZBqPUom+2InNtiXL64+BQgzMgHga
BH8AboII5jm23sllxzlEB54Ab6DlsncF9BDRlB1nsdmgn8X1aISi2Hy/tU6uN9SxkFqyEXeThS/j
uvQoBJ/YoQIa5tqs29X33/86Bkj7YuzoWzH311pSVYDXMGq7wwmEoswHxCRWfVs+q8zaV8Q747q+
DgWwJvT5mTmmJjoiLJykw0GBkYLB1CYZUAc58wJa0htwe82wKTpTY5E1/HIKObc01KpQnqhQNISm
bIfgpdEo6nC51qq/SPl4Obbm65T4+5LpDYjKv8ziXAn71ISiNgLyCnCZfrBslmCyGi2jPSTjUaU/
jHmxNSXe4Q7vtj6avX2/eF/j3HnE/7NFjp2BA4QjdXLKDoNu1xySfq7eMY3W6u2d3/pXxTl3fXIF
kZAB8oMAi728WKEl79mI3zHDMlmDJrmXxP3xfseQkLzArgQd5kvvQIu1Qe8jAYiernAV6UdXnYNk
nBwEOMh4hqH0i4Ywx5MmM6POe0WLg14H7kV7Dg1/av1tqPXCLRCCYH2+jj5daanREu5I1OKqbLgp
y2BlFRDYyCHl0PremXjtpK0ZrTdfnajKLGwpKP+zAM2kD4Uu1A7qeuO69boxlh6E4LKgEYf/j7Tv
6pEbB7b+RQKUJb5K6jipe4LTi2CvbYqkMoPCr/+OfIHvzmga07AvduEX76qaqVisOnXOx/tt+d7b
wAoNn3j34wEC2DFKvm/HJsyUEzJw7G13J2KA1JC92n5s4tLqoD1pyWDgXfCOGz/UXcibqIGJkUZb
wOHajQYP3ZVH6OI13w5kCZ/ANo5WMzjXtTgE4FC1BOUVKmbTMzepAmGjuNbw9N4GJgtxZoD8LDTU
1tTNTen4AmwYKGUCx2lXn4LuRzxvHZSEaHitd/+irUWzEGVAeL9gtaelQhdAoAqBVHNlnkOkG9MA
j2CUuMAWvAMBXfRjzovgise9uB1eWV25H4LAw8nRHXpWxbhfIggQ9msnhVhuc+XquGgpRh8tYlHA
e9dZJ5ApCSE5Feeg+VqPElwQj254BT91wQa2NNjUIVqNWVxv7gFMPVNfEHZmeF7NJiO1m/nXEvYX
tvcbI8vfv/YOC1iCcxipvkNMOuPIR3x8fi6OAhVaLMsCM1yH7vbU2GWrO35uhy5Tyv7cTuWdS/WV
XMSlcaBtCGDhEKlmACfejgNgaS0ZQOrnCqQ3LxZ7+ngUFz/vwoeiRwCZyzXyJ3aNQlCNz+fgpA73
Lmi4PjZwKVjA63MpZKMPYek0fzsAcCbL2bVHdvbAiXxbutYTOhWqbY/4E+S9CN+jsfnRW0FwB3oX
A4JgVR/jpgxvW8OdaxCRi8MFBh6gCh+1vPUTpbYmMCuNPjuPrpWZ0dwVQ/7y8YAvhAqABKJSuGT3
3pdvpqF3usnCxiu9T2izyUrb3xXytuMkc0D53HpXVvDSPsQDHBAxFx1beKi8nd+iDUtTRxWuprx/
rIL+nnRsrwb65eNhXbgBl94kxFIoQFwoEuXjpFXrsXOf93tq7G9Fkx/IPJ6Z9r9+bOriiMjy5oID
QxVsNaJYsjpoWMzOUZdFNgAK94NMPzZxcR+8MrH8/Svv0C2xvg02grMZnCZboFugcC6v7f1rVpaB
vrLSjz21aRfB0Ym9690Hf4+yxEX0ahTLmr36fqVM38gY35/BcuXZ4ylo6JXA59IQsOqAbQEs4qKB
8q0JGXgGtOk53E+9qfqMX4lzLlynECNFksWDc0OEsPo89ST8qx8j/aX2bnjjxk8EnHvjTeT9fbQD
J4fcBMRoF2malSHkLrkalSjOEKnaGkI2nlf+XYPp8iqCCWTcFlzw+1xO0IHabnmmnotn8DT/JVvK
u6+v1rokEwspw9eJAoPfLUDBH5+IP+nAt5Ha25+/LNWrzdS3cioDufx8p8saKCsK6aQWn9AZA/Ws
ApRolR5/TUbdUX98adtr6cpLFwUQSVC/XUCCaPNeLRF8fqkm3dEzFe5DYEB5+aNGR45bglVXsTLl
XrCrFaQXHXAHUudJOP9wXl//gjW3FLgH8s6v8Qtk6J/sJn8xjBw+nuYLvg0INZR9Fuw4yFBWy0hD
vxuG3qVnm9yO1l3Vnydy5UxdNoEucAe5PrjrlW8r4rCLSi+kZxZsZQUKr6N1re3y8loB0o+gAbD+
9+Q6LBAa3Sn0DE7e+qsbGfDZTY5BB4GybiFZR3c+ePCSJsqtdCBISxUdaMujiVoH4UGD7R8mdRF+
XODZS7b77dYd2sbtQW9ZnJVzKqsvQfeLNlcStet+seX8QUkVKW5Qj6FrZY0Hg1ayQWRcszP87U/U
Ev8rqA/av1+q01ug6W903b+A2w66HAoNWB+P74ITRnIYMUtMMDhEFm/Hp+KCC0/ExTk2LB0/z6y4
ch1e3DKvDKwSRlY/obU1j4pzO986AspNqBb+ddMP5g9sJkBMAOz2LlzW9pA7tmwRaM7dZgBXXtU9
/8MsxSCDQWciagTrQDMWulbSMuxM+ZBDDAqC000JgYb/m5XV6VLc99CLByvcuIkPaInu3CsmLkSQ
mCoCPhvgMNDKvtrOpI3RCtdXDElu0GUmDFSWTxxE4zfzXIj91DrTAzRR3MyLxmuZw8X9rC4BXPIg
4sfTD3mBdbkeHK+cDD6CdavTx3BUxzKen93BvNDJv7IhLu65V6ZWey4fAUMFWTtCsEjlidFFe+82
85DGNr+2vS+eH5TZwD0FRdB32OA5aDyIniDqj/SufhJq//GWuDRp6ImFeFuEEAZo0bfHM2eCtkTP
7Iz+zbIZ72Pv1il12slw+38z5L415NkzyJhjGOrLl1z7N5Z8BGIfrRTXUBSXJgxtvi6S1VGId+cK
SZ+PXPG6sYpzXkJQaT9dSQpd/DySJ8gxoH/qnazaREtRzWglBWrgfnjJu3+4AAHa/dPhC9TUWl8b
ZaPW4VNbnKHMQrNopu3LSIPhNuzRBvLxily8CCEJDwolHFXkAVZvlXYC/Ww7usV5kpZK8xqQvVGI
/j7K1dgmHneSghW7MYQ6CdMmCzg0YVphh7+8QV/j4FkCpPXhRVv2n6IlElTe6kSNRdgO6HgDcLAE
YhBlDpUW3txunbiOsygy1aJQU0IGhrygN3O84rUunWdYRUiDN8mCanm7OdGmBMLnPKbncIxvnJJB
PynPinL38YRfPGsR1nS5B5GAWwWJRQUa+NnUxdlu1H8xb0CSTH6JDgU3Ja9kXi4OKAaa1HfsC+pm
DW7kYIh5cXYEMZuhm9oHDeX549AN1xTuLnn8JY+N6AJuH2n/t3M3Wdp0E8MuKkI9PsgS2JmgOwUy
nDI6Ou5dTzs/8/puuvJkubh9odsL5gaUhZfa1FvDxGJhZ/OxAFqqPrUFyUo05qhyAl1imymUIcsI
AjORJOiocVUGWultPnl/j9+NwXAWRUvrho1s2mpRedHE7dyWFR78EHEAfQv92l178V/aOK9srJuD
WnCT5W4MG6PeNYNJgrBNwungDfyKS7jk3IAbQZs/EloBOLHeTqmLriBH1C5K1GIf+WlUPf39CVjI
NoBCwv0MqqS330eKGc3lIa/OZWF2svuCsigodz+510jMLm3/pdNsaaSGhwtW3oS6kDcz+VSdvWJO
FlJIYKotgHr+fjR4pMCDOniYv9N2DDxaUyJMde6hleSC6uYAojv/mizipcV/bWVZs1dvWxCU9LXn
DdV5gLhSH/RZOX7nRZHU1s9/GA5yJcDqok8UAk1vDRnbr+sK+oRn7mVRnyoC6a7vk/oXX4uMyfKO
RIbsXdokBwKiDztZnrUDWS3SQ5TBU990IK68ei7tAdgAjQESuHi2rfwSZ6NHRrD/n+tZ4jXn0S7x
SLObK/ny8bxddESvLa12G+ASpifOWJ4dD7T6o4AAU3w7WCQRZXBgLMxCam/nOX6awwDyGQzaI86V
g3Xp4C7pTRythaplXeOjkkvHKufyHMXqG6gFTg3oR64McwkH1lc0Ch7gBQQkC3C51SXptAFEwVhd
nUkXPPvdnImZgYsDwxNNissGeHVfgsB0vPUAAxIjOVYNP6C/Ofv4h1xcWLwtUPZF58D7XAsHawgY
P6pz43aQG7S6DOIZRSaBAf4HQwhF/uDpECGtvJWoBGNaw1sNowDxV8DoFl2a4B7JdZxfsXVxAQFG
BXhvCQ3Wt6iYe6ogfAhkttyRe1X+Q9SKMuP///xqi1Z5lAd6xA1inDAZoN2iP388V8tperc5Fply
JKFQm1/X3nquQ1O7tDrTdv4ZtUcCooSqPnpzsBmk2nxs7OIOACMdWHCAE3mHnnAIVaNDgECM4gf0
myS2fChBFvmxEeeyFQRriGygo7yuXknNSAkmsPqsfLtMSDM/BHm8gyTh1qdm6zMIjSZTAoFByHW5
s3XXFM5D3hR7qaEI8PFvWd0B/8O744GQG3dmCPad5Wi+ugOoS0xVRMZ7ZsHNlx1SqOLLxwZW2+9/
DKBgj9Y3vAPfcY6UUiokoLX3bBu8OgCmN9dO7TUL7tshyEoBLVJgCL7+au3yfxgA+v8BCMDhwe5b
L1ZRg6a5kQ4+71s7xov9lQPkXVgC5N6RfPexyUFssHIG3sDA0xx33jOtq2AT5ULc08hpXxyFuoWN
BPoRcH3/N2lyniEbxdNAtMEdBE9okJghktvI08GxdUX4WMlG7UBJ6/4Gkv4uhyTb3naHGOS/Fs86
brWoTUlnxwMLMrSRBt2gI6HUFst2axREu0ysnZ2D9oR0AlcFZALnRiat0PbPrgPbkc4h3ztPo3eD
V8x45WFxYRkX1BSIwBbILDgd3i6j4PABRTj6z577m3yn3qeP9+HqzC37EAuIJPOSnkXNZnXHtCqP
SRXn3jM4qxMfsjbjeETz9cdGnMXbvXJW/2MFA1iwN4CXr8vf1RypURDqP0dTlDXlLpdfyM6AHdj/
BrE3qI16TSZ+LcKqYVZNP0PnHEbfDIjYLXNlOteVi//5KWgsWpCtSw54NWCXyLycpsZ/dnVz13fl
ZvCLk9POkBALbuxivvdyKGkxnXrob3ObJvt4Ki7sanSH/q/51akEMAgXHIN5IyHVJyCke7LaG+pf
A9m/GyfuNSwo0EcLXAfNCauXxSw1CXKc3ntwUT9YfpiELcjChlZsvbLjG8CFHrqYfRktNI6Kk+2z
KwN1l/P5es3xNsUcIzwCJTXSkmsHIQYPHLDgbn5wNSRFGk2c1EU7eUab9rnq7PIOcUBzQLLaX+ii
3QP2joISIE6gAGN6YO91XNKUGvJ7VjzIeEVbCNKBAiTszbCHpOo1br8/Tn39i5FwDpfV8eJ3UBO7
NwK5FyCRpbKCDRud7pH145QZTsDFB37qe6RT60z2dZTwIgT7vTdsW8gq2q35yWotrkzheq+gAQpH
ZZk7YA+cd1lwj9tlX1YlOw/UrQ/tINRd5LAgLTVa8GcWXtMnuGgP9VtYBE7yXWqS2FJXPW34uSgy
aJH34dmDQqp3+PgErB3an1G9srI6Adxtp7nRsOI4P8msEgQuHxtYu7S1gdXd3ZtyROkFBvp8Qfi9
OOaxN5uPbbw/XlibBQOzkKLbQKus3DJuvqIn9Yi62TDdCNbc+5a3iyxIRrZaP4xQaXaCPMtZfsK7
L5F1/PLxD7g0yD9cNaBIWTzZapBKxQw6VqiplYXOKPN2MnpopytByqUN8drIspSvoqAIGvOeA1ns
szuhR5JxyMhDVsI6W+b5H0aDkhJBJIGTt3466mAgUGAkxbnvoh8Fa34CGg62H3PlHlpfQ8vOgFcB
IhNPGTDvrCbNqcehYbVXnDljFXoYDUJHaLQx56ktB4gceL8755ofvGQTmuFglgM4Ab1CK5tYngZ4
HCQGSfiDBHvOnit29HuSdEQmQySubMxL+wKlIDw8lhZ9sMK8XTLZeDKmQ1eAa+7g9M+8/4Sw5OPF
unSA/YXkFndpjHz86p0vnKEDuTRyt1Dbjp2nmp/++vsRCFYxXQB7LPyhb4dQO8U8EYginjpOE2e5
qK8Uky4MYGlCckNEVMEChnproKxrbbnSJ6dq2Njb6JpvuPR5FNLRTIWGEFz2y454dWqcuI0mhwbk
VJr7W/OXpVGcdcBjAXvA/iUoYK/jwdH2asduInKyCrDPfkaa6uPZv3DmY3QeAAyACwCh/Wq/8tDi
3lQMgDUESc7/A9bJJUlPr+SKLszRGyvL37+aI0pGVg/UwH2V9Q56vN+jXlwBjl42gTob6L0BUV1z
ehk7xxMOrfzncEKrjJffICOe/ctc/a+J1VxVVKp2HmGCukcPDTFBWtQ7da1Sc+FII3v3h5UFVGE4
2G/ninim7Qyq5Kcl3T55j3l36J4+HsiFuQIkEN4XjwGciHB15Jw4V3OPisNJqdTv9xC4+/j7FzYV
Wa58hKEAdmMUb4eA3rhYTMrGiWt+2daQ2OTYGjcd/pL/DocDuwrIC2Aq0cIK7OFbO2MZBxTq7OQ0
/6fEQ/lJm792HTAQIEUBfCrWxFu5VxrEdR/QOD7V9JYdumtg5/frsHSOLPpNaPQE5HS1oRxLQlOi
dOMTHpTTXXCNdu7dTkL7BmoAfzRNQDW7DsnHwIrzknXuSTc3/i93uHHizccL/W4AsODgybGQIIG1
eK2U1ltj3luT9E9tX6BhHxKf85Uq1CUL6A7Bv9hO8LCrKYLaelz03PFPVZmY6lDFV7bq+1cAVhjH
DPxgaOHAQ2B1OwSGGlnn7XwqSp1V0N/gxQ6v18Rix7qbIBt+z6anwf5Kg02f7/Puitt6H1ku9l3I
IQG+A+67NUDABDNISSo2n5zg0e/BO5wH6TzezBDtBefyQ99neBHRvw3Kse8WaBYUHUBV8R4U5Vjo
as3d8RTWm9q6EeqKg7mw8/BVVNmxqS+oJOqSW36l2+lkl1mu73x5tIq/DRswBFyKeNM7CCCRMX97
9vN6IF7uA9dauj8dj2WO9evjvb0uO4AdeLGAojWG4gXvmINcCsFR2g0jNnefoFkJCkgpHjCDerDm
k/df+DXg4SYYq2SSdP+x7YvzB0Q8GsChKYbI4u3gwPfZ2A1rx5OnyScz1V/EFD55/V/Sav8ZoYug
C6TaeL3jKnhrppqgUAdMzHSSnW2wUKw/lKK8psq5fOXNOxvziK0N5RlshQUJ8dYKI5UlDbem0x8R
ZgVfZP+y+ZQGNggUpsePZ+6Cv3hjbHW1hRSiyDVajU+FhDBtlUHw8prHeJfpWMaD3vzl6gEAeT0e
8ITjPFsBNjd5iksIYoflTndfW2dIerdIq4kmldza8kocfnEaFxwRwO/oO16n7syAjABSe9Op0JIn
oQmfR8gdibBJUXrYydK+5pmQA1ivXITwE8EIeMQXcZa1zJhpoWobiHk+WbNiW5mL6TeYZiMKRVen
B+udAItijDlmY3k/i7rLLF6WWRMAhiwgnwrmEm3SsQVOTYX5vGkNmUBbCEniudZ1Au3gqlj4ULu9
QY0xKb1aP1HtQTVXl/2eVW68oYP07/1pcM4eqM4yVZr4rhljsy8d+slr5fC58r3xpwgqsg8osz6J
yf9pRUO5gSYLfwwLUW3kCIBEBC+fOsGAtYnrH612oIwLzFRbZbrRNUvEWOX7mbTV1qKqOXRsDPfU
702idDhnKgS7GmHTtOnsoHmJpGCp33EfjFieOXvVGCSeW3nZYCZozhZte6fnhoBQIyRbWeromBto
WztN3WZQUwTfLIFmvVPZwybqFr0xoyx36+YWcmYOnR4jxtnjYPfsgfjQY/d9+ruJbYhkB335UI4B
UN5ISKW5DWYQKsAu1AD7dVd5wt+0lSDZ6AVD1kECe6N79R3YaJ76QeVAjntyMvhUlGuLKr8FsZN9
X7m1/Sgr/5Yi9dNCKHyqx6NP8mrDiAiTou7pIaRqgiq3uEMG0tnSMFparOOfQVDNGeM9S0BnQbOS
M3vD7QBTOnBrQ7QUXyAu0tyOQW0jaQF9iMQPx8i5VYw9osHDS8twzM/oxPrhNWLYT8K0BlMvCcSv
kR/YW74uEhUUX8nUw82OQ/vFmVk8pKrxqU77fv469TyQae3E1YMVW0MGmKz7AzyZ0s+G2CXfWEzt
ry4AQBtr6C2eWlMUvbiTW//Io8p5JrFsbu0Ku7Fzya/ertXn2ZuLBFPzhI0xbfJK/aqs0XrKRT7f
VnQS3+Kq8eODxyAzH0R6DDM/YHGCveg2e+ShfhdmDh8HiSIVowSi7/FE93UdmjRkJtwhjVM81jaP
24RAff4TsaT8wVpmUtsqkHfp3eF7LgkqiUNkZTne9jTlUWGlZiyjO68bniJrLG56BoaQh9bXdMda
CzSUIxqtUcKih7GqenDcKX/jKHjZYtkkUxA1EBWfTq3fGMwz+094E/9W01g/LDCwBE1CzgtHajk8
5ADGbgevDZ+mHHOfhG5BUQjUxb3l1PS57NpvbtRWn2XrfhU5Ku7TAMJ2A+r2/TxYciuwSrM1Blss
0viAuSWfvUm5KbSjnIz5jcqgANhsIckUZ42wvwYz+ruySUnIMjHdpoiJ8UcPzkFaKvIJDEkscXRV
ZzY6QjbRaMtvFCezTUlU0Tu/UxoDjcHjHEOPfvoR8R8GXhhkvInxftEymJMA7e6ZM1Qai9ziPwx0
mYQy4jun4jKNB2KyGfTwWaAI36rJL9MaPAopnjHO1jN9d/Aa4kNCvIhepM/to2E5TUs60bSWng9G
qJgkw5xD05uOdjp3EmQgLOqPvR6slJchF/CEEvKjbGA7ECh3n6XxrR+hCk0y+1ABr6LWpC4rwdNQ
sGE3l3GVVtB1T3CG7ZQFvEpdqSEM1zFfPgHAL6G+zuJdVfZN2uto/G0QHNz0eMT80A0rD55bBAlR
jaBQ6KggOQ7F5D0cj502QTGg7cw4n7hXyyYl5aBvK9YVPwILd0/C8JxKPd7PO9KH5ujxLti1gxVt
htIxn10tUC4b49bJLGPUjk5DvG+Dws+6hpsn1FHihItePLuVYrueodRjQHx9Y4CoOI+5buHGrXEP
csM45Y6277Xgwba0AFaFBP105qXUmVYxRCPrOcx0LJqTsVR4tEBPuFfamje0DcUXSYdqz6fJgbB5
UAOUZkc3E2uaYyghlp4LhY4U3c3NL+mVcHZTyTPLVufAGeuU5+RMLSfPoPP8E/pQLGFDDVxRWX5G
jrcCs4UFccs8VJmpfLa1rQheg9TzvRgUS6y4cRLRdbgY5MzuZBfLFO8ik7glANeNEuAK8/N6I8um
RWeDDPix70D8nuNH3Rqu9JYpoe9mVxIwZ8T9xoOe1wbcElMKlvAmK4LJ31NqO9sc4KcNMDYIkqij
v+H2LTdTwdlmHvEWiqwWqu7M4ptWYE+bxg8PPYBa6Rj6UHCxQKBdoIZ/1xldpmFfk1QS/3dJwvkJ
Oif9Y8vbaic9mI10H2zj3K4TQsX4qVZllHWDmhO0bNv3eQGckqe5fRAkV7vWku2mgNc7EsWGTQn6
qG0PlOtWwvEf+oUuwOpFePChC/OkKz2klgQiAplrtOu12DtSRO4mKkyYzRWqrNaEgnw6tCjMjp6k
GYAHgPXkyr8tp9hCyyn+CPKoTqcCuADSgKe9GuA0Jkv0x5CMzoZ3tXiUHF0lnuzax74pW/Tgz/ql
60cvc6bYP/fSwY+u+3JjLKO+Cz0VyRhPXUIcCGzyQA27WrsUHWyYrMQltN4EJbTuRUvqQ+nmgGt5
TXfT1niTeRNh+x6bGEeaqScf/aL/8VDzzPSR2buMDEnughSIz/pnE3gygYQQT1wH22wUjXODI5un
SBi62zYSxQ78PvDdKp73qCXjkAEjm/FaeelYdXPizaV/ULVl7hHEh/4RNaBpSAqe860nwyfBaXsc
je42jbKxZ8MZHaV5A/I6bYfHlnpm21VBlMTGre5mdP2koWyjzGqCCppBiK7AuGmn3tgihKT1V1Hb
APP5s39AdirfdsCHbIfY14ltl3Ey1aFMy0ADk9EGZNOOIYFUZfhfPJv/ejQbfDUmdxCKMrg87dq7
3jQcNSXoZk2sBf1T3/o3fCronbQKtvOEbj6J2cpTN9BqJ8raSytJ+qyjjGc2wBjbwG76XY3q/S2i
AuzBCT1Doy7sLZhEyAaF3bOmBQkS8GSwtOz6YMfyBlJHDdqosmm5bMDSgzWdRsQQo/AfR7+pE19Y
4P4GuMVKfYPGsc41Q5aHYtzkUrJ9Den008zLfN9ILe+rGZVqq1fhPc7RtBk5pQ+NFPZ9XzcFKCRd
a8sdawBoFHXDCdCCKKlKm2dIZ7RbLlSuMq0j/TSBQ6MMmrT0gocO8eXG0cXwOYyZmdIGtD7fvGiS
J6fT4qffKvGFzCHdBJzM2WAX/wlHOEluDWWKGMRL6454qTQIZV0XckjguSBb1ef2BmRcRdIZGWXB
HI8bpdmY5hU6qkzr0y23QHgArh9/T6BKsSktB5sOT7bEMc3XqSFAo4+keojR5pF5dQEFKH+ewJLQ
xsmI/MkGEhfWpnAmtgkDWtjp4LRusPPraTZbEG63YNcdoeBS0M909gHTVar/ijCiCDY+yoynwufm
NgCAojxyAkUcBLNAkqDIqTPug+Io6Im8JzT6CT2TIWkbbHo/b4vtqEcEpYBU7XMy4NqpcA2ysgk3
EzcKEiiuhrS3U2wj2tRfPbeMblHKUM/gRC6PUjbzKbQoCxMBzs/mpqdzYKM8l3cpl3J20gLF8Qc5
wiEU7jymGmkRXCkomIPrQKG7MRAnCQqTR0RmoE/K23JbIKF6W48mftFOmbcpH1p9HEcK5gqV20OX
gI2B/ULbtT75FgC+JY3EjeoMGo64oSwZYjGmCnB8kAcO0S5vlLUl/QT3ELAwBVNOnM2uM+zLBvJQ
DRlk5ovom8JeuMvbVoFOJq8+jeDnuDVFAw3IaskXTYa9FFxP29ELm0zPsQcG3c5+jt2WnVxqMfBL
sQLPoU7vvKmONy41zYspO7zC56pOSSuWoAeCJRSp52Oh5nrT0PazJXu5qXlY3dZctzeQw1N3ePFQ
3Ple9xCU/fgUhR092D3HVpGeOHQB/43/i2fF4Glop+FsBsVkdgS6wwc8t7pT13aI7HsnBjzBH/JN
Iag5lVNjJdYQ8Y3nqjKpfDwxqoIOL14euNuwD+wHgoP9rOyw2RRFXmU1H4qM2RWoqMbO3NhirrdT
aKZH5lfq0Qd2Eu7Td5J60HLbizyNeXxAT9EnkftWpjnwCdQdRMqr2ty7I95KEu4wBUhXbl239LeL
8nXqSXvYFYFxslzVv3LRazgL0x2bnjn3jRvztLRlNoZgmOvnwQBJEqtbzynU97KWAM6xzrsD5WWc
lFHtZGLoQlzVozgWdiNSqooWIE97VzhWAtLKNrFmdz4OKPhtVM67o0U03XpBDj7cmapHlAbcFKw9
bjaqvrrxoJGyLVtO03ge4lun5SJrOSFbEzJc62j/fvad+idnKn6wPbi5kLQIW4bOQlHXKw8TZfF3
t3cqFLRznbmqVw9hVfs3Tk3UMdL2rzBq4KB17xz56IEzeeR+goRcuZ0DqBQWqLSkpFZ+EvTNtAm1
ZuA3i8ONNY7Ojga2TiAZzn/7rkbu36PWQxcKfmSNrraCDnaKemCxkQOfE7hwayN7XAwskPVusBWC
UALVPTR79KfGCea9NflxUog2zsC8Z6WCFOUBCtrBzQgJ8iQf2iIBgLT9qjq0JaOhMD/MLrpaZruc
j8SdxHeAfcJt3DvjLcimf09clC++Z2EuA/FpINLaNjr/T0tZPfUeb0+qzCHAN7ruqUELa4JwlG6M
G9Y7BOI0XXgVM+RHhgwNCl7iYH0OmlkQxAs766gpKLYSZE7sextZylSrQWWlU98XzuAccpv4G0om
68FXSEqE3G9ukIFu7ozPh3PFrPElUM7TrCqoD7Z2RZ5y4j94xrZeQB3hAIlWNiDV4qQ4FWL4Sopi
vGsAvU65n/8mtdA36MQZj67p6oOPKytlxTgkDXA0HkBuw0LBV8m0weRYMK/t6BDmdMgE56B5r3mb
1syOk0H2NM1Z0N54HXTeTG3HadfGZlsVuUg7L/gENFC8n1lZ/wYlUZDMk1qeXEW5EQE1eIr13UOo
wNKhXDIHSdM682MIjNIh1A5PEfHauyiqfvelIHvjdiIbaYi4jEnvpgPH6raynNuiHao0pq196jyz
TGE0HRSxSAa6re8V8MO7Eo+vLe9LjaSCJ9LSQQKqri1E3HiBBUdgGsaXZgzHbT7beFGOvPoiLKv/
nI8sPIY4GzvU9Lqk6Yh5sBBPJUzkNIu7DuktUzl7qELP97hSu8SwKjx3DPglvFzzGwHN803Vjtbe
V1HZJYMrC0QXUbG1ad8gDChVwtqKbGokPxOqu18x011S4ojvLeSZNiClR9fz2FubuW3bMwLmObGA
SEo6GzuKkmBI3H507mLgim+Lqmef/jJTuiT3yJ+GWwdS8NEqx9yPQxjMJJ5P2jmE7u3cXMmTXkoe
Lqzk+DK6BcEj9TbtW0sqQ0Bm5pPS9yM/FO6VGsOV7/urIuMAFGbsMHyfPJR5Ov6lMCtqi/gHdSeQ
HQHv/w4wPkYx7rgxn09DUyJTePTs7cTb5O/X4LWRVQFTBlUwhAZGRJEKK7lGfnVpil5/frUEBKAx
OSp8PkLKEXpo9Os//PylwIMuEyd01+CEKeqmUCD7dKrkt5P0vv/119F8gKYLMPjFS5vR2w2U94Oy
ehPaJ5C5fXORHkIG7G+ri+ipW9L4KLKglgwrb01AFRdylrINTrldPaAEhLz65P3+eBjvajl/bACT
gPoK3iJrZCYqCMQDWjA4gfLWkae+Rqbi+WMT4fs8PUFNwovA8QNUVbz8/St4hfYbH7jhJjhp3JFg
TXkKSoMcffktQq/ZlS27bMk31ZxlOACjwGCIPrN1aWpCorGb2zrABTnuRWWOc67P6OB6diX9z/5/
pJ3njtvI1q6viABz+KvYwd1NObXtP4Q99jDnzKs/D73Pty2VCBHtjQFmYBjDpcpVa71hbElHvhUT
zUIkpAnNiOqRCpH2snlyIQ12pJeGm+MSnjwE/s/b3TcvA7FJlMdZ48CEgCsIsyBRY+4zmWe5avZz
wk4rHDfkUjcDC19WyAKtSTaIehHz3gKfDXnFuSo/i3FcNsgoHCfJAtl0s85S9qXqwas0qwfDIz2c
B/s47EjZZh8HTdr3WeFtbzd3YVcASsTrnU4F/yEW7cnqNpLJenaBaGzH/iEy32hP8J/2nUUQKn4d
Z3rQR6rp+qCWUqak9RcTHl2guTqFLSHoicsOzLks22STmBFwBaix9DoVHMSy/faNZlJziRRdILrr
txECNfPLSKPCvb+3Ws2tSaEF40Yij3t7OJYQCHB6KGEjD2DBIBJmA3SrSm7KSnUnSmZ+e0wzN6v6
DSSfqSgPRlq/Sk36Rfb0Y+1kx4B8nj78uv0brqbEXNIECQ2ZWXU0Q7wLxHJp8Ix1RhfJym0cpO8m
rV4pJy6GwE4C9ivMVLCElx1Z8BYjl6CNbl8X/8qV92Cl9vF2K662wbkVZyGEcjZIo8hPKnV04+a7
kqEikr0MWbIJjMPtOGtNEU5t3h+2nXvEgc7J0znk4r2yyS5F4Po8u7wpVKlEqY0A4APE65AIcyrQ
h/MK03KNXnu9DQE8gmeIPiEgCs5ZcV8dS70sU7V3q9ryM7Bm0CPKobJ58Tt1vcmCoLxLojx5HAc1
/JSboX3Q+uzH7c5cKGvDRZmJ3ZBeKKsLPyKV/CyCRQrUgRyIZUYbW+Xiq0cbTam3XbxGlFgMR5SZ
1I7kuXhlgcapWq2p9a6BHijSw0OLdRI5/Lp91dd0ga7Olbl/AY8hCGQzMcWFbVVIlSv50LvDIH9W
Df9QmWa1MShUcc0Yo43RZ7vQTP5RpjU7pcXIkDHAZHF7vYIF97pWVJ6i9G4L56RvLUz2lK2Z3Xuo
j3Snus+2nlTubw/k1cWA1kKimAFFWNJc0QmCzjApK9m9qyPVssvG9NlENTjIEQyzG3Mzsplh56q+
UX153qAhXqJSDFhnVtsUjgK9rluY5w76dpwBqXkMVH8TSSrvWmXHH/M3+i39jjcDc2YiJtcf8a6V
OAMvaUtjvkJUTckKrmHqru6LNAiUP8W2Gd5IRf1yo6RgZWRtl7P2eVTbDkT0hsRx8+ZbwByGOtvM
NYNyLF5LWQLALdR6cCfd2g2T8YLo8/3tGbGwixGC/QvQOE8EEaIVjBI1jqob3LjI29Nok0nmPeJ/
uB1lad4hgkptEzVs0DjCrp86XmUYUj64TElKoHdGNdfTHoq23bbG3dB9vR1u4ZDRz8MJm3/Tjt0Y
euXgKgEQjuGXrX4cHfMwRf/cjrO0hJEsA3jKHVsBrHs5DVq5cALfyAaX1NZ7wyvYhMevUaF/tmoF
/6Fw63TWcwqmens77uKpwHqCiwl4dCZkXgbOky5JcOgc3RCnN8WTyASVe8OoydT9LJ1POXdTX/uh
r/GElqY9WHeuWsiAXeMgJckxmjpUgCROnxReLUb1b7GmwLB01UKm+7cgOHOeq8Jl20y8x+uinwbX
l18MdmC1DrdS8tJ65ja06o0y4Ul+p8lPgfqv1N+/nQvFVsyuzL91Th7koC7D631eYQMuq26ZoZhI
0tcPg7vbw7ew5i5CzN189hS0m3LOW0+qa6f1ZkiPknq6HWDhAL0IINzjKl1LWiOgDUpE6Ug7BO19
j25RFH1t1ZWrwWJbIDNyes6kaUUYLRStVC2iMuha5j+m930Nl7jy+d+MxrOugqE62WOW8PlNoUab
KVlLvyxMaUvmjoGaMA9LkNKXYxF2OmWsUCFDVQEdLsdW+VSCEnqIe8VYIVgo87cu3rDYBSGhxx0e
Pj2aPUKsMa+zScnlCUi/s1HCr7r2bpLCQ5B/1oOf9jTXzMo7G2CbvpJCWdh+LwKrl42MjFjzB6Od
3CryPwAr3gfaq9e7jVpj9nTXJivPiKXtiXjQF5gYIMJFJl4hIdZSJvXkFqr/w4zlHwXi9FSyKD0E
/iaMsqMcWv9MXvlO68C73J78C1NmdiwgYwSTCO8MYUa2TmHYaQsGU4UtgxzR1//p86J8T5fF4Rio
fJ6sASnpfWP/+xcBuPLz3gSRy2PzcrD8Oqwju29HN/XxcBxkbty+vSbsMH9EnIoQJv4viCYkZptO
jmSnLwGqegQAyPw+i41PZO1/DgHlDln+KjlTtMns4Xi7dUvrDUtE8ngmYwRY7bJ1VUXxQPEioPT1
F5M7dnOkmHo7xMLpb52HmCfI2Z6h16Y5dHU6uaG1079XCrrHd7WxMscXZ5kJmRs1Op7kohBMraSq
Vk8E0aadMWLyu9JPy434831hyXqjJBcGOiJuj+CBc/SVQ4/C8lrWbnk0/kQRRqNu7LHNOqJo5V7W
NuEXba0dixF+X2BnK4yrzGpujk3cBL/f+8DXEzv4lqj1s1IZ+9uDvhJH1Kmxg6DWp3IcXYN33ICY
lk8de2ME9QqlYTkObzag1hbPReEm62U1+L4WOL6RP2UAp2sXgMrtpixOLftPCOH26viVhcwfIXyQ
TnWcb4w1q6TFycW1EUK96mAhIhxEEsCHvI5MkjBcH7NeBbNj7nC97dXqL9rCRkwqVcVRjA3tci3G
cKLHUdIpnpA+BXq38vml0Tj/vDAaCY9WJwXWCt7e2qm/OgC5+l/sJtx32aygXnKczT/hbDdBFlIL
xyiX3aDchcXWvweCYq69y5eGfC4NkMjEMBb+62UQq5OmKK+pk9kTGCW5KTaRbXy6Pa2WBp3MG8xL
0rGkG4S+shPPC33Fl13b6vdOVN1FXr4JHWVvR4fbkZZaw8nPLZ68lcPz6LI1oGdJQEgjJa3K7o4K
HjI7n3zjimzIUhQd/TSdhBRTWby5yVjDmlLIbaqvD9IeANLtRix112zea8CopvYq6qOYKeAIbzIm
d9QAjvrlNrGsfZvfmc3KtXBpDv+WekHMiXNRfOSrdWbouFgMLiX9TRd/z0D4ZOnKk2MliLg9gj+u
tbaYg+Tol5avnU5SZC1dsRiEZ9PMxsJOUpxh3NWzjqvKwIhU21T6l1ibsvlwe1wWh50LHolXUq9X
tCuVfF0EU29wbUDCD/VUqEfPb/+9HWReC+L1iNH4bxBhBnul5bWVyUM3jUk9ll8zQAeF9pWRcfK/
CUX9FEE56mdXD5Be71JnsoD9R8OIC5FcPTqScury6QnLwU8VGOjbTVvsPwfGGI8R7KnEraZIKr2K
Sx1mlFFsbIWHobayKS+unD8RRJWomCxgDRl/dB3rGEm7KXmagYFrFzBlcbaR25tFFLlri2q5Hra7
RaPTcVkwonNqP/XmuEmS+tWvkubRa0uQNBRMyByn9hepRZsmBQKxSYfBPrZOC72m20VW2h5v9+/S
W8ugaDcr5gESEi+4HW5WsdRSFijS6keqhE9G0QZbyWrCbUM5bOMgRH8ss/Tt73DrPKwwY0e/6EHZ
BKNbGf0WWOJ+lbX3W/tSXBTGTLNk3lDS+/3qOzsJLSdsnQCeDS3zejKeANWy0U4PXLbNR3lU6kfE
251nkO9QLULwMUMmpfsojSHH47B29NW83EqtHq28yJYmwsySpao+v+PFQowxITiHODgrqH8MvrTl
Tg72t8d0MQLKDoiUoHFLpu/yQAsDKG0hqjKuAgg1tiuAvp/yeg3NsrRuMPIzYBhD5oPrfBmltEGS
dw57dDIou2xqHkj21g18izeKxM/pcXIdfwIJc8W3s6zpIgJ5I8ANOd+BjXoZ0gFBGUd/vd11S8sB
iQGuymQ8ANIJD80+9Cf2a0qKmSQ9qT1uJI501EOALgp1o6SPXmU5/HY75lJHzuM0y1XOcszCbcov
u8CzKyiRifeS6yc7kTeoBONrfDvMEvmYa8t/44iHquyMkVqN3NpiTARziEg1iDQHb1M5/mwlj1pO
hoUFHz10iXxfNGtqgktdex5euMWnY+l5gOgmF9RqPW6r6TWvHxRjl6ob2Vq5PyydGpyHdCZnO9xW
YW6G8VCGZqvyUKzQHin0ZsPLMVzp0MUGUYlDRRqgz5Uqrh2FVu74jBtvr+6oSdL0Tit9b+tpDemj
OLH2kd7HH+o0WFMNWYzMxYWrHtJotnjJ1xJYdrpBV1b1XYXmWUXdYFI/hoqO86WrWCtX14XrBTd9
i/om5bD5WXG50qtZKKr1wHwZ0onHfToeiuqRfjXfLL5hz8ag3MTgI8/COsLq0xtzqNFLkF1YD9up
+gkNogk+314GC1MDmjXTAikBMAOiI04tK2M8gkR28+mjNx2M/v4vvg//fb7q85IUVVWL3E+VbigV
t0aaf9yU9uZ/+/68m5wda3I1+VmrJYqrOtE2VoYNGuZ/EQHXYLZBFB05oYQI5D/SZNRkVw7iDWbO
b7V7mDd0G304lDGQ55yLJpcBCrvu0xTJVNd+GiNtI8F8ut2C+QPC0c9UnT/N2T9bS14GaOQuqT29
U109ia1d66T3XmTA1m0ftcG4q4wm3la9M8GFXNM0XdjL0T0CVTZX2ChZC03DFVTOpBkeOUFF6Lfm
Z8nZd9n7281bDgKuDJdTKk5iUkeLPSWyhkB2E7nF92Ac71tP9raBM30ytXTlgrgYTCVxSCUNZwJx
Nui9g+YiyDK3rc33KE9+mJmEGymNXkZ7TWlhYV+jCP4n1vz3Z3NbqmG2qkPMm7/7liTflOqEkQU4
ERQrUrTObvfiwi0J6y8S1qgSzRK9whmhWZltVRZI064EcqOqSInyoA3eaAbze7JTmgPNimDcbOl8
2SYVbojlTRQXMq3ZOg7E8rendkkqYKgJHGTez4TJXvk6XPjCJH8MV8B4jIY1t4ilHfM8gLDjaOYE
rKDRJlcvD2b/0Px6+zjwsGOnoYss9MIuO2ioeqsZPUpa0ddRfrA111vzYlhsAKqACnOYErSY/Has
PsBniHqSnf7E295I1vxrrg9IxFxwmMVeCHDF1Z6vqF4SISlkvRghVAH/wXe+hFC5tWDYDW/WtgNk
RDDcznT0dq525zyDK6mEo/mSKw/hY+i9eTZdfl5YgmGPysaU8fnsnQ2Ve+3OtFAuByPFrj8DLSm2
iduJU4wmrO/GeIHeE1ToR0wvre/DrL5XjPtClXdm81OZudPSowKxVBk+vnW2XcYX2ucg3At9rjde
JOdTCbe5Ch/aVHnz1kIQEDdzXQ/8kgi06Jw+K6eYRirh+7KFnpluYut0uyG/oV6Xh9yMqoSbBR6L
m4YIBcsnwBYRV+AXcvPloepSswfXpxkfgjaMXull6K95+t4Z6+ZzW6gaF9EiDDZSonjbKSkg4jdO
/TioVvUMsJbq4+RF4Wsrtfax0Yf2UQ8D322yNr2fIj89Gn4VHwtttrweQRxAFFebO64i9bgzsnF4
GLg73vkkGjY1eIh7jBuT710Z+icqTwO1fFt5jadBevVHA8XEMSjcLkAys62mZOOZCWQFf4o3GR68
eJig8dzHrZIdOXg66G1T8RzBdQTKrGufhsj50OTNv2EvqRspkBMYc1PYTAfyYMF9NY7+13y0p8dq
tNt73AlDsE5daf47gCX7laijtLs9EtcHyZxjwJ57zvDpV2e+lcG2klOD0S5fElijkLnfLAjJoj8L
IT7dtNqrsqAghHNoY+hSh9stWNq/yEfM5kPY315dKPKcnhxa33yR5f4QSndT+atIm43uPfiwEG/H
ut6M56b8iSUswKFs9MSviDV29tFHtslUV95lCxFASCC9Rp6NS6BYLlJyP9NKTv4XpTsUe2NNSOv6
QjTrnM/Jm9/CtqIqpOUXpAt9BRuD4UPLE6g0ZpTPnb6WxVlqBvqr3GCx95mVFS/PxToK/VJSOvsl
lL91j5n95fY4LDWDdsA+5qZ8bb2Hhq5UBL5jvijovZ4Ge0K+wyilj1Oi9c9GJycrWlOqyu+93K/w
H+FwBMoJuh68xWV7vLb1uympMlBSZXnqi/FesWFI76swnlAvsmXUm7KvtlzE+36K62erQUMpyrJg
4zXIlMkh6YLarp0POVuUvbfNpDyMlZ7R+ba11ZDp/46zjHqapQ+2uZS3H293mLBIOG8VLKtmUXTk
IUHDCPcsE1Dx5GRBeSqjX5m/jwCUyUq5Za8LQFTejjWP7Vlf/ScWNdvZ7H2hyOIDyJPLyCtOaq1u
ETEppVcNfEOiafeR806JVsZGmGq/w4FfnkFFvMnwG70cmsLRkUDSoXNFlbWLlPA5at5YMvz/IdBG
R1KazIz4JEunxDShrRenvoTcH+qRdGiyaA1LsdgQ0p6zuCZHn/gyQjcqD9XOy0/VfeS/o6tuD8va
54UlOdaBXyCQwueN7++cNdi6sCL/00Uo9KkzNHPWIbwchSBUpFZu6+KEKKyxI7kEd7bJqk3uSe8S
rNxvt2VpOmNcYwLSx5Pl6tmgFxHk4j4gGqIaEEjjyt808slLST02a7Y8y8G4qMyJb5OH/2XTdCSz
a5Toi1NW3ifJJ4M8o48ujlRWm9pec98S8Vy/O5KN87/R5mE8f0bag29LJtH6MtwG3rTxpV1jf7XL
ExJcZfrVl2uEP7/f7s+lJYsT128CFoMnJsmUoK/hZDv5Sc/cNuruqxbTIV3aNsNdOBxTcw2qINw6
/tNI8ktMc6ocVzX40VOtSRm97FRP/l4a3w2eO6jJyiRZCSIm5Bq/QiBpIEhQy4+6H933kvJUeggh
3O480erhd2sANsLK5IRwqAxdDlkR+6mvIGhw8pQArnSKiWUxImCWh+YobQZv7J+VOLf3ZSt/jbo4
3eqeeZKDKMFdoAM0Cj/7vkRRf5dm9gfuy/FOa30UmtKpeez89pOVoLF0+zeL+fSr3zyv57NppkB5
N5TUyE6FXqD2I706TfDolcorNoeHSuu2Ge5vjj7c2anxDvTCtp3U+9u/YWlDOu82YeMeHS9GVJ9u
k6evkvSgISL2vwUQdjyjCwY5mNvYfkb1p4xXPr80v5BpJ20x8z7JMF92IUj/tClQlDjlZYbCzFOR
vm+J8xdtOAsibAdVZCdNKBMEzbPRhHH3F4vkvBHC3A1R5aqTuRGzAtm0G1FWWzN5XNo/z0MIUw3V
QNuOejk7pf23qL3XlXLflu/0ID+o0trGIj7R/zOvz/pLmFS4+SAhXmm0Z/xWS4+eUUAk/5yRV0qb
T7nzglzlodb/7WTrEOZfIv9we7iWjsHztgpTblBzPF88wvfGxtJgiz0k8W7qV2Asi1HmBArAZnRX
RZp2n+RemfR2dpqSbaRuleIYtxvD2t9uy+L8BnzHmU5+64quYnqSz8OK5VOne1U5OOUhX9NwXdwC
zkII3TVNOXpatskWbX2Ku6+OtXI3XOooewao4vRDLU0EYCCPUpeBUucnI3zRhyMoheFYRSui6Evz
G9kIjUzsfBe5ytAFiU+2m0YU9ks3PXoq6P/8c+J/HJAUuT0kS+c0+V5S2fb8QBSviHqrapkec05b
yML5ub8b5I9+/1CP/+TNXWqs1HZ//3LxJs+bgSMNu1t0K4TFVE68bnw83E+J13Qbsy9QgYwyo7rj
txWbZEAfLTDaeDvx0EFqya53vAf6Y9qj2uFJUnLnIEmBPhtHit2nwYOptckhNuxkCzYn2UpBgTBW
K5fFx7ow+g+KyW0A9VPrucY7+L1clx+NqIz3et38MMak/YgZkPUxM81ol6n2cD8ooYUaZJ2VmzK3
0XlCXvSfKoyabSaX3nE0PSgfDTJpVTFlHyF21mu50+v5y8sCTiOa26xD0g+XR4CGTKE/VtTjsuGz
l34Fx7ay/V+vwcsAwvZPoRu335AA9nhEGWOHmpzcrBktLQfhIANDSOnHVC9bgWpTOpn48bmjnu3K
qdlO0nu9Xjlorpci10owI7OdE1xB8RaNHY3ZqFJbnhiVrWY+jdmn2vnk6fnKErkeEp4ghoFWEiVM
AEtzY88uNrLaBJ3EJDjl9jY1t2O38v3rzrr8/tzOs+9PhdUEQ8b356SjfXCGvZO9+aVGCNTo2bhw
rCVLehliMKIslhwvPAWNtavhrwT5yr641AiyAXOKl7V9BeNJzUIO9DILT6X9GEbHLNvF6Uoufi2E
sLV3vhQjg5OGp67dqjl6a3so1bd3w6WhPm+FkJQZrUxutIBWmPWhSREfWpmyK9+3hepXjhealpsY
kOnJv36aoge6cgNe6SPxHB+s0axQ1wxPY/hqFv92VbWV1xKKazGExW2XhaFaCTHaciuP6EM96Gt3
SGVhbXO2suT+IwwhrrkRHctCKqXgZOUoVSvFdojvMAeJMmq7n1JN3TbaPdrTbfCrNX9Kzq8svAva
Q1zVh9sTYrmtf36HsDYdras95AaD06TuWvWASa/Z/UUIyHe88+A6X8PTJK9D3bmJwhPqypp57LwP
1RpjYKkV5yGE5W9VXWfFcRDyrtjKyKg1d9IaSmJpwM5DzD/hbBPzAr2uJOTlTqH1RUn3UnZnlVvT
ON4ejqX1cx5FGA5OA8WXUp++8iDL3pVrzgOLHUXWj4wsfg1Xp29oTGPkx/iZ5fI9EpUFWnTK/i+a
cBZCGAstspuuTlRmdoMW3NbO7v7i+1jp6NwbwTvqwgWilpS4bEIzILmzkWTUgFdOq8WBPvu+8Psd
rWjzLuD7rfNMIS/Knm2kdMK/WRRnUYTphHmBEVaeEZyM5KBGjzE7vr1WMWRGXl5Fue2ehRDmUj8i
CFSlFgPxBZ8p294C9cv6lSDzgXEriHDf7e0EKGhGb/VBdigbGQ0dhCiN762+b60TyltJ/v5/G3/h
lDSGQAmozQenYTygdxytbc2LS/Cs24QjstMgUZnD/H1tCzrBfKPLGM/ti2ERa3tSmDl2aPF9JP7q
X8maOsnKzzeErLLWRFZVRQzIpG7KL+aP/6nzDeFoVONGs9lrg1PTPBjlYVU6YHHxoe8DPWd20RbB
0k1f29aIm9yJGpFRoqP1HCIBq73+RSvOoghTaOgDq1crdsHY3hopqsC7299f3GXPvi9MoRrdqdy3
5IBc7X3nRun90K9ssiv9JN6z2lz19LqnBT0QGspf+H/0vwrvy5vbgZQCKXxyjvP1WphLZRMDgx18
/0SBoBy2RXEcmhXu98J0VakPkA8kF8CzUBgKYAOhXgStBNPX2zjWz1IeVnbaha7CQpplx+dBN4oP
Tln35JjHA+nyXtuN8aMTfbD6uxQhzdudNf9SYSe8iDO39OyCoGiS3WWp7rmJ9A0mHYL/J9XJdybe
E0P5Tc1XOm7eWG+FEw4Q1fYHZOYJJ2tf0sj1guOYfo31d3gxrhyI17N5xpup5OrJa+DIJcwCD4Gn
aYw92TXMOwTgrewZwe3bfXc9C+YQpM3ICSwknUyfVwNiMoqbqVvL1/dNsHZDXIkgVjYmO4nq9HeE
8OtsF7CWllvqJKrqFNgx5CHDKAyH0uBUkWWD4o6+CWbDeF+k452Udyv3w+tRhxSrz/hCMoxgJ4Wx
KCJQ4CCNFDdHZQRjmaNUFT8Vr9z3QLjKul1ZO4utggzvwCxBaEos00zFMKZjTatSqXswQm9jZzJa
/v/cHv3rlUPGRqaCBxAcuzLxLYQOOGDHgLtCFQyPUdm/r60qIUM2/dN7xmM2TR/s4O1pTmJCmZnH
ioeJyBgIgs6poj4B9Jwi+zzF6feR3QdvnLtKi9fKXUuTD9zWf7NFwpU11rTKiPJAcZ36vpleuCHd
7sDF74MOBkqLFOQVjt4wOyCCJL7cWP8Qhv8kFCZuB1iaB4ATVNYmjJUrWQRkIEpQIwYs4xAhfNsL
zCOel8hydZq5MuUW2zLnhtEtmOWF5xVwto2WfV8onURf6Wa9azzU5bW/6a2zCMKRg0+x6k+lzXST
iw9BlH8wlFWEqMhG47BhfmGHA/TBhDIlVro0ue9jqbHoMRNPYj3iBAjkd2hCf5ICbWMpk771q/pX
PgHnD4IQ+7L8zsNCvY6kjVkW+9vjd30Gwg+Z4SwqxBVYR8K2oYZtJ7cDAHlD25afJcgKiltOfzFy
xqw0CKlDR2pHmOXyOFpd6xmKG2lBemcPuHiVhbUG416aHwbw4ZlXTQZFxFfHDibAMqwON8QTyf/I
kfsX0+M8gNBXduF1HduV4lrRu3B4fCMe7vfEOP+8ejm/K93w42qcFHfyNtgP5K+3R3qte4RBAGxj
dGj4KK5k3XXFfS6vfH9xJqHLgh0bto+aeBloiyGL01ZXsAHbNuWxdl4c5R0mHn/RirMoQid5ZQpd
L9PYMMtop7Th7t/b31+o5UNnh1DFxQ8wxXWVSzIi7hyh7Ibpq4EjuRlj0eAG6rMa5u8qLDqNxtt1
yYC1ykvXr+R5l8YIlTKkFbGNBR4n3BXyZsLrFj6la9uoN/rZ7u526+Yt8vJqSOPYdKCEWQCSxRwp
dn55kSgQ1eIh98KNIdvV1pDi9vPABeXQqXJ2b+CFs3IhXZoZbNdwQx0VRoyI98sipa1bDLncPoNB
1ObJ9GTUVL/yxmgfKPatebIvxZv5Y9QPkYq8YqaHYxxolV/L7GXmMW3suxqnJfMQeSu9uTRa53GE
uTiOYH3zsZzb5X2Z4uoOp4rPbx+wGebPYGFZc3UBKvHAmxwFRQpvzI9GED2h7YBnYzc8JarxiHfS
23NcdNlZwLlvzw7ZJFCiwJYJmNVfjO4hN8tdMX7s9P4v9lKoteAw0fWAAibuRqrklb0ly4hdFdvW
2cpTvrvddUujAxeG2xWVfbQu578/a4k2jQUFv5E8U4hdRoEPyturV1xsAHjxNsULCXHjywj4Koa+
Mc3zui/gerqFqWBQ9+N2MxYuWOdBxFNtTJrKigKC5D0UP+7IuHBaABRU9fA3gWZ2EvQuXnTC3hPh
lhmnc/nVae5q6afXPFb9x9shFoaEk5lcP2g1pHVk4X4Vx2kYWlKsuan+xXd+JWsYpYWFzyMLQT8e
W9AhxCMoV3CelyTIvlH+VNVfuvIYBwaeue9vN2NhSLguAfydlWE57oS525Wlko+QfN0QHw9sbb6g
8f8XEWAtIndrq9cSzbijGCO5IljLQ7EP0/6pGbx9Wa1xFJcagqIOhxzJHNCDQk2uUCrdHm3Oukl6
kie8BqdoWxUr5dGFQYcECbCLEgXQYvH9mw/ZpDUTZ5qXP8vjc/Lr7V2lIddDzQK/Hpiql4vQlBy8
M22Ywgl+Xlg6uGnhfJo8eWWvX+wqji841ghJEOwyzIhfqj20PVOrU4+j1B3iovkSBvFKtXrp+gFJ
HNyyCtwbew3hjonwUFyZmc/+6zje7PY3brUkvAe1cYhxVNw0UXCX+ZiqFNO7rMr/gdVeb1rUEW/3
6sJFgZ/BDKRHeTmKR/ZgBpgzOxFKBN1w6BPsWY30cxuZr5oXkL4fv9wOJypMzndfsD6sXWo3oLZF
Mlg36LKXdA3EchhIh6lQop9t5XT4NDvyLiiHbj864LMGU0q+VK1l7nJP7wFE49K6vf1TlvYQsiiz
/JMNCkXMbPqVXckYOU6uHwwbKESb0XO2fgoXaY2/t4BOptGapqErQ6ArIe3RSIOyxkPWVc28fQr8
+DWWBh8ruLgNjomZ58+JpJkPcqXX28Yz7V0rWX/x5GXh86QG1gVrSdzLTC/BIrSFcznUwV6zi1Oj
WW8G2NHMsxDCQZz1UDdqDdYoKYGNOTzpjrSrfMzR/DXA4tJWMz8/0COC4Qm/4HKRBpODDaySTC4e
hv6wSd6o0Pl7lnI5YrRYGGCthcUZ9xOJqgmtvn7b+c+WvHJPno8/4XbOAuDWDwEDWpT4THYi3sid
ih6MkhSgwr6FibwvlQ+p70Pne690p7fPdHazuZ/gMIGqu+wtbLACJ/Oq0X1UrdcDMiOvb/8+zEOD
DYSa7BVNpi116n9xM7qwA5udGTxP6nO4RlhbGHJm10yzZweZk3aXjeARN1hlNxou4h7ex6j6dLsN
y5+fCfYc9dzDxD7CCdyU4G/ixvAtM+5DUva3AyyMOb//T4D5789uqbAhpCrJCMBWcKzUilZ0O8f+
qBrdfkC8rVP93e2Ii02CeYtPgT2X09TLiEFs96McJgY51X3oH9OV437hoCSDZmB0M6963pmXn2/6
rsrqqrHw08H7eNudsugvGnAeQeiy2cfdrI3acrPpZ0yxJtTWcOJrbRAO+zb0EberK8ttvb2i7OVq
V6+sjeUIoE+Rn+Yfax6ks2HXPM3IyapbblA/kJrN43fqmqjdwkHGQPwJMf+EsxBSVspjTeYNOKWz
SaV5N9Tjb9mnt8+m8yjzrziLYiS2OlUTDQnlOys5qmtoiHm6CHsiJm+omSsQ0kCnCN93zDwDdZpY
rhF8N/MHZH2L8Lv+tZrejk+jmkE1gUTFXG4Q07JKhjiIneWWOyVfa+mXU6wAmxeH4+z7wogXZauY
7LeW69ndtpf3NWBKT/9ZjCun7XKH/WmHMOxNjZ1K19GOXjl2+p0XYPF68H447f72wC+3Z2ZqoD2k
X8Hm8WWQRhI+pisZPxJpW9svsb6N/mZ2cUD9XxBhryq9Vs102zNdubFfg1S9Q97w++12zP1xPcH+
hBAec9GoyqHWSyYqOtbXsosPftaN8IyGu9txlrZdTkN0a7GSoKQpxBlyHycYmM6ulG/GcuevySMu
tANtQnJeEMC4UYoPlHLCvXMYO0SfnKOR3rc/rTW680ILKIfNstEUxrQrVqKq113TI13mtpgf/xOG
KxNqqQHou8JBBNoMokA4OMxSdnCzNDgJC4DxUbkNKlTWP751FBwicPKxl8yye8J1wUTDRsa2VHXr
YTtqG6e7v/3960bManGzjdysU3eFi5hwr8bKiPR0bUVboAX7XI2PfmC+eZETBuuCWeqTm65Yo7TB
6eeVIqnuOIC/kA6mdUqVd018VOVPtxt0vcwvIwnbVtCYcpxXRJKGD075kALUVgBT4kl6O871Pegy
ztyxZ+dIYUZSmicOzg+IV+jaS1smm6JxBy3bVdW75u0oGfgl1Mu5ZmvMZnG12E6l+yhCqa5l+cwC
7H39J+zyNur0/na7rhfNRSAxxZKPRWLLcyAPR9eh/VYBhLsd4XrDBx6DAgycohmRI07pPjAzBD1L
A3XLcjfpWIWrUf+jaOJD2MU/1Kn/cjveQotm6i6+O7xSro2nJITtulYZBtfqrZ+JyVZjRW8ug8x7
DCr7lEhJ4IupSEXLdQSg9MGNjPfBQQ9WxmRhkSpcjMz54cMlVRPmWoMppxr4fN56jdt3VfCUxCtj
sthHZxGEW4thtemQemj9enG8aZsP49rlbikAvrHzPs9/2M8ul4sc2FaoqRnSobhxFw3G3/4bPXN4
7JIUOAshXIJT3zYHyJj4RXBzbKZdT34w6VeyLQuJH6Jg4muSH0TzSRxqPx81tWuZTV19j5l1pm2y
8mj6R1/ashyNcY/Au7lW5FjoPepr2CIC++LRqApHjd9VaVw1Dalutd/adQt1+O3nABF+mw2hVYwF
3eX4ePpYK62G+Hrm/7CDDJzXrouPtxfiQv4IkyGSt5hgzflPW70MkiSal7QdtZqieBqN8RBD0ZIz
cyMn93775OcPSZfeF/mbL7JEpd5B+h7OyxWeiUSvHeBcPrl1jGnl1P3Tl/pezvRvyCC9OQ1OKDhh
3MipEJENv2ygGhqpIrc5SVfnLut+9cqz9EYRyHmWX4QQVmoUF3Br2pJ8ayPt4n58qut4ZS4szTZU
pfn9nNg8uIW5UEqpUsZSSG4z6nwkjJpnVV7Tmlw4PrlYompG3Yb7jViKCrJem2bvXFfqnUPqJC9p
aW/NFPG80tt5Co69YV2ubKOL7aJ4QFoEusrV0o2liGd+xuhojb8xyFD+vD2/F7ZpJhOJIxTC5tqx
sMflpt2FZuGNbh4+yWWMZW6ET/rbjxqNxA5KbXBQwJsKQZCvt+PaJ6WXTNIuqqZtuvZQWuimiwjC
PjrWkxR1ChEYEftru8Zinf/3y/fLrNPkwNsgpYNFkzCBC+g1amVIjRsY5UOehvomUnJErsfnMlKf
bb80N7Gi45ewluhZahfsQ3KhMJUQTRQ20XIIqjxos5YrVL+tA2/bvx2b9P9Iu7IeuW2l+4sEaF9e
pV5na43tie28CGMn0b5SEkn9+u9w7kVuN1tooucLYD8kgapJFou1nDqFpSGgAHgWfgCMwOX1txKX
2xPPplgbaeiQJ67tGQ2tYHtbz9beIME/KhiXUSeGrbmU0+oaQBEa5Fig8JnanU7cZ107DOOD6y8H
Y8w2ZdPsU39Bg6KiK3jFvbZEygEPLfbxKqOMetWipVY5YYbCm7aUUTU98AnItup+cBT28kyQ9FZw
axQJ82qKF9cCW2wbFhXILm9v5JpGgK4G/8AjvYbOoDyUe0VX0biuvmsloGyKu7q2WXA5LfCfoQcd
aYfLc6rMiaVdiRJfX/u7EbbUmNyjlfpg6leYNqFZ8qXCnEBMjQUTGtqspTsLYlMHxLTNjIEQX5aU
bsvuPdVQvEjSXd79vL1ra2YOQQjwrYh+BY7gclW2Xbt2M0L7zMw7uAzzOOui/UvTdYW7sPJEoHTx
PzmSBixkNig47Kc4/8dNyfPw2/pzpO1z//sTWoBEnYdn2wDuwpUs6tgWdWV1bIzLeQPmOBV91Np2
oZ0XBDF47SxL7m+gZV7PDSFTPPEqZuiHS/rhi+eroO1rugxUB9RMh+1B3ubyVFwAFUxau7gvZbb5
OzVUbeJrZhtJTUxIhzKjwCqfeptXBs2TKdabuC3+sefvcOCN6alDP1bxp9fsbivZ2tWBKn9MNQeZ
vZzd9DVraKoKdiYhGI6W/Ry63/WCwrEqXbBCGfLB6PevILGvZ3F8QFHbNokQVL9YpNjYDXtaluRg
ud1bb02hno4nu2x3NbhqIrv6q0jdDQ5ZoYMrZXT8DBd5dQSqok1eejqI3vnLqONxasz+2RnHZ5o3
qOLq0eC4aPofN2Ndg8C/fCJzE4SAjR5y3/r2iT2HrUIxBC7MVWDeUSMY2gkXzpzssK4O/vzqeT/a
REV19mEhZGvlBwKXAOgWUqWSLs1u5TAtgQVxKKbtps1jy9m3js7ogMSod527m7qwN3nz3R/TX2zC
OCunxtTmpYkG3f+Nkeobs2Uvk4+SpiGYPauTVxtboqvYBNauLnA/aBewMUoZEcSlbkxNipJ7jg2p
3EPbP5XoAvfL+4FlgiZRJA4c4TjIKHFkcQMHoE0e2/pzY+yN99uHumIXkDZC2QagMtD8yv5iiwnQ
k92ZDANsSdh9d/j9IGMEjDBveEQB0XQ9sYlnF2ihmZk4DX5/W+ZRj3yYknR9xfTYmHkKh+cjxSI3
VdR6mXZ6T1msVVbkgXSN968j/2053zL9V8If/f7rJ/bsTKAwTmdLSrs2KP0EMX6vPWnEDP36x2cE
IKkLC4dzl60bapwYuJTqDGO6t0OwYZ9QXEShQDXD0wWCyZMWUPWOzZbAneOOJeGLb771iaJquuJw
QAI0F3xHiKt16Wqk5ui3Xq/PGFNR/NCWYDcuYx4GAEaWLcnC2VGN8l15EM4FyjNxbDsvx3ww5tjD
kJGK7UDQG3X5V328P4S/kCPZJtaWHhnA8xyXfvCsc/9hyKZvWTDsbmuAajmSczMY1GwausxxSpFw
M1/c4Vsz/2QqFqe12+9g8AXeFTEaUM4cmi4IkCYCDxRzqhfnKSGKJ2PFQqKHBrSiqLOgliOD2dqF
Fl2fTRg3zueQmICwAPpBft7eq7VFiFEhoD6CH6XLtLWuzf97HRuw95HyS9sqqhNrApDSQz4a/g2a
g6THN8i6Qa/oQOMpg3tJMoUjq/q85GAOvjUV7UJo3LPN4kWlysNcu4vnP1+6i3oOnN1C8X3fxuzS
MGn2hvHQdVuqKjkrBAUSXIkOrWsUaNaNLbIZKsz7eg14VDnIgCqizHVB6L0JENxelwgaf3Q0P2tp
7DozeAjzKMXEsdL7ooNxm00K9VrTYcyHQOQEoqvgKnairYZ/nzOc/vKzK7/6+lNnK4yKOAHJ4UF8
8a8IeePQtUBY4M80Xki+B9UZG9EYGA3tY9U9uW4eUpVKrJmXc4GSFRsa2yDlAoHu/F5XjzR/avuf
laF4BNZ3TszxQA0R3VjiGM/eSY17NrCyOo01MKJytC/ZmRYStJzcf/8Rnf0rRro/qHEnFbDAULt2
szhwkfLpeFvC6vmgzwP5KPSGX5G8gl3eYEMKA9APOn0EHKF/Rpq3ihJzaB495hnIsunzwSM8OGQl
dw63xa/tI5x/pCaBzr6mEHV4ifw+Q1tym3w19AeLbWZVX6VKhFCYs6MiLTpwAdDVY6P9yct0YwRf
A7RK3F7HmqH7QDMC0Ghe48xd1jduTUwUEbyfZDPpCld2rX4AZC9aXcUuXTMf+gnlSbdM6K0GQs/p
Q4wHaKYnXv3mThG27rvtN6GX3w+uCtD+iGIPulkMUJdJWt5aGQY/mIsej2CYi/AaVS/MtefT0mkq
Pn6ZaVxk90WrJbiGQSMAShhxjOfHpAFyrDOUYfyZ7wgBgfor0v07pJYjZ9iMxhKBizi0KAkHJJc1
jCPQH1yw3tNtUyehbfzq6NPY/NYndA+Vx75XsfkbazcFTTCiPABv/Cr16HcBbwYLrUqLvU9GL2oT
42RNboSwGaSxT3a+R68rPFMwAL479rHsX3F5I5vBLbBe5/kIh2TTVaqUtSmyG7KBxWhaZCcsoBnw
kEv75jVJielzuoji7fopyP1w1A+6Rl/r9pfWFK/utO2dNqy9J9Y/5+2vJasB7Z3Dbhn2iRU8TFMX
akOKEb0nOhWvPjGilFCFvVw/XmyfgEGgdVVOnZGywTBNA8fbF38Efhby5UUfvyx9v8PkkqjD2JI6
2Q72MSG/7eapth66Js5YhmC82ZjGsB0qN3I8zKRokxBZ+le3eL19g1fMhGh5EHl5wXf90Qt8pn/J
4FOW1Oh9mAnhX3hrpk9iJMHWbbgK0SCstnRkyHeg7Ue4psDSS0dWpLPmDARH1mmkeyoJZrOxYuYP
Dp9J5C8d+eaXU/dl0AJNYe1XJX9QaCJ5Ce9C6PjZIh2zdIwCNZaY+mAKc/WNwV8If2mGdEdBdrEM
95pF5MmR/QPYCTh976oA2RhlAc7yeoxz/9Hkj//cPrKrpx5fF8MJofeoCOFqXa6GL5pN9dJAPaV1
gqiZyiwEPneKMK0zP4AvNFV0fFypiCRPfklorxEa0DGmoKNkYHcPGx2IBGTnFNsmFOBCQYQgUSlC
NgqoAZkzUgA1y5GyKTb62Y2Im/qP6H6wQl/L38w543vstwqntLqZgscOLS2o4FzZ+qCaasu1x9hg
T8TGsLDicWnfyN0Bh1jamRjJo4FHMc4mgxircTa6XYYZ+3lbK1ZOCUU83C6RloFySDpOXKvqDGMZ
Ym/J/piWvvrSdIsRWUFi/LgtaWXL0JKFiaPojBTYF+ke+7ULrGPeQFLivoNv6qTVwTGh1XauJhXn
48qqbAD/gbaDuwIQurSqJl8ML+2dHv14r+30WlVH3ft2ezkKEXKeAf2kXlG3EGFoDwTjnXrjhar6
fVdlYFo7RpigvI7X/vLK1qhvZnmfdDHJPYpcST1vO6OqXupk8RSXaOV0YBIwjAO1QjQWy3qAceo8
GNtuQDF3u/hHZzmQ+cCqX7c3beWqAiyA7mUBDYcjK+lAnXRI0LnFEAdz7dRhOxrsMGm9GRpIpTy2
Y1Yd3GnJFcCO66T5xxslKGVRSUaeVKp5JLyecivF4qr5AW0bXfLYeSfPwH092ai3jD/K/JT0x9pX
XC772jKhwRk+GvYTOi9nPZapolwz2yF2x7I8YuLnEvmef6fLDv9KzOHCHcbBoZ58VdOrjHHGFID6
BA5jHXEwBsuHgyLzIWnihwxYIigIgB5I+0sHl2FCop0ZtDh5eh8tCaI3l4WFo1BCab/+KwW6jgoY
+qrkjspmyFqzAOrupM2PRpBFFNCF2wq4ug40T4vmULy0siZkacrRkdeUJ6vWQ8erw06fQsr+uS1l
bR3AEaP5xUAuGlNAL+8ta7ljl1ZbnXgetaBtVSxCWK+zB+9jm84/L8Sf+SWFMdKMOvh84vxc8q02
Pm1p8tqP+2LcGyr86tpakOJG6wAcPmB8pJMvGPe4zqBdZlM9e35YtVRxPa8lIKGCzgQUC5G7v6p+
oyrugUCzJafO3BBt37aH26chuXFCjxAuYSIfSicreZvc1rM8sApyMkxSPM+6n31DI2T2UDouAhFQ
tR4tTfdCltHqvoTEfyUDxgYo3kreI0M9hVRjT07jX3MV3tlDcPV1yTnQeUlKvRjIqS/yyB2Ps7Kg
snYyDpD9LuIl4AlllzEoq74vMKjqxEKN8rCwVANG1gWguw2jz4FVlq+jlRp2Y9g4ej68aMmTbilP
QKQaL+8K7iFaGgHlQu0Mrs7lXTEmMytTPzVPI2SBXJo6UTKAsiPSq9oLDuky5d+oB2yCGzR21GmY
DRkF44wnCURMuQnb4GjvbRIM0agnQ4Sb/QaNMcJqTmcdBWd32mlF4L+Ws+lvsjbzd31QaWFj8mqD
OfEFwlnza0pH58VPHO1QZE2Whoy2yxsLXO6GBkKnA8HgrW4zUY/s9LZYHqnZ07caCPWQujnNwoZo
HjpRBp1vmqHzFOiT60MQTTXImP8HkCYHmybugtvUmXnCAKbeCifVpC/V96USRj50lMArxxHwr7X9
3XYU6R7JqcA9uPz9krUdZ6MACaFmnGiFjn86jOTZQLt5AxDAbPVgHDLzl8bQ+7vNFhQKXjNeEXSB
+jLQQe8zc+Ij75EOPnrFN79XPLnX23b5fWnben+Ykm7C9+f6BLqusFA17shpMmwcJOBag2AAbtHV
c4tRX4yyuYMLW3yprDl0WItRES86ajOV9txnmDzU/0S6dnPbHkuuprBbgNGglo1KDbpV5KJmU/A+
ncfAPjnWzDej1Vsvpp3zPQxz85SxCTp4W+D1TkIgGqcxgBfrvCK+QwORtvRItpwwPMrVTfSNadv7
JQgnTLTV2wbSS5dWpsRg0BQEa/apy6xXgyNVozXRbREymO9j20RzNiRg7jaq9JcyZgxfSPrRsU5Z
5yxoerTZ77ZunD260KfIwLzZR6ekoEzPehOkmAD3OAlNNqnv9IpfIifRPvQGpWdMBPhIVcgOJzJo
3KqCgcQ50s+t2SBB1oR9Umwz9n1IHpd0byQ/ZvfPpCsAizlQHx1DxVd/flvGLDS8OqpQ1KD2P6xi
xxpkB13/bM+KSsq1UUBmWaCQwKgrRtRKEWBW2l7VpY5x4i1MdxYOwbRp0y0JNrZ+/+FDlKg54m9x
TJcHQwbbIotlI7/pgo3p1VABP4wVBwZgHzT0gAMuQNlREoCMUJt1zWCcBr2sH/QCQ6qdaZ5fE3c0
tgDJWDycSJ0P4gLriNuo+1Bw39iRNjUxZZg7T84SjLuhMKwXVvNh2zpZ+i11vXzX9SNX0TGLn3P5
5PpwFP9VD7mIRfx2Ht1pJHFHtp22ab3DWCq2XCVCCoyzyqo7ZGUJOva+t3ls9UVIVIgvlQzpvnkY
vJkNFpaB2UZm+2dtjeGsQq9dn6zYKhCAwrVGYOxILpzGeTFPfUFAyZnRF17r2gkzC/EGBxQzm5bW
2rBZe+N1NRxuW5PrxcHfFg1IANV/NNtc6mxCOLGGxLJOtrNbuge+7JR072tWV6CJQGopRgbLgcOS
48pUyC+dMNS4zTZc5VbIUb24acDBCWCJyNFeTVvFbCs+dIY3n8CjTDCNLunfMGonq8Kg7covVpmZ
35bO/c150u7mmhl79F+OL4Vbo2e8DRJVh+SagQY8GMeJWAaLll1NffQ0SnqNngq7nDbdpFfbxp/9
ASUY5mNoM7w3DB3LNn4WTF8BmNVCOhInTBOMgVW8eCvHe/FTxBN8FiE6mDVo9nrJTstw1IJdaj1Z
/va2Bq0cL2wr8jjoagVyRB6aVWBSKKcDRPDmxeJ5qM2/bgtYcRPOBcicJyVGchuI1NnJ+QrCoNE+
IHsSUMU9UKzCkwyJ6UwaZSWEaEFYDCA5+8RBnO2SJxkRl+OIzbJhJ1//s85jN9s3quEA19kAZG5x
DuA7ETdBjqGyZASRHtXH01BxamMYQV3TEGXo5q/eDdLfLsnTcOiCJWJeay4hPC1VFHetbUD5C+AN
prugbCFnWy1A+7J8tKYTo+YUBWl6MgbvJVkS1YxVhSA558qXZXHKxJxOmrExug2vdsxVODfXfgM8
QKCjkbbDglAhlG6OXTOb+iA/Q7w7l1FTo/tjN9qvAJfeVu8Vc3EpSbL9HV3GdrHy8RSYfxjL1ske
CXszm52T7dG5s+ndfT4+VICS3pZ7rfGXYiXHCNwGE4Z6QmxhOcuxzlznAelRFVBiRQqmzyEBBsSX
CaC5OMkzA6QbWW7PRj+dMLorXIrvtYrs5do6oIf2TIBk4ep0YMtQkenES62PMIFjjnIQ475pdUnR
L2ipJvpc3zK494aOEBn8/+itlQyF72MGS1mOWNBb8mbUESatlShmR1azH+4kS8XDJioXyISJzi10
8kqblzMQqy9eaZ7a8ano95lqVsPK3iHgBwssggk8oXKTfUfLuvXszjxR8lQUu8CLDLLjv27r2cpd
RdIQAA8xEBvQP1nPWiNdGryTJ64f+uKxNjdKnjGFCPmFIKneEscFsKDEnPI0QrbGsBW3RSVCOnZO
6rEJaoFdYI/ln3NxHFT9EisSgLo2kUGw8Rdy7Jc3BcNktNbqm+VU6sTeNFV5bExAN1xHxfi0KghM
36BwECwdMvShNCstKEq+nPyhOy6miaHBNabPc1flfKyYUEFZaIFJEilX3JjLFU0O0lnJQLCinG39
5Y3oSWTmzbOddSFT9bgJK3kZbCDoEqMuQG0Mh/YqzksyQlsraGO3KMLU+sdJXtn4w52OeZtEXu/f
rQ8X4mTWg3nKl7buIW5a/nSrY4tJZiAvvffmXMqQdG7hDascU2vjRnuumoNNv2Z3ToOBhbkUYV4e
EcOsnybLkhYcN0fq85CwX7fXcG3/LwVIOlC4Rj+aRtbFfC72oHhMQMB8W8K1EYMFQxIJSAbwyl2p
82LObmHXCP48RvWQA0eephYN087bJXZ1/6t5KU16rO0xYWQe+jzOXbr1/OIlc5TZ9hVVBoYVSSoR
kYl0+OWhzNMM2t3cy2Jeb1ofyJpXp4gmPezJK0/fbu/etTEArECUc0ByhD4YGb8wiUazPvPyGDPm
Q899GLo09FSmbUUJAChA1QUvNaoIMmutPWcTsYc5jzHY76ujIqleXcLZ1yUd1gFcJYWBr6Ni+cp9
/mK02kuiJ6oC2NqxoHwLzgO8ZcA6SWDmJuekZdTIYyPbs+IxrY5FU4Sl9jjwzeApQDMqYdLdz/rZ
mjyiI1Kwf1LnpC9aaFZ5VKbgOHP+TkimcHfXN/F/i5M2EQ0sgDW7WFw5u5skScMC6blcBQVaVwR4
1aIPFFUeyamuwRmUwuXJ0R81lG9d0Q8PnjYZCp1ekwKCKAAjAWBAWCrWeuZz5h1qPbaT5LHDvk4s
Crwft++M6vuSy7lYyVg3eV7Etam/mvXPsTL/uC1h7TTOVyDtk95azPIMrCCtj3px6PR93iqKPdeP
M3pLxdQpOB2wNbK74c15z+oZBz6M38bmUdC41LYZuqASt8mdvdnimbkQJnb07ER8R0MEn0ObdZdu
OEbt8t+3N2ztupyvRjpy0Md4NM3NPE60r8zZpAULg6AJ6w4jFLI8zDUFMHNNBdB+BzwOHCkQE0jy
zIQbDeLPLE4e+E8lVZTq65KCmfrY5mU1Z7Gl2eFL16uc2bWzP//1knqNS82pEeDX5xN8pWmLrGap
v8/p6f6sBwo8Z9skju3s3Be7qQEAhqAT1X77O616v33sqo2SXspCa7y8sPF9sOr0c+Rub39+7Roi
hYeyN/jvrx1Yr20cbvlVhi4MbwNU96YhXrhYqvlca8eBIBZ5BiAI4cpIykR5isL0nGVx4e+D4MHQ
v1gG3WumFbHir9srWrknqBugygfNBSWR7Fq0Beb/JRZP46ZzwiyhOz6aDzojb0aHoa6WfgRtUBHe
lrmyixj3AXobJERFxUpanpFgvHofBGmspRvtl0/2zp28fcK8ACSLBaH9XzgZ0mNZ1v4I9pmhig0n
xQDho6EviirSiqIBLSZA7IClAEQg3UjL0qiW220aJ/lD+hAwhTG+3iL4RR/N69A1QGukC2my3Ndc
W5vizsBg15T1ke/P31JTxWgifuZlkAQ5rsDviA6cQI7I7Lp2qYmJwWi99a2XmjXzBnnsPkxY6+0H
c1bh19cqyxAoutQFygqB4KUBcBZ91geWznEOxFBitWFmbP3xd+49jd1pSBkwS0s0GrvbGnd9WggA
dagaqmWo+Mnt4tWEB9R26Iy2kgUjS5pTltXb2yJWsnZCBoYwIPIA1FjGSfom93KeszmumjlMNbAP
tZHRHdq2FWjqaGraME/9kKG7xK41hbf2kX2UDxLBruC68DAtVMYcAAk49oCEjrE/us8sB3/L4G8M
twEjXvHgZlMbojM/7C1ryxudhemAtKVba1sb8928rvu7y2387/oGDR8KC7OmykBCIxUtSpXXLV6E
1+3i9GOc6pYW1U7hPGaZ74ckGQLFLqxpsyg9I0OGuP8KNFT4VkXQYk4wdGvTZuiKXXaVsZlV1P1r
2gTLBZoDUXG/Ih/I/KnKtcIkce2yY1sZXwytUnj7a5vmYko4ioBo9jDlbELmzYPuZgD8a84WcOJw
JiXwdQqVXVvHuRDJSmKO4IAcVjXGQfU0m8+T4jTEWyurJIAccCeRqcQwQ8mGafpooDhtghfD8YEd
+htI/3DJ31vb2/f6q1HFg58qXpbVFZ2JlNyLevEC3umGoDUywHVhfKst1RRIlQjJwxjLOgGRCVal
L8+G89DcSeiPp0sUX//dNVcKKrtkshO3wPfT5u/a+t2pZt6s/n5kXXEb0Y8GzPOlAR5xSYmtl3M8
+zQqqnLTqDq8ViXgvJHehT+MdrdLCVWlO73LvSkuhtcgSlSzXq89Fh9piQDwfTyQDohnLz9vkMGz
s96akNfLD7Wth+OABo9sfqqr5C2zivfSsDYK2y42XVZluCrAC8KwW6DRvZSZp7abkTqAzHIfsB8Y
DoJ+nbBM7ZDm6TYff5b9cLCH/W2xaxsp+KtAKYQ+uatOOep6maEXOkhOqlP2zvjr/+/zQvyZL55x
9DBNwYL7CUDi+F4SBQxuzYbBN7LBXoV871Wr2iiopqwFl9Ec/sjRyDE5LFRyf686FOdSJIcC/QST
wQ1sUuLz6r3SbPtYJ6nzre8H7aVdjCZyMeYpzJfsZx6Q7GRavL4fjwcqWsE8j8D5enKM3WAyzbiA
OKm057DaOZoK57O+k/8KkHEz/uy1XlqhIaF1N4W5Mf39p3TtbA3yUAnNS3OdMdwqe8y3JtE23d/3
a9u5AOmckOzD6KAeaxi9X86vxPrM500MsYHXD74lmRNwKPJRWxy0eqUHw8TL76vyvGu+hfBeLMMD
QyO68C5vi+eUuaEFHJcx+5nydFv75d41j9agIC5Yu/Q+qLSBd//oRZXeF5diak0/wXrqyUv+oHf3
DVz5eF7OPi/PVrMwAuU/1lP364eJVntiBie3NLd6x19SB1BfELB84uQtwNMAiRUDUaUXLagaINQa
GM/gkJMaTpnq1RdbL1lnALgxOwo9jDYaOMT1OTNkmKOXoK016OLS0yM6vxbDcer7oz6hxbX5DIZN
/yiVIV7CciQ9IN1CtTkhfRy0Nvgx5r1usqemU2Vk1uzaBQBM0gOzCzTHHXMSe3UR9fbB7l6CZtxm
lRkWduxhNlYXL9mPu4/KEOgGQKbgdV5lsbKqHxrDgVC7ATDy0ej+uv39lUuETkJPzP/wERE40pND
Zzw55mR2cVGRKO//JJYbMm035/9POZJGANHv09Swuti2d7ob1u5THoD0QZHzE1+R9Q5pDB/T/USo
LsPjO8tJ6r6nXTxM0dgdq2WL2eO3N2zF2UGGAaATEG+5mOspWU3NtK2BJFDtCvQljvHFb0/gGGTD
H1l7zFWYwxXTcyFM8nKSQq/0xYcwm4edEZWmwhCs3dPzxUinb/O8TPMJ3ze616D+yftDSv4iZoYC
hiJ8WtMzoBdAw4RAULiJlxYBVPedmQQ6ia3s3ctJ1KBehp40a/h9+3jWdgxvvnDZge6+0mezYwzt
7oTEyaiF4VTeSS8qrDUKI1AwEBii+Cc305e1bi9tUPB4/mEaj3l7vPvnIwsHRK6IBa7ZtEsoHm3c
FkzAT5n7p2d//8TnP1LigFlfT5LKR/i1XRGwOM2/93kBroLPCMAzid5G4CSuujcZMjG+sYCZbgbT
iqZtGVGaYWFmpTsOvl+QYaKV0kTRQjLDvlG5rCbgQWunwNjl9vC1T8h3K+tf2OxFXg7Oqml4SrgW
ouD4qDf+XxyJLZ8hMmiXQwG+cLNyH/J6+KuzXdBeqiaarWjg+e+zpcc1S3UDXTrWHNvIpeldF6og
QWsCUHUWDytsHHJ2l1fJHj2XsY7Psad5YQnM6lgqTnHFLKC6/eE/A9Z0lU4p+ram06DNsbugv5w7
/Vd/qg99P4ZeVgLLR9jmtl6uWAfB2Ss4pJGBhr94uSRiomExmHMaJwOo9sm0/KJ+70X5UB4Zof/c
Fra2fx+5VTS3gyD4gw7lzDlJzS4rMVANnNEYrfgUtApLt/IGYR2CeRi8L2ADFOLPPm8lTgc+LR+k
rd22KXZU29iqjMfadpnomUdyUTRmy8+cZXWjX4NPPebcOHlZ/ToVNGIgIGatKom6KgrZYUDDdQyj
lGuQBdF84i71HBd28aNf8s1YVN985h/GyTp84lzwbgODhhEiSBpeblyKtGTCddDnka4Ktx3+uv39
NQdOdJUjHSxA38gaXAoIbBiAZKI0LlvQQOgTfWZ6/2xY6QH9YcsRHRm72ShfnMLa86q+P7bHoAfo
Nnw5Hdlo4VecqUXZVhQFWMGqZ766zpdC8ZKvaR3qAKjkwQO2QGx6+Xl0L+pDTTmNMcovbLN33T4l
d05E+Xj7xPwA2B08g4BqXMqYB9JwxPDgNxzdzS8N6ezbB7Sma+ffl1yrbkHuKkC7L9ITxXEZa1BC
le+0nL8FqBXfFrVmAzCuRrR8oycBCOLLpbTdVKXLUtAYHaNzeTBV9ICrx4FE9AcZKAyb9EjlicF0
nwS4odOTOTxa+Wkin1Aokev+rwj5ndGyYQh4CRFNUICkDTS2CpVaOw5BPQ2OSUQg0Clpj7hmaGx0
eewkO79+4SZIMw53jjT+0CkHXLOwMMKjurr0pYu5K+PE48l8NftXUOkNKvDR2lnDyhtocBG3/8Ms
nN08Y+B9i1lVPAbHjBZN7OttVVorMyF8gj0WtQHB8nq5TwzMWfNS9aDP8vr6BwUEdVPZHqbH5L0V
6uPSbJH35g/jUrobOjfdpm6G/nVggaG4PysLBcMYAFyYaS+mako2oOksDu51DEUxOHJswRjWw/b2
Wld8rwsJkhFjE6EYyAMJ/bAjQ5RqXxPjqYSLM4V1+UR1xYJWuumAtD1bkaSCmQY8XFJgOPGcYvow
/67X1s5De3aZhE62S7IMTd5f0pHvQOsc9dY2zwhoJRNQa+zTme2bKm51FeJg5VogioH/jPHYomVK
2mUP8xntXO/wIprtU+21h9H90ScNcJnVH7d3e+084aULmikdRVKZgQV6pTu1DXr2cZgjp97a+aQw
gytm6oMhHzyymDRwhTDKAjAKpR58lVTzo958rrQXfWgVp7iyDHC6iJuBiAYTu6QNoxaBs0RQ32DF
exW284+7d+ni85JOFqzxCq/KZ+CK0ojs20r1tK79fjhbICUQLvcV9mNgM3PyNhhjwqNiZ9xJ8i8s
oHP+eaFvZ+bJK7iV9x0+n2Y81E8YPqg4ZNXvl/a/6jARo6sSUJUtfsh/LoWqQLaiRSh0C5Y+H5hB
Qz5g3UaKioKSAy1TEfPDonkcmSKhvyoC/FrI5oP9AJHr5SZxZrWUlwj6hi7fN7CrYEdsP5GxRrUe
/iEm2WGcs5zU5xi3kDt5CopwJwKRg6orfO0czj8vuU/paFd8CTQaG+mmbaLPXDPUjk2Qg6Oof0Ut
VM3epFOzhIM5dhsDfxT+xtoRINGOOaugLwKoTjoCL2sXAMUcFjdzhFlLpI6W+5v/UbFBVs0z0ZAg
iq6XpzxnLCk9uiA94RjhFmwO998EF4EzeGeFKQLORvq+n9rT7I4sNlk0aWGRKbRUmBopNYHuOtSb
MAYRzALyQGWEhG7BKpxwkj4v1hh21hBZ+bPfPhZoqiqZopy38hJdiJO2C/lijNtKEoqLHf3S3wmY
L93P7Bh44PAII8N+1UpVzcOsg3SQxmO1W+p99nbbdq/4E+hww21DsxY4cuVuxHFu0Pja9DhwZmiP
SBx6hzLzyd/m0tkRyBu0LNR4nT6mS+tul7LPFKCu6yuJNBviGUgHX9ZVtrAMNCthIldD8791I2Tg
n729QJUA6YjqaRydRDORDHrl5mPGjp/4PMZtiOw9Hie5RtgYBrzPEmGMR1FZsb+bjkKjxe+71Ghs
0JkA8/LGTKB+o4mPxIw97Ni8HYoTM/efWYMLD13gA6+m29M86/1x8EHO37+k2knFU7a2AqTpESeB
lxS4Oim1pNnOSOu5nUEvmD+xGa3tcNdz5M3Y3Xkf5BSEKmOuBUZpydHxMACg6gxkimu93Xp1vtfx
h3FVQmZFo8Bn7+DEQWIiRstcnkjASd6A3m2Mx5OLDi1TVyWXVAIkd2EsTMxRrCwIwCAX6idhZimU
6iOok7QKfgIS3HB8MPJOdhjmdMyGKYCIos223HntnG8V+cehP2p+0O0pTMc+5GMZdaQKJz5seDJs
q/thN/BYgFYxkK0VaAjpMUACqtG43/knraeh7/eR6ygquyuqh4jWAbrxw77JTovpTYRN0+idzM4K
rWnYNq35xQHt790XCGktYJ/ht6AvUV6ITqfA7qreO9WOExl1H1VsvN+MIXQGKxtwHXgEZLSmnfiY
rRcU/ql2u7CtrajSFZW7Fa2Da42sEsSgN1Cmz7TygOqakQeil1u0hcz3W/qL70uGzNPaxAnmIjjZ
PBqrDfl+/xmc/3xJmXLdmykf8XnaRaxuotxXVblXNwisjoKkW1Cliv9+Fib06Ui7Ctwwp6Guo7oG
fk/VC6qSIL1Vw8Bb2puQkDWvyx8Is29v0bVzhDcWs4rAh4TyGcIEaQFmRxo/yfD5oXjmNmbz9Xkw
h67m/s796TCAEhoMc59Q3HOh0q4BY4y+46EMTqwvQJSlR42qM2Dtkp9LkHZtLM2BBw4kLNUuLaKc
HPP73VbUYESboYmg5JpalmVFSQhK+CdugQhTB3D47kQDzgXGGLSkhoP3Xn5TrBbe0ZR4Jxq17NuY
fr198td+6uXnpRelc+jimDM+34B7BNRomQMuo2Op6vdd0V80x6HlX7BrBPArLxUsTy2ronadnDAz
DDRyTvN+exmq70sK3C4NcKzI7p0WKwr6nXV/fIiIBghjpHqQ2LlC52HsBl6iZUhOHvvyf6Rd2Y7c
OLL9IgLal1dJudRiZ1bZbrv8InilSO27xK+/hwamO5MlJFG+mJnGANVQJMkgGYw4cQ6PSv7m99v1
55Xp4RRZjGrC58HQMo5RIBKd3vTWBF0OQJmgYnILR4ywgN6IcVe8vWUAA0DYgFwDnPWV3PiETBmv
/CHFPWdEd06u07DfcFOUUxElypY7yVJ+7T8BI0ZaLR3B+Vd1UUXdpKyrcz/YEapDmmBx0xYwBPI2
RS1SpWUzPVaAiWxGuBt+78cX1/4wWS9EB4fZWhBc2v+zoiY0LLAYz30JKyIoE28KUY5++wNEqixi
0+Fsx0NB/oKLW2lB3wSzxzk9JV45xsEwxG/fc5ffV07XtclcyMxPKRhQsog+2OIvLghHqiOgMQmA
OCAWrgeAdiKST+iSOFXkW5B9Y8nt379xO1x+XhUKdXqnT+ccR7e5PBTud+p+t4gmmt5aZCkLBCQk
RAFfEb+CtLbp7alJT0VWQ3LCgOa6+fH2KOQBrcTrkuUZOR9c3cAqKqtsFX5rVVkYntocXUHCp3Hp
mTu3Dg++RfdgF9TpSW9tD1xDyCnizY//KauyuKNLJxNjMokT91BTC+wc9C3nNtOEnZsj+8+QWhsS
5QLx+gWGCHu25qes7hN7gGrIHJ5Iqjvgt0cFEU7J6IEOMmVUlkfq1THhzPaw83bTsRAPq//z9lJt
eQNiaBSYDXmsqM/dNqUjCOMQxImCI2MDLRR6uG1hY8rQWI9wRKZJX7crjKnNDVLU3skOPvH22IKh
Lcu+cMIit9aY2hgMTEEoQlLS+Z4KIa7HPKBdNXmn8V1gfXB1ImEb64HqKaYKsDRoXKoZzb4NCOUd
90Fuaias/FFW9X0wg+++0UShf9xI2UDgtJa3uwkCQVi8PmUsf7CLoJm90zLVa1QJ/pBn1f3oeUmW
L9+XeTbuMK+fLHdOZq/a3V6wrWGiqRM5PDCJvFasplWxWmzI/NO0VPeZc8zeh/WeluHbzyHoESD9
LMOv1/lhYKSdbqxhZjQPdDeOGl/YnMPL78thXlw17rwgw5JitTqr2uXLwe3vZuNsrPd120S0bKJp
PKY65pKN8/tqUHIzXBgVvVfztMOgyMkL/wGMbP7n9uJs7KYrA0r1CvmwhUw2DCxQXDdywFaRnMoa
FgHeiP//8ba1jQ0FXnXA5qTOBhpxlRCHe12amR42FGEnj3xtmS7fuTUccEc4KBSACx79eNfzVVVL
UKOfkoAozYua9JNL58h1l71ZVPs8b/e3h7O1OpfWFJfIeRoMeFSSE7XMETKVaC+n+QPoYzXTtmUH
EaHUIcCp9yq1V1ZZahSgBD81nbgbm/6RodE8L3TV9a3JA7oU7Xm4Y9Gjo6Qq29CeBe0wHIsVUYq+
0RPSIBB/RAOI5kDa8AOgvZHiQsCA97h6HhFvzoveIaCvcVpk2+I8fHnzyoARDZQ1aMgGVlqV9x3D
wme1U4YnWiRuGFXrzlwPt01sjeHShLL4ftVaLmsqZHSeMg/Myhrf2vg8CGtkBz7qRK95UAzREmes
g+AE5r+7rm52ZZlp8oPyvlduBZTrUOhCaAWwuroKAqHnMmV40IQOiUPnU+M91d7eDtH+9TXt3/fa
toytMV0alH+/OM1YLRboPsPg8KWnBaTIQ41fbWwUiPjhaEJN27ZflWkpHvqNMVSgSQBFCTmGeUTs
D29ediDvwVmG8loAnJsSRE0zn6vZttHmfy984D6Otz+/sQfBgIc4FxEHutNVvCNefaWgg0nPS1fZ
8TgEUZstx2b6SexGNsyJj7ftbS2JzOLL5iJ04atVg9Zc+gWQoew8Bw/QgLPu/uLzIEOQnT44KVXO
VBSF2eKMXXb2/V/LwKNQ8/O3Fhzf/ff7SlJhTcuSTmmTnfNmWmNvbRKWTjtjcHrNQ1BnSImgasjH
krbEQFAYHIq4LOJ+0pjYIClG+5AUHASsFipO6qvDEl7A/B4kH/VC973fPJZ5exwXOykD67Go/CJC
OQzSXqgSViheZGaITOyKJv7ba/YnE6qeCxe/Q32UcEpHW0wpPTs+6U+9nbv1rrGtJ2h9gqu4cPMd
ig7Ng7MgCIeq7peCesODAHtt1HSr9dOALNTtX7R1UF3+ICVsaHMqcr/GxODy2kNMIRqKj+BOpvRs
SbIrQP1noXmYqaKUgMXIXi6UzE2p2/aKM65GNFn5HjZGiJUH+8VXwIsi32w/LGj2j5xm6g/+XDex
GbR0P+ZhE1k182MxjlPUduWSGH3TJoyOLMGD1kk4Z8UDCkvdPnR0TVqvVwwMziDRA4eKRKegC+36
YO3SkNqkW9NTOjQdcBGm+ZRm/i+nJtWhX7twz7qii1KT1onhd78nUr2gYY0ehb+6J4iRLp9uL5i8
+155EJ7rEmccvC4JDZyj6x5Mv+c6mJ/cYn4uBDtRN0/CsNFksjY35oUp5U4xJ+rlZODZufVthF/f
MiD00lyzNbdOSVk0AEYA8ByAGK/n11+FQedepKe+smK3ONaV7ubSWVCiCZIubgqthvQ0jedp3fHg
n9srovu+vHcurt6hy3lWePi+8avkiTtpri3d55VnxGp4ID/t8PkqRf4+dhrN427LoS4XQHFwr+eG
UQZmepq9h75YD4OTxjl/KhwdzcbW/YuWfmR3AWJF0UMO9GKeqpQ3pRWk6clN35HwbjZ5Eoxm1OZg
J9bRYWzagkeh0QV5XyBNr20xezGQEHcIBpW9CzM0DjVPzbCCk97cWTrlns0ZlKSEEjcqpRWvjTVt
YYQ4u8kJBE87KIfuGif9nNXk50zbw21f2zSF5x2oj0FP/CojyKZ2rKCkhUR5z2KbPlr9uoPoa8F0
eC2dIfn3i8WaXZBg2gKGrOKeQVukGO5qdwB5ueYy2DpjQkBg0dMJBOarZ2vjDLMTTsgyC5LdNSV/
RyHX3a9UUyPeQHIDCHthR3GIecSbKQ1HWYEJP2Y5+zYztFeNVrizS/GOMCuuIftU9/Z+MIzDYJdf
bi/clkNi3Xzo0GH1gCK7nk/qkqJC6QMPgnyKqmaOSJNHM/lUIFdYfbht60/qWb0jLo0pg629Zait
1UtPtIIwVuE4FLGF/7PhwXhvpxM7tM3gxXbLIJ9rm+hjg5bucgw7eXzBoyJrGupoBuZm569W/ZNl
/mdilg9B6iFEEP1j6lllFK6F9eiaqLhDwYLvh4K40WSAt7JGx1FMELhErhjCpERAAzr8ij57eZ7e
NX0XPpRr5cVhCe4mSHJABTfv02NnpCOiMCd9n1UcVCarGT6EtPzW5Ev3IIC2SsD7wA/z4gRxvuTz
XVs59fvVm/pdWg1WDGXT9F2XF7+Xke1HNo5l5M5lFxvcm96ToW/iLl/9CC34abRW/XBnjaiaAGvu
rAsUmx+4CKc4C1cbItkoY1KP013t0PKYT+zLSoYsgWIifrAnviN266KSreSUgldxL4QTRlM/ZwdH
lOjltZf5t8uCObm9rK8uAmA0IGIIDCgg13hXKjmExspcGpZlDvnMyHafKuf89u+j7wzKAXjV4zpW
bmIQR2WVyMP87BzAGC9yDUjg1YmCn48djoc3GgERlqmnZJ+14UItMBG535w6nvehtffSj7fH8Hqf
SyuyGQTNZmg1U0nVi3xOrXaFFZn+6D4sPPH4Q0ERMiaEmNE8iGgl8WDrWEO2FgdEYHiG4QUrQY/X
+xvAVxO6TwJ2sT0+zt3d7XFtfR7IMwDp5DvmFXw2LSqIO3VzceZ4vvI9Y9/f/H2cjugswcLjt6q+
tVJ3EIHNwOA5PjsvbatJh2z8/KvPK7OT52s18xCfB/c4d1gCebHk9gBe3SOohV4MQD1fIcE1mHOB
tJeXOveQ6PuwzGAid7taE65u2oEWAIDYSOVBPfd6nS10VfSVAw0Ro++SPvg1TI9MV3nV2ZB3ycXd
W/LJr0RRg7B56SJngrAXa+J80ty8m2sCiB4GAsZ76GJeW2k6aBqaJmfnthW4iT4aOsHPVxsevhri
HAHtFbJsr8ivWmifcE4CxN1T5IinfTxZX9+86BL+Cc5GvBxe447sFNfIOOAYDsh5nr6CWa8cNXfp
xixdmZB/v1gLEgAE1JuCnIoirkXU5G+N7tHufjkE5dB1VhTXmYvvgzn3oX77iY4wW9a/Ab17feQO
HKpjkBAnJ4NlYyQK/x0JOs0Ema+WWY4AqmseKrrI26mtaSLtLdSpcS45CxRvWj+r9qjKpvfB6KBM
SWdU3gNIugJA0MR1ydd9ZVjdAZKpPHbNhv0wmsFMbFaGO1fgoIhIG+qazV4FX8pPVJ5Q9lRZVdcX
9DyF7Q/ofA27dlyffGK+E20Xs2rUPJw3neZiSpSrzjOWVJg5o2efZTsnyGI2/7jt+ZsjkpwbqDui
RUq95qyGE6/JCEpX3uc1NOKhfHDReyKaZzCm3Ta1ORioAktxNCkjowyGzg4rBRhezilfPxWl8wHa
WvvbJjYOPANg/f+ZUCvbHGABd/SQmXWzx7D6h3hxwf5mwi5MKDcQS9uOz7UBFwhAtd3/HLMx8UEf
yr4wx4/+Yji4HlCmx3P3VfLfh+xeagw9PdcmJBere2v9PaS/b9vYdIALG8q51KAt0bXrkeKOIEm5
Qv9i/l53TdRPD4utazPbXB/ZVo/MKQ4SNbix0IOHmAFbHCKGCbW+zqW1b430L6YNYjjg3pH8lQhG
ro9aqJcF4PnCmz0wyYEudy44v2z/cHvetoZyacS+NiIoyxx5LgJrS2NwzH7v2fLNWDJNvKYzoywP
YZNojFaWFYNPa36uxfvyL6IEuRuh6CA1Pl6RSU/IzlnNgnrs1Ew8Xsl4NJeJR83bmwxxekKt1UBZ
UfbOqU3Qjg14oe8APOcdFvefytRc4lv3h+khN48ebhNEmdLTL27YZiZg3hpxlE1r+N4OzSNl9j1b
s8SYnfgvFh8gdNy4fgiIi7L4OEyhVpl6uA/NFy/7mfrH7M1c0nKy0DuMhxqqDK86YjPggIbM6nAb
5oeUJY61o83uL0aBYp6Jtlu0DqskMW1rOgskMcmpb3h2t0KC6+BNS3qo+laXnJUX41UiATE12Etx
XyPIQhZembAigJTcUIOJxBzXD3lYutFY0y+iYh9wYv/qBBJrS2Dq2P82raJyhh4O2Zig5tMq9OND
YG4wT82Y7ahx4NUSue0/PN214kGAavj2fG4cpdDhClANBmkMvENxQDdIKZnq0Dil9W9agTmGpdGM
tnfbf2hBZnnbmLwtX80omHdkR4fcUsptmhorlN94BbGsak4ffBtpvJVNxb4zIZ7qEA7GaN/dOaXH
Iof7Orm2jWMJEB6ZEMW8voZFgRS4m3PKzdNkDrFhfem65zQjmiG+hvPIlxj4mv/UKF5TtVHeZCHr
TfMUWE+ZsKJxvrdqI6LTnvsJTXcIosP8++15/eP1ysQC64nUhawdIwMgh35xjAwpkmpF0bonp87b
HUQWQeVuk2zH2sE4lkZvJ2NpfspF2U2R34n+MA1DFQsx9L+CLlgSj9Xm+7DJuihs/DHKDW84WF3W
vUx2P3youk5Edrvm7+YWHbK4paxnqxXV3qSIrI21hKO2C3vqVu9lWdvyuPiLFRvGOO2RDitjH6RO
RVIXrN55nZHticiXXd+iPzwCOxKNFxwlp1QQ78PYQa2+NRsd0HPjmL2aH/n3i/mhg21kvTO4J8gP
J725z+rYA9khsm+3F2LDxfCYlKSDyCXhZanspmJ0wnrpzODkBsfafKjxGsj2t01sDOXKhBLONwiJ
y6KGCSR0bACDlvtsvSM//8IINokUl5dQF+Xo46LJoeM9Bacg/+CYR97GdQ7XyDSbZeM8AAb2PzNK
oDC0mRiNAmYKt0yQLTXtX9mcLO2padaobF/AQXh7XK9L4ShoXlpUNkphEVL39RCc0iKMxRDEPgfg
N2W7IayjtHyw1r2NHLVlfl/K3ei9PTAC5QX+E+CxCBCZ4h5L69PGIkVwapn7sLTeQ8r6j3OgA2dv
nUEOlCLBIg34xeu2tqxbndwnaAHM2zoOF5BF9hHJcI+QOvKyb1Z+XzlupNXD3PL+S7PW9S4rIZfb
5XMXnPz649QdeBaHusZmnQnFMZlghI2iRcMerX/Ya/59WthuKXWPmK1NdjkSxTGhTlr7JsUE2svn
uji2MlluHGZ7d9sdt0aD5iQ8LIGSAvOKch/6DL1jzWr5J7DwRI31PLGPRaAjFtwaiw3cjwEOAshg
q3vZwDHuZwuQmM5k76o1jG1hxU35rWea0TiblsB4BEVPBJMgvLtef7e2x4obFO1WkKzcLzzw40aI
6ZNdhmiH9Vj3xXcY2aemsUbDwua9C7WvI6/a8ACRy4xGGADYbwix72dWtXcVbZp4tH2+a9wsv+dd
Ud17DDCNmThWLMCv/eJ69RJ7bWNEQALPybj03p63gQsdA2OuaFS7vHseJuH94kXdPixuEezxRMz3
feMgQ+GDqrMf0+AxY2RN3IB1e177y3tTcHa3hhx3Uz+y98OKdgB0SdVR03vkHe/GN1OEyQwu0FJy
kdA6rPboUD9zaJHaaBB1BaKE3/nQ7h3Iu6Fwc9vlNtYIXgAgmIxtJYzieo2szsciQfL3bJvfq+K+
Zj+6KfEHHaxJbhAlIPkT5ZkySocGq7JPjbGjpSMg8TVba5KGGZprdXCizZFAbVp2XYK8Q61yC7Po
DC9foSSF8lrkGc0x4NUn2ydH0uiaVDc2Kobzny1lONbasrwrYauYrDAKW5rGzUrSxHJTodlFG/H/
H9qw/20iZYEc0RFBCLZrO38C97rTP3aeHY39fSOe5nL/Zm+QeGYpNQD2VJRgr72hzpfZQ4TnnSYO
zZjyWNbf4OrRbD7ftrPhDug9AzoAvoA6t5pDAYSv47x3vJNw6zgzv6KSpwkltizInhqJbwSPgOoN
pTtyvo40OGVxN2ZRqH0obbgAEo5giwPE4Y/6zfVUlekIbEid4e4GSitPeH40gr9YjUsT0uMvolQ7
hIS0I0305lMOLUwjTvkj/fL2pYBsHBoxwe32OqHhFnx1BDfQbuA+k/TMNe67tQ5o5ZZIF/z3VQQ8
WwyX3dTDfcES6+Vgvlg1Ky1vEeVoucKkKbfM1A0+B8ImPUGnKm6m6ScO1Lu6DyI7w4OiawbNqujs
KRtymEoDEqIAaZBifG93zqGi45FaKMan4X09DJrK1Jaf+QjccH0iKoBHXzsBN3jvgjkQQCE03ZNf
0whyDw0eRGdCruGFn2Wkn/zSkHDp8J1tPhfDcx1ocFVbbiDBHjJvjrNZzWs5nAHj3LL0xJb2Kyeo
RgY+O9725K3iiwNdFvDFAlAJZiUlrQ1SrV5UXogaWyBMSF1B4euIUqGXgaqLH0lX3/cFXIPxQ2qC
dGMN7zwy7EY//VwUzuH2j9kcMGoSf/K3r9Xt5so2JrsuAIrITHBs8eJz3+v67LbWTdLiQvsLJxCu
1ut1I0PXUqey4ImuJENt2n07OkskiKkJEjYNofcSuWKAdfCWvTaUDUsTMJBWnQa/fDea9t7Mi/ee
0D1lLUueaOpehmDTv4bUFXQMk/7BP4aTzR7ahnt7K2DFoZjTz8jvir0BRAknnf1usUm7F6ud3g3j
1OxE6nr7Kuu7XeC2fSLMqY3GJseT2HF/2ADNHIq1pfeV8MdkSAHYIVZa7tA1ByWFcqkPPg2COQIX
NGw1XvjizrUPObWwTLK+BuIGAfWh8A22a9axi7qh6JLWAr170ZqQ9iyA4qnCaXoo2MLuwiFc6qgL
gLnwU+imANXZxRNb3X3V1NX9QO1w7zCx7pd2KcCX4lYRWdBF3oNf5ZDXOCAp7+ejkXE/QkVZfApW
H5HrNOeHpWPukZtmGnsG4DtzPxjPjo+Mt0ApEdyDkd8Y63sjpZAHccWnEv/W+34Kq53whTj0pfPi
e8V3kTv+3lqIB+Fg/ugY5aHAI3dHWrs8sSpoD/O8FLHdzlW0NDZkjgRFYX/lBPxUxRoXoBeLgpGu
zxBTzKKmoF3cNTxNPF/gD0hr7yDkPSaQvq0/uVXWJaNZG8no1cUBnXNODHH5JUZn1fAeTdXeAWKD
3m4MDHoEM/GSsA6NNN7UfAzzYDYjAcffIYlSWvE8jF6M4hUQVH2DDD9l9J2fNyxp2SKiBd1aUWGL
X+3qC1z6prGba6tFh1Y3RFWO9wOwmOP7qaqNnbOsRbLaWbGzSmd66GdmotV3nPAj069j51mfUj6Z
92Hnz2G85mT6NlTUdJOK2OjzgdpTOORVZCJ430Ob6Xc5TUsEKubyNx3JN2vuqneiwPtlCCv2PK6E
g6p9nmPAPf24dgYjRs9H/iUI95l5P6cflioIzxkpvYNwhxS/dfUfmsodE0pbdK9AKGlI6lG4j3nF
yndlZoh4GpswWvtmSKyqbD5llt+eRVDAGeFK1R346VlkzIuBHAbDK8VEn4pPOguArck39wYzgO/v
8henGH77XVe+D8bRjlGUsH47LQ32TknpASwa82PI7SAZoWqwX5y6SYqhWiOwvvanokWbBbFos6/a
frpnVZFD5U/01c7rR5L4uIkfenf27lEww0CXkiWFUfyau3Q8THPGnghnLIbmN/1kebM5RCGfULul
dDLu/DpfD2XTtZFNzeze5CQ8Wsbgxr7IMogsmcGh7s0lqc152rVN5wCj26exqObsjtl9c5jE72m0
4gx+26PEltggDtKEHRsHPJj70PmFRiOZmlfORF/4aWeJnp87ZwfIiLO7fX9sHLlXn1dOQmMEt76R
dhwPphRIfv6eB8adZRuae3njwL0yo1whaTb1w0wHfu5FFKRfG7bPmn2aamJMnRUlhmErVitMW34W
5N5t7ojzse53nvH2W+pqLEoYYzqZ3wwhVoSBNrdpATRwHvtQE/1tZQxhRQLDIFyL7J2y7nUPPKnh
mPy8NmaBHQDdBYshgwbOovXdWCMFiw2Tgy2gdMqYj6WROEvIk5LmOvTVtgf+90sUF4GqJqF1hl/i
p4m97oihGaru+4pvDFkGwJJv8LO17rwE9GS3PXwjjkZHIIA4Bp6BSJIryzXPObH4jOVa+qcyf2eN
z2l+ttkdJHQ0jrE5kAtLcq9dxLcgnDF70U787JBfAAeINxPmSCzqxfel+198vyuJh35WbKKwA6FK
6jh5nOPAvD1dG7lxGEG5Smry4tGprPY6ERAeTFjtssD1tcQZ+S7GdCebBno6RWP5s9e1hm6skERA
ulLW1XjNtGrMkz97dZ2eaq+WAuZjG/VVtse//LtOh0ev0wm2yolSwz/ZDCFpKrG11IThQke7o1Ad
OrVLeLRbNKLVS3+suxSBj6XLF214hWSskz0RiEleSbjUqx3UoFdKTxlNcPE0uoahze+jggoMsSVZ
p5Vk7thxq+IMrSSlA1nzznzq10qX5di4JSRRGp6FKC6hyK54tl9BFiXsmXfKi4MBwmC+I/PbaxRX
JhTnRo9FTtwVJsZ6H1RWZEFguHpzWw+SnT5ebngRQP8LL4DrHVQgTjbtjGEHgdr1vuOaN/TGUmCB
ZT+K7D6GK19/frLw1ltzF3sniL3Ee3NPFX490DFo1kXvPBDJykFJDFM0ZSBw8ZR9NPsomq4fb2/+
rQHg4YWeMIBDMAZlfkqTZF62In3a07jLwDqlOVx031f8aDGbocfBw87+Z+7sF6LxoY2DBPhgpLHh
qCC1VrO/De1A2cGA4W3c8J6F/4ALhIslHnxUn4cffzFVF7aUqUI871ah6Nl52a/OB8N4vv35zaGg
eILLH6m/V/ifJSBB4K01P0+F/4QWEPzTYfUe2a2k0h35OluK27LK9poZT7SzjZ78eKH8i5gMAPYG
r4itvHIjCPB8vj28jQPFR0kUgY3MJ7wCBRFjpfawcn7OKhC7po8rq+9Z+nLbyJa3yR5SaO3g2IJT
XG/H1LdXY0JQdHbC924ZFbo2KjkvyjUCgnY0h+DqApxYzQNZIbM58lAcKkt+tOANORg/zHTepeHb
0VpXhpSNH0wsCIoGG982fwbBl4o4Udp9dHVKSxt+cGVGCZ8ho2FWrEIgxsTXGk08Te9HKD5ELn3q
rW+312bDAa5sKduHBBCNyk2Ln8fmbKeHqTmz+fAXJoAE/dONKJvdrpffybLBsRosf86+DM6OI7o0
NG686QFAaYGCyICWk8r/4q6lV+E1gF2aFyt47UqefYRAc/bc9gxK83ZjaFKoW88CUOtK2lgELx6I
i68HRQpOBzebwDSC8D9ElAQSil9BT+6tqk7cLPtt9cZuQSkkSv1wN6XGr9xJNT9iY+2ufoNyXlTQ
oQXTL6pSkzl5cVcFO3AoP+EF/xdv3ytD0mEvAl7RCx6ktYH+ksB7LAZET6IPyO62m2ycEuiJRwcR
CizIo6o8qlVflIMYnOwMjUuIouhUf3SfVxzd99aF0tRDuTBITFyp3//i1yOSARwVfghFyOspMsOx
MywKHocSwm7orGOPMw2J5mGz4eaSaOtfI8oYRujrmPM8ZmejPdv2t8yzD5ZVxqb14fZgNh0LrwBZ
I5JJLcVOna2l20s7oX+3DgekVpCt0WEsthYEqEqsNPB4SAErRnwWQGW2zdHoY/9G6Z4ampa7rUEg
QSL5VBAxOyqieob8Z1/wAAte7eoiCesdZFNvz9PmEC5MKIueVaUohgImwnZHaeIntz+/PQJEsrKn
DpgAZdshE2c1dEWU3HjgTYV0xDrsylqTq5HPEuXyDAE++deIcjrXRgGRPQ8RAJ7lbn822D0hj6Q5
5sW3sf0+TBoElm5M8udcHCVD3vaUU5irjY9pxsB8cXB1POzby/LvkNR4o6qXMjdQcIaU7V3uH4hm
WTQzpmI1SiKqoJ6wLItrJitZjitbjq0x7oJifNc75XM3O3ukyzWbXy7EjYVSqz9NC6xzv+QwS75S
e4x4eg6tM6/mw9K3ERC8/y/nsxTfDud19IwSk0hXcqiJyMBNYqVoYBw1jzWNR1hyNS88Yh7TBfcn
DHn1zzR78sDMXy3H24PZOjgvnFxF8fvUMrvOzJC8pTvGjm3zLmyjVle/3/Q74Ohl7Rsa5CrvIqeM
ef6CtwKBQkKa82T4i542KVnyrwXlxjeJjew/QFZnv26i+QVtHNHtidINQTlyvLXLg4DAyYb8VB0n
HWP25lpLUkqIE+BeUTVEO79C7tkjgAU5TsSWp3b9XKWa/jP5E1/tkwsb8jdc+BMtynJYAnDtm2Ed
V9Mv4X7sx70h0Aj9+/Zk6Swpq2H7PZ3dmiJOn3eD6KIGJACWOcUcZZo+E/vb1raX5r+5U5Ym5INn
0x5zR/yjB00Xpjlf5K+9NW/KRQB0r1uYJMBD2nzk6feA/1ODynzKf9wexqYZaEcgpympXD3lXGnH
MWh9sSDLXIbnOasfamZFLRExzx3N22ZzfUD/LtvPwdmn5mnqqVyLYQzZuZtLgfq/NTxOA4rlTj42
D1NHUTJDa5dmGjeX6Y/UE6rnr9OAeT043ED5/BxkAkqFK5kjp9K9eDeN4C0NsCCai6Ere+3jS4F+
eCS42Nlpv3No9FWTJpzd3KgXBhRnQNtx7fHOYmdG/aNkC8xD74Ob0d1tZ9geB9q4QNYoH2+KM7Ci
6EB3guOGz3sDBU4dzanu+/LvF2dBx4RTrynulvwfaJ/5Op6Yzc9DvQCkalIjTs3R95k/MJBEozaU
f3aGA8Kzv5iei+8r+YYFRcd8IHjW5iKm0xPG8f/7vjL91tI3XpC1/BzMSVjudE+uza0OrmbJeQTE
uyqHI9zJr8HYgyyv+Gm5a7xUwGd5nythaOZp01sR6OMx4UAmzpA/5GKZw96mDQJoXIumFwHegU51
M3ZnHQfJ1niAEEEvGABoyMArsWszLnOalzOyshBeR46pBEeMcJOxtzS3sLk1IBv8TQZSv2jBUCVq
bd40Fl3kyZVNhyytPpIevVIT4SXI1oB9qKH6kWdTUmWHuRDJGK5RW/rv8nQ5gGDu4OuI4LYc3YGo
MKDJyEnjXLieYEqRl6wCVNTW+fgyzJroTPd1xc3tqu2mKcWVMHyx18TWtWRtTeblj1e83FlJ09F8
RdYu21d9slbgKX+5vZG2PEPS+aEogxQn6B6u50cEaznPLWKOMHei5qP/MJbx0umQj/LQVW9oyU0O
JXlguF9xSuS1sQyDj/2U0jwa3fcDWjjz41w/N2EIggNdsWlzWS7MKXdA53XLCnY3fjbZJzxAzeH5
9qRtvaOQeQaWAuqj0GeR63a5azPPy1ka0LMw7JM9zmuSpesa9fZ83wxOEiIjSdPxZZx0/rYVF4BB
DAcTNjFyHIrhmRiEhyao/XC77st5Seza2i+Wf7Ss4UM3h7vb49SZU04nYZVL0FQwlwFa3czLPvdI
gqoPpG/XE3B2yW1zW74I3hEglUGCjPKLXNaLac2nBlSlgoF51eIvrZ0DP5qjXkEid9QpdG3tLJSp
HB9zCWtqryoj3ewOUw+WVC+Z2gMIqoAEuj0ajQmVM9RoQscbfMmPWr2Y9T89/bGEP2+bkBOibivJ
lyTZ+AElVQ/bIXdLN6SoVq3tQ95/yXQqRFtDQEEYKRzJ0oK+i+sFWVhW0sBl+blq8T5wlgfHfG4C
HTh0axQosoClFbZAaaMcovAyZImCPIeq+feKflneTEstQ82L7yunaNUQDn8FARcUEwEeyjtNMnvL
bS+/L8d34bYF2KpT28X3+/ADsIVG9tswfni55nGomyW5VhdW0J0ZQKSvys9zf1of3UEziK0T+nIQ
ylanY85LFO8wiOFxhnJEy38VEEag4wNaUxqie63r5kzxLLI2k28NMLeMMcRE6vTZXQ/atIbOinIP
QPZsNdNBepbTR7x/yZwgEoDQ5v+8fR9eTp5yiXr+mHWsx2iC5ncHQZxZR97+Wp/x2ofVw6QyJHaw
LvJz7ofHYXrIwweS3pH0U81+cmOJp+p56H7Y4d1o7m2T3E+6TaSZyj8EbhfuZ/pMDAXHD0ibeF0S
mh2pQBf13V9MZCDl1VEQBeBZqbdmhW+R2aqBrnIPDuAoms9v3Wfg3/z380owWPZh11qAbJ7RLcTd
ff6ry3epeWDZy1uHAbQdeHGBR5IsUWp3ZLaGRTkJlHXxpv4/0r5rR24d2PaLBCiHV0mdJrknOIxf
BEdlkZIoKnz9WTLu2e7m8IoYn21svxhQNVOxWLVqrdBGhpMrwuy3q4FWXBSGIRAHBk68Qq+dAfzN
5GU+q87owwzH/AuokTr9ZqpUKpNvLwDo3IMMDIaAGnsTHZK5QJ3OAz0epa98fuqsG9NROB6ZCSje
g6cCqQ7kHgXvaQMJOeodz8+NxtAZADFLRTr4rePEE/3CgOA4R3tuLNLAAKlZCDwCU/bYSSwgYQL2
AmBeHND8CatRGD5nS1bX59uZfuzGl+3NJJkgQDhQMQEkBa9EkTcEudkxaDUNa131IdMaUFZWYdCo
KqVvLwBsKLDSuEjLgMJDLNm4aesupZNVKEQ/1skOYOzHKn+cEKjX/Y3N3v1+v7YmeGatcTun82Gt
PDoPuao7X7IgFoQiVmwIgOBo4rw+HpMZ1FOb5vSsFX44PflsVJw/lQHh56PDAXhDBgN+EYNQcBp2
22suOd9XAxAulEabPH2h+H5Dv0zOzVhHbLopnOf3W4H+EPoogR5E66ZwMvJiYm1AivaMuIUeuXXq
0mNJj9tGZFOFZzecIf5CgCesBe2MxAhyj56dH23wyTY/bn9ecjrw8/9+XliJYcx1MhkuPdOKR6SP
6iH2kyX6ByMuomyIaADWJt6+nqctObULevaGmy4LwgF9mvmsCPCkIwFrjwnsLB54f3rUL25Y4uW5
lhGTnL1uno5lXvFXOy+Gj/bYBvH2eGRrAuImE8rYOmClYvNsTVvHKfKSnkl5eza1d5fFAC+5+Pq6
uS8GUrtL5Tolvs6cmy6noaXTsBvf3Q4AIyD0hO4u8FNgJr82UhrQ1qsploSkE5CYp3k+E3SwqFQh
JTOFAj/mCN4XGDBRLdDR5sTzwKlwtvVH2pzL9y/E1eeFgETDxav1FT6f4HzQs8pNSbYUEATILaKh
0VzV3K8nCZQ1ntdOFjlzDd04LeDqDqqJcbAYTBFZSS05INJFxnQ1JVyBjl7UjlUs5Iw9F5agNTd4
Ho0g7djeuOuqXj94V5zNXzPrcl1srQRRKE8smCnpp7abgDQMQtP5kOi3mna2NBaN849ti9KBQd5G
B9obCUSxO7vtm4ali42ln+oQwiMz+aDVCj8s3WQXNoTJg76YTurVRt79BHt7zPxf24OQXCdrNgwA
HwgQArUs7ANfc5uygpLV2aR3y/KkNcMhH8hRH3vF+shGcmlIOPpeXfgasJqgUYvyEr1skyrwlSwH
tG1WKiwXneCIIa43APcqii7TlTrWfNW9PbNOtgoPJZksB0ceoTvKvG+ZBcBMPuFpyqH5FTzbBVjV
3e/Ma8Nl3G0vimSuruwIc4V+zKAeetix3TEk1WurIpx7+9pBRL2Kl6GLeaW0FK7GJs1nQKEgCROY
LU6KH9HUDPveiAD0C63u/fwc1+YEj4zqYVI2FKy1Zfm5c+6DZNdnh8aOt2dNwhC0vhNQs1rRBKBL
EHYAI72tt2YGBk0DTPwd2kvrvQEhCkY/Tt4XD5zhZfOS0On9OxtmEUyuDFlATwpntATyB+ldmp7R
2Fm/TsX/8fPrZrlwbIs51EEblOA5LfsoN9deVYWHXldbcJ1XAxB8QO/oZRB0YDhEP1sVu+Sg5Z/1
DK3HuyTaXiLpGXXQxYB+Q9QURFAzopiyqHJwdVa1/mRoQXYCH2F/Mpp/KJJiL1xYMq9nzfIIekhX
uRC/A/lVVFFFJCM9onA0DtgmQJ0hvokskCQOzggC1e6HPh1yqtjLsonCkxEJaKgLviWdnMeOZHYJ
Ku8p5a+MkV1pBbfY+YrAUjaKSzOCH2D1aLOFr4zhmvnKc/t5Hv7ldAClpOOWRPAKKr/rhUg8p++G
huXnlNzO3XE6bO8omSeDDLsPYjqQDWGurj/fD1ZBiOVk58Zb2RbNuCuCuCA3JMtPhqW4jaWr8teY
yKlv64QGDfEAVV3KXZY6nyHEEfLR/rU9JtmqIKUO5WEDwbInemeQBxik8mCGs5tfha447fKvY76A
ugVmSaxQ+Sm10HYMSPLsxj2/197P279Sy/79vnB5mRNr8O4CrtpmT4HXHUCaEYFRQOEVZUtxaUV4
O0L6z29tHaNwyMteyz67nsKAbGOBmxbyq6g7AYEvbKxczznvCY6GZ6IVuwMbd1I/MX06FYG2y7RC
lWSRLQu4ZRxkcpBWQ6R0vZHHJqCWl+CcIFwLHwY8Jbc3lWw80OLCl8EoBH1mYTx6rVd2js6B88Ru
XH7vg6EdjR5BnP/ctiNbGDjFNRBfLxURxeMMS2UPZgs7fl2E7pAdTY3e+46KyFY6X9B6hlTymqMQ
tac0EON0U4v5oncl98N8cBUTJjcAhThQBMB1iSSyJADSihoT2Mu6bOdDArxQkRfLwkkkKFaur/UR
IQKFltwvvNmf4Ls6LS7GJBzsx2HMYvADKMYit4RYD0otCI5FTE/aG37vsxnxHrRsvDrkYQkyhclV
XO8qM+b1Hl7sqkx9D2bSEXUHYJ9a4LtJ3x/86dP2Llt3qxiyQPITNdqVke0NCodC3s+cFrYGsCGz
js64t407NJm5A178UdIpbnuJCA2CiQt7wi1GEpBAgywiPc8IlBsAVaxuj4bVJsz3FXjM4hxYP/IP
GYYro+KRddusyIDHPFtVRKtYUymdy46qBzr7lRDHRYZXcDkGiLksg0AHIAjucz7HTXub+SqRaZWR
dc9chK9cn92iAj3DeWlfuNdBiunkzarHv+ysIo0IiDLay31EAtdGrMCcxtLD45K4r4w/zfZxe7tJ
BxF4aPpEjgHKG8LGHgLLJAEEo86DlX8Ypvk0NOOZQ51k24ykAQspDCgYr7zseJ65wmRps9n6EKWE
Har10HpObtI22VtaeV6cKZrntZpnR4QPIYQ2oiEZY7d6P9nZ9W8QblbXzJ2COG121oK9r9/OXFXg
ld1El4MUzlJmO3nQWRgkH28L8qrZzd5b3Bj6IaGtKxyfbGP4ho7HBvY3QkThSThM1KNj4iFMZ8el
PHmn7QWT7QvQNELkErQybyFt623rI7eVnhujfhwn914zx8ceHRPbZqSjwEsA/Fg6slxiX167ICw3
ADqENMTc78tC836bnZOrXpoypwoGs1V02l0BF8LKQ25kAq8BYunORshGjENDT0GVhSnIxzJnjB3y
PDiqOEt2Z1waFXaDxsyamczIzv7KatVkgP+9tlkSZbpqL8gWC5mudYBwEwAYXzuJvk4aUI0A2DP6
5D7TUDILSB7lwfDj/at1YScQKtXos18Gi6PRDEIrcToZcaZiZZBeR6tWO1LpBqjM3q6UNiVmv2Tn
SXdv6UKfk9r/0AxaqPP0jOb9FwjWAivqnstyiLWi3W2PUDqTyHwjeMGhAmjveiZ1n8+JXibrmmUP
qD2eoX98SHzrXy4o0Gh6KwoRBRbRHaIxeQIGdoSUMZ1R5vo9sV8eVSUmJYPBrgYfATBfKJmLdwcp
Um6bXYXWChPioo52WvrxALF3hauQ7HOYcaFVjXAPfJ7C4UpBTlVbJuYsnzwUsycQ+7hRqj2mw893
Lw6ITsDeA+U6aJWLCANOszEnDHpmZlecUm4dmOFEZu8qqiwSn4SgGxgAcINAa8ER9kBt2KBbAN3F
WfOPaXZQlealq/L38yJbn5lNBTNnPL+oBkK4mYFq8Qc3DcX1oLIiXA8N8K1pXkLFrnd6RCZBqCEB
NjeqGEiWmQR3PhhEoUcBqITYyq11oDqbkHU9F8PnQKv2LU+iyqZx4SwhB+2hUT4bZhva+eP2XpBc
tVd2hbglJcHoOAyL5KCbLiMZqOE+JuTULGCay1TXh2xHWBgcSBGw09+8MGc+LVrLR+0Dyj1fq7qJ
+nz8+P7xAOCKNiv8jW5q4RANzB1N14a2msG+dEO30wF4C74DVx5rlaLTVnJePfSkrS9m5OE88by2
XkeADW9T6DMiyvchxpXslgFtdss/lJBXJ+oC9IkmfzTZXXtTO7WRiydIZdRzvysX4zgATBO0zm57
7v7koYU305Ud4aZtXDZQklpAnc7afaI5EZTX95PeH/L2CdwvB8uoIjsZIo4uL5Sdjr1Po4mo2gBW
v7D1KwS/wQroXIGnD7cjs0KbkaguUTGfbsvlc5CMYamDCmp52h76OrINmyJ2rOiNGpArBDae2yNT
8JD6RTQN7H7ozINDxrPLFIlCyVHwEGWACwjO8a1M39gULWsoeqixw+KS9nGvegArLIhDGtrC4hYL
EMzk9wAxhy779Q9zBlgDYGqgZ8XL53pXzqVFR2R50rPRgCYxniGHYsRB+dKOh/EfgF4oBvy1tQ72
4o1IxwDagRak3JJ5l1q3XvVsT4pMt8QTwgTSqRA+QjAh1oYmE6WHLHDwDB1vjWJflffgVrc/eKoi
lHRdLuwI06YNRmona5nTCh4XCkmC79vLohqHMFWQBSegO8P3u3znmcfOjcDIy38F72c7Wns+8P8K
LUNRS7gZW63TIAxV42XjeunRn5NPdLI/5txm4Tgz+1SAtk9xGcuGhicOVBZxRWKxBJOj3vjUmxDA
Bk6TPvhzkMYZfNbKR9tGBV+CfTCW5Pf2fEoiAA/3SQAhXtA6vYmWut42eyi2wCgE5Gj3HaXF70mq
uEukRpBAQiofMTv+ut7fvQF1FrC1pme9/84CLSymjyBCUkyfbOeBLWjtS0PyC9fWtRGnmZjbz3je
JEUfTg4NVe8n6frgQbuyRiFMFoOYxvd6DQDD7ExCb7rNg1u7RaXl8/vjSmRZADYE3zTAIuLbwiNo
yyBFg7eF/lp0N1n7/oYjJAP+GhA5T+Fs7HHRa6Qf3J+5t0vryCpBdhOaVTQ58fbukq4JnCcK7RgR
SDuu12Qoqz4YWIoXtXaj7Xxf8aaQ7Ss0hcO/o/71tvjFoD8xNK2vfWhd0OPMFP0wIAy6G8ZE1TYl
i4YuLImVLwiJWywlqOCvLXtL/8hrFkGKNqyc96M/PXQ3g4cOlS8oqonhwawnLp9xFfgp1JlAtO/f
ZovRKOJiWUBwYUW8PWunCoZ6zdt4fvVqWvyBDM7RtJ3ntPSPiD2joPy5vRNkS+WimLQmoXw8mYTT
2Zqs7WZ3lWdhhzpjYWpGlq2YO9kioYsOmUMLVZE3kuLuQkoAvYB/MIclNPSH2kA85fWhb+y2ByMz
hCoC6iJ/FAvF2IBr1VhMBIYSh94kJE3CzNYOoJSNU7L8Q2EM1/aa6sCmgK6H4DzTwOWgP0DbKDHM
CEJt3vuZVdcy618D62gvoo8A7QsO19HcPjqgbgYhM/8HNwAL4NWygTaHgICQEVpommgktdH5WoDb
Wm9CxeaSrAdgAkDzrTpFaOUVRpA6C2M+X3Hs2VyFDEeUmF7kpfxX13/bXnrZUxagyvVlhO2MCrJw
QOulKIfERR0x4cmd35FfTjtEGSjo0ex4TNPlzLviJqD2jhGueq6v3xbi+Evbohdyqym3UwLbC8ot
1nRXA+c36rdMG3eN89p2eWSNCk8h8eAwiRTy2uq2ZmCvN0eFHEiQVki9tjno6+fDpBfR9oxKPAOo
GLE3kHbHnIqHqW/GYAqSDp16nhMh6Ant0YmrQFUvlZpBs8YqiYloR8whoyY45Xq5IM1luTfGYES+
nxwzO1DE2bL5QvUCGfdVERMyttfzBYCGS7SVhNPyjn0KxndFlCPx3LjrgIH+k3h68yypW0577EoU
RMo6ctpDwo8gC+OuHxKwx9SOivlCEvT4SArifY73HBqhhaNr1W2v941V4rlKorkoUdEGAYt59LL0
2Hm77a0gPVzoFVk70lGWe8NcSVjStUXQlmedpKEGobCsCsKMG3BLY2iCBD8YoG/yq3ZUz6M/ze7i
0UJpeE12BKipiscaSUkv6030EAJr5t0C9FSFWdfZt6yaphDpnjp2LeqjHEVIlCC/CIWJoQy5M843
vluDfc5t7pK8K7qQZV7xBF6SHs3ObrBrif8r82Z6M4z2tKOIXxUBo2xjr1DvlXINXlaMGBrTHxy/
pyVuvfKF2DOwTDauCaICMsnyJ2gQ+8+QGDS4JaEzqL7Kc+sGU0j0/NS3+Z2HlySBcC8/IiN6141N
PEEuw0jJXnOqUw+Nte09IjtgQFEhKb7yy6Ff7fqAuU2bcnDy1GAtYIcx047ZPxQAQdL714J5bcGb
6LAMHixUJOz120GlKiNbMERACCd9/IdX0fX3ra61Khy3+jzUy01Xvfigg0jNH/8wTXg+2ECVgztD
JMeihlnWlp/UZ4evTDxxpcK5yBwR+Lb/MyDcuXlrWxktYQAolP1QDbtxhjoGTstv1G1uxk6vw7nW
snh7WLIKMbILaIJcxZRQpBP80QQMcusXQQVaWBJZRRClLkinyl9O3oTMu4GicsA/uG6199qfOaA+
2+ZlS3dpXdh8Q8Ubx0k8NJzRu6QLdrWV7v1eBbZYY2HRF4GFGlUMJHkhrrb+iouADLhHH6oEaY0c
Sh/aQ3OEwugpyVrwhFTmaUReoFwr37Z/s5j8czObt/5U3JMh/bU9WllY5fsrRnptDIVrvP4dDGLD
Q1022KgtmoTtoKM7LWV0B0K0IcxSiyiOtmR2QcK/Ur0COoX7TXgjaE1tsT4gDcq8TQTsXpR7TwZ/
efeg4N6R8VilleG4hdMd6E09zRMu0L4A4Ag4vZC5UIuFgnUIFchtWxJfdWVLGBAUkZ06SfzybNR7
OwhLM9r+vuQMYhhg2VhzrBDiE2JRa0CjnTOhVbCwnnLD2SX0jlW/2+p+qL9CBlNhzZCEn5fmxFgg
GTqApBOY881HAzqW7ckAo2tW3Ts65KWn+3yGyMk36g/hPD+z9GmepriB6O74jSe/G3evBb+3xy+d
37/jF5N01mAtHK2+1Xni++XR4Kftzyum948vujyHFsR4Oq2sQCmiRcHyyHyIJT1y8pQmnyr967Yx
CT0QIsaLwQibxWuMnrtBDms5+siXL116S+evuvaL+rd9wkItua1IHybMjEjxoWInlGfCxlbE+7Iz
ePkr1im/GHNrIHzB1V6dtf55oGGVhouKOkPiVjDQNSXkriVnb532CxOz50JAtseqlc6wcxZt7+jV
sQzMD0DvHbcnVT6av6aEAzJAfcrRa5jSq9u66CFMf2IqmiBJhIxkA2CSqF+h4CwmNwEho3njwFtT
H0Jj7tdg9OP5ror69HV7MLLdjjgcH7TRcIdWsut5KycPF5qPq68q9hS6Vbvtz8uW5fLzgmPMbMY6
08I42uKYV7Hug/YUoIPDthXZigAuhOtbX7uuxAomNkXALGaWZ5rFenUaO+gwK+5PlQlhf1VBv1BC
YILkdlyl92SN5f9BmxQ5JjQoAEGOjihd7H7TW3e2R8PDgyHMvbu0+oerY8VU4ebFYwipn+vF1vxi
QBvqjGCbDuH0ADobxUNSOkt4MwD7iFfkmwZIe+gLp9VHPBvSGlJHelTxO9tVeBNZuIYYEW2JeHaj
Eii20+qGyecmxSxR6t8NRn4iOrDXDogbweqPPFpkthrkcFMjLNrmuXObyIT04/aWk21s0ANA5QgM
hy7Oz/VUtvZI6DjWFeQQBn0P7TJnB3GB+ljWEChjLm+e/8Eeom4AMfE8AVXHtT1uB43d0ao+55jR
GZmZA8++oFC1bcWQ3U4AGvxnZh32hRtd2zSsYAK1QjF6d2Pthn5aP1Rltmts7zYDnYuelXGD9FDm
LTcWNU+8AWe9zb85rHhlZvUw5HRHLffebf0XxW9bXZEQwaJzB93aaEQDT6eY7V1TZKY+J9UZWd8f
bssYIld0vg6QD7lJS3B+8NIuw1afIXdjFHdu3x5Ais0Vu0+68Be/QrjLDD1ZTEgawmHOEN79tOgE
spp92Nsf/2m42N5rIyxWXTisGa5narVOdbbm4l7TmoNeGQcrw6VdNBS6l9mDO9lPnTd/KOvmozur
AhX5QP+zLyLuqmwGd0sK+8H0bE1PqRXqHcRFFDtO5jFQWMMt561nSXTdOanbltllg1G2kcUeGvQz
6/l+ey5VRgTn3dtQS9SrvDlz53vDjhr/sZgK1yq7sFcOV9SJAWt5U2dt+znw0tStzybK7Xp7N2tB
pLvTUatu2s5VjEcGVQSU9K814VoFk9pkt41Xn73sK0o7aJfKIiTJQ26h27zIorQDx3B9Y9v3aK5V
rJjMRVzatq5dBG1tqtcmbBeDE9b2Mw+yCASzoYvD1xcfUZtTXCqyBN7VaIUj5yEHoGedX58hzruf
epB26s/G1OyG4dFfW8TbnWFDaHFQqc7Kto3jmsFKLaSjPVnIqfCOpF61MORs0NThWzdz9c0YVFBd
2cZBwh97BpmblbHjejpH6vV0TuFx26V7Xpzgtm6MG6a7qGZN3ilPVFgK6d65NLiO+sLF96BuJiPY
wc9Dt8/bEISxixX3/iEvQYYacvOxco9MhQddRyH67vWqXsud6IcXC9CWuwwjeAQAttai8kDM3fYB
l34eWIP1ejLMN604QWWnvemirYiADaym921/3DYg2worMvNPagrJfmGVKpcFbMmBaeTOEycnrX9K
CkVEIRvDHy8IQkcDCZLVH1+sCyNsKnwLKhdmc1vzz16uiGBl5xaBynqX/BGpFCL9ZMpNknEMoQGZ
GPGdmA7aIxI06HZYzlbHd/VSP23P2p8WDnHZL20KfqqowDrX5oDNgs19XzVlBBaeQ7pK/vblrgQF
b4os91BXMTqc9qTN9ombx0gJIxGMt47fnNtqicC8vfcZuatZdgcKklPj0BijiTKW/Szscpebwy0D
TZpWt7E/MCi8B7dW4p1a293p9RJvj0m6Eyx4Axcva/TFCMsElPYCvt21pZCfBrLzyKF+Pxc1mCOQ
XcWzBR4BiKHrnYAItnD8nKK7d4iR4dFcxWmRuoALA2Lp1ETnVcoB0T27jh861mkGAa3Dqr2rPVbe
ru8fmfajA7mZ7qtmT7oJ/w5NzP5Z5tyiiQAI5EEDEX4bdt5LOp1pf04IiyoV66j0SF1YE7ZfnYyu
mZpAodeMP7NsjnlZqp480hTL5WQK96E7AZgY1ChmJm55bHo35J0Tlm4X5rl9csGp1zbLF8AfPtpm
uy9q/7Fy0GnkWFE2gTtwdD9t70/VmNd/v3AjvES9yF9rq14O1kqGutKiuI+lJ+BiVtd/v7BApoSj
GwOH2oB+0ZwcF/ZkqcDdqn0inDKXabnpDVi5gvAosV9mENWl1Wku+b4kP4xAEdOoJk246fuSOdRL
cCC04daCVEbRKhJxslIgzjRe3eCD+VP1vp60tACt7wLR73MKiXnefUmKFyQT9ORhMh4b/uA7T9rS
h235kdPPddWGFdnZEK62LRZW/ECqLwb5ziYoaitKy8Y6k29c9MUPE5xNPnt12s74YaX7wEkR+4DM
p91Zn09mP8fUAqidnAfz+0J/6s033u6z5HfRnxr+ur1v/z/n6H9nCISO1zOEzv/GyCt4vWoxolZz
HybA+8LcaPYO4pKF6WEPrp7U7mJtYoeF9ZGNnwve6aOR6Dfgdfq5/YOkEwNVKwfgPFT3xZcJn6Fl
Rmc0EvfzEFrshFaD46glce8oLn7pebowtJ6Fi/O0jIO9GBMacmxzvmlQl+6b7nZQSgTIjhSwkugg
BwkZwDnCsZ0KLcmyCvf/7DgROut6d4yok4ZQdAKlZXqoElWDtHRvXZoUTvEyZ2m3dPD2Vc+jfNgH
/tcJeWgWPJa5Hk06+jTKLJ76L1O+R7dQZGrTzh0feoJwO1BJMEifEVD4ckCtDJzVGxSFEWhWRdee
pGb5PNMDZCbDejwO9IPD85DTbzb7MpXn7U0kcyyXNoUZcM2sMvjqWJwgP9IwW7LjtgHpql4MSvBc
DekTYykxKGekO7R7RQ19DVwtXHoWG/bzkB627cmeKwghQS5voZj4hqGU9UMxeTN2UUfzA2+neEwc
FGjGe3dtGylNxfDk8/efOTFSsUxeDLaJHQSuMQpsOVcMR3b2PBC743wDLQR+kOuz15Rg/Pd0OB0T
+F6HHxx0AefNfnvO5OfgwooQImAv28MAXMOZclQ/5ifbvW3q8gAGmql7bviTXXxIzDsok4YefaHg
sE36p4nt6/q0/UOkm+Xid6yzfeFpwIVhagnD7+DLXf0pKCLeh7q16/w711ONWTWzgrvpB90ciwK2
suybVj1y5yf8Z55/KWcKicBPrXNm88EtvvrtgXs0XBtvbRUzojTQhbwWVhjJboDuhYlfWLNoBORI
Z6t51NlHfe6jgh2LwglBJRwFCVTlPDt03cdCdS5lwBY86tdGJwBKLNSfr+faX+iSg8gODUjV2O6Y
bfhPjM9fC4fWIVrrf7luW+30zEj2jssKAKWL3/lsds9D3nwfi16VRJEuPXY5qgqrOLGIcPHGCbSK
a9NaZ3e7NtXPGdQtNbzC8q7cV10ZD1z1+pOQaBuYgr82hcMFL9wF1EODHuCbDwA67Xhp7qqm2/n6
vNcYj+26+NDX/bepSI46yWO4ypiy/I5bZvwPO//ipwir4frcbMb1JWDPXghy7ShfBf+60M2r3egf
dfp5255091/YE06aofFG4ybcpN7D76O/HOo5v2ev+rZtRrWqwiHzeTbqxbDGrd2xsYK4Gj5RBg+W
tFGqo9CGvbZtcI0GxWjxckmF+8xpWgZmf/jjPG2ek7b5WU/TKUtI2Mwg/bWpHQ0N36FworgHpHaR
BNctdPsifBGSF75mjRUETZA/yoZ7o+rvGp2+QuBgV1flra41p7xcYo//Q79igCe+aSG3BBkQEVVF
POAujQb9xWZQHvOFnFpg9hiwMtRxFDMr3TEXptalvvDNJDNIYmc4LFY177ihPRnLEPOiVoCN1gV6
s4DoZvEcHZ2eb+pI9cRyu9VhpmxY2Oe3JqAU9a5ToXyk9/aFGWGfNPNgUi2AGTNh30rN/l0QTzES
+Zb4O5I1UrmcMCtN6nGBRwPV4n1mZXcmHapQmx0OgB0aBKvu81LOOzJDO3T7EMgGh7GhuckEixVQ
d9eWU7B78rGHTJDTlRFEO8KkVYQlMguBvaZ+AI6F9K3grkY6FAa3Afj1mhN7oMX/8fOCdwo6rUBy
Ap/X6q9z/i1RgXqkP38l2wQOA48NsTjKRg0/fwGkHI3gD3naPeIIKeIL2XFBrf8/E8IQ0NdWWYMB
gLftx7kT1TzKVLMk22CXJt4sM2H54AyI2lhyG4DVy6McGt3zh3oeIsMuf+Ea/aClXbS9u2QnFHqX
axEWVIug+LveXSRd0q7JFuSTcmTlFrazrOGTXaUPADcrJvGtKeTKgYlD9wQgZfhzbaqBVgeIo6FK
hy0I3GP+tUUk0ifeIyG+G28PSxKLrYl5hNmWBR5ZU6zaa3m9BMWqpQS+7WhZfgL+EC5zEWrk0I+f
dYPiGCHX4+a7QlO9RKUDBV+ii0AwWNV7rgfqDWwx7YRCWMkd0T8KHHOkj9Q6IELrjNAFn43K4tv9
idGiWA89OwACTbF2NI3AS1MTj/p21D6CFBpyuCUSPYrUgXRcK0e67wG6ik6e63El45K0kIwA2dkM
CdPB6XaVYd9UQ3BnzipitbfHASO6sCWcONfVlsDpcBeWXgFufO22rM2Yz8Gedkmc1/VOZ+1jV3NF
m6d0iLh71x0DzSJx2yylS10wPaBBcrDjrpnQr5qOYZCzm7KFft/2JpWtGvTSXAcwYGTfxZzPkkzU
IQ14c0z6M5iB4sRJ9zRFLPPWO4IyCemHPySI+pveFLNLjDbrkVhy5mVCUqtF4a1V8UHJjJgrrH6V
ssAeFG5Hzxzm0WYImIj/jE6L0KlVnAOyubq0IAQs4+iUibdylSygxWkIqveI/vLE2r1/SSBRBvCu
C/7hNxJsqZmgHWJA5XBJblrt1LjhNCo8rtQ1XdpY9+BFKAFyrlTvGKLamRThFEBi4lPdzbFbHJJh
DEfzMWEP89SHhv2yPbh1jq6jMUQQF4MTVgm0jka1WHiWFFa3o7UdZvprhoZTupQoY3IQEKj2hXzV
/k6nsGoaM9KOO7BIc+dlqLtDy6u4AEWa4iRJch7XQxOusczrgfOeYaiuD236ohdNFJCjYf7Osu9d
VcZtdTvan9BAGNrWTQ1KbnvgkTWcvOx5e45lDuRijkUcC4EkHGTQUK7w9C4L9dF5Mpvhpuyq/dCa
p21bivUMhHsmb1M/QG0dWf7gwZjvkN4P9DJMkPN0l1dP1f6q2reBeb1v856nNnHw/FuCD2X+Szc7
NBRhw9IfAxTEkgYcIM2K7f9hjI/bA1WaFm6eHPImpjmus9rGOvkMrHROf43Bmfu40ZNXa7mH8kbo
jtX/zR2IcAkDrUJlpmHIAdvV/JEap2lQjG09dBuHUuy2a/P/PZSIij6VtnlKu+xYZBDSHqp48DTF
SZF76v9OZCA4nyWYrMT2MZPc+A3e7nDmX7bXSnZxXx4Awcn4meYUQQcPqllumGlgRmIgquU5Aw1F
dttr/sNgs/M4/ANOc3UBeEAjBYfxiYC9qSOFVleITiw/O5RGFi5Gfeg5j8aGRAvdl+ZNleYxq/eF
deuPisqWdBnBEGCCgQLZfhHZvBhG70w1HFCgP0xJ7CZlROZnV3uZAQzdnmG5qbW856w9lCJUr0kL
yjnFS2EEcZwZMRKT9JC5saOqYUj9Cxgs/58h0ZfZXq5PxYoMSEDoYnyihIcrALFO70z7t0eetocl
qZhgAS/MCe6sdeqidJpV7zJ4rhrg2moCifKPLr3RrZ+9d18Xx7FVPOul7vrCpuDTUoJ+f4KsGUho
vUPr35mtE/bs3gkUcaX02F3YERzYbGV6Bj1hVLEdZAA/tdPP7clTLdVq/yKmsAu8jVsT4+imbjdQ
M7Rab+fxIJ5BK9OZJM461LS3bUov94sxrf9+YTOdA79poDR+dtxjBp30KqqteNuEck8I7qpp7UHP
a8ybsywfGj+P08Z57K38BiSCcY23JNX1A0rgR2OaFbaljgzUSaigr8Ab8U3VoE1WB/ciHFnTR15z
lwIXBKGY7Dkp+N5PvpP3S0Rh/6N8By5klIDROHc9n8A/mxnQSzl4M4w9qYNvY13EyNP92p7TdSu8
uXBQK1jbYKGwJBahQMpnc7+Bp6oKGo3BN+opoF8qA8I4qEH44qa4NJlWf55GKJ+76fftMUi3+8UY
1p9wsfV8rRj7uoEJx5lDK3/yF/+Q8jYk7NEoPtmTKr6UuokLe8JWL0pvSXuCOWtNZJdeslELx2Cv
FliXTh1ScaBydlELEjMHWcJZTiewQBRDBHmlxD9sz5v0yF58X3B3ms6KGXqVAET5UTo+QZVKFfHL
RoCsyxpgrHwIIgNUn4EhM5g9jCB3dwQFFr2P3z+GSwvCGIZZG7Jy9nErgbUiwEBsix5Q1ty2Irtk
0baqozfGD1bE+PUOWwbqFazRcMmC68Psht08vmppHy62FZW9IpCXT9pfY+uPudjOBK/2wuxhDG34
+y7/oPkqyUGpBaQB0IqLzM0bwDhradBVvouwrwjCegDKrwu3J0xlQVgWmlesbicnP78Ey8fC+7T9
ddkBBAYA5K4ongcgObieocQDJ2oKTOy5D4l2nMcIBdVJ1YMg8yqgiTSRkUH95X9I+7IeR3Wt7V+E
xGjgFkhSSVWoqauqu29Q9cRkBgM22L/+e6j9SadCoqDuV2dL56KlrLLxsLzWM5zVwZUtCKzloVuV
V7/bCodjnoeQWwxK7Pg6DaxiBa5xcY15aDGh0gA62XK3+ywdc3dEPImFlbDvrWGHhfe1MeydJN+u
T+DFz4Py+GxzOHdjFslVA0C0M9UoAzHj6wC8z6/rP3/x+4BmjfI7PFxgHHH6fVhiaZSW+HkyOhtt
mCJluxA3z0M2rkS69JGgmoAc35xleJdpPkPX2uQ6MgJTOGE/FmGhHevmtu3GuQkZZ1n5Dwsb1lCg
c+s2fCqWshpceoJB8BK1rToSAdXD6zNnXhwQynMfxg6zzc7p1PkNTZKqKcqHQnId9AKKrnWqUCe2
HPQ2p1FFbQ6lObRe3wyA2r+LGroEmZOwDVUw165SoULY3Ru7sS/GjQbxtQA83BbaI3K8z0k7BioF
BzbxjV92IxsQ5do2gjgyWESaP6FVbOkR1bj3TbSJWlnhi/vGRgkeVXD8H0rwLgDMi1OUjdaQaBUf
Y87ysNbjzv5uK7Yyg4tE7SMIarWofs8epPAnOp1ADyAHTotGxkWntbjZYJgtO72jQFuY4yEbGu2t
tO30ySIVu7UhybKWCF/aW+j+ktnJYoZpL7KDthi4QyBC/KBlsErR4b+GXbDWBlxMpQU1Nf1zkMVU
NhPVmKJYJjj/WFkEHgrGo/UPF9HnIIuLSLpdDj0MBNGC2ttOa8zZixOF9yQAgXhTnjVGrNqHmn/W
lZANIf1BZw4MTJRWrOSfl84i24OU1mxP5qIafboebNnZKeCT4J3qxUGnWlCJegOiVKBae+VsuPhR
INgFEhZ6s9CROg3len06OplTPOh2K28mQhso8SZuoLttfnP9nPioNS3zdsAbsZegP02gnHway6Iu
KalmgwM6gIbkKOzzanKte8eu4SmReaMXeFY9AWWY8E2vEhSQp977iqn+psuhDnVhN1EP9aW9qwkb
a0eoQHdaC1Vgv4tx53aRpWuQ/Bm68SvNYR6bd508gMvdBWh8l1u7xhPP95psl0hdJBC56ux7Rodv
upDZrT+JKkKJx954NAdz0+be0UNLKlSZ5z5UyG9CIpuvUM6Ynjq9VjvH4l9RinqXuiyfjBSszwKw
qlvpkXIzgIgEISg882T5Q5cs3Q2qmOV5gGirpUKpz5yeRdYV8DXm5t3kOkkw6LkTwLkohiA4uRkb
1wmGscEpQKs8GAT9pvvyewbJlxBoErXNytdq+uKpxwZoSeiu7CC+Jrdlx2ECU6sgS4oxGoHWguFp
LyDgJMMmdcKkgVuYa3i71q+qiPVgfVqNBY62jfJnY9Em7M3BO3iAvYUMHblt0TbsX44CoAEAIgQL
/Vx9hzdU8VLg8aug+GF2Vajst0asHN2XkpPPQeZr63NOyqnZ0zQrACHXQ7gmv5rU36gKFjNjusUX
X9lJFwDZs/sbvGxN4D3Bq1rEowPGOtCheCjMQQR1nowPfqY1+4b4yW2D5R0amZw2rmb6twbXs+ee
oasWtvo0HsHMJVuLFfQwoViwG1JqrdSJLm10NK0J3mSo8Z1tdGKBhSN9VjxMvgqp3kS5DmpR+bKy
xzGnyy3uo4II2hoMFs90GGidtIXd4WmT24TO1LLxC5LEn9RTTdANNrlPKy52Bu6aO0JqZ+UeXYxx
vkfhtI08FMAnCMssiUDYfL2XjOkQc1LfcFc+d74bjhBgWvnUl24BoLrmcaJYi+fg6cpqqVfaw0Do
gyHfwM9LVibxUj716eeXIF5qoAGjMvy8zA9sOgAw7Dpb0W6s/Ged/8Oy8ADXd0DExVdbPkv6qdEh
qARePiXJQ+qmRwKRbU7X0FqXbjT0woELAwQau35xLfOiSQ3uDyBnzwj6GqxiO8oaZ6vxlUvmo1G7
XIGfIy12IYHTMzqgHJFIel/wUQ+4Zu4TOLE6Mg+BjY7KngZ+P95YrtqM/hBnpvVGsim0ZHsz0CrS
RjMax7U7fbE2P7If6C/MZELkksjGT9dMZup9MiYjfejcn7b93ee/nTXnpksH3ucQiwSrtgzJ2kJS
aPi/D/1z6t+b7TYpn1Lo913f5muDWUwyhYxoZjIMxrFl4Ff7YZp5zCu7+fKawYTNORCIQIt0oVc5
dFzrHroxKKAnkwhd1Hpyd48O5UqkRf79/7/N/yIt8m+N6F2eNIgEaokeQrqkC4tcWQczKfJtYuF+
yht43qYtbkddou96fTYvfDeAnpF+Q1EGpdPlQKFO1UIUvIIalgNUjynInUqKfVI7N6wgb7Wtba7H
u6AhBYkv1IUhVwWFCpyUp2sxsSA364t0AtYMRnLldEuyN801tkUfAxajJdWmz74yvwtc9me0xzDX
D23307Oe8XYIMI0gPuf3hrcmbnh+7iEnhDUNHsXzu3jZgYLBnpalaSLj2ngTZbsh7KvMLUDIfqve
PrT+0/VpOJ92TPf8snNxI85qz6ezMDFSapqty7jNn8bqB6u+UShwV0YZ6cb79VDnC+wklLN4IUM6
u2uIVDIuqwRYnK1fbEpgjT33hacPTEZQ77se8PyGwl0P5jhqTVD/QOP1dGwG1cwMXhMqrqxtIaJs
5da4+PNIdKEViw7eWZ2ppdKS0qEq7lIaNcYfK3m+/vdf6JdjAN6s6IRmJAoXi49DYf6G6qwmYz7d
2wPcd8y9Jt86Ly6HbW8/VPZvOj5KZ1g52C4O7H9hP7o5n3LGVgEf0JaFioF4I/5T9g/IOkhjA5wF
rCJgfbDxO/0wIndo1hbA8ZdDF9rsNs9n0uJO615XJvDj5j69CE8jLc5oQiTHm6cAVaYGXdkCEmDr
jPoPK+28lwpeoFAyaMjXznOLfUVbe1/apI045Aa/14nqfrguA93YwZ+nT26/HUB7AwPFkttK71/x
ZnRioLaghZCXZAOAu/uSJumvkrsOD3PlJD+Vr0tIMk/91qOMf7Vy90vBGzNse1LvUscWXypjKqZN
Wvj5fdeY5p98TEV/Q/AcuAUNhb1oomNhywkcAMfEu8urdnpiVdWhLqQNj5mnvWZu6T/CVaPa+LTR
d1ROKBOldZnFY0q6HXq/ThnAXcHauBW0j0KRe2Iv+hKy1CTT8NjkwDFSM00DAVDuzhIlWA5cg7FE
alvbtk/4bZVN7b4wnC5ImVAHm4zp3m5wDxRqyHYaFgzk50Gc7yGGsBWUmVE6mMmDgaweDRYwkkxb
Iusd+j40rTz1A+7o3texrrT7rOgkC5zRET9Gb6QHXW29jv9J/O7dBgZ7zLUbVViRC82Xp6wg3W2v
i8dMG+xdPTG+L0gzbbIGICjQVHS85JgMRWsPoQtxpftEtF3M0Rb85pi59qsBoWWbT4V4tn1Nu1U+
U6G0Bvc7I3OjJh+qe6eT3a4kssAXNpQMDelk3ztueI8N7keIX+W/FHQ3t71CBdEjdr6tWtZvTD9z
typ3mtB3k/GA/g88+qwquRkzv8UjFu4GAL4AgdiYU2gYZbEHdYfgV0YRdpP5gzdeDfkBqSLleFmE
xGwItRq4kfBFz42w1KbySR/c6kU1nfdUmk1xzKBmFTToPd3Wbmrci4RCjSPpKiBCYMfUGmn7xirO
d9KjbkihSL9zaeIcDSsFjwWECMjSo8ogzR7ulTDRBo/eHQLDoe6BOrX1rktL+2MMyKP8AnIIBHTX
fVeVfCMavd7lXMdkjxUMNLyx2KBYB08F2QxbVzNEZDo935OkMQ6axbudm0K+Nk/wGtekwULWJyI0
i8LcEZshqag8Z+XcP8+ZTjf94ti0E611u64s7kHw2pr+V5bvfKjJJ/7P68eLe+FGQ7kfuhvgh9qz
6PvpOYYyWzqV9ZTfT1ZG3pnjFhUMlJz+kFiEYw+gYMXtxNu4+qBucJGQQI2mH7WEdQfXKP1gqkoN
1t/fUW0MHfiRHKeuqEKTf2ttHea27rDhOaj4oxrUQ1bp4w+vx4oxSb7th9EMYZlihkwf7fsaL6Ud
fIWnTTGColvwqo9YR5vjkAzWEzpGbKeZKtmKBFYhk6nGh5xrWtT29E36fXeTO6iMaHbhRoILKLpC
MHpXVC3/wQdabyvi/5Q1/P5Shqqrq3I/bPzEOkqG8lTne1vT4f2TLtW48XyPAdVZEvHMrJLeWHip
brpy+FP1FnxKOkgYWFLnO0GqDlmA1mVhRbEgJgjAAPGg4yWSWCJw+3z4M+SGHeiFGHdJD4+grITD
KqN9fl8ZvA3rPmOPYy3XKvmL1fPf+xn+3MhCce8CMXD6UTWM3/UlH2LmZ23Am+YWueC2NmF/onfu
igLUYgV9BJttXFB3nKWRl1mvX5R+pdDLj93KiSZHO0K2+gFOlVWYeF4J0pm5hRnPL7PRVtLtC3c8
9qyO2jlIA2i/LK5gI2+o5ggju8cp10CgDdy6GtpkKxsEU7W8fUHDxdlgwpjwrJ1kJilQ81Jl9+YY
WQIqmxtVRGj1Fzy6HujiaD4Fmv/9U8aS5IWmcHoikLhP7Dyoq5Xc9VIqhhodgBZo8IDev9TWrDND
wrFUy+6ZpeJMZi+UjwKK3+MflY+PSeagdmseQe6467Pxd8uml5URztnxYi5RZMFM2vORg97m6RBh
x1TYEGJMYlc1Mg8yUvm7HjIEL45ZWQGDB0hEhp7eiMKRUc9ddtdVtN+M7QhT0IkV30DkN44woU42
FHaOoSJt+tIYbhX5Aiugg+XsNkl0/6ZLPLXFBfEHPBp2ZD7t9+mQth0wOwbdlg4TTzVV5DEDwyU0
eirvxgwUVBMUvIjk7hShuI1SrfLL6ZvEV3lMpHAfIUma/kk6r/mS6sikrk/OEl/03zbC+8WGDwae
jstaVGkkziBNv49t/1nXbpCxBXlXR4lWwkMyyrS3bkxx5KzUVhdPtf+i2tDEBOAHjN2zlmLJqJt6
eg97lzZC0iHwOIYgQa2hvEMdf9e4VbabkjVs8oUnG5lLq8DRz+pSSwJOX3m9AJYqv6eWe2ySDEYm
ifkqXXbwa7pLs+RxZXbnl/Bi6REIwc1mNqCmoL54uvTKiVV1rbs4K1q3uSP5MN0xVLg2o8PNjaqd
4oBZ0AXOStO/twbi33KVaQc0mJM1a615lV/7U8zFn8LBbTIEye5nSYim6g++1T4pa/rr3hPMM100
hADmcPGyW56O3ClcUTrZvWsYIW6qoCcvTKIFO648vy8dXJ8DLd4nrGSahIFrds/9twLSRhSg0+tf
71IEZzYwh+EeHImWbTTJ/JY0HkepwpgCzdFhELRyyi+2AQpHPihS2Hg2NKNxOC0my1d+0xc61qPS
kEF6Cvp+ddBpWoAuWAQB/NBc88i4FBFqmgDNgnMDZu/iLKwkqtJ53+LzUM+9xcPfvVOOrjZGzfw4
awluTp322bMazDUDoUsXAfQadZRKoOs2V6pOVyCVotS9RFmxaTC5K0bLfKmg/PXkmqra+wxYL4J+
C6yySLtNC1ypGcv9ramM9M9ff1g0X4EpQkH5Qz/y9A8xPGmNKZdW3FJ6yKvmsFZFvrByZpunmZIG
iWSUa08DmKwuy1SmblzfGc59vUaTXvv55UcctSnvLUj2DOJA6Q26n9fn58JRcfLnz3nep5ygETY1
gPdzY9R/a/ELku/9mvu2eeFSBlIBqx4bDCfeEvUPEJ5tyConcevSMoEwgOZCjymHFRy0AkaXbVx4
EzzO9Ue5Yzkg3ujMtgctAcax79InmHoGoD1a21K4zWOhGfpGoBH2XrJafmM5EqsAaScK9oazBoVc
zP5/dxd2jw+ovQ7G6GL2S79Qo8ZwdwnZBVlJngHK+HH9AyxCzOfCyeQsPgAkRgtagooXu+5Tue+6
v8NiYwQ6gH04BXTUL9HTW4zAqwEPSGxuxLyEU1jR3+EB/3Z9BIslNIdwwKQGbAi1N+sMpCStxpC+
rNzYy0we+IOWvepZMuIBJvhKqMVkzaEA6EQiMdufzQbVp6sVSgLaiLRKoMSQ+lVAM5v/yDUUVv56
RDi9QFB2IHyPB+virBYmGt54GwogeYA5avKQi7fM+Psn1MeTYs6JZnH15eLKGYoOTi3HOJmsDYWI
Hc82RL8b+Br1cl5Cn9KBj1lDx87GA3ymCS/hnUY3JKOuhjE2DF7vW9gpb7IOinq9l30zsPWiv5+9
z+EWs8caF5RggnCMFQEqAtGk0o3t/Loe5fxNiDnD4wyFUXQkz1iYJq9dbureGItxNiInO0/Gtj0G
RfHeA/Pp2x2QcuX2etALSx2pHV6gszc6LBEWiYgLdZWp7iYEnbpgMh9Ix4LcWkmYLy1yF+hVCImh
AY/e9OkixzYbrB5QttjO3UC9Jv1f0ks/1sPnAItdRCTjNtb4GOuvsK0P7K1trJkgzt94ueQ+h5jH
+OlageWOpFQhRHqjQwtM+xWqBIW4lbPz0sIGSBEywugmwYJsUcKq9cFLGo4oSgSav5tgDbMl/zRb
c+0KWGLASa3FN09dl/djVoo46/0tehmBxFvCJr+vr6wLjzPgQeBA581lBmjULnYNGbyOlQY43nWP
jbnNQTYUKIxmgPTclg4k1V7lmuDYpYX2OeRiZLkG3K+VNiKWR6vZjPXN9SGt/fzi64x4iDPTw8T1
6eOg7mGb/ve/D7T6rH2MMxpogdM11nqNaYAIy+PWG4JsbkisSStf2u6zZZYN/C2+zLIR30HbKAXK
m8dZ8WKmJKLie0W//sMo5vbbDEXEOl5sRlW60nacksd9gDQ9tNu1GtbFQRA0yNCBQ5Nsec0MY9JD
U1wXcWWi5L4v/e1Q7/5hDJ9CLHIY3hHXKLgh4qE/CHkz/F2OivNq7uqhYoH/zejxxRS1Qi+9oiM8
9ofm0A79kfRPwNT97RgMGGrDXgbJPDqhyzt/Av3BqIdpitvhgFY+qjvXf//8RMTvf+iQIwO2IR1w
ulqNUZacA70Y21DiEuQPR48kU4fEFhtq05Wm68VgLq5HH+QqlCPmf/90/Hqwt831tJpi36j3lTz6
ADNKPQ/0wQn0/h9mbvbNwH2IRBnk5NNgLWCuPo56GafvrXXjeSsTd+FkBMoYcOfZsgfbxFv8vqms
mpadNsXohz1YJoe4kteGEAh5AkcbgrKd/2KX5bMm0sNgjS/XP9v57kFB1phdatEAQ398cYhNoktt
bnEec8N8pa3+BVSZ31afrAzy/Kw8CbPEcdmkU2D6jDweK/ePLqGvhErR9ZHMm/D0SkYIGB+hng3+
OApyp5+pNJgYYCHD41R9Hyxvi5oHNEb6CHIq0T9EQrkDuTpqKmfG62nv9ZrhtTwuLXnrMpGGwmFh
1iEVpFO/wkVeorjm02HGKhL0+HUfd8H8BT+t9cRPWma5Ux+3zdhsEWkM9Yp1j6ORurf+aE4bTvTQ
Lu+BBi6CzqvTQ0GcFt3WrnyWsOTdZGbuB21L1KbhxA4SIYb99Rm5sB9P/sb523z6G23VGLQWoo87
qm/KDMq/dKwPCqo5tlG/yardXI936VuDU4cCDxSBZjHR03go/3kCTdo+TpnZBGaq3ZhMbEBPPA50
VX1oPrmWCws6R6i3zwa6kIA9DdZxp9ZZ0/axYf5W4+9c++paL0I+GJDarVFPPuiltnc6VM/Zr8la
ed9emtnPweeN9WlmO1PT/IyzPu7rHk0zc3xn7vgylbofqprcWGKNUbq0SPpYby5sD1HrRWUJxsGn
Eadydpmz+j6met3P7Ufjhlk5LJBN1AiqiRe3LbWKe25CJyLvnDT0O0CnnM7gIe4eZ+VLXzqfUFpB
rq3bc2lxsasHRisqMjXE3QiORN9q96Wgv6dsDfd2aUV9jrPIFeHFjNKXjsZjzY4GLyKNamFBs3Co
/1JZ/r/5RT6PVGVuIi17SF5KWy9JOiBzMy39AdmYPijLIvt1fYdcnDd0BoCxJHjqLwFkRPRqItIY
4sFnD7KWN247bfI+W1GRWiK9P0bjoRswX/rA0C35On03WBk1LfRclFAbf6zVJjGARUoGzQpqZP1R
CjBEmFot/SJqWm2k7aoIeBYDXILWCZhpQMOoRlJScf0vYZPzHwcJIwAwUBOAQd3ySgB4eBpkXvZx
DUER9EgCKz1o5kE4b9cn+8LtBiQTXjaQh7Z01KFOt0zvoAWeC8QR+ttU/Ta6euVuu5QjnERY5AgS
FOlipBVAidO2BQvMhZG3yCuAd587A4yR8RVv94CYKrw+sgvHz0ncxdlXVejQVwRx+/aV2Wno9VDD
uOnLpyJ5/ftIEMCY5W6R150f6Uld+/180DnlO1w+sikW9e8eb3j1dD3QpY/1KdCSosfNxIZOJsdd
ZcIh+27NMGrt5xdrwdf7rLATjGMCDMT2BbAQa/Wui6vh8xAWqwFNj6qytPlSaGOJu91tErAGy201
vCqzjrBSwtIottJdmboLhwoIBdhOPk6ucwVQ00k0eHtnPRR5K7nhjT1sZp2Ku9SCh8r1r3QpFGRf
nBkSAcuhZXsTxHnqNwYq075f3rmZfZMld52zcrmuBVnMY12NJuy7xz5OBgU/mbfefc9BkLo+kktb
6PNIFluIuD1I+h5yo8zbpzPKgtzY5otjfbH96P8WaV6an3IFBv3SoaUYjsqi3A3x0u6dMO2PxbBy
6l9a45+HNM/rp0DCUsDU6got70Te6qnz5JbWj+tjuXAfQ0jvf99//vdPISYKp2JLw6wRvIXS+kdu
GaEJUN6aTsfFobgu6h8o8SPgIr8wB+ZmjGIrlYV0Dilx9GjSVLO5PppLawDlO1AYgUSe20Gno6lK
EG9IPuertPKfRIduTlfqDdBYlhcNec0Og1Dd2/Wgl6bwc9DF6s7GIpuSGlvIoHdAqGQWQBd3Wv1y
PcqFoYFn5KJKDUwKDCYXqXiXlV4Kp0ce57JRj6Zi041OG2/vQTkqEp4cHgufr7GbLiWpLvIaICBA
PsWcLjaV0LGTpIHlobRH0r93Lrnt8nEDP6gQjLMdIyJysmOSFcckmaJOrbx3LhwcEGZHuwG60ris
lqum4T6AwcXQxb1VB2Nqw3Dt1Vzj716YWQTBf7gVbdCrFmOEO4POKlZ1cWb4hzwFRK7t7vgEqz56
aMVqijGvwcUzB5ICHyBz8ADQbzxdo3Y+DlWZFl3cVcWjQxM9MIsOVqHlu9PP0PayzINU2C+V6IKO
ZOFUsWJ7fS1d2IxzDQIcBPS+7DNinqBZ0snKZ2hmF9999i0f+Rrdcs7jz0b5vxBL+gEeKJCJ6l0W
l8YN6qrHQhJY9jybqghaMjzZ9j+sFHhnzJ8QKj2wtz2dVYuCUZraNovzun0nfHoRvH/WJqRv16fu
wmbH3sPvIw2fgRiLr8cnx+zUQFhsFDZeaceKf+HDI8m/XQ9z6QuhuoI0F6gHVIwXx7LwwQ5y047F
yePgHL01l+FLo8Abb07/ACE5W/Ky5iO+BMNsaZuR3Qrx3ruAha+cxhd2L4AMAM/hVQmG5LKiAuZ6
q0vA4uKKOode60PF4QpUTithLiy1Wd1khmgBEAO/4dNPDyh1WTOa6mimTb/bzP6WDP6vgXt3VaUl
gURdJzDwT+H1L3QedW5To2kEIJx7DtPK3cGXUyv12IFCcqS48iJmagFJbThFlGkoE1ChDblWfTtf
GHNYFOBRkzGAgp4xEp/uazqpkWk11ePWiOwXYeyuj+pjsk737envL25QPCxxf7f4fQiD0gCCwvCk
h6FtxCcawxVwU1b2jo/DTzNvvuJF8951attqKNIYqg412ieRMpztJL1YcS3wMxPCY/ZDkVg3hTc9
tsLHXjH7I1VMRLrFX6Dx/GVK09BM213jiY1hsueybgGcEqDFpdMmQR1uAI7f4uS1g0I93to5eunD
a92Rm3J0QqJZoTEYt6UQO9ycKxXwJegEb1uQSmaVb5QGcVIu+yp+TbyClCMmvM3Ke1V6/DA2vXms
J0PcpJlpPMEANBcBiAXNvW/rPzVt6J5lWvokIHyXkKP6Pma8pZGWe+XRT0gdkdb72bUdaqYDlyu7
4XyBfPyZs+a9i07Nsqyk2bxxAQklR+mBafM1ja4vEKi3n53sBC0gQBNRkwWX3p2v008r0GWlzGTT
O8faI1XIcm/jFPJrz1VoGeMGZi55YLA0Ygl6qLW1Bcvw4HQWNCRZvYei5TuoDkE/DYAmd8mj5nr7
yS5u6rrb4+eiBrYjetmEkENA6iYHKDVCGan2Sh7JCQ/wzkvv9WEoD6ATwiGG2r9N6d2mjYkOt9k9
8Da9q6j/yJouvZ2a7sizBlXjnG1IA95Ike8KS/I/qcWAaE+KPupgTR20LiSL62TcTa33VhdDATjR
FGdTPQal0W80g96ac/KRW8wKxgwmutxX/Z7lcB2rRtsMhEfHzQRz8Sgvy8h0tT9eW4QT6DleXoO2
08AIU2OBKyBCA02jPChlPmwT1ItZkGT02+SRO1EPb7njR2Pt7e2W3TtGf3SKIrKs7GkYsv2U6Ht7
8G8TSOnnRX+AZPEbONb7zCY34A9BrJdHqldROdKtQcxjNfU3RcO+uEm3V056pzK6bVCbUsO3pjGi
sXc2wtWO8JjBuTz6G2dsYQEqbxrpfjFI8kQzgb6x3+lRqchd2umoQrLxHXoWb401RqiXxqQyN2z0
QXChcV2O2b7SBJDn3rQxM6wEz9xkufMD5lcHPR14WPtFGtbKT4NJ0mzbGGkOSkIeK6tAxXEsnvKp
j6zB/qHVjru14UIUAasPwZax/m6lbndgebEjHPZuqGeRFuwfS0Ylp/bOSau97VYgd0BqMwRNC2Bk
L3kv8qw70M43IpfpQJC4Y+QB7x2AdpaFPG2/TwOkw0jirOBZL2xBCKABqAwdNBTrlkTCqm6MsS+F
c7Q1/7vRNG+ZWNnkH+2i02OafA7xUbn4tAnxkqFDP3HnqPu9Hie2mUL8cDTfpNbUMgRHDWeTY0WG
vk1QwJbRvejMvZ4X+qar/li6t6uhk6tB93j6zVg0YFEdG96jK2oxEld6B/4OiWpLig3cv1UEzXj1
WhZGf1fCW2blzjlPRlDYdABQsXDW4rGxKAnnSaYDGmFMR0LasJ/iHj5TXfvspdnKrJ2fXKeBFk8o
4KUdd7AUkjZ102i/0RnL/r7S8TkEYFKnhyN3RqHhCT0dcxgoFF9atmXDXxdTTkMsbui2Buewnaer
rDYKvpPad30tPfQWSEtcelheKJnreLDPpJXFTIGu0iaABDtH0rk1cNKq25kef66B6TQyK/RBSbJ8
XkZKV+PWN3Jza7ZqiDpd+2n2ctNaPErKrNqk8B9XQkBPxifz5bgXWvmkkforn7oIJLVxryZKccKm
2V0xwOdaTgPbtD3YjaViLxNcsPdEK8Iu0b7prH0cNR0k8PGpUtajJmtowNl3+TiWx8kUFZzZ5BPx
643g9s7EBcBb+2tS0u9+lb3RtHICcKyM0Og6JA3+9F4X4rtjDHem3h6lbUS5aI8ubffpqMIy863A
g7aNHPLvaN4glXGcuxzNva1M0wYMTvNugN502dtfdOngLmOhLaxQ77qtnQkUuoAdy4Rxi615kxfq
2aCWE4yFf4fC7PP1K/n8/YqPBSAAvNOAAj2rvmfUA40pF+ToDCLFZcbaoOXyiZv5U6NrQULIyhvo
PPWdoefo0Tlo04E0vyh4lLJsKlEq4+irGoorWeYlB1lPw/NY+nAmBb8YOyuTw7HuZbO9Plgy//jp
yYczmoBFjwLPBUylZ6J94fJkPGYQbbtjVsde3Gqo9nxgVihQXdqBU5e9oKepzcYe5AcF8OoAgA9E
SFPdOsD+oJutSL1X8Heduy4fSlhXt9QOHDcDyWdieRuAkZc/y5pOmzJ1fjSdmT5z2bRlaLZ9+jAV
unjCC9/ZODSFSANaMPqr2Vr6zz6BAqItBlzD2AfQLVZAZEL/71uiO8PWb1z/xUtMHEBSq1FmY+Od
q/rkzu5bccu8LD9qWs4ilJiHG2lAjFjwZIAmgZHf8n6C7pdZug+9SOSXJCHji6hbnNjIg38bZg++
NFZmmIMvmwQsI1oFMX+ShkUiOmiKTtYOOtFrNdf5HFh8DBwQqAvh7IbAz7JrWBb2iFeyJ45WP3zt
zGzDHBF6zIpqnBKVw7ZqTJ7yVYXjCwsQYq/zw1WHrMnZw9LrXc3LzXw8NgDx8PxPk79kw55maCOC
BNE47ytr7nyUeCJjvaGiiAftspOI94onPC4l7o0N5/ei2kMM3V4718+zBrSCZwYMCK44eZcgMeYK
1qZeLY8Fe5T1/d/DDwF5cWBXZcMSHbtnUbgYYSY+MB3XRuWPFVyMbS0wePqmExjf/P104YoCjQFN
bcCrFxcUVFkrd0qt6WhMz565xaKb3NtxDY52IWsAnO5/URaHEFaF0Y7zXnKtPIBL4o5a34a57O+8
XB/OhazhJNBi4jQG4dxGRyC9+YMHBGQzdf3t/xZiXhqfsrnJ9CanNBGi9MN0OvZ2qI0r1NfzSwKf
f37CzqD3cwbqUNqJMVTzdPU43uAlmb2zIeyBNMj/Pp0DOclBHJSqzTN5p9aYuBoaQxxLxxW//h9p
Z7bjNpZ06yciwHm4paRUziYzbZftG8JO25znmU//f/Q5qJIoQkS6G9XdF4liaE+xY0esWCtMxekY
Ixn1IYwU+QANC3j767O3shPmbigq0LyduAnnoZ/MXpLnldoWevcEYyft3fGtyrAykAvesCVCvjKL
gMfAbcukpDXJnH/KiSlRm9Qx5aZ76mpdvpvacDpmRVH+TANreFUaMdoZQ0+/6PUBrngGekfmbB0Q
JZzsYoCKN8RtKSTdk6ZW5aEaRfGmM0ZhY91W9rkG9hIl1Lml84LtWFOqFq7OonuS+mp0ymGMyef4
0mFslS1oxh/c0OLeoOI4C4mTsANNtogvY1HyadKJu6dg6qLnLlVzW4Ia50Orl7UTFJPyFo/N9GQY
mv9cTZPwPQriEGlhvQdulmZfm8kM7z1u7UPhBdOulmnkS2vTf7E6i+d4LnkkkpB1UbJpsvVUk9ud
36TJIUEJwx6SAI6MoYGLvMzLm6FLzH1fTf4jF367K6xGtLk4+9tgqN+aQu1AOwqcmTYvD+OQHwdx
4LXZFVAdKxn0j9zT9qgPhyqA668345AoZPBt8H67ItL8G3XQqF0khnUXKg2edwrkvVwK2l2bIXaj
R2ryDz3Fv6Sh0X5Zw6Tv6qJpDo0qtfey1HuHMGjKY5SV8Qcxa+GVa6mV/AIFLzwlZiMntiJF8Izo
Vd27TeT12Uae82LLK+CV4fMxaH1l7y9hvzBF9bQil5lrJs2tNUpfy1yP7FGzisNQGr/bINniirrY
iH8ssj9I5Fv0si8cbiT2XezVYeaOwmNa1Acr/KLK773S/9ggj0/KmMbeZaEQjJ7fdEOauYp5lGMe
NTBXQMZyd/3gro7EFGG4JVOMmYW7MHxLCJJSTV3c5LFs0mMvSs9TEu6vm7kIh+bBQPBDfDIDY4zF
VRh6cJzQHJa6qYSweLDz/F9iTQhufGl19ou0RTt54Y8W9hYLpCpdFMimmbpSsku031xc73V4GKDc
p0HSQARxIb9GMyHCHFqcuK10F/oP2nsbY+bPw+oOtJe7ELTnuRdPU7PDL5mxa5Q9Ke4KbbctPM/a
FJ2YWOZnOJNT7JsCeoIBb5NxKJNnOfA3VdEu3umMBEwx5Q849wFvLG4GEvEjpM1y7GphanwdvSG8
FUIif03t+tsh9uJjlwbSXdkkOMQoVG+ydkzeDSGZfwSBsUalVsSXL36E35Vt0uhd4mbCxP2XfYmn
4Za304YjWptSoOigB/ALUKgtdp0Bna40pVrihp63Gwt/12/JJ25ZmP9+cru3cRIKKmxZbqGQgLaH
+Pb6OV3/PqWwP3hE6q7n39c8GuWMHKX1yXwi/TZsJIYuHmPzOqAwSU1P47Wy9NRUQLuohmPG7dRH
M2psSgS7TsntQPoQCI9WJO806eb6iC5Cr4XJhYPzqS6HOSIJbuNDLQeBWVrdybllK93G1P2pq55F
DAtLi002qU3hS2mTuGJo3GZVfJuRI2rT6KYNtftezzMbdoh7s4YbUmj+yTKyl6bwsfWi90Jy5t8B
JIuECycPSML5Ghq+0fk5XJ+uOtSfrKS/T4NpY6xr24TkmsEqAs0BK3NuQisFPS/SNnaTqgo+gmjx
HkyjGz5fX7q1S4NgjweUbM6qq4sJ7XJwnKM5xe6gD/vA/6RGj1LylGuPDerMhvBy3dr8teXy0YYI
kH8u0BNhno/JF5GCGdI8dhU9S23KgLeUae7gGHryY+XBSsA6XDe4ZA5QRRbq1OLisFlCDQQjymJ3
jOqnrkgDqPSr+7GbUnig2oeh9G+ETrfHipwZeSaqM7CIXf8Nqwt5Mug5PDjxJ3I6TlM4pbHLewT2
8WBLKHz9+wBXiGV52i+xe1qnmAgUlNxj/oucvE1EqdcHsBa/MIv/GpDPB6A1cSNEFasWpqNnI7t6
14rJm6Jmr9ftrLkR6vcgEuZeVXJJ53aSIYJhXIhi1xcFCUHl9kVKR2itku+4441FWR0TzUVQunCE
L9pXzCwwWtToY5c+kCd65j6Garo3lOzn9SGtbvgTM/PxO1n7eDBH6PqZOk337MCX0dmgWOoLhziG
8NO6uW5ta1CLiAZyOWGA0j52C13aB9TMioCGYv3b/2LlsriBh02TnP0sdA8mfObVh3yLoev6QEDu
n08bDCT/34RR3cr9sf4pb2ULVv3evwtDnu3cQlGlFdR+LAzi5I9DIH1NzZL6luYqkvfB8PvXWpY3
5m19ewNgg2uWnJg+D/pkL+gBnQiRNcRuRXsQMov5TaDDcXO8vjqr3gBKJl5r8BdcKKEpit4LZinG
riV8iR0z/+f651cHQQcpGRaEG8hEnA/Cq7XWyoMidrtChiqNDlBf1G6HdjyaVbbxbtqytVijIWvM
VB9rHJsCnc0t3fgI5JTTRsfX6hE9GdHiTioDsxiTlBEZnhWRMh/2TaU+dpN5B2XuQwd37oY7XR0W
VDYKyXK0q5doxpQywyhCX+sGcLDEblqMu8oQ6GXbwKys7gRUn9hw1IPIs5wvFUwMjS6XaeKaw50U
3ia76zth9YzSoUkyHPgiyeTzzxuxPpVJwPOpsr6LwotSvHXR5+smVmcK4Ck5S0gVL2Q7vKKo2yRk
BA06DdpdlNhdegvA6LqV1XmySBrS20otQVvMU+4rSefP69Gk/q8UcFMuaG/XTawOhF42CqrmTCK2
2MmCF1ohYuyJGyOFAUicbJRkB1vv5RWfNpdsEbuZEawIFJ6vSJLJnigQ67pSW94xWtkem6ayS4SU
68F8MjLh8xhNW3yDK++NM6vz2E/cWp4niW74fuyqWvece+E9zmOnau1rnU2/5UH4LhTtTR70G+iK
le1H5w891jpRD/mbxWCzgho7agixa5oPVRHbtf+gI+l0fd1WjczPKECSqJr9qUKejM0fCDxSk4d1
qRyn6VmwnsOtPPnK7uPVTvqJ7UEv+jLML5o2yQroU9wk2dU7CEGvj2Dr84tTispoEcsen59Ce/Tv
S+P9ToYCHPNPtYpXhDh715MZarpgTDIVCHOjANTaZRv1irWff/r5RfzUFuBFB53P++khiT4NxlZs
u3IyVXj9ZgUq6uYXnAy+KXuyFamhyzudp6tv13JwO9LqNZTTxmZaNWXMVzMFGB4myvlUhelQlDI8
rq6hBnaZUaSQf4ukiIdNSfc1R0DzJueC0BbwxiIO9OIIlaCgDd1Wy10l0W+hwt3FcM7aaiH8P/xb
X3++vtHWjgon+w88cq4xLc7jlCgdef4idOUoQelFfujr6lMPv8l1M2sbYgZdGxLBx6WSkyTnhamG
UehOpetPz8r7j8vM/kHH1bwXLqof3RTKRdbKgytXN+bXsDlc//Vrz9Gz7y8ugtTsS6MUpsEl8R9r
2k2hPg9QClemLaX3nfXRr75MabhDFem64ZUgh3ZbsuiU4khDL/MVKRjsPoqV3k1B4Wj9W6I8pMId
HC2FvxG0rew9qsszkS+ZyEuiTCPtlEz0/d6dcldoH8aIftPpG6DMcvxHzLf061Z2HdbgiMVDE00t
K0gKquFjJyidm1rBkxDpTp1pn8JmC2i3suvY02A5eJtSfFve30OpTZrQNR1OuoOw57PVbgShWwYW
vsGyGnksQay49LW3+Y06baz/yjydDWC2f+Kma3CCJIP5vpn+8IX9IEKS9/P6FltZ+DMTCwcQeZDN
GlM/D+Gj2If7ImlwNc+6mBzgWS8ycWNIK1v6zN4i7oBjO+g1feh46FB5k8n8EanzC27ixqnMDWPz
/CwSV4AxZo0naitc04vURGi1fZJLRedG1at2lLqP75+7088vXlVtK6peavD5MbEBVkbN3oLBB43O
4FimX67bWtsKlK3/CCLyf0tH7VsaJdIy71wFBrcGIbbps7/ZyLxy15nkt2cqQtox6DI6329UMkkC
VnLrgh/tcsBQqkbFkjYMsz9eH87ayvAIgcybq/VSEUsw4wjknt+6ATxaofo2bdxrG99frnyRIfg3
+EnrNk4t7eN3s9vRcnby85XFRPW09sYwPbeuot2F0cM03NflRoi2shYWzwKiV4SxAUotQrS6HlAx
8JPGDaV77pZEuc1RZ6k3bs4/RabFEcEMZQfarmBOWeZ2xzhJJSmVG9dUOzvqB1R5v2TeD1iS++RT
XNmfg9tOtw0n+CWYuwAdBmmn+bfXN8PlUHnHWX+E8Mj6QuRyvu2K2qJ5bwoaV+U3JKhpBADdv+f5
u6NSWJ3EmSdMoQiFYzg3w2+AyN23ao6rAQs4ObZ3qsEQHZ5bWGyLQS5y1OuwABs+NZwi3l+fqMtd
PZPMKmh2yZDqXKBzhMwocxFdSTf8DAR6yL9f//ylj+HzzM2fvXAZBMhlUnWFGDUEg7dquMuTXdq9
99zz6EQFYu7KmRuXl1mULmpGTwMP4+hHq6MVqHs3H9xswOKBCdkpSJ+lnyw8XxQTNfac5JHmEe6X
d07R4vOLrVqWWTp2Gp+n2VNqazsSfvraRix2scoLG8uTT1EsbrzIc7xWgTImtpGvuD6KNQv0ynLo
517ki1WwlNoXFL+1nHz8juZGGmwxP17sJIZwamCOOk4CFz23jFS2Gsvxqly8qWpA1/R9q48FdbmN
2VozhZc0UIagsYnFPzeVKcIQwW9kQaL0JNFAUoJr6MeNtMXahKHABLIK8jY81WLZRx+SWb8sBCc0
4GeF5C5/SDJhi0FvbSikZ9Fa0xjJBQtgl8Zx21Pbcs12cFXLfzB65YhswP766q+ZmQF3cJlh7KKc
F1qk0fsQ0SGSgY7V9c+AdmxrU1zzwquzBzCgaWDeKFNenES5MAQIODxHGSpiyR7VlvAZ5CetFe8m
mcQUDe6g0VCjRh1ksd2SKlG9LrZ8N4N8/zURffWT5lnmX5yaUyuL97kySWPad0Hg7tX6Tanfrq/K
2hYjJYv3pTMPvNbi62pfjmDFK9+NxsE8WJ2h7yc/8w7XrawtikUHuw7OQAYXppyfFro9xrgBmOda
8u96/D4W3wrx25D9eLcVkqY0kHMkwTwu+6yTUWujxkwC1zTABnq7ppFtVcv3TbSVnZlX9ix8mbOJ
J5bmWT1xNGA440EUo8CtoT4xqtTtEOywofj4kWnhTSQbr2kh//yL0VF3hy8JQtALyGofRro8euy2
UQayT3obZlZxfAqNcGPDXRI4zKM7sbTY14U5SbVcGb7bDLG8VywEAiJFLw61KmivoSD3dj3Sqwhn
5bSLULZ+yIsJgbKkVJBkDdGD/4uBa7Ixc0WZnITl5oniLA1EiFxzS9uV2YswZbaiflWs39ftrDgo
SZzpsFXISgEcLC5ApLRkadAa36WV0d8pYSodZaul/bCg8fK6qflUXeyfE1OLGW4SU7e6YvTdaewc
YRwztLATesAbz04q1OpSy56mHs7XLUr21Y2LjjpId9zjBZFEGhWj3KuCgNJP6ttTWPwmaz6nMz8g
kPMZ0dBvple9m9J83k/AzSjWg4G+oI5A2gY2H7XwXZphj2lfHOBI3HtG+n4ngxkScrwooMhbAtuK
XEnVUg98NxlGSkBjLT3HdMQc2nIcd3EamhtB5doizoVNagoykZ+82Je5BMGfTpss7saq71OenTc6
1CfPXfskoPJVHjKpoEZYDlvAprWNypUzN1LNTN1LMeSsmzI5SCTfVTLvGECiZpfwR6qqvzGh63Z4
9f8xg/jVuZfzzLgnbMbjyNoN5Zqq/dFsDWXlYmAg/5mY/37iSOdGIV2N/cAtK2DO/lttPFnaY2x9
vH7eVm65MzOLo92QdRCGQmCpAqEGzB1/7+ItYOXqbM3InXlFgGEtIsLEFHv6mE28ptkcJuOpmrRD
2gYbznl1JCdWFjnhkpbtdpRYEyUHcR9PVXKXmeqWy90ay2JrQ28zFd3oMRbfiu1RQfUi55EMgeft
XywMaCE6mHDsRLrn6692nU+6dF7/wXJ7kWwZDGbXTayNBRk10HeyDh59mWooKaVOEPR5jlnIsHrU
WXoI+vGDMchbogprawM4mBr6PJaLbizdKGjHMzIegX7wmqo6rabyhs9ZHQxEx6iZUAe8CKKDFn8j
NLnnpNVo7Wt1/Nkro/9gAX54byIIf81zYOZx5b12ATyIvVLN5CLwnLpOkAuUK+1I9/2OWLTY6ckm
0/LawIgkgKIDsOaiX+y4akg6lChx3tVw06SlrevopL27QjuP6cTIvIAn3mZShUYZy/mGsOxYf46r
p7jbuNnXxoGk58yRNNeElpeQMuRok0ohPtM76N+9+Eb79f7tfGpgETqMvK3g3fZ9t40zeZd6tFer
gz7YWpuZh//N1OJw0i4Ua17OWEScpZEcVe2XmN/9hQ3OJYB9KN4u9ObTPtPkvCQgCbit4cyo3fov
EhtzvPOvicUdU3SKlk6FLjieJaK7SYbJ3yjIrN1ipxYW14vuV5LsDwxiim+GXkJZuDhkXrZThg13
uRZynBpaLP5kTpMslyx+ir5nfF90z1ZyXyu2atphwj9/cdnQKfsHoU+OzlrMXKaYlJsFxpXaeQl3
5bCVE1jzmHMvFyEGPg2k7/mBlD2hmsqxxkD+Uyretuq/a4cRr4++zZxxuogI+1brVK5hcgGFsPcm
+TlpPuWhtvE+mSd9GcxDRaHg9+E5MpZImpYVb8IwI6bOirSzvUTUj76h1LtxFGr2QzAek7DraRnp
zfS90HI8GogTfCZx6Kzwdj6BWiwmjaQngqNChDBJua1FG1tudQ55uaMKItP9sgw244ibrq9iwSkM
PXWHXPTukyhXbtPaSzZ859oxQioIwKMOmTrtSeeD0ZuwyLpiEhxt0Pa9+EWFKTCMv3J+N1ZsdduZ
5GxAVliwAi+2Xd3kk1lGbDslOBjIzm/hhbe+vzg3dTcFVeo3gmP5j8iNGeWn605z6/sLf6MUGjGA
MR+bHm1QNG7Mr9cNSKt7+mSGFo6m8mqrqWcLobmTUlsK7eiz8AaBxpv057+dgIioXf1WCpvWVZi6
vNfrv2B129ELrBAKoO/wBxtxclXDezUqcELgtNtDkOzoypWyje22YoJ0pwn+gIQhrDuLgB3BvwFC
pMB0xlbeC0iJoxn4Ie9/Xh/IvBYL73BmZRGw9xkVtVEVDCcPlM+pld7kg++EFlUOP+1/wey4sbdX
7RF3gLKcRRCWjWqlaHhNhZ6k4yGCbrX5rdbFdkauajdUyp3cUFu9PsCVzcgDWKNcKNKmwX/OT61m
CEoWBJXpGFH/fbTSvTiW/1w3sbZSQERA7hFYg+FbeLkSP96YU244hvckB6/K+KErN4pQa9M2M1IQ
VANFucBb1V4PJV8WWY4u5JGdJdKzENSD3arpP5oBN4miRhuRz5/64nJnnJqcJ/Zki9eyUnqIxFpO
3/ZHaPCOvpYfgtR87oFdSgG9JpF5DKLmc9vVH8RpOPRF8qKPsN7IyZ0WVHdjsfW6vGSvhrqawgy6
DZIC++Jy99RDMCmWz/sC5crXQgjdPo0PUZfeN960H7ril+Tz48oMtehA2TgpKz6HPj3iZto4CZ6X
N82AKQ9MheUo9AZCy+c1kPglxTGo/IK2rTJ/LILoR5RYW/yIl0CredR8mdZOrCO5eL4SiCBCVO8J
liNlrfo4kcS8HepUfAppuX7sSi065kMcPLbVULykQyUeGrBtd7SW/bq+zy/L4vMPMUklkVZCgWAJ
IR10I2zCijqfHioaNMQ17LVT0T9CUSPdhkaMBlSZxLbee+2Hqg6qx6yCyTcrK/UjUm353s+jbOcV
Q3nkHeQPdlAJ5RM02vGX6z90dalOfufiQLZSoSh96FkOeI5gFyDrZ+eE2J+asfd2RaMHx74Wtb0V
5FtrteYKTmdocWiksidj0Iae04zK3gzuE33coyF9fXgrgcjZMsw/4uRkDkHv6cmAkRQWKhjpzJu8
203Gxqth/qkX55+NNUMDCOOWuY/Y0FqhD3zLqRT1xuqqmyHcSomuz9a/JpZ4lB6oS0bsazr9FH9O
gXTDmOD2/WYIvGZHB1pHjYdulQs61aw3BV1vAsvp/Be/Juk5qDd+++v6qqzNF/5fUZgtCgHL8k4k
t2oySfjLLKIAAO3JYL1ct7C27qcWFptLn2pR9mIs5BMExLel/iN9U5SN+3Lt7OgKCjkwOcOTtiTb
NKws06rEMh0xN3ZVDmQDwr/25ySnB87LzggP1we1ujakimhbQgJXWqqNRJbqeVEvWk6CDNxBT7qC
YKeikZIWg911U5cdt/gvEPD/2pLPD05KdqqopN5yBtX8pQVwbdX6k2qNT3lagK/R3L4Ov+uebPe5
eFvDXDl2sjMY8kZkt7qOqCGAwNTnZpD57yfntwtqYazHkZ0CD0llq/CovcUVRD/0IqVvE+QXG3f5
lsFFDBRFlTpZ2sTG+TQpiZ2r30PRLm+vz+6fMGfpMHS0Qig36OydJVFg5sM7FoWx5dSt0d/Rt/F5
KmQJ1uAheeriJD+IdTzuq1LXPuleotwl6USb4kTzfkdvghMGXbafQrO7Daa0PapFWd3UStvttMzq
dxaYz5s+Drx93pXyI5dLDgOfFWwMYi3OmmF+Okl/Wbpggo0aYWyqyfCcWImOin6rabeaCEEN3RhJ
9xdu/NTWfBJPtoHUhyU9ARaomdwoXkwp8W7b0Q9+mkHe7Iqu9DZO9pqDQhKU5B/vV7qQFmGEkHfw
Jcip5wz9jfStiN+PBvmDWeSlD+QAnpPz4WhCkWTouJPIjh90R4qd69trrewLJwOYiRmZT6V+8R4y
60Gi51n1HCH0x1c9b+LH0TAj+ugMdadUwfdugplYGDXDMY3M/DEKIgSvqSh1rpFGxt9MJuIFaO+R
uuctcz7axveyqZzT9kqwF7VdLGxsjjU3TLBPTxoU8IBPFyHMZOZRo5UBiUch/1Z6/eesyA5NPti1
Qa9ilRa/4Wj+G5vUlnU6+eYgZrGCRidnTdGwIXvhMaj2rfpPUaY7oeNd+L0Ug40M/prjN+bGDqJ5
k5B6sZ4FVQ7f8DhqyuRM8ltEooDupI0hre75EyMLjy/muhDWmuk5YhPbeZDaWzn7NQOQZXKkyArN
YKvzfZBFfaO00EM640FS7sx8Y5K2Pj///cRHtFJbEBNxqIJB+W2GxgcqavvrB2ttHU5HMP/9xETZ
95GX+pgYpQ8WOib9UW03zu7WKBYXnmHFwVRITFL9LHavVbDx+a0RLK43v1XCyDB8HJso3vu1923K
xGd06jaSmVtmFv468LJag4/Sc8Ls6Cl7r92hEP0Xa4FHoUIjgfxblmesOlMyvzMsZzT3pnDbmdTQ
NmKB1bU4MbEYRUYXZVPXmAh4BSmgZDaGsBZrUFrigrHgfaXEdL6d0liPhqHrcCLi0fPJ/t9U07dy
i8531Qr0U/RLgrshkjq3okSplRliyWXQ7oIPqWrXr+mWtu7quxv05L9GFv6wxRd24AI9p8qy50At
oJhUnpBdeCV2buzSJMZvp/RXOw17v613SSG9XN8Oa9HIyQ9YXjLDnEhtKn5AmpH08cuHIdMe+0x5
TfxhT3fuX9TVKXbDXE2JmEh5iaiI4nqIdURCHPQI6IKH+whi++tDWt1+ikUyw4RxBuTG+cLFFg0b
uc/TvAqMmwRellHfkqZeuzrpFiRBxPUCjGixAyc5BEzBC82pQj0hIxEpn6jryjei0Uj3fgsRLdnC
aN+VNNxeH9y8IZYRMDPHncb7CQaThWUlMaI0MPFzWRd9oermqpGyLwb6xeL8YI2pvBOMyc7qLQaf
1dMAZS3M7Ig0A/I+n9QaBnDFaCcq+/HY3SaCQphAXH0cdEGEaLqubq6Pc9UerXez/jdqCtJiESV4
2gklScOFCEOFvwPrOfE/VsWn61bWdj+8jTOV3UwCdRmOSFGS9LLpgHo7SIQ+ff6hzz9FJQl/aSN4
3bC1zER0pN8jIVJIS7c/Ev9TL9sFmSIk5vvy6/VRrR2Ak1Etd6fsi73e9Vjq5L1k7rbESLc+L59v
hbivdKHhWe9E5ve+/PLunlJe0NCi8bjjhiJCXPhdIU7IUno6GZvY9mO729LXWf/5/31/4XI7eKcn
WeD7UvbFg1YpjLaKX2u3+H8jIB10PkG+ZPp9X5imo+fPin7UvIPo3V1f4tWL49TGwg9Ug6Hwjpxz
KKJ/l8fSXg6be55Nn+pceDGt/kFS0xcp7vR93shfxGyLPGHND53aX2yCqlYou3JzOoj62Yn5KZ2O
VmXYXfdclIEd9G4//rw+5D/X+tL1WWTk6cIjPUwG7HxaPbxB2GSJ6QhiGXbHoqJZzs+n8KWtPPWn
xbPzgxR1JIcLxBGeGmOcjnXlRdRL4tb2i+BLN/bxLS0A5QedPPahK6LpQxqgwBYkwT85VPdHIdcr
MjX9sNEBteLNqLFqKLRDUs2NsdjTqdmq+uipPBt7El7p8yHnf4wt/N3KzqZwPPdkzC3LF3k1cYwU
qQskw0GD2/9iJt+uL8DKtiYrTy0SOlNArMvIcar0ESoWqoWFX7xqYfh91MTarsX09rqdlWHAt/3f
Os9/P3ktVHVOD94UmY6GaFBht1tq76uOmGb1ud0SwP8S5dyVVlX6hj9/v7yhNnnsPcWe8qOa5nto
rf4iGoHt/19ri6XnCQ3Eo4tNJ07vo/gOHqu/mC34MKS5zZ91mVftZLaCXCmlLslMp7SUO6+qP8Fv
9nbdxMrupUT8n4n57ycmaqS1q9IITUdFFAwqMxJbO9V7aIaP1+2sbDAEktjAAElgK1iW3vw2ygOt
ZCgUi6NdomvCsYqy4VBYQrLhP1f3AI0EaIizAWhgOR9SpHANUDgyHbmon4o2vSEZco/C38s0Jnfd
8G6WqflOM8U5540IA0JQ5+Z8QVCSABppMr13VXS7+YyY//0L1ziLbRFWQ/yzBOBoQiVqYVMRj7Zj
/GukXLvLjdSCjVPshaPUWPL9RBlkAmDMBizpb73NYnAmdhnBcxvUhWBD6yNuRDyr6wkamMZSjZ+m
LQ5yIuS13ulUlCdZvfGa4UYv9tUWR+Kqt7CMuekNF3shJS4YflRHdWI5htnaz02xJV248n1u8Bkk
Q9pKvajJpmrTlWJFMCV+i8D8bDENrF3kEFshYoBfhTF6Cfss8kyupcniapCGDxpK6wrMenoS7c1Q
+BgkAJuNFBEuo3spM+Uxn7aoFNYK3kC34IKnrCQbdKCf700Z3u2yyHXgGbppG8qTkkS7unmN0xn2
3N2UWrMLMmMnGhsvmRWvcmZ3EUFM8uAXQmJi1xh/WPn4pZDM20GF7KmZpa2uu5ZVY9QNJJqWZj6Z
RUhG78OARBcYlEZt9LsgGit7CiZvj7rVZ2uI9A33Is9efXEgQfOJsDOCReU8zv7nxGX6pdwarZHi
yuiv/qhpgf8hkVvpxUgV6Xc4WTAWQLb4T1Mq0n7KZbmyRaKbJ4riTHtXS9Vd0YbmkxkiGhaFhn9X
BujPF0Ld2wW8/Tu/FAe7qWJjF9RV/xhok+QOauXD+NXUO8PyrC9lxtOX3HTCFR1Kh+vzuXK0FeaS
1LFBgvqCFcFSJj/VG261sNu3dcmvP8TG+68DbMxqjWRuxQtAdE6M4JUm14HZGjsfafkUfbfa3NgZ
KzcBVqgpzc3+cDIttn8lem1flkQbylTNMnW3nq8+08J5A3c+Yh+GsBHdrB74uUMPvD/pj4seYDj4
1Vr227n6KXzrQuVVD4uHIU7dcZJrO0kD7iPPFivhEEbqS2K9myOKyPnU/iIgiTMvFkOt5y5q2vsu
9h8abYvlau200X5IqAuWyKBt/nz3934zVRK73PHqTL4XLLl6RVMWMnc9Nu+UYFA35nTNRxP/UBOf
+1EvIOeh3HWqFJBUkhAWBQYa+Vsl6y0Li0lLik4VSu54RxluZP2wdVOufh7UDfkO5Gas5U0ZDMNg
ZUEOegD4rIBA4u/rx3WtLM1KQHENgQGpsWXabRSEKu/NAaRVdtT9+/a3kfFCPISmXY2H/oeH+li+
S4y98PW64ZVnIhkculvobOGELXeCbE5yk5c8E2dtVO+zrH1UuxwOiNwe8y/99KPd2nrzQiwdL1A8
5APA61IjXERagWDlKE0Qc2RRekPJ4VEW0vs8NQdbqZCVbWJPOwjgqq4Pc239Tq3Ofz9x91aVBWkN
xYUzpNLHdGy/tAXF4+s2VqdSgwiT2qRJs93CUWWeGqEJRciqTu0u9no7TCNbmL6mjduqL20dofX5
dt3kmpeXoexAw4Je4ovepN4IO6MMNDxw9qDGR726Q3bufzKxzIqVTd3TKCyajh9FP6xWeq1Ea7ID
z9go4Ky5eaIbePY5YDJNkucrpKWhWsSgu50+LN4UrbjLujjYGQoqYBFwOq9QxeP1ka3uRGjPCavm
1vKLNnySGGz/jnyf4Q30lTfj3vLM8KAEUboTm0Y8+ARe+1H1yo05XRsr1dX54JEBh3v2fKxeUnqj
PKiB6013lbwbgn2jHav4zkg2Avy1bU+rOalTxnfZITV1jeh1RRW4srnrEffS3o8PI8CYydFQELYu
aNgyU6urZAwDV80fhGSPNvD1JVq5pyDGQxsByqU5pbSYKOgXFHQYfMPpuuHod6I9SNohG+j63qix
rhrCsZNxUGColxYX4vzYlMqu1x2v8O1ciu7EYboDaJlsVVpXVoQmBcIl2tXAry5pBkKtVMVcbDSn
jXS7aGxr3Gr8X/EJlA0NHiwos2BjcRNWQHT7KZI1R9V6p1Tij71QfWySd3MGwcWAR6WEAyXjZVpj
UOO2mSC5cKL+YUZtp+/32HNgAj2GPIPTlzjTsJRScOmh5nTKPh6PefN6fWutnP6z7yvnZzDy40LW
Jr4v9of8W1rHh7qKDqaJdJjV2mb9/pOIPgBIEfBe3LJLLEcj6/EEW7bqqFREedtv+LI/G3RxrdI/
SosSSQzjMhYXJuBrhd+rDmIi4vPgTdZXM0tqu1HL7t7PcTFGr1ePZsaTQEkzkaKvZB1zsrNHszW5
8SslO5aWPjzOWun763O9tiXJ5NCcQxsQzY2L2xdQXylORqM6fm++Eqbdan6e7w3B0zY2zYpjpdw8
99DikmZZhvNFTRMxKlAiVx0l7myMIKVd7iqeQFJ4NORoY1hrToPOJo4yBTdgfAvvNCXWWKRjqjpo
cspVtlegWzXVT5P8F1sV2XPoT8FGzjDw81GZZlarflBqjmy9BkZqy+LTJH6K1cdceGi3AsK1tSIZ
xF6FQPayRxw1+FwvrURzNL/vdsLMg6CFrb7XS+MvmpHJh/1nSl6My4PkDd59XMjwqhYvlr4Vka1u
B2j0/lSBL2MKkn2d2Vccuj4x6UE1x3CfFOJ4FxlSdOg6zXicu0I2juKqUWt+qUJWy6W12IN6mrTm
QCrJIeW49xL/EBPGq+Zjk70E0dv1g7XmxHT2BNc7L31aSM9nUCM5msW1qTmZnP1WA9TfDdToK+mz
aqJI32cfvRImlus21zYI72IIF6H6I1u62I2CDILeStmNcGDvytSR5FvF2JLSW7smae5Q2e48i8CS
nA8s89LM70tNhf/0uYAOTS82LvzVUSDKPdNtE4At/XFLm5Ay+IbqFPJezG9K2Q631CtW3gPU8/4z
sfB60f+R9mXNkSJLl78IGwgggLGxeQBy0Y5UpVKpXrDaOtgj2Al+/Rz0ze1KRWKJqe5L2+0razxj
8/BwP36OkTbOjHp91EPBRJaar6VOOLT/DM79UAGpyA7e9PXy2pAlTaZeA8uJWkpwCAJUriSR9m0P
JVQrAjKne5inIblOk5weLKO2QluggE4pmi7mbNaDeaDtTeP27X3DJQmSPPstHDFFOZicKYTsAfzG
Qz12DgKy735dEohHgT0CDOyXf/TagcFRRH4TIk+oXikbyoLgS+OMy2+edhpegObRQ9YMpcotbOPq
pkJm6K2uZJxVYqwhq4Aehr9mdQbRbFSSLEq3wICro0G0upR78NhTAzyic6I5dW9Fs/4iCbyO4/lD
/YM0QNEbf0Ea6KAVCQGrt5wSNT4mBXKY+jhbkT4/uM7VtFVEXpsxAAXwSkG/GYjKlKVpISnJNIIg
SRPpc5OP94W+1S2zdomemlDC1SQBm6fWxlaUN2T2vUGDigicJULYHRvK8PJWW8ulo6MB7PogLTfR
06Jc2aapFTFDNjhiLaMBl0Voat1NklW7sTe/aYV5l5b1jlTpl36uNrCDqyOF28SzEuHJWY1ZzKVm
jI0O27xrwqaZ2h1gGvCjljHu7ULWG5fDmotDuhTUm2h3gbNWFk/YVtcVYnZQjjf8npmHURJ0ckyH
y3O6tkdwqLy3zD24pJe/n6RWUl6ZRktbJ6J1FEO98/EvPo8W2CVRb+ItoFxxU206SQEGwsiShzqs
tui91zoWABH7831lloy5dXIrw/cLiPDZvtVkZVTPkj64mWFlC1TBPNSa3vPA1q2vbaxneOaWsT86
iRbUelkcClImeycHWiBHu25oQejzK22a7FH2E0ozPM6vueTekdXIHZqecF95kWzhTZafqTp+lMCM
JfkEphoVec+g/cNg1I16rwzy2fShXifAXjm57NpCA97lRVnbyiCRWR4zAH+dQy9JpoO6UgJpwI+W
90XepMUjMY+XjazsXxSE8BxHcgv3mZoRAhmjYQiC8kJZfCqq0ScDlmcLNrdlRHE/Osv7ocjwKCJJ
ebDmgxxQxvA2RrJyRICuxuZFVIgCpYpiK2nlklaghOjpwzNkC0K7SLZkSzZsqHm6mKFXvJlRrZuq
+BPr5K2bz8+XF2Rl1TEMAAAWrDuSjcpc0dRmvdVgrorkmVRfOudTV31JNx47q+MAg/QiYIHITM3K
abTpMxB9YByDT6CTtEG1tPZ5vEORvABQBvhM5QJgqMvN7tDQSE5+JUNON+LKlaAPVER/vq+8aWqD
jwKZCxoNgu8rp7wZ2vFpqspwMNGY4s7f0d/wipbUDbPL1KvHH1sLb188psFWsvysEydMWEu8NKnd
qB13ZRXqV+VXrfbHNoCo6Ic3ASKNfy2p+wwISTcxitaNvFp7TGL6KbbFkYGWICNbgLKV/fbOlLJW
jhlrSV4KtO2XHNyNdji7wk9nJNblj8uDWtkV7ywpq2ZU0PXhGbyntMNU+NpWdWp1JHhNIx7Eu/qs
GiuroUYnPVxZn9nXNag/dWfXd/bdxLS/2QgnlpZfcrIRJnRl69PiNNvue1UZ/uD9dK0pBIOZb7a/
sq3qwOrEnZhTbk83TnhaWYD8FZRAqnR5MGz4zhUH7aCa8u/UKU7H1uNSehJOh+dHSfdkfCm2YoCt
QSiHh2Uya/DEwUUzPjndD8vaiJA2hqBCs3EjDE6SYJKE9zzZ3/TU8p1iC8a21ht3OlEqTKSsG7dp
JVg1zHbC4008W9b8NXObW+jGf9Ld7pPl1r9FrB1MO91ZYDHkZEtWZH2gS00DnIjnDGkFJNU7l0wO
AIjefVY7B+axVzHqGw/GLTPLep7scZYnpoX2WWBFoFuSe+SnZXgo+pKNo7RqxkLebQEemGe8w4Y3
CeJqvROl7IWn3wT7p0g3ssKrfgE4kgVqYEDnXDk+WeJUNBmAdEy0Oxu8+9RGA1z2mRSfL/u3NUwD
ss5/DCmnKBd9N0IryYli2YR1OwWuGwft8FBrqU/kCysfu97xW0ihyg/rc+CuRbygIzuFmhfKbe9X
iyZG3osU4MQqvpvLq9QKsi321tUDfGJC2RAkN2jKO5hoG98eDkn98aABQ0A6ecE8YmMrF5FZgJib
McQkaey8imx4IeYW/fT6CiEmWaws0inKNNltIgyzIDRi+itj0NLTRN0FbQXSNJq2oPOA3qojH0qu
XQ1zt5/AlnB5j6zuRQTcGN8SRqgiEAVJ8bywMyfqa7+2Q/q1AOCAb0QPK+ERHid/jCgzGQu9cjQL
RkaInKBrdhA/Os2qXnjnjE+ap/ffq5mNu0y2HXD/8bzxBF8tk8A/LUQDYAE4A6IUAGSRrBROZEz0
OuH5wRmMsEMbn0Gaz57jHGQifwqW/TKn9gpUJ49ZMVy75QD27OG67N1/Ls/52qsNzWvokgMuZum3
fX82xpHN/cBjGs1az/ws6YZbxtMy0rNWPrWJZx0YEVtJnVWjwOIsah/wjCqWRQMbrz7pOQCNxXVq
3kAnFoV2yzrOxcbVvbbY8GkLZyLAYWf9yyDFrgr8CBoRhFfQ7RVo9rJ6P6uGp3mY9Z0kfM+M/phM
f9E0h4QEWsvQwI/2bLXAzjw31ZuZ4YaovnXWT0CIKaDk1DvKrcB7zfWcWlIix2yOa1pLjQI9fjBj
MLCEl3fIGgUThgJgKy4ItO2rkb0eF/Nc9AaNnEKUwi9BOxYasgEfQdqK73NSf8Gdn/uk1tvdmOjF
NTTBi9vRbsVjPw7DVZcl8linpgikJumuLujj5V+4dk2e/ED1QUCTTKOkxypLM7vuOPIkVesL+hcu
+NSK4jiS3Mg1UJWgQF+iFhyaW2nb1VHgkoeHR9sjRHfen8SitfQ4MXHZQ/frW2vF1zHlX2PISV2e
rLWzBw8PXLsHmZczHakCSEmqUURIHkj/y1aAmEjeNzT+aVTjV7MRW32Qq9vzxJ6yPZ3OszttQscJ
m/UwLvl9XP8FjMbBYJAchqbFOUEmXtkdQT2CAoMUZHHY1vuR7nLuk+bG3HpHra7Sia3lDjuJ/AYQ
7km7gr8UuetT/p0adUC2wvW1ixAaEDhqyKgjva5sNSt30QufIqGpiSseJ/5UNcc603xz2GpyWB0O
UIWYO2TTzljny7kbZWmPQFib008hUUGenU+IRg+XN92GGfVmh6pRNtUNzBiWjGorPSLXvzPpVpC5
utdACPYGJQTR5/L3k8VJq3xqUvCLR0Y8/WYFvyWFtdGmtXp8TkwsIz0xUXcV2kTrxQSSQ3bg5jtN
u22mQGyV3Ff2ABYfFXeAKXB/eQocHSqw04jSGI1oBp1ZrH27R8m4tp4vr8zKeGBmQfVTXI9nKPTU
AId1KyDzWI76FZ7Alg+OtztD9nsz6Y7mLDZAdmu3ybKpoZ0JDiTInKgTmOR6r7l8caPkySIvIvnJ
bmkxh7VDk6dYZ8l1VyTotvJ6EBGXRlSW+T6mGVj/rEL/3ud6eYUup63k5coORY0XewbJZEy42hFO
mr4WEMxGpEBvtPh10iBugQrgX0w2unsW+O5C1qG4+CQzoXrSgfPcQG/c0k5zmPXiea6cL1iFaxt1
x8v2VsIfSCz/x94ZF5KoXT5nAo6R5QghQ7dfdM+CzAkkGGvSIWjmq8sGVw4g3ldgdkdLD5BXKvKr
RBI97ZwJsYgTmq1fPf13n1fmb+pyp9J1fN7uv07XuvM3n0fhArImAJ+g+P/+bLsVHxpdw+dL58bj
93/T54e85Z/vL2fxxHeMCJdkG+P7xRUx9nW6vzw7a6uN7nsAPpbiLyja3n9e1raWIai1o7YoO7+l
bpjO7SvaDnfVOOwqqNIZbm6DSWcrMlpzVaeGFbfrjRAtm4gEBgSCN2PeB4MNfUryc3Tj8PIQ1/YX
gCtAkgKWR86uq7waLQpwi42b/kumP3ob19TG59VraqzLaiQ1Pp/pOUBb1Nc/jlbFW2tJ9MLxwbUr
S0Rb0g2yH83Icho3aIEsPdgQfdqwsrYe8K9LF/RCMqfmO7qE4eUhNDMi5aGY92N9JO1RZhsP6VUr
gO0D/b1IR6tjMdx+NIqBk0ggMTCZzpVbEkhva22IYtaWe16yQ0p1AYlrtKXgJjSX+/393s4AiJ7Q
zE6iVpoMjQEjpGScl7rnr1CqN/2Cesxv8HC+vN3WThQqs2A+BlHwolL73mqZWwwo08kE8lzc1IBp
ugIdA2b2HQrJY9Cn/KvpIVPfF94WBc/aTgTYbmlGcwABUW9JNJ7loCRhZqT3/eek9G7yudy4iddu
PCTkIPytLzRsKv6oSqe6SNzEjKr2CHUlP9bCPnm9PIFry7ZATVE694DTUp+O4K0BLMDjwDgxZBV8
Yyx/lh4o5UhFq38IlLOOBcg9w5hDPOWy5dXR4SrHfsG9d1a6BQecbQodZ8Bop+GbcJvpiytoEQoy
zhsHYdXUG84K9WgwLyu3UjFTSRyttqI453epWx5zI7mOebaRqV3dEn/MqDl8FPCnRiQNzJSHugpy
sRGcrA8D+wC9OB7gaMoRMzKn5RPF9+fmrpbXffzdNZ7/YlGg5Yp3GpoOABZ+f55crUpbjtpqNPDm
i22NRy+Nf9W9+9+ZeYPgnNyzM+pc8dhQE/e4WYecJN5e4sZH0iKhG8+B1Un7M6K3nOqJqYTq/ZxU
rhkJ4CzsBCmm1HfoxgZbZl51fkDL/Wfa3uouJ0ZapK9TXTIgq1NaEx8vUO1YOtzaybbPA70EjGc0
N5FXa0NDjg7PQrRmQ6pFcX4zpAsWeLoV6eVOs44Ju8vyjZTKqglAkWABFzowUe/3g+hlak2lDvjy
XHwd4/reLMqdDVGwj287AN//NbPcZCfzRw1WJjY3rUhqZf05T600tMtSex1no98ytTzN1bVCPy8y
OHCp6E9Qnu6ToZemmTA7gpSo5Q+pNezbLG2D2rGL3k9Zxm/LWco9r2oeum1MAyG0KWihkYmDLYF3
zrv82EGeczcxw+79EZq5h7afeEC43l67EGvzM9qN/uz06TXl9WOG1uwHPWtyaALZ8ZGh22ivgzk0
lLyH9jnaSSQ14N4b+pOm7shQvO70J8Qihe+NYx+MCWG/tZIAgMr1b7ama1/xWCQ7LZHtbSsnxMGo
H6I930KPMHLnBkQVdfOTHTPDz9IkDa1q6K4am6d7fYi38lUrbg+4fcwo6hIAFqlvei0nLGcOAIDC
2MkQJOeX98ZKFIPPo2sBVFwWXJ/ikhrQxQN7N9lR3d7qySPnN21zTMutFuLVUSBwgawv0jlnz+xc
1GDlYqYdFWYAHSKhb7z0lpOibLtFTg1IYsT+AN4qW3yo2yyvx9aOSnHvdM8zOuTTjeB41QRSP3gE
Az5w1pQsmSjJFJd21CU/6tEOwGUdGvOGkXN4JICk6GBcKiMIkc/KI7VTTtNIZx6xvvtcGORlIEYw
mIgRijxEli8Pk16ERm3LwEv0j4ZEaPuDqCXoXeGLQCCsbAYjHhxIlo4l4r0hzHUWsEb3uz68vOXO
9sJ7K+r1ZJklr5mOeM6r9OexJ/fxvCVKtfzQd9tBMaF4ocSmdaePRhnR8h/Jn3q04dhuDUrNu559
E0nkJF/+uzGR9y42ESb4sgBDjBIzAFDY1+Cl/sIC3uTYFqic4T56b2H2RN26HSzwf5qbYuMiWl2S
k48rPx+CuJWbS3w8JzfSCIf46fKPP/Myy3qcfF+5Sws9nvI2xXpo7nX9WdJjCRV38VEf8GYE8F5I
0uCfb3I1J9cco57G7NYso8y5Zs2tTG6ovRHurMwT0psop6M+jK5LVWu7rbwKzJoJyoPOLvOHbMMZ
r38e3ZyLNimSZMo0NRlHBV/Ly2gywoY44N/oNnbRWSi1+BVkpv5jYfkFJ3NUggagN3lZRqhz76cC
rqVMjiJzDpCzvZWy3Fj3tQEt6ZilRRWMCnT5OSfmErQt4SEiy6jjrj+aOfC5G7HhWximHHW8TA0X
FBgQ8Tp7husxd0dwnWJEeXwzeelXNpe3sd2HeanfaJ0WdBSidEZ/nRjazpinYKrxSqHd4+UdfvbS
w8Se/gxlYtF/03ocudlohpROkKbTA+Ny1/Lu4Gje40zt32kzv162eZ5LfjMKWTHI6iDZoRJz8MRq
Xa0dysgegNb0imPSprfO5O0bkt3IGbHkkNxNifQNTyAfOQf5lB1TN3tIwEipN/mu9uYPs5cuvwmM
2bi9gHg/u0P63mvpTPQiQonUt+pIzBVavrawVisOHlbArudCwh3FG2VjdQ7XRqgcFlGV3kr3JiYP
SfaUVIgmm9zvxqdmC5uxatBaqLfwYD/vNNRTU5vLAcj0pnpwhtZP5L5GX0ma3DUWYDtC97Um/7hD
M4C7g8z2Ind2lu3TND4PWQd3YNbHvthJA5FsvPGqPotqluX6Y0NN+TFe9GVHMa5kAT4BEy3TbymE
ui/v1BUrBBllwOIh/QHNNsWxuSBvIrR0qohVL1P9kpfPOXm+bGLF1bwzoRzAdLac3BjtKur142+y
lRndGsDy9xNH1uEwxXqDASTkFnRdR8v+rmX9hi9buSXfDUEJYvlAMsOsYaQzXjodaAYQHUEYMGD5
xjW2ZUg5PXWD1hfccRXqCH5ihkw7gvqg3Kq+vF1Ximt+N57FZ55MmpVSc84rmKELHUf+a4FcCiQJ
4mSPrO/OKX44dXpAs3DgjvWhosBZlYcK4kAzf/B6LSgQ/eq3ejn7VLut5yLM+CthdTAOju95AKPm
yEiS2p/a30WF/vc9CD4/z4bcz94OJHm+R35LN/Wr/KVoZYgGzR2tUGYzQiZ1UEYlB9f+pQ9f8or5
efYk9R9TQvyOk6Amz15ypxtbt+/KHsVRg1Id6o3EQ1/i+wlJh4nERVmJqNZu0Xi7azeFGNctoJdm
6dlfdBHeW+C2rAS1cxFBpT4YXelP3u7yOVs5CRjDHwvkvQU2sVpyJxURNz4P8SGdXmxtw8TWIBRv
0XfgXnebQkSG+4OQW/R1Xx7CyvZ/N4TF/sm+HLpGF3qO74/6XTEemHsl5z3bIrxZiQjeWVEWG2/I
frIIlgIMKjeFS3wWHxALoZF2r2njzut/XB7Vqj0CmcJFzwbpReVQG1D51PAy5pEN8hTBQIrHI6jN
izEOiXbD2MYkri4Sbg68hqHodMagYoNk2+rGmEfTDFqT9hWsXIfLA1q1sGBKkYxFlU5N+Epi4hnK
hIj67hbKIZ37NyM4+b5yVjoJEhBicZxG+6tV/OD5RvC7us0oCp7o0l74ORR3bhagpK8bgg0wdwHv
n1Lypah3Llbn8jxt2VEW3hoRAKexATvwcKnTH+r+Jnbv52zjkbi6wSj6g7HcSzOjciy1rM0B0aIi
yqnf06Cdj+huENmLxoP5wz0HSIiaJ7aWvXFyRI0yXRQGMXexdPcClJL9kF8Nm8x2q87sxIxyRqtZ
lG5KMCQtPrjCBtAo7LIP08FgLJiv5QmEGA77+f1YQMAAEmDLEyjaNuHgdQHUH8DaulX+XpZZuW3R
ZAqIIh54qBWqZZgBvBuuladoAaXCz/sHF5xA3nUjncDaoh1c23E2rEA9FFCWM1y+Q2MTJGFFHUkX
1Uhi5ldVovnZAL2wgn38YYVk28LGB5TUedoN/38i0rrCsGzfEOFY7ljpm/V+QL91ugFOXvM4AG3g
NbmU2M8Kx5Jm9WCxvI7c7llHAGGb+8tHdW2NTg0o23pOMqLNcVZHU6uF7nBjZK+WvrfRFWJuOM8t
S8rOruMYIsw6ps3+lI+hGALG93F/NW8REq/asZd6FhLI6K5UNncdD7JkMqkjZjYFXl76MS3ikLIq
mi1yszB7Xp7B1a3ngAZwkRtBolKxp9Gk0PmAcSXmz0r/aegcCcofBvt52cyZrwNAAa2iCKAA5Fna
IN+f2RoKuMSuRRHNhnvrwM/p8xEFoU/Q1DwkhXYDkYINLw4mTfUALwLdC3QFGCwwJKjZHyBTJeQx
kyIi2WTsjYYaAW9N6wjiWVQ8B0Z3WlGxIOnj6iqWToHm+Ya/uGU83IzZmIVaP3vXiemle6tkczgg
/g6q3GoD0yuyPZllFzT6gL96A3LwlRNabfGSs7GDpCDV0DfmDqhnaGaoA6b1aRAO27UzugDcuBl3
gzXW0NHM5mDqAP3rJ2kcJB2oP3dJdStnTduRNO3vu6x0XguEIruM2w+y60BrgY0u8n1rFAEymGiL
/sSnW2PMnxruXL0kuzmhV65TB8WTdqUV4yPVyFU6kAI0cM68E/OA+ouhC98ZyzLoiV0GqS4Kf4Z3
BG4ev3eaWBamkBoN3AIlnwnKd34mpO4TggxXUnKoa2uuechkKYNhHp9NTetCrTZpWHqt2EOKu8eI
GAlAEG0HNcRXDiRjn/NqpvtUm92Ad60bgnMUrPEG++10Bfr5ZFXsNN5VvihNLSj7JEbNIW722gBs
G5nwB0h3ZmGbQFJQmo3pC2jp+RPYaY5c937zlIJmupTW3pxE7LeulVyNGYLDhkFSzMxN4tdxj5JZ
YUjwfxTNXrckZANICro6O0kDfRiSg1ZDptOt0DggoDzimzZGmFE8YXIK4rQKP/mr7djJdV+CwqXp
vX6fgoHhAcz1eOrH7vyi6ymYhLWUTgeoeTc7oMuGGw+tMDha1PSzbLaOoAJudzquARCzFVkatbX5
U062/up2dndVZ9kYJGMlQA1nbr0hrTP/gl5eA24fzRkLqEvteJ7jQsSDMeDh3Ta39lT7qGY/iuG1
tekt8N1+xrVHQc0bJ7sXDtA+5aGLuydZH3R9DslY7BBJ+CXNsAPiu7LxwqwFZw4eoVWCEqJI/Vnm
4ZjhBUh1351e+/LXaOj+aE3BDPdSXYuB7XrwrmjGHcvv2WjDwRW+FX9m9bCL6weSoCe+PaSoJgrL
fjKm9njZFa3OwFKCBpTRpGCVee+KKlkgc5hNVdSKX2bXBeVQ7eL5B0vuNb7FlH8WDy2zfWJLuZ+c
Ds3ZhjMiT9Pfkl73QUqTyg9jexQjim9NNCvOCg4jrf3iFJ9aZyMtenaLK99frpCT2FHvjBRuDt8v
k9rv0+/e1p23ZWBZsRMDFESmMRmxIgmc0uyLrQLZ2R2nDGC5KE6+b1vAXTkDBjA1CBKeOFrBms+t
vbGvttZ6yXieWCkqgF16iZPVO4scs/ABLQ1bbeNVumFFLfaJah5pqWEseR209dNQf4mtjahtY7pU
DIrZ2SN1Zpio/zFcP+e3Wh8Sd3/5FG4ZUU6h6+QcBDFY8yL2U3NvpA9FE1D9v5wt5Yk1g3Ax8ca+
WgTV7CywuA+c3eWBnDfgvd9dhrLutVf2dpLpVZQ1ugVqNK0C+qIAN5JwzZ1LW+D6HTL5paODxmTS
7FDvcPnyCry2Vdt+ryGOayTuV29ythzDWY59+WVoxTBRwUeCSS3gVYb0Cou2WMjSeWZNZDrjbrJe
EV8ARxJ4WRKY40c7jN9MApyH6gnwtGr4KvtZkBaCDxGNdz3ZQzOn+L0x38uavXuXIazDk8IB9TUi
VlclURnqGmXbieaRI+srt7shbD+y25SnQYU+EF7t2+ar3TyP2W3Z39Cp33i1rzkrwEZRD116j12V
LA7VsWoaWpR2wRcMiUZ/QG/B5RFuWVDcVZ9PSYxuQlTgzLCZg+7DlW+s0ekIlA2LOC+2KiTg0ZM5
hDMUOQx+uDyCtcN9YuGN0+3EFU4u74rORPGOkevEQ+AFybFUN0NuduFlS2vu8NSS8nwBeneYzBSr
kWjzjoMm3bLR40vGjSVZHxBSDmC6BceKSjyV6W5tDxSl8L7d18Mjs49ZDJDwhitZtfLW2rZI4wJh
9v4G0VE5yjWGIlwG1B/h35vpieu/evl0ec5W9xcgwEC3oGsEvUfvzUinGlEE8/AW+6plUKnemKvV
z8MB4LUHbLplLX8/WXwrZm07OwJzxT5l1T0244aBtTU/DWGVcEG3RqPx4g7hgncYXYAWd3qzsYFX
TUD8FoUFE8V9NfcDUioSV4lRRWMSuDzQJp9/mEF28ZSgNUYAigrGGfyptIQrHA/hAovv5/JRmK8N
2ahFrq3EqQnFkUydLrV8WGL9NMzRH7Qliro6S9ipKHmCbvwsvVPyOektj1WRAOfgCKEmy+vgTLaw
+qvDWNqAoJsE8mSVq6CrrT53tKyKUjfZienKpNXGwXuDsyl3ylKD+deEciTanuH27NMqQu6Nhm1D
5ZXbWpbfEKC1khEPQ1NWz2OF89LNYrzL6VQebTm2IcmaxHdl5vqzkXxz8srzZxvpobpN9EAUrAjm
1ECncj2lO+Qj6M4Zey+Y3FiCvhit4+hkxMPRcLa6f7cmbblFT04hqNitFNariKOAP7YPfbtR81xd
/DcGMDxcAZdQbhFnyIspd1ygg+zvnczRu3qlk2JjYdZHsdCMvRlRo90B1FYt0GxAgRi5gaqlAZU5
a/grIwsJGDAfOIiKP6maHvEETypkRAf/QQcU9rK/Xf7788315/vKMcziuMtEi5gIr2NWHSZ3H4dj
f228XjazPld/zCgLopvxyHuGYfTljzi7tb1/Ln//nI5n8VhvZGlv8+QqHaRVzsdathpAbTG/Scs4
zK15N5vZU1kboT0VOycm13msOwGZp11CkQez+O7yj1jfdf8OUo0vHbPv+ljEiI2gqJhkwG88j/YW
GGZ1Jr2FsA00k2CUWH7EydmJmTY3klYo58fI7iERYdpbDLGr4zgxsYQCJyasIidwzU0V6UhuTVPv
x841fNzGztuyouxsJ0uGTgwYiDeCNLwqAzTQHNi0v7wmW9Ol7G/CpB2TRGC65hCBy/jhxrBl353M
lbKxvRnS3uAuqKJqesm9AqnTa49/zrd6i9airxMzKnKnckt4dgfDyJEKmjjxZ5b5FvkxmX/xgjg1
pIR5qGdo9WhhPI0ZYzVSQDG0n5eXZGPhbeU+S2Mw4rQCY2kMiI7mCFebNCwzd6MxcN3MnwemcsmU
MFOSEQ9Mg9/NM/ML8tlIHy8PZX1Z/thYdt/JSaH52JnxXFdQFqZ+1t1pGpS5Crmzxi1Q1fo+/mNp
Ge2JpbSjDFqjGE08v2a69tLNH6e0fNvKf0wox545XiO1Hia4BOmf1oinjjvHyxO2vih/nuDK2gMJ
nrbSwKFv0fLxK2n23bRxYa4tCUH+GM08wOyi1+/9RMXVxHhOsIFz4xDzwifpvVftGLhmL49k3Q7A
FxBUB6BNfWoLb2QeiEYxElRN+r4E9HTwubwV6QZOf23lAe/515DiwWpL63pbUHgw/bZx2qCSWxTz
WxaUKZskEhEjhwXPvp4kno5/cRJPRqC+uONGH0lF8P3O+amTF7O+aYaNfbVMghrGnJpQ3BYB3Fyg
GIXjwfeLZhipvdsW/h56DXhlBnX/6/Lqr04ZsJooTi7tEyo2fEbtYnBQm4uG4cXuqW9V3y4bWIvL
EFnqwF8grNFVgA/kkbS09EoeVUbjc/swJN+TIQ9770fFt0KK1clDTRdYcQupI6p4ynFEq3xm40FJ
nJsMbLmpr31nB/M7IX+zlU8MLbN64sTMNBNjRmAIsi+Ij6Z5d3nSVgdCDXd5gENlVS3kojpTzx6n
EEkweRibLADsq6p+SHBFa+NR+3AfCBzm0rwD/SJgPQD5eD8c1Kxzg1fe0gfiC/bsFBubbHUPnHxf
cch5Sc0U3Z2IJ1G50gKESEB75/WDyDfmbc0rnw5ECcUsNOkXqY2B8FT6nD3pWuXzZCNzv2VkWbyT
xQffHdrHHRhpZPM8DO19Ie3AMLYeTIuzOvMEDlqw0XKLLOxZfIzGQaOG5E5UyGyfo8zKf6H9CPht
7ifg6m7taifzD7P0LjvhxKiyUgnNmgbCscgse1Eiy1CyUJhVaJtteHmHr04iKGUW3QbgxNU+1cbz
hnhYdnhn3NstioKHtN84pKsXm4eECYizbSQ0lM0wWR3vhI72HbD0+rF329TgBiwfXPfz5aEsh/1s
oU7sKPvBoxkiJY52EaEFL7nYmKj1r6MNH+11OJoq+lZnMu5d1uPrtXE7WfKz5sqNUHl1LZZO//9v
Qln0MXVmo046vP+/kuSTDdwi3ViKLQvKUugDaE5mAQs5e0Qv4tDfuh9uCVh27sJXANCVieK74vt7
J0strqGrZPB+6NmXcTik3cvfLPQfE8tSnRz8Yix5DCmGMhqN67z8LoaNZM/aiQffoaXTheQN5aT3
39fAwkddhrgVnb5XFIrAcvZCz/gi7X/4+Ax2Urv/m1ffqUll1pBC1roMGlTgqq1vhy4P6SzCyTWu
myl7vjx7a3sA0SygQjiP54QLjBtASDszgrMU0JL6u9maPmqel42snRa01wAxDLD1CleB2YKAg2MK
3Zg/6oJeMbfaijJWbSz68ujiAc+HGtFQ1vd5EddFBPbE+bCJtlv7PLhcF94UFCcAiX6/C7pyQEMA
qvWR7X22+4cPE9njnCwZF3QEL/KLamgxlC6a6Sqck7bwy8kHDcvHV+D0+4oz0SZRZAWDN7SLvVv5
gAt97PtQDkQfMwqtHthr0NesHBJEkUab0LG7SzSAxd0ffEh2ly2o94ZqQTkTZjaNriGm7i4fj7q4
p95zc5vbh8tGDHWZYQWPLYR2WARwl6n59knzpGeOaXdXj8YDEWwvY/bZgJhekX8v2Sc3yaICgoKI
qq817YttvgLulfh9mQcbP2SZsNPra/kh6OxAeQFsodYZtVsBcg9jctz+Lq69x1L3vndV3Pt5Glt+
n2cHqK5fTWB5LTN2cGr9h5nkiW/PtN/IQKjO7+1noJQNCk38njOSJbf1akB48DMMNuw9xzsMrQV9
Uzk+T4seiZWj7O/aZeKbs7vVFfDWhvx+DkBTsLDpuAaYiqAc8v7MMTMuILvaN3czsMqHeOjLa6et
7qCLIQMnjQ8a1b4Ixt07UIFdx5n9rTGH3xZrfhlT/zwwIJpSL/6ku2npxwQ6irHRNfsG9dldLMen
QhgkLIyxAlJvDptUu4Ksuw9t6D135mvTm+9xnQVOG4dFn6JOMVWHnnbL/+h8S3o39QxZ5VQ4vyG3
dGsPRhb2qZcFLkv3s7APKYCWQ47SU1uzvZ7pVx7BVaH3n0riJIGGhiWQ5ebh5W1zvn0XwrUl6rGo
dy4c4fXxbLpz0dy1X0p2bbL/QTj8r5/T/2a/efQ/c9/+3/+Df//JhWxSlnTKv/4/xr5kO3IdS/JX
3nl7ZoEzeU5lLUj6LJdrVig2PFJIAgcQIAEQJPBHXYta5g+8H2vz6OquzupNLyNcTgdJDPfavWb2
bz+/uGz5v16/83/+5p+/8W+7L3H7Pnyp//5H//QdXPc/f7d61+//9I8N16229/OXtA9famb69/Ux
wutf/v9++MfX76s82fHr73/+EjPX16tRGBj9+Z8fHT7//udVJuVf/u/L/+dn1/H//c/TX//4/Osf
8q9/qL/+XX39of/6jz+Kv/79/Vv+9R/9+x//8sfDX/9jnD9YO81ff/zC70l81P56b/nXf/+Nr3el
//5nkP7tKkAFWVUIqATgTeP9LV/XT/zobzD8A5yE9g7klijr//kHF1I3+Mj/G0SXcHJeNa5TKEwh
TFNivn4U/A0EfpzbSEag4QZtreTP/30v//Qy/+vl/sERk8LEQSt8+38F3/+14mDc9VsR7KqpCErR
/0vEgat1OmnJdi1o3RTmbQs48N5ejxzmVl4S7SNJfiYqHHdkzOefkSOqmpZEX8YsF69+ataLpABK
Cqj78i2t/fylj9qPcBKyrtxoVJWYNtmlUMaohnppsfQkib/SsLPHePCT6vcV16ld0YDMPmwf+BW0
wxtZyDQTr8066PZgIz4eyDyuLzQe9c0Uh/1DtMj4JvFtD96pGPFtGJuUbpLdRYwuea6bxr6sBmKN
elafkfVxRRUHzQGkuXQ/ahOelwRqC6hWrhVBZ9Ymrxk/M64qtDPpS9MO/aWN58+u0+ktqIdrlbAw
OHQjIfuQqc+B1t5rywd9EXpIy85Pxau3zultE6PqNTeeOQy2TW9nParv1ms/zOA1h+s3vQVXhMJM
/OTNy+cka3syY85uaIYhLwt+fEXf1DeU/dN92/bpPnPdR0rxAF0a9heZORci68RtNDxN9mOD5/R7
lJld+gsJpvR2sePn0uJbvVMQfQn9qlWzqsQaJ3tOclAYPR1/Rx0RrzkcgVzZBIu+zP4AZ1fV9Jc4
r5tD4DdrpVNcYU3jb7xVtM/6EjdBPA8IpZp8f8ds1D+HBI+5GxqyTbRZtu2A26bXgWvUly+2lmiO
mmx/gfogDwqBGXfrkgB34mH4cTqS0zwrSAbahPUxdOgY2ZuGrRsORwJe+DiOqrBugs8BhfH90od1
WCQQa4yL3y9vQpBeoBe8310fbtdkyd6tA3TlRlvH3x123Qkq5rcuXD4H2X1I5QVlMMXicH2sPNTp
Po9wy9ziAYfT8OEo4aXx8KPpSJPvLLPyO45oewgFXgizTbrv4MQSrnVyG8W9vbWejH4GIsBTzMxt
j37CO27JUhq1sAJ/+gImxZ3PamFKM4ngkGatR4t5mdgjMmEoQTRLevHaqT/5uobNrVly1NhnP3sh
vS+rHmjnJdY224wqzG6GnMDXPMmFKRC2iC347V7lYdneTgOZN2RcawhXkPCM2vxQpcEs39p+Xcok
WttDHkIpHlCXqZoU8nGFp1L66QYZ7+E7utZVHIh6n85Z+BkSETWFtmIM0PitxWaoZQyDXKfOGqQ6
tIlk+qtbYlamJkfliK65KyP5OxTM1GXBhM8EWvxsvvoQPXdhvEujPrmHDGD4Os7Z8tBFqdhIGqDL
loW2eacGC8G5RJ4yFvt7SnBgW4rGbMz6+VU2ng/j8GgyZT9PphITobcq8ccjejfJFoyvpbgmHCH6
PpIJvVFLcOvZqX7IRdpgaukczO62r6YOGp4JmYJzb3He03GV6OUI4PrWGxAcWkJKi22jKaU0oqQ6
N/uGkGUqak6zXRvC1TBFn/2tTubwQiCU9kggMb2dMsjtujilR4gVsK7wsjU5L3Mffgz42a1dWXyY
B/EL6uHqwcdWiZzSrPERnnXxJuf5LWx/PJjj1aT0J/Xkc7zbzdJzuQlJHW7CepwwQi63ocGSuNoZ
V+jkjw5e0NTlzIflaLzoRUy5uGtm379FE3/73JNaHgPuRR9KjRF61AOiCy8hjV8Mk+6PgwJ3bZPT
LDz4o/+sSNK+5rDqe53H5BjC+RTsjKV5SlsuNomnM0w4b6qcP9g9TJzQ2L3wRh8jruqXOPCasu21
3dcAe+7mpJn3cshCUUDyyF21O3S5dGN/0n7nnROZ1g+kd3lJ6tGgVkvmqIiTBao3qvPcFmSEti3H
rGWf41h/SYjSF4237sPGTyubuPZxVm2+hy2rJWWGta9x/HT1lqxaocNfJq+q48HB1wA4FwmZRLk2
6UbNRN7i+YOsAepKXrIBSha25dtsyqZnuNWCKA57erhKEHpH6eqVTQ3WqIyj9Q0Cne2pcfC7NmrO
N6qnpACdAH72PZgmTTAtxSxNXxARyLSgKX13c4B7ks1QtMGkK+K8H71DrFasUnhYKqvojy5zw9nF
jFaBDILDjJ5qRKV6KCTncGxdfJNvpgEc7Hhu9jQasbxrbX4ZCBHJLkOXlsb9Zl58YusaVbli5kAS
m+/HmsG4MBOxOLFhCDdo1JbnfhJ4HX5LV1KMJvRPzZrLk4VtHsG2HmBC+fH00MDVY4+gZCkHstrS
5vVyAO0neZXmKmQHsugvz9IMMcD4pAxvD1KMw7Mac/dyFcM72ZWS65IIb0ERQS/cGNngqH0+xUVC
Ew0j4MWL71vU7Pax8+LD6rf8prbC7cM4NZsADPcqyUC0n7063QTOZ7c1H2DL3ahpN2AgGy/PsLcS
gQUBa/uDNOlRuSk8JqbOLxCP0Jt1ol4xXk8qnHfdIWii7t6j9IHNs72l8ZKfEP73nxBgFYWowalm
AkbLA8P+7AdLCTGm4Yv6lp+TIV8LZUfM4i4SWzlDWGtg6hGUtTYvRFKn26Gvl69Q0iEH/cN2qsSG
r/Y51LlPGU+8ewLySI2i0ZgeE/xgQZWZLvnYk88uS9KTirLmJUjWN8+q6ESsifuijma+zeN2uGcq
ETeWYlODUB1MXWq3YDq24gEqGREtpR/zIoDB5UVDx25F6WcXjBAeSKLpvk2RC021h9kudbCPcf1t
jGaW2QNJtTXcPPJFDVXfecuubobL2MQvvU3XO4/UppLasKKeqCmbPAVbJSwiFw5nrFXISUyYxOAb
HZdUqhKm9cMlldOdQvpUtkPwBD24KhncByJYW9VrCyPiPP6Z1z6mqUaP+AiRaCxaEI98ZvNyBIcj
bFN/K2VONyJeyXGwXlwgvvFKkmv1Ui9NesJOwzf+EvpbMUcQZRh78+HMKn723QJp1Dpr5cXF/nrw
BjAEFPeQx0Vr/tCOeb5TYkECnzfuW+byKBdiHv1Y1ZcpaL3bmGdmE8Fme2toaCvYcIEwsVz5XtD/
3sTtJPeB8OTGwFx20yyh3XY2CUGMn6NfYZvxDYOtz7Sx4RoXTKvnBIfbeYBg/1jU1vcOUTBbsCOE
FyxYNVfR+yGZKmuhXpatQ/LL+ivbcgS+ZZyqZqPyZKwANavdbPW0bbN03YZi1dvMZGkJG1M4EfYr
+oxjzYoZS/oYxsBg3BKWZmbJRgETOnYdh8uGGM4syuH8LBO9yw2cuD0P+0TWquQ51MNrJ4Nl43x4
HOs08g7JoMddHK8QMkTFYZOxBE5PLJSgDEGiOPGWe2gfdVswBFE8wqZY+jTtwYPDFkdF7PaCe9DO
iAaoQlkNUQ4usdAa057MFDbFFC3zPvN1thtt1+68aCKf9ups3ancFkSFdoN7qivazu4UB8zdrQgK
eD9Nv2gC5h5p5U+VowM9imx3D9F3vgvzNboRNkI0bLJbSINcPIfYzV/BzeoUJ4+W+BcgeGBrXXU/
xGyzHQ4GLQubwjrN5J76la8uemM43X7Vjc0PfATvEd2vzj9wDvRpS2o7Yh/vvfCs+xpmW6gUZkEV
mnk55ZmQhzRi4R1W7HjwXRSfs1GGSzH5uv1BUtXfxKSBZ4epdV1aG69PqMJO7+3oPEjpimafO2wp
s/L90hemOw9scacMrTl1Icc2qcZWOVHMxp8e4kjy+yH3vDc/bCT0l+Kk3i2hMgJ0rjDtoRjO7Z2h
k/cwY4kORSPC+iMWfQ3sbFUvcU16ihDJ2YPXqugZWXN8afNEbwGjQEc7STsQcDum1yuVI7tbcqgs
ph5hC04jPd2bJudpESb12hWKG3CBh3T8CCHL84mDwh3i1pigQlNJc5cYwLFaYOY1aDPdsWlJX5a1
WzZx0yywToSf3ZnmbDjwOu/u2pBD3ykwiqwlHKy6c9PHZ9+TTZWkyh2bAe30SHfSsEi7oKlWpEoP
ng/xRI3AKpmjrGjG4b3vRgo/FmVO2crbTdpoWa5JvhTUtHVhafxjVa0tF89/RhE0K3lqPmHg3IIO
ThAzCotNGuf0zVz30Wb1kJ2gP0ptpjR712PnNpM0857KxtxElLAbQ/V7Pw8+3vTsbVeDaJx6CNZr
TNpPo6O+pIN5SN24y3owwTHWF2tTWQZLf6RzAkIsXN7LrJm8LQg1olgNvCQ71Z6jwC0ffSL7W9bY
6BvKW/79Qml7kwddW808RVBmW7pZwTfYI/y5T7n9af1OQtfW0POK9Vq5bl42dqmTY+rH9Mgn7W16
8COrdp5u1kHFBUFSWkkaid3oNe52lDPkcOCk9VLHniyS1CZl53FQUAN9Y3r7ib2zLxxvMgjnRvAm
bPoNyYct8/KXWg5P/WofBx0PW50oGCS09okLeJhKRQpugBsOKdTa2y6ClWDjTmKAfVhoa/7srVcx
6zR8gYnWWz2gJDHHQMqgt1qXAZbCeRw7nObzZzvGYtMP/sc6oAFnnXNTzRlHuCUTCLAOHdt2oZPP
xBPDTYd7OwjEu9vJdY+AGA5pM/fALZf+B2vBAOhWdwGCAOJvKz9sSz74NZYCc/lJrjgl87qvekS2
x24A6WyN+59ez9EI7ceP9eJ9rxxzEApDgqxvYhFmm6zL3RALV/BU2Zu6TrxjorN665KwYiE0B1zd
4PZ5bYvZ9159s2CD8dzNMsNFojd9iu1m6ja56oNz2I1mM7lIHHuKaBLMqfjo9RkAi2hku4x2twhL
IRtLIg5u7VpvSEPsZkQn18EFrC0bPd+EsRG/VpGiSbmfCTjZse+qHIdcpfN1fQLjIjtlzuQ/8xxG
xiaL6cYwepxIgGw/D38RnFzHhWUFxGK2YESf+3iIL/nEza5DLFwCBvq2Op0Piw2nQnsdtM+FC7Z1
nWMez/zUJflPEZlHJyNdJHlwbtv8ZFrzvcTzr5AmWz71R+DgpvARU7Q6zm8Er08tuEZnIDm3TV7D
ktuvvLA7ddOKnY0M6O1SmdgCQ3zh4M97efesWnSmR6P1Hsa6y+D/Jr6TvtvOMviMPXegedZUvY9M
Tsf97TyPy1X6VJZWNWajff91Ivlri/i21MG0NzwGyRzHXDZfacqZOjJg74r1CN8XL3k0OCR7TIgC
oeVbn61jIfMe5m7r8mMhvIIxfAY9x+SWJossvI4itZ7Fro7Si/BgthJkoPmG3TBXTDM4iYD+WU5Z
q5HSu29McIfv2BFnANnVwwqEOx7uYRIy77ycHzMSjgAA2DPI47uBeR1IyVGFY/vF0/nNOLP1GJD5
C/gcL/A83hiHuWbRqPAp8OpXsMvd/diRN6EktqtF/fC96V7E/tcQDa9Tnn8sln53UXZjBmQu4Yxs
PP+mzD9ArR8jZxA2poNmJXrsH9ys3xsxLafFOcy2MZy3CVMHqhP5YwQrvkh9v79oEoaIFUl9A9/f
bhOjSaNitOkRaCpw7lkSoBdwyvc48cYiV4PdRaypUBMoyDSbksXezozDcVXhToroOHCKrM5L9hN1
n9yta4nhqKKf3Kmrpzc8TNhYN3sBcyyeNWjFZmY7hwzH6nxoqUzKofGACPSS7Rns1raMQ/CZXwXC
kKcV3eI/QnuOAmcyW9KOvHCEjFvR5iVNxwdQH95oEpbAPJE2MRjSsXon8uGYmeQgUUCFoQZiywX1
kDyRx7VpX5iDATE6K4thpu9JF+IQISGivmUHsKl+TvXCyiiOt/USDIUx6bhHHH/vOfgGhcMOV3lI
XHcJWrDmnYtvQXc+6FUucJ1hrx1VD2bEQYmedDhYeGU+zZXo3PPoqC1s03oV7YFmoGRzj/41V7S9
fQnW5khYfYnmpqxpSFDZakyZ99BboWhcydp5nyQjfQo51GVIMr8ltTohH54Kw4eoTIQPkU9sZbs1
oHUxqhSzt2kACYuR1AXc7dJ3NKsgB++7vNTQSlCQ4Q7GBzWaZ4CE/k4xzz82lJFSQ3l113M1oSDD
O/XiPC7hANEIABg595D8ZF1ejCl2xcbT7izgBXKYBdFb00KWYeFTClp+y9ciBDS0ydFJdUx6nX+x
wGSHOo0RBDRq/dACzBTdDuIY5cqglJXyT9tH7NXlVB6U79qjToEMAyNYIRwn14E/prJpftVq8N8A
sUV7xufgDj6b6lmqDqaHEtTBQHcg9wOmO7K0t0cqIvTPqd9DEi+ITNIyFUh//AnpHgg1Fhri+sv5
Hjth2cZbk3I8YEvtts6S9Q5ecvy6T6gH5TVX0EgnSOUaX24z4szGT6W79G6szxY2FJuA5c1dMyFT
jkY//9HPEFFqSWJycDKnl9Q0/Ek1qFlS209gXQi9bRhOpXDRwZHIxbs3rYfRN97c7gJ/9tsiHDv1
BkIPBFf0CgtCGYD8pSCdsc0jpGFk1suOydTcIFsH4KDkiIxyeuP5BNRhNKiCouoAMfg2rh/TYESL
xDL5JSSop72KJ7Y1TRrDeG2I7jPrvizt6jNuqT50QpltLQZEGoQi4fUpaQ+8XfQRJ4o6cQatZZHO
QV+kMvR/JN1izkg6+KbB4bu1ESCCxQsAk4S0f2hyax8bIeghTSf2Oc86fWhi9QM9loGq0tk7D0gG
K94ijK8RGB9HHtwnsm5KPltRQd0ei3sCoiExoPe6zezjGCuyRZPMUADqWncIY+Y3B9zglAiUIXkw
yH00Sa+cdYbANfXVSVKPPU+TQj7sY8ceYQp80whGbmacf2gb9aIKLb/hkfb20OUdkJs5VocMAhuH
XsLKBoZa3qUh3c8lkohWk/bRhUhbhnG6aEbozUhGFDIy/tRGOngweXeVReECZWg90KZgSBi2hMS6
grAALeKo4wc25G019q6/kYnosc1ptk+v1JWr//xQDA03B1xW/HK9geCXEBYZw+xtZnp9sZJ3EirI
s0FdBc8BM3ND68Q/L2p0ZR4tj3QI9WbuyITTfK0LaKPEB54OEFLJ4TVGlWXVTCW9ls1h9z7MvIpW
Q49tx/z31UeOqAPZoYkau0qgk/EMUgiq2RGAaj+jsFzCw9jWfNa7Ng/kMQtx3NA1ji/Mmqd5tPZB
h22DzkKyHgTc2REti65MWX2vbZxBH1L25WB7d5yUFlWXi2HTtWihn4RFSH4FVzugbeXYDE3puqZ9
wMzVnxyK6UWSTGjt71AzQcEmrdpA+tuUzY/1PJpHLZJ+41C8KVmzcPAzunmTwA7yOHd4G4CsRdWn
cqxk2rDKhMG0A9aCsknixbf+BIRJQr7p3uu95Fyvcb3FeM5C9T1wxCQ8dzwcboKs/xnJpdlqG7HD
XJtpN5IUAApyriFmPXbHPDpi/QZ3xl/mC5oEQUEawZtu4gXeB37DtjGd3+ZkVLCTSrKbmkd83/Zz
v2vt+mEkqSthmUStPHD0BHtJcqtNbz5pp6KuGAbnHy30I3ZNRORREDmdUYrqtghQt8C4NsZMehtE
s494m0MlhXG/8gedbT3qxTDLGkWZ1DXZrUAhTgAtycYHO2/bxf2XaYfwpLsGrMZ1XDaUdP4HWXm2
kXG4Vg1VUcljX5YyAT47kibbZm5aj2bkfZksLqs09obtClHgQnoT9vVmzuAZw9NnE0bsTOsxqJZG
qc2IWlBJgbXLkfXlNEj11C8dKFp6QttrMmEFwln9aG0I7yE2zOzQxewdxUa2mxhZzgZ/XYa/dYi8
NNirnsRPrRuzQjNWb0US3zRDhNDexbODwOrUF4ZGaG5MBqz01FO4SZNERS5XUuJ8Su4DtAzIgo2K
IoLWtn0EoVDtBMwjC5bm7a5JBl8VToz8Pu0jVKLCMHn2Dapmvsrd3nO5/kX0PN6if2/58mZUMn0P
QpfFylAUq1ExPNvRTTu1MqRhwFTuXMuBVqSpB+S3xRrweXhIhAt/+O4Kryo2vGSxGYC7RuwlQeZT
MQL8GcPM72yLKtcKv8zjAG/byuXGPJvJfLbtQG8HhVgGuH6yvIzGW2/HFrJOYC5+5s3vKi4uMifc
q4I5JW0lEhP9cFjid8SmNbY7X0Iusc3vQg9smrIm8VzDXaMbEJqHPXmdFhpU65SYt2Gx4HGNYonj
co4WignRibwIZoyNNtn3iqAIeGuLkWcDXyvlj/oI+tf60oFCBbXXQfxcYW77Ohqt9zyj+jgnmXkj
az7c+zqFYjGNouQ2HLPvhce9KTzU4t+GzFdnUJWjSzr65Aj3GNoCTcbDBMMc+1sKmEOiCnmWVAso
zOLpoTj3nUtUfKW1NdJNFDijFU+A6sahBOahquOW1f+EqU+C0swKyaSYdh9Tli/3U8iXA7cW8JcX
kd0UWFSUQ6Iq0PXyu14u9YHCJQTRZCvn72v3RlfB6CSppjVHeAXRRlYw7kEl2wHRaDB1ggxV9zid
GXRZfCTW0uI/Ski1rBXEvLuKDArfhiH6vm80lNBASLiYPKoPfgo8dcaefAiJjH5MASS+sfLwZF0I
E+vper+5QZ3b+bP8wWsURWHedR2bYBCkW7MVFeIFgPDZBQPSZBu7gRVGsg+jITCGmlBdRGkDeVFm
PuF3slb5wDD83ojxgDL7eBQLlMW7aKZ7mg7hBZtqfsdjjIWk9WDKQErxYeMx1J9zMkyjd4+fgSRG
LLGX05ZkL36I2QcvcjcXIbxYNSSdzCfHvd7VCntXNQ74vDUhkF3NrLuD+iVqcuHH5Ho0CAg0gc87
2xMVl4vfRntgfZB/Cic4nTs0Y27EtVZOQvYREDR1wHQzXJfPGtBumXPGLbCc3OdvKLPL+AEqY3Q9
S8bTEeF69G0HAyo0qtXNdNNr3S7w5Gjwo7VvF3mbr2P35bge1m3cqZFdWCy9aslE6p86C3nqjUMm
2TwELA0uY01CiFl6xPcrNCoIs1GcxdBqEA4sZVgUppHbOjevLzVQlPpRLp2ZKy+jD10LWjjOzYkk
sC9ePJxIgZWfaEkbUZHFClqRwg9O3s4dHJuLQCn5gwwU2S+Qb/bikPXgNFXOe4VG3JK+8iTqhm2P
voQFsa7pT0wEiDbsMCaYiDmkwXFcdfmPJe4DNHVN4fMc4BO3ePWI7jrF3W1k/DjbrSKbj1krNM43
XRP/pV0F+M+252Q6oIOS2mphnSxjvJZnJ7DtFv7s4k06zt0PEqv43cRG33qL8cL90NJgRDm2n6Ii
qClL4dYpGuAQE7/PKCUlak1+jRIsxUa6TzGjThRtOpWP/JRWWYayZ3XF9LY503s1eSdHkrpYGHFy
28zIi1CC7LqigSnbzrIhgycvQJ0xtmpALgO5iRJt6GN2jKJxZa8LTCv7XbRA3r+ENFrXbRaUP9iM
vuiYoyAq9HQTTJMEWNklbGohmxMomHQMfsSqxnRtWGXoWlgKMTQDZNj4bM4NhqER/0a8vgFWkuky
bpLkqzZMAb5fBBI5BuyXliTN2QeLeWRLEQTTZwOFjPAS9ILyMgGN9Tt21L94E4nqIsWPPeQ2QY4c
ps6hEsa76YEgUCKnbghtf0L1dEyA9IztZYwiGm3mxcvNkWPUSLfqqS850Qhcu9oBqM8FNERNkFZN
hOlehCKlWTnQ0GMbFWBjJoWSOSlNCv2MA6ELWw4D9IU8VEt6B2suPnp5vlUrSh3fq0CjHZeoV6fx
0lZYf2VeQ1XAq/3hEEKccJt7JLkAEVG7q6zejS/mbqvRjFMCHNi5ZtRPiJJDPDTdfSE9gcf5qup5
k6d2g9AuQYsjYy+I0c4OuIEM0XcJOzJ7iHzIaHlxlpfCJaYU08rv8TTBbVf2hydsVqW1vU+FIWWL
htsCIYguvTn8hXokwl+hXyecxDcRCuKNbaJtl3g/Z+Fi1Nb9ew0A41PO2CxGbJ06j4adv4CEYTtk
JkCvTytAkMoscNeASt3jICXUC6PsENE6qPoYGVLMOXAJ0Hf71JaNA+rRiGoVaVYgNK6aSZcWUJpE
d/FMVVMgVEGr4py/QRZlLJlP8tJFyK7x/sInF+OQHZLsydFoQq8KEHVBMyCj2MZQn9qkq9EbQnn2
moUh5+XkIyPsVuKX3UwxCBtslOytw0TFjsghFXiWwvHbtpXt64gSCOCkUbGbEXqsT7GJh3Nj6fMA
Q+ttaseXHAgt1NvzeAHnNerxfCEPbOPhNqvTjDXAI6FMS6ba7671aojUqpyWDsJamwiNs3cADczR
CZQiEf60O63jTUPrtYh9dkrn5R6eZdXYxXeRG9FDyw4eIQKG0F1UKuLdARyT5SIQXwyDvK9B9aqy
HhpWRa7hHdbOdimZzB84QzVXZctWh3A5QMH0hmR5W3qNf5kJ8NycQ4KxjxwtuQsAt0X9h+tUuuXr
yh+J6adiHNegXGob7FDuIyWQ4NO8kn7HOzTRgYDkTJFohI6TogkKBA4ROVIgAtH5JsA7pN3dlAPy
bKTeUTJ29wNLTnTym5IG9kB9iEoCHTyItnuNoqFa9ET3gAGBaNUjY8e8y4Dw+bN4Qa10eQ9aARBN
jxIIZfvqjU1/4mH/839Sdx5LEirZGX4iJvBmC5Svau83GW3xJD6Bp9dXMxMKSRFaaKntzL23u6oh
85zfUsyRPsyl+T7LuouGnoj2QEloM6X3O7dLNlYwbZt2NQ+L77hk93A76eKhM9S80VvU2r09rbsm
t8bfwBM/RpGCSNXVErcVxGBpNS8FBPKBwi3/BlUiINyalueyLogR5f+NrT45lJo1bzEXmrHpwDAG
hrn+cDJlAMGoK9xWGufK6fRtCfzSAfKESZu5Gzed3wQX1Tin8mxrJUhH8ske9Sb6IY9GAxmKY6tn
x6F3Ph3KBDJl0sJe9/xbO4NwHuzl059Zmq3aZQHI7V/LvPayWrK+9Q0sc76fyi1/VncjeoQl0zwb
4ernn16l51c6Fs7LHFHoOMvAdxqoiMjWR2ijn1IjG1TNxGEQmTnE3rJeUrP2D83iPWu2N3PhIyNE
gwMVQb37O5Zjb2dbsBiLswf90CI52x/51Ke7rNNYH/6K+hpuH3z7I1IV16S0rOeUDquk7p7yEVLJ
MLJ9cK2t6ZLtqA+g3tpxqejoDvir96ZfHhZpmTdLKu4rc/rK80fp5rcF9eKbNrBjYLaTruc3tjVM
8ZJrdyatuPtqWBDQWNWX15Xx0iSXvpfirZnkazFUmyXrGBQVdHureyTLCPE95aSGTuXy1DkmfOTy
0Pk+sJbvHY2uu0nNVW7qsUQeXXywCMd+k/7pQ26EgQdsg1R8ozrgN7/QtplQx6W0HIYtK9hh2GBC
d+VtPjv5FnXKcjSqRAJnJmLT5/7bbDdveWcMUWYVhNvouV2Fuj2f507nd5yCratQyfSeSSL0YDoX
h6WkGmd1a7rZreuUzz7R/mlO3aHWVAf6Ak3WkIlda/oK8ga8t0qDjdTyG6fMAai97lkOtK93RSyK
5tNi+CtarQ+Hvv7uHWM3JeUQlsmMp1uv01tBtG1p5i+J1+6spEFFONwHOv15Bg0xmdqvfhCDluyt
bLjJZeOeer0v7BCJCZPPVI8sdGWc1NnRrhDqyRr6H7Fs7HVAGLWUz6k/7KzaFvcddqmNXLTt2tvH
YSx+88m8KWR7YsWhi9Cv8zjXcJrrNU99mYL/+6Qiy3z+MuaCqQE4eyMs6XxYlLuBNZIdK9A0hCiQ
yijPJV7oynSvfJ257bRZAed56iEYE+swKQNs3BiQOxpthWhoojUkbk377I7YDXube8vkCRBR4ohR
LZExOGTTxqpbhmrroSFdIXRag1pBs+JFC2gsskBZAhwIWX0wUnHbIbK5VWXBxoNAJCj4xUoFr9Vw
xayT81A6xQsJ+zJK0erufTYQjcIQbiWUSJye9tpiR7QjJFX8jp1ZapGR5ogaawGGmo4H+Mvp1u4s
OyJJR7sbR+JR+lrB7BVN5I1Oe64r3z+XedtHaaHuM1vsVqhwdomii/VitHdAOP6RFIRip/r5NFjd
TWY4L1xtJ712vNDsmJWyUid+SRruvpADD4Gyq/vBUtZdO1VOxNc/RX4hznlibNox27OcQE2CDBWi
2aVtp8K5+QKchmvIB1KDpB/Zq6/FmdMdBk+dtaEDBUou+modMEO8cBOhV5tjuvSem5Jcp6tdH6Cf
OZuMGeH/2CTA1RHmB3PcIJVxfpVtZZc8qPMz7GRwSaBDj2nWWtSYMRPGYnLsH9dijsva6q8IuC5R
nlRxVWdM7l7v3xtMx5HCKBujyyVHd2j8GwVldq58+e9Kg3+bB/6bzv0/DQn/07Rw2/zWj0P3+ztc
Ppv/B7YEw8H+9L/7Ei6f5afK/qvH4J//wr9MBpbzjwATnHutsrq6BXScUv8yGVjmP6hxcf1reQBV
V0Q4/qfJQAv+QR4wTgI8CCbpeOY1WvLfLgPN8P6BL43I/KsZlZAoUlH/LzYDQoD/m7nJoaIW6wER
GnS5kTv1z9/jv1o2K5GTBU1QUhjMvpdHcMXteu5NXd8K8pVe0lpXbAi6ozapb3d0y/nOIa2r/i4L
RjeufbPixurKJySE/nYutO7YGkQ010ljnPsA4ajjJipK1n7uQxuA8pjMpTw0QG2xe90cFBERrjo5
bmX+msHyXk1d1K7iYVhrpM15E0k5+ei+iD/S5+bFHuDVU5+h3GztI82Mp2YEs1bq1upmh3uvbg9w
s2XIoT6GWtEEW7VMJ0rRqtA1tD/NDF5HWWyTddxA7hiHxcDmN6s+HBtbQ2DiNsfmek2meSY3awBS
PpERvhSdeGrbT3DJsJgzZz8S5r5NbJef3xqA7sU2sOTNYGv2dtWrJ7irXdLUcTqviD7b/cBkQebK
noOkiEa9CDaT6vtrIOVtzQLZiX6NU9Ome9292FrxLLRNz85qV2Vwa5TZa4oKH0wjUmUGYWrHidt8
CJdRpkJGhZbd/NX7Pn3XExBEfXCW/eIYWlw1xhqNLbhRhrggnAWJb4GPTjqp9kvF6pHVafFQd+nJ
ltl3p1vVqQh8bUM0DCxMa0Omj/q3NVxtZs5Pivg41Ynlrp6cPI1RlUzFeAmA8VFHqc/OUSNeTzt5
8I3upi36YzO81sVRLEFBOvd15bVA9kwlD2owgAZwewGAnQAjHuhwOlNos4TWZJq7cnTv1nr57bwg
Z+SsD8E0T3tHzl+JWvb0CLesdsVRjekadWsF+Dl+Jwwdq8uz1MGXVTrLOpH3AqpB/Tk8W2BXNSC9
2FqAl4yVq7WV9pjvZ9LUNQDHTZcTh1JMmH/CpsarkrNOMdUDtJb9ejaR9+xqpbKtshin3XLb0x0A
F4H8XGQFQq7+plfZGNpl+y1G47u+EpDLcrCK8Zh7KMNFQLJDZ5DwIYbm2uOT341F8dtnzr3RrX8m
BQShlwzzRhrZL9faNsCSr6/oMJ0GGV7dZ8++PTwXeY80Xn+0Nf6JCpbLG+j1BD8oY3+2SD5LD3Jt
j6lbf/Vjtm68NXE/J7v7sqfpbcJlUERzbtx2bOp10D0F0ootqrQgQlF9pmaUi+EnIYzc9DReeveR
qZHY3iTLQe1qmYf6aOzzxPxmcSBSVev8uJ4B6hvmIIaV8tgWzqepEDZT7tWNTODLIVihq7M7CA0n
yfDw9VB+frgYe1EEiDWMH3dxjoBBu2Y8jtN2NeYQAX6CztgkoB9VkZvBR1aI0rqdxSYACBbjYUK6
330YFs8MasCWP/QADjTFyK/Odflq9ZQRsH8gBLtOl6xTYMrXtrL2U9nQ3gwSzevkuz9pWTZFKCeP
VoGM1oOmjdCRWWEwSq/5UIMyQH86RKJMZGJluXWLLk9wRoB0Ib1arHR58Mm3XI5Tt5K2bFlL5nw7
+WRf+xo4dfIirLWMpSoQs55+6HntqiryF6+o73W3txkqjaZq32WTVcY+ZUzJjkHXGpUMe69qoBAW
c1mgNC1RnNZyoaSnVyZQPFQ4HWk2cx+/1JBYXx2lN7c6WH8XG5o23Q/paGuR6djNYc6vtLtF06ET
DflMnpQ/5H7KhGJbryUJimaoFr3pdj3lCd+JDu9LTlu+Wszr08TpnK/tgNi5S9og0rrcdjfgw0xW
bmLlU9xPNJBvhlGjjwIBquHEvTnSBg1QIYKwHkCtQ9sq5d1KljH7WedTtmEn71WPQHgpeeF9J9KN
NEEHaU/1RXT9oeQtZ1dDGoYO/7NfjZs6L29tH5cC7nXrCSU7xIMUuRna7vJoGVc1qO0N77Lz63gW
4sUKqjzK1PhDOGyDcW6ubjHY8+oAZXYOTplg3tdwmBrrwrFdt8RoRnhvTviELnaGiye7gi5N5MIk
jVO/nwAIk2Lii5d36DvDCQFzYfF3Bw7VyALES1Uu+2Q94mMd0HNsa9rOL1Mw53EByJVhGSOmWbz3
VoanrfHOauJ/GPvf1YYB9lH7Y3wDIsVK1bGmkTkTzznNFZFXbMc8C1vLJlMYk9pG0f9wRJkQiw7t
yjg5H56fWJRToMKdHZSjK2/RARv+i5vKqJsmbA0ZYnxqdgqEffPEK2m26YObCXSxyXadykf4HvAq
z7eeADSq87zMVmTqGuaA+b6UWnWwy/JUdQUJIfYsItcRUzgpseOvuRvl2IQYf39FWf4RMGSEVseK
m04LldZBwa6ULJSEeN6mKx2A7AZp3My7t9Lj4CNyv1PVsjWm6q8bNWScw064fVx0+o2fvls20j/w
3FPVN3dD7UTU0EcFWMmS5bsxua1LF8WwH7zgQzk3zfrglhItTMNqDCjHpQM2ODTFrmzWvad3f/oy
3HlWVd7W/OB4ttddb3T+xpi18+SMN14HHNExJzt0YcnsCcHFp1C3orh6unONpN/K2ALtR8EKf18h
/JxiYrh1rlJ/+pHO8GLnORYZj8N/mI0U1MdE8DFbWy+t602ztM+DNx/XdFpvhFbtXb1Lzi7adQfa
eHDQDOAOg/CaK7SLRbGb7PxpRW4NwFdlI+1I6uAJhRVTJ6uxaY6oft+rFW8U0ll6I7he2jFAPJOf
fGkvG49voPGyB7JwOI93rse5PCNQRbOXRFnjBietSP88a92UtvZVdnLvSx4kOunVXMYgh9EQtFXU
tTwA4wJRXWTLS2O220UmcaLjBvOq90R0lwbNdCt4QXQPXq1ml03Qf1abcmIWs/mpmSxeEcRjYeFd
FPUtLCuvoZ7AJDtzfbCceYc3db/081alwddQ0GNDJYk4pxnPFtC+hm4SlwtXxlM/N+d11plvnidb
bITu7gb12lr9Xseq+DI2OrfgbbDqwa4a5AG3xd40tZBEgciq+gik/VVvP/F9fgdFytV/lmLSf+Fr
TiZqf7sXWIiGuBTBbsy058qoxCbJPXNXF3710qjg1VB6+cg7CZjrccvJZLpIR98lpft31ZXpAyNN
GyhOX7QQXJVzVKfdQ4ZVZol7J5Wh07xqrQ9rIowN7tB650iqR9yhjhPQKJ2CRyY+AE3tpsotPvKH
m2zM4tRn91XmbPIJaK6nzjWS2ZrcQey/On4GNUSNvDPYOx41FIOpCfItxtM0cGXo8hPY5dQM/k1Q
YH5oM7DFOe/2ZOe6MOUU3aXhwgm2Kbt+WwFmvCkUEty0H00ZyBgkMwFrnDajt0t6LvJJv7EHOgY8
0/L3wmzFc64EeNi+qee3tXLvS6PH/Cvt96D9mso2hhnfT3IZNovw7r0Gmk23cOziuwH8EVgaC0LN
c6w7BB2rKHOWCAZrUy4IP6R7Q1THLgmwvGaO3jITVYA6NfbREFPN+t34Eo0lL910tjAJxmM7r1vi
+RVqTK24gAuUcdvYT13HFWM0zp1EP/S+mog8cTwhv1ahjnr/kvMMYcq6Cwb1vC4tk3WAjbE9lI5o
Q1JgcPZAIbVZnC8JmIy3nWBdOlAHpx020PUQDJWn3a+LO1xRqOmlTNenCgiXp/fUDqrf1KIbI5mW
kciMV024Jxx3e6uCoR66uPSxaULsn/05PecwN2mQ32jA+mM1fzd9fpPW98HofIksu14uby194mnl
Q5OMm9y/8leic5+Id9P2q0u2W49ORUu6vQtyYeTrhfIjg9Nf8TkEDTBjvZkc/dFwzdtKod4QdQzn
wJ7A4hqaOv6axseJ1bPfRUkuQ+V4d42vIT/B07YM31MlcS0jzov6oYlaN9n3fR41tsQG1vDl0eUj
kfkXy97wZ8zII8tc5QP4DcUTZMIlrYpdZ4qDpcZnBsEjFhrKzK5Sl7ZdjhlqTN14bRH+RnrqmLd1
b387mXZUnF9Yz76wPaQbyPTdumSbwbnnWnly+Jc6Qs6Q1aN77DrgRQ09s5rEeGzm8bWg0smlzmpt
jDxyOuNPddkvxrvtmOQv1Cidx1Svw9rI3ux+vtgLcFES7Bf+LK7YQ0wzcXxgLqO554ylH1lI7nK/
6nDWJmQLy92mLOvXVo7BS76Mw9my/b1deYiKy3FLuPTtmnEjZ157pVDYCRNLvbqN9VGX6AOQm9yU
g/YJL7UhJZc8I4x+OXYEIzN+xgFjJC3Cx37CHrVEwuv2bdfiN8H6qRr7zvfS7rG1620OsBiuJtNp
4zX3Zetv1eq12BDUX7J2fERhSo6IFRk77GaoB5xYwYi8fTY/dVGMYbVYPyJFFSOd1ImQYO61Yq63
nVNg9x62bo2pgm5MZH7eVJ1oRmJKtD9tr+YcCXw2fGd59FfrK+nkE+u9YVcaZuQZbGE7jOO2Ktsi
7gtva5M/p8ZmS2zvA1VNGxjJjaPyjRytn7rv9r6aH13RvDUM7qWBqQrPnFeXUeufKBTZdiivhTzX
fXVP61r7IBxEYdO0v6rbGXHCJv0aV/IT1Os4Cu/Sta0TDqubfxSF321sQ8zUsKTtQ+LCwXc48Lwg
/U7STId6z8r0F8n1esntHHaMOg/jwBOloU5An/baMpCgylPWIcXcCLjum0+9YSKlMVb9XBQ8ewgy
YVT0bHyt6pLWF9vXD6XnLnG3sDyLdb202Bhiu/Go3HSkRCZop2zUPMCZmRh4bFS/QyrQc1foWxXo
X8KGpwx1PTEOOC5QLDjtvG+9rNx1k/jAcFw/487RWOgS86ucy/a19wxvl3YVfHniZbtaoJOybb8/
2MUo71hhjXthEZeIN8LZi3ZK+e6r1tqmqW89W2ntEKaYwhuFWrKYDw4NhzhUdMmaowE0PQmuMiSV
aJ1QC9tFGCBHiMdyEkz1hYOGM3Fp7eFqQffq5fQ8qyvM0RfDeEkbiLnahTeoaj+rtrrCzHJNd4s6
IuoPnEDyAC26HCaZaMeV0jW3g6FCKp8AGGTmdtEDTLepd41iXqsDKob5rW+8GeJoklwA/JoP7jyr
P3F122eB4+1qa8Jylan5dhbV8lM4AUsv7MRmoQSniXp85EHk5WxBkk8mz0WepBuD0IrdkCZz5HX4
zDWeh89k7N1dQNX1Fwf5Eb1YijVk0veEggxIZwx7/rUdv3kbpskJIhMB4ZNyhyXCg2GfLWu+1u4I
W+wnX9IU08KkVazqfd5VHJmTVURrDcM7ttWTz32IYSzDQj3y5aOY7etIT7QGxmzUAZG8yTEhUj2n
4SiBiAaEEUVUoE53zcH7ms0qf9Ir9IE4I818F+iNtm1MXTxNKpUnmTfWucoIG60M/VRoGTTo6ur1
BgkY/xmly+Hesxv9I3HS8T31TGzq3TCs917WspD4qiI5J6sZNuZeoitjut177eCial2sfWtjCgor
VMg/tV5OSwgqTY8FMfTFoXWy7tQVfXF0NJmfc8ajt6FQiHBHyzlpGfaA0BMB9YWII8TR4qfC5lHB
sC1l5zCuy9Z6ZX+SYaNxyQjdO1x1yIPA7xa4YNo8A9gcH+ZRfpqi2xHmcVRFl+xSw4THpU5nYOBA
L3egVg7B8tKjiQulJ30/wvq/nJqs4BgRSCDoIbdShHRpHez8TE0xi/z0hOsStZlv6VnosdfjrEW3
xu5Ri20woJWyWad3NgCuFecupnp60dKdzreyOMuE/HcYoQiGBDFuMbLsJOhudho/Z9v5DQJXBONI
uT316V+lbFNgYP+dbeaA+lRa6tIQVBCaRTnERRDk98a6ehe4ygdpV9vKr++XuZ92MOHDuMefPCW7
To3eZfaGtoq7sh8fk7r5KGrj+qaqdDhUGQrTyDKXxgu1pstOmI6ccjMUHKmlv3a7Zra/HEHWFCiR
P18Sp8aAjcLGPTMhk/8ASca9YZlYv7JpaI9GI+lok4OAlQ5QPllN3fyU5grmuXpuwl90xlU41t29
IhsAAItdimEEURyewQWrx1iunH4EO4aaiRktzgzdJkWm7p61vm2W0OO/exQJUuWM/Kbz6kEA5mZy
GALPQxCnjxdlNv7GMibzybLX6+iBRuqgbKMEU0QZchwAKrhei6a/zMLut6NhO2ezEWbHEWIEW0ux
IfJurQagyjAcAGU2ZM+woCGcnZJR36HAp6IU2ifuFdtwjlcjHFq5Cdxpq6XWbmzVWY6mekASz3Y/
Wvr87ZWSgIKSOYSFuSCBwSVdJsq5xA+sV+2vk/XpdvV7BCvrlHQRYa3pZa7S+bS6PXCJaabkMjSj
TI7uQie47zQMP1XS3Ze0bX8k7GBB2I4tHkEsxbxteXKyjGsNWNFNt6aXvNhj+1zIHmBxSO6NCRq2
1kx0h6uMLMlCD9xh8/XmyJqMjqfbehzM3doJ9R4ITZ6JBIEt9cqjyVnLapN9WIaW7imyfHer/M6Y
B+rjjT+OkUjxVTKWsodrN1PnkTaywCvaNnZrvX8DAuMfWcTbIBBHuCXhAWae8yxJP9alG2lY6RxG
NlIYVp5SUZ1b7x1FwyNIEglkkINhgMNXzR4uZSV3lQNLX0htnynnBR9LGierPdyDM91hS8GhNm9y
/claDe8sneILHcLJKDvwXs2x2/NYY77SqKHlCNayDbql9tpA22wn3iRfo5zKA69LF7VNTWF+EIxA
uyY4WKTWyXvOOnfj9xoJKPrTAj4fzlDpqJiQ/AfVd2mbNzqF5BET9og/UuIyypdt4+jy2+FZaTiV
Y2ssb/Vi6jdpKzZ+ZcXKU484vYcd1unmYULFsjEhydvCfK1X67sf3M8Bs53Aey7kJlsna1d6r7KE
gRhnAeY0VCUK6GaJDedzDVy+xMx7VnpwWWZkwhoAQLdMESjiiibAAEyBLG8Q2EmwMSeRdxMo39Q3
+7lpNnzUrcOJIGBfqkHfsje/zAsMuVfRgyLa/BgoYiSzfK4AXO0Hr61xSqN3UON4KwIsBCzQZ7Va
u0xnX8hKU99kS/mb9lMHFuk9TFgt9wVz2hm8YS9JbrsUBkMeLexbS6vFHV1IyIuC7te6dt6Q90aZ
nuk/zEz9oTuxKwvlPLqOc1wawO0284LNoBtsyaRBu439NsqJraB5Kd10y17UxnhEfoliwkmDBC3m
Zsr12yyvtWfL9OuDCpCM7yxXewc5OI01WLXhqxffHKPVm+e9PvX37SJ/mnHMolWQdKNk9dcnWEhm
HS+q8eq3Y07TWJ/wxOdTmCVOtuv8tNiCqDwr3BihnrT3SIWKI/DzipRftNtKJf3WLisobNcb47a3
8NHPH5S+HoLE4JsDDQtJWcUSJpHHVPpRuBmt4+QPRv3SQx5BZhycpYqk3bdw2MKRFznieA0oFFp7
f0c/ix7rRss3JyI5mYiljNIBy5nfFqdI4noKzsW4mhetRziD5kTdz9hjo4HsPvbRZbusqIrYDBYE
qcShSmv1uXNXxGPlPfpDfzMn5pNntn5o5Ln5MTopIZFKR85dY5cm7WHJb10ywcKJFM7Qh1mL5uEH
IaVzWLWif1zWqXjnIp9PUqZfqyayd2Rb/o3oxR6FZYef22U9wSmgr3kSJU17ZCtC4ig2GWkTkTGi
HsJFzDvh4/t1AwQqlmXGdinPYiQBDNmE4QefcwtgB+yhAUlBjAXWchkcI1Sz+jU5l9uyeEvhYST0
EOVkxX4FxeFEE4hDpL5B5+lcTJf3tJmNTW8XP2aekhbBp2bMCz0ltigRnttucA8lxUu2AVBtFNZG
aRp/JASCGnucsJ4zoh/Qpg49ePTwl/ft21oE6TnwcqKlPQKBkPINTBihlaz5zsyMcLBzrOM6ZjkH
VJsjOmXDzYx1+nDaaxyGIBdX1P7zqqzviXQcLc+PBqFkeVnsgoK5quiBVPp9qiryE0R7JvWqvVE6
3u7imhjVmBzVgS6omu7WJUxrtDt6FnCo5XxIsCvZnHHGHszeRy+aj87eCM617VR7vNAFzTsashI6
cyO3KZ4WUb0iGPuDxeLjrreuWdNjZl8nhPQtAGBCuHGVO3SM+kp/zPLsee7ICGnq9GC362EhNUvU
xsXpCKSAxAph/U6ZrY5cjD0YsIFzDl5zOzjI03KbVeTagJwXFoijHpzwDaFtXJ3XfiVdIlHKJw0G
ayJ0yJNGRvg04sVptfYdK7gdT56wLwWfBCMJUdVNhUrad5jbrBeZv/fqr+0hOzQe/dRYc6aUzPkd
EvejI5uh82j0rohBWY0awNe2gmfpWNXRaXhhzeTGmtYnmWWf2HYwOkArVKLZjD3JB8lNO5X8WVt3
CdfyqkRNfD8O2DDRiIWmNWqk3PQ2YwMiE1yModMb9xP2vbDie8A9tRUJ4hpHRK2un4bEJn9g4HRY
UcRFhUQqiYGB2gJ94xhb5dLXmq/7oCKfr2+kHqVEFyGMGm+quTJiEr5gurL5OFuWvcNL4z+TVcdF
Ta1YrBVef2u71vcI2zH1Gkko/Nk0YrxcU6RxS1NdjA/tw8nlfZ6fVTFvKnL54rW0WWBK+dTyLZzX
wuAAN9wno+D3Qze1SVedODVjgE57kTx3zqT/ufp3PnXqa4A/3DrXPJPiTnc1L0TVFtx4nn/fISFG
4H6bN+BAqqleCvOahxOsTNzTo8assV8RTOEc+Ox4vrATBerlak4jPwaQenDvdTPZr4OHsVjuwFQh
NVIbhpyrfeYc140HgrciBBpELHT5c7smhIwq689dt3XPJw7tVhZxnSZvWOa2OPNhFs3kfsVbHSI/
PGKLfhCMILaewjtDkSTVX+KWKJ5o4HL1Ve2cq26Nq+a25ZCn82dn+U7cjmTxBTNK1Vzg9q1OhN+x
fhIoG3tFtceLdggwiIa4IcpvLpQkwiTSbGsN21IGut5L2cUknILPQOPpoqpvebUolJDrA7tQ5LqQ
ciQD2PHQ2TKWZXmthlVPIMDAXWOzFylksPHD4L+vUu1SN+z2xPX9JL26uGX3ageCV88KELbdwQhF
E09yYVytW2iikwXlFUNh9Vqq8WAIiBTLB1Nzx+ylMsotkvAkzgZDPPhF84134aFXvGW6qx9s4hnC
OTuRwoSILnkrPBj8xmj+KokcYdGS3cAVEhl6dqXKFkB/B2+1OWWXKjW+xsKVF3PEpmlcE5uSEU+/
hZaB9OOgVsuHq1fda7YO005pgH8eoFDMzLgfFu19tgucjS0QnaNidCAq6rBo916BiO8HZfHNUOPL
XlJux/kptZEg6+pRGsTkmcMfWCd8pi54scTyrPw8+xin+m5hWVVkjukkRxSTxjrktyd/GE5mM97V
6zsFOVHjV2gHDAKXvHtgu52VXlVp2eaqjCEdC31Zt5sNwDtSIzide39rocUvB84kC3cV5e8YBP2w
mjAWVf5w0zdczWSyIVe4hR44NLmxnaX1rbWc+0k3XOqJZhnO+KDVgNPuJ5y4CsC6qZPx1qpbnJEv
mOORqGthYD/WnjwOi35MMX2GhY0GnDubDVCP/Zob0dfetLaCVzamE95z1D/LzrBmJqX+nEux5ZaN
/WnEy22aeF/2ul8xRPLsZf5uWNLvBSH5IJGOSwnZ0jKK6ugwvaceLL+QotyNtrO1G670oHgw+/Y1
XdpoKJJNSs3h5KRtzAWZ/lkJp2xiSWJligM7fthVLgZ9JE3JkBw6d7n0RsabZRL/UySvujYdCwNo
pbpn3FTbHJZ4zkstrPJP/EpYz7Snoeo3OgXxjYDaXdkbLHaLzoA2ME9jZx8adx3iVbNAcSsCN/k1
K7OrYtnrpDhO2b4macCa7dDv150h+mOVo6xa3VCU1adT2q+Tt9yCuZVYs16x5J2mrt3XAZeX06b3
GpEkxESQfbrx9GtTe94sv6ZgdRIEz8xpHZUrX5TTPOhB8bg6x6Ae4qU0HzPstgrShIO9Y6MiJWcO
iLLIEe/OltxBNWIMnzT2aGqvjwSsBBsSP26ssl2fe8ZTDsgUwBU4BQfJ0Vnqjf8f7J1Xb9zK/fff
SpB7HpBDzpC83aZiFavYlnxDyLbM3jtf/f9D20m01EYLnZsHDxAgAQ6SY8/OcMqvfEubkIca0/ea
wCms4js3me6cuj8NW4c+eepeRpNTXpR6iwCKKqbrvBs+DGIi1PF+vEDV/UEOvlTENfTXQDXE3uc6
KaLKgPcXJhKF200e0plAaXJbXoNXVOWJlbXxjwzA85dy6CmkhoiFXgxd0REBBmMjtn1Cq3d75JfM
Wtd5MiJS/UumWNkz8s6Fju1gN2m8EogPITYiyWUg6iFk/eQmHl/aoCYI3y/N4tsy1bQflO2d+6TN
6zsHuOiOxmXdbLRJxcgVAzZ8F6LyEmxWXuc/myWack8X+v833KWw2AH/HXf5yX/Kfjy9xF3++gP/
xl3qQLVsvBRMqVMEQUv9N+5SuH+hSGWZjrIs7ANmL/I/2s7WXwIIJKYI4IVdV6dv+QJ1+ZeFKYCB
uDNy9LZlWu9CXZrGQkDfYPtiXmBIfodjCkMs1NR7DGuQ+HRvyxK7B9RKGkcDPQ1DDeraTBj26eSo
HiKQlideBZpBikuZm65GzS0PHjUU/nByVz3XcmWoEFKNaBO5DkbD9gHsg/IFnGagOFDDBlRUONg+
G4qY/YMOcGk845Ea7RV9Arp9jRtSDm6abtiStHGzGnqQPo0q9blA/RmHXVp6GXg8Tjo4S9LFqfNu
0EdTtgGMqs9qY2fSfEB7NlaiImgEl0A3LE+acrxDwyZIPvhoV6/LDhI2tJ9+5Kf2wJ0Uj3AU3lWW
r6oTvRIjoUTfdciX1kiwbYd4GvwTP2zKYK13KXEsCKn0oW81G2GwLtNbqDWG5qCR7EU/dWQ9H0oV
llcxmiEm/5dHt6QL/QwMQw25kTQgcRQQbJhIO6oevFNjBTwWeRibF1HofQTitEZczR1TNJU8FcXf
I5tsZFMh4oKhpNckxo5QyvxqRqL8VLS1j9qDnyMLMnmlvc19AbWot4roBNQ461E6deF+iEID7ECV
OEb42Aov/i69iOpUMpVT/SXs+959FLpWPEYwxgl8fFOIzRh0CTLVhtVvhyaVXzKEMZ/sIWSfaEHG
o5CkIdVL3YK4AvgIDNuml9EG5Zom2thphk5dnJpITNgGTN8Y8104TzYR7NoRZY546eTWyD67stpU
7HoEmTRK+CQU43Rh0zi3UERMeeLpVljDpkODwVthRD0Qx9U1OnoQBnmjlG0Oc5aSOYj1R5CPd3EK
7WutZZoCTu52JvKE0poIEcpRT1bjgIAH0HMMDkDR5r27hftOgyNC++nZQA5EW1U+zQ8iCvh+kLE6
uD5Or2Hp6KJH0oN8652rStCeW/Wu5labwYia4DIzo/ibUWTGxyFok/QkGbTwh1M3vQCklQUhuYrq
7sPUps+I0k8P6DFOK0HUGnICyLxbz6T1gUhL6T2OMRJ4P/20RO4ItKqaWnjePrtjReWbjGVqpQKY
yAmPL7Ukdr77Ttvbq5b6fH0SsN0QeEUf4DoxJxNxjmms5CXsR4tMK2+7B3oG6hLZCwPh9qnoQYkZ
GZAOO9U6KrE2qu67PhzDc5E6w49RRbZPObeRAj5KGBknro3XwykC3AblEgKoE7Rimm9eE9j3wYRS
y3qq0wSJKrujxKeSBiKMo9WA2mzkZbZji1ivKISPMHfrhhEBx3DlDKGK0UstolP8YEGUpY4/3fd9
bZElFcL9CV86vnK9chov0RAqEagzhaIqHPaPehdUXF2l247EwkHwmUTD9oAyUxdc21ZJhovg/Ezd
QKiq0IMCRbGoLGmHmDlvtIoUaBbkVh6l9AVQg7IzHwMYXl/K1ESbKU2AtK3jWGHp5QDz+diTdmkr
WVb0JYYClGjtyviT79JOu4qKCEU/hEST8yoPnQJcANt3lzh2RSeW5hY0FnRF4hOjacafRW5mQ30h
W7vt1A6edA7c2cv69JauYki0XsT9k0fSem0nElS1T8ccqZcJYeKN07TpZdRaoLWGoObKI3Qer/2G
kuvKa3WwFBImlAW6p6q9tScdihReFlLJyawgqueEUGnbKrRgbE2ORxgc4XRXb7S+TqNTOh38PWlD
wf7rUElq96hoDlz1QEP7bxh1W/Tgm2D4XnLPI6fj2t/0LDVuFTKAO7NO9GTrDtVUf6SQa0ETrFHB
Pc213INYjL7Dd6kjqrDBWCPuz50Gs2bo1nWSsf0j1K9NryuoJqBmQVlnbm5Linr0wMAKIVRddUoR
ULbT18ZOORK0zJFXR5oAWUGhJipPLo4Y7XYYTc3fCdSufNj0MzO7l643rTNDaz5AIUZXs871/nMB
i9NZ6bJ2zs15CVZSwkxdKdeo/7jE/y9S+qeEH/LfA6X107f8H5+fqx9ElvhioMT3K4rlz/yOlTQB
FQUiio2tC5GK41pQRH4HS5qQUFGwxoDCIpQQOn/oX04Y8FAQusCZZ8bzEpITwvzhqOCfQYwusB9y
pSAGk+8Klgit9qJt/rxjC/guQtmuTfC1sDPyUyV6aVFGH3RkqWMr5R89xHgfZYEGXRdP5ldkh3ye
RK6lbTEzq0M3Ns0d/fz0KTei88BrUZ7XtFwBqJ15+Cln5FoVDaAVJyejc/S0WNHbhToAxhu5cRRb
nQeP8tt11Ma0E+IxT7+guN1eaIjxDzm4s7IjWzmtDFf70pY5PZ0oH09AXMtviEBqTxYgGmCoRr+1
0FNfS4U2M4WW8YyYtd8QKIWfXnzUA/nRL1unF1kJfw4LXKJUy7VMZRCjso4vvNfyMQJXk5k/pS0F
YCuEeeqErIgaEzVry0/SClxTily5zEpqxqr9LkcXcHti2YC8kOEe7jReGJ1Sj+g+6ypOx1XVDRWC
o8FlnuRFskUZoNNXDSg6iiw0PrYZjOojDrIH50EUbklXR7cFi/X9eZhd7aMkkP8siyC4TT3vOTCp
KyQFXFPkgOGY+vmPin40VEDfPPG7QN26KUCpZkRccbQLMu3GN755idede6AhAeLpF13UizPHD6oP
cdZZH80siOBk5+FvU549T56XSep+XC/nbwC8w0GSgmNjyTm7ePkNKoSJTMjvP7OUdmVGdnKBqgVM
/6YTFxT/883b33yZEzOeaygDixgOhkTQbLaMevHNwU8jlCnsZ1QVH7RYfgqSydhKIoJTdPaSD17f
03bGgoZwG/EBmnO7t3+A+epw8gNspUNks2xlCWfxscCJDhS/8+dwSmi2IaVHZ7Gto/IHr434OVHV
0dde3Z2h4yzDbdnp47fUQt1iTel8fOoxVey2KX4EF1AQrmVmU3cCs1V+xfoy2U7Q+IMNKggFJuip
hl61g7UwDBlb+5yH2rZTeix3vtkEDcUt83ZChLk9TZPK/5JlmX+reQ56n23iFB/enraYv+PeWSPp
dxwJc4j8X2LQs7/uFv4efhA0382u6spVLtR4PmJM8lANJVpmkx7mu9wM9Z+BPgA3sSgQzHeBhxEq
4t13gQqQ4hjamiWL+3zEigal21U1Fu0XpenNVQCmddoN0rlB5VB+HoKhv+J/qhB3pOvNNZSjhx1U
l8BcwntazTe4/dpnb8/x1VaGuM8OtjmEwlCWsbx24fb6XSW/FSXKxtJLQIjHWgCHmLpHEWF99vZw
5qHxGNLgAjPm7bxIictozsjH8luLGO6D9HyJdyu2IFnSpNFZm7riyYxd+7RDliFovGJcx159K7ps
lkjouI+ANnQXeVFpUK0ReziFrk03s7Is7QTFPRtVCac01wbJTbtuY6QhplHUN6FTdvfCntHhZeP3
98ZQbBpbNR8MIEUf9Nw2K7Q2YYTTk+pMuvnVOVLnLd0Jy7imd2+utahy1ZHFeL29DBze1Gxz6YJf
dnh2Xx7r1IJiMaTTdzoD3Sb2K30zsmIzXDv4UKzgr/G6HBmSN36xoxlSUZLgClM6OrD7QwZhaDey
GL7rSeWcuTEubAga+Rv6g+6xS+vVncGZ4ZLkM0Nt5fAsZsdTjQpJVX8f3e5BVTmifkVTJ49G5q0j
PJ1pJvn9dBpjioVAoWMnX8Mqii9HS/XDkZ8i5jdx/xz/2nC6FDo/CF+H/VnHLgLYgXC/5chqPiKQ
QjG3da3qo4gAdQMixcxgHYBz+BTR4ceM0/K1hyCr+wcRwePMkr68Hsw2TzaGTkMUlHb2LB3ifaqz
wKBWNrDjU+RaqnplV1X2QXihWSDjC7eUzrynGDK1qyNfcg7XFpMyKaiztrj1gXb69cC+eBT0kJJs
oqmnJBbkWCqBaaPXyGOBdXGvcQBo6A84GVEOXqrGtuD0PA+V4wKVABu6sX0RrUtw7u4KDFx/NWFx
sDUQOnM2klQVLrQ//hwVSlYroU2k/8Ek7qw6qa9if0RQDnG6z2XuiWvu4k6Q2JzSYg5vUDSjJWlD
+KSMk9MjAQU+t7crL89OxdiijlxowtoWmnaXxJN9rsEVQ6Qwby9ojqQofiIP7q5cGc2YcrAgN4Yy
EZODLAO15e276Ff5bX9bzKbLtm6xAPTi9XnbvFhBs2vqvvbFExmt/mi1lcK7ILDgCFMZoxZRZyP5
p+EOKcKjakBXDp0PFBESlMlprmykA3geNiJQgTT5YotG3paIBt+CfAXBURRmDUDZV+0Hmnw0W7Sm
zm9+zeB/uc4/FSHOf8914ONkz0//2H5vn5q8Cp+SlynP/Ed/pzyGgcMfvQQXbgtemrDX/5XxyL/w
lKfySoeBQJrniMvrT8Zj/vXr357zV0Hd2Nb5v/7NysdLkBal62IXqFOcImB4Byt/Nhh8cYL5PRSt
54QLj3QSH3euXr/cf+FAP5dNRmEPxtEWWd1OnTjmVKgVOmPZg9Zq0VekU3OAgKOOOPgA3m84STOj
qS6TwschDSsFWyLM1NMpGmyJyRK1tPghq+06XEswl6DpXa39Hua69iRLqScfKErUxWoy9bzecPa0
dltplnOvZ6On1q7eU3WIwqC69qzYBXMsHMD4XgaNXgPfEuxApw9nFhY92UVraxCjtcKq2iNByf7D
yMJYis9muqbuKHwRxNwjenEwqUYPsuB6tcnFzomy2gfDaNOzAflwlD404wQNX3hMXpr7X17so4+/
D//LyH7/pfg9squjy6Bo//CFFxFfYLSWybwolaD+1JI7Xo34px2xt/5lVf6fi4e/V583nWRn4j3p
6HIxP2Q1x6rlZalb+t8ImyDYswqnWN7omjHG5hkKhFn3gZe6jG+0Tu9uIo3ypjFrR7fxtu4xaQuR
DCniHEhzVeDpUU9+hd5SDZkoRgu4XmmJbyKGhyx3sUtHC/SDkdmttQqo9zUAE0v7E3UfikJN1ZQ0
/7SBVMsaZAdUuekbuYNqDBChG627mAT8x1gkZb6BoOOa/S0Xd3Lb9sbwWJV2cBUHgfhZ5YNC8NjX
x+kcz039ydRtHvlAjGC5hDF6G9Jn4KrjWBbfYHglz0XWIWZM780sz1Ok9KKNNg6o61f0PaPLQWFo
tLHyFGGUuuoyfzv3Jx6xG6LcCMKtenYUr9ya9oEjtlh7Ub3KkfrCC9lPvGadj63S0YlO6hH2A1xe
18fRY0Z1ddHWonPxIOrOo2yntQb9Ur/Ln9NWTMNp15fDHUqQunWSFuArZueMQNvIyAhd8HMF/Gya
kiEosSnp8o3tVAb9YUguZC865QtPlt8s6UMiEm6AFO7bG9SYI7T/7B2H8JikmY2JQYNr6/oyb9am
PIRT+SMH9XNOgRRZ8YGIjqK1MaDQ2K2msqCqyYQf+yAeEBMyr2Cm6Ju+jIlJIF+f/vpB/3uD/mlz
+N96g8anfdPZ+d//U2uTBg+MhRKMa3GP0IjknvlTa5PWX78SaSjWpJUmd8C/nx75Fy1n26QWQk3N
RYmfOPXP0yOQg0HSdH51HJdbkTrcO14elPn2dpFEVcY2iIZdbiKbBNcU+zds2RgCX5xegqH3uvis
JQyjfmE5lFUwQunQuRKVXiMqJQcaNGHZP5po27YnaGvmGwc/pQk5tJGSWTOVgMsAmGGh7pu+fyId
2lkgMWGzo7OGJFmDYPJp3qDjgjrhSAAaxrAqwLYjWUEnE/5aUwX+NQqbebgzHcsvV37RaO3aE0Wg
0yOC5Y7IxqSd5X1V/3SdOv3cFSnWD5FXNPJ0As03rLsqzcttmrYIXwOe1YoTVMsmrlgv8Ia7djDU
eV939QAsyq0eKZ8GzdrAAu6mzAfzRkH4T0/BrUc/Ylwrb2MgF4+IMdFdofJUPviwbLAjgXOqXdlZ
P5ySJpSg3oNyfE7BiQoUcnL7e5uL4KFpJ+dWmglyeynVd3FheQZIx3CiWwezSVqfysTtcFXBMhFL
x15LfxgCFPJn3W+U87mmtlNuPM1SwZYGk3nfZekg8cKwsffQ0bsGGZECJFw3akCJpB01BbRaopn2
EaFYCiExuk89CrAmtz39xcFcOVGrlZdxHRBfI48GzwNGBi+FG/jlOdWe8ofgjQJDNppRuauI3qsV
TlQm8ByPdu0Wc8H8Km37Ckm7qK7bcyIbHLnbIpnS8xAhV9KPCRbEqkmp3J149GquMfKq+ZxAZwtU
BzNsYKYga34E7iCqizb2Ne9MpGb1MOqa85SJHvUqMi7Ee2w1wq3X/C/IgCOqgT5aWm5FYal2NTQA
e1Zm6ra0vwuEdQp6TboAZ1taz35WZul1XNbWTNzXwHOsunSIPjW1WQOBGzKsUrXUBC4kWtZ2lakw
Rr9cAbQMXbAAuzopWnVr2wX9G10Dp0aZGoJeNtgoO6hAFekmsUs/uK+QLp+R3ugGo2NXcM7WUFqK
hyrTU4sKlT98o6/t4CPQDbCOvXCsHtKZwzsAEwZBmirnJg/CHLxyNyWzFHYBDap1EV9GfcHqf1aN
54YI0kRB8NRUI2g50/BMG2kEVARgV9Clhdsia/p6CeS6XZam4M6qmjwW2ZQhUyvcaqijGknQ4E6B
llqzLqFK0LmPELA8AeCIOxoeCc9lZuNclimUtlcC47p8VZkmuiVTYOanqLNkNw0uQgNwtLJgN8Xs
dwS4LVBRxASWsy3QjjeRyes7UKPAE39qsV8U7JJGUxu0LkV9oTDGeMKjAaJwb5nVXdybFrAnk77s
GoFIh2YRuXh5iW4q1A2RgsXaaD4Z2KrLRXveVwPQsTRV/s4QhR6eDhrWekMki2qDUXF3M+Ul8oeB
jx9Ehb/hVarXHsJvrtHcJxWCvUAkzfje911E/jsx2F8wHHNviyYRH9FzqS4j+rc40ag23/BzAmIe
C20siKJpr9ZlgOYFh7ZUX7khwy9uU6MTIUfHOXNQ2EvW3NQzABMnK6i6MXoHvTMjEVUvOJt+FvUf
R0zvEYU0Ws+aHRHibAUEwhJrzDddjy2KrM3GEXGLp0yUIawOdgjc8ajVw2yBNHQbp28hmJid0yT0
EoGU/U6D3/WAvwka2ocXdc9V01bP/0DVrf7HrgWc02BVt4QkzaO/lIb782v+X/rOz6XG//6cs3SI
1T29TCTnP/D7PbdMnl8l6YI5mMnb7pxi/tF3U39ZsxWAozDCIWmZS8j/ap05f+n0zgCPzZCi3w/9
v1pngn7bXBiTjkX/4H0wo2XKQgphUM+kLG+YJLliUdwKpZYA34VvD7pI7Hrsl7fxoDUnL1bjQGK0
HzDw17pq/g/jkK1a+jIlC6BciYYGHUKgSfnQuMlwakMQxx6wBU5sN326eXvAZXLMaDhsScumz8Kb
LOdpv8gBB7jsKb1ruRpK8lV3QNoQEevmPAY2cGSoVys4D0VcTS7OAtJe2x9qHHnsMi1HCobO2lcy
8mIN9za4f3tCv0rp/4ncfy2hZVg0UCg6ceks0WCGAiMFawSgdOwWHzPbA/oveq26E5qGGm6S589e
k3bBymqFuQMP3O4Q18gealNBojem5OvbP+jACrN3Ud+YI05LzNHmyxVGnwid8pbfE1mS9oWwPWi4
dVNDfKY2+DfGAgcnUR5kL82t7Jdj+VmcEgQQb9bEvtdF2bf36EVLHhOsqY7U9Rawu98L7XLyOJLE
ysi87A/WcxmPeT+XUerIPDcqF8kV6TvbCnTEpey6/CPMadTT9IYkrjKgf0KMo52cCSTMNKQeUp2K
Lv2eqEOcORkBJ3vNkd7SgT2naILwGzELpxQwl0BebO+RDz0ZcapWwEgz9F2JejEkbTdvL/uhURSr
MNc4TYCTiwqTnoWtHThoidmlgsdpT9Z9DOczObLiy3oNR4cdxG2mEItDsGpRzwjdtOrT2FcrVJAB
rUytfxY5hvhOs7o6M7ETxiPUsNztDCS4e3uGh04VmZIDCpQL2jGNeZe/WEhhFfjK+AFyI1VApBA1
yj51fcplO2g+NG/QQpkI4vH9xXwESo/vVvUpEQ8glFb1+XMnwUy+/ZsOrDq7zjaIVQUFxBlh+vIn
+VTdsXyCHuogRXgTFzh4FHDQ798e5cCN7ICZgOlHc0VwseyPAvO4zyw34t43EJjqcQ0SK0x6LRvE
qJx2Fuf5+9sjHpqXQ61UzNmjwTOwP6KHM0+ZQ3Akxq3IEytwkZ0l5eb9oyDV5oBRobtBoWx/FCIn
AzlDeGhQGfVtMSXonueas/sbo9A8oeo/P2zO4mQgkSeMIUUqJMQl76ORI7jplFN5/fYoB65YAIKK
TB+whu3M6q8vd4ImJjjZKS8LgYV1YgQ9WsKjlmOfptnvnxBICltwEtAwenXp2ZlR0H1P5SqFQ4JK
JEK/mYd58dsTmpdl8YZRHiV0YcPhwre8tvSBuLjRG0apcX5N9d5eh0a8NT1cXypxB2ouRL7G+dgF
7pEL88BSUq2YM7EZ2E3pYn8pHVklpVbgWm712PcUsk537dShe11l2pHHan6MlpMUlOaR9NV1e67y
7301O43tZuApx1E036FSihaEmUGg81GazcR5WbfH2rIHTpbLWzCDzqXFq7C4QKWbwxhKGmtljpBN
sDGpN7UZGUfmdWgJ4So4EvwXXedlnEMujmVAP/f5s848RZsk2LVNWl31bWseOcSH9onUuZRmfA8w
scUhhpzYd6qHjzjoyofT7IizVG/7k7kXcxGZKAUh2JXcV5OP6Wdh6UeGPzRTWhNIIZi09lw1r/eL
RyHPGytDO3sGBeEsamtWcknZp7lMDL84sqiHNgtsJqBzhjWDgRbBRtbjVe5KKmZm1aM4k92OIfln
jNir8iJwQfiovH0EX+8VmxYUrwuiUrTwfwHpXsytzbghnS63AKqn5i6KPfEBYx25ff8oDriQOT6Z
myHm/goOsVW3HsZ1lDkofNh1I3ZwFOwjKLDX3wlsE2x9mmCwvnRnMYqsg2zyfUoL4APUXaQHLjW0
vvmRIJx08vaE5Px37Z9qW+fumhGLVM+FvdgTAoMppkoGQ2xoA9QFOtxuzJD0H9WRTl6jekcSHjh9
N6vZdCjESf6Rnn/Z63B6rC78Onn8LaBWc7J4qonIrkp3aH4iJZWA4+lLGzs0GlUCedg0fYz7ADqB
Djq72+VuFV6OYDPjjWi6HknmSCsxbMsSKoOB3hVIcShYE00uEFwaMTBfxZCeaOGHiEPvmjBEDk4Z
zU+TR/Fayiz6gl2zsuCM8Kv5vUIh32pk1j1yToT0TeJm6Gnygx8DbWrTrQB9DttcQ+EowGDxHEuX
IN6wrWmYoNevTavYp2uxRpdnCDd6AiP4CGjuwL415jY78BMCRSHnvfBi3yZDZIeBD7yiq6G5wJP9
SqXYOzvylV9/ZHoj3Dq01ihsL1+JuAhy1LCkuYrQo/uAYHZ26hRugEUCbn/vH8okdQIj5s5HcbGf
ojLUq1yG+MEPaXISq1ihEj3OBrgdzJcj7+6BMNcG7InNERk4CYO5eCGyRKBDlpBAYWdmf+9biX9s
nBTuxwojR+DoeFvWa9tNvbVR6S4qNY4Yf5gBRjz+EEc3pXSbI0v9K7JeHChWUkCV4ok0wSXuf9C2
MK0mJ8QF1yOS86aAMgKTFdF0DZ8CCLH4yF6Wkt2GG0uEAz1Yi+Gq7miKrFDbasTKD6U9ILuUkYcl
Ni4o5eDo45Hr8vX9zPem4ehgVYIK/y9A2otth4ExOsK0yFiiVHyrS9pkcaHJnyT94rkfDTzDg6h9
fv/eIPgnG6EOa4Fv3V8azEfRP8nhRBeIA1ykcAg2qR4asNBj7ertoQ7NDy4bALK5ZwQgaH8oHNYj
8qtMrmRAIqs78MBce7ipwvx5lNGV3efTkRU9cGmDi3CpNgEYB0y12PgweWQa+XO5pO1xGoa09jnh
f4QxM4ATent2h8ai3AQ8gmBipuXtzy7L0HPBrpgw3cCr18AKHliDWVxo5dT+naHYyqCpKM5x1vaH
cnjt0JQjZJkao8eqV2d3oFkBfPxYtHdwUuxFCwAkxRBr8er1UzpGY0cehXoYyiO8qw1EfCfaIUJZ
xUemdeja/Q0RA7c8X4370wroN8rM40Lq7QJ4HUrIOxJm9e3t73RgFEhvMxjNobhjLhMdw0+RmKq5
ngIkza/jKs4RZajTvzEZIZiHK2dOAg3w/ckAT4kw4mM7DJQ1zrJAmBd04vXT90+GqISgBFydoS/h
3VxkVMAA79BGqbubwRUjuriuOHJwX+fvJGuOsGiwkYJSE9yfC+gcZKQTTcL0M3kUrfSnZ7QfjRDd
Ko1SyttTOrDluIVAQFGo5vWwF+comtrRG0wG44ExH4zcdnauHvQnVSDeX9magVPUvck04E4vweqD
pTmoikG4tFF9vqgnHLcc9J+OpLsHVs80yJZAQAiwxMuCoqwNP4+Qg1s5iW4jUQAGaUgH665E72nt
m704UixdYPDnoiL/pfo/7zzmt8SCD9jMj6wWdaYi8zA4yBDokobVnGsUpG8mLDh+YJdk3AHgydUK
4TgUP/h9J29/x0PThr9DKYHOPYSZRWoK1RDJe0K8FcLOE97ukBvtSBOfmyaI1qPX9EeOwqHxeDZ1
B4caBVpysW9SzgiYcGbtVzoMZjB1O7cPgk/N5E1osEjt5u35HdindEQAYIGRmAHpi0u46gaK4b/q
xFrd7tAExtq68/GVs9XD3xiJ6hnXibKxkRX7xy+MLN2zk4FQWccQo5cGlJOoQ3ex7fp3ly6gM4HN
h7YjaDQs96rvYivhw36mzGx9rM3M/owS03SpnOFYl2b+/IuQjIdrxicif6nL5WUvATlHeGyoVSW6
+CPA4TvH1sZNYlU0aQIbIftOr9Rp3xGfvb2cBx4ASlzUuJBuYIMuA28a231Mc0ViUDagJSRtoPqo
Yh/ZHge2I1x6niyqJeSkS8Q8JQ18a0zuFscG2uho0wPYuRSgcPBce/37L2jqF1yWFBAcw1zWMEoc
JvVOcGcqPyp4C7BKlbMMzxjpPXhqPIHev4R0WuZOIi0v2nn7OzKZJlTYlCWhX5bDLQopyQkqWMdO
9KEPZc/IU256qmnLx41gKylExr4HTPkJIFu77aOjucHBQYROC4YYkctyEeFA56Jn7pGH5mDuLlXR
yqtKN4zt2wt26LKg6k91ldnYr16aLDdLA3l9iWWa7ZxYobLOhxIYIWRA7W9sb2ohEnFdm46uWtwW
gdUoYjMC+qnw0MjxB/cCUI08Ui5+XTXjQiJNoT4BGw981v4OmE2NiGvZAUOIZDAWAT5yk3a+68xp
OuvLXG5srbiodGxix1wdrZAcuDyI3ggPeLe4PxZz9AG0IHfacYTTWP+cFLX/FLZ4k2eu6b07hXAI
e0yqV1z1UBcWSYse4ek+1pJwsXPGda2F3R2s+eQEVoF/5MV8fSUyFO13gyrcfP8uXpS+FBDmJX6/
MO9RmOjN2VevLOUTtrp2s+rmYrkDn5yW4e7t7Xlg5BnWzTnjIWRNF+e5KtHO0Jwa/JUjPSxkZHSH
aoLziRzUwS4C5hiECzvcwFCii/P22K+PBgkhARhtGrro9Ij2dxLOaKCAyS5WTSjC9ZyYnTaAfzAc
tacjQ70+66ioEIzADTZtgImLs45bYYWrBSUtpAfsj3HWN2de073/fSG5oOVEpxQm4ivKJUXWAuEM
JmSNPpq2o0Tg3zWOgQ4OzGXmIJtzUMBZ/1WFeVEscPJg5GImHMeIEg+TEkMTs0n17bs/DlufW4S2
KWn7somCXQICgoVjAuSb9C3urkDxxspf17U1HSnSzEnEfkAAiB6LAto19lyQWNwoYyB6EEZUXERa
h/d+2zq3Y9C0T35f6zfc0cG2C4Tx7oeMQWlK8pjRqOFy3t98no/nuV8BPMQJ1v86jFO4yjrN//b2
Kh74VoQZQFLUjKInKN8fxRg1HIMFfGuLNHpXT6O1oSk0bv7OKFzJpE/kfMtRilwB02wYBZ8sD53p
AghDmkxHRjlwXGeyAanZ3FmlN7M/F9D+qCs2ApxY36FDZiK2gDLVtDYcsz9y9R4o23EbkgjahDRE
2O7i7u3pmo0jhTKEYnKENKCGZFvMf9saTQfXOBt4AR7DHlHg2tCqTd+L9AepKqpl5WBVJwl+VFtV
yf4WjoJAjWa03l0nnm9rF77zXKR3neW1qfLRGoiXV/iFoDWa2zq/JDx2a72OJBmF80DBh3Ypi7m/
4j7OyMgHcAZ921dfYIll53E9VThvAT1c80CGRz7xge1qzayPuaFCFr4sCY5O46JhyycufKVfIlg2
7QLkoY80VA6NQjA0FxTI2sxlQ0VoDfDjUOFeaafmJ37GQ+u1x07egWL0fBFLl5IqoAu6RPuLN7Bl
RtnMXYy8sC5TYNRnCj2fu7pqUIa3EWP6ksb481Zpll/Gup/8mOKgRbuoi+pLaQfpkVvuwPGh0jAj
xag9UeJdbJmxcmRs8RIi6qdbtxixhCe5Kps7q5nEkUf9wFA8PtTu5uvAJYzen7oFWxb8JtiOKG2C
a4jxyYUakxrvFa86chAODUUZCigKKEFSqsVQZm5nv1twEGfKb47K6pMx8hBv7BIkfd6+5g4cBznH
6RQDCcooc+xPq+210QMIQ3XD8DCcmQZMiBAYw2hFabsaDcH3nwZ6phRaufPmtHDxxVyLDMQxgEt7
pYc0EIq5p0ofqyN33XIFWTNYZLRLwZkTBpmLWUFjKhu7YpSxpRFUNoHa6EiO3yMD+V4MoalDziDS
o9zPpxLLLahG2n51nNDwpmu31mI92g7YJR35TMbyfM/DUAoGvkxvARbH4vLOmhrZ7I5hHJDwMpUn
cYtnZ5hsIOSu28rGylZAiSoiXOyMnWt5n2ZOEuSwDTSFd68uv4UnfhbL41wtKygiGbtJt2neyizB
VMC3MD7vGuckd83mndtlxsixvlRRQGXACF9+SJU1MUpoM6KqQINeBTVuxODZ3z4ErxcXvNEsRQJz
hw77UoLGTJIS2zXTWpW1Gr4aGGZ/wWjp4d2DsCUVRFICMsnO3D9pY9kGKMrp1gq1AoyDY1HDxgvf
G7ZQqjO4lyGwItzBeV48b6rom2zoWbDYdMqtIq79gJdHfOyzWMt7Yx5n1hEgs+Lypb+7PxsodGlP
UxvPUMDO33MQjV+7FC7/pHI7xZ3KLn42hTt8igvPfTJ7o3wy8WilL9ZHLZxy4GvdykMSrlqVaN9+
5MKTJTLyiX2edINu36NOA6lBZYVdnYReqp35U174p3ZYNB9bo8NxK6zpB50RA2cXWRaltOeHzvw+
omIxbeGwa6dZl5tQClAJa9cZR6WmOKYLRFPTCun9SvTlRSD7sliVKmigOXnEeQiStf5p0XdFhRaY
cE5xy9Oe6tZNIBF0aYR8NIQbucPwJkYdLHFQJjpFKk9XWPXZwr8e3Da+SkZ7/NxZBhSCRubyGrE/
DEiSOIvEDp2eCaIEbMnqTMenALvOPE2/5E0b3DljiPAFVg4oHleleY/fkPFU9MJCX2DW+lnViZFC
giB0wUNCDs0lAUH8tcc4B7PqYIABgxuL4V6Wkce9F4Qij86iOEjQtyCy8088xMUKuFYDSpMxxhAT
Rk9FlsKSUZmzKeDWdicCuJX/KSj7oVlXkF9wGnQ7rEEHGvkb9Kfw/PHKFglsqPwV7qmq7J8KvTA+
m9Bbu3Uc/B9359Ect7Xm/a8yu1nBhRyWg9CJOYrSBkVRIsJBPMj49O8Pbd+5V7SvVJ56F1NTdkmu
sqhmN4GD5/nH2KNlqCKA3bRmuzumXb2+pYaN5K7z5kEnK0mTdxZhfLfmKJvC7+K5JAu6zOh/zGUd
ByTqmTb1PY1DE2AmJ9VP3KK90hXDfNbrihxDSlDFs8p/c533I2EgiqCLhIZzIp7XPh9lOHoxx3+O
qrkI+3IVDAYEU+P+qQm+Izq+ISA5a3X7a5xX+jOVVlRjJkPFnxgdDG7MyFb7rUpkGl+hrMJPVhoK
1amqUDevSh5/ctqFuikHa/S9Mw7uLfZQ40gnnHfMUlOeVNyvAYUwcjO/GF8WqgCfgfA7G/8RKd++
YvTU9MWrQf3jiM2uDYx8VGofWVo57zuQjW/q7AiMteUWAZm5bqZwCErl62YOfhFq7DVBTp/jELhI
PubA89LpXlojJbBtw8RJunXblifQMzK0bW2Dx9h+hYrDeXSex66mxXXl69/GcSZScY3d+bLyqGnw
297LD4XaFLHPpUchQJxLjZpft52/9XPhfJ16lD1RPqux3BFPmH6aARsqwint+tZGaOOGhVpLw1+0
2Y0rvyBgHGN13gxpBF1BryqNYPMNOgp8gDIjJXnyKqvd9cLu+6jubRQOZlu59mWuu/l0Y3V4kx6t
QqMP03bJskPUXPTEpxOFbISF7U2SKEThVHfoJLrP6UZR7bFOZDp6HItC3tzo1PKKvOxpDEZFihdp
ui5p7TMheAFhWcsnvMItTdSVwOH1pV2Vdad52Uz3nF2K6dCgPKRuBy7rs0xX2j1bZyk4HwgN1wJh
NWm3OQTlCxGR431CaM+Mu88mw8fI3QxRX+dmp8bCYxz2WuLYftlg9vJVk/EZvU4xM3zhL5lCVyY0
juqV7BFREMI6XlqpSml0TpPjZd0Scu+Pfc4Pj7z9LzijqAknP+hL05ewJa7RWgf0faRCW1PTfG7G
pfOoVrFbLzKoCsVLNkm6OBJv6m/yJbesYFbpRMO7x15B8k0xP6eZSG7HhcYR4vP1FSMTFHUB7u0u
va9M0nqnKnSXmE7xqmX07pD8YemktqpEo8VUrfO3039N7irrAXGQcUq2aLtuVbSlR8lT1CeZcdOX
LQGofbHi7/YWvcI9TcjVFPaIfZND6XQkNUdz3wz6EVy0SPJgJd/9cZHxeJdog8B0kkrXfG7NkTaO
3Oq1LzFxmV/kwFFwGjRrNl5tu2IVPo6xAdXZuF58hS0S7+lUSf2zoo30Ukg9050Axaewoo5mlFvw
NK7N1pDYF4W1mStHzS1jv/UKcoQcch0RWYjB3esd2w39IQSERpOWL9fSW8dzqYFtBLWmtnPUzpV5
TeFL85itjipIPcTVfbLTYfyOhGslCj0zpgdBxXlWfxpo2k6PLWH9T2UZNo20T4NqlO+kBNN9Q1j/
ehJinFaag2PsGhvRpEfcGh1BR+zzxDURkkujeUyDSzAamjgZuPWppKx0mlsoK8PLqLbqFyoeWpMW
98X9qqQo93l/M2Z8M9aJ17Jmfd51gN0rp4yJsjerx+VVoSvhqbBq8ionwy3MKOGGAgsvikwG69rk
XMBlkdkR0mPnfs1gzenLNchlSms6wBSVPvqWQDwowyRfyJqkQusrld31sHfR4tCqRsUCwotyyI6E
JE/0KLRlBzhrpuMW9Ukpxdbqi8V4mmOxbyeR3fVaNq0RjzBKtHt3sQ6j13oPrirKhB+kPRNXCv9k
hVrCkRGZHHl3zZxpdZCKoTEDhgKFe99z1jEgwlm5EHMzUta1tkNxsPLUu1vjkUgEVbTtNd0lkvQu
h6ItM13jSEUHTzFj3dm3XOgrtb8VD/g3qmVTMvhA8UdiI1D5XXUkycY3a6xN80rNVOy8m8TNKrth
blz1RkMWm1Ot0nMfz4Xdk4QvRqe/UQcz4+zQuErpnklz4g5XDKj3mdlx9mW2PSxYXGPTful0MS+R
OShDu9exP3IXdquVE1irL9o9sX+WvldEnOpHVp56OJJtWjQ7LaU7a0fZSELxo1dMr7Lpp+FmoZTv
vlnjOKbzp0ypNK2LedSi2Im5VNmIrerzkI3G+88H4j8tadq2oqEVgMRnXftIexlCdBznCz6GZaqj
VC+tQJiJuHHsKbn9+Utt29G/oqFMqxu5si0tW/LLxxwoxdDQjRgrvWeoTHku2XZoSwp3fJM0sp20
aY/Nkk4/ds1CUSNh+NHPX/8v3yqiBQC+TQj5UUMwCTUVadmxxmSrt2t7y3iiG2gO3UK2v6A9/rTL
8FZh41npSV4miOjDmpGKqtZJYTKpoIQAVjRz2bdNP/9NiIIPlLZLAsxAtsj4+qhhwSVd0a3Ak0vv
ahGRKImPeTBxB/ckI/38s/uLnx16zg0vQMYE2/ABDVlVt1j7FfluIeiPwDuOONYio993U9u45iDL
dvnapFdD7jSnyYrdt5+//l99oGcyB8mDDgD04fXbnC5GRjgk5W7c7peFMpTJgkb9+av81RWC7QXU
AusQEqQP+30zlCub1ESdsaybyJyVLjIdBotloqX85y/15zcEOA+ZAQOBlOpPK6LszUHIykXaQUlZ
tMIKXNmd5X7/n7zKlue6iS/RBf24IGrOFiMP4uTrGbpqnYTjcJrz/hcf259xEW2zhCCG518ssB9j
BbPMRX2Q8DJKV0w37N9OREjlGKCApnRPdo17PXfzwKQxztd2qSlRjRebiGnEJke3o06YAJcMetWr
fkGGfGRgKKzbUHZEEZBx3CEfsNJyIZGgZoD2zdVWX5PRUnYqD2CKXhnRXTxqvW/TC/Y/+OESNw+0
hgoaScaH/T/2lqHmkbqddFoVdGXNED+nxi/Os7+6hKAgSGzmLIM2+/AqsximnpPT9IeqdHddOX1S
1flXhMWfIQa8qQAzeKhxHfF2fryCeKBlbmLzfEC/7/lprw0vFQ0svka39B0B6/Pvb+r/nx/+f6G3
Xd+gzX9vbn8cxtdi+Fdv+/kL/girASb6DQsqfMGmcNM1lx/j7+52mNbfaGQiPgbuHCvUxsX84W5X
iFAjmWsjALjxEBttbsD/zklTfwN6AnJlX8H+7hl/L6zmh6c2Rkp0iwh70KCxYhOl8wEr7hyzIeHI
6p8ogS/IUBjsi9kg1MUqB5OGmg4haDeXe5se8lt9NJoTdt1mVyz2ithqHi8GIYqgSKt9Qphr4Nat
uPS8vn3U6Dm4dJiJI1ubk4Mpu/WCfj21CBuriy/b9EDBN9nuv0AZt+v1n0MIghjshugrHMQxNimc
H7UxqiktOybX+cESQxImFGMTje++IW1Vjv/yQ779/e/81zCz7fb70yu5KpwTkjDkdMaPd85Qdl4+
NYP1oJeFRZXh7B7XeaQg3GrKi9ZL7atmaFjpPHbqXxzIf/EmeUX2f44Fj6C9DydD6jb17JZq/GBl
3hhVa5dcFLFpXiaWvfx+vxIgkXyv/+Jd/umluMgQH+DCAO3c3Ow/vsuc62b0xrJ9VCabRr7Ffi3t
VA2UGUXfzz/PMzb7wweKCpQdksuQGXJzLv34Uk6Nma20lxYTtbork+6IsoNSkP6SnkaWPWqvPMe3
jGOVUHFifmpV5U6r9SDPL5L4tXS+oxAkYXarZOxPS3mLYxkyxzyWW51z8WAN6dNslYFROgfUNxd5
mV3IMbntUz3zB137xTD847nKdUgNDh8XXAXqDZCODwONOy+5neqFoJ9vUnaO2tGsRZoz+TJ9HWSm
Uu1+/un96WrkUbSBxAw3pJVyZfz44TUTOFa+SBM4U7UBmmbaCZW5uJjKuDo28+Tdia2DU5e/vEJ+
fExt73STJWJGhMNHxPqRFHXyfLa9JDMfB3aKKEG/G3Z6/CsS8gOxvr3Mpi+CQGAKJF7ooy9Ca7Q6
p+VTfxxirT4Qpy4OZDyte1E6waK5RQju1vlx4m0GajuLiKZCqEl/a0CeaHbdDJURKcteH9rXv/nJ
m8yMqKwQA23GjY9CxmYGHqzzOHnKYjo+46IfbhyNfrC4GaWvGbMejVp6rziKc/fzF/4QvMtHQtoF
zwY2HgRCeKA/XGNaz8yT2pZ86s1olVUXWlskNmVCd223fJLGCBW3LIGTkNa0FMbXXk3CyZBU25Ck
nTTDbToZDL+L9lr3DVyX/j3RjB7sw/yK/i003XU/N22EZuEXF+sHuTff+VZ2gKiQaR9aGfrpx6tV
aUjhS1BKPAFtXdHptp+KJqQN5rrzpou8ovSjRzuhmJ+0P8Iv/9b88X+z6mszkf77IeW/vgKBZlXG
xf3P/ortS/7I4HF+Y6HF6AT1CWjHMPKPKcXQf8N2QmsXqgd+VMje/ntK2ToqNqkwqlYOOkaHfw4p
xm9gASgyWCehMNEM/K0hBbUBF8Q/nw1Y0nkGnTepLYqBvfjjY6hYZrW3ZxqwBfaK01hK61ZvrFZh
cNUTeZKkVAy4FaraLun0pGXLCWm1UD53UoK2y9zU5UubSlMGlWcnehrAJ+jygoSU/LMxeWN6Smcj
ZUcBLYTHJsBbRFra2O6xb/MiO8mhJicqLXPN3OOMiD87VhPfwrqIMtCF0JpQsZaWgEhdK7/1RM5+
ocVJ28rUO5nsc2aAB5iQLeBLwnQHohLNGNpu4/RBMU/ZndEa/W1MiCZbkw1QuFctyXHCX0IU69pO
W5tn38gL3esT65QvQE3UPKrS2rcMHNoTMZpTc2SPZmcvFo9q7lHQ83mUde/F4WjKJNnNpZqAW6qt
p95UJvFcW917m+xI1kpnaGzQzsB2ZEWrNuIkMhzYatg6b/IaiRbgpKtmNpF/7TI1PqVDlNuzoMgu
osiRUqKQtLM0j6xaNjbdVrQrgUtvUWKk6BFJtz44eZ10j6OA9l6PGeXXnftVV7N5Hi4qIpXU4W50
upTA5xa9Vu5dD5Nqd9O9rtDE1QZlh4aVlNpxtjootWww8dvfr3ZOuheArNpCcomukrAPI9k7XtAN
daLhk5SesyPKtRsYRGux5Xe0RnPRWEhMLrKhEF9QOdc5+XdO2rq305JqBLbOKa1Cqier8SEpuF8i
MwfV8q1Z16r7um0NcWVAe4m9U4zTFBhFTsMZ9N6a4mgewHpdcnFo+YRQtbBBkyxxXHsX2oUcs6lx
gnpqveywWPpw7Kph7oiFjb3Vz6s6G0OZWzqVJ4j8nB2xRpC4GPlV46QvqUoROcGQdjRnWfXoVWWn
+bMm+ttkHPlKzeCa81fhmDQsF06375PVvSUnlXy8Do5MJ0qQhH9+QvlNZomqOXgD9Cc8dja/OE4+
AaPjfN6uWzses52t0ndxhMeKadC0B42OWbdrJ0Tt46LvZ4vuWD6ZzABALlyQ5smSs/4FnVQrQjer
OtevjXFoyejWaaRbXBwvCa2WSSPvaKF37j2NnvnDPKodnpvfsdFRqlJ7UmSulnv9DKWC7gOrijPE
SvgscGvsFWMxQDxuaKy1OFv5bXaGbFWMSxWhv2dcN+9NN31B0QHqu5wR4P6MBvcrQbOZb53B4qz3
FCcL+t+x5DOubJ0x5rQtEyIlf8eezzg08YRA0u1YeYGxAdXDKMCssSrIa20DspVWm8wAq557R9gJ
SDftWqDeZt0pF+kZC5/OuHgmNoy8PePl1gad62cUXaUT2wpp2wBdh88AaXcgDB+GDX73zkj8cEbl
8T+nd8ls0MElWlD77ozgD2c03zwj+zaNyOlO3QB/6sPA/oVA4BTm08YJEDbUfLXOTEEWb8j5qnq5
oIJB8U7umVcgNWC8szeygYz91IbZ4saHyOhSGZi1gJtIHCRhUXnmLJzaTZ7yjcjoGIhF5JbUJfpT
1mnzrj3zHlJkxXdwMNgQ8j/dr/OZI6k3usQ+MyetFrtH88ynTBu1Ep9ZFuwHMC7jmX3pl7kls7RL
SSOuzwxNcWZrAPDVEwIcOBzukPLdUWhskT0sz3gmfNS1jNP6k/Da6cE+k0ILwczfWbuhijKj04Sf
EHT6mKWLed2caSV7ZMwNUFMMa0gz3nJtUw4iIn1QIeXZOjt6is9EFeotebcS2RKDkva2JN1xo7V4
kkFxCc682+pMfBlrxQ2V6BshZhae9pkkmZlzwhwW6rebRInQN8RmHiSNPrg3i8Kd3NJzFJNapavY
/PzV7jzWhsZTZ2umv9rgRyDJiGmiLUqAJ51rT96nJk9m2td6Di/f0RVqBrWeHGOKAQnNHIN28mgx
NFOZQjwqtn2X5RTbGjvTLohdEKq10rjQ5eonqSDPPtlLTgisrfc63nLPZcr2KlP7pquSRC1Uhl11
ahArYIrGqN2ERSXbIiIJ26OamzXhW9WpRKHqkjhRH/aH1EMSLrO43xlzIQkBU6r4ohFrRcZ/6Q5Z
WAlhXLV6lRLQ2BH4PEZKa1NFTui/MTxNnjk8xCt7P/KMor3lFuC9MhxvC7ZUxmOZxbxtpvP608ra
NUI8pxQ3aF1JpneuJ95wYZNYq1P8TpyHeCfx23GPXBvNSnykZQi/mYtx+yYXSSweRH9FX4FjF8+O
6JbOH4d0SB6V1FKaazXrzfZr3qk5n65e12UditiisSoiz1O4KAZckpxChMy5umvSPtGjzm3mks74
RlHDLueYJkpUg9grJgyGPrHXElIe9G0JQEiWW8GHJ/yyVjKaDWJ6vgNr9FIRCWJdXvlzy7Mz9t79
kisr10gxL4+TOjrXU1e4KrR4275Y2qRDZs6zY5zWSXdrf5WT965QW5+EQgzVNXbf7MFbzP5W9+LG
9avEW4ngjM0vfKvj51yR6xVUdQ0VLLPmrrBT+WiQKU6xtQE2uStNHo/+kJH8sl1itfArUGi+67Sm
y2WmCcxAgtR5md+BkjPKGPU0E+mR1J1fzKVJ3Xw5r5dxt2lgtKpMDjxR+ylY7VHsqCBNyn1q4wCt
eCuELwgh7xVrnoYgI3770kOLAp/lWvVz507ymvYancwx2NJ7N2+6b+TXWvdCoE+hVqTRkmhxUXf6
doxjJehTJd4XuHT6YKymar+W0+QcQXot6rGmRrP9DKig2qlGUT+R3ducFEkqV6h3U/ON9kILRVY6
yxcmNKQ2lZcabxywM49iEw8bUm7RL/DYsbxJ6aNPA6jrdg64TgoqOLxYaQKupunQY3Utgwmo9XIx
Gp2B023UN7tNgc7HbJKeLy1PSXz4O4oLy9auHtEbGtXFXCa5g0bWZeapqro3CFuTdrf3Unch/VWO
9mdVE0h4FqO2q8uUG5TGG2+rY1+VgQJripfNJlpVoVUhuvTEDTsHAQ81ZsgvBvQoL7mhtfy1Zbpw
6JGaKgKVAaaD0x3KIRyxXPbB4KzKNzm4GXVn5qYsQr1Jf7PMsMpSUNqhMrf7xX3aXn+KujkmuIHi
lrZXCaQgNtfxG2pePJ4Y7WD4UwJhzhlntNqhTibwHgExS+gPwoqw12eDGPZ8FhJvT6lcDU4ttb3C
NJjtbW9lNm8Q6nVhkg7qYSabq6NIvHSjupCxuyPCd7qfYgrw9gvhMxRkueiH7M5HgGEUQZUP1vea
t6Q+THM3hKTxz9VzvaVCUrRumpm3R5bGHkHy5Kreb6J351F2ppeFRNF1l3FdjEpQ9n1zp/SaV/L2
JvnJawsCaPaZ5ybdjoRtyYmcOTXJtL5Nc+981U56U9T+VMUMgIvglu99ntmrtRNu693J1XNvEllx
jWTpMN/HdtfUDFSNNlNCBznpq4yRiO90HC+c7GCfMcd/ybTQmuUYUvLnDbtkbJZnNymy5qISipZG
ZTpVhW+X9taYidzvNav6hcuDUuTGz1wa43XcpnYoKm3IUUbJ5A8+6W/t4D/NxP3fyAFsEan/fr2+
fi2zrz8u1/r2Fb9v1zRAQhajXNa2tA0YAdbbPzgA7TcHppzHOHFQdGlvaRX/4AA0+zeMqkiSidlC
NEtrxz85AN3l/0F7kS4P/rxF8vwdEuADyMvjbfsH8hdBK0zAR91zAwehLXpP0Pgotbtu7r90CKwi
W7i/EviTPPXDJu+iq94IUcI5iQGBc/gY7NO1UmMeoU5i27F9ZaDndaLFyM+LkgIgjkRYXwuJWdCa
g31N9lPKfjlPDw5A5mvTG9U1ladbnS8+B+JxxGE0HeHnOmVeRap/9xTbPDTN/ClDKH3qhk65zdjH
QhMg/VaAkn82lsR9oGvyOtUUj43O8qLOGr8vEgZ1og3xjXhzLXDjhO7Ktch9uzH4YEwSOLH7xUvr
E8HAHkwVzHjTlf3tqLf999iIOZmAtb+67LXc86hJs07pfHPOEdsuRhDX7UjvsVN6gRykGcUV6c9s
RMR6groHJSpNI1yWrH2QKN+48UBX0ohgCafjZu2T72tClXdozEm2SxEEhFgee3UThhmJIvuHUvEU
oVGBnCiF+gD9YKQaGhOS/EkPNAYLFexJ9chM7HfjXC/OdHJmV5leFr2QtDJPeTIyOTiGdSPJcLkd
hTa8FYhgSeUb6FLDuVMZr93cwggmSGiOkErEzpt1v9g+ubbKZy9e7DvG7frbYNfZvTYsnos8LRvN
kNWBXuZ8WqwvNBrY3pHYRk5Bam/5zDVycpOTlRrOy1JXaGbnPl9Hn+i3+TQocosmRztyQDDUPXX1
xMQ+ge/aJ3Pt2DK1Vs2XbapF77t4vUs/tqZmn4glygmP6MSCrrVA++knBB57p7ohsdJ33C2vXBbE
80ZJKczM93jhOqyk1baIrQyr3jVseydnaJQ1UDCGUNkOxPqMu3Dpd7yH/jFXrcnzTW+BLc3UwX53
Z7deQmpLCl6tn8Qc4ERFORYT19f52urYMYd0B1ltLGqaBIARxqcuH1MkelhVc562lfJ9jDtZ8gwt
9G9uswHcntN5n3qDcDFf0HlS+Qb6KSUY8eqPfp1Kj/kuI5yodMx48I0xszqKmrcrtzb0+i0vteKG
NIZWhnnnzu3OmZySPPup1rY/3be4h2wUYHDloo6UiizbcBLFwLQjzXbcjdJb+uSOHvCFc4FDaWm6
7wJtYBqqfTp9NguFoboqlfnUMHivEbs32mS3s3VSHak1aqNKGar01FoMiQen78tXOzfEC3kfsggL
VEP9btFGPpwS42MbuaJLPIqqhbqVb2dUxcrYSe4w+LpvXBOZeWy6WOXDLUbqxlUnd/FqMAJ/lamS
MoLrQi92OZ3NWYSQkNOEy4e4uFVVHvTcEW440WJ3s6LZybhFjcINzHxe9T1VUGT+T0sy3ZVjZjsg
CnaZoR2VDF+LafTPeT0MT11V6c6xrwWhV5xgFrJUQiBGf56sjOTbqU79Gs3n98rWwBhI7BwiZNrD
ciCT2KbQqTatNjLUUc9v1XGevjlGJ0mNq0ce/mldxYIeIkW5TbSWFoEZe9mLkXvGN/i24U0r+uJe
ximK3Hoy1zxw2BVXv1HJ4vXp2EjMXWsZKS30yDcJFinzqF3s7jZuKDViqxrSNtKsMlsP9ZDIexKH
XBTmsC06vRZN8i6MMsmivFTM5rTKtpnDISbqLZI9dXsRJST1cKPSbs/9Us6Mb2MV28J36XJMdzJF
3R2h94cdTOPR0U9evVpAkiz0Kz7YzNAOHjq+NiRTS3+hUFQ3gkn3RiLUsJgGSsvG6Ge6qSaXS7vQ
x+R402JHa0WQNLCq2iqPOiXcb72IJ3As101d3AjeeCGyso+jmliaFxeMtThoQo4uG8gaiyDTKeVl
xSw791MnrKUMNq0FjeU150DKNyu5eYvxuZIJAv5E1RZyLD2rTL7Uc2L13+kfqsp3MJ91/goKlpeh
0NtNkFto2iTvvXw23buutpQVcg2rzkK9wAhfFtFMoE4PnjIl2fVSZTTvkREVsz2B2elIdCyCZsYm
QPfhkCDddrVi7Ae5IMXmc9aUY+nS2MJ2bY+Ng8JaWWOsBooYLhKgCt7SbNKE7PixnsTGe66Ipjz0
GMIERSr9qLDv1Q7I2K5ukeRWLGhVlbF0D9rahkmvxJxIqtN2T5OnLrSZrUIt3WdnWfKOwznJ2/um
NScjdBddXw/4EWtzH3eGU0ST0aL8z/tY5/Br8Q2diDZo7INVkLpwqxD2jgdh0mueoTxoh5eSDpp6
r1a6aezjIRdakMSZyR3VEkQV2CCvVeaX1dSa94KSGvNQCTnQNErfKI3KdDpo+TfAmNb7tHR2r0bg
uRSp0pAh2/xtHXu9f2wGe9QRHztzeWUBhrch6+UiJfdk7aSXTccPdE8jexk/qUJfCZxVwcf2em7V
Jd89tY4s1uV0M02LYbNTFll6xfk7Td/7VS1zkPSktO7QFxqXc8r5ejEByI9hJ1JD5xOy5+peeB6Y
CQJV+63RzARNYO3lQ5RRCe/Q4tOlw+2wGPpXdtlkeJdLG6evECrlcGUORZtc1jbyvqOggj5X/Vr1
erIUOEZVx1+qpbX3XCpzPkYNBMZiBSnkmXlS1+UbayqmuLkRvpdn5bVN8jGDR7yUekgTLkB+6a3W
YSiadAjysivMsF6yPNBpuPfjOWfiiK3kYJnzY04r8OcJGJNi8NJqIsqIsyhhZbtmZpjfrVotoq2C
OQdvVrqdWakrd7K7+CV7zY0UZbqDW6V2pBlJntCUxoxGyr6OuCFJnlAJ3q0QsocOu8aRkPj1uRJ5
qvkDTW4h1hpw1K4X/mL1WYXR1FKuKowNe6mzNNkZynXCNK+h2X3MSs7BaIzpUtO6aTd2zrdmEeMh
7QHXHZWTRCQIVNoBYiPv52/rQFuDrRe6P8SYdPypHj61+VzderOYgtxJtYO0WXirKY0/z6IkIo73
ipdxdCuPH3Khe3IrNOchpxP6QPWbRW2R47Q7O7cOZgG4w9bbLyFIk84F3QCC+pL6pTA2vWKnsiO/
QQV85TLpbjEPKYHRO62fS3O4Atma8DopIBczKtUoNYb1dqkLvLyL3Zxa7Dx7DXH5W4K4w03nPmwV
UYblaig3sQ2Q0bStOOVEZz2MVKwkQeYMisopJvO926XvQ2UOpCvTuAIPgjcl8TLrup8pc9HN4lnI
zXwyEx8/dZN638TKGMLpOccWXIP2pap8aOJ5uYo1t73q+1weq8Ji+ClVO8yXRN2lqjdxnDI+9XXc
nJaOK8ZgCwUdKdTsUuv1hxlfdqTVsENGkhLPTRlj1HayBRKskhduXtjoZOg/q3qlBmSG6FczkOh7
VS/xXbx0IASkVfuWZtymXvWkN5UKCKAoh6KP383FIpndy8D6xBryN2dUNUkQbidTl+cCCUS7Sz3z
i8WIC35Hx2hVbU0AZPT0+EBWbuqwJ07tdfBi5xai3jk6Xmdd2Tw495TOP8MFlp+X0eL5IQbjVGxW
IWCY+htxdWMAWlWfdFT6JOUVD14LdsdmzQTYx6lEbT9VRA1gQ6ThzsQVoev2k5e1PbYbYlS/azXB
ZpGR2/Jd7/TsWJt6HOqDVXswAJNa+Z3wtkPeyEKvUfohRIUsBLdd3n9fAUzDquoUusAZT2lOecmF
5bDjFFaoCGEdiVOac783JjXS+2V4z6kIT4Lzgvu3tvj/m0y6tem5f7Lr1/9Rvlb/2f1H8Vp9+1c6
/fx1v2/8hvUbvl0Ic0DETdC8KXP/6LQxf9u03Eg2ONmQym5KnT82fkNjqd+SlsgrJIDrLBX8Q/TH
/3I1nLlkkSJtswDS/s6+D77wwxaOQIgEEaylJGGhS2RV+6CEhrQcFAQzM9KZ4Zhnl600rpOm/lo3
oMbolnZAk7eZYT8NsXtqjOLkrMMVvufCFBeaQfnHqqqfnQZeQwFFS435e7Iau6VMLk0OYcQjtRvv
tOy16/UvSsytYWag8aNp1kE+9q9jpmNZ4RoHiVq77rKyrBz/ocO51L7q5l7XD/mDl99AsMqGgd1f
ml3s4rQN6pPXhLKjCO8EW3vT2xREO1d6Qqs7D2d/2FOEVzJYJhG1XLrmT+yv7Be5z5geLXlUVEfQ
vxnmxAxRwHjiLhvCrL6P84uMp0YdWDHwOAZwx8f0IbAd4fM+Fg/FQx7mYXETJ+/tk6Het1eW6pdJ
wK8GfEGxXha7Ymd9UuIQiKAkfXnfPICPE9L5qGiBWgctETTZ91S7rx4APh7b4rpWnnWmfsulQiMJ
QPoNAAK/0BuspXtVunsm/E6Z93GSBU02oT5Yw2MxX0qvPdjDXa3s04EHnXMxafj/CugFtul9h38U
l3oaDC/Lm/JF+bK8qeff1fPv268Un73//mv6qr/17/rbP/4Z3/NXa2/tzbfx3XyzgFb9SdEn316u
x24XLztvj8BTZ1k1PUE1Lua/wfA5G5vyS3GddzuVnVivP7cYzhyymn39pXg1jWAcYOcfpzC9n9Wj
6DGi7H0tqLHM4BQOp2TPQ3aKbxBTaNZuQrgHQlnfyDaY15uNjdPZyXxH2/MrzuayvnHlwTEgNbBd
+kSC4/i0dqkSzVP4eQ5cMn9kwZodrCf66rffxcMc4BMdQB2+4Em68WXEn3NfazOqFt/5si/lIW/e
dPfGYphKFx5k+2QIHCewt4K2cLnlfeI/aqtAgCY94nAxH5fb9Gus7rzuFjEhGSezfqguYiNsDun/
Y+9MciPH1iy9lULOr4N9M6gJSaP1MvXdhHC5JPZ9c0mOchu1j9pB7aRWUp95RL0mC5moGCaQeAG8
eP5ccrlkxvvf/3znnNHwAd85CO9jju/+UlonbV+wjt3y4XXyPM/3s/5uVodbSwkz8cpLNTZazl/b
Zw8daLgolYyvkNysWQCyJoALtgjGaZ/nwXJFCI+d2dGNdpuMO33aKpwDNuPBpuIvXJuh7Q3teb6S
mk7u+Q3NkdFZj87NiRLTOTQO9XBy7t7NFUOvGqBiu5fuOr9u4pr3t79ojyzO+okSilV4HNKZcptN
nvxOHtObcxDiqTk432E7B7W4kT/PQCvcCblE4hfFshamyV3TQ534/Y2ySahbWDeufuomr3gUFxrc
+Iw0HwIP9Mtm1hJviA6FdsoJaU1f6JL3cmxX4iR9Y/g5i2jT66VP1tlWAyYxiAw0NSx87CzatMJz
rQTMWDs3ORZD5qvpB7eOYO5Bgk457Gg8eg1IMrWDGMivX5s7bJpbvAIxAUqe9ow+1d6X7Xfu4NVY
fLzpG1vzasiSwSdLIFC4Xzs8YC6acUDy21WfaX1k9DL8YfIr/MIANmj+1//tfF7CuOBL4yfKmLxX
2W54pYKM+J5HTAf2F32UL0MWFiYI6n7Rj6W7gW3wnPgxUV/Ig+Zvuq2UMK+eK+WZgbuZjsuN81Oj
6b3Hp2IzuK0HWRx1LUdf2oyANlU4FrfKwvzu4zqf4tN4tl+IsGO2ru/KO9C/K/2HdeP3v1SX8dyf
f/8yv/bH/0NaAv/OswollIj6+s9/WCP1X/WZKt5e7nkwrsf1BfKH51Q+K8w3uGGHYPac29a4MQlG
Xz542TOuiPmjR+eq+htzwdaqvQhlExtBOvKearEyKgUPOtsrlA+1WoNY3NvMo5BKcQMqwVdhV3t2
d5TU256kLNFZDpEWJs2+M5/KTQR74gT5gvq1jpRwR7j0FJ6rBBM093xXK5XCQ14Y0jNjvjcfjhfx
J1Nw712jOxzyrr3O3V4VSIAfD3v3ayGtsAiqEEqkIV7Tc39iif5gLm9zsiPac1LfWPFzzfGIxuQS
eJ8FNohNEq43QAclqOLKCP9addRgroTjIgRF87xJnWuBCweJtm6WXLsdiGgvWSSJ9menupvqYPKm
TYcX7Pub5lreRCm0ZpNOVUchEuQ3RIjf0NCpGaWXQR65jKy59hSpOXdI6y0rDBfT5uwZ2FEheYJu
VG7LodtEo+WzovHW9U6pub/HuHQIKAPs8EdDBTayqBpvjoWlBBQtBroo6FHtNlJ+y/jk9C+5kBAi
LFmJWA8z91bo1BtQL5XCIPGgWNK71KyMjUC2m7HZ+Z0Lgsd6FzDtUs4Pajx7ULKbXDM2StUGTB/c
m5oYemxaQ5FvRzG/m+p0k2fqaTaLCyGxz2VhfWoV+Lpxoc3yr0+p/9m0Jv0/lJr4UULJjMU/Tp7X
j/hj8HSvXcaoKqwwMPOgtjDK/jF4Os4PkngB0tFeWHI719TCPwdP1CSdKZVkHQWJigIbPuj/ViNb
P/AXXP9jOdfoND7fX6hGJr7knwZPcU3Kg+UkCIlf/4fsvziq6BEeTG1nWkIeyO3niaAj4nPpa8td
4qTdQWPd8dlVSeP4uK44tgCfrcVL9VIdntLCyZ+FYr4kBqVjlMo2lK8Ww9znIdCgk/kZTMrdUFHe
67ulPUkGCKHeYVzTmiBRCvdtJkXiXQLA3zsC3c0m2Y7Np6/qUFUwWo3zsMqeuz2FX3Z8KoHwDv00
x/dxQ/4EatUCJ8cm26LmVaE0NqY7xA5MdW4O5qTFz62jRctOr0yL2mAriTCBa20XorMv91ZnLukt
e3LGXqG3dG6JznabDbEpGf4xaxnMYCx6ggNSw6mIZVGzO8aQ9dYgSeOg443fRTrGf4XCdU9frepM
1WHxPlnxciCm2D1ptNbsrJmnVtFI4dP1S9aamlr1RzT2Vbg0ZIa03Sq3uZrUZ6qK52NcoqwNqrZt
SLi8A+hKzi2pZohYg1bSiKqv49ZsmWikxB8Brhq4wnzuDAC+1pkjP2+kA8DIRtUrkGPeilTUuzyO
jdNsz+2xBES7G2zzoYVd3UURs5QxKqgZFjlUneMSe2CY58rS51/RhCSCpXq5MfJ+OtjFsGwImDEe
G8euLnQJ4myXTjptdUu4QelM7ctQKOahBbrMkY8Gm+BNEXde03B2IOfMj3U5qRenirUndFc75PJi
M0/m693KKzP3LDreGTDMdA4gK3ps2Y0G3zbxvG17t+45w5J1qwtMsLNgZ5ZgST+22bArWSazqW6U
fZNx+rG0N460rhgviLw6847yQrkuZ7aaG2dZTvFLNI0VI8TgNuznmcy6pl38eIAAnQCxdvQo6d6c
J46flNYLQV3US8jE2NnWSPKUUcNYQ5PYHEsCzHTwzZIsQU9Q0sCWrnUiGbBGyAu4l9r4HBIAHDAK
FmxC1ulmSR2VudqA+mgsgz1OtoijPuYGd65xhGbIFyCygFwURdvFxcymLc7K8VZaIrqHQqiacDVV
Bpc4KlTGuqTVL+Myx90mhtKt95T82mRamBmHflMs8lglpXqObbk+26awnRtwl6nZjXGsnorOVB5T
10LPSitHbiwQafY6Nrfkexa6rT15Cx6rIRRtRlmk6CdN8JFU6YCeoDGUiVkfZDPPYRU7ZRzoqiHA
Jm3mSHIOtyQyX992slXOizCHl9jNmnOq9Q4JPEs9knCjSmdL+cuwpUyNVXmz5tUGWhMz/yiBwRVJ
NvmkGC4DbYmF3eBH5DmV0SZhuULgyYpgz00POPRE4GF1vqJiA/izcm+YtcZDqR2hw1m3SU+vXLm3
SHDY61GjftuLGxGpEZVdsDSD9jiwNwKcJk1ADRJ14ayMTDGD6kTgQi2xbTGmcmIVIIxAgrbCHudf
o7CLveWs/ORQWovbJBuWw1hcZdIslUSQzX1vj56GbnkBQBd3NcGeoQCbZpmZxP1WgfzcNzAf1Ipk
dKJ7TVbYiucgX0iew7H6PjhQ3n7ryuqwLHI9KLrDDWpIiVryMukYt7y4lpPW2mQpDTWYVZBbHb3Y
rBrdoOV0IYImnZJdP6XJUUd5vKUkm9echSDjg+XrqheNk3Zarvw3o3KebarGceTW7Ut7HwngHK9H
d2SUVO2TMrUoNUWpWvseRC0oY3AEd05YxWntWN5NMagY4+sg9qpAoQScdtKjY6b9Cd2ke2mHeVp4
P4JcXrfh93WvPdmkAT9YCFdvjWOR+DdJtpx877XdFM3y66+PHf9/yzGeRfzzn6Dh2WFH9O8vxbbJ
z+to9ndvyfW3/zGSqD9wjwAxKBqOeCxq1+3aHyOJ0H+QoszCyyGEkdUX7/a/zSQqH8aoQPyZolyD
Fsy/zyTGD9bQ7DtxXPHZjOsw8RdmEuPqYPkHcwnMqE7hBAmxBGTwlTIk/fNsYmLFKBL3Z9LUyKEJ
hABLBd5BtI3pqXjqWk2cQKnQYmag08hHp5xWYIOWVyO51s2+THSTaJ3WzhYe8Ir+ppFqm+26pDTa
g7p2mfCzxCLOZlxabv9DlNb6bUQ95nSgGsxFJqbDCHpQHygpP/bZPAMExktLsG9LKM2RA7LgEWuN
Q5AmNdkoo9vw2fQqy5R9QXPRdNBjrmt0PWXDo8C/f5fAfwxBPyhfmtU08UksAzeAqJ2TbEupWvuS
Z/qosMRR7YHbbN3kuxVs0vxZLOui3KxUGTY7x50gWKy4KRtIaJ2bYaap07fToRxu0JsmZV9nSOi7
MeIbE9g1/iKvNAsr33fg6EQVJgWSAkfQtrGnadw4qz1cQ30qSmIz2unijVmQl48EPUJoaPFknWaw
0d4jUMr8qtRKHEnysTREF32xfN3NuNjZymo+OX2JLrD2anOorTaDF2gmt96ZeTsrG1jdloy8tPyp
ZBrzoOOgoMWR4FFmxkt5766SvUdauJhtlsTIn/RMzb6MuIxrdLsmPTeKU97ZdjMy963kx3EZMpPu
NK+xaMO4WqKvsY1a4Re9JZ7gcxMGUsjb3nel0vG60Qrb3CZ1m5q+4kbdVnChUlmpuhFu6MEYPozM
iBS/qTP7QVGzOaZaVotEEMVzZflurU3lBlLIjnbTgvXQ00uGDdPoSWIzYqP7gFDBYrLyc2HHCfbz
tqx1+d7Ygh6KVh9YcJK3xdJNzMTZVUoC8V2SskbfHZJWWAlV7hH/5BIwrqIQpXklLprZrcLHVpJg
/ueVdZR5nCKcKEma7PPGSFF1ppEvNRM93z0VSkHziKi7buowwghWbFWZ+ixfktt1dbMPSJS038ck
x35N7MlXH7fL8GFFS/Xa6dbYbwCWEnZ/ShLlm5kovGPTr/VHadeZvhmqtL5TUidjwbyY6ddoNdYN
R1JcbHKy2xpfK415DZbJ6QAdu7j8FIOdLP602IhpKSxZ7uu6tJ/syMhnYPqpT7DeOEN9xLSgvhQ0
893Uhk6FKyjszBopphCQk3fMH5oOHszD+FA3W32MjtZk9h+6rPPEj3MjelWyWFosP6xl9easSWNf
Dp3+rSg9AWaOknAS56uRosvSyEydgZWNyVZSHvyJWxuPKsT0hGtjKTC/Q30MzIJRHxNXaI3xd6fk
omCLcEUExrXkB5oqfXuKInNlIam7a7KXaQ7Y0Lc1dLxFbOAScI9C4a67qXtY63rEfZT0mhNGDKRs
t9iR5xsjXwkeyt30s8gIXMMZm8s67IbGKfy8M+Sma2uwETlF4qAasvpm6RxNRK1W2mdk61n+kCa2
/LbtlCVgq/S2B6Vcy4AYY/p6xspRX53csF/NUYK5dbnqPHdpN5kbqRBYyZ2N1Lq6Y0O/kub1nRK7
lIaoqu7PxRoq/ApllYwe4657tli0fOm90UC8NhrfF4uXZMG9ySwPZaus62aMccigVpr9HvMXD5uy
uxrtJbD0+ypozWkIgVmeY1oWX7ulUKZgna6Wg8qgxqdfI3Riwh2l7hOvkaTbwp3ncleVjdXdD7pm
LW/FFOXtgfvydTJxI6xCtU0ZrlnXOo6mtbZf7EhzihvdHhXmrCJyvvMeT4dXjYO5eA12ubOap2La
OnnqfqiadKowtpKF9VInu4tKdmDKIiqrwihpcpZTE6IpL0dWn2vFH+alDPQJp4sYbsFYYt23zbXH
q2IOy+Dn47xwqzBzZ9713dTIoJ9t65FIvKj2IbriSzpF0vH1OeruK0FQJvA/MXybrBU1TXJFYdw1
WTW7UObEhPsJUN415K2HVUgdQmcZ2GhE9OFsytLPiMp7zByb5S7ml5xlYa/GN4UZyd8/9/o0Wg62
l47IuU8OA2JXU9WMSfmuM6wcZtyxR9N40KwhBOwyQnPyUPOYr+GKayAwi4sl8jG/J1XZy6l9Zr9q
jmh5StqGGOA6qPrcx7w+JdFR9crbrS4z3c9bYPOgr1pS6iJBVROTrZYfpbFMLza4+Ognk1I4Ya6q
yP5ELWa/LJnGNYOoxtvtxNTXq88o/mxO57JOr7WexFfdNWSUKld4nHU8I+3wsmbLLLclOBPcKVke
bN1s5tXG0xW8dHHe8ljWkbffyUdlU1eojXYH/7d8zw44AZlmkPuRN61t+R5nhbZT1S4dbypVqPnr
zJelPxaqWHNeFQR4BZU5symtY0f/AsCi50ua1ja15uzOWm1uJo40xz7gvXYqX6pBN+g2BdR+7G2y
d5CinDk9dTxzua4TeAd8ODiR69UqCEdU6NeFYSaJOdOI+ODayJjlEtCTkfyhVlHyUpMm/tEn2TXd
TbzbzlLddkNnN3RhFd1DlLSNOIlGvT7yIqd6bcH019qnbQ9ffKBG/Si/M21d3oD4zc8yLutqC9hj
EUwB2gfl4wJ3jGDqf3Yv/5cW/S/qNRT43x+7T199PST1Pw7evz/iT+7c/UFXKzIviLnLaKv9bfLW
7B+Mz4jTOkqww38x8/65DBRsA00aGVghKkQPOVQm/G0bKHTlBwq1wsjN5tZBwf4rkze//Z/XgYz9
RNKxoUIQh00jWurfRBjwqnVaIli5U47TFLRgDJwlXerF1y0/E+oN/oN71eg2vKuLU6Fow2aoR26n
7XtbTvvImnZt3wOAKgnrqnwKtU4BwNRYN7U2GmiRusHouncp18XcfYnan9dHTTyXXhtnhwX/DA3k
L9OA7tAYw82kpI+LnQ4X0QPKDnrmu/an0+q/plKD6pFFGEF8d2mxJyP0PTbcFecXA0dhjPNzNZDK
CfpHJK3ePRPUGiQ2Xps0cvFrTPKiV8mx5R0bJAahpwW+FdHfEqkqfStBQKradV/ZfPGsw6C/8ySI
qFrykrH/MvX1nbf3Js+cxOtTGbZi+m5nS4aMzz52y48sLy5Wzl9LNEVxMFrGRTt7tyx3DCy9C+2k
+hZrhnxej69dVwKjlZXvKgRmmO4vMz1RTkyk7vMs2ukdsLn17cFpvdFc4UNlrPmcIZKjZcmYTRBq
HqsM5xEPHK4SLDNU+97JLUTqPmv9hq4C32zXV6qZSSCdjS0aAEqYXgKvsxvoecrrY3+pUnlnTNoF
77+/aoPfq7QZuCjLPDXe1g4XttvMBzePbX9QqrNZRxjyOqjemRkdSlhTQp7C2ZZB+S7JGlaGxZZx
cPbi9c6IirPelTfi6gHomCxsgRo/ZvcxB44vYlGHDEW+NIT9S8zRrbCtw2w7uHBafrNTsAbVh6Xd
svyj1A2CCnGsxMXLewViDQqNBO4dTSU3BRotPMR4W3X6A74A8ZB3cDtVFDNFk7hL3sj6LIz4aOT1
AxtYFjJt+5EWM21ns65+C0YcroWW3E24RvxeX6Jn1nZxUOlJHBLcr++1RR7GLFs3xYz+XBZtSnZz
b7LwntuAWmnkmv6266LvVtXP1ti8VHnVBR2lQd5s5pcUJPakU0avTbYdQqsvoYjM2c9a95x2y27B
lxuYg31IyFTwgIVuVLKAQ4E9A0FLNW5dR/400mEN28IWHiksfF1t8prXfI80h9zjPKVaG2fkKR+x
xBXukyKKs001Wcig2PEW1OYboyr3xWqOwTJmb3JU8yDq2mmj6M0zExzvRq2+kY1k2jeicoNb6UPP
xjNRD9w3bECpVFd2bnYuDJyx4KNyP2QxjquRO3JpSFXDZ1EfRdbisWSdvjWSumQMQfajyY5uPqf4
JdUUURJGGdVAAH5l45Fz+InomikYZLkrWa13lC/CozEe29n8y63y0zSM4C2RiY+zR3ztyHqegbjF
3LJe1z6qSdtqfUr+6lhUQYlUwZ+F/yqdKakfF2/gvpIUF+5RLXNPyqR1V0UidN33TG1nXgrZr1ie
plF3CQnobilCG/2COyvaRFedxmmB7iRyMX7QNTapmPvbkwVwg4uyKTfs8/tQU+Jkz4CzJ7l3ei+s
RgLTR+qrdDsij5brHoHQ1HkEe6ti8wbVxPSX2ax+QYBf9/ojtH+pZ3tDzNzQ6BeZaWrfOKVbkedQ
X/R1PudrfGhVZk3CdPLDpFYbXgjNrXTFcUGghq79XG2yZjL5XBAv2mEADfDyfKXW5G7ILSbRNY4u
sdX4xqodjGk59jVmQctcRoLNM79eHJ0/qBY7CFC0alPKbV/r5VnjDmsLhNQUAKas5a4W023ijDcZ
FfG+yqyyGyXSbxzL4wgQxC1UCxq3snarq5zGUry21qCxMZyUr8xhdHccnl8N0PsH15ryoFTIwepM
QujazSelqKrtWDKV9nYlMUvMJkG5drhM1QO3xTf8p/Wi7yp4GPbk10HPKDbDhMy85sXyGBX7te54
fo/qNDwvltafRawdKmJ017E6JIvsFc/WsVDiYkXQMA0ZjqlG93KEt1qqa/NLyXl8Lqy7z7mVXEQz
x/5UDIDaI2BGg9gFTRpfZPlTyyvk23rEAJAvN8ViWD+nsflM46Hfdmqiw02Yu85Vd0ktQpbUQR3V
iAA94lZiHWS8+raaEp2cPq8mWRLJVB5wFu9TIKzSBLhi7cPPB08JkdRfi02qZBsXRytyoj2UcOvN
MWTSlV7Pp2pTKZwx7XhOB+epA0iQ1ytzLj8VtfVX2sRyk4j7yEnOTax8dX3xpILBb2qjA9gBrt/U
ZlGG2GlVrtwVywjuXuEyRKFbsRjrexbHLd7/XZK4aah34+QPo7w3JuUN/TmkxQV2pe5+5ooY/Erl
ASD13ApJv8jPrssJNK3yLbUjDLB2r6rbtkdjQb/jhY4/N1w63JaZYOKuekvZaRWll/O6vjgWwJIu
8aWR5sZ5JbR5QxJEs5vNekJfu7q66iT7SLFNhcYqiPhGfwRvnqEEWpw0mODT8UNJ9HK/LjLfYU0Z
X1JDW55NdoZvC9Eddwqp2ERm2kFnXsw4RExriQifIaiVB53wo7LKe2xGE55o+6Uio29fR2RbJgOJ
ILEsKk5zHrIitwf2aAPagIze3R5Nxm4aYBZFlsFVwEDROsyKwvan/ZK9pZ8AemXARZmMmMX8mWW4
Wyvb3JeqUB7aeHjRFouzzL6P7HE7yEl/MeIa1qITZz1mzx9rbXWQ6lD5WHWnoOk5LYu8Gfak2Yak
ylwFLexu8WWoskPiKvtxBqgpwb00uAKzancDz3iNa7maJn5u11S4S4SM2CO++dlOr9sOeC50g7LF
fitJWF8ilWqHKdV9jPQ7PAGPpWuwTy0lrAeeCjhleeHuvsVsz/vRivGtEjuwtL7SWpssI+BjqU/K
CCAWJ35l8WZwo4uTjA+xpr8v3AndZeZs7ViuKGFqGE99Mfu6uo7+monAhR+0MpzQLo4Laio2RaIS
+TFyzkvfLEQAxuuzkPzS+mJba6dKcYLUXSjGmTwzJ/zQvEUu/gXZd1x767rJLf1pZl6KeSPYJcGo
8baMxl2E07xutW1BEA9jVzha1oHOKWdLWAo/8krkYbrENmT5ep9XLMRq/HN5KVs8NOtTDfDJVyJN
0knGcdeO8hlJXwPa4EDDpncZK/7epvJBPP5RVTjP+mX9BtI/pwTghCYya1T1u0KN93qqXXhRM/Kl
gD8gYFbrhrK2NsRN7KY+Oqdj99H19wKLS2PgFe6joNEfKFt/m5r4parVbTM44eR2+1UUJzyJe7tV
blqzDGaRdUHNPTiYJRuIRknDucdqXnbLd507rybuueuzIbfat9ruvrCuHU2JuBfVpz6ltFUbtyI1
tkmOfpgSW2bKz0mWm9SSBwSft7XduUq8rduYaZ7qhNI96fkNK993ImtOfXxSjPvYWu/q2T2Ohekb
lIY43Hhxo50scpXbiAyDROVBVs/dsTOYbSjuPI95+tNi1s1ZGAC9OMxMTfWhtdrO6kVA9/tAd6mv
xFgcXCfn71XxaRbF+q5yXthM08Zpsa5WEHpD2vpS693dJMyQ58fZQlLHl3Zrzmx9u3sd5NPDAzT5
WnEpUhZbotXOCiU2Q6fpgRQcJi08qcEDZ+8ub6TnhJFVvKRpcTYYVM1ePRKP/ZwayVNT/QZ30niz
oKoWGGqKdLwlPv8tBTAKiGkn3h2AcBn1i738mvQkcEDX1rlfggrxtJvd/Vi5z4PF8NIO42HplHDG
hrUddXE36epT27zaM2t7y/3FK4nQiyG/18jg8SYYCI/LSLyRifyokhWff5OHWmEY52pp4NyQYddZ
u0HEQHJeN2XPeqwjdwihUKL42l9WClXYjctzKiilbFlbOBxj8fVlOcFzMCtlHGVKJU64bPx1ftJt
a9sI0kxMNyXKypjuK0KRFqW/tDO+I2085pyB+OMcz5g4AsbZ3EdrxObVepumi1s0N/QBnHXhPLgj
HHCnvxrRQIhfrHFmdJ0/as3TuH7k1s/MFF+rfkyFeatQoN2iJfLYu6P7b9eDStckGtx1dfY51+m5
VsznUjVN3zSWTW4MPuE4eOTEjSnxKDrDQTMm1PrmG8fT3RxPm7p5xar4lej9rkQRilNlvolV+lxB
ZJsWAqCfdDLQDtzWVk8b0iTASxPkcxSm4Nx4SdkfWp9VW+c+xTB7gRzr0/oDfCL7c9GIbQqVFhPB
Sjjae+6Il64Ba1myOTQVdsUOtQ3XtfvPopSgBPGN2TGSroKHjc41HdekVFG0csePKrkRCuWaucRx
ZybNN3WOXqNFHT8m5T4XjrOxVZ7mqT0NeH+kvkeIR3uxqbQqnMeoSd6akmgzUNNTrGo3GFquzRvl
VcuSh6a0Ij9azGejXBd/zCmA0PXsY2iMB+xy9Zbeqp/Ed+aeTu7slsn0aUIA8LSo3YuS0Bbsw69T
1L6VV86cAR4COyGGxZbZr/IactWts3KI6toO19EZCT+wPmJZ39PYQbMBdTNdliFLRTnW4rq/aMp4
XmPrhoR0DHUZKSFsVXlHkUK1iSLd8rLeBapo4zeBcScQvVHubCeR2wyQiYXivG4VZylCorpZtDdl
SzwKec6ulVWHgjAZvuVp9KKqwKAt1Bz34/n62cZLzpP42kksdlqH0ZKUFa8TZkTyDktIh2w1TzdG
EmCZ4EUX3xXZ4M9Su6+oX0ksdxOlfePhWtrgA/rSbfW26NYwKmoMenZUXGPk8ibsZFSd7VTjMtFi
C7OdVgRo6ES+WgiOGLrtB5zcGNKJseD5sF+0kjtkzLQy1/PtEOGMia0pOqUkrZWe3gjtaIxVFaJR
YXYCK8Cb1Kjs64G3MFkX71ThlHtLpFCt8y+iP3xHycLF4LWR26+1cE6SJge31w6WWX47nLX6Ur4n
BEPt6qXG+NtmEkFWm97LVD7TL7QXBgiIExN303O0rS5MEYY9jVpi8kC0I6MpShXPqqBDpkLy9Rph
nCyTJ5yt1o8j21cX06bJa1yKZM/RAmvDzUONOPzg3CGxnZBVa/pTLWZ1M9MTt8XPo23jgR3MTJ4L
++YmifYpaEW5oVqmgHNaB0I6iF1ThuiYxTSk9Dplp+1q+XEhaPewtWfE04+R8jB1Vo+TXd0YvBIx
bwEoWzeVLR5TSqoDtck3UcZivqvCBK+qR8/IxkTX66KFcquBYzkrr0FfxBBAxeI5NuBBxnhnqfIY
Y0dDbVhCOkyw9NbUitRmdVRV/YbeKr/UqkMn0y+I/k1qTAc31XdTmRzJOCqs6GnundsJHB1dPRwd
7WBTCQLOT74eLs506t8jN/Uhfj+6XN60BRj28kZsAMlpy51uUNa15K+iak5N3mI0JFKqNv3STQ+w
indOnfk6iYV9J5KgEvJk1NmtXuZskkYi7V7ID7zPGsysBrKP6UDrYn7d24zEDIx1zxErDFYElh6H
RTyoIchJehIJ42lEr0hE3O5aAKHM0wUb3x1vyyCx+kcDoInH2ZfB3Lfq44tMWnJ/+vpIfuZ9Pmvu
zTRn1nM7dspmrFfodbwraaFDy3ZoQ5WnRILnbq2eRAYVEHFOedJyj1mfPU19zDqLXq9Dn6R3kd4k
G1PBU5lX7Q3uydQjVuxhLWzXl2PuE/X2MlTqJZ4jvC+1xnS5GpVPltZrnJMK5mnqvXD7jomooJWL
bAJUBAi5hvF9dGGWQeXJbGVCSb77vKv3kSLdc+U2C6scFP4wy51dl+a35LByLDpcdsewr51nDKRP
msuTc6ID7hit9h4B48xiyPVFmVgcDIgb3BKzdIvzWttpsMgjwH6MYwMzH5kbD3E1P2Rp8ToRlPBf
1rJ0WPaf//1f6En/j9b5/v/6n8PXf/v83//6P/YTb0Ogo78DNb8/9I+9vtB+GK5BTgtZ5+BmiCt8
1j+RGueHpSABkNqk0zlKtvvf/WUqwfHGlfFVDAInDUvho/7EfI0fuqXpNvjvFXq12EP8lcU+ZaP/
Fqkhglpzfsf8msTbmP9PXivaYwHqOJZRPDxyKXYH1MK1tlCqBlshV2FpLN5NFg0/6fuYlrl238ej
ttDXF7dqOQTSjYfM+ZxxvEYR/H9j1p9sqtxxPM9X7YlG2Cz23d+SVFrN3UP7W6gCsqhuJ21yPuJ+
Kj5oUElwlHDO+ZjPELvGVC4F9Z1XESwqOtaXzVUbc3/LZHzJSGb9b/nM+C2l5WR34HG4KmzTuDIN
lK06msFKdBn2CZiAO7Jmu31zletIlZyWDTsNQw/4pqj5Zfmt7tW/lT7tt+oX12xlbNMo380/ZEEk
aDTC5CoXJpWq3enFympphaJ4N1pxBT6uIiNBLRz1FtmvdFXlufZ/2Duz5riNLVv/lRPnHecikRgf
+qXmYpEUKQ4i9YKgKArzlEBi+vX9oeTulmi3dB037kNHtB3hsC2JKKCAxM691/oWg8gM8nN/Ocwp
23jh+pmJ5yVx5tvp+yizjdBWs+3Q4tHSSVJfJrVMWe+Q24ByoLFKpIR7npJiYR4+6STF2TdlMVgw
kxnFY36ersLEyhbR6nnqGjn1cJzP01gSSZjMyvOUtjhPbOV5els3MXCz+jzVpT/F+6k5T3vd8+RX
nqfAJAkwERa1ZDqcnifFU2H65YbdRIPUINLJTsu8vizOE2YkPtF1cJ47y1zmLE9CdsDol8k0SuiG
V0VnVvO1YafTvWePYbHBfmHar4yAI5udcF/5C4I/ikBwxqgAnMKas41WKYojz2qA9aRIpLMV626K
EazTKdfcEfxg8Cb6A186m8sKPAKS53EeiNI0Nb2W0gbBtU2FLp+Vn4M68WZkhfSYLFB6rZkFjyWE
M5Z7EYbHAbSesYrQldPOHbSPjcziO8Oj1tnZ3hLcFGuwQRBeXPqdX4c84KbLg1xRgKCLmDaYxT3Q
aXEXeifbBuy7s705gBc8zC/A3dt2PZFViNuxign2YmzgMvKv7fGzT+Pqo0Cw9dLWo4EwxI2ShEXf
CqPdoE2nBBGHf3HdR334kooAZY+r4+ARo7Js1j7ue3bIET+jqfv2KQXFC6Q3j3DCVG32liLubDZV
MWC6AsxyNw0+L+ahV+MBwQ3GEEVGAo+PA/uhTbxo5j3i198IoGS/lhDT8wDot3jkd3o3NAJUvIXK
3N1lwEIuC9QRvORJ/bLWFvGRtGWbnKHVaNsRhLY06IkcRFKxmoWqRy5rjlprQDP7TTBM+Fiil4/W
qrUxL5rZjPFoygaEwZObzmun7RxcWGJJFEaTB+JgVBXtpLRrXzOy5D7kbcRmfWpsi6iBfHavSdWJ
hp1qMtM8tgVCrDWFcLcOlUf0AHnOxlal0DtWjd2lJ0sUlIRQWCgzJjJB+S5gPodrC+jqheuV07M5
tN0XOXptspJC29ez3fVqBT64QeSfEZgKWsUsHkBE0shrwYr4xyhS3WVmGOYXkih7VOMaBsGGtl5x
y0Ghh1IaEm3pVMJjpzKCQAp9h5tOdM2prT33SzU16JM0flG8gVk8PbY6iK/bJqzvmiCLG8QYXvkA
aLj7iGhKnsaqAZpgWCjXKkaizNCQNzwlxYBdtYymsrnAcd+0u6JtnWf2HF56RBMXjuvICItbhjrG
yBkXdM1k46MarhuzufICt4azZObGdQP4pAJJUOi7AvzwsLF4I97pssYdGztdceK8K7VJjHiGI1Um
AfOZQBjp2k8bBejDK7JnrfzysTEKJdZF2w/mhkhIc9j2UQ6k2KF6uUSLQznpZqxF68it4OTJyqSj
Sxhk9MWQOdoju409b+OFhnrNVJFOl55G34FSJ83fSGpzRqDJYXhdmA1rKTGK/TrReriREROdla74
1CsLjgliMPD7r5YHqANgADNltKRTyYxDNxhI5kjTi7OC2vO2sgyXhEOgn0RPpewhC0LPv1n0BZ9l
akSgOWBcZ0xazaBZV64j74mbAH2K0FB7jHh766otJJ6OHOKUxfZKOg9gceRH7hTUSmYYy69BWA2K
LmsZP0UgrO+L0QS/GdpV+0hTKTtmXgsuysLLl6zSrAm/0Ea0aqLGZPE85KBj9sKu6Htqp+a2GqE/
Pyq+JhTngKyWfqIX23zVmf/aoeTckz0LPckOEQptItLpxx0UIQefqmgBGae1Cuzl3x26BL5XsxFP
Fb2LklSji2oygngPudy6wQGfNLQ3DYjSduOEH4gULqp128TxkjNVMF/L6DkeujJjZBZIlnSawCY9
X0OWNfLOmrfh6Cg9rztW0XY9+MT9bkJfoi50O0aW/rwgocqW/SHBTbSlVqStUsQDc3Bpive5++TB
jL/IyUr+JlzFeKkUeZgeiHDkN0sbjtvWFx3YuoIGe48MHuDu3i/zTuw737PbK9BCtL4owuWDQHH1
1pZzej+4ki3yHABSAjo5FsQMExbE42/TQ1kLuHbyJPKIfT9QfSveL3iH+wIqHCCjqXC4VGXODmSo
44nFzjDDz4ZV0JUp0Ve8hNk816ui4wfAd8msLwC2mddbyZBHLB++dRvajfhWktXxUXSJ96bqEphI
0YbZt7gaINelCNzYEefzeKqFVt+8WupX35xpkg3Awm/6EWgBbydBt2yeUzVz2bu+3cRtO18S6pe9
+kxBmFfJ1tkKbfHMheRuYJ6PBsZ8BASk1wg3cD6Uwuf26UNGsrZnyGGrLbcbttZoe7yeQO6/tC1h
WptBdsErWqfssmty+ci7z0vx2mhIbFExd1dxVBNakVdOUJyAmNt6r7JyvB38YP4aCNXe9zWpdZuk
zN0P0qKbvqqQHZfrSLUNczOntd9qlMlkhMh4/IBNqx03Dqufz629+BXpyhB3jUNjmPBzpeZdp308
KDpGvLev6MqfEtjMDi7KXH3IFbSdVcI9JFlrInGdMhm+qunCseKStkrd6IrZYrvso2uYYgi9a9Ii
u2cLHeGJPmH/kNQekj1i8NJ9WcwDadrcMRSjvVffqIwCYsOyhzqY/x5Orbb0s8FK2bBqMv20qCwA
FrglNnoXWvNi/uKluY+gHn4qholHQwfauEyBzcxrmwnUi6LvZF6oUtTHMTPli0d/8yN7utDa9J1N
z7o1W/8OaBtj4riy2INWthG7PFcK3SukaXs3eIbjnPiuhweh7OBbMJXoaIIEG+FWsu3Xe9vWcEdI
Mew/O6lGbTN3BLYyrunoIzCFeo7ALaNWNuvyvmG1uXO6bk42GG+ATkugblu8sOQkYyH2QNPp1cT4
+2h2Vv4moVTd6wxT9yGTnfFpdCyJvscKTm7bL8HiiOrqFW90ZL1m5A4m8r55uIg0ZLgVw+/iJMaU
bbgR+cZbWrtUCDXK9GCT+YreGvy0OCaFN1FQiLMJZXTZosgIBoF/zKk8/bHAkw/z2HDnSwDE0cik
MWzNTZz2mLMDPZu43d0wLHZtgQ9Qxuhwd05b1cSzk1lwoyxtwaceSkZKjpVQ9AdNMqJS6iMXZUPj
8+Y4byX/VyT3T5ft5X+vkaMApXHz+pM7ZfkTf+ylXfEvy0bqFtjCdVC2Lbmhf+yl+SXbC3wTrhRR
f7hm4bb+oZITJLRJ3yf/RFi4Udg2/+deml8CmOrBTHUxsGC1Df7OXvoc8/df0ScOm3hHmJDMKY18
aDFiiUb5wTkriC6LuwSomdUV5m5OfXM95ra1KKBzZoiFlt3MxDem323nExK0OMqJAqLrvgHP5lEU
d6b/ljGLRXphNOs8qG9EOVp73bouzE/af9+syjCRX/PariGiesqnUBnc89J1SlyDOWqc4uxU/qAv
U7+fPtUV3aptbPfFowvC66FsCr3XOCwvlrv4FI41zSpVI9daN67loO/HLk8pqnf/3+7p/k11Wr39
4+qlbv+xA6760iVV+T/AeCWWnNL//vY+vZXTT/f2+fd/v7lt8a+lm2NjEsFR/SN4WEp+JSCLAGOW
IEJu6dD8cWs7/zJxiNPTsflz0IGWRKs/2kTGYr2C6MX/N4XLs2H/rXtbcJAfnFfE+nB7L/rTJflt
eZje3dthTFxNUYovDsRuYT0RtzBSU0tYbsNTMOa18zEIu8E4Gr1O34Jpkh51FWExELdBGG40EVVG
gL4QpRMzqFB00/MPl/K38XffPyBPHe53D2zR2Z/248OHw7Sqw0x/HWPCY7bSgOVKByEv+7UYde3t
f300XPs/XA4fB5rrWq6UPr75ALjzOyNaP4+KnX5GWz1CAkgedf5Yj1l9+/ePQl/QdExsEBIm8c8L
ShxPGZvqEuDSBJMI/Xt7ZH7aX//6KD93AL+fCy5cNMcQq8j6Qnr845XzTai+9FfQj4oi3WFSMK8x
cOpD6TrRKYuNYEtm0BtE9uk3p/ezm++PA0sUxT7wadb15SL/sF42TdC3A3MEtlZRvp8o4I6qRTkB
drpZ//oc36uXl++Le9gnAc4WJHW+u5JzObLfwN8HoA4fv+6Y9sRz8zIY8zfCSMTq10f704n5vGXI
BJXAG5acrnd3B9VsLlIT7E02RZ86m1BE327fJgrL35zW8rH/643DFUSXzSFsT5DnLaVcPsgPVzAF
NKcQDiWrUAhjA3ymYJw02FvqS+Qui1U6YOz04ddn96d7HxuoaToYnMGZsx4sS8UPBw3tPknHnOZU
NijmZzPRmt8A0MfZb67iXx7H5UAe8ndPmO8U5z37GCpfjjMjEn1yQiBSUVKnX359Nu84F+druGS0
nv9GRi/eHcZJ08nqLOTadkrrhLZUzja9t/dJlN3Xyr7K8Rrmqb1vFc3ARh24XQ6Z2x9nEp4mMhag
FlfXkpDVX3+uvzp7vLYWth4c3CBCfr7KPfCWCnp0zC7eKY/CoeWZ9eHvbqC/uFMDzOZ4DjhzYqnf
fZfmTDRFb3ONi0EN/soUFd1yp8W9s8bIySz31yf1p8dwQebZFs+it7xO5LvD2UGI0CBFrmggCt4N
tv9Z9P6p9Z0LbOPRb9bovz4Ys5OAPN+FmP/zFaT0F2QqcbDBLspDMZvdrUgWmHBmSGsbWsi7f312
5wLv58cRHqAUoNcBuvgc9OcjItZO1SB4HHuSXa7T2H9qhQ9dmdyxDNUBUA2je1rkZmNrbUjkRiSR
kfrYs8dE6kxVCMUVjGz6GBs0QH794f58P1mSb9qiB0XPn3iDnz8bFStuY5+ehmZ4s+IjmViLiun4
66P8+X7iKLRDlhrcIYj83RcswiQmeAltbdOa7nQa63jZbqV5OGDrJcboNyclKHDeLYAcD8oRXy+r
ARf+57OSQ2iSqsfGtzZpOl30PQzbdTXH2Tf7rKt3ZBQ9pWRoodlQDHy3DaOQT2ac2j6w8qG6+vXp
/9VFlpZYCi5ziU1YbskflsZOL8yLRVpcZIFuD5CU9HgYp0WV9P92oHfvM1jMtJ4Jt0IpmuaHijJh
i1ntd6vDcr++u58pcdyzhZ+ho/3unrE68trdnqtbln0sNqqU5ggBTrqPdNl1cujoW01HGukoTcKm
wpDx67P8q7uJ8GwJQIARg3j/7VYi96akYw3MPAMLMeshacNeB2e1Nw6/PhQEpfcnu7wF+M7wU3FM
/uPn785spVGmEn1hGQ1tg7iyp+tqK6gXLI5lZG504gf3lj0SBBFWrYfqb5xggMzMoIKvKPn9h4Tk
CyC9klYBCCIoBTMtQKTwfvWF+r4pX9XSFr4GcacXq2ocy3FFvRUhz07nJnzu6kmLCwOBg+CGzoZw
3Q7WmN0ag0BopVU+mR/jMeHFA4W7JXwg6uawBEBZO3jsI3/IjI2YnLnDkGTO1zG6dMYfKZ9pbWBc
7XaBpZtu249u128GNcp94QeGsa51mnyNDEa/G5qZkQsWJCB8yme6G/MRuizbtzRJu1VXENsJvWSS
QA/Jq8B4YiJp2SOzVM0Fz7nzmYJIFpeZypW1L1wvQQ7UFI43rWwJ6om4qdyDcI2QnS0FIBac60N4
pZh7RPltbPSTCk5mhXU+fU7rUkQeAJY4gxLZx0Uf2IcpECMSpFgpHyiaD0xIH70q7F5s7PQ3dZEn
t945q7Nti6rfpIp5zrpJYDttsiXaMwsQau3NFBL/Wi/hn31XFF+VolWPJ3NJB20nL0X0O4TBDROm
8Dk5J4m251RRfU4YteKatFFxTh71zymkybgkktrndFKi0JLn3nBNdcIhTJ90PXWTxEBOHaiezMFu
2lWKpuh5STSYvY3PZVv6rNhVucDwaS7CAQGxvWLOYd9EGDG9i6ZQuB1g5pHzo+GLg3Ve4n/mcxJQ
ek4FkmgfX2gjkBUU4szJV9U5Qyg45wmhd5oebQca8Q5dOr1wPYb2ISKxjXhheQ4lEueEIujgwlzV
shb0rn2XUVu6BBrFask2MoDgfEiXwCNgyXguQNEvQUiDHY3tRg3niCTvnJeUfg9PQo8McpxyyidX
KfweslR4BC5FesleKs8xTOdEJnDu6rI95zRRDwnvvsTPYn4czllOhWTQua+/hzwxWe9LoJxL+NM5
B4rpv6u2vgUsAWAGkI3oAnitUfqnskfxmxxTXlXJkR0NdpOCuMocYLvOi/1Ig+bGM8z0C0b3Lr6q
Rvz+m7LPEwioRu4TO9PmUCzYJJCkVtGTB1MrGvRUEca5lTMNobFKpjZ+o7McMu+I2zEAW8seC9C7
Q4cxtVKayDCCZ4y9QS8RzNKFRK7a10xrgSiZGucVZuGVW5ZjAiPAX36kWEahaQX6fMVAqgt54EYi
WmukDNnB9Ttch1brz5cpg0sgHUHggGG1A0dt6jloP7CXq4Jt7SG3X6cVBv9V4zHnpE0c5ZcuEa14
OMvIrjdhnRNW25aScRPxALB/STqYLDiqCYriAifZC3Nm51M+CbADAPXzYxIBENr0JSIj0tqM+jke
hiEgs6OZ20/MlPKYALAwe21yX/AUzMq19m5kl8GpUqDkLnwsyt5WeF6hdgqtAGruvJCf+5Am8K4h
so6eQoCSZBOiN3mNfeJD98UU4/dg11Fu61RFKaeTuYDrbQtVeqvSptlRBXjuOqaxwmCfB3pasylB
pOynTKLWTP+aa0yL9lMe6PQb2a4hTetW4xmImsaDFluI4ikLiKAkf8KqEdrJklVCIutFRzn0JEIg
bQFUYXRV0e2rOHM+Rpp5xTqn9e+sXShLqM+HtALlgcIrPzFkaqa7DpqIRUJR0TULKTkua4bNHbqT
HRIwU211nwMCHoYx+WDMnoAszHM2Z49I1CI/O1D0U8RuGyT8Nd+i8qTuujcvDR31XMS10zUr0eMi
wrtPUFO709Ty+mbsI+sI+aP6PESpgDUTOiUkTAdAzUVcOXbJirP06+F2kJe3Vm7gMf9Vshhc+P62
N2BUDKzJzJrvteH/drX/iV3jh2pj89K9/KEGI2zs7d/+efWiVdIluv3H/6Gnyb+/vv0kF1v+9Pcu
oCv/5dAI8VB1meh7zaVK/97hdtx/salY9oLSDcSZ7vgfXUADtZiUnofIjO4NwXZLc+4/2oCW+S9n
UXjRF2MXvTAj/06L+329bUEnMZ3FTo4ujf23Q7/zxwIXXVVO/Kc3rglMpVLBuf0A1EchCdXItedu
QLTYkkuUNl3H6Lma05fBHLxvTRP/bqvxrjhdPgr99uWsBFXbd1bUD7V2iUEW61MyocaM2gMbn3nj
GYk+eHXuRXh84u4286PwtRnt+Td16budJQUiG1gaZcsX4VHsv9vl4CFAno8PEh5G/Oh3YrHjjG/p
6O9UhEHmh3vl5nu5/Y9SFzcV8X3tv/3z3Z5iOZjDqQYOHTrEA+/bLUi0XIfhPcGthj1tpli/oNnO
frNX/uuD+L4FbXTpN7w7o7hfUnVITN1YvAewIaSQWDwp7359Ksvd8cN+wrI9fj7fFM1oyw7oIv98
99Rt31XUMB0vwOqWoJwEf2JzT97yWyRmXiL10e8LRO/B9tfHtd/V9suBfTNYugCk9DFJXX79h3ul
cgNlRJ2rN6jGcahgRi6nXTb4zacQPke3Cy2qjTUL4osM5/kK33pwH9thRqhtXyFU0ynhMqHTUBnI
ZvAfwL0EvFeKgPQ6SdLqiikPNAMDYx5o5sYiSS1w5w6w+Cjvu5Z9AwxJiI+6B8Kh8I2Gx6ac5mv8
vYTJ4DxHv2ORLkEWkDLQFvc6QgGJnJjSQNJoplgoEuOR/cmj4pIRwKo0rEXRaQ9xeepQoMi6ZaI0
uU43/t0bkC96GTwEwmQ4Ic5rwo8Xz6krg1mn3hAUml0haNBblQTeb47yp2eKzXuAwIEmJo0oeuo/
f0XwC1vosQI5qdk1mwAHFVosNEr24prqZ3R7v74nlh3yz/ciUoaFoAu6EsKu924H7RpF7ehYdRvA
GnxzuiTX1G3sTVST69NkhMGLCdbOrw/6FydJG1rC5nXY8FnOu14jWcVg410yV71M37S81Q/dIgMc
iPErpyT/zSn+6aFeXiPQP+h4s2Jby7j0x7selOpSHsBYJwQbxrUaxEYHoPV/fU7vRkMkQzLyDPju
WINtXlrLwPbHw3RQdEDBAeQcyKn/TPuHnCAcLVjryFb27/2+viTKFqfnHFlY8oiTKnYgeTEnoH32
7t2pdz6AI/L976f/t+qN/2lA6fOM57+fIF695MlPpcMyEvpjgEhwKVxGZuA2A8SlHfYfpYMhrGVu
zgrI+xK+DPO7/5wgWowQ+Yvun8uEbwHF/GfpQFUhaDvTPvV51/Jz/1bl4DNL/+mBQ97OJyO0lDEm
7XxGIz/fJr4wukhn5FG1o+kcqjRtYY2gaeue5MAnw05koBEEQxCgIkyCUQwk5FCfnwjs0sHecRG2
fpRjbXlXRbpoGGEVdD2IMxIkT94Q9lto0rU+kgOVgRtLtYTk1bj5eLT9qI6JdYRft6udvNQkhYON
wbkG4uzAWKgSeHrYYz41Hk2NeBVOSTnc+Q0Kkq/+MPK+XyEBhX9llsTTfWXUkXwoSAOEV13lQ/KV
di6BBspVKjimEwOYD0TsJVvakIJhk5na3m0SL2HvY0na46Z1YhHemx7kBybxetwkk3HfDcFrFQxX
pDuCX1EZQjDjEh2fDNeg31PsY46Nv7jQnQD4ZbJ1bq/8KvAfTVN9BjOJF3i0Q0lX18U/Mpveg53E
n+DLkDrZBC17J2AGXNJ09ou9DrVP1EYte7EtI4LI0AtJvCYVSsdVCHzK3uV13UWngXbJhecncfto
G2SY713SDdYz6sLhcc7UjGqNM1DlMRsr+aEyvPBSU6O2O7oP4zEH9oyZXdTFsbXcHCtlo8T9ss0n
R5GaI4Pzv6AKIEoEFcxLEMOygKWMJmqE8Lkmjmr8kgLKGncV+y9zP062jG5mownlOo+C9ovVivBa
higdbxVGAWBmkcIoV2ST9Ww1enrJWl/dDgidVuxNr4YQf1+bYRvFQti4HwOjf5gJYTlOiZBveSuA
SafxPCCQrEcXWRHqC2m/QuVwIvBg7Ff3OEPHJWBnTEH4dEH/lBBwCH1yaos9qWUq/5wmYzPtw0aw
zqedIl5tQoQYfoyL1P8wdsLEtSf6KPPeEu3k4o0ukzveZROAnuOEDltdE7puAl3u6xzt65qA8I5d
p6Qgo7isWjFn8tACX6Tu8Kw0A3GNith6db3QY0xsTOhQtkjfi/hT3Tmz97xkrSU3QGNC/ZYY+D5d
4EfksK56knTLfk99grUS0Wrj29XGymV0pWcr9NTOVDyU26m0gnSbVW1bfQnCQUdHpx8b764eO7gs
MmpbAkATHEYNO+65WuAVVtO1N60ZJPk1Sa8e2vPYNHNxCIXyib4lLVniCacL1Iu19FKUXWC2ZUEx
5FZDdcpS18cv3qu9NbTlNS2nYt208ip2+rlcZTplbz1H3mecatEpTIW1A4vef8ZpD9kz8DIksnRe
k4YNwIomS70W8zys+WQBTau4PBC9VezTICSKxzQ9cpEYdVXlOjVqC5beOJ+s3s+Bx4FZuadgBvOX
TprbN9P6cYLIfWKNSw/oSd2LEsTJJgzAqaV2dA119j7nnfsRgU10YeYe172K6PhlOoCOeiYZs+N2
PxQ1lSF2BK9YJSRS7E1WwovB5w2Kfz4FDUMrdBeJ0X0wwX3e4hNrL3K0jJdqUv16apWLINs39kve
J+Ezgew/2YVd91vY5QHG34DFdDfMytw31kDsG+/Xk+lrEjf6Zir3uM36w1zDt7DKGuW8ldhbBoE1
/CkfZoVNGCddwNDfINQY1l1tFnhYW+MI3pZE9769ETDM1/gxTCirA+SBZsaaEGYuDV7l+muLPvm9
55DKEjBVPY3Y0xEIZhAfBDErOE2uJjIxvji9MRwcpwHn2I7JwYAjis1fkIXTW+MOJ1wIZsgQJzvB
e40YE4X0lIEeqgbQCqYLLmvU+DiL5i7zVLiDUYMKFufEfnaoc6Jcp9dJ4VR0ypBMJkadHPsEamSh
TMzirjSM+yauv7BhUTt07fop8j19iz2J5mdUyZVoMAF7+IKtzI5PZpla8HboJ4cGRDM3zV+iGewC
RkFWOW55kOpzwW8hSWTluG2ywcNn7Yq6JVRLVRkYVRkcYssd4Gx45OfFho173HJPNjXSsVcwJbow
P/WWajeE2mBnn01nWyldHmwMy5vGgQChXYyzY09IUFTFIeh7khrQcKmXKezVVrSyObp1Gm5aq9CH
YO6+eHyFWyexrI/N0O8KwgQusygtD8Kd5MmeQ/85N12SlEyaujs7M2j0YqVfko4D86Yu80URbdnP
VpLAIcx9+mIds+ljBXTtht5ThS4z9M0jfl4tsDcO5SNwECKvGLkpw7Q+GqRMYLGOiWE06cIjhs5x
pph3vXKIhyxS97MyiSDFHCx3idlmcHWkfzHYpfwUTJ5DExW3RuSMr0auWVoSqWArGF2Yhms3MBir
QtXpia9O5Z2ZuebK8sdJ8U9Tf+x4crfxQL4oS5e/RkKrt00YNdxAtXHVQcBdNcqc5SpSVUe7d3mL
21htAI8BWlS7cpbebRO5zSXq+/TbMEeyvdRMD8lx4SaQmrDYlVdpmsAAaoZaxJ3eD3GaS8wgrs9r
J3rSfqREdJMoNn81Y9E2dI1tHEHAyr1V4CSZGlKcKyrM2cThf/NCzZ7PT2NpLl+4is070xJWa47H
QbuhBkQLQe/aB0lXvCEkc8MXy9UTOCYf5ujnjj7nsZkboGZNGezGHFZ8VnSf84amKDm9KThnJ7nx
W4Yorhvn99niWYHTMUsTaJF0s23Qq2hXlgNTEO0X1cfO4Fso0WxdpYHbbZVyahS4xTjtnK6dD9ms
czTgqIcHr55wqpNyYPetjmHHSwXjgCQsA8P85Rw7xePSJ8rwtnnV64D7H4t5FcfAjKtqE5alB8cp
fyCZI1gRxehdSEzqa+Vk6RWOrPSlbgr5YGiCM7Zd5+gdPubuIh9mgKd1PcP+94PpUwtF51BUWbEb
h9l5S6fJXrtWYuyj2XvBnEcVF8HdpgkaXPiFi4dGwz9d8QO5bVLt6SPA7JiEIzItKM9IvGgz965u
fX+DVoRJlDMZ/qs14ocn6sd7AJXyFIZTd1dS1+A+jlPvtrV6uWuWRcs0LFgkzPsInesGpzvVVauC
DdkM1t3AnKbhpZOjJJ+xFVxpyBmfxzG4E0Xs39RUv+CWdLASU5zeNKkxOKsRpku9KWjdN2DFGQe5
ZGZ/Hnu7uEpS1zrMlVNfSTgoCOcbiLmxx3g47i1rhVZU3/vwSS8TZqgEfs8grYTh9EcfRtamcBqX
F8b8BYsHluReAG3BOvfUMYJde2FPLobMKhwZs1UtrGrQsdOhaxM2z00eSJinvvmksbrMK1jf4HQ0
kPBPtFjsV3JI2wfejH257saZgciks+u4jFnDRymOqZuK+3jyrSsHhMVjUYVQv9SEcCDS1fjQY2s+
eGOxvMqhCBECZxAhjHL2KnZH84rWfXgBuVkEa9uozcu5mN37cvFS2ZOkXxMAwrU3gkkUFfAUPyCF
ia7sNhnn3SyN7q4Xg7XvHAUiPpvH0V9Ta4TtZxAJ+FsyCzgf1qLS/8gn/aSMkIFYFQ5nq2UirC9+
03TOlWIYO32YQnOMPjWM3awPKWwxnzEQURAj6Qdy0PcCu2d9ZUDQhYFHBw5LRoSfkRWNHQwZUXmV
pVj6i4b3uVaj4VyJ3pxbYu+lmUE8qkdxYUeDV+68Psj8VW/5AIt8p8+3btjOK0Pk+RpnaXhQojj6
suGFzL5gnbbNJ86r3kZD365xiBZ897wA8ck3EPHl0FwagzGdBu18AUowXk2zE9y2jZ2eiqxFykC8
86obBlyt2lmy7ewRPk1OTSGIu3NqvB6MwhYZfk03IwEVAZfv6DjFc5/lt9rqgfPavPTB3j6H2MzW
NU/1ZsxyYw/LMji62oq/8oDKu4ile20jOnju8JU8kCSdXSDjD/eJ17hXLKaMSQ1HkE4lTQIr3SY/
jWEvX8waR8r1YFbj69i63nywlTHFbJXGQRxhCWXtRuSuSq+p4l0yrYRJNFsvCoM8eeY0H2ijpfmn
IpnIxhQ2r75kNP38QKZF3xwJUOGTkWVsHZp+8D4D4yvKLWagINzZRaLNo4n9Id5MBIweh5r20clI
Kraw5K7VamsOU4/jL0tJddOhWzUHuq+13PpeteTNRzG3sIerVh81XgP7whqdof0w+VMzvkCQD5Fu
ax2+Jq5i/D5CVgbBIHn1gNHHGHypS9xdOEIK27gKYx/ApkEGzYPwo6hbB5mWLOcOyLaLOQgq4FDC
BLUKOD8kg3asJRQzqSPvNg9Dka/Toa2jW+HkXnhl94gKNm2PlYpkwWRwtgYn9da7yNKufbZ+7trP
iFLf0dJsw0OW5r4N6sDg2zbwm12CdWQWR1vRY7PaWujmGrEQkgo96YOR6kcSQPKLEGHzVk4aHE4a
mB+I2012zcxo2gpT9UoaT/xZ92iWvDl3P5FYPm/rWZT7EBjnPi1BuVGc+/mqYVhRMsUb8y9THzIh
LKXMD6QHWyd/LINtY7pP5Nr03PmmV1zEqEwvIpQVWycrZma9mbdJS/5YBIjnS49huYFIMsvXIuld
sDJWHmyLqcgheFW5OhiO6r5O+VxdmIMTfqnpoLAGOjU+NwbiNlTHmvEwnRVc9WU3E5zJsNXepqas
94Y5TzuXPoiB1QX2lhVZ3W0RipAkoqjfe0Zg3UxmOW+HahY7wNuPXjVNOy93xdaEGHKCSMOTN5fW
pY997CrKUi9dtfiLnoKkaLezZWJXrQwgMyYEGpKSWTpI1vpq1J06xfRoAKtawl6ZjT+QEuphNBW8
bVbaIaUGOEqJFdSW7N954HdO4XJRZpxWjRXeyomcmWKU4ULuZgTdAHT3GJF22zAj2aqDOUuPPHTu
qinKHrooyo4EcMxkwlDTHJ2wmXDzWOI4YW/d5CgQTvEAl96CNXfoRAoLirilbd0n3RU0cD8ki6qp
n9ME+Qnqrb7UwQezzcvuojNwM1FIOtF4YTiy9kAtxWD1s8XbxJ44r4Luu+b1b/US/+9SYv7ndRz/
nbszW+4a+bb0E6kiNUt917/ZIx7BcKOwDWiWMlNSanih8yD9Yv2Jqv4fcBEQXPapm4ooCsuaUrn3
XutbNOp+0XFkLv/6+iO2ep36/WPJsdf2IfOpGFHnN2/Cd13HkGBlSBURcAmeKDwK/+k6uv5fjM6A
OIQr2gIt6H+ajowrke/TtCZ/JnLoWv9R05E0vR+ajgxP4G6wY2eEhqaABufalPxudhEtcWo1c/qs
B89aLmpemfpaAiDgrWgGpc7SvCkAr6UsoHLXTy7iybXzE3cW44eo8GE/Q8VtArEdXHIn5puRnodM
LmEaA9rbCu2uvFZR66/shxfyK1YFIBD+0WUbtZGt23rJGTl/k0w3iArCgbqA4DL1gVZ4W0GYTmw/
A0GrnHwqV7mGJaD4MIVj3hI9eLTPqMbxzoq+uYq9yenNYVj8arjXtPSrG/Z5g/+E8L1y9rKdXKIb
Qiil1B74np5ppdZ4ifwsnMkJGKaADunUhoAc0xK4VZ0KcZ5S1YMlMr1Qe7pr+iuyrI62pOcQUeG7
OpZ38cBI5h2ZVNVHS9HiOwtHp9MnURuBQZxq+7moR5K7klUBhH2yKcJNmEaT2PigPyiURg3asLcU
XqeuUYfoW86BP0QNCSeOE7XvQtPC80MVU8A99ubSOvW6dqtb8kUaTUawgn3LqMaXx9xX/qnzsEts
0dX3YLMwa5tNSQpdtptonzx1UTmTn2sDxRkp5L9KNkfDKySCsrkGPinsCzvv0gerc8moLiM3ebWF
2xVHd8rl+Ch9kcfYHvH/dzCWRLTkzzVsUO/crXUVfVGSrTiGF2/R7zBHx92FMPyk/dC1cQueNQT3
VkMjuEXrJqODF+nppeaDkpKTkqCVKlxP3FktQMC9ZxtEexbxYsk+XxoWasluoNzo9Xu9zZWNNmuh
UUb0cN7cA7VO3R3DP/MAodArD3VhImQpOg1vQidBtQ1qhozeOSon8u3A56IObFvnK9vEnhJQGHOf
u/AmSHtufLEtM6HfYT1mD7nJh2bsiz2FWyepOJoqkySwuJTdGQTE5tjkc3SwBTE853Q5qJJKQnC6
PYP+arnqoQ/q/cL4gep/smx/n+VNXF6zAwYiaOxqfpSDkFdZWCfFee3LaYEgGuXpO5gKDnnJUUMl
1cvA/lRFA97ORdiYMoyM3KPoPF4YoajyAUojPN7NhNLe1XK0o7Nx5CtwNBVcZWiO3pweAzygh7zK
C39NX6ruqnBkfkpOSow4MtcrSjwAT8WuHK7tZsaHT2hOPBFz63d4ao+tv0Rq2/gytI4DvbGIuCRp
f8y1QBxo8VUhGsfhO+aeMZgFBuo7peG2OTH5FLuBHED4yaMBq1rRa4aHOnkqPxtbP9MHDwT0o/Kc
rD5a7PNIfaIDAc14QvrN1gGzvjcENQz5MGhSyruJnl1VV/ASHTedwSEr+lmqzNGg2WwaEahFcxdt
p0lSXyiU7g8st+m91wwhUtxo0NHeSZLReyirVoxHGs1jdZ1jHcx2abJuepYxGcB1oPbroOpmfvZk
zMQ0QIyyzHkeURzslqm2schAeb6Z2sC7LXrUnsiVHMu6j5UxJ07c2sOOi57tURGv5Y018npDVQso
MPLo1OW6kc0ekefkHkzDcIoZeAPMqpB2iQdn7KZGn2j2E1meh71dHRw85CFybgxDSOTryJGfHDDz
F8LzPPcGd3jXHjobn/2GkFIG3mqy8udF+/5tbUJWcmcKhvBI7N3oYuhI1dcQ9/7JsMrLD/WAOB8k
QK6iY67QlRA73TQ9el1QfsdhcOInsv1aqGMdV4v0PTldYr0BaBbguQ+3tWmi4qDZofPA19hAt7nB
x1BsYhow2fVopOdcFZUVzhZbssB5j+8sfMb6Uw4fOpoo/cHl0qC7m7KyvPeTKYYwZwk3P40B5fSZ
NwWTOfipb7XXzdQKmpourWPkWwF4Xq8XAG/Z8L7QKadajcsxbPe2Lkv3naizkXtnya7dabess503
h5bDsrQszo5ZwDyDZign74siRqtGc1bbCIK3xi7TCfkYrWQikkVWKoLSCw+Q+TapuxzuWbDkBJOy
45xD2MBOnrCFg8A6WOacvn4Ke65c8rwnUyrow0u/QGD5QvGxBuGQp6UrFoVKE+Bj+XUqPzs9SSvA
VrvWew3KVjwynZmRwM2+KZj1x1adsLAYFIzhO50Os3dqx6pm/1sq2Nhj4ZnsVMxNl+748kEWL8wa
g2kAVcykVc58H3eexoGYku3iJM2OnUlhUAi5pXNXB9HQwxSnXbSfpsm2SbSe/OW66IhoPfMK9I+b
OfQGiLQD37MtqgjnltDmEMJPCcMjZeBoLfbRtzNs49VMH+0S9TxpFkuKWg/MPiqFAmkvcWvEMMQk
EDmbbMiiTm5jAmf6L3lqze1FV6KwCvekW0wVqUK+FfXP0VI3E0m1vGENs6GcbNlNp2aneV+QW+A6
u3qJgozwGm6uPKtg7ayR4wkK1Ik86j6br8ABhAmcQVTSF143dDDWrXkMjh6CHm7ckmnh0QCsp2Ha
e3zlOiA3SRJ5ezcATtltWkHTpoSFLNA1bkLXnnxyt4fGNsfZsSYAd+VATYSMtkxZmxzSzrIrpJtW
8IkOyNxdGVvI4d3Y6JGSyYUdoD9Ix5X+ZW8zX75yBm0FFxnDp/Im6su22cVqDENAj7pdzI0MGmt+
UIkW5mMPw2mBFwh8kdC0fJpzGJYpqgEW8VrrOz8JA9ltmjB1v7baK5KLqoO1u/d8XSUfk9iH+0H/
LHxYLSNXXLhwQczkNS8yHJgxMquA+/Jp9MHhb5osSeeLWJaBd56zGygfZpQ65hkoTP2imj6Rp4rg
NAM2l9cYaF8BCLaJA2+8KWtpaLGwyQ1O6/Qou5hT16vPEysam1NYNkv/ROOLMyXbK9Ufprrw73UN
hgqrhe08BmQHV9smmjWhe4uQ+SktfZA149QYxZLiVGLnmBF9O/iF3Hqoqqod78a4JVqW9xft9iny
MjA5ps9sfinGh3eZYNH/Wzz1R6XP/3dFzRqm/Yui5psg87nJn38QU6x/6Z+6xvuL6Gu8jZii0M6g
9fuhrkEvIUKMDF5IRbEqh/7xYzvhX6uR1kXfFsXg/gL+6B8hpo0fmz13tLpsnVX/9kfp3G/LGnc1
61Eh+ZjCqR6cN1oKOCxxa4b8Ux6NtCpA2W+GCQHbd9fkJ8JDqrDvFFJINNaDkGUSsSelxvNWAeZ3
tZNX12FKR/MTe8Ts1MykeHdMj8+FhDfw6yP99HRixp54uXC6ryKU74+U+tB24jn+aM/Q6dc0FnPX
zw1z1T89DHUo3jxv9W5z594cZsGPXgSKekmZOiINoR4e2jkzyW+u24/C1PW6cRjeejAVvu+Hb41E
Dptb9mvu08LAf1PgW/2Q4nmElU2OMEGWqA0JrDyVzVz/xn32swNj0KfcZd6L0nG9od/dsJIHcNCe
eGKoluxcuwZqJ7oVC1+qYR+UNZEbQNWuZytXv7EE/6jt+fuUKY2p6FlNQ16XH4/c5q3laHt5Ug4o
yMeJoJdkOwbglg9sF+C+AE3ynF3AN6o6tL7T8/mLJB3lX9/ffz+wsPiAx2C9Dlch4ZvfIphzsEjS
ecKL7O0R7TwoCeiIUf+f+bvX040DbOu2oF7Ay/pWygTvOKPt6j5ZfYn3YPDV3uD03sYT1NVfnxLt
Ei7df+sUORYckYj/zB4GD3sUvpEMNoFljUJl1wsuwmo7I+rB3YUXAUFQK+t75oqrNSAroWQ5ND/P
wzilzSqCOspJrgwYbhaBcQij6sds2jXrcIWdAoEdSPLc55rCj5wIm1it7dKoJtkFy1S2e/NtkGPm
xYk2js4jf2vhHsEYphoQXNG3cZBe2NRsxqSzX2nleNO+MAtlDy4QMMouO0t4+F5qyPJRLhWVhfuu
u0iIariK/GW4zBfccYeabMT8MKpBPkc18uerjhjH5hZbWvaBYeQS4kOeRHtyIFjTafk2gCtt19Dy
CwZFXTVGUK6DGGSXhSv/PjBNTQvT8dZWIrv5flt/mw+Kqm4/o74r/H0liopAMs/RD7MZRbwJpLYY
bZdgpE+EhHZnMpGZ2C5W0E5b9W3c6S8t3+d0ZTeRmjJPe+NPs3kIARa62LwC8Gt1mZtPmdVkn7XA
97VJdO4wlaUxxYgW2YtIX0iJSO4Wg9Hr2nyb5U6TZl+3tQPivBpxFFaRqXPVA/4U997fM2AYsgD8
2yHo6MXaCXAjWpxoc9RS3iT/jI9rq4JBGW7cpGcos5+l1MyaPTni5rumSY/64aOUbV64t87iyag+
0bmuu7tCaJvNPeWqlQT3Iy2MfjrGWul527tD2ecXNfWFEgfbK4zDfLoEHO9HOOX+bkzVc7j00UNd
IUmG2mch2LURhIQ5Nx+32LfOFtmJ3xpdAYQO5NbGuJT0uRcOdMQqhdMvOTMSxgEtaHwM/QPWlLWP
5q49teVbe634u9dm/u68mb/7cICYCrpypStdXRyJ/PDHeuPXwmqaxy7TRat2PpxN2nmtws6281wO
hc09T6U6i1WHmWfolaiviT0pxYUxGI6OHdFOX8e5HdFvuDq6ijMilc9au44+uNpg0+y9oPpSVKTW
fZUTPcVrsmEXshBAM8JyTI31DrVTnhzRfeAMmKPMIX0qaoRzDPVULzdJ65tbPgs+sG1JNbEO6YuP
U9sX4dFoEYGT7L3F5mI449R+yBw25cdsCSL3EtMStOcczSDMQn/1NDCysIsLu8nUU0A/EnLZ0jX5
3l4C29r2dtw4R2ucQvmSZuXUM3VwyeGd8Inwv3qTmBhM0mVMn4hmM/rQx+RdPc5jb9wHasMkeQdJ
koI8mrHPPdExhW1IPInIPsfYmYLXLlcuSQJUZ7ZNjTrUTvtBtXZMOTzxusdXhVBBiVW2L+L+ysR9
XWGOEj1xlKggtCkeKRx1RWSUJq72YXbbBl5X26a4sixBY/jSwmfHvczwsDZ2EdzMkayaPcKHIdo0
o6luOz9AUWTnglXH+HSmGGcbiGZ50QUEAQzSuaQLBz5Y2rq6tWmr3UCTLZij6S6NSbyT+USJmPhA
Fvzc/jooLuihyzHub5vOeNWW2UIw75CnIBGrR5Nd1awsIFxtQkaOMu/4wuY1goYjbYfkNmUQ+L5D
/Af3iRRVGmsMewWXKFjzDFJqd2C0xjwkiNUeW2tRlAZE36Y7Akv1eDBFkAcHB7Q3FttmyJstRq8M
mU+Yf+xmOsos88V0Y3uZT3GNJh84fpdYI+RZaHigj/363eh6LO32nPvvm9FJP0WAlrAqllbyUThF
+0oNZx5oYABdCTOn+JJ5SGCJnsi7T4ElxJVUfoWzr89pCw5DL7L9SBLCRwYqNU1qvyBxlomPRdip
3caf/Jhezq4hAe1imfFXbNGCdR+6scs+zpFfv2TOKEe+H4166esWl1mQj+2ZnJo2h9XmjHQ57KU+
Ky0PI2TEiB/DrrvkLxBD/Vt0aiRQWYNLe9mawOmRcYpSrVf5PTjY7lM22d7jIKzxlRWqKPbIcOJo
x2fOzrdFCKZzK02EpGEWy7Cxliz8OqVTROdrdckxSh1dknCEptKnsdmQL94P4m5xPCZghm4gPSj2
iphC/KUqyXJNbOvASaMOrpe47I8VL0e9kSH6ON7EeuH1GxzGYng0lL1xUxD7TO/Hi4W96HwzY9D+
OuRlf9lZZrwn44HJF8xK6vymHJzqilcnuQZN6qhd4EVwPpoYWC0LLXXvLorouNCyU2hBWvSwryA0
aTx6JBNhoVnK9HUuQgSjhCS7TOJni7XQCfDlb/Xst9dVl4QG+sQoXzRlrwUrEdf5ptdz/Rxg3LZ3
bcA24+DOjW829F4aBomCrIldSh8tOfJ/62pLI8OU+7Juh0v8j4Qs13nXFAdAsuUTr0xjHwmmQJpM
N4HuHMDksdyGjvTv3G9ii2/7ov/RRWnILIPGDHUbgDhqBEB2320G/+Ua/N8v85f8+/r0p3//73p1
5Y797ROkBAU8QtnmCCpNBmnsJ/8fCA9Bf8A/4MJ8ilrhs3/+pzqN/8KVwt6SkCmKMPbwf1SdvkHq
0BhDo8nsz48pnimD3u5ZpxQgOAPnTzPYpWDvgWqFltzpVLg038swtLdeGzTyLOuSZKOZK5/zzngV
61nNJPuuK/20Smh2mUrqT23HiDLZkKWuyV+rQjGnOyUyL3z9n/9I2QG39xd9jvb//Ndz/ZKr4cv3
D9K3v/WPa0TwuIRA5JgIujBbVm7i3w8S+cHICjHLwTLhX/QB/vMgrYZTbupqDWGwigB+BVz98yRZ
TvBXFDC4xWpKHqzteX80wf2xpOPH4GvlQY1cHkxKd8f9sbAU7Net1Ocrz+AORDaTs8t6iIpbFXQs
nd9dm5/0O96Ys74dy8ahiD2R6bOw35SPzHLgkVUsjFFsEgMxPDI2+FQ3e+3axFy4jMp+V7H+2Pj4
dnoRfjebVxLOm/MWFEbtUxfFKhC0gpEARHe29g1Gwd8UkT85sYh2B2BBlgTwNG9KyCp0wSCtGq0s
jZvsLMRVuw3YbAIfcJqIRBS/aX5nr/vJjaMFhi8MUxgzEufNMTPijhl4hCNtDzLkGc9B5a+yBeB2
H9Ji/+M7x8Go+XH0cRHXh/j7xkeRsHw4ZQSLvWvktdvE/mcPnMWJ8GV5PuQ6/h136MeinFXcZwln
lcQNDe2Jf/94QB5IYVrUkBszogvv5hcCf+UFs/j3XeHHl3VDq1t1+1+f5duHZT0oazRH9DgmANQf
D0qkAFO4qZg2U8GoQtTBRJhPW/3mYfn3USIkHSFBV1i8HcBKPx7FKNKUFoH5ARS6uSYKKr9SXfjy
61N5+3TQhAtCPGc4cgWftbetxWkGoC81Iyfp2/oxHsv5poTMftbZQ33640PhWuWFjp0QHcrb8+m8
tMiK0SfBImWssKUNgIo2d+cR21k2LL+5R+uT9t/dmvXBwN/IesXHD9YsK+SPV2/MW1W3YMQBnCFg
KuI5+ZBJM3zQivjAGh0vKsrit53aty/4t6OCjseptxr53vaj2HkrJSOg55Ud9Ld5Ahu8iOLm0qUR
sJ3nRvi/WSp/8pDQ/oZNxzLJ5NVf//y7TiPkFBWJmoi/PFHRnhiq5MQIbvrNa/3zo6w9btZHOkhv
XuvcJ+o4r3E5QQVnc1tA2mRk+rt27U8u3tqrpzOM6YhvnfPjuaC7D7NFIKBFpqKObelb14nKw3MH
1elXoDHq5tcP5L/XjhVWRiDQ2u+GSvfm2uHwCupWqrXFsJy4ygbPFK2tth+eZG3D18GT3Gv7/NdH
/ckbt+ID6NECUuRDsP5W392xAH9orRu0FxF5AHs9+C1ZEUF8Ih9rePz1of5129Y1yvGDAFAEOqNV
3fX9oVQgrQF4IACjyO2uME3ASQdT9qePYOThJYWtyXaRHxS/uYx4APFV2rULYxMyLdZ7AtMk7a/7
PzyZdZUCrMtTzhcalM6PJ1OoiKqyBwQwE4fxjdjOF9rp/vRkYjYeK1Bj/UDj4l2f0e/uToxGJyw9
HvIYlT9TvwTsFsCh3a/P5V/PwOo4x6ztryvh3/js748y+7ZjIrqsm9CLrHNNFMENMQiEAxIIcfj1
of71DHw71DqiYkOFgvPNqIWxUU5eBqFI2s/Y9M/1ILyzWeahs//1gdYF9YcFN2ZYDghkXWvXwuPN
R1GbaGh7ZyGODaGXzZo+9+Ep9+o1Az6cR9IlnBnGYqDCam1HTyAto5ES+o/PlzKeNwuHteAWhm9u
IO+rW6Q5eS3FZKb0fE5kLI6OW8v2N+f773sYONBeWT3YqHKcN++xlRR1qim8NtXUEjAYKyJrABmd
Ulc6D7++tP++hwEHABrDRIVdjvNm+Q0WG2NejSyhM4t8F1peA2gw+idB7nX6X+mX9ie77p8chYQ0
iox13shav57wd4/+3KQB+QFztCmiJiW+yWWyP2Dz+PW5gGJ/86BE1DDU3pwRoGHnm9H9++P4eVEs
BrgRUZhZP+0rvl8daqdMfQ6jPtEfLfp+XrkJFfvTXZ/LBK2S0omXHtMOy+h9oDu4BQ6CLZZPCxvH
RjvI3XZOUpfiMkdT9RkLqivBnc2l/pIQ24mZLPHAB855J/Q93jETIrluAD/B0ZkayLGpXepzMZFs
i8sow/uUn3ckV4P8mm0Svxk2wJryYnr4QzpHZ8op4vy2yCbPHMYuSgPiPx1HmVt/SmbyXvhjb780
zWDfhgQBAQiRxYBDDRYDELxijYqZXWg9F0PRyfd+1oojwdQwGRRnJ98lXmyFHzNN7tqV6Gq0cx4D
YjQOJkjEVsxtH5/KPLabmwWRxXw2kUpd3kLaztXBJgt5umS/PdcMfMIBoxAOMgI4TAO2jKwU9Dh8
U8sVaNVPTu7fEbOaZAfwF5FHPphvebdl7escz02ibgubLjg2VMZ5G192NOTJA8ZqOQDCwXPgd07z
5KAyEudt75fuoxOIDNwZTfm8eq4yL8j2MsIFQJiPm+H9FzSod0gVVX/SnkFKomzCZDc6GNNPZTFG
KW3oySl39WTnjyLLreUsiqW1RnIXXrbVjm7zm3DOgkd6+tV8wgtRjVg2Q/fr0plJ7LD8oTXeVGGr
uWtgDPWuy4F0gd8aslvESuTo1iGgsV3QlgTCVzU/fQUe0sGz6mCk1Vf71bLNqgB3VTDUVX+NRjOI
zxuIxDeEQbnBw+xF3XyGf74h98Ii8C6u98wlMB4TnUys5rAbpy6zXqKC2YS7xdI3dde68Gp9gYLE
d/fSotX/Oa/n5Yy2C+lmrqw6ItKQHqJAZK0m0M7J0accaMb2+l6SA5C/zIzAXHfbEJYOmgfBfU/c
cYn5EvlmB2mSpPmmVmloSComEC3EGpAK8zkmv6m/9CJVdV8GIFGywZHSA5Y84Myyr0UdNdk5jpOM
aZoObHXilyDVS9DIPiYxzumoFuqr1QUdoe8tHNCLdIQ7OGCBb+r2RhHW13uUfK5rXpciKbiriIxi
6yyelsC8kPnjkKtCCHxPRoIq0dqWGBo2TVv0I7ZkXdClFAshoIS1ACvQJq/Ips5yld5OlYsI0cbe
H19NfSa7I2iB9jO4qd4cM7QJ4rXuXGKVyNVrLrCii/mymoh5OIwRXeczF/KD2KOR8sddlfnmuh8B
0V5MQ9RXd1GFmPJAfpWDucdSytkTnYbbDY0WUjh8RRGDjAQ19B4bPP4YhaAvOmZFUiMk8wjIQpcl
uQzWHC9rSGsSvJvK0X4PDFJgIeFHensPfycz3zDLCIkGodOurFY3ZawnBgLJO6kS0rmAEGySLiy/
LH2YswHOKgbFknRa++QPYzN+9EtolWcZFU98ggRQuxeSkCjvZiAsKPjQtsOQ3zFBpZUXRMAsj04L
HYBHCJbUIW76+IPy+/xKyNhK9w6suy+CeWN6lUk182r2HuOqMpGt3AOdi6p7paOK0km0sD/iYhif
PeZGWM7KNntox4JMwUaHccHYw2muy6kZyfm2o3w+hbi1UcYi9fQZd1Pwn8Yys3GtdoBGNzFv41Mb
Wt16zar6tgNYwehwItqsnEt1z8JP4nblQhM9ujg3XXi3CIIxFEkQ4KWSNvFo0aSPhL/63WGJokLi
9nOYjiDnCDpGRtqvtzlYiWgv/ULm256cS+TftqTx2U6FTp5SdjWU7q3K7Es37i19jc4lP2tZL1A5
gvorsM46efMRSkpW7JthiT8GFR/OrRNFY/BVodxkyGPbTX8RMuE0UEqy0dkpPLrWZaAI5SONp6qC
cyY6nb9JRzEQB73Ys9jgHkAB4jnoQA8Iwe1llyU9AFvZuZa9seMZzmcq2n45z3hb7IO2CtHB5iB6
6lyZlFnIFEi/3qM5doszJQQWg7SqCuexZ1KC8D700vhc8CkHbT1CmNxMNIXYowRzrA5uQ+NmXzoy
fGFZU+IqaMP0MKS+p9YRjRQH/GgYqrOw9cJP0FBNvJ2sWpTn85CmwH8zu13FqQNNCTkvnMmIMbTd
SW/Oi61vkG3vyYdKEe/atNLmaSzFNrHJuCdZMXSrrTWO4LTTiUHMdrElm0IZB/pLa+lE7718rsYt
D1TAHj92xxMOW8i6ZmZ2CyabVvQBY5P3KZ/1eF/YOaHwtRXwKlaVtt5JKwntDZm7ZtxU6GEBqGER
Ls6r0rE0nkArZ8raQrMFI2AU5Ew1lR74s7D46tSOrrd9bI/hthvq+SWSqjPbwnPHaF9qNbC2AwRF
6ydsLCEQXrqBlLjKqbBeyHWIjrXy2Bq4X9vBGStny6IbY/xP8N1GfZM1gBEaa9ijb60JUmrGJNji
Opxv6frNzTboJMp37Vj4FFpgBhc9ALgIU3jnvQ8Xwzip7mwK0y5FMLFzzcBYsy6TEcyebPvbbFnK
kN8n823mi8xPN4q0OZTdTRkjNK0WkmO7kSDOjfCD9gnlu80rj6O+2RilQ4euo3I/ZyHEy401urS1
OgNfbMN8WpGVXBtlkfrOx2CnowJOB1zM5hmtJAHP0m3tB4SXKZ+CylHnWugCEYVVjFhhcZ/sw9R0
4bULKSU60FuYIjZIFUJ7JdMk3gw+s5O9hCJaHJxZJuomhR+avptxsGIrScF1ossujBkvmM4v7h7+
q8ADLQDyX5VlhZyW0MJiuneWGgVoy7iluPYKbzFHWHLFdFqEx7NTZwQ+XCQ9xOELyV6if2iKGC07
KlYvyc8DjJeSiMCsA8K0aVGDi4Ukvjzyzlq1tH166biMcV81AmjJ99VRIYNizYcUhT1KIY/5psW0
9xPbFgfV99KRXVaoMUl2ngX6IeeD2B0Npln/tAqPIdpUNXKYlOJQYlMa8BEG0F9w3FIJPikLRfU5
FhckPU2tbbrCbTjfRkOu4l0+xHBskeTk5UEniN13S5Ri4qXxAwOJTZeLSUkVDpdfcQn23Bn/vO/c
rsNI1Fe3wkIbjdLXXz60mZ+27MHVoHYpGSp3mrn6uQ+TJ8d46AyXaeISkZlCPey3bhpYfKFwzOv9
2CfAdobUcZ9malseNyce7AMgjwaOgqjL/mAwmGK0SeKFQF0PXT/ohs/0+oGStNMMv2UWrrrJYDom
q74DGKvs+DSu8DfrWmhAMDzyTcKv1860yA09hXTf2XnxlIiMFcQiLpOIOZdN4oahJhIbJLzDs+aj
Pm4HZaH+xjzal1t0yOMHhQOC+LXRGZuNtGXw0BVLVe0b2x7QT1clFJ6KPCxBvFyqzX52Im1Oc21X
xaZCGvDgWw4j/9lY+AbY9oU3AeFoYuNW1ZQSxY4NyXFyTcgmMB7swFHVnJipJTNHZzizUcMU3dkj
QbA7ry4A8DDRRY+YZcp8wXMUgDSeJa9hoYpOAzgcSGdP3bB/3+FleG1LTct0WZNAIBn641d0yvJD
gObm5CUJeylR2lRL1AJtt2ZLdpczfIFm52sL3xd0KuwqdUETdGOGUGJIoxx6Hq0+RCwFQX1PwGoV
7KfKz24mVjr5GOdaBfhPw45HCZxFuFPoK5GHhcI6aILdggNaK1JlcS+NAyZ8cmbB1qCC3pVzsdwO
TYHeLOZjehlaJk3PM7DnjypIQ/EoI4csQq1L825RuEhgRwt3G2WedYftOLP2gTDBIcZofamE8YYN
gnbQf34p2xevSdsbQybpxBa7rCiGnUARzDdkycztbxC18DlIkqODa2KCZUChcUvPY/ySqqb5WkmD
VbW2Or6eQEMcvYNf3jxPXgSRKhWenjpC98xsk1mc+j1lMMyhBXeH1A3LNI9PW6x0s2KKP1rzUuvb
UlhIZACFlwO+iDwS5aPb1A20VenMKZjE2NVO/y5rrIq3EiJCh8WIDRB/EookfF/raXkcQ16vfVUx
7z8M0iWFbOx9/yntCvPgUQqupruwB1O1NIQyK3hL/RZtWBTBJbLNxbSwaSdHeaEM4W3NeejEQMLv
tHe8PvuildV5mB+j5XlS3fC5UH1mtm3MV4fndE0MlZZCd+bWadnhhyybCx91U3aoYYYS1dvUQbKv
dMcOGJ6O+77NXfHeFKzeLLaVqI9xWA0n/N+42xUIuevGc+Hj15YMsIqzU/9M+GQbHwE7lk8A31yg
1H1THUrp5aQ+Okv85E+DJW+cMkD8tIH26suXIaeQe6hqhmSfuLazvS+tURETPrH13pTTEDxmUsfl
rjUMQTcIM3rySt3amEOKq8y7qMPBf/ACZ5iOE1tBbBSGbkJ8a9HOKC4a8qLDXQB5zts7pkPs59Tq
FVq/x9oWYCtYE60TbE12OZk9zSY25G3vITrTSlIpmG7yT/6IER75VK5BttnT8gBhfYBVEXeAwUph
P0WzH1w1Mz8E6H3PpyIfA/N+xMIGrUQL5e954tg70D5FbRUhkSLNMKSHtqE9LPud0qDpj6pDXrIJ
KtO81jEQ743FlJZwXcLYbWRzYXfuNnDr9nMWIwhiA4rCdoQD92yNmc4vR6KNsTrOUaiPjD+Z8bPV
GO4I6ECMbFvRdN2QNRvvnVZZMR95Nd0t5OaVx6UxpaJ6tqz8SNsPtg+721DyGI7BKQxH39CLoPG8
8VGIqWvcjHDB8gjm+6Wp7fSp0VGb7PJAyn4TEh/+YLXwzllD2exuOiwc7N2qQl/koCGmXbhYxXu2
fDMb0Ixv6FYnPi8/thTUi9prQKb7vV0LvHbxEG7N4OnXkAzPboNu3tDnCdEhHSe+1XLHc8ly2E5x
au+ttI7TXZWSzrQth7z6pMY1+aSbPbbZi1iqR0tFy7ukSKcvulYAzYjk1v35KI35zHOZuphyKDW/
LnPZqKNgb2ydJ3be2xuCqzLm01A9q1Okh745ojXhy6nsaHAPVL1CfKprD/dM4xIVvNeiX14mlbPu
DHVm35A5jAALboP+iKpZs2kyuY70xl0IzkyurDmanPo+mweP9wt8XnEcJVuS4VrIaHZ2pVrQsLcL
leorjYOi/iQQF9sw9+yuP3appE21UQW1+kPJNk7x4Rud/8veme3GjW1b9lcS+XzpYt8A916gIhid
FJLVN34h1Fjs273JTfKP6jvqx2rQdp6ylXnsyluol8LBARJHyJQi2G3utdacY7raQ4EDJrlmqOjZ
2YrYm5znNHH0QlwRFO8EawfiPCEHuQKQ4keuelNjroESqkZAKyzeVMteTr2Sem56zGc/+uwg4X9j
c9s/NkOQmPdD1PTFWzay+966HlvoleHWC2tANFl9jYawaXdm4cvkxpUMq+kCtNm9jOVVlU9+RxEh
SetyuDVQVrHZzTSwCAtWP2rAa3GePwGnPbZV97Gq7Tfq3TxMGu+1KszxkXQDsYFOE+xcT52IZcup
NcbOL0dst4Yy7ZfYt6fk9N8aHqUoJxVvlXSaUYUDdooLza0sscGmRpCU2xCGBg9IyEfaEmhBJ48W
7M4Uyvn4b3494qej/KNAr+IRc2+mDwyKsv5j0FvGNZUZIcV+n7A9Jd1dXDTBkuXERiu//Xkv9U+d
VAT+TETw1SPysUBz/tixrYLB4c50CSrgbOPuruE3NVEQCh2F388/6n1zmMKQuQszJMb76JbeOzac
0RrlIkFbGVqan8W8BjGST+PfHHnzKYxEdEbei3kAFuqPByTwvsg6ybRVb3vdCUVQdUTYYv3iU77I
LL4fVfAxQUCBzuacQaNpvJsNi1h2timR3wVKKyLgVbx1VtFgV+3GE/l0nkrbP1eeTk0B+Um79Xnh
vemuxdbn52f1ry6gobs03JeBp+29+yKw42xD07iAbJT7tZJLtq4udJ4J7du44m/p9P4/5WZ4jJr+
ufTqPI0/dz+Irpb//qvoitjZZYBDsAIocqxli0rgq+hqUej5GKHY52CKhIyhMzj7w1xGNoDBrJOh
2qJb92wG1d9EV4bxwUWKhcTH8phy4ML5O5B/uBg/zEoWewsgGHQMBHgBE4b4/+MDwVZ8SuO23kRx
YQ6nZTaTa0GrNCc5BTvEKxIculWij3RvrzXTQPK9aKUOIqGOtB1BNOQcktkzYVDQggHKD/sr+zUh
3729UL5FrQVjNd9FBPzMhOa00T2sBNQ72J+rF4d+67NAYXAWSBLIqdYLAjlc0Vonvd7V8bNCFB8f
NdOYT3xT1jtW82hbsIn2TiHn6MU24p090kAkiGt2Nsj7swCuqt10Z5PsBrGHPCRvu6qDGwF2j14P
+dvtvJlFwiTEiUmaf5tAY3pHMJX0dqDPNHs/c72MkULgxZvRhcRGyDdjBn03IXPBme84g/65ovvd
Vls6zoONRL2vgTyh2q2ILcIpIa2NxOQcock2p3pVOJNlnbs1a/c6wrJMmmrpJgjm56GjA+lpTvTa
s6cCKLYEm7dTVLWrCS8BxKUBkJdy/eFq8mJUtoCGmADobDMv8l44VWixuT3WNTiEcDTbtls1fUpf
AAM5KFTKaaK8ssa8ahAAb+H02KeYHyKallPxMBka0a3weEmBnzRfX1uI/l/qwc7BgI5Vch2IxoIC
RFrKIpgYwpLux6fSgntFUlPQp6FRE4O10puuO0St1pbrPDCpFpJJJ2IdAbV9nheJaLAag50P7ax/
NJSSYj2wJxJmojaQcMddWjOE6BLTvUobu3mxTThuq46dlLECqvww8b7ew80NKkY23nw3F6XzioEg
MNZVotx6Q2FEN96yY6NfG1lEFxzb9nVp9YOO2q6u52iPPp5zRQUg8xDhRFzfFIPEKuIwqmdT3XZj
fizjWvnHypY+ecu9AzIzwu7tCuuJ6fYCRkMGKQhMBvU8bTugzOwcU5cLq5kzRC2ei7zegrGob+bJ
yU7tFvafk7vHoR7P5kC+9TUDw6Bh/z2Rj7RKivQQDwXcKI2AsC51+lBvA7kZ/f6IyVnHAVBUz5mD
c6mjJ4LRnlgyAFTxavT8F9U1bWiNhJUjIwBLyl55nys2JJ0z7mKzoaOdFMOefScd0ES7k4V+l8OM
3tW2pK2t8sXW3hQ7ve2PYxOEBprbreSY91PRsA3x7iLd2tRVuhe+p61M0wlQXxgZHftu3OSz/grO
4WGe3Gew26dp7W7m0WXao2z/81zYrxrNfWRRFxSy5nVFv2Vtq1ms0nrRd0blJqLOCa2JBv+UJUVY
KO+VxhsVIo3dFV6CGAehHuYOezm/N6jlx2ydRJqgwy6YOkiVPg9cb6Bw7MXK+BiIlptGOeZ9Vcf3
so5PgiD+ZLfetVqGeoqteeDIKCQRyw8HrT9vIBE/Nkl5iZL7gFbR2mdG1q2LvjuZvQL7T6N9jBN0
XVFxvyA8VyVJUCE9kqWBrEe3uVG6V6Jpbp1GPWql/Ij1jGGFPNWpqvZO3Z+NUV3esqq3dNdl/Qa2
UAO1Vcf43B0Wi9EbJ+oA9ypT1PjFMMCUiUd3RazI0l/uB5o7trmh8Yg3IK0csQIRuDgVhnkdjWAH
uqZIt+R28TI3+2YP3u6TlXbDNnPcV6aC+VmLtu+8CrqLuBoUqAFaTOSPB0ccOZwRj/DTyRH+uV65
3brpHYo2475Q+pZoI30VJHZ+KQO5R7RKe612DiCeN9kYPSau/VwFZGM1cNzg/Y33cgSxW45QeQGI
ORuXKKUz3CLrNpdwCkh32scDHTSmkmGP4+yEKS+jjtQ6s0jhOo0ZdZ/0Ht0/bCoN5tXh1M/Ftdez
r9UylpAmTcLem1/wwl6V7JJPXBiqO+Wph6KIy+uutqAUqrENlU7vK5WmuYfHvTeNYTz3u8IKcanR
ZdH1MLXaoxztjaQ3uxG5lj2mytoxT3iGAmHfDNDci1KE6LMo35j2b7LWCPZlkvphIoeGmry7FWP/
Wro13eH0tGrotbZTD8jSehQ+LXUWG+18RHeFiB1Go9SayyJ14FOb4y1ElXGr2wYsuflsofu1qtjB
KTCZZjGtyFEhJDxRDJbBINr2Lu+Neu8mYivrYVjjaoNaE4TFpHF3thqdquG11suTKW7PLaM9iFnX
DkNlX7K+lefezDFLH9dSltLCcJzmlRrr1tHJlRfTiWsnm4lNZzjW9ZFmarDrcGRv50q7xDYUr7yA
AGVt1A5la580g5DPyaDAUGC4RFUZrxGFIXlgDEJLs32p6+miLPx6HTfyxYvJrvEhA53aXaohwWkh
Jgtzm+vx1dwH6BiEGxLw96qN80cpCxv2k3PiKu9sNvyMDoQf+YS48mrP03YVmQXLHbJG2b7pUs9v
JKAtZ9XGTEABvQ86VyDACrW1CCAiCY8eYv0yGqOkkEw8C0Z4Imfjzk5Ai2DGknQrEgTETboVtWzH
F8+inQ6AR5pGV21AVi8axNiz+iYknCBd3mOKead34/d5ro6ybLMDYUGl5gD8653UvTQB5zL60jXe
OPWbafReXR6IDcrMedMX+AqZUNFsM9ZpQlUTwguzBTsnSj3zNDVUPH+y9VaO3iZCtOcbu1HPg8Lc
WRUM2GxHFLI5VjtBm1VjMi2qPfOvwbzl4pn1cD7Fmn6i05y5GMFIXgqR6s84Jkxa9bwrTHooA9bM
685ziDnZexpWrFVZLsRaXKWxc5+rJdoMC9NIUVwRbq5fAipPTG1Ta5bSJbAUIpeYcIyeQ/OUDOGs
CTXdbmJIuBNmg9Cv61vdKFWhfUxhyAvj0Pu5/jhWhRpkmGQSPCYvPscEklGHtBvsdjxm6DDKtRWl
bWJfYUmgk5M6JfCVXIvbbNcUzOISroMSO3j0cNzXyCsLMn0iUFU48/S+RZhnFE4JcbRsPOT7CEsq
SPMRxbqx8WsapXR1S8tZi69Q+nzmRXOeUFiLCxHpHYtsx+76ciqnyVtboiUlUNKqXgPIEeljZXSf
JC+C9NaIRe1dj+QGxgcSUmgUpzY36oYt1EWn9Rnvk68E/aiTzLuFZkHYxbrJrE+ls0qWQVnSJAt8
H0cbOloT+QZdiS+M/kHpU3qhCDaUD7LGX3iIBkRCYUK7DEbjyEm3yWzOQ60u6AHCfbbd7SA0lX2c
/UVLtUm7zve2REoMgHpRE+5ykhSXjtWQjffMksRVVDqxt4qFa3QMbRryh9IhaO3zZBgRgaTFlKpd
NRZ6g6kskzT8Cs3dR0HRersECorO420bIfKCstxocOagRRHpyGwvCnLyFdnRhDzpZRk2VoBNHoOD
GcRi1TJYbxlD0CFMpo9AfkE+RwxvigPQTNO+SxRNUJRD4NLDBj9rsCF3o645aQPgoNjCZqdqqL7t
NEM1AynTPRBqvGCfEjCYfl6clNIkCc+Z5K4DjnVvRlbzCNqSCRYvLKKl0s0oHHOn8iyqVpEWC+ZX
ZR9C0ZeAn4WzpjrQjmPg1QfXze1jPvRqP9ujIlPPa6/qgtUOAnTvrIRQoeR0n7jz7B3n0Tf3HgON
E91n2eIotU2QMLil1Z4mqzoS+d5t8ZH4c5yf+kVfQlUuxNZK3fpGgPZfC6Cza0z99hkyquIJT3B/
kkHMuctGTydCJ+7eqqlll+ixx/9cwL9/6xrc+isk9mh+eobrK5On/Hx0i2xjlGghmjSfQ/rrVA1G
7ffse1JzC4kt26Kz058nJy0IemQZgarESK1s5XkQJd3yXnlusPmsRF+A4K9bH7mNmz9TsyKs6ggq
baEV78exRgMjeFceulQft04yPWPRUYcuL6e90wHSXiOlwgvej9kmjVkYtTh3DzTE9O3UDj6D6+qB
106xJlWjebCnId4EtN3XZRMld41ejqFfyNOgFzK0GEOvZN5Qnni9a2wDHORIzQaSDwJiS8JuSr0w
oYRa+5Nr78dWfhbQ6rekrdSXSrUXZTWUxxj4NTWZBQXR512ek8eyNkovpyArAzM0VWvfjml/Czst
OWS6rW1ghG/t2KvCOh7cTdzoxokRk+GdtWn6UnZLIeuV9VlZGejteiML80wgZaEnujLVkgppD809
R8IWlbj4YVeXw0QlmbkHLzLmc1WK5tBHnceBDyP6k4lJU+rJ/GvT51+dmN/pVvysE3N8+u3qf/4P
qHJ19UM/Zvmtr/0Yx/lAb85HRww2hamiTdPlaz+Gf2PSc6FVAwGHXplLa/BbO0YDVUrvZsEAYaui
VbJwgP5hgjM+wGChgYIT0meWR9D9f/77D5JY8e7n7xMAv4BLvuscmnwllzH14qhb1MXm0ib9TiNr
+rN0s+UehxKZaOeeyoncgGwstBDtoQs1n7FcvILYQygCmqlBskXCBXwKENemNqzcud1YES/NnUbl
SddxrgJxMEaTR21oZVaceIaG861xEjZQfouHekWTqvBCgXUQAzmV+AXaK60K+yRgsmVjZeFdW3rd
a2xnZOGVCBSvJK2SjnWfmRvWpIAtXaqIQYdabpFbYDUPonfrl1hLPeaqXf365bL+6w7/3dS54v+8
13ilnqrXp+9v7i+/8PXmtrhNSd0CSOTQNwTpRBvym1XYx6lJr24hPmCg8G0+5I+bG67vQuwlUZR2
Hd05mxblP25uLKP8NcxG9DBRvIPNencz/+zm/tpu/t93t8ODh8jcN3y8dAgTcKn8eHfXA6N0GXjX
Mk8oaNOAITvRXsGhbVR3Z5rS3ojAZZfm+vVlNU/+mTKc8VmvJMpkrH+k25U5UQEWUlc5jI/mGKnr
CYnPjVNbzbZXSGYdxGp382Tc8JjMt+yvGVkkIr6Min4+tSX1aTJpQDhJsQDP3fJzleXyYDEQWHuD
LI7oLXy2FuzDVrJASAkzs+v1sAEHumkpAx9ynyYcezp2miGJ3VBbS2PsQybD5peUYPERCbF/mrVO
BxMDi/yJ26sA/VXronAcl/iKbYken0CiIsi7la14uNnIp3vd1klnIckQEZwj7eYSjrCbHKTe93ds
31K0zPZkX5Yq93Z8FXFWRrazbuvIuLDpYq6ljZqynhw0miMi4FVeSYOOJZFRKzQToWyME8LNgapb
6Tm6af0UW01Y6s14obyHwOovZJqtpkxj/tu2b631yUk0dRkrdTII/7nLp6MFLyAqT0HkgNWXt+Ds
107eM9YevZWO8p3ctVcN9c5J26mHhjzNQ98M5sfOJuyHBQ0HuEAznLnPpj76RzaIJ5yqj+gzrseg
bTb2sKRkK9i2URI/Z0CZGb75L8zMunXieOOTXspXZGsIoujIPY6OeES0dFCmdlJ2KFyTOCqulMEw
02nH+rXS3Wu36t7grNwy5rmOHH0/QT7Nu24riAOl98b/o5Swwz617CUMiT89R3W3zRq/QaIDlL/T
7Cu3KW+60miPmameHGuaAH5EhARMnNMeKTayqt0A08g8tXoCRsY6RQKksOFakMth4ytUaJHq9Dcc
ieuWwCWbHjMZ0wgOTIbvCOVoHu4cBDzp0B9aS2Z3yo6mk5Go6zyBMjs8DOg9+1dSb6/hAIdx9Yje
lrBQOaC/EORmr+rJF+ambSCajJqNVJPdHbp+x+kiBC6axTgR9UZ/UiHmRldsteVwNFAEPWm6V12I
IXY3PkK1gwOKhv5rY0wkpYxI9tKsArIryjtqMxD5dHKcpGRbGPfnqNb4yQsuvKwNVmoSe2WLe9O0
N51VXuHQCcvYvM5mRXAIwAxpNpc9KfVbZ2QG5QS5OO2tkXw3O32kkN8SJ4lnp05IoEINLwqOp2/6
I9LeZE9f+wioqMTVNk9k/vrH3IVYJQYFGopNbyIccV6StX0yW7m/zs24ptXLxhgNh063beYf9uyt
7LzxdpRFH1sDbTFwkOhY6SNb27I4anKmkVWh1RTEPm14BwZhQowBGqT4emkDHRbw6I1GQXWpO0G0
bnJOJRP8aRt4qkhIielfizQmYKI7aMWbnHLjBrE0kMrWJdPVtXkTtwRDNe19AyZtCy+G5cky9nnp
hT3U0p0aOR+gJ52NyBrwJG6nwogE+BUq7yV1GY0PxU/vovi39/YYQWuulLGzkBY+GzQ4tn2iaB02
s/k4jcFVnNNJ0XTq7ybbQ/x/jsv8sk4UbHId0DbtiKSW12KYgvVU5gO8VrJXHPDNqPliMm2zl4hT
F+IQoXiKnJdkyA8TyN8iSe7iRrzY5Ls855XYZ53drjplrtF4AZS1U0In8jXn/2Nq94hAnCtNg46q
a4OF+K/fj77+gA5vP+lE+KQI3WuTa5CqEcUsyStVV+yrKnLOM2rwCw6nW4/1nJ6XjtVv6NRGe83u
FWg56ySWU0wsikIZbnh7O0nvdPKhcYqZj0FqKq64l0Q3siKkjck+yqPUDJg/4TAZZBTfFjR4s9be
AcCxQst9xOhINDxezmpP2KkVbVhs7fuE9+eFZTXWbaN6VnU/fjbI2VpR0HDilqZdm7WrevaGnZ3G
DtqTwX5RJGSw9BCbY0pHOzQBEYoWUWCnlj7o/RO6wPLUJiP5uR5dyLOj6TgvlalVduhFtkKSlTKx
W9FNaYHCUo2nRjqghOly/8ysa+MWpwnJlnamabtSd84LdPTngIu7BP1lhPatM+Qa0TYjoHwKtghD
u4PqGE14BpmQq9aixVIHojjvKpVsFc6QtZarggdT6GGmxUjBh4DcICdN9zO80t3o2959E8cbdp/n
BIftO+z9Tbmvx6HYG4zW9tZcANwZWAJdEQ+HoVZ7q3DfiHxsT2G76WE8FsziBEOObdra2t6XKtvW
eh5tPY4FQ9R8ik7GuMBitMYtxingGIbRvZOjQjcFuP1qFo6OleFpmLN0Gw2Nd6v1U7QdPTq3UpeS
4k2ofWaLaBMR/HgX63n9pFnFfBOjtNkQI1OeWW2e3WmpSg7obginsdL4RGV1cpKbARi1opsu0cI0
j+nkxjB02Irw9sREc8jtkkgfJd0r2WnVEU1ndSeNunpODHe+TknMCHUXRHhlR/rWL5mAkLZahG6l
Rzjep/nlX/tgOR1e/+N3c8ke/uf74Ov0c9c9/Xb8XFeff9gNL7/2dTe8oEtM5neUeVivIW4su82v
22HNsD5YOvvCJc4YwCs6jX/shwMG9ozsGb2jQTb8xdL8bTfsfsC1y87adwwLqRUhP39nM/zj4J2Z
PhceezalJo4avh/f4PtCr5tkVUazf6BFbDxNRKFOq1yyFsD8qg/fnZpf+i6/fNQSf+1bOI9tBCnv
ZvzCMLK2bbE9OQDNFEBRdPryV3nXy9b9u639cjx8iEfKD+odQj3eHY/ZkANKWOyh4UEIQfapDbl3
0y/M039x0jDEOkuBbqDRfk8/GHuLl2mpDnwZ9oFOoe+ZHavLEejJ+d87ZyghPIc+LmUK9fiXvsP3
l4cHViXonQ6Z4zvIxuMCoWCT1yL8r3yMjziEwozS7N1Zk64KGqwkhzSS1k2fdBEhpZXc//xDlj/y
/aXhfC3KKu5qx+ZY3uefZ8Hcj5Oy9w5RqbteScTClnBlgf/S0A+T1bS/IBC8vxeWDwR7zBwE+hWF
5zvVkSmCrus9aw8DE9tLhZtEA/a0+ftHxaPteRSovBmdd9gZT9aKTam1B6FOMIPTIkRQtlrZJIuG
fkcQ2P/Nx7nvOSYF7b9h1ow9HXBnq2cmW++GsW8y9/aWdaS9/PnHfcEdvbtoDicRJAGnkG4Ujarv
b8AZCCiReNW+mFT1qcbz9dz08BXWds4kYp2nxoRSufTzi9HF+YE3uQtQKo99d6vHfjyHk+0MOKGq
wnuENTG5oVej0dhj2YEYN+NLvBVlW4pVQ8rzvkdRDAmdUaV2iTnW5GPxmBi/uGLvn170gyx2bLpd
HO08wCzV3x+SDChXAVjtk0k4OwIqOyY5vr1HaJEef372/nzHEzfksLwvkGIwxe8eqwjUnV5QjVSx
1Dca87x1303DZ8xvNBKQGY5/c11ajoyP0RlVYQECyvbjkRXtZOBu7fZVyj55xhO88/1R7Qt9zG9+
fmR/frT4JNRkUIFM1FzvoQBjJjIyxdo9g4h5LapaCwvGPuu//SHLCs7LjzcG74N3F4q4BSi3Ub0n
CZ3NkYcBPiVFYvvzD/mLuwEcFjAyWqYQiN6vSqaVasxKy/0g6waHZgMWII4BLLZOe/pf+CQ+gK6T
rrMeLef0u57qEnlBznm9h7eSHjNDosOoq4aQ4sT6BRz7L64OjjLX4H/c6Cy4P34SOFBzNLRyT44C
elwKKnTMSf+L1/lfnTjwgp5jkTviG++JPHhLWh0n715VcNGU4+JYlgavkKq3f8Gv+cvDYWtCz9v0
0CK+OxxVxlMbTcVeC9JpVysrDTu79H5xsy0a4h8XuuVITKpkXhlMg95pjF19rm0aHvvaC56cppjO
Gq9vznB0u1eVOUyvRjM2n35+Q/zlR6JpZgOB5JFwjh8vU6LHjqmmjDzbNlkgEdVWV0a5d7up2k+T
bNCqaGX9i+Nkq/WnI2UvauHXA1lhQmB591h5Xi9juyt2tPJifzO4Sgc3lyKQFzxslPn5gEdLThI2
TN/IRwuv4zNOPAdbg4UxbsNOVj9vcHd+nFQ+TysyJrsTd2QwquNTrtY+S5C+Svj+CPSof7ZDgS1y
k+QCm2bOPLRbtzCdvUuRmPa5Q452f5EN9ZBujaLKxZWbViQsyhZmWFjMncQvEmFyIzkyH5InJzMq
/cokrHfCiMFTBmnFjOh1Gtlb6sBZPokmTvemi7T6BulI02wHsoxpaeVqr89y6ZSMiX6mm73ubUTL
yVh7RqlOLJgu7QpbA9FZooyGjRHkI/HdBeKkmlL/0bUmrDulMZgHbALRW2s7wt6NuZweCtq2En0m
Ged8nSz+rFV0qyJcX4SwOamXb+PYGAg7SbDt+7WsmdSRcItcrxpJGotLIB/7oGlpfeDfDrp1jC2N
C+LlPl6HFoPxviVWRoVYERyHRpU3IdvHm2DiT3Jgl0TebD8MekLjNRcYFRIx5ecdy1mxjiwZXePl
jvR1nEbNlq5hTh41INxXWOnUlYVwh0c9Npp5Y9jmeCYKiWkC18D0qk0NQ0WCebJs1SdlRIYkxr5T
ORk4TSZV4x6KyCxx9/FEQzcE2svMv9IctHRzUU1Xve32j8DW5DN6zxlJkx3jhGjnbrjJJq++SppI
JSuyV2mo7NuRzGaac0QmDas2dfwjpuU020+CZtGMlcU6w4uC/CMxjHrX+WNhrGegb7uuaW9clAkg
wSbeeU0rcXi3jnIZLw0CnDXNo4F+p5quEMvH3dqSlXUi/Ty/mxx//oR8yzjzR6J02fWP+cbWshwe
bVtiSCQKvbyJXUn+qUPz46Gc/LoPPd7o6bqfJJVM43UamJaMkQg3pBTPE/2vIRwTEmvxdbjpE+56
5xVy82SQUBRPePkAEJSnWZnziEMgEbgN1Fi80cliWRMF0pcwk2XyNI8kdgIrd6L0ttEEZ3tGEErq
tJQ5na2iy66BkFtw0KklJYWbBfOjZ0kROP0UxAEfzSACL0efz2KUdlhlSrwMDamjY9hHBpakwO60
HfuhWAv7AYWm5ZWxEUa95+aIHFtUGnEnp5kIvaj5lAxByoOk99MO4AkukgSpebECQK4blzO8Yj1M
fLe7x4lToxkb6y4Kp6nw78gCZwZYJRNhpWSa9cnGHfLgbur1sQkt3EI4mfAmNmsHCDByHcx1t43H
b6EFMQSZFl4P7b8la+glJ53nukhnR2xIG7IcJJReWYQ4we23YqqrfAWTnPHFDNh1gk/vtLiGuRbx
yqUPkjAUzFlKyJOPXlyRxu6aeL0UVrGsi2LbuMK0Vhjes3LluQnKIRvd00vmW3KEGeAheuwmk3jq
LoqhXLeJU6i7cWhsFHFNCReAJvKA5voYTZbXr6Y4QfSGhcZIzlxTyK9v4H+NH383libJP2+7nDyV
T+nLD/PHL7/xrePiuR9ojJJRg3+HbSoMpn90XDz/A7Qz08Zn4HjkXCyWmG8TSMP/4JgUcszO6R2Q
tfGd28H7oNNoWeaGvDF9JvB/p+XyZQD6/V4DWiPNHgahHhU988f3rDJT0mIJGsjvs6G3A4w3M33y
U0JweV+is8LIWjXFStCwuapZafuVQYrlEM65NkzkBE+tXNs6Hux1iZRjXOmageqjT+bojCRF78h0
0SoRf7mkF48W/tbeLbS9lxY9G7V+mG6rIJiJh2laAvkmGNv3jfTiasM2/CSJkvJqKjKrWbfSg64B
EALBinIKrF3lbIOoLyJomivoAGm8mUlmIdc7dixsvoFuhZVlW8ciMuuHFrbBSkC14guaVvQRCE2F
OCwfbIdkjj7Idq0jaLEqvWQUgcX9ziWns14ngURz1eY6eqWyVTauL7zoDMU03sPgq8ZwMI0lNztg
SUlZWG6NzNf3I9bIcq3PRn7gx7Lfgpww7nnVmc8e5AC5onhiKTaZZGDkz2NjTeydmW5kb6IUMuZe
ZznS7PsciBLxeHMePHtpS6a7Uo63Sb0KvaveFK29khYRaWE/+9qN4US9tkZ3nj9QLNnqUGUYq+Gj
JVwcgWnlofEEoQsoI+0lx15n1NMaEUZuJKBosN3A0D4FhIPxkoVIYqNcHnyGVp33RL4N+2rwDPLB
LCECRxH356p2G/Y6qkYtge6xs8IETf8noyVaikwSkwSWxrPt+TigNnvQaPisebkDucfrmvVrhizO
yGxPSz91tsYiyQgJDTTbJuvzgH0fIIKlj0wkcPlvhXDShwE1G4yFWDPXGgwlF9U8dIGtLcn2IUkw
IHUHsR+5z1E/2Je4FMaSMiBRJwyIlYz5gHlsfrGDfVd48PSgHFj6nzypgEAXVc33dVRWCxeV68z4
zkwqPO5miqyTKZYMEAN/t6xcfN3+f6+DWQrm74oCWqLUauAeqXUt1g3/XXOnwEuLqsrLto3TXmje
TIq0pzQACJ0G5CRg7tqmw5HeRXBhZLr6mq70/2J9Hz53su8+/3b21Ijftj3iDIn66N+Xj3qpm6lL
40T+548/Ipn49k0WEPwPPxDdlsrpsv/cTVefEdzxq1+lRMt/+X/6L3/7/OWv3EzN5//4/aXuK7n8
NR61H0RR9AO/uyR/QtJf171Mfvvvbx3L/W//7bdPffqqLT/lPyz+X/7IN/GJTz40dzvL+HLpeAv8
sfYb7gcETQiraHJ+6af/oTwxzQ8GHXparDSngVAvr4s/lCc23XYMzQ6AUX2RQfHn/jgX326fnylP
DArWH+8oii6MdjRZF/0WD9N7XC+TfTq5AyO71EUvGbJNo64xC+GRnuPJHi2JzaI7aJXwjomFA65d
Wy2K1FUUOwLSNFkr9tEt+7YMu6Yb6zV6sEnL1hao63Mbb5N/qVoriAO2qzKOrnLb7oZjleFJ2Fh6
E3T7mYj1Xe7YECsIyzBksTIqJFaY2G01XLvk6sJamkAdiDWBnjOKEtlO4qnAZqrg0JRmbPgh5LH4
EqLLPIZO0E3uJ13kEpZNwFHHuzwjGJn1jqp9/GgF1gjIFAoHNZXqwKYAg2hcjw25HYzr0Z/m4mNZ
l5gpMJ/72bVuak5OhTc35bNAAnuJQ87VL52ebuiJW5OkE1qESlchr4Fy2JZD09b7YgDMedNTVDiC
Fc5HzRsMqMqfy1gyc5Z+oMiFNyVuGJAZKI/PhlqSEm0Ns+cR38wdk82hLCHWO6uxmFV8Tje199M1
h1dPj44MtPkEe4dsPhPBifFkJYdapKD/6rxFpF8uBgPGrEGEFIHAUHOfJ8z2LxsjybpPqEZScZ66
GnQly20UjobGyvw3H51pvzf6ehafQZDwTkASkae2vkJRYEEDLHSfvWtYuJQs7TrpxpRMLenO9Yyr
ikvyRpiwS/pwNePriWqj5rK1JRbncUU3Jog/VsomfmENhdFlIiLJJh6TL26IlBORFhGQmpagafER
r09tnQ8BMSAPWh9IwBUjutSRtKTCNcQnezRE9DDjrGvvWqnq+sJrqw0OvHaHdeHGChz7NFdWzkAe
IRPgPPI+cg+Frdu8GnVO2Ko2DLQIIFZFMfPq5ca9JJYWOJw7xmFSK5iLQP1IMy7jeOREjGNxkRFG
Y91bhDb1j7y2C3XqmN3/Yu9MkiPHsiy7lVpAIQTNRzcFoKpUpbInjc0EYqSRaD4++n5HuY7cWB14
hGe4WXqGSwxKpAY1DHGzUKMSzfv33Xvu9jK3skkHeKiTiQIqIQZsz8NY2huh3FePG6uUYwOxgT0d
YetdrPU1ebNEA1CS6gBjSDtyGVs+xcYdzDnsDwYNNKEPb+a1iS0jP/o2VLcyVP6U6aDfsHTcTjSF
JXGY0AjUsmDNMmcDXmI+OGdLlumHTDPn9R3NOd4SR7O0zWuioNV6U5hYNJ7d2BteZbFgjxE4aOCb
LIooHOHNPXdYTK6/Mg95PVhY4OE5kVyi5aq58ou0dU66kVXUv+vt2N9r/wAa9JAh80AnzTbiZauE
9pKNzHPvi/L96YcnOt870sum2YRmiwms+lLTz93qrKL39NxkMXmXhiIbVImBtpfZ4lVw03bAti5W
rVP3AtSKJKTZxDT2tA1ohHXp0P6HrtV3Ou3HoJzcUVFstWjVqzamTRrl0kL3SQceHbSfc8+w9czA
f/h8qcFEOIkzp5TehQt0Zuted4kWVPhSQp9Vir9LPLRxOEvAs9pBy89y0bdgoQTXdBmvvVovGJxE
GiQx/aeBXice4bSpUi8jXctdsIBLudTo8bitFjrKOH/nzoDrRBSUjll2+TKYav2MK+FcGk62gtjI
ph+V6QGSrCbnnhLXlzW2l/u4s4njZ/zQpD9J/O0ns5MHJTVnF+srsbe54fnJP0TzgtXVq6PbZMZh
rUgnZehXVPZoXfc6+7MD+p0h7iOhn+SZLqbkpuf/M5KcPXfFYi33NmLXoWbVeGgoLjiXZoHeQL39
XVdKyzzFbveFR6ZvGRBLQffNWr/C/ayecnfygODAlvhiHi7qgBZ3C9qgB2N0zdwJQERvPJJfWLFd
lSO5ftSBF7cwnSKcB7gk2TI7u7aH1HQanJb65cyzvwkcIOuBo3wDi7Ag8mdWpjz3IyBRxu64uUkB
tu5IsHpyZ+gtdeYlM9/n0I5PfeuMwHCmsXzBCNU88gQwWzriNZB3SmmSQI4nfniw9q4zGPmRZ9M7
bpXmcgV4J36b0nQ1zkXVT7txKFoY5SbpErfJ3Tu+5vnoKF++dfVAQMggWLAfPX6ooEwgGmFDS8Ys
nHXLDMvGMGosM6gQEy/7hKyF6TQHdxTivmAg5qnopi9UCo5XyehpsE4M8Ui6rX1t9WnYI9tT4DS7
2X3Ncew31s/F6GonitWyILXqR13OzfUkGHxvlk6TFy0DP0xTkGIhppblsgf2wP/uLzITJSvQ47a5
GKB3nogx2U+tkb2Lpi5PxpycZepDsismu/9m1DVRRDy1V64YbgCEFI81m5UIJi/AyXYFeFhVOFCy
+NxX2DvtoW/vhmKoLlmqMgqAYlavGWDNE6di7R4Dqoz6sqpu9FimkUmcCRPS2B4aBTIVs6n2VXAY
of66yYcCNlIl7qg8bOSRDvo5WPCXOyGgsmSv6Xl2LtbhK8nyGwipx7JpaDw2zFss4d2DaBptl2et
eG402sOsrL6Gen3VGs1wJG1E7k6rlP6FpKwCsI1E8To9NBqRftM0HcA+WRioxOLoJyPjQtedGh+X
nOJsSyBE6FVICT2AUJ/u+MeZHmKywSswgJhVk+NiVajVcPBlXl1SPLgvyzZvIgpVMJ7WZivJ7NT6
GAxZf1N2Yr5kyPEueKDSlrHmeJVUYn9jDNKct6aCaftjdhYIwHpRNvey0DdmVNGsEOco+AviPO6f
86yyrBOC9Pxoe1WnSPDGQ11HbtKivlExKSHKJgwl98aqT+4rlorxPSXNUUfdki4XWT6UEaYdPQLX
8lUnQ0aCe9DUp+SVf+0NznNREQZVbcrjGSQfWxtdhUPcJdiW6jG7iFHDolEHTBjMdsrzZchN0Md6
c1XMmgRqk9V71++pm1u2JHm9eC/cGdqyyzXLPvCPp0m9SosEEH8/fJuLMdOOsA54ag9GgsdzMLKh
37vtsnzgD4MP44+cnG+EiJsDelcDKqE0d1i/NqrlVLyNsMFJl+rOGMXO6PM71kx/n3dut8sXUROv
rm/MPPewaiEThFhKkkjDgomsagh1jvuMfw8V5GE1rWcanMjOqLosz0tMVnWDdx0qc2Qt52iusdeM
adzFUtNMUgBmQaNgx/MU8SSZ9jNYkV03WtPZioHr0LJXA4JP5PTDz2X5UEoop5605ctCXd8LFOj+
fgYoTdmOuzZ70pves9d2/cU4ynI/D9WPVbk6kntbRECVvKvaKNVV5Uzd3vXW4oeaTOswSKFfpHJC
z/aHlgelpW5aJPjIdvIh6pIuuyfJW4bgkY19PCn1hLS0nraVzHPq1k+IpgUjsqcfKGEbP7EOgG4u
3E+A5PIw+gWZUdvXgjoFkzfK8Z4xoeNlCmkerKRvhwAqvFuzjAkNrW5y1QKrZ7CbE961enyFR+Qz
K+xcC7n+IQCQd7yHN1xZp442iKgju/UsLKVFFQCLw1gV6Tu5ZYeluLdVt+K9fSLzVRygiZfXMHbF
21SVBXZihdTESWQutlyue+hZMSTo4Ut6I2gOpw8kJ9kUuzCySaZKwDIc3kpms3mcQjs3v8rMHo4F
FLEO/x0bmMlVZouRwCVOYksc9ibmP7CjdD4fa7pODUyYJTODZgoI0qoFVKs8g1xfwobn5HlrDmAC
Ix/Z1Nh8Ujm9tFycgMUqDybbpleIF81s7S+U8+LdbIbpKvN7psVVtG/03ZvRqkBKh22uU3faox1/
t8jSnoxyw1Wu8TCHqNb6LrHiOmqoiB/vVAHlOJqcNWGk624LcxLXI8HzA1qdv1OF6u/pJ7Kve33z
SHTlAhuXTneQ5MCwgsEciF+ixWUnwHA6rmq95UpE86F+Ye7zgch8DiVnqFUXGjNssLDVRhLMhA7s
SJhFEcX0h5wFvDL9CsE7K6ISLYgfaWHZF+iNxUmQK3a6BiImH+d10uNIW7a+oJk+xYu08az7RtOX
CyJ1Ij+NbeaC6sCV9TTVeP8DoEcGuqBY7HBwgVgAipfG/Dx0yxVQP5rRDA2gBoO2nl4saWntGGHs
WysetUOTCAef/KSjostquMUBUxzFIvMzZaTJu9sprzsmemK6OwmIeDcJG8+4XBweWhICR5j5OfnC
Ki/a9dKubKLXG/cSX/MgX4E7MgQWTvuYzB23YsXcGKTs27+E1yvMt3F+1HjKPQMDBcwAnWpHz+n4
0oLvvhkEzyfDabGOWw7E+LZPtRt6DJKbqR91PNRmVXyLYdVD1LQ2piX042sh/WGX5q69y8n0eQwP
ln6dWdK9BrE7fTcYKcmvO+JjrGikDsvc1mPKbeP2puCheGzjRpw94ZSPJeU4eHoTxula0ExJ/qKv
72s6G/YNCGU4Mr3+5sikIwYSO0cdW2eNmXeNf4i6byJDkTDxrHa6W8vBz4Jl6SZIvCmpXx1i3EE6
2YdPBcY3OcLzWgAeXvUoETQG4KGOlsbq7g1RrpiU2oFoRenm54bl6anvqulQa+RIJhqET43jrUtE
tdEzK7b4SLhleVhiLf90CGyFgOuGywYfezDoffxBoqALertLrx3gLPesUE1ePNkwBexN5V1q+gUX
2Nx9r/zapyJIj+ky8LsdPqMjNAbwIhAziAHY0gg8fnxo70Xz4AkVv/VkWa/MuuXAPeG3T/G3buc2
iFU2V7Fm2hdFXMY8QDIovmHG8vAN5p+6dPB2n3MLIl5jVQ/dytASzCwL976VU3TK85vlWZMv2WGC
S0eocihC2Kg2O+2pLb6JtZusMFl5QbtlUUWu4kzI81sZd35ids9l43b0mFXLxAA/JFKEWN1X/sbk
+HdJ4kAVzzma0YpcphyuUU8YqhHEAlzmzkXP1FQGvYmiSUJ3Hr83bSVehrmbnmpjVXYoZts2Adob
3jejXMXI5TT7R9IVtX8JhDrL31fMCT6YPGZ8QPzSOgohG2AOnPG6A6Pyj4LChyjWu+kWAoNNO1nj
felQ11+7rNA7KJrekN+A/kZP8hj0t2jRUgRQOt47u53nx3ykdwbccFYGspmSZ59d+kU3i+4B4SM+
NNnsaCEUG90+WnYj3VBvk+VimrF0BjqLbi1ULFJUZCYLMY58acuTZouKtUPjT+dyKPV8xwbbl4d2
tay9T6QgosDK/uEkenOIZZVPOzz9XRu6TFPh5MZaJLVC/3Q26zOsBXNHTloBP2GbLvccT9dpxzVu
iGPtkASibNhczgg7Pd6JpFGPFa/LIgQ6qpGF1Q3g/XrdPM2tyMAl9eQqMj+pAldl6mPoDfvUsfML
Btd5yBC0o3aYtA+9UynnXgspYLXmB7aF4rwtXyL0KTecoQBca6yp74xiLQ/mhBDvtaV7xS5hfnD7
Ul7zk3IQ05SErq63BBhADYegKUnkC8OS14unpTt8ffWO92qeACz1WazYy3LV9A2VEdg4eD5VeYbi
XbX5Pfz9lMx4WfhkyISphxy5ilsHXl1H90Nl61eGS3EbKEC1Me/12XJPw0rj1H1bUPXB9AAz4BK1
I/EimZlpHmbzYA8BA4RmPbR1VyW3bHtJCO+4siao2qZk3fsp1DqU70NCmfRe2m2Dc7P32hpqkAM+
+luGy927AE+R5qRnYjnHL7094IDjKnSgdJlqTAfWpJzbk0ORu9K+7TiMi2NMBqkP4ZlzkOn9yY8v
Uww3687TMz417W33bOPL+ppyip3fZo89eMG+lofTruospz2PsXJvOTmI/AlbodMHVGhk3VFUXu7t
06GKvSsQj3N8Z8dWXO0LTg3TEXtcxQKul3xqlmwspy3rD2Yaq0PF8g5CAvAGcIOGy8kWDjydF360
2GZs4LZw+e/jZurZurXrAmoPNJ8dn03rtbv6xi4Zxp7dUdpTNa94zdwD+RzXfSZNFR907ib7ijBb
T85AygVPrIyt9AJ9SLmXBZyD4UB1Nookq6TViO81D/dY1Gm65kUU1VMRg1K4jMfE71R/u2g9lGja
ItPlkNPnp+3p8SjVBbgTTbvNs9pXIKSs2IJr1JnVhS/ojj7jCtzakjhG6U9o6Q6P3TIfaCKgvmMK
pMsp8ZZGYD537VeE2v/duYtHiG/b9/XLcoZIVjIdi+9s1+tTpwPBZpfu4/n04q46k+4A+qTScfEI
VHG2CrUJRGCQ0Ihx281qOseDg8QcU+mRNtyenE4KsAfxwZm0lgGpd4pAdqs6WPhTQ6DmzB1KOe/Q
EpLd2AI/QsYApaa37nFAPTwqfMSXzrJCARtiGcUmp3g5gq5IzfbD6c0MAtJAK4I/wLkymyv0V/fR
Vl57MxaMF4Ak3I2pz9HtZu7LH008P82Q2fks76VdwILkq3/K6u5k9tTljI5EuffhJTF1Ad5NSz9o
dDjVqzSBRPUoWmmRPrcrE8eY1/Q0wSgGfahRfC5WhZkhSQ/p3LGYHVuOwoIRjP4K2CMTrfCus+s9
SGa1vU77WOn0cxDq2iGMG7d2R5XGaCYWgOexTuOj3Y0NSUBTl4gqW3EY4dqdVxrZdxpDvD0pN250
Se7DD+kEsPSrtV2JYRXupTZ2yUVuVQrPS7oQQSzuO8/+njmFy+6RR/xd4sXGYcSVcXTwch3TpTYf
e+nUX4vnpNcdh7KWzgNV3BZYvAjmAZL2arBTxjA0r3jf+pCdZ3FkxoelgBsneZuEzrnJLq1IcU9d
Jlkzf3mlT9jK7rixnUyOh7g2nPc0H8/jOhffsFQkz2OtORGnDffDgjP/rqsMyZIv9sXtmDvGLs0e
cDZRoTIb47VhFMuuZUUUopeVO0XKFqWflgcKN9q9DkB/r9fps1P5ZDR7A1tz0ALYDxeQIffa4NQX
nZN9Cgyox6xZbiwExYAKhSejTGEDS41HdQNHXQzjGPhz/CXGKT8aqfLeK9vLYRNRFmOqH0ttOWjM
oo4AVz8PjpUHBp6AKJ2Y1rW+iS9Ht61vXTV/Z6TXwrIYkTy48aDzy+Q28xYvcgzk2AjT3h0z2Duc
QXCsMfgiurpvC9Y3GNKyaW+sKRw0GOrlrhBGv6uzunmQfQYJPsvn4n6tljtjYOmPNVvfrdpUH9WA
50cU5QwpRDeipcgg2VnyIU+VhqsL73xE1TuzJei876PUISZb90u/PC0SrkhpsO3oqxfNbSucTM5F
ZujJBXmmizS3Jrg183qVDcsJRti6Y48bByKtxSHeykTGud3oFd58MsAqBxNzLUVTGueeOp0D4mbG
wV/L5Dqb+n3SeMYnQDrGOdpYNwkYeLDTOMPRtdoPIMaoPIhcJ7chuOXhrq0K9iRm7xd7vWHeygVM
KUuJqJPJEmFRn0Kzc154ho6vQ82euhjjI0XPY0hk1hl3QyNctgN5d9H71WkpTC2yUxBnvOitEhHW
sKESmqN1A9yBXo3U6m3FCUqUJ05uZRoZ3C/ToYid7NKKY+facrhsaxIpF76laDEYi+daz3mntrHx
pBcGvR/aoiLWS+WJWDlTimrhStnlU5s4LxgpM85FoOAJ5/L4do1nZa4i5Je1ndjymfQ64Bz8vZ2X
7TjBPhuF8VE5aRPJLdPZCUcdmAXUboTddhbloP3w4xkCm1llYT1hF1vT6qmW/ErngXUXsGxmP/qT
TPBmsPRF1yTPYDiZ/eah22euxSZP5g0UKUe9juwPd60GPyQZlQeJjWUbB8fcvrNA1Rx6Cnw2jFW9
vQiW5AcHUWYNszCo5ObZyHOw5jqukvo0of2SZizPg4ybb0ZL/42bIFxDr+Sm9JrywjWyhHeEq807
bLPOxZAMB04z8IfTvhcRC8Jl2pVTdh6UM5wQB3mGp0MI/6m7W0hwX/I7LD8FrU0IDNS9BfChn8Qw
dGdafuRjWjFsBFoxl/xouWK/gDj8pfWM0xVZ9ScTWE00COkhmrA6ilSRTuGqWwM/r6FN4qqtuWSP
BA/eZjTko+bXlQgROjtQiq4LHIz0HoPhYD44LA8jovrvqan5azTQCZPvYrpjwNJJTa8DsxROBVjO
tE5z3vbPMUrqZbXwssy8tL5ju12GEqIFIzpSWqhnkx9YaaZ9R8BgiNbkgSOPcWVaffG0xvmyB0nF
RdtkP2C1JxGi1J1R+ne9Jj0eR/HshOC7oYtC4opAMCNkS0ETWg5kIGgnWTKD0CMDj/sjy3vgPawj
4l2XOU3CtNRKbHACv1Bo1jDQ4SshCDt2GlJ/5zDVKvNmZPeKACQ66jIGVKGZ4E9fOQ5b5rae9qAZ
eQblcF/39bIs+1QnT1UKj00esK3PYS1PuTsXKO/6cgnYS7vhee0cloVXM8OqFrVerD8SPYLAvkzj
3z0YP5FR/ugA+cVs4hBvEEBQIHhvmSWxIXX/aDZpVDJpVkmyVpojQWcm32WgfgZYV/AHX8OfWE1+
Nrl7MKN0XAFYAcGu+ML8b1mRySbhG6s8bK1SNCeFt3e+XGwcYtG//qDNHvNPTwvOdlwQFpYWHG6b
B+7X6AZdX7TkKXqwLLap7q4a3T7HG+nHr+OGraPxpaaaNrH99NFIHHs8/OuP35KQv34+XbSWaREc
gQj9awxiajw/rhyoWFmpiSKIkWFFYGcYF0TqWuXe01y/fsE/kY9X+lAYt/qKLTMQjQ03k3dvek78
WvevjH6AnfXbP+7/guPmseLwqH521PzmDPmn3eZ/pFD/5Mr5f8SGs7HD/2fD5cN//kf5n/+RfC9+
Drnyd34PuYIfEo6OuwMlmRTchi36PeTq4qvEsbVd15ajWzaWmN8tlw4UaR1gERWZRKTQVf/LeWOY
f6Mg2d9ai7e0q0lK698w3vyatOAqA43kOlszPHbQzdr5x7u4istshqJx5xD2eXFaq3ii0GfqkVcB
boQC1i7hd3iXf/iO/vKWtrdrm9ycYRFIZXeHrfTnT0Xugz/Nk5bdoxN4i8oeGibUv0gV/fzc+MeH
wMyBwg3S5r+FSMg+NF7Se3cyEeJlcdvuUSbN/FeJ118zI9uPsnmg+Fr4GP3XlNTgxU07CO9ODTT2
sZpNxJ3wMrbm/qRf6KX7F8mYX566v31zLsk8LpmNPvVrkE3mxuSug3tnSKO5RMB4SCDwnLsBZPe/
/yv6wwdZvxj8nNInBjK5d1MBnyDFVBboLZu0f/0hf3b1ufhecZIJcq8bRv2PV5+TkMhIU+dOxZ5/
zx9ibz1P63oq1lrbAx+G0CqcJP2L57zxp78z1zR87kgHZ9svH1vka0bBmHdHOrWNJlAszJW9EABZ
bJo7Kl8+DK0f70q3cJ9tr3P2uIaTdyzxnPAt9h7BzHvi0m39hvmsMGIifrw2/uIX8KffDYofsXDs
xUTJfv5uBhK6jb/t+IcGMqGUDLdeDgNJ6V72ZVqrf1uzCP6LJPKf3DNklEwuLcj15Lh/+WaWIU1F
Opl3c94bJ7OdkDjYo/37NyalFdz8jscz0f21SaLV4BsTcLjz1UgwOAa/gfj+V+ljTEl8Qf98nW/3
vwsljqg7d4oHSP+Xn6VOk7xFhDvPdA2TerLt6cXP8VqfWrgPVZR5PrAatnJ0DOMTGbA6lysNZKKx
jAHsCX2nGBJjRjlghROJI0ECEoB87iLR0j8cUd4bU/a4en40VTNOw2z1nXtJY+8S0CcQ3655yVQI
B2qmDcvP6ieiGPUTCT3iN+PctF/piMctsBMPER8AUMfWFYYkCSittp5nfHtlMJt9/khqh1++EsYR
WoLV7xJ9oFRIz7LOjEjyrjs4TSXFrNQdnRMK/O7q2YvNqKxwi9pGnm1mpDU3QlrmKUPBEr0hFUsv
WDTfum+txpr3bPcsoEJGq+5y9KsVx2Ftbe0lmBOCjhHsjeM2KN+iKXUAJE2tyKp1NZDYasn4I4jg
/adIqa1AXe21jwTz+Feb5+Lolb2bR/Zk22PotVr6wPfoH2HmKv+Iuu+LkFssuXQIxqhjtaT9o24h
FO2Tso+P2FFwFdcdyzXcaGmTsOcmVn4oK2OsIvYs8stD7lmCRDPMZJeBOKjOJicGjn88wha6uWyk
j6RrtU82C5g/oPDZF74jc/cUD2Ly9hgyzbeSY+kcKNpqYaU2GnbulsIqZCyU8Acrw+OcKDDOdMSR
MMilW1AgSNNTUGHbeuKlkkA4ZcONwuNMr542DWdK4Dwroi+2vV3Hzr5sdD/5niLRY77L09I4ODDt
X0rU6hzt0x6xlYgZu5xH6mAHw6ktIDdTt3LQkZjqSBHHpujGn2qIQDrb/dpxNI2l++aZsp2k/J4Z
I9RAS8toNTHWqX5nebtVLS12dU3QsscJK+eZXl4/pZJnzV1aJemMTj7scab4WJT0TIVJ2S4fOG8H
P1AdMBZr3tx59cBifE1zXE+kUOM1rJrJaiKWs/F1JQezuGqmadPF7ImYpCe96aHPZH9m12R96Vyh
y620jenSxHdwXeUW1rFyMOFNyRJuDqD7FACVGowChuhKL/GhLOwYc8tEcApc+lrAXBOoY4iELQfb
UeHFCdd+0O8bg1pNdI52olpgnMw4Gv1q3PJFM0imRE/dr4meBpqkRs/Za53OfdOR+sp4r7Dmi6hA
xeUXW8P8kc2GeMJH2b1NnAgfXNbvEqidszihqQ2UDDRL8SRcZd9Ja83e/Vlt6QHh09iHPVEeq5mr
+eirdL6mULzKDrjSquOgKkg5/Kz1O6wjfkEsedQ7ra3JK/8CNmccMticlat7Gk0FuMkzKv/NL4hn
0ZXVOvQi+r0C5LgOy2tc0jm1M/luQYcnmAUjV9P1q0Lq7VsmVgrBylnlnwu/BrqdjHJ8BPpTfThS
i189CrdrSlTN5K3uDPFttgQLCunn5U2OFYaiwN9gr3ZVya39kTch+718vvU0GxyaVrrZa0yP8ZVJ
LwR+Ji22HSxta+rgrV3bCS0fXhGeCVrXIy1x7adKjOOjXmzX4KzjqekgFiGBkD9CyKpXfoK5ATyR
rGL6ZiC73+HBLCSbNPKAwWoMMjtg1sS0W05jeoWrlaOOi9y/oDuMhG1kXNIXjb5LWkjamfGFycKm
y4rHMtTWtkOe5wWWgRM3zem2r5PibqqWhQWRrRln4uEbGY2SCX1HCSkglFnbvOEdQduJr2ks7iTX
vceGsi5K3ICCpcykNHaa/YYtTEQpTmM+yeOIW9O7mnmS129qaKs1DYWZYYz0S406X+i8hIpclqO2
ys5e20JeNnkcl31QTzYLEJZq7WQ92KrFn1OhCV/3rSAgsu2qVaShEZgnzcfURPxU5lrEco47165N
TOVs0UoAWNwVc0AUnSos11+3Yjk7aXlskuuMvGnNit2ouealYWXuF2VxFNNjYMTMaE10ZEB8qLCA
Ckw200jylk6WUb8kpmsST6L187W1i+Usat0jC7g6Iw23SHc/Rql16M8xsI1uhgC9owMrexvY3d3q
qLWfxKKNT+ZvejfnMuNXX7dpOkHXTYCaaVVXzDuq18RdbaZkVYCoI4l/87JOf2yWJi+ieumS7KLB
ttOz8suoEaZqFkChlrbLHKS1WliyUVqZ7F00lh/2nBtLhOYq5wvHpgclnFmemSH+OH2GcVVL4rFe
614X3Zy4uN6L3NgtFkv7UPex6O3GWtIfOSrRPOd578444n31HOvegobu5kN/GftcPpEGq4BKN7Fd
WcJpaExrFJ79QFhp7ESQtkyW3KXzfd4Eoh2ZIFr5BMnjJqSnm7ZRyh7jAmo1dL/9LBR5sbnvcPhY
jqy1nU4ZBp6wYXC4FPWZ7ZqXFvGHNQvSVaC/6CuLW+4do+VFRPu1X8S0lcYAt5lmWit0/awkAocn
I2Z3awE4tCFDdKEcV+hh/lCRp8o4VvTUHyRTA8ubq37nynhAx7JsKTZza9KEOV5wPYBS1jVXIBOQ
mztj8lg/dBVvKqfwCOdnMV3tZx3/TnqaeRX4O7R5ejdVV1nPLpPZEfeoohdtI4Mjkils7/qCS5xg
u4dpNsm6eCtXaf1HheW9rG9WoykgX6Pz3q3KcN/MZgJmGPvNwnyy9sSLDBlLXkIW+LYAWYgYbNPg
2gK2x5EhYJGj3WDjNRbIeBa8N8L+DA7WNCq+Tuq99H3CMpsaHJt5L2xwGsHEc/F/BJ01Yaync4Sc
eGvFxhcoo2G4MOOOfOxsmN7BxO8x32bEBeY9R/aUcnTwvdrFZOTqwdGswbtol8nVKHv0XP5Sh2d9
PLW2rqdP8RJLhEN7Zd/Y+nBPw4GXSLkv+nbAH8mNIaKaoC3KXpt52cfoQULJ2IbEFG5Mhk9FJd3f
jSDw34C+Csy1r2e5H8j5yJsll+dqluVpTCptPM7Yt4bQ93FxhlNisp0XeVJ/dnzRrNXtFBGdSJJd
QQOfKRc1hU1a3BoW4zzUTo5tkEllCJmBByPs1cb1pqByq8roV+eGbS77KLhYxZNcfZoU03nzq3HW
EukB15u9m71Ue5xt/ESXyhnH/kgLiSShWVDdO2SjW/z/qC9L4r8T1ji3/gvlqVLfi+x/3X/Ww3uR
ffysP/E3/64/2cbfsEpsyUAbwUjnNPm7/CR0Aly+4eKFszwYZFse7Hf1yeA/eSYMNUEdn8FB6r/U
J834m+NAUPF9dBUMmWR+/x356efzpsshEL0VHgvtEKS/hPPLGY0149ShAJtUyyztO2UvXZAPOluG
P3wzf6I3/Xzg/8fHWBaTpk9kDXD3z2dpM4PYHa9iQ7nm3VnjvHFsp35zDCc1Uf3FffjXn8fL6afD
J7AE/Eau4ORumuh6BIl+/sRY9rx5OO1ggeXF2EO8WNatjblUNCTQdaJxMnT1ZkgoUWDby/O7w258
ypAYwN4KVmyQTyjf7e/YoCnvJIxZ+HshxqXyDpKYlcnm3y8l3M2x12KNRVeWUxy8HWshMESaSC3M
jbNLV5lFh2HBWT6Yam3A695nRo6+vEDGMkCRWoPr0nhbQ+OYLtuRirMPkgLjiEUU1QstUOkc4ql7
1S3eblHBa9BdN0wdjOTXtlTUU0TsfOHyEzTQNaylNkkjp+Gs4LqtgXs/8wgys3BKOECksrTiF3uZ
+vWb2xgFL625wzx40bcZfy5s+05PDrpotp1wTwYNcyJ5j4oOLlJrC6VTNqsuj8hxDGgpDqrK3Yrt
bZtZALccplA8tCBeIr3l4W/uUpzD7HpNvHCzzbk8wzLhaYJVOXtXlDv2/82WDhZeobV3AIj09KSG
UfOxafKDxwFFua26VLZRPOOYapxjwgONlWK9GhXnMht77luX6Ko7gule6B13We1UX0vet4+G6kvz
qBGry4IGK3a7OQ5TTj+chnwSGcozH4WBZxgOWFICTiURlP/A+E3jE1Fel2Zia9bYChrCa/d1XPvp
xyRNz/osK7gfzO/9anC8yEtLXfYIF1q0WmgPghlEjN67RPCV4BmWPt0LUy3ArAtzdVioj/iH1XUm
JtfmDSjj+HIW86ju61XTKraEgJflFjeo0RVIBmhgt+dyGB42go1zVdQDWYCFhMdvLjSpX9NLNVmX
lQEaJiQerZGYLiT7xAA/c20RucGPRNrbnEZBZR0HsGqfdX7sXDp90jg3c5LWvG+wVNfVpZZXPsaR
zLb7/gjlWG+BghWqErt5woHQ7kSSEWrCTmrWTD5FU7jVPqFMeX31RwvxJGil4HCoZAero289wQJd
8Wu7tSqa6q/bpK+3/IUn1YOWWdlwvQWqjUfRMkqgSHmldtTi9f8wd2bLcTrbl36VfgE6gGS8rblU
mgdL8g1hyzZjAgkk09P3h8+JaKvstsL/q444dyd+RhRJsnPvtb4FJcozsQh5FNqJ1eXxtuzBgVQI
66OivMZKKdMroplijx99YXrjRqVJcNXHzsA0r2goLJHrYZIroI2RYniEmyK8i8zr5uka6XRCoiJ+
T2sztLrXnEZi0nzhwygEF9aeXOnUP9Sk1TevwHva4Y5TWkRa1hw2Zf9AoesANDYNVaEqS3SRf67c
THYoVzCRPWVY8dAyKjRSpKppYZIrs5q8zM4xu6MOUvP90IPnnil9NDCV/sGRjtHUD1PYkfp1zZ4F
o2QNMDguNCbBEBzPSdX+1ARf5w6R1nwsbWrRR80415ge0LM6NfZ4IcYN1CPaIGQ/+XG2VfhmkYZU
YaParZ952dJKQ9JWrwYCQrx1b9WDkKuKrTS8oY+fUkBPLL6QeCsZ+u26JZeK1owh6niHZChq9n7b
+SaeGzLtL2ajNIytaLsgYtzpRsaBkCBSxprMSCd+HVPDWmfjsJ6M3FAunYXUL1Y6AOB7kXd1c8In
hSM2d3gcHC+hGcEQcmzkJROKCgN9IzKZ0DlUIot7psnNcnxYMZp3muwV0yS2uhNw5p7TZVgGzRBh
npJRgmprQAuvP+iXv/9c8lUJhG/zEWdUQwXFYPT9V8WzcaHQzyZ5SXPCwzymsfoU3pw+//379cfr
QC6zPb6VDK6WKcQvQDa++2aHWgb8cF4joKqLun/Iqib8p8/yfz+SdP4FtQmcSPPsI+lnKCMJXuFQ
R5qSdyRJjzYZQWmN21w6idPbu7/f1vuO8PLzmeQa/GQWAEIFlPD+tqLKj8fZw8Uh5hFXJ0A2ils6
HmR5WC2sqdhcVc5kfsmjevjgyb2f2/y8NDXBMvMCqY3X/uzJVebUexFuWnThUbGlb1DskLCaO2yr
w+bvd/n7w+MmhQPLBZiKwEv//i75WLuyd7mU1TV48RJsiuCk4w9u6PffcrkRG42WTyWIaf39VTT0
otYXcwJseW6hkoyQpUySrF4cp4N0VkHHKomOPPQQi/7zGP9pFn1Tfy8fuub79w6ww/mw+f/HMbJN
Df3/LuZvmy/fvrf/6zH5kr4r5Jf/6j+FPJKE/w1qFEEYQEbWzzLU+s8cOfSZMAuWGAd0iwQQnsR/
63hicSiplwhjaB1U8QvT57/8Bv4xDq1AfXiEPgU2lfc/TJHfr26GfzaMV9MHCsJCCIW71N+/7BfU
eyqTAdKwXhrdVWZjQ1vlMw7fjB5W8sHKW/6x/zvX+XmxwCMohdF5YGIKO1vfiCNSGzo1jsIk6TZG
ZKuDkeKTR4wbE2+Ae/uftqn/XJATEvnQDJXozfFMfr27DAiBoDBsDrDHEfeFTkpsMiG4IPqL8nb0
BvHBBd+/Wz8vGKL1DEA3cTQLlsSZXy8IqyDB4VBwh7pC9r4kT57MJPgZAjGtEbnHO7xS9bcY7t8H
P+77zYNLCxYD2gKHsTz78vk+FSZGVIJe4ifNBCA9LyYDwUg+uspv64WrcGPLAJs9kan5+xuUghC3
2eUqauy7i9RX7icZG/auUSlCv19epD+c/ZZ/691yWa61iCngScGn8s44vVFdufSOBnUYhoq8R4SB
Xd8+6OUAkOTR/VBGHzBG/3RzIR0Pxsus0Z8n7l+fnhgaY55jqQ5+aGjyDsnGMMfBIJ7affv7rYES
fX/O5Hkt5K3AdlFGAXPmku9/yTSFZeIx8uBMiMKL8YXxqhntzKSSdPMd8X40ypBvExXsjOhvGYpu
OtTdECwzx/gGHc/4XDJn+NYQLO6swiJfEuJwTBq71Fp4lDKZ9bBzJaYFooUFpUffTv1DYrdYWkYL
tsrWsZT1EKt2vLaxTlcrrdLphVYybVqzEkVHtSSsu1y11KkIH8WD2aUwnzy/4LRPOKpNxnVJricn
LRzGGIw0TcM8dMoII7iFDJv+7uL07NqZVJ9htu+sJLbJIGl8jxByapSCbAhOeIYTEeSK3jK5mIlp
QAcY8rfiTsms4MVWIDwPhqn8cUeR1eXPNl/GqeZM4oOYafmU9cVGN/jsy3XWzk1yo3wjnOQ6Kd16
eNYDzV6s2CKPhlOfpWFP+gqza7zOSElpaeeMeCH2leqVFIOUprVl92RcCqXChPzkXBevZVbEmcHU
oWakP5UNDko7k75/OZhOa9yYBP/1lxXoDQb+UeKnF9q2jUdVRJyZSLhhVtBXqCh2ZYKBkDGQkW6G
OaZBHgRdkGzdrK4TwnuhqqjIdDVaTTFD0uU34dS3SynpoJaFbSlPhj3JYSdMlBBrP60zteMAY7Wn
aMjxEFm5vygcxyLjGE38cL2lVES2HwlphuvU5Az4YJYC8eYixObwjQlMLFmvuX6xwYU8kVrh609x
OdvYrhMxqlVcT6pdNSaz9FPCOSi40pLaAg21KtNN2Sz9kFBCZkRFmaBE94nTnr46zGAZCk6l4aUX
/MPOLXalJCUSSdrMgWSKKrzJ6UHeYemL3Kcpbup+UyZp0W8JmMnlyXLnyd8GqOUKDh7h4IefLQQO
S2piI/rwMhmYLG0Cjp/RenYdhXZW+Ul4gWnD7elugjW5RiYSaLTlwsXNTCLQGBAOThgsk1hrBJ+R
4JXNUIjXKXOLEO5Gg9VU1ozRjB4KrMecL7zLcUnqyybuB/MTx38NMHQ5i2p8ZqxdYrib+8IKw/ZW
AEi06dgsQucakxyoN7lkZ6XDQGo9J+9nQevV21jAdxk1lXmTPJPPlF/VY6twEjBxKw+OKo3kngOY
OW9GXg+yXE09OEdHCnGFwriptziGW4Vu2bSLTUBMpXpktYdPMe16sapzs3uq0ti0tkYyg2uoQnck
AoWZW+vFqwzssb8vQjP5poKSI6WZsyFet43vF6fI8TPQNey5UGsKBNt3nlczco4Vg0dmNhYcIHOy
HWpHS9QW05leDj736eewRPHntxubOUyxc3REv4nj9HTdtcTZbTi9YkVouhJCOn4PIyOEmHbIJpvd
3FhnUkpEO670aV/LdtDXBIKaKCizQX6nAzLue9njNLGaIPsKh4MuPD0rDrkuPjm1523Xt3UT10tn
Iu3eSuFFX83MgJ8zBtVEGJgtY7Hy/TLNNkju8eXO2IE5O9qtviMJG82lxcD6u1tFQ73XIpmfaU9I
NNeuMXNEF7GNLcia0ospH2BkVmxIzSqds5kE6dwI7gI5Jhgj2ZToHqBIv22NrpH4XmLc4BCvhn5V
JDEqlIn7HdZFG4kj06g0wihg5CWpUhjJ1kTi5OMKuZUtrvwS9QmA/yR6MnU3PjCDi+x9VCVNsQNq
WhrXxIAbSN37sAFg0gXUNGkY5itXj+Gwrpn6PhOaDAu0slPrzSP3lFiXZohxiqCo20Wtox40JRP2
QUKJKVWmXJabkk9SfRW3XbIdbZkjmjISkax9EDzOiqEfLGyiIcDPzm2YQ4CYAXv5syeOfhFxH1Xf
aUWMlO98USYyDJYDvYa1aM0B8QQGDs5uNQjJdclZD+P1UNKctIv5spy9ksO5YYxPqZHJ73NWFV+r
GjFJ6XTja+iN9Z5vn3xxq3Z+sdqwgHEEZJBZWZEGyzMb+GjB9HXHo6i8wll3Qg8+r6fF07baOdkt
KXf9QXWDAV+qDW6ovWPk5/6YvrqVDF4L0TSPncUAZ5VXYBLWlYHBl+FTLsTephH3xhAZl2Isvbim
34U9MjWKKOOnrAQxzrbKvttYQaJV/dOlD1e6/pSCODMZEwXuA0bc+vNkxluRktYMhTrYzj3o3JWV
iYY5gcgvOdfvctCaTMirdljay8FTXar80Sjc8iSHcQ1N+rVux51Nft4mkvjYs84Wr4hbjGeTmILn
bnZBqdX6yqhhVnDEy9vLrnWxZAQZfFw7x4falDiuiedKksuOvErcDlreq9yYT9KZr2wbGLDEU3e1
HMfdVdjY822qvO7gFjOxuXSU1jV2pV2I8OnZltZ2EMl9HdT+rQymMNiKYnR/KPqpN9iD5YVZWSOp
TRCfVoE/d0AmMdMKTBd0p/MnFgUjVE/I4FEUlr8xJ/cOPJWmbY7EdN0a5SmrvBO3EF+IBvEfEzT/
FQeUe1XR1OVULhnnG36X1ESJJfTimgKooMI0+2YYufPd1rZFBNLUB3zPxud08H9khL5fOOEsbjGc
mgf4MeXG4QvyHd++OdDTy3CVeWMTy7XtN6R21RqdlFtCXQrARIfYWzrrmZ6ueY1PEjhG43YXRoDv
Hpj/DBmESaVxKGiBbWfhwkNOXXN6FLTEccfxJgKxIBViH+Shd+fzu1xXtHPuzTF5k5npsrE4cXeC
VBRf1TaWETK6mvDSqeZuZ5N4RqGkOlxABaila9VQjfM9itOL0KTPGaVWVB6GYIAxobQkDhEnH3SD
BjBdtWYWnukTDJpKr7SjanNPRlRB+VHTA/WLIFknQ6LtLS7I+Q44Cy9q8TOegIC81OKYtogwGj15
mB0QbYG4qDpEb5HwXA8Cln/jQjmUa0os96Wmi4MIrax6LDqjfqkJ9A1eKYKaZ3LNh/Ihl7n1VXZ1
1RzafByGXVfYY32dWDGprDkSurvYU0aAQ5l0YaBJfoPuAXhBesTnpPtXq0Fs/S0x7FYcMaWNL01O
gvBLRTzwxagsC/kJDXjGI7lJFjdI0Xlc1z0N+hX8oG5XZ3b34EBJRIAG7WdF+5nox9zwF2c3TryX
gEnKCOrDbcXaFUY4bqKOm1rbYypfo5pwe8CzBSGPveq7taps9UN2cX+VJQB1qHXqe0HqjHVvAHCn
3BJO8WOMLQhBgUhEuQ3ZJP11WWXy1myn8MXOwxhDX13Wz9j+q22rvEQwbHb0U+NyFl/bJPFkSAtC
iVCvHyW1N/IRzIVRGGJQZHExLy4aLCggbNI3x7L0nWrL/oBYko/LVGHbjZSUpwjz4kpwxluXUZQv
XnPVfwKaMb21A0LeVVX4xeUyDbqZaztnB3RCHrUV1NF4AjdNSQhfIMq+oHMGSQJpAGJcOFnZDTZj
4xHSfzyuKWrZE8cpV+VNEcFH3JNOF7/wxlLtNrLTz2OH7xfhdf5FRQaHBN020S1xm+wr5vzgJn5F
HZtqcanC3mK2aKjwvgrGNlxhKamfpkCjRevKvtzlkaNPndeEa8vp6hbNxjAcpgrLWkoe+VGWobyb
ObXzSnvxhVxwsaZR1ozdvOiEnPA5RymOBDObPkE+hdRX6/xSpxSa8GrJ1SS5vqflLe0nIzOWVjzV
he/PFUUQM43tmLRYZe3B+9TI8E7yOduFg91ua79RP8YSI/mK+YZz0OgeWZK1WsH76p4lwfVPhLrt
gdKr49xUr6YVnUTrlDeBtI9ZtEQ5+pJ9HPy3EXaXNYfDDWHqpxg0wA+UY0crhZ5Lc2EfoVlKixme
REA8Z2zdlHPBthPySYXq/pwzvwPMZ4N9q7tmR/L8LpxQSCaVf2107Q6UPCIVDObIMuP1PPp679ny
E5W6Aw7K2seAo3ZxMLVQAiMCeszbmcRxhh6oGtJ5yL6ocEnt9uUJGcqjpf3kKelngo1rFFOGYxX7
OFxgBXOmjqkd3E7Mx7pVUQEfAThcrsB4hJ90D1KmjKmuo7m+SZr8xHcCJE7ajgdleyXuNeVflTTR
tnbpTis9wIgv+HHWcT8O93mHLTdTyaGJfPdoNO6wN3T+oCi7iJ1MLoIm4blogMH9MNgHB9bIqhbq
E7C2XZDx30YF8I3Bb8pdVxfwwnLxsIAT2DOp8mDMW4yofHVtOYqjWzHEb/zz09Yq2mozwXZfOU39
3TKz09hG+hbsV4gTw88vGz/cSdFZkEFRelD5hRd5yDUxJTClrZKv3kz2gu8qmHrmlO7KAuUIDxUB
51S5ONTaO7McHmJshztMd1dTYHVXXZGIh64YxxZKfmUcndqOtrrJzceCroYgtMEl7UDW1eBsEUAe
TZyFHso6I4FIw3GEdxww/T5Ju+E5RceJ9i5ok2fZAMlGR4cpETfudT50xaMo4f4PlEWoe+r5KzKe
76YjLVoNLaP4MsDnRNbohqk4dpAo2iHw47BIZPxnDQXlauRYvZnTvt1pkW8zFbkoZ6CbYfabNk74
KZ+HF/YoTTzsGG6dFNFM508c4tzQW8tG3cwlzl3NNO/KLwzwWkztNw0dhq0yBuO74OOwGryhvp59
+YNX7bKS0z3m725NTXeFtXk7WurYef6R5uADp+9HZRb+ZVjJp1wjmdEwyHZ4isNVrF2LIwhdwdp4
7tpkW2Raf5LarFCZ5ml9LEj5jgTy7gwnPsj9+EeM0RgkU7jjjGGv9BiENxFDvQdrsIuLXC5yG2BM
/MuFIOiwz3feIuRBV3zvKZtnYA1Rv4IxU33zEVjc+rqnkouN595JohMGcfUIUMLc6TgmxrNlY1QN
8RqARss7xOWEhHBgJSI2fsjb6kElufhkhMlTiDx2U/aWwD88nlzNx9pDZo+Wrw3u/MQpX+kYlW9l
nhzjqKmvC9WxwVisOjzTp9iI73URf64wyG4KGKcrppB8cn1tfbYiGb5UduZbK0OMoNIscWzKHPtl
q8lb8WBfDhS9A2L0GjKc0bT7PJ1HjkhWvuOLzGCDOejwlKeyP5YW4I3cdKW48jo9MhIj0zikPxAF
RKRAyFgzdrbQh4JAYPRNYhb0dBJzOT/dMNJt75xo0VUzY4WVFQTyMyNUcTVq5R7yuMnvdJ/JK+r+
APlT8cDwbeYhWBUpgKnpXUMewN6dZ+VjATvBWw+otvcRUvRqheBL3NRDi8yzoTcO9rK1uSesVNOW
nry1wx+Ek9oT45s/TD1FdbwY/X3vorSbhgBaUe0h08z9us26Frt1b06bgszi5141KDOp09xbhTx9
XGudyNt8nh5imnCrYfIkZmEKiTX+sXjeDYVhIQM3ZLqfNF6aZCpDhvNxnMr1NOGd2ELZajaqlAl+
2NS8Q4ZGc80DtflEn819lfgJr2M5m2ptVsn0w5oGAmfnST/QYiEu2fNK5txYvTRJ3PgDtnydAr3G
2UaUWNzZZn9ySB75ojgNvEqzm8p17/nunXDGzmL9zszcma6DW6zsCIHrHLbJpV/FGlydQR7Aqp+U
ed8jDAeURzd3IcWxQa01aJwUxaQsHtqSmTvDdEF4tefBQ4Ru4NX+2p1b8OehDhDMY2INaaBRvELA
KeNiCywQzEc3g8PYQRIiXSDRLQZPDmKZtWIQkF3OSByLLaNhQHFTjhfgRCZhsbwTUh6HtnX6nesu
eTRoqZsfY4e/BNDT0Hp7wDocK9p4sDnDjla4NrzKuqnH0lWrCRhquS5APr3YbZN8XiTMZFBnU1ms
QEyPNGc5fMWcYmx5n1Y9+TE22HpMIwCcoBcHNKqQSQFmRvmuwPwadUTcilfSbt+4Zhu+VjJD5gd+
bXw2Ig96iNOl8x0Ko5qwljgsFjNF3/krbbtGcwQOvCj5jAwxdx4sklo9UPXvUEbk3sbrTeID5qag
SmnBidwKcDdvyBLqfj0RZl0c06FGWWm6Sb4v/BGyzhjk2dWEqMTadiSBkFKe4eKISbsujrRxh24F
P9ZWq1K1SPNZTyaK2CCDwIkTRgj+X7/+SgZdfeW0EBHWMb+0v57rhD1G1DhASOapu695GtGLgl6Y
Ps1T7YUbx9NUN6PZl8uv4TpsOzNdnBVIK4kKvUZFsxlkNQMVsaJJrTul+jtXymCg8lb0aPgjshnJ
RuHDgqJPui1V3FJV0m+lBhH0DZ9oJTZ3g9AoX+h1pOgi2danHf6adB/RRF9SW2hArDxL6GeFgn9k
QZtjt5Qf1byDwDTGgLlU2QOrN9r0QA6d8eRNZVou+F/ANvAz55dKsVYAHFliOCLydN/mYEyKbdF0
9k1NP+A7L52DiKUHxUmD3SYZF8fYBHET8tPiFQLk1w1N92hEjnOBEtW6lD5YnRU9NsjOqBqCZ9U0
/gkAKGyRENzZsfZk9Tmk/7eO6vZ5mFLmujkD+mY90BfxV4hRp1dvcOtD7HXMhHrClckujqrCW008
uRoghE+/KcPNfo3arjOuSftAlzsOS0uq1Jimt1RttGjdAv7UyuxTz94gdJi/MjZPruiHRd/qtrY9
ariKEb2t4hAQrNVxcpnGifa+3RcgxwPRfxVaDenGGglZ26p2VjzUeZkr5PMIgGSsenAYXZJBBO2B
A4Gl4dNq7vphtKwtSc/+GxUiRCSz8+UdeSg5jMlWgWPPy3C498wKSBhi8N5jq/X6XS/8viI2LmxZ
lEMN9C2IQ9KEMAKY3q237FlQuhbDYpLmHJUV9KNoLcYB0FqPV4QmBOgBPrSjlwfbFjj3s24yW154
9AhfCtq698pz6gz3kWvfuPSYe8D2dc9rY2Ido607N1SqUZiEuzTRC/xCk1vC4ahr3+DIm8cqypbr
Fvy+Kz/QvIbRRBjWyq6NFPiHl5XWNgTqXq1bzE6XfNKpIrVWaL4nPGuU/TkA6NYFgLpp4CZzPkwB
tx0GcIHH2WrtH37dOSjprEHr776OPPeI1cIdL6IQoRLJ1DAbWPUuR/ls1D8gpytgxGU9ghDHaARA
CBXSbdMo84VOsP7Kmx01uH9z9xvBQIzKMEIsDD5vSuMbjlXpFbB8BXmcDxDbVm6VjyizqpeEfQQV
ewpXkrGCKb/RzgZL6OY1XQTuKj/lsjHKdaxzCiV6LxK2UumzQHrcODcVvqxis1js+EO1P7Wr0qzH
r54/uuVGpnU/rzom7fU6dqz5vqS2yDY2+IsKMZXwFT1eUwHT4VD6IxdZ9ykh8Ogph86HxM9MwLNK
O/HAq+ELXmNy7p+bLLUqQK6LCDAmdxDhZk8rD8VlHb+SaMV3ThgZLQQ0FI697+zYvXFRG3mrusla
djJZaDwzzRy8EnLuvBlKlNkmFOU8kJJGO2rFVzxb4NZTopFn9q3Y+1PuyZ3rRAOHNAf7eja5za6c
TZwvTM2ivZ/VwZEbwulWu6L/LgYQg9izWHAD8+3v1HS9iW+pSNFmTUHwhd5+eOnRioGyU1ahv8E2
NpmrJWq4PFCIxDT1EYuTeaVCtSsC+Dg+1iuMBpaBkdCSlWLmUpnG8zzywdsw+HDpMy/zn71duJwm
AOd4TBJ6pOh8IgNyvKBRSgEOSPPipmXdIjTHXMksIyD8ZdUJuKtPM/7dl96J3TdWVzkBHekacOK1
fV9Gii/NkKKUXLdBPZxGMx0bvMzMFLcyzkfvwlWCUkxGMYBarO56lbudNdOTDGg44TxhhYWDNAuA
Q+PSVwG39FZ3iXrpBxS6Kz7Vw7zzLMWhGTRxbdDiGbtnJ/NN+hYWh77bmGnw8GVRUX2iLcgP4elk
mlDJO+FbXHAseGidNsj4sla0jIfGNqF8I5ZmuNRajb0j76hv93HmO8nObwshdqqPVArIFT7YqgGv
ZLAIRCx2QdM6rxwPRyxCOWqjqwTwOrlCYTqm7RZSdl/vZO4T1lPCgKLS8OhQUnRn3GRTqAHU5pT1
YmX1nI5uQmW1X3srKVwIo2X1wjhBVTuiVqZoGzM5U7Se+JYd+UhMPuscevoF5+LSpRvDZTks8A1h
2iEAenWsjs8qseslRkIsZ5Y2ZkSp7JbyKVX2cOUnLogVSuLYWs0JzVbKZdeubidPcwfpgIhxSxRg
8Tgoi6S5zh9gkZNEqJd5MNMJfk1IONjwu2foj0N1mdsDjuLSrizKLcB6chO7i52WlmbvbuaMjZSc
iRm/4OwgOtwAZLRYFAOcpJsoGMpvHVCs4V56xhzuWr9v010FIuEV8VgwIqV1KNXouWbgppN2MnYe
S+trAp/uGQ0aHNC2arz4ngEA73mbAad8RGwP4F+PNnUCGuP5BnQZVPgggG/FxiFIX5QdyI9179KS
3jhdpKngzQYDrcMkGPWdha2Y1X0RJeH8NcbDIzYMR0CnByqrdyWOqGals4bWEIdDCMoafXi2Uu5Q
OCumr5ASRewmp6ZO2uyGn9fF9oGX7RbPJpaSIbCsz1IlqM/ncqQfUY2N+ELxuaQ1y275qWNsW2tz
7LNbNbh0CKM45OA8asg2VE7OVK9h1URsKMxZj9QA7bwOLQrEjZu3UQnuyCvsNRWRfcoK0xg33FF9
WRbYwFiMWf4Q8w2BBicHGjNMi60AV/FkWTscM9GeowH5ycmUevciJNxgK6OieeqNDDycmlv7LU5o
vnDax1bzd5XFb3ojZBUcg/DVoFREW30mVnEtw/VQuXJa04P7Cp91es5VNz43AecJAKzZR9I6VFnv
FSukSv9UCZK9g4fgXNMhGVg1vmF0Byey9JcEoGPC7NqLjXpjNKiiLsmtQl8dYjwqcJnC+qS2KqTx
wX3/pmPhz3AWNAi2ETRdztl9iyW4iGG7Ppi11T+yyo0Nhki1pY9XfsAS+k11BKbDdACacO6zA99a
/pRf9GMSqf5EddEd8GJ5RDR2UXZH7684/OuTFBYNgpD+OMcy3zyTAmExlwtqEZq5zTdKZYDwgR4m
HNmiGmZWmnyQUf/7L8j1yNNDrEehi1bn/W2xzcL5HNPuYOLT3DB6tZ/aFFaapyLn099v7Wcy3juZ
Ez+hTXEFSgalk31+b7mrcHHYU3fIw9zdp/Nk7oeFBa0QdHFF4KFbOmjlyZ/ciTa8O29sC2x6Y9cf
mV9+f1/4SxysRYK/h+r37GESbkfAiyz1QcrsaLrVdxCUr1GRxrva/B+sG+FhYrIF4i47sN//wMxN
59iPg+5gx1F2GKPaJf7dtT4IK//T6kQ7STqNh/D5P6CJX1Zn41CRdVlDcoWBfIo3TZ/80mo+uJc/
/Wz+T+Wdi7HKF2c/W5JlFD466Q7TCIx13+Sh0d6ixi/GU0x7rtoY7sC09+/L5nyFotq0+Fotd4dJ
jLX6/gf0apMzaD2ae8403Q8felGCXGBM8m09YRr/+8XOAFc+DYlFg4dOFdEw/upw2fh++SEDyNBN
ELTjnqmf/FK28MtXCFCybYdw+xiaA4WRMO0nu23dtzoeqObwGB2iModtT1bWpU39eP/BH7W89L++
OD//KMpUNlucbXh0zv4oE70j/ZhxHwPuBN3eNA+iR54d2jOhzBKlTI0U/capliClgtl6V6pop6f0
o1f4D89CsAmy1bLjMnU822/dGSaDm7bzHiwpGNs0qn7ILBvuzM7zbv9+0+crmnsmrUug/EUobnHr
7+95nPxyQOM27wNGHGs4fvaxAJNz8fer/OmGeNCL79DyzN8yAoeOEY0DIHefeibtyL4nRweaSggt
Y+J88JHJ70+XWy7G9o6bETn0+5vK7Rk9otVPhPSkCPUmgJaUn1dB7Kv932/sDz+fh+ad/Q25LMrn
5VX+ZR2PIaYTfza7vR30CFqESR/AkuPu71f5w/144GtonKI9Rvh9trlJi9qf42i3d7pi+NF4WXAI
Y3P85lXMD/9+qT/dEAYMtNTsAj4v6vsbEgPQ9NZhvmo6JkTKan4RkFq3/3wRLB74Vxy2UEBoZ1/f
roJcatRhu1dz/T1Ly3A7OZ3+90eDo5R/nAUnWHJnW4zb2RN6QL/dzySmYtN3kgtw4M0HhcQffi/0
bFhneXdQSdtnCwAo7xDBbez3iOMyWI+Yry2aI/++AAL0DThWhWdxmbOdqeD7XRsN6Op2quy71JJN
um5tPPcZ4oH+gyWw/Mln22BA3B3wJ89GL+2e/XCi7Ewt0mbcU81j/cRmbpsbm/iM8SLWU/+Qq6Yc
Pvjk/eFn5PDyM+kXmQJL/f2yY3XnDdqTcU8W2XQNJXjYk44TyA9u7U+Xccm29Ph4Ux2dM9PmtJJ0
fpnl9qjeFbmDkfR2fWuW5j8qv9lWl2+cjSuazxsmjff3U8mQ7kUYDXvfG/vPg+l23yyOh2/Y3ucP
GFq/bw6W6zrYieioYQjzzh4XHW46gXRE9zJwxV4ISCp92dX7qqZF9a/vrbUsCfZUyJiu6Z5tDgos
bs9ELNxDkM/gyyOhLcKk+v73q/x+QzYAPfrZ2AEcquWzVyrF4kiKxGTtI21me1mV48lWhG3ljmyf
/yeXYpNgywsWh9v7x9SNes7rCJayY9SaGCvJkHiAUeALUnn+fqnlFX3/VnFX/rLfMWzzaPu8vxTd
C52YDm7OKqT5q3tLE9hD1NyXJkGIvu2r7rHEwgjr08k/2D1+X/UcAnib4estBwNxdmkE9F4WweQH
8pwVD8RaT/SvTPufd0I0lnwIw+XcRrPsbB0y9jTdkYisPTbw9gDGKLq07eYjy88f7mXZ0LEZ/bzO
+VWg8iOdIMB7L92oJ7Ut77YmToJ/ror4/KHVcigEqVDNs9cXfSmPazThu6GpRe87eIBE+iSb/tX+
4rsCuh56NkoHPonm2VpH1Fu0jGXNfdKG2aaZnHzjjMLHj5KX//x8+HDQuIDjIJbP4vkWO0CxLZ3J
XWa/MfCztNyZGmj+35f5788HuDOb57JBLHnBZ28U4/eaSPbG3TvLaDKeOpQdCZmD/34VDDwYsexl
pflnz8cyASXYYefutUUaCueWb4BvPoIA/74P0XExMdrBo1wMZmcfXfKb4jgOS3eParW7iUUZXIqw
0pxEClg0/3xDwF8X4x7bHq/o2cMpRwIoRO87e3ORga49Kpd00wjR//PCdqAgsgw4e7EXBGfrLe2j
AYXm4OxBAEyr2XcRciE0/eDxLP/K+72Owg6NCZ0cn3Gdd/adELHUtENA2ZtT4J5ax4jpVSdwm9q6
PFTmaH5wvT8sOpdNFRjJUk5ycnu/t4qmcTCqmM7e4CuJSyeYD0zxow+e0e935dKLw6RGe4qa5zzo
nG2N798CfcwboG7HoYrwB6HAiUhQkP3Ub5GedvkHJ6flT3//U9Jug43JGmOPoKZ4f2vS1j2BJ7O7
t0dtNfeEfWga+Vr78kDubEYfO27aCpi+wNNGwpdwbiURq+0H9748sfM/gwINuglTHOyIZ09UFx7I
aV27e+k17QV6LevGNapoNwESvHOsfrxRQv37d4tGBK4TXvKQGv68KFR5wFw1L9x9hg1x7aJHX5PY
prd/f/V+uqDf31vgCbZEunN06OBLvf+J57I1MqglLZyFAeFm47s1FMx8XCw+ZRBdB22VB2sjdSJn
k6YMkfaIHPI3+AeGdfT8Hg2NVwJhW7uJ2zebipDQaVMDDnOOkxy7T12XjkAKc/i1W1csphn4X6W9
bnC9M4x2IakdLRqw+p+fGY5APl78j34qJ+H395V34A2z3ukwBEImxFtwiiUVNSAY88jRO1hr2Msf
FKO/vyNc04XhwxcAw+o5xndKR+XV/4e7M9mtY8my7K885NwF75sCMgfut+FlL5GUKE4clEiZ942Z
97+ToxrUV8SP1XLpZYZ4pRSLBdSg8iEQQASfZPTO7DT7rM0k5z4os+UDsTyGHfocPBogEp9A+1uv
5A2/WY8gkce2QrPZbsyX1zjXS5aYs6b2PTn/BhNZbTfUsbaddcc59dFQ3vz5Zfn1TOAg4Aq5OCpz
NEhfrpfCacuLwlZ7JbMSr0U6MQX6ZHSV8WsFuV8vjTFjzh9Cew9egXl0JBDSMyaqFbyWrey+FdAp
QgYSxWVMfIQbk2u/OT6gbkxUxUFnuDb1jJeX1nsDTeBYl/u01t1TZl7cvesI8Vpt5te9OrAglRPW
e4FOU+Posgpq+UuajnLvwOz7NDFUE+V4/r2ybf6yimuSPsBZoIqGF9gxTQrDVnClCLf3Ok5dZ4Qs
VEyk4R7e+DawCiEvZQb8HDA/ONoVmchZm79q2NNFLU4YkktOAj9FSVMM7v7PS/3ugmhXsA+QvLrM
P7x8OsUipIvN5LCfYse8y7FePWhtWW/evoprE/difLjG8sfvgEImy5QndD8djZffD9BB21J2r+xM
v7sY2jsUN8FZU2U4Ct9QtEC70fAjRQYEykekzIVMcfXGYj1JgoV3g06laoUEGEd7wwCPdqqGYti7
YnVFjtth43eoHN5+yzySBJt1TNs+3hGYsXQy1w56RPO1uEGuD850nLMvb1+F1xiEFPv42op7+fhn
WCTdjH6cYnDSItqSyrwS6VTs3rzMesI7a4QD68VcH9xP5cx40YjqpnTYz62Y6tMK7Bgc6dQrm7cv
BCWCPYCMlArTcSe17uLFQJnYQx71xYWGgGeXTd70SrS7RugvTnaq+LTdqM4hMWUnOP4+dQaF/LLu
9xoRNxxpgFvZNoEsVV0AOjKvC6EP3sWoBh2yb+404u0f7ZrtU2diHMSxj208qoFppJEx8n0vm/rS
dJhOrNX0WjX1ezn7+DKRnrl4Uq50g2PCHDPU0+TOXCa+TtkpvgPpxxzibL9bEplgMooPsXD85L6G
HrGVEjynk6fBK/d6vZdHvwS1eyAE1M+A+R3X3HGFpj7jpuPeiZf6MlGq3iGci8F7M4iEuKEdrz2G
Xt5G06E+TaeYkhQxKfUbDsmjD4Prjvkyg2FfYXV/njNkhdvroGHtWshXsoxfzn6WgmtCestDRQty
lGU4ZeAzVKQP+8Shf4XSZVRfMZm1z1Upitdi39/dTqqUAc+TNwdnkJdfYjXnDS0mY9i3gZ+dLBzE
5wC5gRSYndHAcWt50Eovnt78/fMaUQpby0QG5+fLVUHFNwA0hoGyJYauWdzjFxWo6e0b85pUBwaJ
tU5l6uhGermYLEcKzK9ysMRDg+tqwpD0K49rffLHLySfA0cMEeK6bb68Fr6FPs2lZPuHLn1CpOBn
zGlJE65/g0p8U2lV+u3ttw/1jk5BAtIIX/3LJSdrxk7NWYa93sb5HR1LGImULu//b1YhymYBcutj
CE1HuwHeAYf0zKzxIVjsdiOKQrySFv3mjCZC++cqR9WPtJTQGQ0aG02MKWZNmBP1oxls3notlg7I
yFm3LpoOx6/ChCQJDWaKM3kh6+3SgMTMDQjEf17l1y+XJiqvAsGGwyTwcb+p4HQwZWsNexmIHbpd
kG4VJIMcnP6bo4F1JWrjVKbodx4rHpq87DC4nHg2XZIzUtt3B/xhnVdC9V/PNctw+HpMzlCg+dbR
5lDI2VFejAckvEvXRuIpqV4zEAvWnRHH6h6zr+u4HGIGNIr6bXYw646LkY5BZOWzyxNXrTf7pxjB
L3GfiBNiBE8xPS00SA39PDavvH6/qFiOlzna2LPZpDnoiGHvM0pNIzKbGSqjutOXE3YPInO2ZR5I
dJJdGSbQEpmgQVi8QM/4/OeX59cPgbSI9JsNC2kS0dHL602l4OXF6ngPC44huKCw3wda7d79eZVf
93tWYeyMvIhgkubHy1X8Zgqkjm/annrOmF+atQbhYG798TOny3SWzeDft9JBvPzKuf2by6P77wL9
Jdlc36mXCyuwrZ1v9d1+GEV7BZJc21iYt7/yxq436eVmjH6Y/h5XhyaJ/fjlKmOSYdBaqzUSmup9
ljCXU0xltUffKl95c363FB0NNHpUzmggHS3VFdgIDDn7PgQr5hXw/aVAjPZfDob/1moHdSPYvqiN
uIXo846+wziQQ0/Nbdh3ibhIc4T22mQ814SaoMfMV67rNw+K4j1aA0IdG5XT+vOfvrsRySSlG7Pf
T3nd7Iq4YR6q7RP18c8v4m/2FvqVRFJrnrES/V4uwzBXJgqb3AzPQUgAWaK2KGjdjT1oWN7PUJIh
MwynGsT0V3qmv7lAx4X9TMWY4gpt2pcrU2nHp4WRgj2wjmY7lNX82coysE5/vsDfvB/khIg3uY20
2o5TqaJY0MFBctsz4z+nB1NDUb01mbxuNzVzPa+4dK236+jFp9eHLo2t4/u3/fKi8HIIhoIRmb0S
VgnTfZFt5HntnIfjd6X8NKSx98oV/romRfC1D8eeRT/4WAtXmSrTAhqa+0EiF6XYI3G89J/qSeHl
iqvQK4HWr8+NeBgBBBw31H5IR15eYlI0vmxb6oyJ01CtWrz6tKZ2tfnzY/tNluOQR9Mqs4n0aXUf
LZNm2iR1jywn8PM9tLNHfZIZVgriWQh3iwvDFzsYGEck5VtH0d+cyq2rU0ld3xw0OEerO5omRmIU
9mdmIL/JwMQUdbTmT3++yN/dSprRJqxG7qZ1rL4B5sTIxcAnkNGwjdwum7bKRvH+9lXctYdBPETR
+7gVXamuVhJU0d7XLHEGVCI4KUbjlb1xvSEvX3w+ZuIgMHtUMGmbvHwrRhnghFqVco9iIInarHae
VFZMuzizs/d/vp7fvO8sRdZC/MjjOS4npZ1eOF7Wy321yFRFTT6Vt57f6NaJYw7eh7KVzeOfV/zt
xQXsk4SsFpXno7cBb5KppiUs96LxspsA3xRQxU0/NxuGIFT3yqv/m9XYPuhrYfFIk/g44jIY4V1K
Xam9tB25nfRZbtwM3G+Ms8Wbz2m6tkR1tG/5DwHPy6fWAKzwgc/Jfdb1Nmo9I7tDEzoduli0r1zV
rxEPYjZOaI/uKt/VcQ+3b2VcaROl+4EWShPJsurktZGbfbpj4qjNrqrJ1J9GQNfLK2Ls32wllAVp
gurE/bw3x1DjtjWyVtgEW4bXyGtdb3scjjeO9jEdchExBOVuYDU1UauGDXPI4s35L8v73GCWXgPL
9Qj+6SQ3E8OUxQL1Cpxosp1VrO/TJHvl4Pn1pVkXcX2GSdjhidZfLtLRm0+U24PeSOgSdgzUbPss
YKa6fa0v+uumxUrURSC/8t+wZF+uZPgjI+ruAsQLXNZOKGrtbcMEyls/OSoTFENI35DQOMe1PMYq
rTJvCH9m01gHKdcxxUwFUZAN2Stb128uCAUwvRDKxrDRjysH0tKU2Xqcnwir8oc07Z3DMBbl9vsF
/fdmF696m/+aXXzTPz1WL6jF67//g1ps+e8Yn6KCbdONXCsL/OQHtdg03rGnYTHJfkNHjS73P7HF
5jvTxOGWRhExIX0WfvQ3tjh4B9R6be1gBI2lKxYkb8IWfxem/HRe0eygC8R7RQa0Vr+P9e+23+Kg
0Ln3hGi9e5u00GH8SLRZpstzvyqF9yz0UWbJpqsW1cgHG/CbOW9FjO3FyWylhh7JhY64q08BLn1g
AXwjAd4XJEuwVzauN8xSW1ZnXgLBpPywi1MfLmeWODhwRCUhljrJy7bHUi8dM5zT4o6xvIu+tnEV
UPFkmZeIPbGGwg09rcacwUgdw4tdS6Uu2YtJ+e4XgQpmzncwCjnjdyN2oiRyHm5Qw6ZVBcyOwrUS
d6uJFq/FalrwPEqDJtDrvV+79RjpOH0xnNE7cwGhaRHTmIPyWA0Sc1cDy7Dt4hnnCimwWko3lFU8
51RrG8d5yir6ihe1I0E/YFCeGpg1gQZJd56pSgcXQl/qZCu4pTKjKBHA1RnjjOFiM4cbeUy0dRuG
RfQOIlDTXbS1WMD+OePcYiWosrz5ZuEJWW+sxSmBb2FG5rVfsn5J2ktXiFoCD3KcqoqWWeagEKZi
oHlfGQ7+XGXrN0vowbz1D53K/PzbXNsVGJXUFEF/pquyz7famJBnzGaRD+C0jPpTbHQTI3kSF6Uk
BhocTkKfVhZc0V737eC74RTY/Q2Py+nvsEfsrLNWs/N8DrOKJjeOgH26afOlaplcn+KzrBfKjbCZ
0rpdLpaRXw9M4QBzS+mL3BcYuT05HfC2iGBaFls4LWazKfoEn7NumLvqlABA1NsE1ueTiKHoRFBs
LT9irjtF3Zxboj913FH/xNAhVhU2gEzMVB20yNYuXUrMY5MYWg/eLwzmVrVLjSrSoWrxZ8cJ67EV
ZwaAqp25Svh1S/AJD0bb22g4LJDy5QxLhmROJrCrShhJX0eAu7CtKAsiA6Z57WJo8WIze//KbfIU
1zWT6HLa5GWdPo2xlaxS2Mqy9MNgOJP1KLDssu71pha1Fw6t1ghi+QXQ/6GCyGhl+yEf43EzdZLQ
qi+WsY4m0VjmphepdVUFUxszyerXIjIywS+FtLcpotp2Kjyx0OxJZFpBM6N90ByT0cwsue4NRz3Z
cH1XctRq5iYCH3HfbDWgJ4ClMEhsiEFc88VOH3lruY2jTqU4TOfMcSLNH7srmeT81fCC+WE2YFiG
N/ysAsAiVvM5sEacLerejPejBrd0g+1s90APTb/x8Bx6WPTR+9i0soQON1nVeSFFbZysFmHjOXa7
vReqxkz9UBFWj5ukdyebLyTjZSuaAqqJI8lmYePCntmAwwzSU6/TMazxR7c+wG6oIYIwlPnBLwN5
XzhMdzLtmeAF2TAsLaGz5bwqXuIOn1ubLQbXobkYT3CUnetzuWjLzhudwn+YmDOswWHijDNddbrp
d5HZiAQHOXNkLDQsJl9Vp52buv2OrWqGD1WbTndTI2IoLirREZrm44IGOhJN5WjDOtNpZ4xUAyMZ
FfGV4S2fOqaakg9aF3QMMGrtGOMINJtYI/WhnOzWvhAWn6kRKlPG7caC7Z5iVUNFcA95gclt3tJc
14eNPeqGPEzcjnIzDrWVbtPSaN0zTWh2d8hrp1UXmBn72hnfbeKdjnaN/+VmDNpJRtD5aP1ppi79
Jer8obK4PHeoxVeKrsnwAPRX1iFtrB5CZ1Ab2qfKHzJzBuPcyJS5fFOb5hHur+01xheqiP6SHyoi
RnMlDVhSz06CEXT63aIr5yoVgHbDTnj23UjjsTiHKGLDAnUHKfdN0U+6W96b7cBGBt+sslbitMEo
v34Dgoemk31GcIznat7n3SeUUbl2PvRm03+oCNSbQ5KoGMYwH0xyUyaDBZhzwY56M1mockILgS7w
wqTrg10hYGxszY5w7oMole5FfhB3730Dv55I9jEAHrPUsmkfzFT/Ny3Y3Mt4aE04UGioH30dzgKz
8rTXQ6LM8lLR+4TE4i448glStDTUU6c2I4iVCLfU6FbFhYOVjRZmtgtpA24BWMc8KfLLwTIWDlPl
dGkfIoIzrzpVxPMenyFmAKgwx9dxneJhiLPqOB9qW+p1pLtd+6xct7nHLnWZdwGqvIsB19ALwdm0
vhq6flqKEpwJnjsB/bM8XlBzjWrRD7iHcnrWnLvmJjbYVHYe5VyxwzjHhWuXNcOc7Ja5Gx61uoSs
H8CwuaBv1Lo7ptqZqV7Hj1XEcIthhIM7jrwyAgAvwB5bPx3nOkNsBQC2ByCC8W4bKksDude2deAT
h9MjDcXoO8xSe8I4S612TkMmi8YHyiu4PE4ygCwXVzA6YSJ4HbvqQJ86SvwmzSMcHvNTG7QLqIdl
wfTQ4XU9ybtAjTuRNc7DBNcdDlCRe027Zb62A2ZSa3I50VXRLYDCFE47MN2s/dAD9TjlhZr6TRtM
7hJJ9G83vt42eFpNAJ3duGgRvvXdfGoWceVvGmn69c5qmkFe9lUsT4UVfyjapeavLMfiMghW2q2v
zdVj2avmdtSU628n/E7aPMSyprIuWkfwjqWiMua72U20ZNMoLFJPgEiaV3TQJxXCrgb+WCT5Uh+y
bmbnJ/hI3rOTWJ+tGjfYE4yb02eHp8wNLTPLvB860+7vKqTW9PrJjatIgi4zTxnKGvQ9yDkMBjCf
XtiDsOUFHgFbBSKRW7aN9n5yGqt7SisEpiM1Fw+C96gHy0UsU/NL0k7iprWgpeI3auhf4ymJywjg
as9pU7dlv5251x/MwWpgDI1o+jj4Ennrjob+JO0etaZMhMdz1a3lazHxuu9wZSkzfCkLE0tar/Ie
8wm5WUgcxyQcGGfrTO8cMDmzmmEeoF0Aqmmikzw4JTcidCsbFEeW2sNFIgwFQVU2+p2sOmMMvTog
qBBZR5wI1BZc6diKefWrUinbcQc7M8qMpf1SSuF1Yawn3WMAxezUlVbySRuq+oORuLO5BRtiZ+xy
9XCR1o6nQ8nsCLNAd7rVNu3wfdpUnLAHlenlt8FxknPldfE3hff1fU/o1+znwUI6Ddw5jyRUxzas
aW2Yh04b9OexH1y8zJw2/qgDyfqWOEEdQyHKrJyTrSmnLVD9xPw8FWY53NZQKj0oLklfeZCTpaFv
tIJcwXqlkHlURyIF8NZkmbSPtNykg/cykQ2G1kk1LipMgCuWPImmKLa1oav3qZfTZlJAnF4rnv6y
Jupesg5k7Ng26GAFXq6JoMEZfOy9Qs+AUW9bjb9fcm3aQjhatnkxqB9Z59fpf4jn+vpHQvMXvgjX
Nfau6l//hSzr57IcrDKPFMxhIntdEJ3fy/UcDbvfglcdlIt473LeRtzjfmtkS7AVWjduoLIzV9Ez
k4dJ+PC2Ev+6OjUCtEW8xWv78KhhsuQtfVEjJ3quXX0buF0XTWb19FPO+ZtLPKp8sEjgUYYg0UT3
hd/lUQ0r65oqmdjMQWLZbtTMbmuzB+vmVuRD/bZC4N9rIZlAX0TJ/biZEBsZAJO0dvERK4NNJ7Ty
UzsG+jlEJzhhf76u762XFykqF4bSkPp3wCgHupCXz04z2nEppsYlp2H3cRndJW4t9eWE8jvejMyG
bgEKa5t2ytpTD6uCLxrd3G1itQScjWBfGH370zRB4MPJesYxrZFvnP/4fkN4yPgS4VnDMP5a9fup
tjUIgTfzyM3Pah+TlSGFOKdl8e77rfhvXTth4OKn57157B7/eq46HF4vH8vnf/2XfT8/Vrx9P/6/
1fX1+x/4UTyBK0K5A2LFauXFZA319P+onmiu8Y7TgSoq3zQld76t/yyfUHJBxIem12KYMzC/11xU
3XcJf/k7/gCHBlMgfCP8S/6byif+WuT757vJOBH1P5Q2FOfQ29kMmr187ijBfTev4EIn01DC5ELy
V2HYV9tUdrF0D8C4ZcvDsBj2HfQ+gxwUcX8KlhFbgnCcuuFmRCUPosfIrQcFr/YayQYE3RZrgts5
X6yncWkCc6NEdQrApvkwYqCC74o2rfRZDTKp1Rh4hghrgLYT00iNtGoB29l3zrlhx167CSbpfJzy
VELUXyp0EX7RAK307BkL1CKH8hepReg3o9ADdFZxJu6V3neXaZKm1kaN1AR2eie4IrQX6h7JEQmq
jd9muzWZFXvktBfv2yYecAvprfxZqARjC3xpLJiyUy4x9Rw7JwRjqh6ljhtpNMtS4F7tKp/Rlary
zlozdsSmxJREbJoCz1e4Tiy2hbkOmoiYQnzulOgvoE8VhBs+RK9wEOX8nrpAalPqHRnO0H0N4D4G
F1cSDF6x42DGOspsA4KJHO4qqBpYupijWIhu1+dSOodmYR6QPprXXI4iwamdnNr7bDjU/SPCzUbD
tjYPkoM24qoBnm3IHO79SHKMAWfqRKqVYO86Jo9OGhdI4cEanZu8HuIPYHlEvx+VRVuuKTr45WUi
ig3VNe/C5vcTm7HznD4SlrfcCWjLdujicHUgF4rJF7zWx51Ji5lWwsiW0Ix72ACrL7XgiysnVGON
6wBhhT7XQTsymuHE1EvnhnyCuNrXiuEWhz0PLq6t5l0jesrfVAPArvfOaYpr7nYcU9KmusenAvcR
x9kU3ch7jIW18Y0ShgbdCKFVhZmRoRR3G2OKUB8DguylMG3QkZl0oS0ORIBRPWv6Vdbb85Ol6voZ
q3X921Qv+hUU86Xdx5VpNeTo8VBGzVgk7TbPiwCUoQ3ZbFOSCXxJ3LEDeGsiZAkLXw0PAyyTB7hb
iYhmrB5BZc72clK4bklxwBkvFn3Cs546hYTX5md+h6GBlA/ZiGAydEm3TZCP6c5gpt/etpwHpw4A
22CDHbC3hItITHuLrwyxnWvWjfwC7KO4jJeg6LdL4qlDnwo8gX1cV+3tTI/K2XuQF5dQdxm52JjK
OcNvArcV0TTNra1z6kRVmnRUNk23xYkE0owezRjwLPtaZsN7iZFSdlirxDNjM4Vl4MG7+F+aajHc
iKlEaoMA2mv3ctLMvg/TbIHPa7Q1fEYqkE+dwTDLGbZUyXnjFhb2JvoEtMRwmzndUhjR7ahZeBbh
PNTNN0yGkuec5OU+VfVCQsejx4vHdT9XkPR4dmCrPxeJhgksVruDtgE8ouPHk4H6A/LHQHA0x8l0
65sDFS0MZobLoUkSMrjF6B+cKbMex9yetQ31pawLy7HKYaUv2qPXO461mQw/ePKU0LAiqWN1uxbi
ugMqZDwSEtW1N/j+Gu95xyzcVsymcaKlqyGcxCob2gjzCxBtk+WmHxF0pRUe7Ly4oWx1kxqtl5SE
9TXp/1lnN4Fx2uvNOF3iSwufsxs9n3rzBOP2FGdtbofdynYtMxtJEvUmyXWkwZGETrhynqkxNi0d
s42dgS7flVmfU7lLtfFs1PFEvaSvn6IcThQEsKHLvfkiGxNhXxn4ZH5BP2HqYVwksb9HXOGaEehg
g3aa202MhQHQy05aamxY0zsSgO3sNs51X2hz975eqH5GtqrSeBPPdLE+2IZG2gbpoNapLKdTfCp7
auMxFp0uusDQJssnSfbKKsUlShrw7NTc63feMrpYKi+gqaLK9kbyZe76EiZYI/SXpi9m+ZF5/a54
zoucQicCIn/cIYMZmshvfZ9CoegpSCOYs/FQKv1rxbuoQgL3ii9zMo0vwqm1LyXffRbKmGcV5lY6
6hsDJNrtyL1ZNgVeS8EuaxXGYpqdwnulfpFcOno+nqoqXu7TjKJJBCI0u1iQxTLh7g9DHWazr7UR
pnTNVwGG7aujcnlVt3n20GAkfJYkrvEp5oP+ajRjgt92F0xWyKbjyc2YL96TN479neWIWodfNZRd
ZFUx+Mx+oB0QNnrmU7JXsa9CM7f9T9YAFfnMlRqOut1SdtO27SQiH79dSk4Jtpx+XBKYoW7NboNW
gWpjNi+1EQ3Qa2HiMk1+nnppfwNF355PRtU4H+sRhn0E7HO+M5uCdw9uDth3RZt1CK1xrChGd+Qk
OzA65cKMnM8NbOUi2lMjFRPVgQUXjZ0x4M4drtiOMerjtv+oUwO1KNPZTHM62ERQ2VjQeK+0/uwu
9UblR7MXtG3Y0dHpOC4yVs2COD+H9s/1sB/T71jtlCM7rc0Hs4fPHGJO3VLoL8ivdlkZOA+ucMpv
nghiLIegG0v0W1b2uarr6aNjZs5q+aW7Xzp6E7dkkSYnqD3hRlaYGAeBowW86tVaANE4UE9+OufX
QYtfYzRSz6420lFBCTrIKd7D9s3qac9pG1T6WVU28cc+i9s5UqJr8TLqtOAbVdL5G3b0wTfDbnR2
p9K+TK2FAluZS3XlVFp50sRzfaEYLrynloljjGV09W2qHMosy8y0JG4shnlIacN4Jz5OGQ7FX1+e
F50lUiSildVtPb0y+42xFN1JjCsgKeBilhZlphkIQZdY+pM7Tsu8oaBkg7t1gP9ucD4uDlSYsYWy
MtO8RTdo32I5IoKdOWd1Rr08W6dhRUPMNWX+bQftz43SgBYUkFOQrZFFwnK/jhjdB3rVWVvhyjwN
K2Wh/DUsZ7mkU2j0G9X3ikpd6tth2hTZZW+LYrikbDIaG8DsAn+3XM8P+K8bH5FTUbixMErY0fHG
PGPS9M7GRcE3MUfy4N/uTCzntW2FecZdZ1WMei5ETvfSS4oJtWOS3y6Z3lxn7piKCEawruj35MU5
m3ry2AX28ESTSDwRzc5fij6rHyjz4ptDwYNHZ6WLyW/p8agjvnlPhkYD1DbC1qO7Tr04uVNT4cdA
aAnHcISYdT2KtTy/HVfw/yZAM/kZ0d2C/3TqtDvHGoPgtPE6cnRMpDvjQH0MGDFwQeNjWw71tQjm
ujyh3TE9gY9P1Mbi7DgzEOsnG2lXxhBJAac6TOLWO3S4EqyQ68w4HcFKFRtLZS6miFDcoz61LHjw
ifJExDucc2iag46cVzTx3gd72UQL7dntwjCl2Ilm6jAfqCfjnhgBjj1uYDRegLyqT0nnavDp4x4r
RHzhczoZVDqn0Epx3zoJYpVmEZ6Mpoe/3xJ8mCuYTKHte+OtnbXJJ4wOm4YhakqKGECayadKm8dn
38MkEYIpodPay+sD7IG09Iwxk+R93yoNK8Fx9G5BAUDZ54wXl6nEliM09GammVRNkxlqBcDh0G+S
AEcHI7WwjOjDyuq1ewtwk3WSadZiRHU/VqcaHakkGpzZOeSta9+hK2jYYBm6AMTtqPhqsEx+B1xC
kR0PsyHMcLRGK48CwB5/ixTflOBepF9lrepv3bGpMcWerzUKCuYJu3+7Gp5lhwPVX7gfq78ghT89
dmldHf+ZdeX//EPq377/mIrRmoa++B/b7ynp+/5Zzh+eVV90/+EFvP6b/6c//DuJvZ0bEtuvKx1y
/dsEv9bP+S0b5Z8S4ltaf7/86z/SYePdKsGz+DQYkUVYuaa8P7QEmv4ODTNsufUf5GAmnL7/TIcN
kl5kkfwYZbDJDsiP/k6H3XfMB1quzj9rKkul/S3pMJDOF+mwhxSGGtuqoYWjRBdl/QV/LoM0+sKO
mX3zUqa+9xWEj3Mv47C86Pua3gEAZbk8Nl49X1pVGRjniZrgiI9pkFxqpsFRxNAWe2zhxtfAbuOP
Ge2oh2TMG5wYq0TfmmZviVAHWlyFidDNasvUTveIv1CLBnnUcNHTzWQ9vg1I1GHuDP1V02n0joAF
dR67vAcKEh48DP/Clv2J2Uq92c40Zj4bo7Lnr1UMB/eTwemU7KUaAiQGWZpMFy40ZmZO2lLfjJnh
tneV0dQBkA9huHeWBpBl2xiav7NxNmw3Q1HnsG28zm2xxawbw9p6YzMH1KkTrT+4szE0+6yls7ab
3MrIPii7kXjtCUK0uNds91wXorwQTZYzIOjVbOv5AJxvZe1KIs9paXc+Msk+FHmdX9XMbZNqYrp6
PRh2tqZMsUE3nR4jzi67MZXDfCX7dW7BQQwio65dhmCz9Ald17nNnfh8TpsKc4nW628h/OWwVU0q
FbulnUmxQsrCg3qqY+rwkaG5zZ2jJucyBd/ROzuVpC4EfssU/XuPEbmnQKQxXXZ7rL7hhC7OhtKj
vZFJeyTkavwiaplQrncNHfEy9EvxZMdxQAfPIwCkAG6DdtfLwsBzDYM1qiRVJm/83AycPc4Nw7yR
bU3baUhz/GM0M1iSQxA7i76fs6w9J7RLBkyOmhzYtp5r+CrMsfjWxwo+Nw1E3gLseSD6u3RoMSnI
VoY91gftk6IgnexHenGY93T0GWgUJx7Ria5oGqtWBXdZgRvlUM8E4X5WskEumRjdjWja+F4VOL1F
Jo6xj0h9ztJgqpo9XySBIGFpftOuIOFQ5XZOzGsVC20yx6N35Gj6J9pLqj5by97rTqzwTTKt0btz
rX7Mo3FGTIJ9jJdw6GKm9+S2LgI9c6GKvVGwORpaLxI7j85t3EvELenzkuIlEZFf1O8JLNn+0RbU
XwpfjGciQdy1jWlC4x5YOp3azm1R3U+O2X3JRG6jw0lK75ncOVWHmZD9C5T/5HrOq5L+lUczM2pz
a+2UJppmUl91kbx5UIOIPxs7tYhiXXFAT5jijqZXWXY2gpWF3u7Qao8SBjSvmBWzoU5NGVNwmdWN
h2wxB5qzAMTDUsfSPOy1aRrDJp2tiB4VmWnXMwQMDNktHqxAyz9rHextkuycVpIlbHwfZ4vCgF36
3SZDH4Qs1Su9+MSnCFBuAzERjvkp7uWbxcj4VTvNdG8syMkwZxaMNJBUBO3WsyH97xaa3/tgGhIn
4ho8Z++PujSjmTESFcUxMw/h1HXaXdfGLbUHhOzPBUgwDISJE+X5Qi5Omc+wutU5bMIzrdeSC7to
NIjmWPA9T1jV3iUAxDTC64C71zVl+UEgp+gRQswucwBUGsBE68UjzjbtA2/MpG/1PPfrk4odJeCS
4+bUU6VthtYk3DszyFqGgPB1cyOkIO7aVKu0M3uInecxHUmzUXi45zWZRBvaeC2YYaqSSmyph0t1
4i1eV4c1tZyeDVXaeKklxbAhY0r2BZ3W/ODWqMN/1PX/X5z1zXN108nn547D/v+LE55z8Q9ywX/8
e/3XbV3+43/+9fzXtfzH/6q+ps3zyzOfv+DHme+9QxSPVBitKXphpro5vH+c+ZTGmUdzOfCZCqD5
s0r7KlA736vca6tkVXKitnUAsPGjv098IgWdMSswoSshggEoxiWctxz6q7TxpxK4hw4cCsBqwe4j
dGHm+6i5VdgmQirCS/xMooAq5UFHKTiRBFonepHKizzGiZzsPcMHxSv6+OBB7LND7Mat0yHR8BwH
yl/e6ZNor50YcQDn4Lw8zC11KaRK9S0Amc788fL9l/3A74X5fxbu+a2RKRBDMdFMO8793lj4OVLJ
bczGpPd5cJrcDOPBMK6TVBA/Y4mVvRcWio4EXcx7xEDIGUsZi6vCd9tvPtCeC6uw7FNLmdNHTZe0
7CfXQ8HX+sbZhAAItYk2jJ+HsqluGaDSqTMSFm07PXXP6UoYnB1poX2VsTM+6+lASZ+Qfef0OLpk
9pBeaCL2tkNCEy+UssrOQV/uEPaRLiKZw9XDW6AhwT9a1Dcn/9/snUlv3Niapv/KRe2ZTfKQPOSm
FxxiDoVCs7QhJMvmPM/89f1EZlZX3uy6BfSigV4UkIuELdtSkDz8vncMba+GqD6JXDG9oe5YNf9y
a/4nrOI/y9UJfSH3nfsOQgUVCrrgv5FvPQxKLm+fk+x9HMB38YAgKWsrvEOyp3RXa/+8NP99Lvzb
7Un7L84Fl2rBpPz8x+az++cN4PbH/jgN9N/IqYDPsqWj3YTD6n/wYeZvN3ZbpXccPbrAif2X48D8
Dd09Dzy+PYnd8RYL8+dxgJz4llbG/I/xhsAAXNX/vvn8eXOwNP3Lp4pB/0Z4/fNzJX93yeIavZlE
zJvI/C9EaJ7FhTY0OhVSVe5pPeE6d6JwxM9ekdTW5d3oGiuoGJY3a1uMmf4OEbNBobZTsIl6ejE7
utssWhBj/3FkGvqTEg9oEmjH0WpHHtcwXlxYoKDVF2NjLU6yoxnoVtESUWUWtqqP2pWCUOO5bfvD
MjW1l+txEuS2bHZD51jHqksfY2W9hcNT2BRG4SWh6cHrHWujolNrGRfPNRtFAOA2XZDSDF7lKIqr
KUkOHdL2D20l4amW8Irk9zUsRz9VJDO13BQxdTOWFkavTgKmpsnytKAr4YBb2RvAiN+KmRmzXgtm
tsZI/LUTsxdaoHKh2j0X0EuXqdfFnqKgwiWM4FeRSyegxqW7V610/WUqyYduL7T3rFruE9CV7vVE
dEHBP3pJncE4lvaUXVnOtH0RI4UjxmAEMCyg/YZw1g5mGKlroEGNPhgRDbhNZF7rZPKX2vrAsad9
s5AhkOnSuZh8dhz1uhAmE6GjNsKTTbGwxr9Ku3XTr+KMuaWsgoku4E1UhPavJtbMAOgZZTGiXtqn
nLqI3iu7IxxGzHp3H2W6fM2bUNjuQED/fdXkxZ3gqYAvLOqFZjYp9p1pT819t87lOWnlL/LfGcXp
vl1HpHto4RZMElteObQk3eCWOCHoRkaT8NKS+PKhGwFdRDlZnhhSNB1TRNuinhr2/EXVZoiyt1Ev
dSE69q0x17WnRo3Uu7GV19JSOKtXLaF2JM/ZH5QU9JGljOZMlFynKlnboEoJCkYQPReHWc+ty+hw
NWIa0IKIhrnLrQnSgImj0USU8x0ufxbTpkB0EMkXSfxZdkjoTtlWmrGDqYFhIpZ0E5X6ByXcPuoQ
1esRqL8moR75a4WqN2XjrVWTzGiYFaCkPZrF9bK0VnzAqhpEfImIrjc1K/xmeRdOxsnI1FMKGDWS
Lo+S7E026Tmihiayk2M5IGfEUxZEMc6YIhsRpQFYlcouXjT4HIq2aDQmQcUE7TGbs5TZRYxymxcj
ddKhPxfdE2gzsXR6vp0hq91snO/IMvJ6a9+Lh5EKTRNZ57h4kf4jE2tAoBefJ+inmXYPQzZcQtKV
kbpuOY6GDforVw31Y97ShraEyF/pr6vYgG5WGtIuA8x0Y+Cs9i5J0nCXqzT/tOhYI8U52iytey7V
ZqQiIK9n72aXQEFNr8swL5o3WWLP9t4dRsNc782Yf5fCmtlVsDUEjczrRx6bk5beL4BatvqRZPZz
rJYecnvy2RN0686eBdp11nK/9OmFNQ2XnYS/Xo+GYfhx8svgVJGzFu871KbPEzUeFD3BiKXN1qjo
/QY+DsJYPksa+LysK6hncLqPkATl0++xqvDyv6o8v8/TumObxHsBP/dWN9O3ElJY0fA07tH4Hee5
oDonv6Mw8DNPkq2mzOuuF9rXUmYUnOdrKPwpwdu4pGWYX6tMDf1Mqah0VOk7Q/W7RfXMdmbr9V0/
916VEtu173AOik1aY35PEZ4duyJeFLTtaRs9s2oDXivOJmpop4wzX1EXTFs5HVnxz0RRv8qFj4p2
m+xa0MO1jiAg4bgGpUUrXyoH5cFYwu5brO0DyHL40BZhot/qv+7SGL1yENLT1bgjGTZnM1wyn5a2
djfVFVJvOeT7KKq1F3zMLOdFV70pFSFCutGGAfIG54G9srtFZqyfcAPO2RDJJgr13pO9vgZt3Wku
zo6UpdM4E8P1GIdt6ZmJ/ZaTvuXOeTrvJ4dCHzpFT22SJodY1M7BjijtNPS0PoX6QiN07gRpbXtd
XTxp+XSfE6QV9zWyvrXPTw1m6ktYsm4q8TOqwRByp38lmmxjZJ9JRdd5HD3KZNHBfNSfdmJRGRge
yq7aAVxsNWS/XiUsmi3Gpg6UrPkBUHe2s+FHMePlDDtq5oF2rq2m/WiUFrYlGnj5aMmumDW2TqkH
tQVa0i7w9Hib6TM08CtInLMhxDXhszR7Oktp0zln0Rc2QBXg6BBusdY/Qk3N6A8uDzMi4W88XvbW
rMpvp60OE8VJGxllXkH6RF2MAzmGcUCKwd1SJJfmhqqlLX1XI5XAEKJe2NQkcABxGC/a/LKu750p
AAgSF2jpjbx093bTdbJ6dcYJ4T9vtd6g7WKYd6bynijllsyFCBJ4fZXYm1P6pdhHh2Y641x5ipQJ
O0tL9TF3ibsOM4C03A5qeW1hsIxq3lN9xeOgs/XK8T7q6wt+kOPvDXZJWn5JiA43sbuzjv6ZDKP9
VMKPIMp2GuM5bOK30FAOLL2HjJu4An2I+vRYWo433NgEEakfYRvfWUW9NxAMFvK8yuE1WZSDrogn
BUuVK1vlTjrlz3V8hP68EXmoJKY6iUDKjV9WaAYiNbeh/mkMmW+nigabH0FQm48o3d6W7lch891Y
RHT3csy0JSexmt5VuQbV1SKzRw+ErMLVh/geRtLw7DjH5U2zzZKCvUjcTrYdn2NxnESYBkX+o1GT
PTRUoHe1n0Iu0KhCm59BCd78kdi2J7jsbjybIsBPeHZCgpYKRdnbarfPbUxPYeqmhDuqxJzH8Btz
dMTsvUzxFpxuM88LgBsiplSd6oOqz/SWR+PD2Di7cZ2v7CxYkZwyGELnm4fWj+nhC3PqQ5EMLXtQ
W9VLJuXbqhHtO7dWsdjj1vCWPN5D/vEqtLeEPQW/CxKsJ4pZCQlXt+LWiMuxQddtwwPY3oX4ViDR
HvS28KTIvVJp9suYehLnRUgqkNaIxKtUzdPT7Gx3skSxUrxn3U87R15R0jmrLZuBcCQjMzcmnWxr
POVeXla+mm/ZU/eRHG0fp2rhGZjEt20uuLyqRTvp4CP55agyTsRjnBboTFfVousgh+dqEopfTO9r
AXFu5dVOgHtSY66k/KDOcuiLby7lPtP5TCrcCUNx5tGi0z71x8w4WF1oogDJ7tA53MxJ8mqNRevJ
YUoDMZhnUu0hOZEjdLH+AFE1cyW6h4ZBY+zHeyXmtTjDEcbTnqI7WgnVztenbotACP0UeknRPeKl
M/2qn/CA2UXtkzY/+IYxjzs6gt/QsJdPY0kjuIC3PToKt581qoRvzor5hNHvTauenHW+62vxCEFM
+6G+GZT+GtvN0dL1k0S/M3U6E6dBDy1puTSX0aHcXI1Wf7CTcTfrCY0A9n0/FBvFOekT8hFQW1xL
7sBnT7roifq5J0R244ZqEexeOpoMwtU4QYmaNJ3Ca/vnptT3KrEmt9l0Q1iY46q8tZ0YWxSk6WQV
vhz7jVzoIIwBcNGBlYlJzpJ9yCtSg5tkRyB9HKgy0dD10LOmEosEtRooDg1q7VdJwdqWUT3mVjJE
QBDxC1K3d22xP3R0Ywcw28B2dI4A2LdIT19FiTDcsfZoZW+GNN4ZnAvjWhLaa+q8ORKceUKGn705
esOY3wkk1kwnniwTTxRdQIIxqbtA+8W5EOGdQdJp8oHAxbWNS55hEy+Vvdk17x18ZpEbXkPirlKr
HyLKN5masvPE7hQhmlarwKwQm62lAvLdbvBi+H2oYwWU+WdjiW06L4GdcEFM5UlO675MalRkyZa1
dTeLwY90h5tnqj3618iVU0IiUXlrpOinctMKskqGWzQ3bmOED7L5SAt78eielZvVeBB2IQKzUfCO
ZfYGYt1tIqLjceLtU9Ueyf44seBtkPm5CT4eDxHCSzP2frLIXTI7dyaZP0hzvhwwVkP77KRxvxjy
S4t+5GghUPhhbyH7bdBeRaV/mtnKPSOekhbxRLFK3toSqwwGDAbLroFMbcRHHGrhux01vEhLO20U
d9JpxmlZJBO9osu0bR9b2shfYnpjb78WLedurknMTGpmCKuvIJEjXpgdLhbdYL6iPHDlmLCOwsi+
sCe8TZzPbhSFGnFQt1vSGoMuSu71RXwVs0z8OWketVluqmpaD87UvepN/DCZRvuaqtl3enuXothQ
kNrp2rSFJr+aSw/LVSd3dEB8d41yaBPECVZp3Twxfhq231jYPHhwF3vOWbf0u9wwgi7PFI8CY+ki
W9ry5g/GSDkhMejuU4d1T9eU7FyOTXpXO4ReLJ2pM53mRFUEY54OFAynadGioRqIES4dsYd2MB/z
Xu82jl3Gbz3Sxo9QQdWZl2vuJYbenaycsb6vlfVDQcMBDD4qASJZ+zyuikMcrFlVnqbXJHJ3IV2V
xBMpJ6Hb+eQLZVA1V5EJxlatWI1fSMuQIEEUTndZKoZLZLZKhkTWtnmgqsZCldkNkHqR1sb0HQ8h
kd9dotfaqWLOnZptmSlD5eyQmNBQFdKkbr4UKondnm2OUbtVaPI6U5RN7eTsFDThriOCoZS5Y6XZ
4L6exgzFDEeuFw9hcuckiDWYfPt932IdGzuMaW6Wx9rB1lHueH0exQ1dsxnGyboyNMRIpoZfZaSi
DNyu4P+JzFZeB87RhOums4oauWLtyPwcOwa5cJo98oCR8YYQBBD3ZDIstIYaVHpmDBtYaDqfIbXf
WWlSG3eyqXO8nKmV7NdOwXzaYW3ZLa1sj86QOyDNvAk6YSklI1m1Fp7aRDfbYWHAW5VzJe/CvlMQ
aUD6uDm/uRuYfl1ScsrzEK388IOd1VcgpHyxg6kjgusCTGlamxakcX0yjSTJ/GU2FTZIx4lp29WS
fdGwrvkGEtWXBpmm2FgGz1KLFZixM4LOQ1rSHSPMn2kgJUJkeowdqWg/bF7L6r6XVYpBuZJmm6FH
WDMVCtfUGq0+I9zBa+snNh/UPiydEkXKRBoH0662Qiymq0ZvKO0hsr2jYLCZ9vkqrfkxHcxc+8kC
F8uflCtx/ExdaRxiM7TmtwIvzqnv0ZASV1QMzGDz5M2tnex0fFzaQ4NDNvQ4CbRjCJvOyYR7cNmW
PU2pW7O3WzQsRg5Q0XCacJ7VpX1OLduuXatHU+uPM3wW9m7LZiRwogI6zLC4Ftaadmf4Oty3Tqas
LQqxzPyqyCGJvBIX6HAI59Kkk2Jdwn1ripiS0mYeSZyPQmY9+hNTDZWuKi/1bJu1T/mX8oDaR/ws
a2f4Ao7Wr4s2dz+rngklp/rQ7yk43c7l0h1qdazeaw2RtDtnpr7uJ3VRdY+GHrStRY7fqTTrst+W
+to8xElaH8Y0jAjADMMYhcuKZ8+ao3ZjJTMG5SXHxNrEyVuSp91xnPPlOnRqGxj4e0mp4xgYb3o2
9ocs0n72qN/35pg5j3Vv2g9NYldnvR/MK8i8ye5WTtqh7eqhDazCdF77KTWvTTnpt7U7zSYvNzsC
mDHuIYEulnQ50IVc367+hKq7Tkznnv3JRK+cpvtOiwok87IyXDPMpLGZyZN5nc24/4XFlXt9CtXF
S6jtfCyhqC9l0iqbJlv0Y2FE7AvaiUJaUC9JizXUWV3sLYTIOfeHKlK8hpH+iP/ZeSNzqj4gu4ke
w75lHjGmzgHKGkHbTIbxuwKK8a0bQOypRcUv6WNnij7LMo+3Y8FuTJm19iOTOQRhP2rFS5otJjBj
RJZgWsfV3Sq09qcWlRfuo9yFQUx/KamtcaNO61ht9b7jFcPnbCHhTO7UXAUkJdGRTTeN6uEhRVY7
uaKLDAyDHaIi6gss+wTnbr1qc800E8mOwB4xakA/GuvbraO+5vYifYSe3HkF86Nq9RnMdaJrd1LH
nea0EQ5mgyHZuAgKOlwN9mNLyhD5XQI74GagZHMHDCf25hyZ961mhyxrotqL9SNuH6YWi3toC/UE
8rlIOT/KUSSHhqfwIKwVmz7ko4n4qmJ8VrTkp5atjDizFt7sl210H0W28TiJkgXBWBFzlkn3hE2T
xRcIuttEgzmf8yEyWFvrB+oG6NHCYMfDJeyjid14x+fdXwUnDGNHWwbT/CQyEAIdiGGXOw3q2r6i
ZT42USO3QJJcC3U+ZkIDf7FbmGlBkX0jKByzJkTdoxmCqPZ36M7Oas7r1Ey3PFa5r7bZW7OYj63K
JFxtldk5zqgbSiMn5tNwFUYb2eW3DoLd4BgMFSFjxxoGargSxGN3IRRaimvdgPDhlKldLPKlq1Xt
eDaqKTwY5F+y/GTi2yp65TUl17nYqNSqv2Q5p5PQglG/D5s+eSNB47jYTfs1o4Y4F8ssfk0MDjjN
DXU8NrWeveVklf3MDZG/a0ZvHELE3PYct0GLXR7LPdr/dkdJe+3s+1zpUmbCjIZI7s8i3o9Eeb3l
sky/RW/Glwybyg9jhZnmUEaULzMjf8YNp72jwa7vREduhUfbovIZtQhMfKnMmLaz4UlbNfqZbcUZ
L4serdfppiwMbOoev1CLZAc9YYzli7aDOak7dTas71rL5SlmQtKCSc/Gz7Y3gCemvrmIMi92dmMS
KkScNzuXXLelorqKKK/zDD40hPR7Y/Eglo4S5niO3/ChaNspLnBsq0NJ2CZtN/nih3VieRYJa/Q7
J85eDcWGdKtDo66I93KmtdS5PZLU2m7itTmPU9GBPdPhTIrCEVgLjytNz4FBjrE3RmC86+BYL9M6
B3MpdrWuxN9YP1LXqLojKQCoMXDr7KrQQuWzmoaPBeMksX1jRnEeC6Vjme27cdehjGNWQNYEIEp3
iu7mVfgMwZlurZs2udIKhNB1bwVWtaz3sqve56T9mY6znxZUCusNxlajLA9UcGOPGMkTzbToMPbF
i4JKVISN+JTLALAUp/R5D4wFDVH1dhnuazsFiJmsZw2m864dQ3kZyhSkRSnaDZhWsAw9I91Nzg3A
2xKFYT6Sq4k1WF3RcHYy/NLt8ggZ4U9mv27VSnlvahBMytoRbXAbO3irPQV2qB+EDCjNSKnlRIGk
7+qyw43Qj9cwshAv3AxMmDJkMNjjK2pVAkUi8w7QJn1h/My2lTmOAcf7Nkw6usmjLuOvWR5skfrw
Qpsoj6vNODpVYGjVsqvEaO6Jk9L2DmDvbinb8Z04lILRugWsEJFyn5tvaPm33YDtG2gXhyrLDW3N
Vy1z+s0YpUeUttGOHBH8TnZGH7jaIjKaiyzyM6wsBEroF9FawMSJ5mrQy1QPtbzeSt8CqLOnH/Y6
mb5qqRvW63pPTs/oLuCGk8y0hzzuYY5lEejROAdYIbE0Rx8LUTegbDUT09C/GhnQeYMAJZx0uDTD
nO4VG1o2Zw7zesXKPBVa3Zu0ed/N/S43wB7TOGmvE6JkJtv57haDwFlnpRuqffNT0Wb1oxOqZ8fp
tP2gFE+dtpz0aP6eZ3lo6uZor/KU1umL8zvUN/WPTPCqW1RFfq01OX9HAHd6Grd3iKqUjzTJ5MVS
sxyMAtEd5+4QmHmeH+2iTBk++GGmoVrx5WZf/SCJGuBJi2EXUQkbqmt3pJMNXXRXtPEzmhbQqaoA
v9eZ7Ic9MZTe2mVXKMJdYctdHCMpHG3cIIzxniWKXda1QacMl9Lsg3pO3/pxldelGVBTLeU1pS7m
s5pH+wG7MgafkJOOaUnNj06PCM+ddeNpZhPw8psreVppyrGqciMoHQ8KWJbt2Of9aZLioAPieaM6
3XVhN7w4ThZfQqXboKxKHrRyBXLr7RmSfjZcSloxaTj2Z9NAK3pNtejnadJAdbox3KuVASCm+X2u
fuCf0nalRpR84ugAgdN2EpG2qQbxNHCU+HM0t4eBMNuvOV0kwyjZzuZQPggk3QgxThi/H5RO+9JF
tM05EsmW8riiB9GTT+I8ZiWsTZRMWGf0/RIqRyRge71kPneqj3qZvKQcj5NS9Azibe8bdZUF3Qqc
WNc50DoHu5PPGRi5+kOMJeY9fhpkeN+aEA91mx0JJiHSAItKmiBqqxVry7a07KxYjTejnr9gXNmP
sS6eh8I5DAB5JS5adyh+hwV5EOZY717mJe1e50IJsgbWxY47zJXTom+0eDWPsm3e0yg+GlUKWQDD
vXpNPw8bOTdRwHs58VR1epOdfO2K6pF1Nn/mx8HVbk6NV9v7qc7dzBhXzgoyptLoJMzDFNdHolvi
+2lQE5qOzUuafOv5lCZuimnx0izjRpalN7MQviejPn+17WxexmQiUCEiNjboUkKA5pm+Z69IKJD0
FB5BA8cmIKlrUt9yRfXdMwbbs/MSsYIoRxhy5SIWu3xHYG5+qjfMLee7tPii2/NEsiNeN+a2m2vF
0Ru/LvAz3RpKUccYZd4NsCna1tQnUOewGy/Estg+GnD1rJEksPqthJAycnX9IWNGDPCY4ifDaASP
mI5ejzaHAyzXougYCchLwOCfKnr1jjko6atpqzOYeUje03d0ict0Dg2xAG52aatAIM6aR+XD8of8
5L/FIP+GaR5tFmKqfy0U86vsu/rH//jH02f2ExVt8flXjdj//vN/asOF9hv9k2i+biGqf2g8/tCJ
abffsZB9q0RDCApukGT8qRMT8jd8TBJrCSoxSRLcf+TM3X7rlo9tqxphkb8rTf4mBPkvhSEoTP4q
C7mlPlJTYZg3QREx8fbfRGLoVrjFiWq6RsWv1Hie1dYFXPBJ+SeIoQyqlkK+GIdxTlwNI87NEfGX
T+4/0TH9H9Xrf/8ObsKVvwhT0JNkwmn5DrAq46aa3VsZQkU5wnSGm2ihZ5prMnxgPobJ1lxH+SOe
4f/BnQxgw39/1zn+1cjwP/+lR+L27fz/5new/ks15Mdn8ZX80539u63gj7taiN/Y1G0yngCWUDgK
7t0/7mpd/01VCaHl19Ev2Tfnwr/f1Yr9GykY9FH8/gVU6d2SFf/UOyma/ZtKeQruiVuBJj6J/yvH
g0YRyj/d2b8nDyCOI8ERJaFKhNff7uwecBHF/kDQehb2jh8XeDQPjl40N5tcUuYuFLnJPKO1VvSr
a7X5tenDwoGrSLQIDiSZ5PQ9i3Tpt6ldYgx0ClXlMO3HxP5plgOGShe/fBHfYYnLcJlZsqpe6GQk
SMfPiGnar5RHax+6M2f5fWEqPTtTqikqgudFveIvFNGevnZI2jBcgfwiemNb3yClbwiKYXoz6rJc
NqsyLPbGjvKiWd2lyIrFa/VUa6F2cRHcNO6O2h4ZjdlSarwSc+EWEcaJa3gDyEH1FXDsQG2syA4G
dPvMu2T8ZFsLFxUOtyb6qFYdC6JuOeekH+OnVdHGY2yq8FItUWv4E+c30hrrw+KUNt9YNzy23Vpv
krB6N+qbpgIPUC5zlAKLhkOXD9ftF6P3B0U2n/K2nOF0XfchSX87SmpoWpur9Kyqw4UOQ6zz+rBg
oEV5pTmEu2O2NHblOA3HrstKP1HF+9InI2GVqo1DsZP3eqGGkDkIHax88EPScnflLM1gicUrU8Z4
FKY1HmJDLX9BqPYHqHCxzdqRvk9nEiim2HwqQj6J1ZH9m1nY5C/0i0lCSDgRDwYoARDjmlNl9Jce
kTU+OjJcGkYTxSYQ6Hm2ENFsMtlxody2Vqv2SqD/6rxPaC66o5N1/BG3LFMdUqUdpDM7AMoFyQme
jtsvvc230XhJx6RGyRQdDXSB064lbDOHbqnuS/IkosC2hjpEtJGBTBIyBYDmAFm7GjUDK1hLo1vP
eg3FxObwlBE9hvFBHV3VZhSZFQNHiWzBtQpwobBlOUHTgR01MvgTRkl2fgCAYjsPCUp6QCvFGc6E
tI/+HOrTdWUZRUwz2o14jONWB0kzh/F9bEPb2Im6T8IDNYciPXeQOAm9P6wRJ/b/L4ZH1dgrAlvF
wazVuAb8aD86JqDHyipNuYmWeWLcjYDrdiGKh11ul1fyAYDt47r/uZo9ZjeCz1/wO+BMqRftvjQF
PORS7ghrhTd3Sq04FrZCYILays43K1E2fj4lMMc4rKFiBUzyjw5cKyF/gQhgD3Zwq00yXT2oAHI8
p5xUTmDzzHL2drjU+r0V1+QUYPUnukO31pNBZodAkEOcZr410v6n6GqgCYB4HDeNeFX466q3zl6b
6lh35JH6CsqNg7IsYflFRmvcEhFp1BOhBkZu+XNWms2ReNJb7aXMlRnTiDmlP8Y8yxxPHeSdUlUw
K+00mtQBDbj/PIPsEuRupvFB2CPsSrXIHxiG99nY1ScOKE2iGOm4ptC8CCPqqMEWgjTVfDVQwBn8
nCWkxaB+jUspLHjmscUc0y9i/uYsqCU8icyZQvuWSTKlYOEmFZwxO0ejPkG6rmLsDglJ4in3BF7y
GMt0+0V7XZi4Iaq0JhjHkMQ6B4LNdCnZMCufN0bo7BREo2nQtvghxxqNREQrzakvNe3KwzsH5lJU
Z2lJ+g6ihCUzytf3BQQt2fbWpHhy7FQfXOrbSHP0HgCZZHkY6h57FtD9OK3PIHoXpUIQmoi6Y/Yl
wGwZclB3uRxxKSobPVTk0U6JQCWgwDgYTaL8IP7U5OCMKqSJptWoe80YlmYDb2GIjWw6cyOd4ScF
PI6vZcny0fTla6eM5iYp5HLIm6raNB0qVw2bGt5zfu7M7L1SmN8TcRfkn0AJrFPZgARMxiu+lJ5c
jGQ9WAnQ3VSMM6K9ao5KFxI9O5FHvPpmOHS7vFR/OkkVP3DehifHXgn5Rg4Kg72gDmpt9IWoTS2S
1gic6Gtr/Uj7qNooqlw/DGCKHO4xTE9pXuYkblrZ1W6N8oBI9ALJ/YuuRNSS0g7tg2WH1YkyoPUw
zUO/qWhtfMhWe3hrLDYITlp7n2RjREJdHT6Lmfomk2OQJNXYmPba0k2XhFdMG9SThvmn1M3PbDSd
d7EQzOXoyXQPi5leF9SDhh0WG4nWYzfnSbmDP1JONf5it45vksjJ4kOELuj4TqR1opv1mCS5vMM7
/1RiZDN9gYPXCIzV/GXH84NplsYe4JeypDQ8xcvoD+HIZ1FVWI71z1obPM3q7pVigIvlfVk0pfqo
AyejA7sWc3OMyGWTspvxDy3TEVXuirCurrxY9Lu0HXA4L33kljniO1IiN71O8u7AZdu0xvKAlWtw
l8zCyAwuEatyb2hrF/D5Gy+OMfFXYazwlslwtnEio/Mc2uqGt/4NyMzDgzWTfhDRN/1laMNwWNdV
35pLlvnxKKuzhpxIVoXpFc6UuLm5/AConK42EoA2iZ/abjHcUtEvFAHulrqangZWWoRTijUh4ozX
bSiGX9VYXbOaeGOygUgd+OjalpzX+NBVNZYvpFnpbPvzGr9GzeSPg3pJWu0gdTbm3rI3GKKjc0rq
CbR7+hDL5uSk0yG21zRQKRqCSKhe2Ft3sVV5ZqeA0pqw/dDOR1ySy37Oav1mWSqXrV6tzymMDQK/
pdiYUr23JpufZd44lVB9c7F487btuyU6gFoyGH2TLEU6vxczDhIrzjiXDPUhzkLnKXMaokfGZEEX
2EQvdkO6hicIzFk3Wo0awi3H1Oj8GqJRgHgkfbxfk1GBIchjdEdtZ+WfulgvpL3WgRUXmOqtVviw
vMjJh5XHEOti/EOfiA9oeg2B4JmYp1t9DdCNO4o89+KC4OqEAlQO60w9xmtYvNqTvfjw9qGL0LTA
gNhIes+2PEH1RlsKsSfEFzohHYoLtdgxCkmjHg66U63vbamrG7NdnNxvk06ikXOUK4VvBc50bVo1
qI60sLa2as+f47LYxU0VoTBIrqmmN16KkQdWPEsEOlx9lK8jmKsTIONPEbmMXXSv6n1/WTvd2oEa
icvQmshskHoAUJFajYwFIDBFXHlT3xi5rNDFauu9ky7GXU2mJFInkQXrjAdyjDKkmAMXXS80B1ae
NKEuzI2gJ7v0Uke9etZjQ7g5fZk+iRLDCx7g/DotiCIBvi4ZQnZCjLl3V6b97ajXC3SP2Z4Xc3hI
lPmdCBZuDEZwz8Ajywg4/y/2zmQ5ciVLsr/SP4AUjAZg6w6f6Zyn4AZCMoIwzIbZgK/vg+jsksyS
rkUtetEivXmbJxEM+gCzq1f16I07NMRPnYQlqcYIty9U+ZR07Mr73gKIkrUreAPeQ4g9yVxYorqy
3OF3NyPcAckdtxYTL091O3XmhE1hxkdbs5hI0f4wZf9JhPFZ+JY8S39MdtJPWdIbp05k06eHAyUi
3xruJnPpT3rtysabM5ggsqbqmbd1/FXKobsxkvBbu+R78YXmx7rz3pTRtbeMQM5pGrx6Y4jqyTL5
oPqzP2PCVKib7l+MuaGwykNOTnF6g+C6CTzOE9ZVKjsWenTuIeEsT5O35GdHOk4028G1sGZStex4
T3Bz+42XzvNzqWX1ZsWwECbhs+PMLBWNKg33CIwe+VwojV7Y/54G54HghHovV2HXL3EkASnawuIu
H+LYUDur1Ml3mNnhTR0s5jvL2INMau5+oqnf02Uxt0mVBI/4/J+g/JTvWGJ/G9rEh5jJbdhm8y+z
g1MyTumxSEr3q867+uwh+T72g9XuKjJZX6r3/a/a8QYI1a77AnCjCzZWDI1UJbH3RAK92Cai7p8G
cykupEohqbhjOPx4szHvPaOkSw63xcHofc40uzMOwm78j9lOh7uiwSmXCHPiGp82LEjc4nkmZ4x3
qdZP5ojtIB3sg6lcC5MSngBQ/sYvt9DVRwdSYVfPgbWjTj27G5UZbjvbLcmQzeavtCztvSmKNmIp
8jY62jpoqBNc++tDPcnVt5/ggixEexpo2N0q38Z0Ey/xtvaX5UzYtD4snZUemjHVGLwH2+eJFLbx
Rcc0ZyoMdg/h0EdBi5+ZFSrcbVGby33OXogN4JCejdTIX5ZcruZ/4R34oj5KlXdn6sPX/XD8IGfE
91r2VqQzvFKTL70LEnkY1WyxxxSd1vTzXTZk6j1tTesBXPkzkZXmop3kmpSCkkEB5T9g1jw6fUBE
3XC8nWrx6NO9E356HWJPEAy/AlfL+9JKxEUtlv1kdY68cTk6trkL9FykCYmLeH6J6/CMMDzh8ZHO
I/0X3PENk3CEpYtIVK3C1N0SK0q8MMXhG8/P45hJd5cPFjulAXYYJDAGvpmDBmg/IjZX2/S+huv9
yJjOdBn7YXcr8GETEMAhkTlq2FAem1waCDc3VWyY57Tpug0jDItnzNY87wz6yJS73KfjPF4Mb0pv
Bqt5HB0sFv1kMfskHjKAUXq3eVMk1yCDppswZHE+EirEqlpvEHnDYzOjaAcsyqPU7rs93H/vEVCw
g1sWi61rq28MtHxDG0wxeYi1LjYtQEV8PU8Ta1909cbcO233mmFZ2QiZMIf2k2L2ViBs2PdwEGF9
2nra/dMk1TvOM/tlkS1IkMbFKGTN+ov3yzsb/d9BOX3vGPrf+TifKHdOSRwWEmAQSAcDOAp0hUWU
J1dlxa5EKGijLJwTzTgYs2BsQxR3x+zAh4P62xFPd85uDjaPZVoAPS27ScYgOMRefCUn82jbZEky
00hvYZVDeRgjy6zDkwqDqzPjPtcNJkPqGHilqvCBnD+2SgBPu6VJP9FJWBzWRX8QUHsvmIKObCWX
TdYsJzMpPsZyXXk3fdfdETNgyZnC6LKkfzdzjb0Qr1DzloaGYiq+pV0lR+n1w+oXFkcbseADThzr
j8KoybwsB2MOL5hV1BOc5fRrXE/n3tG7wVD5E36smwKG4E2M0W6fuH753Pj5M/1J3Ws3hNPdwDkQ
zcPo/GY++AyUcVtb1XdFBPuTFBqAojmHPO9kbLnrRImtZVYAEw0EUqBLwdlXRARwb71Js00PfmCL
z8wS3rueXPNAUu2mYJ295SGDr8Re2MmQsCJLgcXkyBD+4ZD7hozUvwtX/+YjEvO1cOo71dkGteqT
eZNWNX5mJ9nVTp3tvb5wf3CwTc8CUWdD0QwboxWvTMSuZZcNnTJJc33sDed7LItGw3CgFsNuAKnh
my9f9Jj3PLdle591iiJQrxYRB68RqYE1slK2h8UzwZCLioLtdq63oVf0ewGlbWvWphF5buNxjs1Q
vAB5vDQrYoi8i4v9cFoebNctzqR2mYDNn0Xjug8tM9nXJt+HSGVG96Tm5TdFYqxMZvw8XWW2V+hR
nJUB5HBdgw1pDQ+OEfaRQ202bRTMo77YS2geEvKKFp6ZafbfuB5xKXfL7lbVWIJ6Iko3BLpqqjwK
WgEwK/gfVcoAHCr5o8GxQS6Et9mNorqhwkzt/Dj0b2p+uW2g5p0pvVdocUCqcGhvVLlkm3AIfQ5d
pzzkXaU/i97St11TF0ePZT5dKsv7sDTL3pkH/yZdMjpDatv9Q0DY2Jql4T4UQ6P59jhxZCV9ea3h
QAF16PwztBv7Ka3Met/ZtIuM5jrXOQvGwyFgJgT/3R5wZLnM1TzjfeaMHVgipHFYSnVrElqxg/I4
x0tzakoMyFYfWuCs7R8UKCIlXvbUsQ3aFJhZWT3b8caXFQGAvLUi1M0fe8zCSzU64liSEj7SXEQL
Sss+joaGe2FnPkqLbZLPSj3OwK48T9yfbsOgp5127og2lAK5g9WcBWkURXNr4vDAPQ3Qq9PV8MBO
u2ZVHVbIdfDi27LoIuoZuB3FUxhHi0MN3wiTe+t7OFEw1GwNYyaaBEQDb6bqtqHAyNNK44MTz8Bw
O5kXsPT1KbEnBw6gdzdX5UnJILtYiVaHtiZ0Ci6MuyPPhzV2yN5gBnCyC3IchJlGWSK4ax2cpoMg
iDWVyhg6MUqve6kT/TpDC8XDkNofSQGrohZ3dglXrARk+doDT1s/W93JttLhgAh+pxdirLlw/1Dt
S/aqlvluakW+VwbRzKGY9bYVU3O2WSDexJjgdqrK/Pu8yFBeaY7tEj2RjMFjPvYzCqIrP/VIm/GZ
mb2PL9Q4kPgbm07Wh1yQALyxe9yTEGc9b483e1ju4wQlnhBbbFbY6e2ECI9tefNd5yww8BxQaFsR
O1jq6N7tYnSzcJSvjY9XLsc5SKNMmGUwRbC1M0GbGlylEmXwPi1dzc4VEfetsCb1TPh9YnqoFIYg
2kP47rSJqgf8NZqZMJCWCTemczqwpHFBEWE0BtO6eS0VjzxawJlSpjl7okgbvyGFp4Hx4ItpMs5Z
W9vg3OhdIb3Hj+/th340GbizxhmWyAoptrg6U2vb+NCakLEx7C15UbPnjDvPanMqd4DlLWcSoPYa
IYUVcMbsx/V/kaLUN3SbDM6GRk16GzIfbh34BkoXRpOsku5WS/5aZ3iP8h8e/S5l4V0lz+UyZPtx
FlzTyms8+C+FtZKJ4KFuk6loH6vEOzeu9RWz0sWWYfW7scxZaWv/99hbyysfhOkF/Ra/j6kxiAhy
2W9WN7O/zpA6QMPqfacXyGV2TvkQDlV1hW5jJtD90qVar+UB/HrYsNmrjpu2f6AMseLzgA3+GGLF
sDGKjNVjioCU7ZIRQ9VT1U7qYiIIEV5Etuzgz7zlA/tooJ9quE5qYS0hrSNxCBovJHHSwl6MHUdn
/arH8a1g11U2xB/aIHcfh9TwHpU1V1tbzjeaWBMGT1H9IhPG3aL3ntjBMxbwkJQ8lOzy0Ayqui97
qU7UpvjInUjmr0sX+ydHBd6+ydL23V7k/OPEFRFHO6Uu2VGCsF8dv+OgpqhqLTQCjmyRG5Ye3uo4
+wnbwZi3QPCCgJ1B3VnXQBMa3Hh6IgCNq55HyKK8+bMUc2kfy5Sc8I6reOMdncGVyYEPPX4jCDnY
yVmNa5h9+L6B/SWqaZ2Lhp2Y7kB0xc3WTRuqVGqbxQ8jsqgRcSvX5p+7GcNsF6Y8EPBoj129J18B
fbUe4Io9567XajS1POVUJXaZl0RGor5Zyy+OiSyrjmtRAgDzJmimT1ZBMRkC3pt9v4Ryi6lw2S3D
8qZlfY80fU5mEzundMDtz3V7tBaU2hJA5qlipcTIjtdwgQB7ZkeRumt0j1unV00Hggfe3gFsh67i
rj04OfS8JLiGIyk19h0bWkD8X0nb3sHJIZoy6vJgT26yz4tOHM1aw2L2hjpSiJLbMQtIPPB0t7yt
sMbmBE0Ue5TqSvtS4RP7wKvovyeYy24ay00BMzrTh2wCedZIpAQ2JKosRWaovOWCk2sIA/x+OjkP
0imH/aTwPfP+pMAxBpvTnkaQ3KBLSjnwKlyn3PnSBKSMucVaXcKPkBI+FsIbTywGbkrLOk2zVMPe
03L6WfBzHDBaKL4RRU68RFWYK0W8Lbq+87F0zPaW81PdjR5f3c0SGO5GoVTtCR856PHuTOzRRvJ5
W7rQU+RDkHE119tfGJr/dDUac9H24kY55En5NGFOq7jDZMqur+S/+69RBXf9xMCVDdgMuaGH5Gi0
PgepxK+SlPaDrJ1bYD3Goe3nQzCmt03eHVslwosl4qHlPMqauzAYk6vLdmCLU3natlSHW9S2KNh/
Y8fapydDb3BEPxt+fMu2g0ORYfqBbHS7MREBH3E5XUWT7sflLzb60OKNL1lpVr8ao16hzP6np9Cp
XZctkwyz5NGapTiiAsiHws/qHTwv+yC0jXor+UeHOO9mO8y/1IJtOxw/K4XPkkDBEQuyA8NIc0gn
DyUO3G+et+UbwfyJb2OzNszNd67ReVHi9wEcXxSCqHVyVCTHtKbjoFrvCVwO6SszBrVsT5ZzdDIN
22DJ7WdU2T8TjUT0W7H+4nt34+GLPQIOWKI5WHr6pcJbgUnnPlG8h5t0vSsU3tBiTyqDU6PZNUGT
baMC9AHAGPKKde8YtwNgq8iyVHnRRjPtYDvxJa50YDwVQd08jWP+uBYzMcESawNtTPrSyq3IULjx
k4KQvQWc4VQN/luVOSYR+IB4F8a8a2nYDIGgqKBtd19J2zOzDsmtv76ordX6YKrbLAI8PUcptznM
QO8thqzjGA9c37L6VVLDs80DWiMza/qEWreAnObmDiEUnLLgEXKpwPBdic2KiLa978r3WNKAznkm
L2VvnXy8Co9g3UJK5wRyas8viBwtKLNDKrutzBztuJp3Qk/Gh+8SO1M8tM6EF0pSOktZ0QQn5fPo
copdchJC7e3ccU1KNmAlxaVE7Y8/Wtyk3q4v8EpdmriYNyMIO85dhxD0NCUaGzW9MBN0TWgS3Hax
MYuziEs7fWHxAdY6DxmEjzl9OX3ERCibr9g3xaWNRYynfbA7df7rJPm/YOS4+3+NWyWwV/zXdqSP
tPz6/Jr+nVS1/pH/8GpQPOK40GdgPwb22q/8T6+Gt3qJQJtjNBI+liJ4Nv90IBmW9w9BM2ZIfBlq
pe/5/+LVwOPhrq4KyDRQqlb7x38HTkPVyn+yalDWDZIktHiy04AbWOv//xcLUBPgBCaHDoyuFt5w
nOsh7qsnytp4Fl41mFjjIMEBWNcs7sS+sRx40aHVPuuqDomx4W/HMWXtWVbWW2gGU30KMTKRHyH/
U/VKD1sI4I+zH7yxRL/4AKIOHXCVQxMQ7fVjhKMgAAhZ0kt1qWQygjtAEBpC75sxnb2m6p79egr2
w6BfMS1CKqSoyHgIsqTuKB8gFrRR7lx9OyaABKz81rEVNLS5Ej5Fxj//yBdkfFJukAy7yamDi11j
uKSfy8JQRS8ZF8yaSC7xhMK0GPRc9e5a/dfgyQuQAPRP4r7jEJAbgfTBTURhqHfj8cIPvYelsifY
9eC3wW1DPz38Xzlc/DnhQjNDB2wOi7Tj9Mehp5nySugi+aarY4ugIZou8mPXn1szFzcpT8zPhmjW
ujGi3dB0wcFbBqdvPh16L7G5DAfhriqrYi8L85j6mYUV3Rt81qhztW8n1vHTX73UTtO9XsZvqH/T
g7JnhTEzIRteZjzKeU5E2LGHnYnnc5N38cvAcbdluQ/jhMQJPTl0Q24L2d0vIdQy5Ax9sigPvrPY
cW90N9YXgxAcKBG2FeD8klO21hU0ZNOexyCu6o0aq/67ndgMg96w3pdydC+UezkfqGDGgb1FeZS8
fqcARZY3MCXbKVIb4InqKxX1Lg+okMqOyPS9mwHBbsMjG2PaFLec+BJUnzlN8xHjjYJUD12x5WHH
NO+pcXmeUtLhAY3m5znzvYcykMbRp5wvIsnLQIicewnmjgOl99xDUgy8hsLWBLgoRP0GFFi/Q7DE
Gx3M5XZRxLtcPEjP2QjDndtVg347Ztwz8vosE7u9hDEeeY5+rmH81rcBLIFNSsVFDO0A5PFOW7mx
H6Tl3kwoOBewmlYXlUmHe7WYPYjvOO8+52kaDzPAS+71C7diG3r90WkCE9hCxnE7wR7cFmGMB7ft
l5MtifZlS4CLuAP6w72Ug9cl+ueQEPyWo/HFtejgVzMTaNZNxmtYWBUB91AfYvKgn3XVNS+0Z7hP
fHAWPil+HnUUjD1g/ff2uoMbL30Y5skCBgLO9PjY5jAqvTZ9q0rXP3gVBHSQ7d12bS3ZEMGSN1Nj
4dGOS4dhfLF2Yei0ey8xjZ1GsqGrwewkIHdH+j8NJp9DGFbuxc9mbI9cc+yqSulz04dxvRgPErRA
WR87wytvdSvOqi/bGwzvx35qqid/sRXLCXlLkdZTFlafzBCYERqEPdFnUYsRgRdsZFcRGtelTh7d
0f1aqJnbDJnbHmQzFwhrTv5kGaFfg6S2boPWevdJ0eBNt7K9U5kAcFs4RH75CaTP3NtVbd3qogCl
ZCzfTmuMX9NY3K2r0rquD9hkyginaRRAw5PL8lKG3YF+lIeSjp/JTt7n0X+J0YM71LZ90KNhUnG7
g02+E77Jmqn9ocEuudSm924V47dvxyzEmyne4QNg6m3uApZuH6kHAqZeCp/FnpZ/YqEeQ+nfcmnG
3KKNtzqF0dlRh0isLupEesFPcqJS7x3qHq4t15h3adqwumQZxTSjHKCqtZL3bJ3PjvKNfVVRsjBU
au9C4YF4dyDiSz+lo/ZGmmS7ZgZi2mFMxcHlPpHu7A5FBr1841tL+qwbz/tRblPsDT95ctyY7YiY
L0HB6ycnxjpVhbdJDwNnrvQK68NGNVMwSt5ECxSJUDOZBbug/O06udo7TUplq5DXYKY4MTbC4jyL
2j6Xrn0bJuyClIFvbFQhbVeFd0N0CpzHUnwjkfwh53TwKGPGFiMZ9JtziupCAN6As+hJOhWy89Ik
z2AMj8JkOJWu3hGqvTo1kqecOFP61v8Tx4g0pNof5DQ9l0UIagjxHtXHfh8Mvk+UD9yVoEaOWmI3
gND8MNnOjqbW+4JOuZ88kYxTeS/2soePXwNEyVJOz0wQ2vD5C2AIl5ocRn3w05CioqVHHHNhQVJm
CNKVmhRgZv6FVT0Ad7m8mKVP4XCGVoypnGgWdW9PsiF/MZMnHDpr3MVZUMDy6IrH0OBNc1r+LHUv
ONa7rO8PFt7L76ClXyZtiVowv7W/l26kfYHf9BDaRnOofRrComScJHhav+lDCB6CD/iy9DRouLTG
720fRZIc1UpkXjEG24Y9wdeAK/NJNfw3ak26VACyDCOzB+2X+8YXD4OM651Bpw4oGfixA5LBBshF
RZKxi4noN+MOyNuaoM9xyVB/5y6wl/LQTfFgoSTzZnu3WdAcbKxadCM1y5a9fA7njgu/1Wv92RBs
TyNcRxBh2xaJPOkaioEE/jJ9BofmG9GYdqN+LgXH4Dmtk5yeJlzNkF2EZl1xr7MU8wENQMhoivoN
q9xnoOF3aZweE0D26VB/eoPcNeyjMBWQt2DXrPJfZoPjUtLQsGXb8qazoT/xwtzT8Lr1IYmEtYlz
xWt2099EGxgLF8o/KCme25wAW6VxRtJzczGL+UuN841AdItibT6ojBWAVOLestIJcAsnK/1LK1Kq
4XdsMI3GefkTmBC9/DqlM8OqdMRbaILaWUIdDfOko6YoPjOBG2CIRcDGv2Ae1/R5kpkbKvsZFBHf
TeEYPFXqYu9Nxtdc6+xO1F17gE/4XmOQ2QwdSG/bIzZlEB6ialy8pM18xWLTH8PGQcfxwfcUBppz
bJYKhhWfUhcT7mbKgTHH3jyeEIQdJCNz9LcmMcood5PpmlNgebFA8xE4bfMD1gv+b1f9claYG6xE
QVCRvtcU31Mf39R4m25dSrejwDOy14lFwIXMWv80+t6HL5tm31SBcTOP/Q/Oq33T8E8x+Uga5TSe
uIaJj6yz/F2YuT1QsRYMTC3DvdWSYmPjYvVB5Ar9ls9xsy+mPNlRHotoNPdQX8S7x8JjZyZz9lyW
fOHbGpIYfdlghwTrpclr0q+hidPzTG9TvhU+GkmD6/WzwaZBiajgcsOoysGm1tGQxRqWtRFaA7Wu
DNtbA0A3L0C9OoTzhPdjl/11DtuTzrERQw4wmgcLTjgGY+ev29h11dJe6n51ITtE3bEkpzCrEZ9R
LzArO3mtg/2ksdLsYZC/J3M6DztDGricSwqQy2vw1/084t5OTiC5zAfzrz+ahWZHn6+5pMW9kcyO
9dEhbZ8aL3RwxLQpDsJXmXWZuXV6DK63ljJhuPKAnf0/qkomTNoYKSAxh4U/9Qf0l+l33Sc+3FoB
BzxkNQLf4c1cjd/aog4NcHTaGhSRyzHDHp7YRXp22KeFUft3TmUq5kporONr9XeSVX0wUAYOa8Q6
Ln+nXbbRS/qi1iFYiUFvc4PnGRI3sfxjvA7N0Mrdc7sO0sPfmbr7O18DA2DWhjEkLineH0bw4u88
Pv2dzaGoyOcuVR21bn2661hsDGRlcRfQk1tY2JCcoD0C/PbYkJRhyW+MLZ1jv64gSiz8iM8ABFqD
Bj0PGIjQdPPpxlpUhrw3lrF964l5ZDKxjXY8Ocgzz/gava+QRhNKsoQVABFbRDbsHDxEMCqWuaPj
cXAXHHPCxc12n41kvE4s9VczkF51w15W3Uc1GwKmEWl4Y8vGDajiPKTKfp+SzmAL1grB86jCzRGR
nHER0yfSSupIZk4bj7ls2fDi3Qu6tUq6Cd8snzAgQ96cmnui3UZ/4DtmEtMSw0T1ZJPWPelwjjbI
Hzbehqga28Y4UJhTVVwB+kRcfQve+llbtix2WAx6UJ0GvulNwZOj/e2M/cTpI43J52DS3k3uxCAt
2jhMXmHlW599wOMXfk3cvkAJnsuIo6GcjnEbP5q9BeFhmf1UX3HxdMeUijXrd+DArT+wEDBH0p7W
yu0AoDrMl2XM6luj5xCEq2aI6VyzsGSbEBjZAa5VML5Scm+CCcu0ru7NZsJ7XJUz47GTpVwJeoXS
ieC2ruTgerJ1fwcpJB5TMy9PuDS9bb+eOW2XlkyzsO/bUeeYMTIQSBnSWues451tD6dgccx7vzHz
e8zUbAimkPe1VTGutN60m18hHYP3oXbdX7GUL8xNfD6tgTofKHaxBAqby+1gheX7NIrszkohOG3N
3ii4YrX9GAUInhiUZ21+hoVw54j4ERsrumSwVnAXf2Pi642opVSqO9PS5JuAp2bkJg1XJ7G7Zo9L
obe3orFiYEFx24fnEfBNESkx5s+4oz773BYUAoftvokt/MKBe7vY0NIL3oAqGa6sNKcNtTkPsBdo
mSAaey59eI3MslZxBwHhZ24y4k5JnYf7GWV6OznC2jUNhdbjaGf1BjVj+DRcYLP/X63q57Un1PaJ
/PzXatVTPfTyfzwNvz//vX1l/VP/FKy8f4RrroiskE9fLquD/xCsnH+4LknYwIeEGggP4el/C1aW
jZZFB4sJRB1zvyf46/6ZLeIPhQ5RuYCmlcAURO7+O3LVv4O38R4gh8FXppAN3cu1nP/UKJtIXMl+
W/yC/2I+exyVu4rR7FwT94zAUQkiN2Pj/q9PC6Gw/3NNsr+KdP8a1OPHktOjOzVY99W+EEh1/6qR
QVlznbkYX+u2Zgk4ED3Vh3r2YmJCqWIdge9tfSAQ9MYSMlG/Kwf/2VZZ/wXMYz6wOnW8k4dBsTga
Ai3toIbes1+1WHlLtuj0b/y26dkXGIn3NDDwV2RWk3m7buh1slfDwNhLrEJccUqN70SqXDJP89x6
V2CyDsnaIJ/vkoSXAb6f8PDuwchbn6Z58A0wIMyvULL9YJsGOkema/m3gNo0lPIMgHaeUfz0KSb4
X/4QO3lDn7i9Tvg+r7atdoSidFvTmJX6wJZ4i+F1sBvkWkRrBjAoKyEWT4oEUoaXRSqwh/A7rA0K
UUk3qYq2jdr84kqd/aolcNqDlmwlHgN4oFd3Cqbklf+loeroIFyMPXdb8M/TwJ1m41qZ94RRR78a
zJJyO83dQhBdjkw4oXRbQSfsMPp0YSAlDMmhlK1+VAVZGZwvXcB6xYcaJeVgHglJC5414cJ4zS3F
Sw+DNpQFza00rmlGJSsLMk0jZ1Eht0V4tcRdPbVTCWujVdZRJ4YMt0FNGRxBdXJ5u9L/a53wVsPq
tusGF7ktDXr5LP3yy2ZFPG3CyQumKIVytpnKRXyovG5zzsrEoI2FHSBBIYaKfivxz639az1HOIXf
LNcI6MyUoTgWAChblfm7dMX4q/fZ8m3AV84B9M+YiBZF7yBOTWOg62q2qR/b9DpTCtLOQqmcSVh+
LzjEXmi7ERwkFLptRsHrdqgrNjUbY+gxbtcUNpKnC7uygXmXLqcwgQCE14ifLf3sz8Dq5Q+tZ4u/
CTHrJFvZefJPZ86jGyXY5rZ+UrHXwO0CzIBgwFHVToKnoazpxYttOl/Rj8qk3dpxOd2sO9zVcunJ
HE1VaIzuTFm/zVLjMWycuMXfIz1wEt2kfidUareRMFN15hhuXlxlc9OHVUDNmsBLtgqb04Tlr5qq
Q+kyPW317MQHP274vCwBhXocgspMdkUel27kDon3GMIV/l2GYfo4wVNczQRle5vilHmFBMPlaOF8
v1lXaT1057x9rD2yfdsin/qznzZJeRgh3u4zaXZMZhjhWYr2CT+41MtNCJM7ZnivihHKbI25KCBm
j+i08PNQNp0JkyJeaoq77ZTBMp/bGhphPnWE+aaRXiHp6HwA9rjmIzF+tM9Bm6qHLMcmTPygXa6N
xhetvc77qJNweXPw7AUb1uvDvWcF6VOWQ7xeSmNJormdwp9xqUM6ZKBUOGcrKVYgByrcuxuTSyaP
Jfxbi2K055mrQsPDoA8fyU3Nr1heik9swfhs6HexEIUpXIO4MBaMmOSAAJW7pT1vg5Ab0w63Sm5w
R7UysQl050I/wD1oRdzY0VJDbIg2EoWXg6ccAoJrkSi8PNgWsZfRBdGYdqp+CEpPTzm48/ZP6oB4
2CT+0l9DiqF6LEa1TdeCV1bQprMKNB4zGvGHduDjvsUP2ILEwLOKQ1C6Vbpf5jm1wHZ7rNr3RMAC
85q0yvN+lz77ljPhOQb3yFNk5ICaLjEUSBOHEEkZuw3Zq21Nnbhpsg/wPEwg85pVAx6HznjlTUaE
XkjwudtcOFLsFOpxAJSvX10xmWflPsmSuYJDa6Cs6XxvTF0gvsQALPAgRJn6+R6cTj4Rj1VBxaMI
WgvZm0Uu3MSvNczDKuraCXCGXY9Wd5TU4LGtHhzk0Y2LnbUCVKAcp7dvKfGkl0rPI9B/1p1lgIcW
r4nIFS5JyX7YrqGnT6Gfz8fY6HXdbkNZC/e8HlEWpdwsh/1jkw212C1BGfKMk4SJzBZ0KXC469yF
JDKAi3SdeE5KizQ9S47W4rYoh8o/KCAKlHvPhV2OzzG4bPsX5WGlJoNGXDOy+qaN31Awup/Za+LX
ieyxtRmM0fxTw823Tyz4p4YGFBP85ZxNyI6xdDnrPGm+87SLf5ZukhgHTRLy9Hqc0LJw6ySGAZO1
QxOqSI6SdwHxEw/IhbmbRbJ12KwnU1U/irThopsk/dkAZfY5lD2yHkHF5sudEei3Gbb+cDsS1Uh2
8aIswJWQ1ODJUZPrAy/02Ao1pExfeHi0cjvbY33LE8vIEfdW38ZsyO7U+lY2UaGJ55RrK1dhFlqO
c6ksaTG1afraKYSs/M9Gx1DrPF+5fPc1CRAEl3r57lDSZng4w8DXOy/N304g2+ehwhW8dTjoSFUW
uf+YwH+niGi2+2JrA+ZmQREW5nfruPinQ1UkTyFWRNhWfKY3s0AO55xQms1IY4wthy4MPrlX+JIw
mlT5zNNGZvrBoxr6dcmbviemzPgSKdgm/o7LwtwedO0AuG87gLpRQalXtyuqbvw1OT6PrDqjVHNT
dC5oxwK1JWbOgumOsTsf92HZCbWjlMrqozDF/UECz4dJn1AATG5t8rytEyb2b5ZdNuFfAjufCaLy
SJdqFdpbEEZKb8xiGDJoNxnkOJUu/HFwJv6tS6Qzj0zwIMhSQY6aqQ3W8nQS9ExoCFLmJZQausjQ
ptxBeCCPQ1SFqRLXcmwLTiFF2ebGNnh8ccVZYBuUxvqzW4Gn65SNrvGWg1bzoW2SeYiWNqA7iu5Z
OEPkO+vmGCSS3SeGDZ7oguK0fouZgsAtHX0YkrDjwUhcUh5MlLVx/6F1knZel0h1ceqmenR34CjI
YM6LNyzbnhpW3HuVL84pMOcjuXqywKMdowunMdQUMwl44raTYJqUJA5v2AJC+M17w7KoI49HWKiG
5JM60svqHXH7hx3l9Tp7m4Bu8/Cl7QxmTGl1v/8ne+fRIzuTZuf/on0MaIJkcKn0lVVZ3t3aEHUd
PYMm6OLX68meGUnTgAT0UoB60Wjz3VsmyTDnPec5IzgV2vUARiKJzxmwUgaKtFwhRsvHwp3U08QU
BiuU41J3vASsH2m3OlsnFME9KYTmK66z+SJNyNpdVCU+tzJavgI3yLwD0OQZcBVkNIKMU/TgLCEt
vLgn8j8tIKjH2WJaPSxtKT74ycOI0HQ6vQoUSyq+1ggvkDvAS0S1VfJbR7phi6IjBZRBy9spE5e+
98VQuIaoReyoKcSXKlT/a+0LYHoZpe09tsk+/Vw4LTwmCSS6eVjLDz6t8aadrsJ6pDpc357jtn8b
wjYFMkSODNpZ14cBs+C1XKqlR4xAEjziVWWEPQY4CLcTTIwfqB3k0CtgMwyrZsWYD1DPZLdpQuCJ
6THE1K3uGoweDtGZl6pA90JkDCk94Yif8oSWS0WQrZmDTVWyxED1QDbBidJhBV5ysv8bIveExFgb
oeuleP1xrbQgdjd+0AWo0HoJ72bwpM9BRR3tNnHlhCJo4yuUFhX4Ea67+Bt4qThbqpLYJJE8Pxse
+MeBDr6n2Bh1w2SLQIsqSulusyyFqYhVZRhuupiJDKpLShEJGTuKZ6Sf0FhdmvhPU6f+V81aQ7Fr
JkJxcBoIZXjSceBChV0lfu+y7lwSmn55h3Zy3XqUQbyvNeDKTZxbNW2xAfFDGKYbOQKnW3f4GVdO
oZ3RV8QdEddnFw0FxlhCg8d+NsH1H8fuSPMiBzpzHN1xJKIvaoxw1N1wn4l1/zCEZTFsgTbT2mCJ
sWwi2KEP0ezGn3VrJkkHuaVxJCXHd6NBaspDkQ4hoeLaFX+aKElrqBDpWN8BHh6YnvH1LHihqph3
vH9Z+KKg3eFq5pi40JVRW7BdIYzxhOwsUEcs3A5DlmkI7vIQfCy81A6CUl90jxXCLVQzPzUJJYdh
GW5LryRARZdG/NtNqvyz5iV4Q6lkOMLlBlhBG60q27aU6v5MVbQAUhr4dStX+z/Vtdxwg3XMDDve
b+eryWLOre0V88wKIN96z03AtYpEP07QizA6ac33UxZ58bOUDt+ENyXxs6vLRPAdt+q16two2s19
FR3lQCiOs9AseCxaB27VQGcRzn3P9uEpCpqe8hhGrvG2ah3m0qYT9i7ljEyVIOgjYussq9iLBXVC
dASOPvZX31ATRib9CmLMMGXwJkZveu6oPe2W6zJFyILdMJPCwbE4sh1v4nj16h2bMfNzp07F51ir
Ffgqp5A9b1Q57U2UuPyS55buJM5UAdesEBTqoWD4lSPW+S2W5hm0DZcrTx99F0P1ZolgTm9Tji5k
xZ0JwEEksuVz4CrS/DtU5/9bof4bQJf/m7jE6BAq05xX/zuR6R9/5j+kJQllJla8HCry/qEt/ae0
BNHGDfkXLinl+Z70ICX9hxfq35E2lPg6oJhU6Hv/ywrluf/G3+MAvFGu5Jjq/Ws1Xf9U0uX5Ac+D
DKLYQa9C5vknbUkqEB/Kcuelg2XAcM4/w73d4g79m7R+1uHN4X2DGegWpSEZG6Rywb+AohwCgcCN
W+JVRVoJnv91sfL/NdNccO1g+z/LkP+9Md/9L5P/+i+Io3/8oX9/VJAK//PZAE7Ef/5PZ1zo/FtA
ZCtGmAypfQTP8j+VRqFodAtohOEz9KJ/nc4FN+m/YowoQMQbJ3HiUZqO5Kjif8IYtatDbKVQV3/q
COi59+pzWbpxrtz6nPp94rmLGnBTzHVdM3dsSTUY5zGRgSueQtEBQuxo6unrfqYTBvS4t9doloO4
+BkN6uu2UvGIRSFaCyuTeydf5MKJKU0yLLDDikBDzcZk5fIyyEAWAmGiG5fpDFSkAX3EuXAlcyCp
B1Gbnhh3tu1n0ooPjAXd5dJy3SAHHjskEaCirP1vZzAUv661jNdfRk4Kn11q1ppuESSuPYyP3ju2
S2VrzZTIpFysTTIIylsQGJQD01dy9EG5SeKSLDEJbkblS+YbZzettVseMO3ZuyqduvKevO2Qn4e8
4oJLOjvv9K9h8WvzYfWSPPPhkZqdqzHKdvhwveySDDqeP8oBX7+r0nQnszmuNlO60kCbRQiVKKtB
+8ZXaL7juGvvF5jv4NIKP4Nn6SWhPlGTuZ4HDPIMTOPQy7BXmel3FfuduV3rLHwcbBJQErDiwCvu
pBX5kduvmj5NXHU3KKru3g6h/C4N3DWYNoxpr0nUkC560pdHBEAH74Lrvk+YdrHT4O1kYN2XBGHI
/RdmWy7YZbaNU83Ztpzg/yXzJIezyXr9MVMitTPjKkr2tpoKlHhcgq2wkR0O81An9AXBz0wAVDsc
bRiRn4pgAArL1YZSlZee9Ef5DuhIFH8HkiYkGxkQ+xzd0jx6EBWdNLvOgfmEVT3yvBtE5rHgkyZW
fNsrzBI/nVHWR2VcpE2i1gRg8RxNniRls4TxC2yKiuBwBkN1k6Hz7hhWigc4BDn7P75yzuec11eB
3yyey0e7oozSMZLVXwrizIH4YCG3YHiJAknCmltHBFyPl9LDlugvPaE4TiVgm1b/ZqnG/oP5kqYW
BwcHIWP6k95qNcyPVDWCxqB8Jn+1/ULQVbS9Wf7SatKafYCYNmEUI/xlPT0P2Bp9Ps49Xh+qr/c+
XoZs32TDChM4pc7N+Eu9rbAounduDyYzs3UPLKauYLuELNnObVPyV9zmVAZAB85EemUDZUPMaJ6G
bGXafc3YsSHhN+n3UNfN9F2D+T7AWbKnZCY5A5szw0AObDzx/vAGgxhoaEMhKjeIO0wvcjjRkcQB
tEFb/4dE17/XUR1mj0tW4s7oE38/ROC6h8pYdPZWTn9moEofsc3rkxcY8TmNY5mgm1qN4WnS1YUu
r+olJmC9TcjEuLskHrODZsDNwzmSdrlK3MMDOozkk6f1Yt56Y0KAOR1bA72yg7G8m2eE0n3M+JYT
eNKkdmvTAnURiLi/H0dq5SxXx/205Jzuk9Ev1UW2bopFwBmBpZiAue2v0Pf7DyjgVXuLp18tJ0Tt
oTysADvLPSXqfsZAMbOn+Wqg2y6J8JK7RebVhaRz/uwS4v7oplS/mdWbP9ZyjXcgnAOHqKZJt37v
cVhuUp1x61uxftT7Rgf93qXCjavNIo8WK9XjVEWee0zHISQvrVL8LaKFYzQWQt0hzBYXjyMFSc8i
7i/01k9cvvDsYU5rTWl2UTaVu8ivfcsDsULBwbmJCkAxAiTZKboM2aC6naxVo4+T53cM39co2U7Y
NLuNGnu1pVUuved2XgOd09I7UP1BaWEv7RTDWuquvAfN2rGdBkEqZrJG0j9+zfciIkIwTWdm5gHb
IhrJVESXuZuC90SxfOOKtNOwK0Aeu5ul8wayui4XxmWhJuuH1+vi0bZpDIGtDN2VYNfickeszJTc
iWSpIX6tw13RJ8uLjmJqzQYCAxQ5Be5zBlTooSEt+w7wpxN/bW1UucPMjWC0dnUaNqy3xEIzj0J4
OEl4ILfMIsg/s5PlsFsZ72ubvA+1TyWkpAC8e+xClhiaaHoCW/PsmfkpChCCT16DtXXI8+DLMt5v
t3yNGTEBA218wIjVnZpsaXduk/Lx+ehlOHsmhD0wB8KPN7k39cu64Y3Pn0OziFvrt03JEAOUINej
Hk090dE14p3opzBorzqzD/pugm/7pBUzzG01Blx6OelTHNSu6Q9uMfMbOXCPuGoD+OPPwBD/M2Nd
6ghzLldgSlVRwcjLBI1K1XBcI9AshcrgsAXmyhIuaFJ9aAPuQPtkKbJLOkqEOxFOc0wYKjLtDhsC
RPO4q6CgUD9jZijFPbMO/qTRP7n7XL+Eqdl9vbJIT155HS8NkwO1QvsjjKGY/6+FHN4ECGwdOWG2
9yFg6kYlTQomLH6Fyw0uGbM8joE+khWuYUOzC+kVQuF8a31SQ0R2tD1HUTA/MGpTzY60KPbOhekg
39HIGh82raFGdm0YobDy+Vm2czPjHzgn2QMDyngPl9BFm5Id3SARgGmXHj93OqthWKiU9ASl9uno
ZFjTPFMz49OQ2LpdU7NBE07NKPFkj3cfl9q5+hIGsnkPnJlWlr+CUjFr+G2lVc6Zpwj84Huqcekf
EXJWknduHQu9QeVxT37Tw6uZ4pLfTclG2HBtXET1FhN2XvadcMYBtERSQGXBUQX+yC/vxVyDGd+2
axfyQzXYwvskL5sbNyu4rXN8HOYjW+58IxAM662LyWDPnsTHFFeUF10hcRg1UPWG/txR2mFu2gAW
x7UPQv5qGAmmpzSKe1BW3IAnGjzrubo4Tlw+UhNPkt33mnY5NY5Pi4NmdvmEPtgG24COA9yLjSw+
6M00CPCSnfYtKVfn1Wkt3xo+5fjNQX5RcF+r5jnLcvWF4Vj8KKBitJdkAufzkLFUXWGJjJ3buiC5
ZCyAor3nedNjN9uazRgJM2L2VEb5B3bU9CfdGzLcJmZs8NaWSSrvRuGRdFVW4NGe+p6sIvRDQpAx
1Ru/+ZvijQ2WvHlWOuiW4xKlnEo8pMtP5qIOvMPSMRDqWmduqn0AGmiBaOevZAacADDSYHHCMcej
RIMBKJkOEduCqR673Fc7RmSpejLZ4jA7Yqnhg5i02pCHXuYXy/D0t80hUK1uwwrZTIthiON2V5rl
1anC2CQOn2BOMS8YMrdd3tbCJO1+CGzM40uKLj4ktA1UEML6+I6P2ADhw3F0oio8eLLkzL4BSYJ4
hOnlOtty1D2wTVUybPXFWFa7YMZLyHAJfh0PfsQSnks5hXuVcX/lnFtE7bkHMEa5UK1ifds7nY+F
1gcyFjJIxrujj1XrzUyci3B+XUdZ/h6igcKhaKnEbhiGSdCaBetrq8hRcgSfjXqZPDTdc7PIMt+V
DpZPiqcKspCuR67ofrXX7ptqyDB/xoPqL7rCVsdZd0qGC2Ng/T32RNf3KT8+swrXS3/CHkjNY9Bk
WXI2QCGPaNWUjvL0BHQC4Cn+hqyZMyisR9XsoWk43fMSgld4qmxoWSSBUiEHTZ7qGFgCTQ3eOmZU
Vzton90OjOrUdqL0qj5i4V5wa/ZwvckPqPln0ojAPS+x5zfbtoPHtxn1FL8Zwo70abmNdxdw5CIu
XjA73oRW6GLvzlM27ETRhXRnmRk0SsiWBDwkDWS5Zz4JO2qq4uUMY2gGwBa0kdxEtCA3yEmTfTbL
sJAzFFbddA05+Q2HeuBPAeNjhwoAVnw+jim4S6rCDXgsvBmfKCTQvzldYQQH1jB4xVZ7BR0zA7wv
xtHPf4REGpiDy8Zb9ipoM++xbC1tOilT1OwcNZ76WZuKcAhyeXKOIHNJZkYGzZpdOcwxixXZF314
s7hl28VgUKZ9NDwqlN4/PVfEBrW3GBnqck+4wXYdjbeOFen3gj0fu1ofPtU41fIDSlk2MVqa8wvX
Tqbr/O1mozX6HFlR+IY5jU95LO+8WTXu7VrUrb8bBy1+t142+mc1pk75U0IEmn47aQLFo2h7/xrD
zmdOnHNY/2QAt5KRmKrbqaeNJmRYxEEtTX9GZdB1G8N49cNflJF74DTZu4gsEnPR6vqJ2UT0zs8M
wTpsWQ822GKg7rT1MAGBqMsIxl2izdvkGC+5VAGW7D2rEp0Lqehr/+LGIiAnnC9V944JbMhfobFM
GZZR6iueSU/V/bl2wpzUtE65820bEjDVzZLOjnOZYR2O+3YZiDnVCXgvaD9+9ukXekiPEu/bq2ys
4+xbV8yMF3pVTPfeEiZfGD40x1xm06aApGvXlLGNFyw7oemM/TM7pg0gzpaEHYgguRjMg+mIzTZ9
Hm3kvLtKeW/1FI43tZPb9l2iiO6Im5ofgN+Feir6xoKfV8HMM42jCZB+SSNe4irybqSU8h6yFcwX
qjV9mvggE0iGNQCxljAtT1HfqGPOLIjZRxYRaC6Ti7tQmOwkpfsunLrmqaQfk1wD/ccsOiN5jWLi
CLcLojoe0Ubn4DG0GMP3PQK42ahA+hbCSY7NvQwX2Ay4c3FG4EKKL5x1xx8cQzMAjNeiTqdbV6rB
OAVB06WLinJrkFq09pE02XaqD6NtgtesA0rW8kY3caCrj4xnobm0gcuVYrn2JkNQsBwucJPhnAaK
vB5gQ3lchJlmbX1JS0vSDMtNLVT5S3Pm3yWo8S+L0yTOPZ6gYU88InyAQNBdCOU1XCCWOuJCvuJl
DCOnTr6VW3FzwWswPOhwRroeVd6cAy2X+9ml++6H9tf0HDAqJm6wRtmtUsN0O1aD/W39Kor2hgDP
fZXK6bjEaQuxFlftsFUNus+OcJR9bjwC48xqcsrTwngxLyWTPcZ/+BmJDDQASWmCzobfNsj6t8SP
pvA8wEahKbh0OuLleRS/hTSXv1wj+dcAMRNLiokdmnREj2lplM36HYjVfRGzdN+p0k23aW+F3VfA
xo5aeejnTOtmjradx6HMK+w9xBc+UasI7wGdoSWpMCGIixAoHJ9ISLmp1y3FRFoimx9grqljDIQ2
3kW5EQe+4KBuTLb4+xiK1XI3emOQbHNQKCNPiYezlEuEu82LnuEi/crV1mkHcnNDlojyMygEH5yj
2l7typyzP9Z0TrGPXKpV8gc8ZPqZzgF3zoWn9ByHUj8X1DrNXMlJZew4B5rmQbsM3Uk7VrG394zj
nG3tO9QSLnX7yw2Zj34aMYUhUX8VSgCAVXu9qnqXklvr8syOFnyRuHTAPlKcxdQxrz+bWKv1TAw8
33pUoT0pT9JwPZZ9+cLopKOsc100A9IBozEzISjXwQqYBTsqhoibJGr0p5VR0JHYzpPH1I7UpeQ0
9TI8ZiPhhMyOf7LxpN6WmJdrP8xyrW7LLDITPXCRoIvSE9N3sAT+xQ9pCnXhFd/LfJ5+WSnbCstg
mMHeiFNSP1P6QWEt1c+jN8NNwIW/AAFzgxPUOE2j5kJnVj17V2hxujCMxcE93HMkjg7s97F71GFq
sQ1F4C3ypMbU1gVy6Z8corXdzo69yBlANjw5rhEzM5IVUgR7cxcG400GyewhG1ETxhAr8EvuxgDA
ecT87zQzZHehrHuboAii6Ow2q3rxsUXteVuKI1jt8kamUfIUCKUeHZ/4AtX0Yx2eGOSWOxO48TkO
cOggHHj6sKy6fMP3Up/qeiSxaVMuvQe8if7Kvhx1X3VCu8a7CaPZu20HZGAWCwkpOPVnczOyVNXg
xq5yBLafGJiq7uPkyF4Zv2SFFQAZikoD1hsr+5SYrPgSScB6e5UbLhj+ufzHxF5w4pi44B8OxXQS
MIH4dc1K/OBIBdII+b753bKZ7apmZHg0eT23dSF6OObeIvCqoUJycoh1cgZwG3lb5ET3wix+CvZd
oFtgF9Ktmv4tMlU7PpCXXOxf+k2XR8WutN4XdkUNCxvkubn2MWclIps+cNnAWmuzmfpt3CPdvg+q
vCx2tg7nfg+Irhruo8LHLI9Vqbq0BvPTm5/lEpeWv4zUF7JIheDbq2FV2zYXIZqvF/bEMOBOMqpQ
+D16bHWHTA5X4h/Eay9+slSXFNSYxDJ61K00AALWxBzSkksuySt4XGuOJ8yHSOJv+mByKHOkk7zZ
kpxt7sK6ZTzpziONjKiUvwtUFloiIu6/h3m0VO/qAlAoh/z2FHoYUg85KvUDr/L6VjOTfybEhBLQ
53MmuZNHE5D5bK1Ay2p5XBsFnhAcLSjsREALJYIlP5coLO/KfLyuguFAvMNdeUD2M840dWpbxuFw
DmFa3JB8nvn76K3+7FL88ZtJKPPoe6t5y6qZorvYKlneKH9tY5AJSf5aZ1NPqhkIHWkTC/Fv1/d1
ON3lWUOYYXKcr2ooc+irAOWJxg/rNL+trhq/plZhvNe4a+qMasENBTIcVnt/xWi0UIiL53J8y1bD
moll31n3BHrVKQ8llk1NtmU9spw2+ikpRQw5bs0gbcoqRn4DdcrivcSd+i4y5JaNxtYCAzGq2gev
bOdjHbbNF4Tx9E6E9borgHPviWrDcwmzGH1pCnEYooEEpzwDr7Nd0cKvRrOo/D12MDYR0zKymyQ0
lG/EXYPD+DQ1Y3AT9i5tPTp2vsp+nu74udqHzPcEjXc2uC1040XHJnPFCFlQBH8apSniq6BpkfQL
2yOuy/RPThHQW9nZJrvQsbrARprX5KOoq+YpbURxSoxpuFzH/XCGapmU29QToEQd2JH1Rg8zNKNG
5AgKfsWU+2opVr/8ysqfXSmGG+wI2BSoeugIO+WEdcsV4FAnbUNZ3TyZ4uCGVn95iPG8RpF2n/oE
fjuTZavlOfcV/XIlVBFKU5vcVbvaFMPJqMntdjHeMQcAU0z3ovFarzpWciIMmpB09XcV03U2f61X
zvauzOLbZPXDjyZMhNwCpp2R/rxC3EHI7KI/CI1ARhLszDl95NCjDjU26Qv7L3S4TM/xcV448/pi
ae9TWqTlBjk2nQ/dSr8yKWPfMjqQIQzBVXS8cmOYPk0kCz1yP5Qz7LEkhpQkpcZDblde9ajXcfxM
aAt8xe8W5ixbGYOIoJ8VoGd39cZHmeGkUhOHvmVrW1mjrlVZnj9OwPSfgoz94p46CdyT/bBmzl/W
veQTd1Koz2FUUF9cdN4jCjsfgV+LU59qGuU91w+xqiTSOwc5aZIfUVap7zGIqktS6WgflGX3SSVW
Sf4qVpxQrZjUyfXrmaA2B8/6gF8I2RIX7dycWGgI75VDTbkjyUIccSYrH0JIlE/Vkq3NWXSqlps8
bNU3xRmeu68oJ2CXAYqzy9ukPAQS1Z9BE8bRFlp2RNF2g43Jmi5cNmVZKvYWiBJqq9eZFjwa6NTy
YqK0PNaeCs6k54Zva1deXln6IxmYUKhdnAn/FMS0Me5UKHKy1sm1p74ah6+MyKCGbkNuMT1MAzAr
Yo2muMHFfuWQzf16aJUv/oz+ipyC6QVVK+8RZbhmj1CC6NvSG87760/FIYey1UGg9Yp2eXCnSv5K
vVGfbCfGZ9aVBdhzVSeHZBLJXeAJKKMRw5vsOBQdAUTbIBTsA+LB27Ja2+IZHH4R7ScfWtCh6x1k
AlstxXZRTvXWE67b1YMf/3UK4zynOtAfVWqBmRZT3H7kxp3QrGpRl3scL8HToATFCIiUzt9ehusF
6dzXZ3/Cm8rzuJqF1bCS+tTFKQYoLjqWpogV5Q3+QoyJHxh2+hi1Gbybao2H5TaDXZfRvqLNgx8L
T702nu93mJdbHCop/1P4SA4lPiJ3+Oq45lHH1V4H862RATa9VAEkOipQbNtCYoiGlw2UYNczdiF6
bDAwHY3iZWERThh3hYTqDs40Kv9HFi9dtMeqitGzIKrU7rQrfHnFyhXuDsWTnsUtUgWgnNypMXaB
v63wcOIl4Yi5toG8zJyRfyVWdfl91U/ATmQLG4gECJziXUR5PEafucw+YtkNDGDENL74bTHBGqHs
eseFkltXLgXMYTYTuSVKVbxkZTaDiMQsyZm3UNMu9Ptpz52QRhiw+lRs7lStAzRp4ReBtxnGKpEw
LXC9kB8V8OvhKFaou1sa4anC4+1/scS9iH/x9elNnJq+30ZGpDzJIEJjsAcFpR9d9MmfHcG+++3N
otBemS2N39Yz3ocTD+urKq5jKomVHugaJibAya1vJSckwnHnIuxs9U5ubRZ3Kmqy7imQKVNPgoVe
yKAu1K+ibMMn6mOn5lwWEvaRtUNERLcj0cUZUrdPDQ2F0anFhU85JVXGoDPyNhp/JEPi6S+ZDrb+
Y+H30XQcRVz/pZsXDUWwbVk9+fGsCERnFG+z65dm/t03MW3INhklld1ApsPtwgSPaSbIYbFdodv+
QqdCLuPAMn+3xsf7rPl1blwZUd2G1S27X8kdE0RjzMANOhvZ4f2hcfcKKHj1Ixy68NszK5ezGLrH
iZRL/xPmvlEbWYztcIWolEC8emTy9IZ7uH8eC2/Mt0HoMeRoPOhUxB+iSxVScn5NhgZYodREySoU
E1CZLarIKxtN1KPyhLA1+Sav4BVUjfEN50Fiz86k6yOh6iUEqdDGjCkpu4Fk4lvTThfPy6lWcVEY
hwONOFdtHd3jLS89nlKbTuNfbNfWO1PgrrMzH6q8ZdiA87CrezHuMERZAKhVULuvSwih7jzrrrvu
yqv+kTCZRyf9h+B+/U4tJgCPQotlnsf5paFyfY9nY/0kr8LFCNrbkJ0rVovpZunymTpRvAg3YSfW
kGkdOoWv6rn8ibgu9tABvIW4fOvJYzjq8mIDn3JEck/zrhypDuVT4C7fI9reiioGKBRWgnRGxlut
omCCTtzJ/egQVc45dVKvirP7JWm7aHjFFkuF+1hRZHDphTtXN24olm2w0Pg8V65zy0S2/VhNGfH2
LtMar/SQdO7FnXv3uZRg+a78lIJz8LoG4Q7f2ECtsZypEF2a6s0sjnAsCfok2FVMh8h0EGL4XHTZ
3XIUZ3C2SLIkFcfdsHrz1Gq/nTGzvD84Ft7Z9wBjxkwo6vxugapv3ROHG2d2CPmiRX9SPpXlh7ry
u/DBcrviZk+LLXY33Y/5CzfVCHd0xNHvlKRoOhBtYlq1v4bB+sG6Y1zU5nfpuNTjnnNEEZMVSzJu
cXf16Cla6GXfTvRxWspVwvhY6DAmBRZNc7MLQC0b+ZPol/CxDxNFuhjUzunJydgn7C4dhzqlhULn
WYRaaVp7lr0rib4THwrG22yqjNJ7nbrSa24y3sz5swzy1HvUeoroY84TmNPXmtKrh4M3A0IlgTFH
3HvgEuk9CLuJrLEOUrrO86J0jtZ1OgRv5jTxDyidsTbATLhF5TjznXa+MiYGHCx0PIC/TRCmD7Mc
Wyw4xdIPLx0DGGzivJpZ8YpNNYWQA4QNzf5My54ol60OAmlWuP6zJoI92SoX2c7rOe8BrUGUxvB/
jQKd4ORzwruHTRfpnw1PDaf8dbGaKg2RGw7FkYeWxOMig/muSjgtMGBiWMYVAQ27e6wXMOCPhCWK
utt2XZWkkEew5US7RTpyGok+VWlREGpAZjsJ7q564xK5GctjSvScQzLYHmQ4Va9mPGVI1iCM6bbJ
b0tPd9kDK4fhPM1ol3FgbUrKCrZw7zT2Xn6NQwB50e0w1XvzXA0k6Roz6/JM9Lql8jvPzRT90TLq
ozfiRH56x0W2q0mMw1Df0bcUSQD5fWQh040V26OTKNfw/qEvv2tR0AasBp/6Qob9LG5NgHXkpu1S
t7xHSPOpJDH9DIo3UyY56iqJ4z80AQFoJpvFZVqfyEZpfyfXYI2DLSViVzuQpog8mPcMr+aIYhd8
xFjfZ4EmyJg4jTlIZES4V65yVVH4J1omsuEWA5mBdx1yKebojH8k/90XzMauh/VmgOdiacvxgmO1
QKGen4eyTV37QqObHxyx0jCL56RkpHPMUGPA9a5YTHoqlTo/aDaRxe2y1fR90xKqpBmvqEO6l4jH
JVl0w/TC6FMUAxymW0k7/r4vqwmsZZ+WyFFE5ld1dHoMw8mRtWF2wFQ6vES7QXSMg6tyFfMfRjB0
vR8IQYv0wM8X9DdQzZzhaZ7zxflbqESgbfNWtD+7VDBY+RvklCcxGGzoV98FHJZtjOmVAGZRYyR3
UnYiJ2AHvfaUiV786ZduAGZC2qE8VvhL+oOg5WBGEkYKZiiHrrdp07Ua730qchjOen22nCe1hhBt
MNeTZbdUPj/GftywjQLYEkG7Hdq50C8dvMX4rxhCSL9ZT1XbXZXXnFCDhDQAE+M884CTUJRBGAw1
y6VldxAeo9Sgj/4OVD8RM8udhpZnxOWhpAbc86iJoVl3vExaNq+Ox2UZFocbVz+LxTH6sJoVF+ew
QXev0JI22GxSV9/YBSfC6wiwgkbnEmJDQW6qE95h6hgU7EeaZEDGa93Ge7xhY/qpKw5BNzITi/i6
zgjCm4ENO/rB8tiSCZyrtnyn6Gqlyrkj4kXr3+CmEx0YbWpv43oZ8Hh7VDi3hzFnrWO3GMHxXC8T
yiNSluat3ieeyuwhHlJH7qq+WgVbpc2WbxUOqfcDlE0f3CFEcXjexA5bwEslQ1EdGy4PAgyr2w6W
JI8dCluxYkUMkpkKxjFTVAe/T0WDwei0IWJ+XcMtFY0De+oQWXzz3X7k2Buf0XK0uaFCLLCfwJsg
THYiGYWDl6rv4l07re1yg0/H6y7TKAP1l39fuWg5EqzkvcJR3QGApyexOS/6moEiDsgTydUnUXDK
CxjpB3BMS3LAnFhWz2Ds0y2FhdwSWBNFSL6ffXjiVuFXM7bsJuFXc98wvoo/wkZ3K0yBcKJknpoZ
vz4PWBeSo+eyVj8uIf/lFDkOKNZN4QwrUA2aIxRnrDjDQfBIrNXvtlb2aY+os3p9chPOqa4PFeyB
+gW4b+M/s35gqjgyZ7f1c1HWWbWD72FYzoeqrte7VKjJ4ew95RQ/uuR9x3dZGaH/THXmpH/CthvL
Z1ZkzSSqlUOy61lrvLtemE4eECpL884VTKUnm6IwfUfkkiNo4h7a1AMP+dy90W0ek4qiw4rg8phl
Bpi+OxPG4ojJ/GwNbe5e2T7RWn+uuWaKupK7Su3ZElIIDtJ4pftXRktLoMcx6gmGKOvd/+DoPLbb
VrYg+kVYC6EbDUyZSZHKsiVPsHxlG42MbmR8/dt80xtsiUToc6pqFxrLk0pHH+ivn0t+yKd8qRIB
4X324DucKzUO8yHse5eqLtaBZvw9th4hDKZ5OSRcT4PXFginC1TUB9YgejQ4uGATPS1rxPcE3iTi
/v0G67OO49M4NHP5DaucoZA1VNb04bYkZtwEVy8qJPA8mDXtNjNmIH1VuPm08WBLUV09pgNalA/8
1cHdX4n+Vehybf3jdJfn3/yiidqTHniT4sUh6e/TghvbOv8KxxVS8j6iXNqmG3wa4zofChedZ76j
MUxwS6U3iEemKNoY8Mpg3Hhu8PWRvS+wbhUn7CdAgyve4eln4vvLVOzbvlpSJP2xCzmskmGKYIeL
gb+U2nL/JQexEW4U2Xg0FlCK9HCY6kMKb/Fo9OuCP3rS9gvQlHipHB1Om0A7/XUwLXQ4Sfq83tbW
hcLoAMjBsAtTIBpwRcD+OSaRjNa9jaqAUZtGsqHfQydzG/j+xahfEz+wkCZp663+9iNrvye8XP70
RfO5H/P+MakAJNAp5jx6SJKwOmKZHLho1wJ8FCOtK5YrgXrxSH4tO9jEUNWQEwZD4CgwzLleMjJX
0oDDZtgT9rmG5X1KIoOGbnujT2u92scZX1i1qb0eOgGg411PBBdmTj6tr4J2yydNVntFijH5ly1g
l2djEF5kcOfNzbENaEh0nK8wFPzvRFF5TpDF/9HS9rDLqD7/zXFTUIYnvQePb2Prji2tgSAS4sPQ
IPrRYSmAZcpy56zEfLb4i4PneqzGJ60dxyd7PNB94xQJMRUOD4/gbOqdDx3hRhGLi3DMDvrcRGP1
BjIarslcq1cffM9mXKlL2bKq9Q1D94LBjyfEj5rJeE9v5fCpsBHDis/qo6radNeaKNtOydRdnNgj
tOamtn1jaALsx3ChEWXjOgGdbRyaIf1WbVk4lp9A6JCVVT3/c1UaLk9IOyknNFuKE61r+k/XTcQI
Jdf4/Wmp/e9SrHbZgtUArB4u1Nfy32PuhH7HXSGzx2gI8l9AD3C2gOSWHxhm8WWIJeR0MA7B2YZ1
BI9VJ1efnDzNaCnGFB9AJt+wJfnF87XFbNkMWGiAS1tMkxZUQptX+0GW/in/vzeXtTrQg2Uu/Q0v
BfcxmBk7iV4n6llTPKi2TTHZd7eX+Hb5gfUtKObJJ+7FhZjasroRnwc7DVsdowt89wBRVK0tTZ6O
T6za2pWyjWV5DIHHbdHeIKUDFNh7dY8Vh5eKz6VhZih9FApuMfpE1NMSHzoWS5SitlHgx0uPfSKq
MKvunLJ2tdVBkTGpz9jhpR4FvluWJkcbavHFKqs4BF0+H4NoBSlrHZaFg/DYE1Bjf57xZDwtdNhf
llhzWs/HcGU/iYu1v/ortynDXfVWOoj2bAyiVe6UkeUDxC2mXehjG60ZGbcT4i6LSl3h8QoLSjSb
tUCcBaw0YySAu7UeEp+9EQkSv9ujFMp7eVoRUN8rUCmKxUQ7x2/phmGYp4WOxoZzFhTdaXQLUsiG
5ew54dlzHnqwTWot+rM2bCXLuhoeMv7hJ+bZ+i0bGE6jVQS7sWcrzMwQ6VNWBdOTmQo6MiId32js
mbB9AQh59MaJHbQbhtReVTGWskA64kTDoXNJ1Cz+c9nwAMmIqfQR58Vv8nu7Ur1+NIlTvrtF33zQ
0BBf/Nn6+7LzEEbhi6YnTq2oGsmoJTHuIfqhyolDJjUvIqW+4dqyOrkOU941yDeed51Aud8y7Cyf
kTHK39uqgPFShZG3vQccopPoYxAaGnrAhfgAd6E3VNWTLXsMRREvGTgZgSRf7emrxc6SHfoS6Oo8
RlRAChwvWw5+Wb2J7Nw/Fih6n3WAmX9WEuYoO5+DpWEUATX2DTWSff3F9Vw8ZAltRls6ZcTeOsBU
2jJRzgb5IHzseTnh7UTn5C2BJnUKI7IaLEb75J1V9HodmNA/e5d6HlRtirswk6aboGE7mBLc2+qk
HJ/jNlpJWN+bXFjTHmRwjzlzRL3G5drvxFqu4BE9Ds7PHZ0vlgiByd8aFU3Piu9hey8UTQ8ez5y/
C17Wdu+vzFYGq9xvzl/xcqrh++8asCOvNcGOE4gfhttNFVLQu5o5+5nznv2CrJWBlCqclnMT5Dzo
zPHEUE2oOduNUz8i5Yfyu7VJ8qZbK9iVcHBh09KZ2D8FqB7ldmm7EZYnogAdKWhbzwxOE/OArD46
vMIPQRvE70Pk9/Lcscs6DvdOjKcVm4u3oR9x/kiT2n1MibkgULTxi8cO6ewSyT03CAnths195B2W
xAXfy775LwZMKZ/nuevf2EB2ziHNzBDvBs6uE/doyvpyXSDy7pKuHIFdVTV54nU861A6F97/uX23
eRXE4CFd05zzDqPuvlUkIxU+TH/TlPc+2DmjzeOwjBLgBHJe+Hinzwf4trzuv1HE3sfdERERjFn1
uUl0tc/Soq6Oron1ckz9xF0/q75VOTvJmf//xAdfBtSUr2L4k87aR1YrM3RAlH3cPu5MF5STKzc7
9wte6b0j4rKb0DsawWFQx11eP0GuHCcWlHFevCQu2sN9wvcSUtUS7iYISTeNgwded5PgaUwRIYrq
MkAjgaHpYxlhX5ztXGgq2JCrlfSrv21i7O+cGOeenVmwyOwK5khjRUAnnBCM+a9/YiSvOK0Ugxke
OIHFtHcPYfAsZ9jCL3BahQsBNrLRGe6lFgyQPAsvvAUpQpMDDpBEESPYmTSid2F2pvne0Z2y2XZS
acsf2vESjbEO+/wBLBtU16IfAAwp5j+8iARGv0SmGBSjJpAHh8bT/g9I1gE8cm36C88u57fLUcPs
Fjnw2zsNhx8YyAU3l+EhsoHGVwyYONOFFtBcKH1K5mkld19lwIjvgZE1d3vx1fbGmJ+RznA0EIgF
tqCt47McdSIEWd5THIEpnFfZA2V/Rb5JaETFeTj7iTEPGaAE9a4FH8NR+mts/lXjWDhYB/j8Oasa
HvunuO+M+sWudjqwzMD0WikVa14lbVn86BYKxI7xhEq769NaHlI8vuabTE3b87aGDfjaQmLMrogv
Q82WYe6Ut6tmQvPnpdeEmvbu0EO42koQUfLMFtK+M5T6mtBHUV+8OCw03nRS/s96rqmx2rTJ1GCp
Mrz/f9CGqoJdu5BU+JaeZV1ZKEpUkhUFfWGDlooeGK1PRx9nEKflBNXxhNq5E42QlpKshB5AR7GP
rMlXECfvWhofgyl5Qh11DrK3BdiKtMSu7rrV73QdmVlXerfQKwqZwPOe61c11jPlUHkZUnRXd/FJ
e1lzGAa3mK8Oy9cE/aIoMwp5TDd9x1KCHkrypHpoZ5GrlwT7zV8MyFN+DvuKitW55AV9j8cRvmjS
9LvqRMcvtxas8WY3PAkZ5n9zuD8XxLWQItfYXa64f/+6HRXO6zFXWVB/wcEiQ8f6S1bTIcSnSqRZ
rIqfGY5Ey4PPAGJ4xGLVaDLUS51+m1VA4xoc1QXDbqJ9kcAbkbvuFCw6CaEnNtLBf85IF7unQTDK
UiJVWfdQVSJxsMH448wcTIQKa1YRxWX2TN3b5B+reO2rT6dvF1Q4Y+O1OIyzoj07c12hNgXH9nZb
Vf5IWgtkEtedaih5VzE5Vr+qoR7zAMGQw+58xbCjAUPFI0UxuxCyUMe0Z2393ULEnx/wRSvyHXHa
S+eDrEfsVxxmpjH+0yI+rre2gNy+sVOGh2XBAlbcdK1B2MBeLHJWlmvfNUdXsIXZEw2+wzzTjn7x
tcV5P58yC4mp3y6drP8zsC3j/jKBPdbJbgr9qrtIp7rjYLvcbZSLMWAtRCXfSNYPy/IQKgc8Moxp
O6z+ziRsvjGnTGU9P+qOtFazRSAURmHh6YUgwMMevIZG5eEGZtPp0pOZrcvPsOva7i0YUtrCQhl5
XMacXkLaW2oHZMi5KHrxvfJJQd/HcZrOe0l1n/2qLbaDjaQ5iMN1gIq5bKyiiPg8aBW09gDBqu73
eoRByy1RiaV+8hox8dcOPgi7Wz+0s/PiNjoPxQfLqhzaR2R1fMwEy3UmJNFb3NGLbKyBqkyg7Jri
Uu6TXUmCtPrXF9rzvz2IPszPtcHw69K9s6PP075Ac0mDC4MvzUK+YrHzQusHftTGD9zpYc74eN4s
y/B5L3C+DjS5FeIsCyxQG7e576fMNLsHz7IgxR0PeJanUtucHTJXDzyT0m00ok1d8OnjImzT8btA
VdwVeJGCnc+BiUzTlF+UTib3YONaQPVW3hUaETk62/Y8g/ZdkEP1l3qYPIp0heh4iZJKk/fFx6Kn
c9tq6Wx9fr6CXIQT/lnz5t6ULG3+SzlQramkp7veDyoFVjpkkcFFCmyVGiEd3pOqEFKgaERgNfJp
OLRlD/ZTlXwBeymG/mZLYo88FJr6BQtscvFb2bwtWGMTpkk70yQUmM++QxrYNX4jNuOQkuRFqG2n
p8AB3k+Vcehhf8IBO5zxW6wPRRAQKsGLW2qCYrwmWRGzIRg3YxU3+dGAp+YfFbQdWwgeT0XcMYT1
s589s90PmwfRJCNXvjtlL1LGMGWkcpebb/CkMEQjmwZIouOW5V/nPtUDQupd+sSxDq3WeW1BuBB2
LW0Ah22o/E1Kb3DNjd0V7jnQjR/tK4Ix5lCH6PNblWgYsxSE/Qy8nDakeIg8ZpgCJa3EbO48hmsJ
533AxbYXWdK4O5gwPDMMG9dtBnwFuHjUpe2hFp4ebmsnmOKIunUrdoUCKYogEf0fLFbb+GvWTvuu
qA1KtwPpHJ6DJunWcxXI0TvyMpl+Lw1ZAzI4uHRayjs//HgBaA/TtMZVRgbJPow4uAiCrjElOiO1
qG05izPL3kAfko4CtcDRdxYtMviPkMLsiHDxsPzVksTug1Hx+Aq9RnZnJdfx3ZtCxZLFGfKjbBPd
HNyYefJQqV6cuiz3Z8ZnrxJPHZuU55rOsYsRk5GPRvX2kpckBaXmVE09wXymRzk+T30XniVcs28F
SYX9hGY9LkTRPjMd83VBNRkquw9JdnyrIc1PkDHUiVtFUxShJw5gHUu3S7Yw2509YiEENQu7xrfW
YhI8GTBr+uAGC+e3SjvopA7OVuwyyYSwDrlLHpXRdu9mnFN5aY7mb5/OjLbM8CGbv5VOJ0o82oec
vTx3M/TXr1gj27x5FV6nXTJ2LDyoKL+R39DIxrynfYaGuj+2vcqmHXA6pN4+bTk1jYWf732JhYBt
QTycG/pLAJtzHHiz9F39aAOTsP8C98rxsq0MJ3ffjQEq0q/VoiBhIciC8GXxKCXczvNSQ5ZKqWNr
Bmd4Tpw8P6yFU12WMbH7SYz4joZ+eakIP24dm+IyhDHcPy5guS49t51h4gQ3vfNGSMhwxu7Ff4Ey
h0X61ZPhmoOk1Xq7yHczCqtKquw8fL0OPn8H72bI0pwOtrkPPgYeTPAAeyWOOnKwN2XZCGRyNunA
BjgocRWx6Gncs436HKK1Y2JsBUPSHlfkr4uDNYez90AA+IAbBoPzSs/Fzc8AsWwrIolEl3IfU6B2
qS7Z+EMol1OGQZy89TREnDJ8Ee+A+lIk607egV549mTaS5w/BMX1EZKv/iUtntzNmrjB2R/u/YM1
fEG18dkmsmMJkl+CXNEPWDuDs7W4pi4kzJqDlgPgeOha+VdPUfKb9GW24hBApfhhHG8+d0Z4waFG
LWIyzPyY8i/UnnYvM13+cYYhfDbJ6pSnigiwu60DgMl+W0zftEXrnSD0+FIvbbGrcDPXACJnfA2t
U8FBR6E9G8Tc5xzW4XPfB2XymqGKPrUD+gt2hpBZqsBwxCK/pgfGH7tU7mvGv2aTedhnqbVgAJwg
u3yHE8Umv+u6Sa6oCdxldR2ogCEkDQljs+I69TmutWrTYzt9Gqqmzwm9Y4VwlhnJkKdB/q6NW+en
IXHDvYcmxOFn8HeIyTPrMszRObXSb0J6DMA90SyMYFRp/Jts17uwBdn1g3VMeagSXnF20UDIUJtg
oScE38DbAo8rpxWpd4+2g9jMY/Nea2cJWnxHzkoczKU42HimewK3noX7tOGxsTW5U7MF4chxI2Hc
2h0bzOQRIpT9MRnAKJuwl5oPKAGEH5VsuPya84btS7mdwmJ8ZejV0U311PFUjQ2ukW/n/EJnTBUf
TIN2D9exJZ3kgjwzP5FJaAy/q3T2PAd2rg8EhypsvMirVLhiW8WsQCLAvSVcH+aE82D4jY+gfOjU
Iu95EIBqeo2l2vnJ2IwQRjPFniAXj3g9ynSjBR2U53RuOvqWc0paAviWG9bmy5l/HTwGlNAAaahZ
Al4UC2jvRouK/zjFnr44QVedwGe1n8yudX9dTDwv56kdAeVjyWU3vomUmEhrKZOyJYfvcOnvwypg
NrJeTeeOdOjNoDpl4Bb/sq5mumhnaf+BdknEBqeMIfQKAJn3E62f/iXxOFa8T6p3OSiIOIWEWLVJ
Ri6gQNmqRhrv79bJ/FRGtnh2RCPSIxXfpC0nbyJG5ZGsMx+dXtbM3YBDCnGXVYsn2z+EpswDhI8O
LL/Ct73rOjeEhYBltdzj4eY04vpjb44k2CiuATlQcBishu6EfheTqQEWsuOtPT1xeLX2k8wIyXMM
akFzjjg7RadVjOllXZz5F9T+hfWLW+ESiqn5XEj8vNyXyNMnHRzwDYFr0tI8JH7xlS/sL6htyNYP
D0cNVzQaL+7FhHns0dcVdMeCOAMmuTDITrZSfgR6rx8f+BWhLzAh2H9wopMPf/U69skGx19OkbhA
6PFgEmDCpBNTFH6vjgpNJClBC7QpOQ2sMykxRPxF452Kxr50/eLhmKHhMJUHKdIE6VkEdxRPgPQk
po+xhOS2C+oR8120utAmulIEndhB/k3i4+pn9j8/HNoXeltWamVKwdKRSwHlv8Rk+kLZX/ha35tG
CAoOu75ePFBVY7vn+UJfsR/h1aXbJJrf5YgdQ655f8RLF5vXCDilftBK6/YY8ALI2brSaHGeJAiP
fUr/6LRDXvKvXYVK5ZCNOTeBdgm8qWZh6Tuh3sSsf4OOXwy6xPCUYLW7gLwvvx0QMp9WAyLgpTUm
BJUjXDYVWaODSzE1j00Ny4GBQzQoPplzCDtJe+icC8pSSF5028nxbUXL2EqcBAQM+ZjOzQZ8vwOf
XUNcYuHP5b6X/NIN8sJuSIeImoUkmhWF37xoIofsPCemI36N5bdKuulkzQhUgOMsfBtxz0HBMZ3+
ciPW1AWFaf/IWOkHmyES9Mzgi/wzebPkemLRurEgb49rM/Y3HC2Iu5QrULjq5u0TDE/nLKFnHs1M
hREH44YFX+ojXu75XJy3vpdkpvWKWzWPUPxZ7fTNfuxDPteSSWDvkk74dFPuzX+L23buL2fBMun3
K0Zvb8k4lZNLrnajGs0ToaPo3HkuS6QCmi1TVOpKhK4U3lhRrjM7m3qiQHqhAouZ5tQZPTLN6Do/
ZmyEMfPLBVNoa63jnErlca4wkrz+AbQl5SyrYSdOvDrkm5VdJDk+FStXGf+YdEs38fGVcfVox7q7
0ftcXPENETArE+oC4JkQKIaISzjNpERNVNRXF8ZNsScSEv0BOEgi1XYi2OLCscl+6mjRKgBuxKQA
uwkDJ0mDd1nJoP2Rt1ogKUVqouo4MPSjq5YgbqG7kudCRFAesbgObb5RASRbeiAACDDWgJ1VCADl
u2d7GSGo8u0hxaMynMZAQc32VO1Bm+0DHZ8qVsnNvgTPgvVFoaqThR3D2HjYuSdNPsiHpILYLMv0
2DrG9Z7JmQ7jbSBP8lTpgrk3mljyP7uqw8GPSVLgakBXO3rUbrLs45t3NhHxVQP/o6e4Pc/XJ0i8
HX9ESJCHQPXPGbHsnXMmZkYhdFg9YGvOpqs7LAUGvWnw82PV9hHQ70g63RXwb+xd7eqGArXyXsme
9FA7Jcubn5hV819zXIwt3sIIcyzvovbDOsxRLu9uwH8rvrzuOFHiAfnAk0cysiwfqS0eyb62M8ZE
P38ohqT4yqZS/QkiEb6UaSz92+pVU/bAPICRkbf7XO00uwQWr+yeH2tYM99RUGZPHV/nCxb2npC3
KvMITcwH4LsNB+ElZ9AvfvCi8CIH+8DvLXwGduKggGtCDNtwwvOCeEELzuoykUGc5ejtqw1yw4jD
MOVoOlvak9jOzIeEP/BvSVNzg2ruxOlepdnALGA9ooy57uPosGSc+Ei9YDH5oWbs6scowfCypzEy
Pi9DHh0DodunZjDZwEcDXGTHT9MTKcKcd+7qabHbaVmHn7Qgt/9CqoebXbmERJnrkBPaRhUDYHo6
JcvtTJ1xs6VmK73eGczj45yu9AklQYPjVDUWRTnSikV2kmBhv61RWr44imL0m7MGOFkkF606OpPu
Lv5Kn1mzeOGlDKLkG1bzeH8Kh516kA2WtRvMq4oKW9c1aod9t6Swr+zdpzKr7Q7JMnlp6Kd+L7AU
U3ANaZUqHc4XEcSkVSDRFVj9wtWSl9rGFa1oUOAq9mYpO+3p1zDwAVF6X4wJFndJ99QJFX56SmGz
DiSBKsp84dee5FADc559qusQtP1PxPoIX3XByQHyLoUmGDBM/+ow0YstU38UnZdcridUrYUUnBnF
2yKGJH7CHMFE1zbEfG8x+Qtqxysn2FUjeQSQkWjhvoez7jI5LmhLx8dUtXWSyA+/Sm8O8ndbdzXw
Q/Dsfk4cK/Y5Hzf8vqjlHojPLT053jtpHh4MWBx8/8GjRfqxSMZ512UdBZ2W3Qo/rmjCNyz+8fCC
O18xpEM45gdli4dSAf/MvMRCruaBvGgx0pjtEg7gW7HFP5ejnfgIqtaB0YqINMWbfnSjh2lK4fs0
usFRQSQfrqWRUcKImAFg+OOJsTuoqHTlzTE9LhWyUJ0kIzBUKzLWhh0RLakbSFI+dqs4cLONUcNy
40Yxeyk7GEXlHO9KP8b+nrnDcFwdNoqbyggoQrTOFckBt4a85AvncZ/qiWtFsINQxRKkL+R2W/wF
HoeEkLnzViZ++HuKclMLzgvkVJ59h1DJCWAUiQHQBwSBm82Arb8kTAn6frwVKq79vSIHZXcje3aQ
D94yZdeBCUIfq6Bn5Z2PrL82TRFk4zFoHPLAeW/UtbCNO/0iJiODD0P+6reR/KDaUkhPHQQPQULQ
HYQ1M3n3F44K97jdaQNlj+uuZ8G+aLN4fdlfvJASR9ozaQgfghR7JaAdgc5Rz4v8NcxT6J3SXjFw
43VC4dBdyHvDzeth+bNERftmEbhAZKJpYCakXbBgcb/URaH+lX3d5D8RINz0hLMhr/4vfOMVMeEM
aN+TuT1EFA26m0K2Quw6yLkR8royZ8GJAkXap+Z8PVgMXdz6gmRL5E5V/MAQvI78rtH6O2SUvTZD
Zn8mqFLZM4Ra9chyaC12drSRhceD+kX1ssmcv9VkrYc/R9kLIiZPMrRB51qqdd5j8SwJjCoczl7e
nyww1h0woQb2Bwb2HBdpI/wPZ6jwflHNrH4DKLgPbhNdDflXF3szouSCt22YZw7UIbcG1F90HPgy
PEJ8nxzzDzy1OL/AdPFoPsB9wiVqWN/SOeZO63Ca7zTSsWSx/DMoatYqLBZpUccjnGBxqtYr3WMz
WC+Di2rHL9+Qw01i9jJDjvhtLTcfkYvXIs6zYzemVQuAbWIt0XqT05xHkMXzRpp0jOHgEEl9GurF
718cTyWYJMMwwzXa8Z+EmXc3vvTdC7fy/AKLybvkY1U+y2lS64ZmM/nNhj+64RXvd+UMEpMUCidL
0G3Yu+8ory789M1w34hkdx1Ur0TWLuyFs6+gjZXcEKkPHlvI/gGrk7kq5H8I/JikErQ1eO2ieAqq
RhFa8cX8CwpJfEsL/JOUdxezS0rTXY6z4NRwnCsnEUBaWiP35ZK7Pzr89CwUhYDYl+ID7k/caAo4
XKuzCm8Sponqssqpu5q8HN9thH2YREk6lUcYOFOxk/S72g3kpvp1ZV7eykmXjxbhe97EXiS3UD9X
cBF40xSmwWOPWWfvMOr/5fYnFeV0PqcvjzQowKohSs70G8/RaSiouT8R/Fo/2nWc5mNYCUe8FjZH
u0sxr5bbMIbhssHNFbKOj8AofBEvX7lhuzSMXyjgmtYtg3n7M+IHn4FduDzhKo4UlzDUCdlY7bAA
FTNdj9sx6tYvTPX9b4aEYuOafoEOl8wQpJRkhZhiVzusDIBvni5W9gUIC+6hJ2CW7ytk1DvZCDt5
cgg8F3Nc7mEqRVjReMZ5ccpDzwOqfWlTleE8g0N/qKPa3GaP198LEabRv8VeKS6iEhWtCwqtjOJl
aYMHxwvhLd0hr79gKXuRR167bokkOLJqD1qZSD+W+KTzzzhowrORGD8hWA2dgsCQedPr2HvVR9Rw
5itj+prRdYr2oagbUN0qhGOzAJcS7s9JN/N/SdU4J2o57z0f07K8lo5UPWJz1/yTd9vtdiqt9Z8J
FgTlgUOpgyewVBCehM70sk8Tp72WnGVukBPQDOJAdIY9IRbJc1QNyV4lLKzKAzMoR64+mqr2aHuG
SQz5q2Bb68TuS+mt93TuEpQtPqppFiePqOelwmW/g1/WZgwf83oekzAMDgmORGxSFdc6Ht14oDeu
nuNT0MTZs5R4j8ByefV7gyX7Ow6SaOvjfbpmbWf/zrIIPLy2I4yN1HVvvEhH5Eva2VyillCpDXYk
ri4x3UaM65eGjeUW5EhHgLNh4/yMVkNC0JvQ5C6xZj/5DrM7w93kwz2pfi2r4x6SmUQkR/TE5a92
QSrttd8ibzAPYejk0N601zl14ZZmE/kew47D30chFSRlMVR/imWiMbh2ETiMERKHmeVIGt9LBFFi
pvgtQ5y4tk1bfFBWhoGYDx/KmeSGGMPEtbsKFpN6zzsHEbSdwoC8osTKeM9fYBzoe3WuUaPNi8Et
j09W2fIPbATiElrMLEMDV90flAvqGLS69r81ts3Lmi3rf3pU4sOJHUddYTXWNAMjVHCzoAYGrD3q
YNpLF4/Nx5SJiJcTu5U7Fm2cKZgkFESgh5fimd6O8ZyyAQwPS25WZ1eSyDjyYtUpT/h8eOJVTJnO
msb0/JaVt2yK1suPaqAP85CDeL/KseD94HAOAunIFeWAWIzr/1gRQxyNCV5ghOjuOzDdd6d1jVkl
uiP0CPKW5Zkbs8c3Fpizxe0pNmW8JHSq1BiSQFdZXoXwzYjKpAD9w10HaUOjywT5t+tOeo/lXj0E
+AA4R4sYb6/1U/xwtg93TWUIx3Ex0AeSJjGh7ghQ6oXKXgXOBthRTeCWUA0HN7Q0ZCKPpNSBtMi8
rUXE9nKas/Etr40mxdaSznkpdc/RPFmW/OAOpNzDwR38JzAMq09VTtXp8+oRzoCjFer3lm00aBzP
Gn3jrJHeRk2oBRwphwge96u7ES2N0QDs49U+wVfEeQURr4uuM80bGBnp3AwuDao61y7oRSxcTmqW
vejHxjzQAwMsPkudmmwbVd3LLkHrWrZpGJCk7g3gW/JUOAt3eId7Op5xlOYY7lO//mfWqH4MeX39
CvIuep0dMZ6EM/FcKjRGZs/15xrxl1qcjcDY/5g3paF5t5+ip1569Y9V5sW0b0czvbFPVPo1Jsui
MjoXKEL9SlcvboCLRTHaQ+gZNhv9QGR9FOwd/gGkr8QvwajxbyoXYqk2n9WXavxsm2IgiYikW1qF
RDkEL0EtreS3nub1nXMydWCOZmNT7tKwW9WJFqK1/QjHpLF/yjFKqSpVU0a8oVvT4hKtltA5whBv
XoXet2KULSNxKKO0BheiquhfO8n4h0w1AA2Ubl77uC24LlBZu/GdZSB35r4nBfEondFLnrAcYkTc
VO6CaLxQq/QzjErxMjte0ZxGOkrPgagxQPhL8yayEWOVK2Lii90EPcpQZkRjeGaXS97K6FdrAFB9
1yQx/qsp7QwRM8Pafk+yitvHBJ9FcIZlKGucZRGzQEcYlC1Hjce8/cVYZ5Y/RKiaYkcs2f9rPF9W
z+pO+XDRAihaOVHhVR8tbiEi4hED5SZQSXTJefLeJED+EA6I8n+P/hiegjjAZKLaOtoHSchVTlFA
vXWVmjycG4HdAxhgAGvmmNAMEIz1nOOKmj/NIELzBW/DzznnLOn4q/PNNPFWzsKfeA2m7pUrxbM/
gAga2BFzTEvDdmYLSIC7KZ55RgCAsZPG+tGxsjehTfediuMHwzkcyn3iAcQi7jaIU1XMlT7r3E//
YWlX9Y4ntf/MwXW4xM2q7nvvuP+vMFX72eYzoYs8Tc2JhEf/2gEKOLaRbX+PQJ8eDb6JjuaDlKI0
7NXxLez92Wz4KVzEZvyQwKo49eT/sYufvOQw5BhVCNIGUc0fQ7nxHnVUJmBbsfzxrQWVnP4kaxYA
LW6wCdKNTH948cWTm79y5cCUsPtJxKPRTE50ekj/YgWiCuan1UV1mVwvc3cS3vSPAsZHwfItB11B
2IRWcj5G74vDnoLEoktDG4AiUswVPTuD3imQwhOlD/hUPgkx5JgAnVGML25lufo3Psma9kobW9vu
6m6BSSN73R3jXI0szBo8Qzvih1kGrasjiCWisfaeZTaWHMh7NoKNlYwNFOZGDhnbzkrArd3/SDqv
5dZxbYt+EatAML9KVLQc5e30wrK9e5MEIxjA8PVn6N7XU326ZYkEVphzzFY2J+GstYf2tZ3/DjXl
+EVlIQNgQ2DJZcYH8Z1H7NrTXcrqDo2akOxQHXCmM/CJBHBaX67ZM306Sqi+K9iG9fP8nDjAs6ct
viZxZIDKBqXGCvDdhF26XnNiOeC+ous4OASzoo7OOHgguSUinqReNFlSyG498mVMNXzVRe3fK6wo
NUvDJvf+M1pVgguVIAyxQVTKM3ODQurkGRNWU/6pciiOu44qTe0XSUpyKeET79OkXdSu7oiHAEFB
0NqvwLxnv5N+aCNhcCEU/hnxLRTvIRoE1qJoZpPsDLNSXln6kXiCGRSVmAjIwSA2tty5bsJewm6z
5kAMd7dt6emrSzDNWKxzlK7PxNkEJBROlvfE9DvJd4UNw/Z3kNnIAwJJlFhzShv8JhAXaXqNPCUU
NjJm7YRiL5y7zIqdaMSmgNoI46VH8LjA5Xmoy7o9UVVa63GVoWW91gMY70M4Zml+29nb6WV1LBB7
Dqk5+q6fmO/fDzw9+lD0fUQd6DKejdM0Hy48v+sboK2+5A5qESPrAcVJ4wublYid659s7sZio51a
Fdg4MsVrEbqOOQgPeNVuGW1Cl6gPMFc4dOqQi+rl1MxCzXDKZLmLEH4zPMPUcbIdD2J6EI7sUiqJ
hXJTkty665wmvbAUUdfKa1GEKMet3qISiAkdTpN9s81Kf6B6Cigkk0GajYaT3xYWyRZVpANkyvLS
qkLDtnpl/1W0i2+OaqbbL3xmn7sA3M4+ZWeBB7YMoBtEHni/txvmTFE78zbvOmqdaOM47EJ5phrZ
7ZCFmhjPFxQyfBZwlxgw3ZbxECOBfDX1SsQieVWPDOIx+OdlzTg6RPmFLsgTOVMUiTurZlbgYfyE
rUnc9arxOPSGiUriL6LfrZK5Jc9Vt9hJHKp1Cj9bDiSwrS2zjCtEQSt/8XOGF1cWiVQEkQ2e/UjV
sWR/Vs7BdCfTDGMUTdOpYp8IfSYxBy9r2KUX7nJGig/4DcroccHz2260q1hqlLYJMM7c3mQhoNUf
uAxzT2xS9AeawXsHkwXhyDz9hHyHy4Uh7AqyzbZxtKG2r3u2rANPw3XlsS1OA3oEXHADbln0sn74
Jyzz6Rs+itO+WxgqMDPUfIyUoc659oPgopjQ/KOzTFApdn3JPn6onTeVyMQ5Mt1Wl4xWmf60cLr0
CXGKvMVTTyyn0ym9Z17EvkylLHY9fGAbxtcuAz7jus9DbYGK9OwZt5HLXHzHieV9oJixXppCogx1
exfSLtiR+3mEfJKBc2VHPrXNdwOi666vu35P24VbyRWVPBr0Da9ZBhqfIPIhikFHkPaufTd3t2hc
ysdMd3LFg41/eFvYE6t/dl/Oji3v0uz4A811obl9RQjvi4OP5ZGvaSL1bhVzAfrfC4pz7+nA2jdt
Ejz6ZiDgmMsXDSLyAjm8ZVHV/E42E2g8xl2DPE/4yV0eLOBUWD/IPw6L9Po0V+vU3Sg+fX6EeJDc
pz2XH2642/xsM0S4iG5vW29/NAFkw2+qUDd6HJCMdtc5HYvgLoRXub6GpLP1nx3I0H3dRkBpI1J4
XHIiqaseVya+cWh3y4eUeDtvy69/MA4RJgkNmLb2kVglY9d+udVCndHWY+9t81YVFyjJ/vjszA4T
E5LUKpBXnkBTKbzuiLE2laeuo9QYQ4+9uW74BzeltXRfrbXOH5aF8RyklcaNNJgDUBHP52nQ9clY
smac5/ER2cItoX4IQoPeZtWlurdDKDQvkDBkghLMl0fujLUiFLRFw7Jj4OB/CpAWz/g1C2AnTcQo
ae0l/SIS67iiXoCbY+XjAVwBfT245+K/LLJmVspEqDxMQ13N31qFiOxm318CSDdjf3DtsTR7U4IE
3o6I8p0t9W71qX0JY7VtcIxPpReScM2k+ZEbIriWdK8IT5wMz0cdFj8AavU9QO+ZjE3kuE9QjFVc
5ZzTJAkO69UNooLEzMCqDw5u/l3tJphKE3sp8JhAYuFgEgdBsf0nm7Crb1LfuJ/Dgv+bRpifaaav
j22Cd28R3Fb+RiDgcsXZ0D7hhvlGkzr9QLPPjjO0GYb3RXkukcocHWCCjODdVjE8nrxTEASAfvKb
hXkTikF0hI+t053d55GzG6yCsCdDQvyz64b+d685rFH+ZN2xJBUO+MUo3yXDBIZEo5YcD0PiH33p
sdh2bxgfZAp8SkbF2b81d4tXXKrLD5hJC7qFlzjs+DCvSIGcGs1kHj3Ok6ivPR/7E3Zt90SFSinm
ggvClSby59JM3rdSkoQlKzDRfSSMv9ylpGIGB4y22FZma/YPZAYNOAscOFkBrpwH165pvqgUdm6G
ln4rNPhdmKsoR82y3ksk91SaEJ9ZpSMxM1FWsbYS6Rq7wjF+jKYof28ynb2VdP0c8n30kLVlf23b
HGwW9UzxPgbDR96VHl9XgaCh7536nngs95Pg5vJP5sw4IINB5UeffL7T6i5/2yycDipdveey7VRx
DHnxdg633rDpPBk8Ei6H7MbHdHcZiafWu2nwR5xbvj4t2uFbDdrhg/pj2XU4Y/aSdNb5x+sq4ZPW
Kdd9AzNAbVKdsx5F9o1KloxkyO5eTpBJZJKjNRN+GFuDuIaROz2IW5OFboTnN5vAUCIwju5kpUi9
Z5Kw4ZIqY5etF7sNEkzOfevkJ6b0u8Utpn2VBdRZWMw7YvOyNjwbo0eQJu6zmTMAcO7SnK0xT98W
41+xWll7CZ/vXqB6Pta1HT4FmMkPa9ks5mQ3QAI4i4iZVUil69h2HHnO+X0gGLE9sDeuM7lsYkab
MsMt67eFY/gM7o7flk1Txo6ny8P3hj3menSRaTy7XFZHlSXiHfkD0RWInlmqBmA//G4di3hy3NCl
exy+kWb2r2RAIgUqffWOEFOeag8GcTlK46DCBw2JxDv7ZVOU7fJ66EjJRQ/n93yueoZlpUYb3TRN
Vdw4DhSsIpjI1gwnxsHESxWPGBvG2GRh9JKxbKKlN3mKLMzy2dgrt8zI6YHehaCiEkc0WdNfM7fz
t6PsinJ2+EJvOO9kOc1oVaskerPCBLVaaj2vt78UEWSzEIXBO3IjwGC7IIGWxQIIbkC9dLAjeoCh
M8eCiJ0tuDp5h5yCRjQM5vG28yQasJyb/BxgtOGjrtByqxwZh5CUOmBPt71hou0Cpt7YJGg8saAC
Fs3cR80UTJ0sHI7DtCMRoW9PoA96cl7GoX+K0vXIdx3tWr0iBwws1n9Yar8l0oC4s411nvPpjKWa
aWXrD+pfaGf9xhokl1/Pt7pCVy6u6xKFYTz6E7knEA96rEx6S/tZcqEB5PpI6XdvBdtIijMrIcpD
VFJP5GiEn1bv3WeeNnfgAlJ5jlKbQ9UGYf0gRmT8A9SnLe54CKaoau4plsp7b76Zz32kFj9Ja/N9
eyUOpKgI/T1JIZ0NfYMn2iLWT2nwYDJfAC3iM9gzdyF+8WY0KbVDXi0AUS7iMKiuRRMUcC6LUp5C
ps2fYaCbuzkYsaBTDv9Qude/VdU8ljeHJa9uEvB/JuxoI2zL/pra8rHpdfoRwjHfDGxEH5PQr/aQ
0Ql/nVKwrlvlRUZgsGm41HP3p7bs8pkLaz57VFrE/oHl2Ywd2T5H7VA/U9xCknMCcCHE7tyu0JIb
681JBQBdZrl8g9FwZEohGEDyMVfN7EIv+XJG2YPaOlO4FxCF6DgrA6YH1LYbSvroXc8pVoKxCY7I
gABwqBKLrSr1a1/2NJsEAvWIj7wbMnWd8l3jezmHzP+/EZUp/7Kciuqdu6T2gzZrKjE0MDMidRXa
vHZgc015/QNxhUBHHr+b4FUP2Z8iSeQDOS7qxWVtHpf9HEIep/6ftxp1SLBz+jVTcVmNGS1r2rKe
hdmwYcPf3SqL7HdO5HCl1/9sE3K9ewX2GEc9FQIrUiIIKv3FIn4iplW0+s70iljmjC02bAAGdF8L
lJ1s63ttbe5ET8uvx+4v0+Ek7kNnAmY1j+1L7osQ6lSU34TnFQqgQN3QoiPId9zh8tVzJkJ2vK4t
v7Sys8OK+n6ruls+Omyz5rBAMntKO9O+0KVwlvimNX9J9DCbdlyREpi6YtTSeh4J9inU9O0K4GfX
r3427G9yhS1d5bQ1FrCgZtFJbFUW+g5CcHetLOh90LLWbDN8cZYJs90Os1aMmLjfNSbXGBrIsTVC
mW7rzyOJEKoJ9bDL15ZStkFdRSJXG48AKzlOljdgc+gfnckatv0UYW2d3tuMhFHQPFjPUTvBvkk/
zISvFIpehMkXpXI2zwaeOXt2n+MMT4VtvcqFtY3jmOIiAkd+MKPJPk0g2lM0RL452GVxgBB5kx8V
/D7Yw2X2lNQMw/aBhL/YaZw7W9LGkMYkHTk8EwZslesTWDfrlLN4bA7WwHjQNYF/LXFlXwPHy+II
/xu5XBEMtKCX76XuxYcFrs06lLlQP6Nxkdxwa1W/hddP9zlqrAi4OzFdW8m8/+YXp9gngaPi5Bjz
h3rwyzt3CrutNiGjfrgPGDqA7yQDsb9gT0eE+6Z3bzp2SKX52B5zFWIUyFl1VUHqovSb/0tnhFG4
Jc9KYCxvqI5RVKkPBi/8x8bouRrYnBKResYkQMhnOPXvCho9HpV5YbS+Fmn/xxTLa5rcagTFm3aY
0HIjBHa9eIEptPOHsDxhPEufNCuHz1siJqkbVcBY+7ZrkHPG8YnHiZIL6PqBJQNTjVBU5OuI9qEL
IX+qpdCvE3yKbVEYp9siTLBvOsXs9ab1e8PysFTnhKEH1RQRxwQCgXi9rGDUdwSh9D8YsCPDMiut
OeCiHCWYFzgLvRtJn7t2mOffRit2lyN/xa835TxZObnQFsHaELDw6ny1ppjuKqYzzoESKATPzSYc
LxoPOILbvLKY6KIrgcv9C31ifmd+Ig5hGXmaoKveeR7DpstOhc06e9+vrouRByOc2djYtP5J2+Uq
mhGTxmMmhr88vnZ9qNjY/5Eqn+ovYUz9uHZr+xTAfHiakJ3Q2+nIxtkfTsUN0w/C5oSazSVVKhLA
ehUszom0VUABIzlznV+90Di6pM1DisYE5RZKHgOnvlH0kmq6M/M0R18jfV6AUKrHvYFqybquyG6X
vzrnFViDANIs0yZkIuOaATYkQbK+y5eQm5cfUKnqOZhGA4RjbYtzLoMMZl6T/ywys7lV0VZ7e4A0
XvmEB0BOuwmc2DtpdNRaBgPcPvPr+kh3iEaaQNbg0Z5A74WDq2hsyzW8ZmnhAZQziP2ugtFvzrEB
z4ZqYnTMuEP2UO+SwbaiCwoY6W8HYsF3ufLEbtL03egF4RcWOZF/exrXjFEdEhknaqFsej4Rai7X
ISr8JrqsWV2Lw2Bm9z/2ps25cIacDpBgDxsFtZwuvIU35DEhBHuoJf1vjlzzkSkOWT5V5LrohRMH
bSZEBxaQIcYigrE7wwRIwCpgrIPNfzu6DNX3Xhisn2huPEKe3dX/Y/pyqeNU1L5+nAbMo4TUdahx
h005eOACvS5XNzKcpNPLYqyumrRCgqeHewcwXv3KIotoYl5EWpEvQRPbfGQu6gIkBi3LFHwV9P38
463EdurNVkXJRYJTv5U9UymNkjftlxO9Ah8Tc5S6QjNhHrVl12Hz6diH4vLK3MKHIwVqdYvfp06e
nbQgEjpGXJXNmtKWAXR+5GiwUpsJqZM6LxGaCizD6COzP3AUVfKWVKOJPidM8sPZTMj58a80lkGo
baDRNRO3ETmF8oA6YJiOGe+qqtjxZMYCztEkIr+XSeII4NRwnaC5hWRAFKcizYOZRKt1FQMZS7qb
KyKzhrykhON/UqjOfRs7O+VGmmADow0x+T+2kcL/byrhoEyAFnLltug5Sn/SL1mZ6AR9Bf1x4YHD
g/3S7RktgwHn4llfkIVEN/8KSZgvkRJWf9QJ6CBCVLhONjRhNpa7VkRx5WtSkVJ0DhuMsszFsjll
gIxIuv8s0vm2lyqluafDJVO6g3xBBYbDxN0MnaeL41hN67A3kVt9EqYhqpNVkFRg4wcaY6lEoY50
02Qn+su0qgc4dyo4LDpwwtMMZy1B0llTcwKUkWfjjPQoUHpYPHl0r1fQPJAfN5bbDsNdNSRMcNDm
NzWMrTCfX/A1oRyujU8LLbnZx4dimAPvWHV1NO1DK181BrvGfEo5wufdUDDN7oXuZTr2uCOR45dd
0F27G62jsW9RjWhebRrnmxKY4EXyqLEF8ZZs8Xmkw96G5fXV5CPiEBe8NXdN5cmnIPOWGzNrQN7U
+ySnnBCHhcupax0/29tyKqsL/0lfEymqEeRyHPhEmlrDW2ctwTMCKDO9klHUP/qBcfmjiKEBVOI4
+lD3lQPULmIiY0tNw+8hL6OgLcXE2Z41fygW6vF3hPnzS0AdbijJcjzEToaB/x6JQvfellkL2pZh
+3NtjcO/yMUfcsTziqS1RFL6wBzRUY+ulhQ+TjjveOyyb9wVQX+ymK5u/DZVj4rjoDyYqcyKfU30
3Y/vk5MT53gQiblgdJkeC7huGTbQnM8Jf7i6AxjmE1VlydyN16KVyz/m8eNLl+pmPERLF/5AjBN4
qklQZMzoDNTQPnANEZOh3pwaVzV/e+AizJWERTZdv07iTrBl+8JPOr8sc2u98dqS/oRaiISzcFRj
cOq9xH6Y6FrcfW2b4i4bYP9SnbUc9fzyZJW7umBD3DEwwLKB7Z8FhlbRfQmJzYpTbBm0ipxA9t1U
rs0bDh2foT+NEqpqW5J5786BTd8mfYcmiYS27oEkBBUQ4dQiHCl9qb8TQjgunucn59HDSs6FPRVw
b+wGO6Hfs7eMg9ryX9cUWwf/DlwgRIWmDXil0Q4u5CnglfItyIE3h05mGOGVfhWjbvOKtwou+nSs
xrH6scoZcdrIbJZnNp9t7EMAin5chUcVH72dBK8wzIsrv2jNTqAr+zOxH8GH7dHDHRkCSjRIvUF8
nNfhuO/q1iMZnR64OawOQ/YYZwrdpyNcd953SOAMPleBwa/H8/2Zr1PS3pUedOAzItgs/dt1WaV2
1jAN6c6atC5PCXDGHFIsIWxYLWb7Cugc9rbPru+W50mhNmICfA66UTMQsRO72JYlJeFm4ssEFdqC
GeeWm4ZnhX7rTkDczA82t+I3EYr0zOxv/ReqEoCmprx94mEUzCtqqyYOx1MlrvhpjNhehILKwSnV
jLa4sjm3zdrK4IDPBXIzJyXu4p6T9xknQfVhNx6Ztzy9GApSAyMpJikMEhtXIvEQmoPoZNI8T1+7
hdHzbgSfNW4ZHzhPOeCwJtb8Da+pgc4Vz46bbkHH2vfWkAu8KelaXJqhpvTqGbpWn51ndd0fxqn1
xRrWKcW/NbX5mbbP3WmcGsOByRrPHuuwegYBCifSRY5/YSInznbKqWFnifm2q7DESFOuzD5tPHRs
gxb4l7dnLq1Pmn0h6hnizWwklLh7VVxPsvsDMMxf/sqkIhBkU9mM8L6VY5ApUHo6/pGC0PibvhM2
mmlYzNnLUNR8G8ViT6Qfuf4cQeOJmCTNcxP1u2XC0b+xoZ5O29KqzHIQk5Wog8nD0DkMFuMwqXl2
Nu2kh5/QZr+998t2utiIctrvlnlygaAh7YYT03ErvbQEivoHxyjfp4IqgchMDBdeytkJUTd1lNxY
SxVUPh/XEMEmbN1gnTCTtfmqfZNO4shaYMi/2PCO+t718ZsfpXQb70UxbBYb0Y3teiybnowxp5lq
77iIToUnbouJgXh+g5oOKf0wLBrJvtQRINW3om2D1xpbJHlTQKHS78GMdXtOuf3/EdTCnoYfu7ta
HerNuIcSsj64aS3+oUyeH8d0Aird5pBdMD7Y4mnR0AzieYIac+4aGfxDx8CWzndFHmwDZI/hmbSR
NfjS0EPjMUQCNUAxpHqoyvwh6Fwjdoab2KIvwgxnI+vdLmUWnNcwIguZ0ooJnOoyoH4w3+OKeEkO
AyKS7b0S7DuvDsC1UwkSh/Jhqn/nAFH0xnQDGhLjwXPe2WnNaGBwRwCJdamHxw5uCBVlZSiJc517
r/xNyXX2BFg47uxIgJlLCHNSYdiMzzlSwZNa2fLfIGriAft7dmm0/SE0q954gN/4uE4z3BWy8PTG
A+Ky041YseNbzjkEMphyUPso3eswsd/xow7qeRmFB6CKOfhWcu6yBrHkYwBdSOB8rnwGYY31ZKNB
vyjmqcW2YtC3by1FIOEt96GrEW3tSsbkJ+QSGaSRuYoOyMbY6zuRqj7WyuBvrRwiow6Tma3i0i0O
QiVjQwwbdMR3YZJktXfQ0nTLnitZywJl7IodqVHyv0LjicqqmRupaepbNRV+3lgxD3wG/QCijV2q
w6a1RepUFnKTTw0ss7pavnyn6gDvrjhVBOaUsyud15RR9y6pwhu1ythnlFNQG5oq+oAf8xfWkQuG
1UxP6A15/9W48hIwt/UeZ5qoF7DBMwceE9U9osf0bbAG91CEPIbFtGTkXFS5DUM/ow3wWqe8h2KA
1mmJhv9abyjOdSt81q4FUs1dlBfVJZJJcexL5b81YckdyCIb31EHKXgzaRzjqAXDTG24E4Jd7iFL
BjyURBs9RBJoGgaiQzaSSI0SHN/csHbEgBdTE9znNh5nkBqI1wxmGTYpUEocd915ictNCszgIS8y
/zFD+HYJbaKGmE5DLwoYmaK1bPXPSLUxxtRty6tZHTBIVOKR+90wXnUoefnDtrMjGU01XBYMytpD
ySMg9ijXk4ZvT3N3LL2GwFO3xdztBjnm84l1rkhiU1YD4FkqC3wwvBtXXmviFhktF+3eBNko4sDV
bfFdLIY9gmfNHLkK8BZAgYqIwtccZRR6m9bAJkMb7WfAOwh8A0GAeuwEpNdjSD2LxtV72+b1i2k+
quWjF21Wb+21D7vH2UqH6cKsBWOHj2PP5dmPUDZs0gRL6iG1bpxLTgKoVS2DFGdbyglFAEOfCBml
cKOD25ryxrAl5YfrJfUeoFPc1mhD9l+U4iiDHdAutwAgThBSEBHNg/2QCWkke9bnBN2il6gAlUXk
oNFzjxzJTi0MaXkMzUiz6ys0MmbxA/54m+7zNkdGrrTNs0ov3EaVPTK+gniGwhzBdFzLNLhC02KT
xn9eveu64Thbwqj9chLWfFu4RxE3CB7e9qXHZ8vPOxPNuZvR7uL3wo6MLRW/LOiQMOjHPXJL9wqN
LGI1h3IjReen2vyQFZQ8O85sVpRqyKIQYm6Csj7gPuI1J48ZqmdmJliMGeig2K2luxzxBk1m29Xz
4BzwqMro4IA4OjURgBeEHZkxjE60VhfcEVofhoIdy87uW9IoIr9vwaSEVv/ojrd8jJD0+bfKalHy
DdhGXrRbwJYFKYgsWJkwXzhJWiEOxMgwSeRJInM2J5HYuevIVpRYueou+wXVAYa5DpfkS4AxQ24y
6FzHKipLtk9O0r0KQgl/16UHoE2uE/c9gt2GBj9w7dtnM2HwtqYD3h+qzhJHXQcF96yXPidFkAA+
Z98sK3lBtCIuHZOkcuN1JY9uD2hyWGMUsbSIyJMpA0n3NWsMt1vC53PUNB9bwBb/JD/sV83YN7yv
F2XNdxya2KNJhXMx3NFgPfN642cN5i5kZxUR90JFEOUWQTX+jQ+AcuE5QusMfS5hr8PzJIrTpMFh
bU2/RJ9WIi25DdTNM4SStfZgmy6dZNXQt5/ISwG1USGI/UhLQRCORI1AtHUXDXsXjROCTydcGhQY
Yx8yb6Kf2Q2NC69JlqCiNmNYwtAwWmbFXc9wxGPw3Xj5kY2bJU6e9FHwmaStgBoaE4a7uR14hOCR
+OOWFVfjsLep+hdPIZG/uUcnASyPw48zxUFUXKua9tamxg9j1lmcOKVtE6KT4nP04U+Th7vje2gK
yDRJ654Qrzjp1Q2R1j2yau8J2PAab/70bKfRe2CfcjwUZSijLeIR32MvixyL8K2w/864SPoYVEBw
G7kStLfN0B1f57wkGBIP3+AdUt+avB1FeOf8ycHzi1eblsuCEB3kEeYFns8YIUpZXEZkgOCQKITP
hW91v7Mz3FDm1VwfKATT6xhgGNm1jY2vHDLNHF6Eb+dhBZPalHAaPFMvO39u4M0G6AFZzg83lSoV
qf8P5jDLPCoHLzwvlUz+zd6oyKQqnfx3yez2UhFezSgFygu/++qWCfmhyCmRBEVogTq2qixZ4Ix9
IsNresa4EuYRVlfkallqWZAygvybmYExTGpbdEqJ9s9VijQLQ0W7XPnfgucI4W27Wx2UdPuMQbTc
Yqrvf1jEzlZMqaK9eLSyfnxkbFtkbNKHGgirPXl0kz2qpHuZhpX3YSWYeE5LoRjwuJ0h4B0a5Fhs
50SNFzPh8I8XZCf1jhFTq7cpTr8XNBF0v6qD0GdlnvtWLt5y16HR78HItsETpGaiacje0MNpoTbl
oO1YtoDSQlYIdXLMjqQV9P/E2Kgfq8+phaceGeVJYjC2jx639esCuvIfmKJEP9USo+ymldX6MFLE
PHa98h7qtGUdkXCYArOZGus5XdrGulS9Lr8zkuH/c4eUADDdIo5lMNASy0D+pxvD7/eR5JmeQMmo
s6CqGeH83MSDvK5Wrh58Fop/4RrZv2jU66cwXRCnKcx+B9ROUGtF6pAgxsIKElxH1gjev/wG1ooC
f2SN5hTUa65tU8ziAnXeCW4Z1JbS2X0uNYDzXVH7KNZay2W12bUgvq6wM2Ubd4gNf1pBX04QhWjf
bELHgi3hGHm/78KeZY7qmALdNGfRCz5s0ro8W6VYxfGrQiHJ0dZhFjYiiIMly1ir4kYY2ir6TnTe
MUOBq7Q6CyWd5hNqVjX7vPX9B9/q3T8wMl+KZnkFxPhU5mp+suaF8IZuti9oy2D9dFn6iF92eeh4
pHLQ1nNxKhHinnxpkFygVs5Oven9PbdMcUSMra8k/CwvbPPXHR0eMZVzYH0hYBR3hPRyPsvR37U9
mV0K8NTeDvvlPfWH16l2J3QLSm2dzAnuZqxD937do3suQutch7OIRe99rjwou8QbrhpgTVwD3kOb
QLIdSp6a5SyTR/axGhNNFGTmA6PCOwv78LfE6vRsDZAKqO/zY4aSktznMvpqfVBJqW1YnLUMbzdJ
U5acqmO/XyLX//KAKr1bWX2jV42yeqrtQNw7U5ZskXN9JSHhNOAigxbJagsBglGIvmB3el258TcD
7gDoWlYXY9ZQpBrO+W8joMsty2idC+JSnisFoUGU3fKEeJB0jM4iUSgMuzt02NVdUYzqp21T4B+q
UseOTMBHy4zru89LGdPGBjiEvPWLln05cX9ibcjAjr7POc5F5vref0ErhjuYSjfYZZf8Kir5OA3X
7i7Sob5I3EgY5vv6iIhrfBuRiLHY7fVjpAO66w5apCWC4bUjKg6MBo4T0DoLf1f9o7Ig2g5dJf8I
RJPb0PPlCQa3c3TN4LwlKvX/G/G4HTpJOhASBPtJ2n3xx/OU/nC8kP5eNriPJUvstrPKKzlh+rBq
gaEBl/TOAonit1od7Kr9j/CVegdGgiFeyUjizhi44EmDMtozjsu0FwnXIYGbgP3F7YnnId7osJSI
YylV0IY5yNBiUxT2falN/gYTqEQsTeGIpmTcj7Y/HD2/nu5BusL0HX0GAGQRMUiMmC7i7mN3wdjk
BP1gQfiippAVzxxuKJejJ24Wv4JrvQQPkxteR5wl90W2ap9TuZ9OUljlN3rcF/wj7acz4sOJshGZ
bDOfyGdK3poi2lsM0T492qG7pa/koUEQgcGUaS3+uf7IA/SEW/gj77mc7dIa/2EDxLNKz1i6c//E
GfcZ1Gv+XnjuFAOnZRQlYUDVRCxCae6ZrjPjeptzyPVZjfuH6t87SFdzLkAYxK3q9IGzTUhPeinB
SBlAGtXObqLyCDpYP5E9hhO0moLTijdoX9rDCbOdQDXSRiom9Zumbei9PwuakE9+ionEBevaYs37
tApaBsQT9YVgOFJqXDQ1QPxGzEQ1Uc/HVmbu0QPFRrw3pEKWzDVjm3Rafys7W5D+D2a/2hob1TS+
25ZANU6arM82NoWMkEwjc0oaAa63KV+uPtHgROBa6bvf6WS7ENn3WpiMQNDV08EPFJTpsXDYQm7q
bsWigCeOiTw6UfmT9r0X+/Cc7I3XDgraf+q0X2tbPWetB1ag9y8a2ChSm4qEDP4dBZ4xLbYEtA7v
KqvNld/E33BfBwcb1zsDZs/8Fa6IPoIJIWQ2Q7vX2qvc3Zoi5k+hiMH9RTQT12tqvzqLxsThSUye
sib2lCDsF1s1qLAVDLkVIWeg/tCDtIdQVnNcriVsPITm7clPAZaXLWoFt2EC66Ni0MAxH0tPsA7t
m/VTzOSAzAmCfJaF8o717LBzJ1IJbYngIoC2ftJJ9DF5QP0HuqeXPA3zfww90U+0Of2/KBq1D3I/
iHEY4PWgJkyYubbDjwwYWlPxkm/DZJ4EHx2A+mscpEY9hSrmABujKPlCiCDaFX6v1ucwQ3dT+BG9
H5PvbZdE+phO1f81pHgy6Ine81GYD2x+1O4srJozp3H2Vaa+vOs6858wqBPgo33lru3caUk09kQw
wD4BOre1B2kgfNTpAyssrKAOO/MYtRa+/lIsezEM9QNeFfATRccipc/wizbKrzVWaVZz4PX096CU
e69Ckzza3qyQCFrZVozeGyjY9I0BDCtoFG+PllXmnxOjhefZ7nASVjDiNSzKe2IHHkktcJ5KE9iH
bpnzJ8eyzfv/ODqz5ViNLYh+ERFMVcBrD/SksTXrhZB0JOYZioKv98Ivvo644WO51RS7cmeutAvM
uENuDSuWdEW9Go1/af2sOwQB0F4GQYe8F0iJO4IlJH/lqLZoPPVz7Zq4YfOp3ddBZG/hOqkQvU0+
pDwTTMsJNYhYtknPLV7/l0dAwLD5TM6V7UxEkFxZxxZhcGcXQ3RdCh9UQ0w7Hj7F6FZ51AtznaYd
CaOX80UGjFiN1j1jojtyWpHOvEBZgXqDS0O/glKr450MuHFuhMmqbYgd92ae0+aW9CK7fCu2dwui
+50RN9YNlMn+orXfnslStG9exwVSWl67RwmeP7s4eQQSiZM29h/A436armjwoSLWbUqbiI5MKvsa
gb0IBzH3F8duePvwGgylHJ2TNRfXNRy8p8gKQn1uG+xOhukwB3wgk1eM7baZYm5mvuiDjcIBdp8S
pzwr/A1Pnhisl2HoJNR4E8ThPiLtOWwqyQX4IjMhj35fmSdGd+uo566lJ4Pr/Yk7k8nYUdsfcnGi
U07S/9wuXH0C1gy7LpJqP2LosLApd93jXJfDsUq1fiOxXx39oQLqxgfrQRhkIfqk22a5DTpW6qY2
kksX1M5zZvv8tH6fBchK/IJXoMZ4b3S5sc2N5FmnsA6pDQAMKuEludvJpCBCKRizmsAWtlc/Zqnv
IkWCZnWTr7aP6p01RdG7Moc78GHi0U5XjlnpRdHF6WVyX9Rj+UJqDRtsAcw0GOmfZWU71p9VhkjD
ttH8yW3KVaqhHned1xYQoWt6LowxulLpwUYR6vE3tdvuF0SXw8TFlRQPvI0byyrnQwWnhIsiFukK
7XF0dv1Mjds569lTrcj9XRqlTrJjf0R1I1ZNDIxGPWPDjmw3ZQtdLnuzGOJDpBFC+eZk2yqznBnf
JW+VqGUucBZZ/ySJGg5CD97roFX6gz0YfwVIr50gSP43VxY2AM6MbjNQF3xIPedtmAi3boJZTNOO
tHlxRSbJ4YUL03iySaJ8jJVSOCSEEYWyFtFdOskEnzfXhD3lxq/J0A5UZkj3AX8T5DFO8JyJT1e0
BLhkMTIqNojlsKF5jyhSeOZKihfOGeId7kQ/7EphHOLSsv6CbALzsQLXaQJImM0j8exS704IyG6f
sC930AWjGaAFjdxpqQfagOnoYW1YjEyuU3clLLM8AlMzuN3PHspeUahTCnmIiW726HJo/B3NghEO
znj8Ek5phrXTVNc6lUHKG8RMdrFlsfiNfeoO6qhmPOjSBCpzIE/UXAd3bTZ0XwOvopup8LwXIljj
bo4HlgJcvAUNTw5fhLZb8mCDmFxvI9Trr7yhPZ5VlL6xEJOPKfmSa5bQkbhzHLP6yFir/pCqTEIK
MFmz5ebw0DdgGOw8SX8a28EFZYxreVbkXrDrZXdLoCmtnA33tcL7uquHcgzjwPJW+1/jv2Ho6F5Y
TUYnxymj17kd7+p6Gc5DBsS/ovTmO+bivCfpwbEx9/YmAZqxglIsUDs+LdBWbgxnrJH9r9erMeSf
i54N3+Q63Apq50bY+mcYyyK0ueuT7vLmGxlZ+lTFvLenkrUNEqQ93KXMRQ3lsSuNS5X/prka7yoI
frdCkB7D7AlV3dREDIsy+2Hjz+meJsbK0VXt16gpkUXQO2tgWRuQz/EvSlZ+zzWg+Zi1opmmVVb1
sij7lTAd6kVP9+C2GRi2g8Yb7wNox/maDK8Qh1zxpgx8doTyvYmqBSHP3YK2qSLes9VYxle7Ue1d
1g4KQL1uyw39a9MjCEUV8oiaFC8Y/hllPRgOHkoTZob/82ytvfRX7cfqPIAc6c+0JI5H+mXK2w4O
6EZOXLM2gHEHKGRFZXDupvFHLkYKkQmiyU0R6yJMp5gbJpLwq+i7igBtxp4WSus1B915oHLMhwxl
0j9KKERjPoV7pIhbkBnZ2KDn/u+eIMnhKHpwsbaSJ2Ny4FKOf6hMouiIyzDQV/pORnmDhSjf0SoR
PUHZsJj0ISbVYPjXXrJuWwCVDjvpdNRC+Gshi5/RB23Z/T8gnOk9PVki/VSzz9dNc0/g+X/p7ZQf
qXOGd9Yh+a7gwyq27uLLfSZ4LcbIzG8+YFMKQnVcbyZDMuoO2LqRlSa3QVOwnKOWVXPQgdV/J7zU
/9+d+J94BF0K1IFHcoSM+4WQS3lajLZLUWsDllbsZ6h/ZL5p8n3HvvExImn0E3WwUPM2kjDxSvcv
FmOHIIMkfsOpExgbwZNDYqVvTx4Zexl22vsEWwppvp4dyoZAyhwd6vX4RiWMbewaCMc1s2ksoFUh
TUpgyL/AUxrrNmsIT2wBAHWXha6cp2kAC0HeLLkEqW5/k67rr1FQ5URy2+4j5VQ6k6ZVu5ii1ifq
P7JTQKj3hhXqcDAk81BaCoyYs2tUe98e0mNhdl25D9ymu1qGXF6NMpaXOTeEjzEP5yDmhhJ3HlKK
5FfSmyGc+GQ3aJGeHbvEX6b1cMUVap4ClOj3vM3sPWG6HGW76sVdkRkDxk4mM/nQOEb7nrKo5NBC
QmkidyZOsjTpUWO9/OjjeP6WdrE8tP6Q38/NIjgT6LXwW9O6t3pJT7QqqzeXOtXdELn/4Fv19FKA
NO3L3vgyJspvtKPSowdLbDXtVx+9ttHv146KqEwk0pVIvnOMH2wCKvsiKXTcTMpJyeKTOIPXEXsg
zcBXPEQJjqkN2Eh5ipV0wPlU2eMK4NqohFopOfHNzqwGvAYxq55Z0y78B/LTwzNx5e624o5Hn2ce
NhM23tE5goVxDgteB0Qjd76lgVJ9LX1mwI5YUPuzQBG5wG9aVT2jFCJjTNBc+9XJ5GVG3j+IEud2
bLBEmYj/2DgL+aq4NQUbcGpvhCJIUxukTT6iqFF35JWnxyWJh1PFq60iDUtpiCtJlTuwNHD4gnVg
6TL5e/oZlnAsZXFIg2h6AaIyXCi9Lq/W2j8CisPF8spyl00iICk0td4KrobA3QG3GWtiRkrgKkrS
ylTMcPMmbq2yIaTyVHwySE06rMaBrkD8yNZF4ve2Qttg3Q7fgFG6Y5F3GBsoybyz3Xek2owAdKom
kKD+TOmEa/s386Q9QBo6FajvfTr+ANCwbKxhMuFzx4u37+oUF0+gJQUYa4YkdHFJvVUr7f4RwdmS
e/Bw9hm/GTsgZOhSUPsnhBnsU0akZ3aNKE9D6bH9SzPK2r4JLU6PKOCxFSb11DbbCfeJvjhJj6eX
yro4e8B5Y9OgxP3mx5GW6WzLgkXKLZ7/vgY8nGQfKJF4nigjTZYNcR8MzVauRbktGz4MBDdZPKi0
I3IxZ6VDaC2f4CEijGPB5znGl0zFED7lgMvhsGjjVhUrXgaXLAazjjcbPUxe/pQH7oCaZaUlu5lc
ZQmdPAk+hjLo4scJN9IVhhIGiSQ3iELDZ9lDDmTo9xynOjZYO5hQisrv8edZHeu9AEzSqTSslZ/p
BcsvwQVyQ/4yTOdOLdZyhmXZPANiBgjXsawGnlCvk1jmWZH/AOSVzS8pKt6WbgJrCEhZbvDbFhP5
yYDbFdpXRZbxYhN05WFIh5IKIz8eiqMCCgb+XgMFIwHagH2D0G4eJtkTUMmq/H3CpMpYSGhOrp5k
OuFU3QSXJe34raSmvQDpg/u7hcRnI52xvcdByxXYKwN2nspNIH20BmyLvZ598zfvDapQyEqZlxQk
AHfNugFOyX8kSZs+nS34eKUQ52kaPe+OpE7Dc99YFCmbhmdcZkuV0d6WVlXuOtAozaW0Au9IJZvZ
nqa8gILn6dT6WummTL+qq/8cMXlhKanC2GTsF55ZvfYLVTRQE8KWCrXpklqm+2eqkatLkfjNLRAI
956OFu8t5jDnCosO+txHXJL2FtZjan2BlR1EWQOzCXi7Qu40PoCdmif4tAqh1S5rP8R0afl7r2Sh
ukP2wpFBz9FhaovpyUZv/TGG/IWaYPAtcYCWSpadRIMLOUXNX6CFz5hu8WRHuT1jq231E6QV/8KV
hsEj5mr+hnmeAgfqUVHVwMxHudoHwDg3he28cXNEYFClcWDSDl7TTv/NTpaGdKdw2ZMj2rpbBscW
mz2jBDEH1O8hecR3QfUqDoTk1xnxdfAwAK6W3zPH9RtQp7MgRrrRVG3XzvRAo8O2EiTEgcM9EJK8
+mtcMWCIJHf7JnuBd1FPHZ3mcHH3JT6rnTVKYnswD6lbjO0QBxUhV9lkR7vvCywh/niwKUUESynb
OzIt3kMzIMFvI1q5QBfMU0jO5B2D43SLbm1esrjxTqbwrXd3GKIznDwarnwjqD+Wpg1uc7V6pSL3
uRgxto9mkP6budgfTDLW5GpBjdQYbIqAhbSrNnbu3/ja1rcWxMFtUZsScigJNjwNyXPLwkxs3AF/
KAzEK/Ky9Yog6N+i19U/cWSpB79eh5ToFuwQAEscHP7FK6zmngnA79ZRajkOq1M/ZyrVtuU/JtBf
wUTBTSgtD+tK15TE6hcXWkUB7ApI9Fvpd38Be/UQsE30OYNR+o3o4uZmrNwHAdQwzKNGbxzfOLIN
Q/YufV7YJuGcm1FaRM5kz4snreqX2BCPIyPmyYKtEnb0RN4BdchZp3JEsec6xjmpkj6IjLCyk2aT
IVh3Ow1U/rZSorxwmUWD86/sCFO8Fa28QAmOCMMmZsJcOD1ZSzG7G7+DX1xMFJlWnDh7FGV2Djj1
DhhMuC6yu0LvGHEkzuKjIxWxGUbn1We3tGetU26Ir997TRDdGdq+zQjNbUYy1yGgJD6qvhh28+Kp
cNZBs0MJrvaLAUd0FH3zDcJvCLGzDmHvum/JTBySUvYtczxgSfDFTLAsFgLT82/wlsqzUNiPO4sK
rS7Cb6c6Us+2Cp6LGGYcNcIQYeT3QvwRqKOqnIuHkfpUJYl8YyV+EQtGcatLUxqSBZrqaH3Ms/pn
t/ltDwOhb5XtIKGa7cWJyuzgePKEW9XdSV/UaDpRcsSaXOzjLkFFrMUc1kNnPyD5+xeRzhegemjN
0fQMUMdlFlr2KnHnCz7Lz8QaPWI3HXBs3MohnqcvIJAs2GL6JLFxgoug5Gu1F8YEQxc7nh5GEy2l
oPKdU8I808aBq0c33q7TrkXGzpndduMlVfth4TkOp7aGDtxOuIYv1HR6cqs83g08GUBZLWujfSy8
LHjEASaS/diu3gbGV8bZuXD3vQI8Ma2cPI4nXNRdLe9avJ/40a1kZ9KHi6xGTznT6s4iBY0b3h6O
hMWwpk2W2iSq+C0dvj6DvxjXjinw7JtdfwTmMm07P61vImd4Cdg9PsWdg9SUYXFU9I72kXNoPEd/
W6bgOuH6Nx4KGHcwkEEgLroQ5hpQLcJ6R6hH+V0PNebQDMa3Al68oVZrwCRM1sKXsqcpg6Po6KWd
9029IC6RvJhqquiJvZqK/VMRWOoOA9ktgWV6xoXJFsefq3rvuHN0KjyD2y6Tc3pOqhF5A0DAYfJM
ixUGIYaSEgDIkVlLfy1NBS45W6qzM4u6Q0N+kOoeBoxphYCn4Vkjl3HsmBvYXgMBUiu9ayEOhYCl
2l0bNOlLYhnfwNrH6eynBuhM0tF/2I1NcDJwqw94/mt80ykl30alRbh0lNcinE76xFzNe7B2xgs0
G+OYeWPzQBdL9sGFHn9U2rp8luhtaTPXD1RBeDe2o8Jg/nHr1EUj6sjHroAxQBQL2cOamKKUtjyp
AN0iM8f8wS8csQl827jyusG4Mn21GG+yg0Yg/HCdQf5To493xorneauyuLdPrH+51qcfY+9G95K3
0gVdMcRM4N+ScrgRjkfXala58bhjZ/BWKYz4vGHBUw1cE1I6f0pdYMOuRyKkfPdZkv1Lew9HedDm
O/4mOJvJ0swXa6nit9Sgt9qPbG+LQOfTCyS/Zmf+bSelHtuEGnMXGAmSQfFt+hG+j2S58WkwuG8b
vF5mXN60ZduxFbVzzMu5uS+p69kuOD+KjRB+E87T6L+wFibNUYxcKUcaTA6Z3fFWar3gxl+X7GOK
+ki7ElCOODatS6M7XoCNKJ/Zr9A5y2OtXbOG25HkL1yvOJDYuBFl4/h3a+SATLBjAjsqS++eHf59
vI6N4OGK23wZ27NTDXaIKb9+opo7ouiaWqadbVLeLmMCliXj2id+KtrKx+GlMzDFlZUv6far4SU1
HrOUyZa5DVbaCNvnq7bU2Rz1m9/GYTBgsaoI1yza0XDXq4YttF3+i525aej2MCCueIyEqNi3Q5p5
r/lCcYues3tTSF5ZbSfO1RSFRZd/90YB4gbKfwBKUM78MkmZEWyK//XGMl5I9MBdmjiv4bqoOzcI
HGT6tDvMybD+DH18L+1kfflJR9wYftwfYivtn3mVzntzqgGBuOVQvHtSyh9TW9kP/jKIKkla7+mo
q/8iL3pIU8Iw+3Ec3ntnuVcyQ1zQbLG2A8UAySL7q7SbwzjALfG67xgv8pZVVUZgSpvHSVTqhuXY
WiC9Al1y1jVTovYCK+OWV8g3E9wZJKk+1QsHjUss+2R3M5kRPcTppu8oYRtVU+6RYKuDGE2fHNm4
7juaF7ZAT7LLIxIhcX/JzSp/6Rf2MKOnKPBEJVVsDuv8pXY4Vz0jJuoK+fc4+sEBHPsvWvcCyrrf
FzDHLmmOvzIF7n3iMXFvayM56Jn01+RUUbbrEcF3XWVDtE7HyWANzF5DNC8dXpwNe3OwKhZDrzZL
IJ2C3p7cXbvUi0XckbCbTK7NUKGj/iNo1BEMR8l2paxBzQQPeUYcy4twYBDmoZfLm9MTzXnZhfEr
PmhMEzeqesfKgw17fDaoKpPQRRpSR1gUUNEX2CaH2Kt9Bu+qVzS1QRg1IO4dxgm7YTXlR7NvrbD1
3PJRkRfc1+mqFWYlDVB9wTBcyvvYzY4WAT6ipbr/wr/fHhzXmEPa/hi+bQ9W3zg2t2pJrj50GkYS
iM4lPOdmlcFtS9TfZJTTnz7vn3iALFo7C/1cuRje2bKKH67pNDQ4xKqveVN0tzZZRFpGkY5tf/zs
hCDsslFWek0mGxe1DOJV3WSIygFuQtdGqJFpcxMM6h4P4WNjYXqeaS3cwCz5DlRVX8DQ1PthTpgW
1do6nrM4vnRG054GmQY7HZNA9CrmtjT+nsuOl6Or3RCjxnNiVfdN0/EqRRrVQDhi7zgxDl1Htpnk
hDQuZPZQxZT6h155xhNxx1W8ZU9tY9Bdn33r1VnxdFnAmINFszgaInlcWO/gxMnrXYx3+tGIhoci
h7LLUGHu0WrMfeO32T8THwHHDA/uIIL8oBGw9pwgHcQmLEp7ai4FDfTG+JiOo6Lmh9TGBtNvFuMk
Wkv7Upm+N4LMChVea6l3e4lnVplgAELFz9k0rhcSKOGmF4Ph5QIMfHvXpW517LIEglMEY0b6f1Gf
3Lh4qSGfsp/J/S+uA/K0QB852JMjbj2O9oORkQDWfC+qiJcjBBNrj2eXKy1i6TCFTeRPz76I610q
/OyZ7oNzyzbn1vFa55dcDau6MYveHaK6K2oPBlwz+nt2aq+xb46kbLkU+WRvZo1bp15Q1INpnlh/
4QbemevQsTMiplaC+VRpx0F8BkF8FxjuhMoOCyZ3qEo4L+Sibwv4+WdvAZ3IN7fxPoPS66+d4dw1
0AxYcSHNn3D8409MgiG9JD5EfpuBY4OnPbtfcvYm40irQMbT8RJ1ZbrVjdW/L6zokD8o4IZKk57T
MY7lqRS4VGv0EGZ5NDHw0YD6YPdw3bSLxDmQrCp2PGv1AdBBR6IFrp9L1Rx4Zg+zMnMnjUlASPlQ
tDbuYdjxyYjCeGcKBYZPdGyLTfJupUayibXLc4MnknTJzKvxYnu6fHJ1PLyoVrR3dR6bYZ8s07NF
GwD6HXLRuZfoFKKcL4WiUKe2S2ZD+oH/gFgHjJPTmqnyKHbaYQsEgFXG6ViE9Cw1d23TO+HYW195
UJ2FP0w/ijvchQCgxdlL+EWz7XL6v4QPujjkpSvxFbYtXIA0W6LhQLvDxHY1ih6wb4+XWMUyuxaI
NW44CdSgk7R6jv2GKzMBT1SITdL0vcVqpvZeW9ITe5e66AcvRZA2lgGnN4bHyuUdkPePnuf/WGOa
oFV1zqGAp7XXcsaTnNuBgMss9d7l6hUuDBKH2ue5KUcPgpImRBTT/YN/vV33daYGhkPqFsO6my//
1JC2X3Pp/ZurXh4K1eV79t9Jjo+w5FlGbTsuoGMeM1Ean35TR1RIrfl17MNETH2bPl5oxy0X02Lc
AJf9B7uXfKXN22alq21zGjgPXJyGbTtQJsMPDw0jWe/13OXrc1/HDdl6guVuTEcbFurB3i5BdhJV
ilmu7RSW2Lm94ciERYBbHCu2Oc5v/WjXAIZIUXFYUnNZPI8Oq8qzN00Zto2u4msK3Qqz4pCwE0Rg
oB8m5RMJMexI7wA5oD8VFRahrcRAdsC51rHWTMvulVYYor0wZVxxLiEf1NOdhz2Lna8xqmSdxzBO
KCKvdYoRzxxvFuzLgFekJ/ZLGX0wbS9Xlxy1uSGkbh+RqNRpBK/wTGjZAy6CKfC19RScfqyI5dVU
03TIkwDL5cA/bpp9/Ad/ctwHVGGeicR/ktyojgsG9tVMRyNsufayGzM00RCCSlvtHa92r0zvwyXX
kMcwXyHgBcqK7yPZyX0a8L3E6o5Bo5nQau3snZ6Y/pwoFvhccDuwpR7rMEL249mEN8oyHR2SxT/r
BTblCTZE6vhoy2CF/U2GjKysk/j2BtQUdVl0N/qkWBDXUEw2aA75gcWDk+0LC+MGZv7EerFz9ZrN
FTLkPMO4IfbvYNoT7V+flGA+gZSiutv7yZvvc3p2N2OCzYjnZ6er0b/DayNvO5y6QIyBNLYui99Z
0KnE++Bf6oxWGJVzwgZseo1tB5QrnDlIMtzhTu2yjFhAmjxClVPedKabftmkiypW2o9lXUYz8W57
BuEj0RCHbh7IpODqqdJpAYBhXpvO2krJabEM2hcUsy9OvaAiHM2WLUAVJMlx8FvS1imEb7fog12H
DoPNlJP3k+kKM3s0uC9RYr/xqa4KON7cTWxkN0vkLW+VC7+w7icsbZ1NneaSVg9Wbqq9r2b81Fl7
pYeUpX0E1nltvLD+YvQPWIDrOgd9zyIYD4mCf8m6YEA0500F1BMmi8fpy7dn7nZ+h4WnMWsmpYy+
MhrfAtr52upCC8lIKWXks1jq8322TqIRtEKqMbSP0oLNfkcydlM7GVNkMNEaBSn8vsm8v3nxfweC
/ARqIJMMBp1XOJQK3JaDiwl0oZ59PwjP5u4k8H7CJ4TFmWZ1aPvV6pxZKv7ARbyQQaPGXXoy/eBF
8kjIk34FixA7sHIGfkq9FvYYtE9H1xkmCImFedB3vH/bR00ycz4ROXeIUvE/Mx6DmVMDDXCgMsZ9
yGzrPOB8PSKqlscsG6gIsSnpY4MX7NgP1Kw5Lay6dpxdNPaMqx/oXQJX+OCZDuvvwvxeYuOg2o4W
ywLKYjsV6FuJHTzOE70KnqZ0pJibk9/QRYUJzHiPKfMF+diZEU+TXCAHttZn1Y9JE9IuCjZkghRa
STEcGEK7c7lg9aIas7n3u9k+dum0UhwoiwtsRYzACdjxZNmF7VTwkAXGdXLseudCwcUfa6DhFpOt
KQBqsbl3Uw8+ZqBR019xq/NnQ+8ayH0K7C9DCW1ljUT4n7WjxLzX2byUFxPm+ZOHVFufMQugV6iu
P6mynoCZdn50pwYe23sWunWx13UO6SGZy3EKhVyIxe7Y+1U9sZvSvuhuPbxb1T7pXF8z2xQ7u1Xf
hIp0s50Vbkv0ISa/ZqEHEug5odguhrmDRyrGyCZAD+w0N8NjmQb8ArUp/ukhaM4ROh22RqS/zi9e
DIPkYTyjo5vYwRLQ6ZuOwHtMJFez0dY6RpssMPfkZo7dwixgE0XEgVFrOqu4+Av9rmIuppvcLaC+
WV7cbovGL3nbZpNpbzErUMY9T/Yrx3r9yxSwvDVcLvW+Wzz9hNaqntwF+nhGDPtooUieC8N8XQnZ
e+ol+n1s2sEz9ueBqE8yYQ53hp4Vpdmcpdn6J4YJkBe59vbYzRHsbEpaHiAqzAWZ5DYjDx1HN4K3
Un5vOMqaLuyA5zNkFYl1y2+GIzaLKWDVgYEp45569NQU3VrWAlV68PL3uSzkV0OZ0NVdCueVZle2
Am2p/I0NGpqnSFEdtGVZFZMRiejBLpEEAgAHwCYbt3vJ+IPf2qJuwlG5e9QK2hIXgrohP6LNWKYE
IWhO8Wg5Sy9KrykwttvJB2KGJgZJC0RkpsN01gRWyknk29lT/T+/Zivfey3yEydV6Esu2TXfXaNM
52QPbgLwe0se7QjCruU7yBWP3loczdTKZukOeBRW6NSfdyYxkWNaBt5dveQf0MXj/UKcmGic154T
2d2V/fJcg6qyFSsjoEzU0xhL9zvEqIeBV+PFlhO0b+l67BfLwthIWbYgIRIxrv+u56hKi58SK8g+
aMcWH1YaLIRYjTwcu8g9mvCd8WwW9dsis4Oblg8ySf9yySFAAJ809pARTmANwfurmdq1FkN4VISn
RraNE5hJ2Qh2N4YHuq96BDQCfn35qgaZsysDv40OywHb4WUKDa79J1M5+e2iSNv3qM8oNyyKmig4
9ljIjjm3BI+E2/w00vb+QG1yzZdmRgUeWxWmwSAuyDdcnb1yPNSkmW9iAEO/KUwBYMJAn5CTA64f
hV3fe/McHNlK2ziwCKEvuvXC3vN/PQq/L5QAMXJAWD9w5EBoFRkfAo9x6GlmBBytCykwWb83bBJ8
akgX6mcGJbaiG61j7dsvVqCLmkxL0X5o7DnkdyFJJWGRevYjzvJHShycc7/iEiLbv/MbQ9zhEWSb
yWKZnlorB1qfRI8JW8odxZa2t8NJP9AEMjrBHhbk/NKOg/UdS0zAtk8+asxq674ZLeabFqqzeayC
Tu5EV5f3ZZDpnUOy6QrQUAThzP9dbXrHUXCyMTldWHI2r47w2i5UKpmeclXYd0sW8XV10uxIMrI4
MwuyIZE2AXHgleteneGW1RH9zpOBJ0G2xaCukyear6GL3Q/mmOGcx7NxaJSVXYJkGCR6h+EegGxZ
P4j4ya85WxjeEcmLua9uPV3cTq66r1kkEaUPiIxPRVpcl2rMQ/o81q4VQk/bYJIOLF6D8mrKqk4l
N17+4lZgp2mSZqtAMUfd/qYpOCC741hHiOWFR1yeLWGFnLNZqgpI7GRdu1bzh/DM0t5evFtZ34YT
t5Vsa5p03QvXi8JJV9SI0eABmyOg2ZDN5ylpYYGiXtXLDMuIhfSx0lYcEekYHONkcJqTAavb6drb
raHRYKzopm0rezxmA7+LpwVwEVjOXHIzdgFOU9hDaaaCtbGjexSHSuSxcXehyRwE8MiD1UfYdhfB
udBO8MsEpWSo4opkKK3B0vpJ2FreA0ig7Lvho/hLvKU4jcXkGex2OO4qk36Q/UQS7t7HRXaBVhWE
fAOLh7kU/xSpv31kwUJOBBhDUgXdZuJpyybC07NUNKqDnyh+A0GYjMwIa/gBDekva2IE8cEqpkMv
jKMtyoL4XvXocLfACU+kAUGHwoa4SfC8gApjJWCxBLGkYR+cpuVDITn1BGqdzC6dQaijjQZFxWIz
xLIHSENXOLylkvp2Ia+LFtSKCAEXyQ9TIoqp4weQsipZH+Oa9QG+aSdYnsXQJ3LfdV7/qRqzLOhq
KOd0F2lMsFsScTx0mCNG9QpMCbONW4/mjUeL9jnIciN4oo1N7j2rBcdagU/Z0xdt/1mEgR+lG0dq
o7Eu7RTGgvekh7m3yRPXuW2jeaB5DdN3mAXpEh1wuFcdGlCp1s5BtvS5HtBPtN0P6RMXQO3swWIi
Z1etX+56Q2fvIrHz0OEWIT+5j0/jyVDNlIWu2VNFCk8Lh5rk1L7Yc9o+1h14KujHkfcJ/94rHxIE
TPepFy57JSAPdfKoeBnU+yAKmuoe2Lbg2keP9NicFeFPHSqRGWIV0ZKbPqXKsZnSzHlir0m0xTFj
v99AQqGDcMs9JA7TiMAyMg1F0ghjNgXRzVLckBN1KLOuDJ8ZX4tZTYgZFPyyqULAOJWul6N44IrE
3lsrKFopncx+4yoi2QV3sI3XLLq7zNK2iicNusU4DKk3mdHGUm2NHoJLi56s5asraae7uMCLvoio
2mFRiXi5x3eZdfsu6uP5hVGNAD86e1r9+G4vHhn6Su9QuH5EtHFEQOpL0d8ZhZlbNL3nk3wn11w3
905jieXAOgB3y2ax0Aa3cwJrpdkgNo2QD3PQn5EREQZLbZc3Xk0LWLM1tFtoHr8BqZrrlsnshWE3
oN28dk5EFcWX62bUmmNjEzteEfS+Rpk13qUsEoubGFwtThqMYacl60r3zqrB8d7SlVBdufzl4sgF
aOLYzTW54cgCM7pJEn72Te7DrYIcM8J+nHhdzMgJvC2DoCx4Wl2bmoHRqxtrx6mTvjMeOlQqmk35
Mnf52L4BuPMyfoPY48ESqEMXZSzeW8pnozMdYqZ1KpMh1jcs2mdB3y/XrS1w/eStLrva203RSIRF
8cHflKlwpzOes6qHJOf4Ryxgvf1KvJdOU5fq0INkNv7JaOh4ZRnSip9Uu+nNJAYmVMEOdQ+8JT/D
sBnui8mqjuYaJqlN2qg2RoPEjqAhV2s/kJxXFLWcIsrKi6PPmol1epS4jznDaJd2SsOlyqXuq/W6
W45kmGQfpdOfJvBc7yqReG2IAUcP3/9xdl67kWPpln6VRl8PMdyGbjDnXISPkA9JKWXeEGnpvefT
z8eem1RkQkIdoFDV6DIMkpvb/P9a30qN3gu+xaScDydTDjK5TlunO/Y2FVOShOp08aIPNZpkI/BP
JYoj84w0ezxjSAQGWDc9+dh2NgO1Jwgn5PRzi3hJIn+LmC5GFSH/mi3dRdc5Hrj41swk+Y3BJOOT
QjJeQqcJNV0yzsp9SgGRDIdDbsYIfUUVJKhkVHAOeo9kAiut8dt3WUpKZBtP1wYi7paGsxW9GHNO
pV3npCPfVco3EMAqIFo2ad/OTTzO7kvXoR1eGSOh8T4l+E9VWVqbfPTNs1uU+dGK7PZrID3bgW8i
LYG4El/YlTdDmY0i+LZQ76Y+70h0peJBvTguoj1FMeL5hj4ww71UGByY2LEbMOOQ7NLWPppt9MzF
F2UHnWKnEPeY/kZ69ccyMIfvBER1r3NCRTPE8pZ24xZyOPXQOoB7s8guhF8e/aaSSLrSZkYRblZm
cYrBcgBYTYKOYhtBL9lI2wWmNMggrPJqlvM30Vnt8In0iaDZxWMRLzKPMCLDoxojN97Xg6lvao7i
81kJZHAJhCMnX+G7sfD9k8tDtFFfVvfhRBYDOjJC+1aiM0j+yXOKQNueXi01WGr77VVjtJ2moBk4
7q0Jld8HLBHJzwWHGUiL8OzEPiRZ61RR0x7RmErjGagaLALCOjoX3uvCUw7XtaBdzTGukUBkT26C
SL+ihBQTqJ3GAbIC0y+WcGuRw8FTMIORKbB0j21dPSUVfAVrEfh+Krtaeb96zMHdHX7TAp681WN2
MWhuIoW5FVNjUs4sTCe1Ti5ZrrvCRzW5rjvoVdfR0MmeTAWVh8fSZYdw6Ojzb1Ests+qjgCjlUHB
4XUR2hwdDbEBxS6AH4KsnO9s/5st2W+IigLgmveepHV5VQqke+fWXhSG7VRIuKQ1rU20fSQB3XYi
dfFcRzjAScsiaooMgTGTqsB913uol9O8OvZiEQaai5JmF5de+IuEDOHeUq60s1vklhoVqCfcCjOw
oPJOKTK2HMxc8cDS44RmK3aKnqdzp7wgpLNCu2KjZlirGzapyXQ9tiyw92ZRU/VCaFRdOdlQfMLf
MbJVyo3mJTVltU2irBSv7NuyY8TuhM6zFdhAXxBrN88l1vKQxouyN2ZNR3IvAx8Klx26xzir/R8O
qH5q6F15BSbbPxHaPFw7kcgg5fALNInGjaqRd7bYPmL6e5BCLeQEDQcxml38BSieClN4AU6PPJ6j
Y7hDTN+MGx1agAHRUGnkY0rTgMWtGG4DgVH4Ks+8cEm8aLvZvbK1hME1dHhXWsYC5rfC6tJ9A32A
JlHumM9uvoCbgWBRWpRzlG0TupTZ2qsmcPk4LjnHpcwq67ivnJS0ulqtQ/bOn6LO8e64Tfp6KHe7
RWY6hXcOzS25kp1qwz0b7wYRMaEb1l2NTvdouDRmMZqPaA5BnqJ1CyrLpGWhpk9KaPuTDHvxkHQJ
bfNhSSS4cWtVtzcmWSf5TUsJxv+e0eFj5pAO8yk8OoKtDhwxqThSayKlKXCi1Ig2HjbKIGWZYPwe
jCFSLDmIUp6CMXOuHacdjHhFeI2R3kwmZx7oVCFg+JF5v1w1meG8sjMVxoNp0iZ9NSGK7pE6pZ86
DHXDd0S5kM9Yz1X46rRsT/bo2MvhnMdTSPzL6KDlsady2tQlYSCk3joaj45TPChAtRPOas6uG5sE
HV5bgb3ias7iHv3Xwmx96Yw63nIoLs+MCb+/xqknn8geIYHc5NBwjOiuOvS0reAV21Q7bVDIeXxa
vHL/yocjiZOzrLZgQDqCkQbDWatmzDVdJmmF9q3Vc0A6gWHMrHkFTmVCD1UF0QKQUHj/nylsBMi1
FfX4yfcwwJph9sMWLv9ZiQhySz9rUGi+2EIf/El6R9D3LS1+PpOtOXVVcKVGztPrBJ19dhdXNuwH
SlnsfdOhssEdtpI2njQTOB+FYzcGCi/LcvDUuRIPrtOgyYV+6dlbchzs8YsHnvTWELw9uaFyPHzq
8tZQ+Ybkq+YVVjaZ4VXJRkThqWiugrZyThQIwniNEmIpFtiaAadjXeNIFDAn3ZVwtYyOlraFd8zj
yEnW0mDFWFGDRY4YOvawxd41X1MCnl+DRpj1vpsqm9JLPREG1M1EWeFNG9aI9/R1DjAPzp8V5vEm
ITd0xsDrN8Yn1J7+0XVqh8kQbJU6FzKvxocIv2cRr1PoRPjEkipwrZ1oRVk/ZOE00LqAhIqJwEKC
yiCoejAkqj9Sj+2vEWRJIpMn2CKGZV078F+8DVJlC0JFXDTiSwVa3t50NbvmdQybZEKuIiIvBUHl
5MNJeEuPqgilVVabArqIxzHaGayp28QDY5LuF7nTKSncfA6cv3aYAoNNMHbWtxjX/Y3LKD0QzO20
BPvNxXjWhkk9uBp8QOgtDhSAwmmssdfXFORt5Y31xprgyqV1haYWVfXwjSZRGH53S/KGb3BJpxhP
JemAO0kh00eFGTdJ+xDqjma6at083cP+EdaZGjn0+sFR+T6sfIOaQOVnWOOIsCt7zPIH28Rduo2L
uLhCQJBu+8p0DsGI7HSTFdSfutGCOeXkobMwJwMe81zfEETMXjqwhqbZIqxTO0rpA5orOoEVXJy4
y57a0U2S68R0hwKB+2z+8MJK/KBQA9G3MJQn+NeBD36p+GCszVwDsgnGFlz4KrIzWsttqp9xcuoN
lokOnFhuXJkYntnUURssjE2ZuiKHCZemkEB8kAvoeGTuf53HZtj2UDo6DY4smCF3trkhT1WgzcWn
SH+7w472bKdGaX81m7C+QRA+A10qiz3yBNJPaCPFCt3P1O2gjI00+4uOug20QB3yPGLZbUEM1pxq
yqbdWRUSdaqW7nBmBxcXz7DbUB2wyvYO3sGWXU1pTawCVe/a7jrXaDenYkRXDvE/WBekZ6JhLo0p
eSA4enb3fcdW7di02rcObhGI8ildnEWU3kHIfB37aYQJmEOaihfldFmeZhBl2MEdU3acCeYgekAV
XusHAFoDfjDduxzGvdCAVUOgdTkMJ7iKYU06X8625wl2HOeojbQXEGbhGdbWsqOOXuvM6thwrCnj
8N5tCSFcdT1awgSJdVLgmzNpQREVQiRlsy2dof2p06UPHlOeOdWOC+eGIymxV7Ktnoso8PaRJVS1
C6QIXYRcln7KxsZ7bLukfRK1F/4cgSqYXyzgDAvq3RU/kB0OqMwTq79n0x6CJAlHBAmJVQ0s5CF4
n5r/SuMVFE6NNgifjG4yPlMkms5eEGufoAkXvi3YPshf1z48uQefw/rPyvQoFjEX2E/gsElDSpOh
m+5SwOg3pddy80ATFImrus+CrS4rLclCrch/6uywqLeZwBi61iKdroyY9iIppKJ/GsM6/OqhwBI7
NO5hdu+WJoYS38OVtaV2zKxmjuwjAtTHT+ApDes0abcb2fekgLnhWllFDuo7ISCFzge9OrPzvBu8
LmVJsGtFaFBmUyq7ypDgpkSrErOJ6yTUYtuR23ElSxrQANzI2KaXx7q3RQ7oj/eYgrxXnCDpMy3p
od/WdK+PTmbD+AcIdJ4lrZcTR1I7OwV0Pr+FZt1/cs3evcHRYEyUMNyJLGwJJNQLxNB+IdWyGsqr
uaImVCCiYq26jXo6f6QFG2X/mZAbBCqIeGZaZmAGfSyXnol4DMztTIGMaR3CuYsgRhdGdTWSnlus
aczTCgq7ZqAvSFAVcb6Wa9fQhtHnjbe98Pq7vmqdWxkV2aMNy9C/M8aEfFrp9yOpyaXTemKTi7Jh
3+eXXrGVUC9DUPtVdIi60voUarLqjjTpneapYfeC6TyVodh4ZMg4HKVL6LkrfJADiBkDVL8gWvDg
1zr6ZoWierZ0DeAm7s3vaZx6J2Qw1a82MtvrOHL1VZkGQbqXXk9Akoc5gnLdkEU/sqlZsK1qDnoC
dwz71vFpbt02oR96nA3ZEl9NllnLazTPTXVQPXeMYguykRfmmLSK0Y0qaMjSVl903xpHTPbN8AlP
mmdSdudACsS9xnX8s3BZ/O8ynVHrpSsxF94PSzc6vkmHLqbCJMF7ESTAkoLQzlcj64tg7d/kxAeL
lQd47ND3c9TfcOxATY0/niPCGMcgDAkyLWeCg2d2mkfbjtHEDlPpkXM+9cG5xmjWbbtJJKDE51Cp
O8QuRocklS3/aSQyg2tMMWYZX7nDbc/y8CCdebojPtgu78kbSj/neUBJdfACG+JDVEYY0JZ3B6AW
pVKOk3nTYH8xzloCvMgPIiA4BLT7VHvlg6E9MMhGbAHOW/XMObJYYoFj8PNW6IH0cHyrQJXqDJwS
VjROBwN6R2mNsL34vScf0inxDVbZZf2LQUcwVGurLbGHUY6KxuBArRlctFTz0vnVhJxemxWzDxJG
CnKUkabwUwBUrsRdXsz1hr46HnBKKaPzrIlEgwiOdCS+1l7jtBG8QKAz5Yoly6uvLVpOL7Y/gvJo
YUSkVEqKgEN+NhGTGsN0ABsx6gKPMwB4TpaWlZAW0mLHFC9ZVrdgW6Y+DMwbjpEt0r0UtyZNdFXo
BI8ExhGkcq6eDarxOGPpW1EbOrLfHXl4TWEfMpHj1Ajq0SAQz7WOynaSBnwIuxJosIBP7MfFdlz+
BJWb7YPBKveq4sj907GWQdIR0HF0PElnsi+j7PsYKxlzuBfzpifq3NmQ481oHLqKQmvYEb/2bR5w
sB7SguPHbWQ4ZXEnpdFVuxppWLAWfa7To9GMpo39WufWTRIkCCZJ48N4QmbPYWT8g8VUg23+1Ejy
0z1ONqbNmKP9lT0EUHSjJK3uwFazlPtJOd4UdAxMb1W3QWU/pRgu9SPuhSwNVoifjC3SNmSEJSQr
BH/e8EInEBZD5JnI5KkYBWg5SkPepGy9nwV7kOxhjvPo0aZiy9mNuvF3gjrY2rk6qB9EU8fFhmwF
9yrnu/6M3XGGmYx/d8uBjGIRvUwxJiuLo8cISb3I7KuoCPgbUO5hC5K64ALqbIy6vKW9FsE+DWdV
2Z9s4UwH0AQat2xOSCHFPLXqnBjCb55Ux0aViXHXcAZCwiGUNd4VzKd0RGkpZPNmbJzARvXiqacI
FCCKqMjL01NE73ztIUzuys2QxbK+QU0bZZ/zEPXsF23bfUeIIaL3te037bBOItPw70MDgxCddc0O
AT9sIe3XAqSHY6wC+GPyBRMQTTJEXV5yRHxU3shRA7Wh12B99UiI87EkkXxMyA+zkb03ZooXGacc
ivc3hvAT/6dXULeCVcakDFb3S8kbtQ98VnVLckFmiupGNSQhf+otCuC7uJOlwIRpOs6WdhTOuaAd
5i0uBLKHHfpQ4F5aPTvX7gT5ADzF7NzkZKw4tIEmSh/eNqWeQ/8GsOUT9a4Q/Rp9UDYhLpZ8nFCK
Q1SBCcJJulPsIhk6MqHN9pk47yoAjmL4DXvmkj5iSmyfuktnla9LXyBpZMMY5u5zQ5WKk3qZOeMP
yufIWDl5TqgWKDeWCWVIIrHG/qfyuMO10BE1Cm/smqckDXO9zqgGvU7MxbRDDTvM2IFN41PD5vo+
nXuDLyusXuDo6ENVim6+rqyeY2kE7nVng10InrUwR4oZs0jsH5wxNOY12lvyMQ0r92UmIiIIdlLO
QDxGZn+wH45I4GJpP37KiyLw7zo8+jsiMwCmN8n82Anoe0tGcx90z3pMRbj1+gl2KpFlVd4+sOzE
CJ6zLC9eZBXweeKCCT8zxbivzTQ4FFzSmShacsj1vTAsz8SMUPU9FbV0RjCRaf0wcT4wjy3RGF8K
t3OjFwRGEMxGq05IkHZ9de4LX+ITqhKOROGgXyVB9Sd8yHhq2a9awVMLr8t9IJyU0xZfjvd16sd+
7ymBSXkss6taLJJ7iqTpCxvY6UD5Fxelq+x2S1gzqETA/i0kMGQD001mTfULRolofEzcdJjqVdFL
/smlQkrRka3t95Ze9qLct0m9glEDOakrMdblWe1sZ07MGF4CzoLrufVU9NMHOHk9TiQ1nkTsFfTq
ktYu97Kb2YBC5Sv3YdTFNGXqCr6LZNOKjZauFzm+o63X+dC4t8RDs+XGAUJnNyky9zMt5/Kh07KH
sGFlfdNvefyGeZ17zlB/FvB9jOcBk7ixnnF8rUsmaX0UjqjhfxWO0ZPHoPrwh8P+ND3WPbwISR6G
c00xu68PCoNyvwEyl6GN8pqkvHM9d8ANx0nLsH5Rf7IwdhuQFspzima62ArHwY8IFhNCNvbigfaq
ZaTBvTKgu5nRSNbD1pibyj0HcY2llD2Mv6bFCfgDdBfYqgjPnLHl9znlTTmYBfpjl5mZPAXohIXP
sX7jz5b7faalRFQzX8FzAHYDnUUCdxk/hUFwJrtCma6bORu8DWciqb55OQbeNexkusRwf8yJzTDa
fHpNEAyAC+EEpFxAi+xRtQYxFRVdULiPNm3KQWZbC0xXR0/J4RwAjAvNiQwXRq1jtlhRqOwGu0Fh
0u4BmKq1ohv3hEbeTHYxu5OlQ25O7tcc4CxYq1BW+Y6mtI+BlSjY0zgU+XPW1jUNj7ibApSVC7aT
0y2Kvl3IBhWHbwdUBaRekH7pmMHGOzfxZHIl4i5qm505lY7xUoLdcj6XnQeXsQ1Yd05Qt1DnVYL/
TRGP8ukThIOUjTGb5zs5dmYyr7RCxvXTNO2Y58bE4gEkhss2H5Dzty4gFl7xawkAe37BLWAHkHTi
LOweC1IDH+ndjgERCm7wC8B2lzxUlavBe6NU2KcGz5BdsYPeiTBPy/tC3pMgg0BF09epJd84TAO6
rNhC1cqdAjTYjhlwhKBBsXCTgiC+Kbug+Jn6rkcBQFj8GbuBvbPdnlrT0v6eTsi7rfqljkb/Jy08
t/g6sFAQGomum+2R4df1Uw6aAXI8NcCzb1WUBhIAQawf0p2/JkZYYopjY4exj0xyMmtKJh2rQ5Z6
Y4/mcEhns7yqw8FvnxD7jOq8QALqfStbkAWbsqsm0kQ6n3lEhzjmH4krysJHWkySa5oJnlNlkFaz
J6zC/kkyEQfR2G1DWktxt6s817mrdJ8cpZNU20rE5jcHWx9eepT5yNHItamu7VmSU0VZDIHWzCe5
w6dgmoioonkvipxDUMe34Y7KoLyjfUoqFJwAapjW/FAbyKw2OrOG1zzIRm+fEFw5wW7yPTITVEw1
Yg2SPSeKkMkDPAMUf1+O82tOEwyhqMjneMIGwdq+pidlL/BLdhirXlpu+USDzp2PAQbQhEPP5IJc
Y16sDqHV17SOpvKGdmReY8mxcvW9C+3y2TU6oQH3TIM1I7wx+BfbfOrv7bzurhHxOAcScwy8O4lE
cJEPoAgmz/GWkn8O4tXL+/lFtWUExMochxcTP7RFhQl7qNlnDOGI56oPbJYCQglz75EGE884M9zY
YCLzLOyd5HJZeHKzWBSPgVdmBO4xxSGV7Ar21z5slBMKVKqLAYTsdMt2a0aH4elSrRNUuPm+6OiC
BmiQNXx09IWHzB6thO++r63PqCuLuKXaEFfUBeYZ4aQ6aOwGXCGezNB9QAEb3cxNlhaADdzeuO9n
dyDQrPJs826sRGuemMswEXIKq7/UZN/cJ6ZR+p+csjOsBTkh62PoS7mrMGKciNidbrWe6MkakX0z
cbRqXnubHuyaSpz8QZWliJ5JY5ifK8Nh18ZZ0FkXLo/1gXTE6Lmhi7NGB1taP+g9zOWJ7EzvKuvI
1VnDPPXoQ8UEEWElJtngCuR+cs+6gDWJI4EytpFTeXSv4wxf467JnBkLyxDxiY6nCmQeEGBN5Zfk
OzJRSZIWNuEOoFC9IV6LlN2DROjS46A8JK1pO/Em4Ptkq5tZnfMYD5wsN003D5zu1WTcl+5k4DPO
loL29YycPNgPMU4dYpQ8q/8iwC4mT1MzJgEIOrOhLGENHjYZjFZUkwNYU+PO6MnaNNeKOIPMWHW6
pA9TuWSBALMvpT/1Z8wAwVz9csy667Et9uWEjRJbVDtStyzQreXTpq/CvDUf4eXG5H/7Bq395ilS
oPI+tW7RjzcIdYwy+OGx2Y79Hf0zPjA03yNy+b3boTcmYS3D0nvLWW8mhkM7phekgCwAQRzIE8H6
YE2cPm+p6bvzpitk8SWqRdHvY21UNJBEpXS3j1nIOux6IwahfO1kSDjVgXZRGH4Oe82MdZjIDp3K
ncjRx1ntr3//63//9//9Pv6f4GdxX6QTUUb/An91jwikbf7r30L8+19M68v/ffzxX//mGAKl0nIg
urBr8ywqXPz971/PERlv/NP/SyVB1uK+Kr/6dltVG04+wz41U/FiS84TuP3waWOcJ5S7Mb2J00vt
0rkfE/paEfKk93+N8/bHSIciN1kRHp5O21s6qG9/DN27yR5Y9z8nArnHRujSexV4Wtqt7LMp2xOk
gh24SkK2FP/wypjyLUuajrIV1H6l315ZanpARmgML+wVk32dTcSy2IjjHMcOrjFHfhc+gKv3rym8
t7erAM4pV2hq5jDgHMLd314U2RSlJAe9NwEgQ3Pjqs4GHNlqK1vRj6X1tBr4bJiay8YS95bEdwoI
3/JSVmflUBYq6aZuSH0tzINNmTamiFV3bAoI2Fz0iQZx18kYl/3jIDrfPQUZB5vr92/i4pUp01Mg
hV3L01KjtPLct/cgeUCzFfTmeXJEjzypHL9Az+u3jTRBdSk2Na+TlMHx/asu/9XfRq0S0hQErFDF
ZKBYQi+j+rdRW8xNElq+XTyCeiTEoszd7LpPcBZiI57bNeVgh/4yibPH0CWd44Nhav3l6ko7mtEq
+Ysp3169QytbN41ZPPrF0J6TTFmPQbPIdOEjfnCpZcRf3qhyLakQ5tme1ssQ+u1GG6kMGgK6eGxa
TpY5wo81ZqJ61yXeuKsd031+/8Fevk4hNQMSvaFrMS6lefE6LYA91Yj94UzqJL6F0FvaLNQxAMtF
+YGCP30jm+3x+1f984FyVYsCvhaSTbhlvr1LahzcKM23c5GwRV/Nhv0tbKhg0zUz5u//+FoMUypj
riXgnl7OMYzNyqTE5p9pnatnNopwS7CjRUs1Cjfd+xf7y+PUSgvHlULTaHUuRorGBG5Tul6CgRY7
P/S6r9PixgEFJPGvcVgnVjKNxLR9/7riz3GjubBr8xaZRz21/LDfxo1lIB6VXuqfUV+dSkPV6a5W
sHgDai1EbDcg6qNhrr9mtnjRS0bPOmlacgZ8iBU1s62N8WHgPOfBf7kHWfLkeb3+4CP+y2+0OXBS
hbYpOprmxW+swjIYGuAV50mTTLIKM5uyHH5pfZU35D5GaVG9vP9YLidcRrcjmacYZzwSppC3TyXk
tDy7oaHPkm8bYSD+gZaiAPpoG4KzgiJ10LZB9x77SbuLCMhdv/8D/jLQmS8Fv4PqlrDVxUBPeoFN
pAucs92N8pjqhkpSmfqIcfvug0tdruzMkXqRBDHPImgDl6He3mwQj37nZqV9BmjnbUp8tTvk95wJ
aefv87i8Ktn5rfC/qo0QPpSNokAcUM/Z4f17/nOutjzhWfwYkzs3rYtVriXMBR3/aJ2NwZPwbkdX
HMs0fcVNz06/AMXap+a0wSMbfXDlP183y5LLRV2XJZ3H8PYJePNQe1ap9RnJBx1QwxqdzUj9aefO
iXVNU+ouRWu08zt7EYe45dX7N/7ny7ZYnlgahWBLgdri7eVZoVw8A404y5idrIiHYgT6FM4bFTX9
t/ev9ee3ZDuOSVCdlnz2tNreXovAaXI3Gtc/m8gZd2bjLQe60NojkW7XuTnG+/evJ/54qw7aSuUw
yeBINkFJvb1ghuKid82MLl9giPKKcMNYHXo6npSGI9+qd3Y7mMeMmBsgUlNAzJ0z2+o4EWo33zcg
J78ViO3VKteNurbmZHiNLFZxkEY1xvOyDONbL7S8u/d/9sVjsm1E7XwQjm3yZyW8i7HYN1MHNVbk
V3LO5wPQsPpQGJnY0JFLz0FofvQR/nk9ZUqb9wK716Nse3E9E90RmehJRYvSI6Y2H3CvQxL1gf3T
tQAx7u7ev8H/TGG/bRi4Q0RLpuuA9HKZAryLSbVHNFGgYqquaCa3z542sr3WMl/boTkeIzWrV2PQ
CWFwI5qQMmuT/Uz7emNyiNlaUo4frOyXs9D//z0O2wZGJXBD7+IbFClQlU7CVEI0k2chwZ61+jHE
pR/+8kv6cMc6HBfQj5nG+xzVDKRh8KiPmpQi96SIPH3+4AFdHHj+84PQIblKMSfSWrn4KunXCTST
La8kyNJ+DRUapYImrIkRasXmHRmSKImpzkI0Iq5xUjurM8xfaSmjcNNnmnbj+7/oL2NEOJ7nWa4p
3WW4vP2SPNMY2PmPLYoAO915sZgeAUxNe4oP6qcpqBq9f72LL3d5ACwKwrNt5M7SlBdjMunIwOmo
dVxVYKNhB4NyGm5kYtPhrhTC/INb1fZ4W1PefiJis68/GKJymRouhiibWZZ+nr9gI3axeW+6lNiY
JmyuwjGdji05ddBBzfGTF9W37Pg1LK3wbgmv/ZEtDRvOwIrFqaJmbpOeeiAvCcI4zZ1x5SCEggws
3F9BD2UpsId45Yd29DgpxzlEKkUOklFmRDf79f2HePnSXM7NvDCIkJo1hvrq25fWaICGHN3TY8lP
J/LGtiDYONEda6CzFmQWnN+/3sVaYruurT0Lf7Qp6Yh74uKzDmUdOgDBjaPrer2J05MK9EizsQow
vK3SbGIF/2BcLv/J31+T63IkZd1W3KcwhX3x5doYFCj4u+1Jt2Z5cCh7k/sxAS1qdbO2rWrcAlws
PhgcF0s29+k6FocBYUtrwTleDE4i86YMzSehBK7j0j7MsKhZd3ZKz+RQmWU97aB+GcZxbETZ0rVH
3LCOO9o/H9y8+vOHeCbcEcmCarlsHS5ecG6i76kxfp2I9zGHa5ptYXvO0JRnLN9217zqTth4ezuq
fhsVQOrJgK214/Tk9JHVXLd0Xc1PlHctqiSghM3o86CWyBwUvWA3b2OUfsm5Asvhb0yaa973RkPf
3Ap0+0w8YVeb5xJya8gxtkIvB9UCkj3a6DZkm1ZOEWnR0VAK89jAByLdJ9MjjdMpLozlIBqZ0Wno
sq4nxDFCYr/GLGUET2qAzvwcI7BP79lfwyQch3Hs5IoQCdjc74/ZP74RDuiepRS8Gs500l4e8W9n
EIlmj0wEdEp2k9MhTfzBXtFiBIkj5/IHhRX3g5e2DI63I5YL8oUI/nB5c8vE89sFkwb/Nnlk2ckc
xvYBYG75SDBq8MFV/ljS+MS4DGdryUfBSntxXyUIlxjReXZCsEGWM5XDY60VaS26V0Q+l/JoZIAW
CQEP8T6RWZKWWbN2win5YIN5OZPzQzhXWmhkBCUYT19MCmOigF4SEXAKPD086yqNdjnZ1KecNL4e
yvzCgYyK8sSRt/rgIfzl85CUpmzKBQ6Hi8tHLaDzFWUkyA3BXri28zy6y2AZbYdlFI4YO45ofhzC
IgkhTinJ3L8/tP7ypjnUKMYV23qt/rPE/Pamw6yR85ShpgxygewVTWj2w4iy6J+PYImwzWSZRMdr
2hd7hX4oOoc0ct70jD0RvOlo3yjXn6xdEA/BC3J+EgDev7O/fDS8UQdWInsm4DEXgytuwrEMszA8
NZpYHN03VzgIkdV3qMssSSbG+5f722CGwSxMVOD8wXB++83UZjK1tMTC02CnLKNjUjO/+Uwe45js
QD0QlZKWcDamuLwOfFoEk9uKO7Ouvr//Q/7YFTCYKZFTd3LspQx8uS3p9YiCoA6yExhVSb766Izu
CbPOmLxqAkvnVUVulfoyNij31pygZLSxCyrGq9m1jOBH4oxmeed3EuQquJZ6to0V7Q1LbWrhBVKt
CvaS8SmO5qG8nZEl9XeVcLD7eyago2ad+Z2nDkWua1Q4yGoBdL5/g3+s4CymilI7W0+2wkpfHP0h
RRIiLanGuCjWfy7E2H3b9yBeEQ8RAPj+xS7rP6yjPE3+sNARU1m5PHigbMjdiEUCcl6q8l0IW+g7
Pk9Q2Yk72QcmNYcjKSGc806iHaiWdK7+qSSSJ73mX80fJYIYf+24TXRDarYodwT5yu8xe1jxwRD8
y4jnTEbd3eELsykDXozAqTAx9jbRCR7mrBBrk1erA6d5tmbpFjctnY1f7z+dv8ybNk+Fx8IRUMnL
MT/asaTebiSnYfL6DdlCFrJYJzrFTGO7UsnmulEBWYdlED+/f+U/BgGh4AqWKtM2CxSdl7f32qSC
ZKYqYhzaRM1i5ZFBhvqzi64ypN4371/sL5MkG3yLwxc2P0V59e3FlIUjQJQVUXrKHY8tJsu1mJL/
wSLEPEX7yNHS5mB1sZsfSHnoI1zPp2ZOKGmickZAagqDIE/AStAUOlKHJsRwfppt37/Bv71Htmam
bTJfLhXrtzc4I87xWl3EJxKFUmp4sti3cIc3ocvlswbnKh4pvQ7kPOzfv/Kfe2P6Dss8zYBlfRAX
HzNCdjV0XpKcWlcXzl1oUAPakowSPspA0tkdiWsk36IY/X8+dJe91LLec8rHvPP2lutSq6k2/PhU
kvGyTYbSWE1I2q/HMbZ/juTQEYcRFBhbKLiWH6z5fwzepVpOhd6kW0hVTS2v47dFF/14ELndLE82
Trp1wT/1MEsfHmBsZh8cr/54vpxwaEkKeoHcJJ/o20tZCDtyikTyRKazxIZHsJOD7nwV2M24neDv
0fc1s386EfFQl6uyCiHyZ9/69qJ1imZ/MpVzSgF4XHHMAmVFMNAqn9to39IA+eB5/rn2siRw0LFd
imimzdLw9oLSyQjQSTKLJQ//APZIEsTj+Fdlk0VAhMm0yqOMuy9zCO4hdg/sjnJXjIBr/uFoXpYm
4VB7oFPAsLoYVNqOE+0Hvj41beXtmxZ5J2yKfKNrR62Q65pPOSa1D+7+j493uSjr1PL9cEnv4mlH
PlzM0fTVKW1iO0TB280oZgb26yuPrfsJyiFIasfKnEONfvWf7uy4Ov1KdhqS7Q9z8dtHr01RM7vH
FtgluvEvtUOCAAiQorhFmJUAyggaDAf//DHTBLKZI+nkUZ97e83ZIMcxC3o2c0SH4Uqp4q1vFN6d
S+LJPlh4b6his/iDUf2Xr9ZbdpK0u7QUvN2Lqwq6HEPQ6tNkZsoESdU00J2C/8fZeTS5bXRr+Beh
CjlsmQnOjCVZwdIGJUsyMtDI4dffp+duhiCLqPnshRdTriaA7tMnvCGgI6tFgGkfP6PcKlclmHyv
aEJyhLjMuX6uV8szp0sUpTB9UxAZ2sgptkzutUMcTT8NFA39x8vdezjqANJFEg8u9MXO7aCzxShA
GahGTPm21WPM8lRALQUSBSslx739Knurhk66TKa8SMwrrRpmkymLn3VYRahG550UJLsPhVMY5xbc
+5c21rQd7UvUER8/pXb3MV2iEzUXBedykFGjf4CIbOT5BurruQvEeRblFnmcsd5UcEuCvReDRdvj
t6FisIuBr4lVROhNHv2v1rAR6g+g7W/4fxOEMtHam9TDXCA88QWIRaCvYALubQIHMQWiGz1Wwvj1
JgjaIAjrGEbw7IJE7EGAIpfh5KcioaSZolRZeT83iQ6bTsIn2HCUTZ6zqGFmkPiimkIUxvO2/Y2p
Y32ElZq/PP4K9z6Ca6uaa4NVZCcstrbZumOlqrXpt2XV/o3LUn5pWySe4mY2V2Lj7VJ0LzSDJiUp
PAnO4oGwJ7AUpCkcEtRe3QZRq++7ykTwOe6NlUAot+31gZWNEhXqsavZt8CXNLSaGkqgA37fBXMV
ooXs6HH7FZR4fwjIwPfA6YPdZAhIMirKLI9f6u1Fz/IOA3KwR0CTX3f+m5zCQHEJ4YnC86fInZ8y
YT6nArVbWmwBdvRgD/UIGYHHa96eZNYEXuSwR8mM3UXaiCIjpoCTFK2gVfdJnUe0zJzBwKTRKV6s
Eq/lZuhhYZfKr8cL3+5TmTuxc+REUoKNrs9F4w6iqoAE+XaS2+azMBtU0tFMrtKvjxe6t39kNS+L
KtoISzxFr1h9NRnEiwiRCB//bvEU29GXWuXVPl7p3vbhNZqya8sHXNaZadSq8aSHri+iWgHGZrdY
UsZ1ctGGAd24tKj6j2nm5N+HTk3+WNyNHx//gHvvVCYRNGhsnSJgcQNQuwpFySfbRz5q/itAIxA3
I+r998cY6jXSQ5eTwrRmiTjqE8dUHIQTfCtKkh5507ZyjyntxXdHGdbh/gSTR9OZIcn1HqF9O7uz
cHC3BGv6wzHn4gKfqKaGU38/fnN3jgHJrmvroP/kP3ITvTl6jhmZgKg9yx/FpOwDVcsP9LjHbd9X
OGwDQCPHxnrZYlS68s3urUzqR8ixHYOPJ//+ZmXmPBIjTsyBN55/Rzcp2XlFC9WD+xTd2sTJj2j7
dTuAZWvDpzsng94k4y8GkiAwliejjHtIpVHn+JFXwMVSmG5NbZbuusGNj4/f7+0tSLrlwfQk2Kg0
VBb3RZQo/Sv50odAzBgrmOLhlJs0VegTI7iiYBf4eME7sZTHchkQce/y7/K1KihTCZEQXrQQQeXe
OneWh8BJbGCjOJT1zkH74/GS957RIchobFV2kWVcf0nqhqFCnM3wvR6h7RAU7cXUITCoTmkiNJN6
K+Hm3ucD50Cb0qYGBUNzvR6y2LM6GZXhG6YOxIBfhBLZjCvJ4L4/VjOVpdg16EjdtjXidhorofaG
P5eW903ro37nWmO5ctrvnQT0PiyaQoQUZzlj0xsNJUAkWHxRIaFcebnyFUOAYhf2JQh3q9GbLXKM
P2IneCduk8BCH8JwXBewnwncb5GjoWGf4tJHoq4B/i02cGHtr03pfdM1gNbmCDmilmXZu7eLTjqI
ZqYsEgxbBvO3B79snUj0KT1QGlbHNkzDnemVwecOZZJdBUEzXskM7+xPHUlEOvceHxLw0fWCSBTA
4h4oMvu2MTG5jvuzXujBGXciRu1W8+Xx892gL+RbRe2VghI1YCB/i/OgJvVkxV5n+Cj7tFsrTNC5
AW+4i4cBbsJIbrDpYwPVjd50KBX6+rmUTJ+B2S/6DlEzrLzwO9ezToOBIRGXF8dz8ZVH3Ban0h4M
H1/bhqm5i8H7BkwKPFUbc8hTPXji0EBmOFXAsT65dpIdHr+SOyeWmlMiURDPAVUnv9CbT24GsxvE
Xa3jhzMEx5hpuj9WdbOPqjJcedg78c/QQK8ycnQBvuiLqxMNQQOV0k73k9xVLzBNkEXtOvtrmczx
n8lJpufW6NWVKH/nDYMcBwBARSCj7iLotp7l9M5omX6houaLrLjXzZhDIOSyySpsZTc9uoIvYYv2
zRaBdufimEPUrTy5PDeLJJ77FByPxTyMs7z4zOhPJij3UQBNWC5+j5sh+Dj3kT6//zSBm7Fot8ox
PUoz19+yzAZk+ErN8LXAYe7SIWpaikaHng8tzyiY9L5/73hEX5AqfE1C1fV62BQPOMgy/aoVLf89
KqbtYyKvvJTwD1buzjvbVA76dVndk0oukaFI+IVKbWamr9K53aL4OuJe2SKiHOoRAuaPn+tOVCL5
AIIjSxAQ9PJzvjkTXprMvSG4NXPQ6p+9nqpuAwkQqyUDIwe8Xj03WFnyzvOxOamxOITcacttCi0m
4TpzdR8Cl/pUl5ag2dcg4Wejcfr46e6cCFqZFt3p/x89LHZJE+PsFiQBXk+axOhYyG8MmxBr8B30
OXjeRj9+V4zBPgwIG1BiTtanxz/gThyAKOcybOM0AMFcBOEpzpwiDgT8ymiYFTjyhoS+oXyD9oY+
aogUgdxJt7Cz3GrlhNxp6RJt4TmBvKYooqK9/rQQmaumKqOMNMhyJriCAWpzqo0F04yBNg5eiotI
XxylL4OuJdvexc/bnSP3j9k69v7xe7gTFRilUuICdWZjv9JP3myzdFRUqmo1vcxKqv1hZ+RbkSXW
+5P5t6ssO6k9ckQdEvnpxVKTYKd7o4n3B9LQrZuXXx3L+zTHova7uFgDc9/7zFwsDieJCRdckOtX
bRYAOT2Y65cBXph5mWq0HD57oaX9zdAy+9GOKlqAjpY540rSducsyeEP7RIKeQS3FvdM0iq6jTpl
ckEHoj65RaMfk0TDuCKM1+7v10HSIrK77mum6zpwhJYJTDvwNwO7i4tTZyaOKqBase6J8xyTi050
rThj4dcFhxCvSMx9xwKs96mqYB3P+EdDK1q5zm9DF7hJpj+yZ68TJhfXOUlPOgdTnl8S8v4Kn9B6
ircqOd/HSVjDX11brFF9bt+2hG4TLGFrSDz7IpxAjQotVUnwpY3G/FhkaryvrLzZObq5lqvc7ijD
8mjPSDIWOGpv8WHxaW2xGoLblthV8zPS4gI5T44osj5FC/E80vOdOnlIJz4+qHceUQIJucHB80Cf
WQSN3hZdgpls4I+o0tXcpHX+3MVRUW5FmjKyf7zabc1Bp4ZxMHtXg127XM2AuIr3COha1G3dlww9
tH0gOgxjcPpGQnfqunarCwlWp90d/Hq8+O3+YZwnGQk8r0N3YRGbS+gdzoAJpW/FOR2+rJs2tSV6
iPa2t8nCuFpJIW5joKxumPTTYuQ2uKE3Gjkadjjz+G1Q0US1Mv04gGLZP36q2w/I1WrTGJZ5IAym
xakYHB0dX4zM/Ymk+kPZuPOLApHcz9rCWytp7q3FtabStqHVTWZ/Hfac2MkEeKfJR2hIAjtytKiR
AIesnK41Z+8sReEkIfMcJrBei/wrwc6+HRAV96fOiX9iuJV9KBIl2ynznKxsyvtLIanHJBDc6TLO
YcshVBSvengY5fgBWZHipJdmsUdbfA3/fGcLwpOQkBOSWDn0vH6BbtNj2Oflg98j+XV0ayS083gA
81GiEjgPbbfyaK9UiOsYbjE2l4Ach6E90o/XC0InVqPBDnofU8Ecx03Xis9TNAZ/l2ZlfVfrQDuG
0dQnmzqndWKH3GM7kevDSc9wnCGUC/xocd59vGdvg51FwKFyAYxED27ZCctrDOL0BNsrBA+Q1tCn
cO90QepHCMqgxjEeEQh9J+OLpgMEQtDLNIplOF8m9F1uDkWGOqdvoOL7jwKi+etYRchnIglx0Boc
6x4/451dJVMDAARwvWzCzuLNeyP6Onnc+Q1i0X6BKPKZHv98cpxGO/4PS0GIAbhArc2U7nqpWOvG
Psq01kesK6PcDoOzoYTmIaIwWxmv3Xsqwowp2yiyt7jYT9hwd6hfJa0/9nHzwVU070jCq32m0eGu
vMA7m8ShEU3jhJrIsZZDzxilDaFWTuur1YjsvFJ7p8HBVtWJkuG5riYEq+by/SU1DTe+Fjk0KBcq
zutXGXpN7Tq5WvvlMAM32aF5EgBFy/BuzPGojlBcxgVtjI6M7hHEKj0jC36jziKalZHvnUhB7sW9
rAFKpDOxyAe6LsPruC7BgKPyO31s8TyIzkVdoUhHkaMghNqZQbZ990ZyDQKTBDWx7vJ6dpqJRsNs
Nr5j5ONxwnvrEKMEczIV1JMeL3Xv+eQrpgz1yC69xbWFNdeYYh5Fdi5VdwLV+13McbAHdzehY6D0
h8fL3SYeFlMvbkeGUkzQl2havespGyOr9j1OPpL80NwnTDNOoig/YjIUnxrp14XGT7NyNu8+J2kA
BTBNhBvgBYqFxaTg0OuPjRV/Rt4j+2ewrXCHBIPUVhT1/vGD3qkC6VDLU0PmCyRgecUkpBmiakXv
W7CwAKAlKW7lGZZi22lo0ZppamxKwil20ZfM55GCKQ//TWsl/TFqaXN+/GtuwwVnCWqR7LeCVFuG
i2hC1RxNmpm+WzWEO5zY5hevT6vpqDZaubanbj+yPLmoOEh6rdxb14e3j+pkMrNK9bWqxM8sSRGD
32FXZ3yZEBL/7NnobmM9laS7ukvFCuLxNlwxFnidZhMXuW8XBxaokTahr6T6zEiqrdMk4oc21PGf
slCQlvGkX7DVJu7Pd79goOgk1LRW4FMtcZYJgq2mNWDNG2ooy5lJ6/5V5Hqzc8MmX9nJd74lDU6A
S7SqyACXECK3sarItGhODWVq/CiccTqjnIICoYoC3+Onku/qOmuBry45Wib9c5WPef0hQ+5IKaw/
+SGI6QNjVQv95sI6ZaD/ThjfAgxoFDAwiRiRmhDFyhm686QO8Hc+J3cB1cLiEnDR5M0ls9QnZSqP
DaXIZsCcZIO03FqCdmcp0ENMQwBIQcNbDpUaVTHIPdPKF4Dh95o3ZX/neCRhg1rHKyHwzgalKcRc
kOYUJcNyXlbT/sEeeuSpkEcF3j8qjQ/mPcfCHqnob7ngIF9qjkv57quMeSvSChr1JeR2V76DN70g
8LHxFEU4QBp4hABfCp3JIbl25nnXIpj3S3j1kL2TbAvWGbyMbZik9JJItVizxZhQxRa78HNvEPlx
rlQvP1RRirRjbnc4oZR0fVeC3b0XDD5LDl2lvsMSw0lfUPSQunN/TvFMDSrrZ4xm9Mbt4APqtvhd
KN4aBOL2duExUZMA/iBv0uUkTRulBZEX5H5dGc2zPTfi0I56Dgmryo+D0qxpCCzXA24su3qSVUVT
z11mJVqHpq49uuZ50rIyRKLewMoSk9so7F6SVs26YiNHVOrKDlrGA7ksowU5NpeCQcsaVy3LIoIv
bZwxu2r6k5hQq93mRm2jiN2hHVuEGkS43HJ3EQP8/eCOw/5xRLq5Vtn8iD3SgAJrQkhYooLrCive
OQ/1MwZCLc3caiyGz7UFfungzXGlfhix7bQPgeIFwUGgHYJ/VibS8HkQ9Nj3EQr18UouftOg4zfR
sDEkfBYuFHTJ64MVhXYIiFVM50xU1qYMw/oyMlndWtBmgFJEuN3AcN26+ErRw0vDo8Bn7b0lrfwR
XLUyhYOpBEbl+kdo3PBKDJvkPADT2TsuC+IoPvqO0/5ScTReSVGXd7xcjsY6pYfk05OmXi8XmRMm
R7nenyN7GOsPae5lsJOiCTvwQ8M2SZwNCrYp7s1Yv8UTI0+sEVa2o3ykt9cTvwHYGK0JDrkK8m9x
PSFbH+OkYfZnfPL0/+x5yr5mdZS91E3UrzzusofEUjQg2XmgHGhwLjmpM3Z/ajNYHUp5hYPjRNXs
bQqwlavh9ljTamF+KPMIAtgyZ/Ryq2ASP/TnvhfTc51B60WvAmuabFQ3LhJ3m8en6c5HlNorXLKy
FKfvef0RvQR+ZqHN3dng6w2f+7QkH+9yYxpzLA9zO/OhuOkBNom4F2/CrDXVlcnBMlYzkidbIpWB
2AwYTl1sI1ukDtLjYXNmkyUYFSRmMWUH6HWQSdLKQf6qUOIOH8rcwMh7TVnphnAml+fRuaJoz5Do
yBf05krsCq93cGafz7hxhbp36msK+3TjYgKVHdDUrt2Ly+xP/VKY6OXRTndb4Q3belZ793uH3Yr2
MsyuaxwzW4+V7woqe+Jg9Gig7xUV+YJjA8EsrLfhSLvgVxTUSfZB6xIHg45SEqF+uB52zJ8a/MsR
04wjpDjf+4VBlXBNaMxnOCbLFMqMvRi8b8jsK64+F1GHH3SLs02jZLAp+r64dI7eHgwtVlay1NsD
Y4DHlXA8IoSs4q/fbGrgXD3aU3BWVZCkCbXXNrKn/Ou7H49VmAybFHXsnsX3q7EOLnWzC84Y1+nJ
Jmw6KRhl9gNdw84S7tG1AYfvnTHVTbCkefj3e9cHUAJ/gzQD3CweKNdPGTllMUKx8s6zE8ANJVLV
m65n5jRHafATj8Bwl4ZZ5yHYZbdr/PTbaIGsDeUMrTuohKST14sjyyeQt5m989hrmASpVv6UVG7+
oddQfaxcVn38sHfWoxGDKJ/k/cBekH9/c1g8lG77KBmdc5NWGBuXhtHjeFpDLmuEQgHQhNVK9njn
ZkU0h4SDMkRiGpaXmm0HJOBV4ZzDuZVUECzP55LyQ52YkTtVYCBhWUUlgwzANHFM8jzFsFUHLcqf
08bLipXjdO8VgC2nQc3plNpK16+gztADYEjPK8CHwlfC8TOS4dU+6NX0ORdKvJLt3FmOCYkNcQxg
q6QcXC83FInTYgFlncMxQRanhRhShpO910Jt3Ewq04XHX/g2vwPoRtOC8l2X3cXFfTCavEusaUK/
K/Ez2MxCx5MUGrz20y6D4qnqLRujr8nsvyADjzWRh2dJcXr8G25vBG4D1oewiMrFTeDIbQbJgdGA
zxq18tQ1WLancZTh1ECTpAiROcwId+8c59JDZZyL+iP/leWmjGZvtnbOkIsmwRD6SOp5u5yZ6dEr
neIAsX9N3eI2aWEpWZ7I+oQZ2OKbGip9Z4xjQh9HcUU/oEQZlntLhae577PGey/YlSejbykLeBRH
5Bzn+sk0kQoMjXQMmh2lOWN4qWyK3E6/42281pi4d1oBBdFeot/FjrUWp0MEBiaiWodvm2XNByPF
xbOw8SsTGhri9TCY22REHhVNOUzNYSJhw+tFh8fb587r5cahrKZAkDDYxfMGmRKqove8c9t15WEY
rI/uNCdPAQiU98cCMgaSFwI/b3fZ8okzz5otZGzOPe/j6OaFKja1gUHCtuizepuFefxO0UmiDro9
XKp0fyniqTavP2Y8mwj0DwraaaOmP4N4sGDma9UJRlm7oitx52PKBh5tJmbg8jAu9qkeDrkWYqZw
nkVDn6CqGvVPICrtH7tP8Uep4E375tSOGD1Pnfo8m0ryDTtAcyUk3YbAVwoZmxhoFuWNDFlvTqYo
59aAtlydR6G4NGpbdLPqNH12y7o+a1T4x8f751Xl9bqogLJGykIhxaiYKvt6wbLF6RAfE3H2sK9B
ssTOcqX0ESZ37M8znhQ8sBHkqJRLbZpj65mV8mnEFaV6sgY1rf4LKmWyfDueFPvTgEMqBjZ1kxs/
naSzQ+x5BiOKt2bQxfl51CfRHTxtKFBpjmvMjDaJrmPmifsg7r6bkXGuGm+mMPSMb5Hn4OBz1Oqq
iQ6Wmfbg9eFS6N9VbON+obGFz6KLVrizz4YkTD+4RZl3mzioC2X/+BXdRmhkjNkVXBUQLkgvr99Q
YZQ6L4LfHzciOHrj/ImJ6XhiMJIfmgk8rzoG40rucXusSdWlhh89TzmFWqypKCZu13aKlitujru4
xsNZLSwbjyuakO99POBSpFUQL6j0GH4vHi+Z8iJS8uw8VpP+1cTCIty1qduM28DRu/Eo+hGM8lwT
T1dWvi3HmOlD2GFSydkGv3q9cu6FeV3jnHG2UQAa4ayHKugTJcTFhWZIenDNGPPIqsfAdSbGrUTO
289KBQhVgcYOjTO6oNerw/qqaq6t8Wz1uYE8N1xCOgnjvqez81xk7vyxkETsxy/7znf1GEkwWaP5
CmN0cWV0QKWZuWNG7ehjVJ36AtrgSdXLCIXs5v13IRJrjoH6ppx6M++6fsI4xAJi0pr+rFaqtbcb
TMNJcLzNnBhrfaqbl/kKCtPRBnAoCxh2XS/loNw8jWXUngVYS+w0s2qP2d/wMoaq5hdJlmKpmq5h
Sm9epsSe0PthugVKjLH+YlHqSnMo4+bcBiHa97TDrBenmjyBfpoIvzz+cnI7XMVJFJbIyEErASjl
8y2eMJ4SfDdxZzl3zeDtR+ZbL/kgvE2IRNl+grm4m1KyR7crpFN3Za7cvrf3kyy8JJJCtuxxD1jc
T2kMLArPo+pcGhDWkcX3jmYxZKhOz3X0F6rG2XZi7mTyC3AV32FIXOl4i7wb3E5yDv6Pbj7zA3by
UrMm9UpslF2tPuezgQpF21nYH+AGvsmQtP38+J3fXIZyLakeYjAZpue2iIKdpaOxiRLv2ZoMkKwF
zpnJpmhRMj0QUayDGVWBtnJC760JppxMh6Ea4tPLsGCisFHbQXWuGktEJ5Fr0fjFrhVcrUvaQp8c
aPPvHfzId2oyqiQSyVHxUjU1cLJRSTurorHXlX9sOFRbew7tL1OHxsfjV3rbUGYtkgs2MrkVmffi
nYokDmwr7+qzwhdOOqazosjCbVa3DS1bJZi0EwmBl+9dIbwvJOrC2kdprDefFFxMg2TTGFXZrsTi
Oy+dxBLIFah32WVd/ChURdoWa+v8nGDu9g1IYv+D+j5SNsD2+iN9qbB5/2emiU2hKXWJ5Lm+jh2i
mC1HKY383GV51TCdHrV4F+HQNv8IzNT8arRYR67kmLo8o9cxBLYL7UdIEwZbelmcqOlgxBZtsvMM
sCN3NjMHJxZbC9fCCRET2SbTo0xMkW8Y+BV9tO0iGQ4VLm3Wy1TpiNm01jSUvzScdoytsLQ2fHVb
THD46Wy6IF4cql63HyLPQ3MOH7DB2kQC27LPqjOO9amabdEeH++oO99OCuKSQ7g2oKPlhCIqjcYp
xioDlVvGp0Kx9FOq1ONeF9YX4UbJyvRBlqaLd0i7mJJVan1TUC7ioMjzUhNx0pxV5nt+OrbNpXCm
tT7iqyTqYhnofYAnuNK4qZe99jryUNiaq+GM9UrvnKlwC6RYVCxGDpXrMOQOFLD89m5UcEr4XKGX
qvkhuRpy0kZWpN/TGbuRDzhFD8FX2jNe9Fdi4gE37SyvMPQ9hoIhfn8pmbL0bR0FxmyYZ9pnaxiJ
6fBBXZThpyoz9lacBu0RlH2snKCM0nEr6qKCCQjkQD/Fwuw1zKCFY23SOZucj8jaqijkBJk3/2hL
nGpxwsTa699C0dRonwe6KV4iT4vjfYZgx7CNG5yBdplbzePXzDSRfIl1vf8PD4p8epkLre0u2RQp
BjK1RjRr5OdRUSh+7VXIDW00HVmNdAOuw/JekDwMXPqRE1ZEjzfZ7VXP4INcUWovQ5heAjrAsvAb
KALOLWK646kR+ohTdxjF2RbKTPPn8Wo3iSkgYSAH5MKow7ENFokFDPJw8hhan0c7c6poh6a4WX3A
r95xjsU0xumftgqTTtu5GJc5+3jEYOXT459w54GBZUP4hKlMZ2EZn5ShzoAjTxW9hbH4ZkCp+FZj
PIP1KfYq/8NS8iQx8YHJsbzxvCJ3Jjsu6nOLLLT2bYYwMXxXUjLU/0Z0usyPj5e7TRV5tXATaSm+
6gsuethDVyUCIIB9xhKuec5rHOFguJ4zre6eMV7NNqAHrZXIe2dN2TimrCfuQuZaBA0zAaOKMxXW
sPVUdDu9a/V6aytm/qUPG2WLOE33d+RhffP4UW8+oqSOgX2QlBysY5bFPGmNzeDYsQGyFeazg+m1
HzOtxtSyXbvXb6Lw61LoCEKsldy8xZatkyhoENCwT02kVD/NxpvrPV6b6QcdMZRzbsz9yom8uyBB
Xwq904xfwiSNMmro0yv2yTbnfwPUrp8HLLt2mjv/znU1/vL4Td6mv0gIEvBhhPANgQLIa+FNXwR3
mhmPScc8laqSftQ6S/1udiQT+yQt7Aj55KLELDkZ2uCsK06rbdQA0agd/rP6/vFPuSkEDMY7tNqA
h0LC4Sq//iWqGzSh2zj6aehx2/2jTNHUOPvcdYekfRKjlYRSjyxTX+YEkMvWrgD9HZLUyIdvj3/I
7e7yKJpR1ZCzLgfez/UP8bqGAWaM5+owN+EmNCL1qFtNcezB0pzfvRTlo3TuYTuroGOvl8L/Fi97
gR0orrduSdsmygz7b70O7fEbaZrrfX683k0ARkVJSv+A0GT+wh67Xi9hZjyNqtId7cQe9k1uR/9O
LY5StH7qY2QK6NpuG15MU8S7xyvfjkg5QvgJALVASUS7GXlkxezWSNy0x8hpMG9DVORTjOXvRTEC
secViR0cVxR+NKcF6Kw5SCaW81PTqPHZ7krc5Ez0QwEm5Dv06RDzykV5zlB2pjDzKixP+876aIkh
PKsDTodZUOsvppY4KwHv5nTKp8DeCgI4bHdGodcvMAauEpqYHh55T/YlqqrqnJVqsk2wgThga7am
GnsD+CcBAhOCqCq1ONCEZagjGbCLQSSAukwzEgfU3CNG6EbQZchNznOlh3+PKI12fu0EafhXB9I+
I1MAzvPkYtOhfvbGyFWOmGvSatsoiCmZa5XdayZ6ldPxGwkfSClQZgE1XsRIBY1gqx27+tjg0eBr
zaRv6jqqN00Vl9toUOJ/7Vw39uo8GM9jGVBkovOwa6sEf1uRJEetU92dZoY4UkVR8hEbbvPQWFa1
a+YyPaPmnz7hQYgVKFrJX7xW6Aevjq1tRnA8i6ixNxbmqgcgI8oJ0+BpZefexCX5dFzfLpglBNeW
MmQI/SEgVCr1MQ+dYge9Knt6dQ0vRa3vgrRrn0c0o3Zq27VPDMOi94YIuTztJsR35AB+eQGltYYs
8Rg1x7ycgJxWsXuM6mre9raxVkfdRgfApUwFDFIWSoEl4VSD4zcK20jOVa56db/T0sQJDoNVj8nB
mMugfHF1OzF+BGFUzD/nmvafuvKybxIKWEicLoPZD4kMGK3F+bLSQc3qgp+QZuMlCstmi3to82wN
eeU3Ngddaef59Dg23V2UB4bUJQP+Ulx8QMC1du0wPXu13vbxtm5RGkdZ3C6dk4rHyPwr1fU8SbdF
atbNmtL4zXWDEBC7S45HQP2SK14/8jTUQi81NTgpA1pgneWA7+6ddE+fKV15u7dL0UlkhkcTxyag
LCVCIooZO84n71Q2dnaihah/REHD2c7Y8a7c5jeBkkuGxjeFnuzv04u+fqpwwgVZdQLvNKZxeFBz
ROLcXrcv8AG+1qmevne8w3L0mpmhkRzJeej1culYYraED+8pgyi/V1FT32aIqZ2UCKssRSBQ/HjL
GItXyQwdRAEZ7+v4gvpkkW3Tx1QD0xiUJxOYSA46tKyGpxzDmfQQdb1b0T7MHQR5aaeF9aZ2VFH8
g+fvoB5TXCLtizuYKuqy+JMgNAtjUT2QR3fzd0FR+h8lJVatyWyBWZ4pX5O9aaf2dLSABszNDuOp
9GkcUtU+aKNIo42H8n+1DdpxnHC9moNRefFgL39AlcTsTskEX3GLEDcTDzMA2XByEmGNu1lUQXiM
28DJKcFzbTbWkB6LgALDFnyHtDyQyB1Z7l9/ld7Cep7OT/ikZkZwrOv6a99a9mcjGJ2tY3b2Lukd
8DxTv9b3WpxoFqbAJH+DlkqmYZqLhTWq2Ne+MlJlIUIaqvYTjo2yr9JWP2uROZykmMfh8Za4syaC
nMRoQ258xFuuHxbD5FhYs1s9jaFrn8IYvYKiE+6lTswJkfEw3QG/W6MZv2bFb+5eJMARWmVJCdhE
vHJZwIc917tVW/OFBo6p7vvenXVsedqsZIamTdHvsg6Gf6pUMTBVLpvM3LrokX8KsThGwCGBZ7+t
KrtpNhN6oS9mVRX1Icgjx3kOReh+teZaD7+VSa5kLZEYMB/y3llkYFOeR1OFnRuvQmy8EHvlF3Sy
2mTXT63jflYrzS12lVq24qPhiln7Wg9lnz852IaltFSCKS23RQaGOkcU1+vYiVIwPkQesMa1AmOH
AdTpJzp76HVs1coWQHQc4Y3VTgubot51+A1dmgbu2oF7JP3WC2TqNszNhzMy9LO6j7k2/xqh0v1O
Mbf740FQdDcNltjvi3R8AWYzrzJujNwIdYsrq/SiwZuRtL7knlajM6b9nKYgfjFh55ymODFWMtCb
bcZyJIUkAygRUZIulqvBwQUjkEYEI63k0gS9yXAWX/CAttVh7qzfhRe+k2spHxE4BkcJzDuggaUy
n8c8qBnh2l5EV0+fLDGX/7R6V19sg3mtJ8X6Hh+lm+CKBqA0SgAnjn8L1dj1UbIQHo1DUsOXKrKm
I8JqydM8R+UR0PN8fOdS3PcECswNMcWRbJjrpeY0qArIwcFTRb39t1qP0wb7ovZ7No5rhI1XfaK3
ZxU4C18NNZFXgR/AdtdrpblbaZSWzYVYWVKDGWab+5Y+KD8MJTHFBognOPghMbxP4KuGbqsgxuMd
azxZP7kY/0r2Hj4op9alkw0DCtGPauq0b+3Uamu47MX9LeOKVFkieEs8JMnJ9W+dw5LGdtUbl6o0
p+8F1JxfJBbGp0kvfipJLVZ6ZfLR374a+kdQSUh0LUhu9IYXwbNIGzsfCnO+AMfpLwM+xc9Da1cr
Ifr2oWSZwqmRXpYwgeTZetPsKDuBT2UqhgvQihRrhkmNXzRhtR/GeMIMnCtlZSPfXZDEhCExzSPu
o+sFk6kHHTLr/cUc5gkFEaF52z51rSOCueGhqEt7Td/3NjzwJiHNUYgRIoC6XK84TsVcKgW5sxNV
qroVBkrncWDE+XbM2+kvNcR0qJ+8dOXN3pxYbI5lAk1QkmPqZVRSNKTqoahpl8aa+52S2vaGkuq/
dvbWVKHvrMQ4RB5VRvCQ5BaHqIV2mRZZ116sAOmjzdRDwrFMasSNZkf1SnR4hUos9qWMfowr+YiM
xBevU4VgZbdZ2F6CRAl2nc79vlVq0Gn/dIbT1hsdj8t24w5T9L1vzb7ctF5neoiy6oGxkZmC9jlk
ENafqq7tq53ZWSmmHbryjXvQK/d5a3X+7LXYltlaHCKoVtea+eRgnc7IioFAsnfyvvvXLGw13SLB
U35EAFVPD6o5TQIl5K5mYuI049p5vH3LsPipSfBlBNAPw+d6G8HhGy2tqtWLhXfbMUdIdNM7Qf/C
7GJYSaVvzwjBjA45+j1oNiAIc71U3fSaNdH9v5RO/19RUewHAzeYJNcnG0uo5a93RnyKeRAiaBhJ
3RlC2/V6AbC+wY4GNCUz3fxvxHto37d6NR4mJ5zWpF4XzQO5d7jApG0oAEyC3CLiOJMRxHXpmRcL
peedKExUAzj2F6sMHTT4+yk54O1ZgzXWs/loiGhNtOT27dKyYOL8qrrBJSc/9JuQlzOVLidMey9m
6I5+3XWm2HqpPv927dr6yyzqOFj5nrdbh3uDwQpgUZQL4UNcr+ileZJh725fgqqb9xFmOOewG9x9
OMbzStS5DXb4VSFvq5N3OyrKvddLhVbvmqFGNWUEqbZX0Qw9debIrSiQvVAxw/nhKljSPt4/r/54
b2OCvMbpo0IK5HCQPshX/uaVJnUZhK4XiAsZc5aAYHSGfNuj8zzva0OZxROKb84/MMQCFfRvUM1H
oYa6uUXqOy938WSKdFPPpWu8JNHgHIQKG39DO8/RD0lVxOoxC/S63z/+1ct9IH801DLsSsFCSPjn
9Y/WcxQI7AlGWUx+mHwsutTVdg30sX9FFAnxYQgH652zE2npSkMQfh9FucSfL4LI7I5W39tTdYnT
PvuXnMfNd0rdimcvSbrm8H+Unddy3Ei2rl9lou8xG97s2DMRByjHIosiKcreINQtCd4mEu7pzweq
zx4VyGAdzkVPK9hiIv3KtX7jhf309a295A5aABjk0mFzrMFEDhzYfBpDcd32TXXSxaweSIK3n9JI
lQg4GpfkM9YPXHoI7IMzC6lckPxrxWjms9erAr/NCJx7xAtcS7pN5BpFeFW1OGH5NgqhH+y5VoJB
l/OnN/cWgCEqBKg0kvJYi8G4Vkl2atCa63wYbXPbm7XlBp6svfg0DpW6TXOLD3lzmwvDCdgbpRpy
KasDbTG9LkLHwkpsyquPyag3aHJ3rupbmijuE1cRD683uD5OuCOXGsySgiUgfvasFqbNtagr0/VC
iT3kVN93rQeUUubi0lvg+R7hIQAcipOEnMEzXF8derpAK2S8HmrN2DamWQXV5Kn7qIz+mslKXnjJ
vdQzQhhaA2S30H7Pt+SC7xgMuOnXJaKXcdBCiZebITa7r1advFVwE1f0JdxYgNhLhQ0nzvPWem9K
TBfg9T4f52Hr6MWnAWbZpkdS7ybrpXmhjPmk3vb7KUl7cJoIcKibLrSbVeTkEi4MQE6bfaUNMTRi
XjXFbSddr/NBX+XQqPSk3o81jpJ+VJbGEwwtSgA2d/ZPGator6NCAU5rEGN152qZ+6lRWqH7IaKn
71XhKWVQFspIvRlWoxtgF51voxR5T3DSitxGJXxxEkxtGQdThKZeEDt18eH1xbm+3p86uWTKF/AE
7L/VCUdIh2dr37T7QSrtbSTSGPiy2uwogJXUhLDdGW0yu1pp5nvHC6cLV+1586jJLLqQKGaTWqMA
w8F+Pqellne6S/1pN412dgj1Qj9OypBuDXIt3WZQlBoNtqQEW2HVX6JMvaQSvgK9/foAQCOQNTjq
oT+ulrBjNV6UgffbGQI71VKHrJxqs/oQg/jdYIM8n0bdtd51etFftZqItg0oz01qK/WFS/n8IP71
IZjvkAdbKHR8zflIFE0sFW92VazCQzAAJKyQjowQzpWNkMcQovRdI51oB6vD3L++BpZf/Z+FzlGx
JDcJPxae7aKhthqDGfdtgBaxvs8cO3rMwjm8EcTvF6b6/LB4aoVCIJcbeXuSP+vsYp5UsyrN2di7
Jo9yjCq1B23S242XhpfyFOfH4N9NUYAnKKdOzFPrfCxDgFSVE5vGPnGk/i5ROi6vVhu/hNHo7uY5
vBRQPesaGXseGqhdUVxDY2s1gK7Sd15LAmqflD0EGBW6C/6jym4gZRC8PlerU4m+ofLJZUl4wGzB
sF/tGCviFscgUN+3VtfdzVKGG01xXR+GqbZXu/R7VsT1Fe/j8QO+h7MfWbF7Ut0ke7RLjJaI7sSe
dQgwwqjczUS4dZxs7M51J01uk7hQHmY7A7k0oOLcwi7c95FbwH5evCWRMdiWtmzuX+/TqkT8d58W
ZQwOouVRvOqTZomJHLPU9w06qe+5nVMkApz5YGRGS/YZ8LRqlv1B71sliPPZOeSl3VKDVdqta0xo
GbiIqr7+Tc+WEMO8gBepaC1vgPUwq3WsGT3lpb1rZNY7hJfvu0lMh7ZE0bWq5p+vt7be/MukEh9w
qZERZRBWm7+y55HKqWHsYeN4j5mHfhlrgES1KtR9PZua30Aa+5LWHI1vbpm6EwEgQnTkgNfP5Cwm
PoNPYuxrtuYx1sDKpEYc+o5TT+9VI1GuYzHrV6EiLhWgnvcZrgOJECiOnHdUO843qWGFLTnSKTrk
pIk3Wif7nZHi4FeZOQ9Lt622eV5g1yuNS5rMz+eW2JruLiraFo+K1Wj3tVW2ANuyw+xBa6orp9pW
lhGfMpf4DE2uSzShVXtU0hbbhCVu4RnB6bdqLx9NxGaiGmKQUUOb3w2ZQkxW8LBzPfSOxxmVUzKr
/eH1qX3eLAktiGvc6ywqSIDnA9w6CaLKdqsditBQMH/EqAvP9O9mM4y7ZI4uwb5WVzm9XDLdLpNq
wVclW3jeHBwHGZkoSh9wIWs3wnPkNqt645NRJvFXS/G6Qza69oaRVv2C2b4Q1q+W01PzSMW5v3zK
+Zfz5m28oeSERsMh5z4/SkCKfpcow76p03dJ0anbPMm+wF40dq+P8vkLnmwPSQKwLUSm3ACczqt2
o1JNPBGZ2iFvwuSTiytkYGZDdIfkmb6fDaI7qr7Fhdj0xUZJjYK5Wlx+1qeTniCE53qFfhhby9gp
he2ixMCBaYoY8j0PuU3TaZcMRl+YYBRn2C68TyFBPNPAAuprz4WpH2JQZXtcCUM/1bRmb6TIUdg8
qwIvlOIQVpW1gZij/3x9oJ8vZxLrmsHTGEoYClWrS2JA6lVPZsc6oP08bnNpFYHuDOneja3Un9X4
bVaBy8TykdAGCfzJHj5Dr0+JbmRDk9mHlMpFYFeuexuD4YDl2aA3eeFaf6lziBdxq+MVuDzEz1cv
shelMvfSPmSs4QN2zu2tPiygycEcPhZsnAsh34pw8Kt3MPvgVnDykvBe7dammkekUBLnMEMq8JvU
mG/qYSje61W45IQ1Y9/GdrnXcxNjN7CS+4k70E95s+77optv0lDvH0SKqTpvhOrOqMvirnOgiNSa
FgdAgQpQKCoh0RBGQ/G2UHKZGl5mPMn4f7AZa3wjydXeqMIU52ZtKO4sWViBoaHH27TyktzN82OF
Y3sxL1HROiBK188nZu5DrRRObx+ayk0Png4hRgOFcjcIG+QBjNigyhN3lzSINb6+3ldB5VMn4bBx
RQF0XBxqz1u2BTdk7ALgwTjF+jx7fIDfGA2aO6WmPb7e1gvLz/y9rdXeqhFrxW28cw5OpOEU7sBS
nxxpH20oBEFr9s7h9fZW1jAsv4WZDhQMZBj7i1TFeeeSuZZ2SOX9wNUkH5S6vys1mW10EXePQ+vF
3xsvvdZlbV31iIb4KLONOwKVhX+qNJvXP+bZQIM3BwNO3M5tiSLBau85PYbQKpzqw+godoCws3WE
pnmKPWG8f2tLBLmLciwwbPzo1gq8IM9MRyG6JTxH3kBJZ2U71I5+lWS6/cYDhcIZTUCtYHAp/aw7
Jd1urprS0650uymuyy7+prj19yQfiwetUKft2zq2lOkIYRcSItnSZ9oK+Ps0TpQbJpwj2wxa4aU3
XolZY94Xl4zE1lcfTfFI4MpbQGBUCVf3bd9OLRYzLIxEFZNfT529rIk5KLpQ28aT8WdbmM6FB8p6
ezy1yUtoMQ+EEKauVog1pVQkTWFdxejv73RRaRs8Rcsgsdtk281k2V4fzvWhs7S3MJnIiQAA4rA8
3x0iR+K/5FVyBZy82UitNgJ1BDu4mUiT/tUrqNGrY+HNcPN6turrjS+//LdsAFoHS+O0DdaZK2Bd
YlbD0pH9aFlgKBv1i1HX6kaGLa5Yrzfz0jySdeDRAbmP/62OnKqoLem5g3WFUZuys6fpg6HA3Ekd
ZKnRVIlOTeQ0F269l+aRugfJHlSgnlNnbJRv6y5L7KvUcKNrxOP7+9T2Mo7wqQr0YlD/fL2P65Nl
Gcrf2lvnIcyy1u2MTNJVNVYf1Hbob1ApnH70ieNeQju81BTPDDq3nGAsm/MlQ04Jol07wGNpyFTl
XVXcOlxUm4WMceEUe2kUoaqDEwOtuCi4nDeVqkMZukAArtywz1I/tCM3aJI8I25A3Mrv7bK8EO6+
1Dnuesh2JKoWcbTzFotImEauxvYVZhDtnoNGOUk9tK4ycKlvbgo9p6Xu4nJIa7yKz5uaJkNaaRs7
V1pSfM9zY7pVU6yz6rAeLwzj805RE1jiCgpxPJeeeC2/FeFkP7iicqRzRfUgfgdN3sCqZFiEGZu3
QSp440KcpbYDpnDJdPLiPu9UJtNqCiPDuTJ0ebTzxS3ZHToAai5gNQdavhHb84fX1/7zVUJdB4ok
NJgFx7H225nkjCmhO4dXXdTqvg2d9ai22kL+F+Ye8ObbZNae+riI0JCAg9yA4dnqXijCfhwFEcKR
u9TeTGUb3TlmZlxICz2p5pyfjt5SOyJ0pnpKymbVjKFFuTWZY4RToFfsnTwXgZjz/iFRpskf0qK/
rRtKBk4axg+NmaQBIeoQB6iXJ9uUf/hC9PoBIo6kdqn3zoVT9Qmr9+z7iB2pV6LG88wgxuxHlLly
TblK7T7yBQCB79g/9TetHD7mFcJHSm4bO0jVxsboaiewitLbW1YpNlMY68d+GLtDOWbmQU+FscjK
3DXjDCK0ySPE9V0joDbZfrZwKwww0ePgzhHRUxQ72tpWan/P0sE+IZaVbWvTHE6KOThX5ViMh74W
3sZqAVEPqRNduC9f2EoU6wEiLxkltu1q01Z2IQjUpXIFUnQ85jFiiVNaWseOV+KFAX65qQXlTlGA
0tfqaq6yVphWNSlXFhf0Lfxz5KbB8hyjvmwvNPXshrQX1ANFSioCAMO91VLLEXrL0EBJjk4v4k2S
KvqVFwvVd2KhXBkuND7TRD/q9W37rH80CiiJYhsNLlZD50cFvECOEWNMjyiPiX0iLbE33KTfl2Z6
6TZ+qSlSnotWMEU9UtrnTTkKfJfYDtOj0lUY0Yz2eBr0sQtGUZQXqOHPDiN69XtTq9tR5r01WaOb
omrmSr+NtXI7xUa8Yfz/jCIKmK8P4gonyWG0tOcuiCuuEeLF1YL0JuiyToMeYC8rKyiVqtpEWVxv
9XHG4scpo5vBAuVhlY6zmxRDAvpXZnDDyCfoqVa+89DaeZyivkYHhodJVefRW0NavtDB+g7YCauL
STgf/NApay01UF/h+C/epdL6NOpa9CWnzZ1n5tXb9At/jQjVCuCRFFVZYMZ5exi8RANS+BkGK325
S8u5vU1LiUZJ6Sg++gWN4g963AQzoVvpj6ZIr22c4C4EgCuy6NNnQM4BpAVVBbzfGuWnu41alkLN
jp4xI9yoqOjjjvU4m7ezniWYLuWt980WfdKR8Snmv4QeUmDx4N43bz2zFpjhkxA42W8oJqslCZwe
ndfazY5SBW84R8hbQd4vdha7+0JT68Qdq5FCM2EElA5en2uURdtVfVphw3ess1y/jYrc8S1g59tY
c4bTGDZ24OKGcBfbsXodRvh8vb4bXth8T2QsCxjek8X1+dSPCApWHRJix1Lrx50r1PhYparY1lM1
vbcoal5o78VJJkHElQDSfFGxXzU4zOFcF31+7O3RYIFnA9iVuWv8wbNjyvFebAUzHIAomHOpB9WI
bA6b8pL94UvDDg56qXEQAlnrkDysW69HizA/OqMzvh8Bge0iXNOOZi4/8pPhk6F4eWBPIgnsDmOe
C9fHC8frElWCXeDBzHtnmZbf4stubqIprOf8aMo8JGkk3Fth18kR8MQlY77nM8wS5uVPphQULXmU
86bqHuJ+P3rFUWniya8GZyA97Cnf0Op81GWSXVJrfpY+WvDngKzBJRKMwdlcnV6QzUDNap44jpXj
BmqKyKJARBjKUlz5SlkioFLAAlSll297w5B7pGnce8qP1ienNy/VZJ8tOEIP8pEsuUUmD+Dyaqib
srPzSRnHQ+bknec3QEQOOUX1gKVWow0yF7cJ43A11b35hTJ/s08S5a+37TJSoUueEk0IhgO+kn4+
B26bWtVQQRiThjeCCe9z33Kq+BopjvF6dJpL6fF1dEJqnMuDDAGXB8+ydaCAkTHBVmlpR88srY0J
+n1j6K308SXS0eLQ8yCLSvvC+b2EPL9Ft0BUFslHQKBEX1wkazkkswm7CuC7cuNOlXEsRye+Uzq1
R+JfUpbteuswVph0FGV5KUH/YsuLDsbCE0bpb3Vcj2NEemiCLadllnqsIs/d4xAorvoK6egWmUS/
U7WYhw3Ofa9P7CofQ58RZCKBRxZvOUHXye4UPZG4p5pzEuCiNlmvhbt0aN9Yo1xaYVOBA+Q5yjNx
LetuCUd0XjkXp3HU5CFWO8OPujE+tUKdg0yblavXe7U6nZ7aI19h8DxcALDr4LYA7zNE1lScctdJ
N7bVRod27LABn/VL5d4XmkKNjJwIXD6AeGuMEfzzpC9ytzjxymWe6ip0HL8Y0Cv1mtS99EBcotbz
JeqdtbbahwCkZ0UUeFZSCDGcIGnhwMrBzinjV+8J5I07bujmsTZb74SgmOHj5KxdiD9X5/EyuEte
gcuFgwlc0+p4HDBsyfLYKU5VaxbRpkCwKoCnabxvDfPaVArkMF+fzfWB/KvFBchBbnZJZ6zeKlNH
l52JMbaiebrOrOmEz5T3s5RKc5T45927GlFunXqfOs8J1SCyyHQghFvycfUl7uQK38zJtPSfJzrv
QfROuCLOz0IZCyGwPC5P2WwpVH7b3A76RpjwrzMAbV3KbBR6tNcHpwiUMO8iX4NiegJSLLZWbCIu
bZAljGrX/igrRCYdxAGMTVhM2vbCwL20XDTyTOw6NgOTdv6p3aBRNlfU8tT3GFhmEGlR/o/swAlN
9SZRiFQ68HFfG1eYH0SVGtvI7d3+wvStzvKn8VqemKiyLykvdRUw5Uu07KZ2ecIvawYRMVg9xXO7
3ltNn/lh2im+o2dvrCf/ahUWt7NIafFUWq3SUCmc3i2YpSgznFuAq5/LUa8AuUzztgdJGlRm/KNq
VPfD3PbzhX360qHAVfm/ja+u7CFsRtQlRHmqKeTddgj4baDm2cdEr7+8PsUvbUbCL53NAUEMyZLz
GXZrJYyreipPUxOWXwEkZ1snkwM5IC5qv+AltHu9wedXFSIAIO2oaSHx8axa0dppLUn8lKc2aep3
bYzNWZjYcj9M3R065Qlipu742DPTF870l5YRWBdqeiqPKyo05z1VjWESauqVJwVrmX2iNsnGGiDJ
aoUTX6sOSvlzBCrk9d6+2CgAZAdhRmrZa/IqCsjUQKaoOsWJnN+ntlPfGBE+hE5bWLvQjNr7pLYv
aSOvYaNPa5f3xSKTCDiMe/O8q1WuhlE21iyfODe/TejwH7i5pq1oUvEgNOsnrqr2rSuUTw0U9hPG
HS1JZNu4xJ5+qffoekBQIDBaanDn3xGOWoqMS1OeitzTduZky+9q7FGZHvLk6+hZ4c0k5XBhnp8m
cnXHLSkpoJwkiVAiXk00oAQ3mybS/HqLfDt+6sr7Rlrw+t10/GBMqtoFUaPO3wozt3YAj+K9k3gT
U1JVV2FY1TuKvfENE3cpz/PCcKBVTfqXi56XyDoQr20Kq9Iu4hO1HASWpDttHKs1tk6LKuKkueF+
mvJh/8YVuFwyhKNsN5Aiz4qfoVJHRYYDz0n0cYTRFZBqX5UVJg0EA8VtP0jkY6zWvjALz/pKs4Td
/APkETH/ahLqyFQsCOHxKe807WeOg/QVcJXsmJfD52Q51IxxuhSLrtoEhgD5l+wJi43SClIV58ut
HkVmDHlTvquxdkn2begObu6Dqq2sKqCc53R3atjJfOfp3WS/LWVF40tuF4URcE8wdddu6+kcFySs
HPmuaubqmnfcRzJcsJdGoflom4wXLsXVuQ0UksclRSBwHwsXzFilJ2Xd21ZlWh1M5m7fSviRg5Uh
947BzQHsonH3+iryGLrf9hTNAcUHiLnwcAj0vdVt2FaOWXrGYD6o2KUFo84LpkgRAbBRaCNQnMbt
oLY4rsd5eZNVg/L+9eZXl8bfzbOkeMkv19RqNYEhgMttJOaDMOZ06/Vjf6UUrQoccvI26ag/WoNr
B1C4283rDS+/+Hm//9Pwqt+GiIwujmrzwU2zaiOQvrpPdd19fL2V9cL9NbpwYtgoiDeu048RJg9m
UwvzIfUy5XPbQ2VUeGnuJteJDlWTe9dFa/QXuvZ8BTGl6B6RoUD8CJTt+W5pPZFFajSbD3NXDTvs
4uyN3YFoxgLN8gsvvIT5WN9KT5P4pOuNjgY7da0hkydOUtqzbT40fS2DUrObAPczZOiNatpAF4p2
dtqmuxxRj8cKRdtAj9X2vkG35UIKbhVdLR/y5MxgEFEutgnLpP+We8qEO2lZkloPsR2VW0s2yVEX
8Ljnqrqk0PLCIGOcBX8F1hPQ8bW4lR3lDWiwwXoYe3nXOL12NCLL+pr3GUgpZ2wukX1fWEkUfkij
8moF8brGLZS68MK5ldbDBKv6UBbS+8kFoGwGhDm2oTl52ACal7gTL+xOAwka6I+Lxxtn3/l4Ylpn
pJku7Qfs8wCUeml35Y0SwlHVmac5hE+RVdWDqY7TJT/H9V2/TCXZesLIJam0oO3Omw4HrL9kqVkP
9QQFNrcbSrgmmuohiMndFKoYV2ZRsrUc7IYolctdBQbIj5GmfRd2qb2Ny1o9iKi9BFw/nwdwI1z0
hF4LZJ0XHg+T8+/S0iyOydXY3xeihHdNsjPXr8NEbRtvExoGgN++7NL+YyGryHqbWP9T4zQLKxrc
EzSTNXwtHgyyq7iXfR9rJ9lluDAcGcR4k9nOJfrz+b3wqynqFJBP8VR0wMyd99NMiVhcY3S/T8DU
9rmjtbtBz6eDZ0ukFxQHZr+XqeoHFwcwP8W39E23LilRGgeutiTbwJbAkDpv38q1UZLeTn9UI4SR
g4e6ononmri3P2VNrA2hr6AaMF84OlcJhaVZkoso05G15dZHRPq8WT1pyqkzG/3HLAoFhpwX29kW
ISq7uXLytu7FBgCRKt8b0A3dO2Cgano7iSIWvqmHQN4RkAi3XcgL+kLYdX7e8EWLrzEq3aS7qfCh
D3X+YURcQPbsRP0BShJ6jZll2i4Ny67fWKJoPrtl3V+i4J+fpuSx4b5DHiWbv+Cun4ElXQX1vt6x
4p+kOwRO2ePwATfC0deKIv7+lnvy76aWQGSxvCGYXR3ccSfZcDjZ/4Sslxg3qSfBukFvcvNHTU+d
u6mPsSBkrznWhRlfjysrHRA9JAkSdIhwrHUGyG3jNeWNaeRnvSOvE7c09hOq/oafOLZyQHKgvKT0
/mxcgfWiBUTeA+tHTtbVVPYhblCFF2MbqziU2ZWos4I64lSXahXtXx/Y8xOcgUWMZjm6yXVQ9WNT
nS8bhTPMUbqmjfzUssNDVRbU9fNq8KdaS94Ns2O+QzIt82NnLg6vN/2sm0Bsl7Qci3ZRwlg33c49
eUJ0IXEaN93pNvKmcFvwZnmnNxQB39jWAs/3IHLBngKJsy58i0SRgFrKkG7KMP2K3GFt+6DF5E0x
C09cCNGf9QzdI7KlEKNI9/HP1dmYaSlJ8zkbYgrGwAxBGWWFL9Lc8/yBS+pCa8+mkNcPtR1cpzia
UJhctabOZjRHem7HvhqZ6kBrqIX6rRWHJvWP3MoWMC+sBM+aqpMxme7n18d2VWZiDTGyv5QbyBZS
011tzoHMbW70Rhj7VEF0FTFhI5029VC4+bEaPXy92ipKMe1WW/d77CLy72edp37uOtG9zfOLb1l8
fhdtf0qMixPy6ltiouXZ8QYn9qVjJHup5911V9U9U+6UOBLNl6QYno0+1UWyWRi3QdzifFhtIL2X
0UhiErJCOXTigUqq3CEupfhmnodXcVbJ+8g2ho1FEHJhA61DDfSNF2Medi/dJj+6XNG/RbPYmjit
W/Q0PRpp8WUq6gfMl40PValSPXb06SpDbv7CgfEkA/SfhxGVJmIuoj1kREmPgttb3YB9mHAJVYYa
+yYxvHivNvDIN+1YTGXAn81Hw47H6jDmo/7F7ork3ih0WX6zc62/EegxDr5VZdMHSy0TzR+dYqpv
krQ0PwPas06aI8a7VsaQ1pPIGpS9gHA5fuU0HG46Fcpx0BG8tXeOHmXy1+Pgv/4a/zv6Ud396oP4
9//w579IbLZJFHerP/77lPzVVqL62f3P8tf+9z87/0v/ftf/aDvZ/vjH6Vst/rGT5fdvXVKV679z
9ito6e8v2Xzrvp39YVt2STfdyx9IvP0QMu+emuObl//y//eH//jx9Fsep/rHv/74q5Jlt/y2iM/6
4+8fXX3/1x9M1n/9/tv//tHtt4K/9X9+RvG3EveEb+u/8+Ob6P71h2P+E81BglsqAshqk0r94x/D
j+UntvpPystQZBcaFoimJfooq7aLadH9J1cnad8n0P+C8RCVXH6ge/9ko3Kl42UCEJSM9x//78vO
5uo/c/ePUhZ3VVJ24l9/EP2dR6SLfT0QErYiqjwgSuA8n28HWUcqgvJKuNXKIb3BLObHFEfGBnHk
GzOJ7SC3hmPTpfGRqIXsYB9/ycx0EU+1AlWf9K2GtdepskcE/QWOMzuMl6X0ZQRnL6jC5dyWbuvd
SQtJxS1QHCfxhy4a8rsstUS/bWLTalR+S0MqvfXTEePbvyxBQe27ZSF9MY+StGvt6VX0qU674nPf
Of2pM50/HanJ+7wsVNUHO5CXvhsXCN8gTLWNpO1dNba36c0uzDaqErn3OHsrtuZXo1rWp4GSbyj8
oWoBCXWgZ288N3HnQ2IWgQSftUEiUh5rl8qJAH95BJcvA6sZxqBTkjtnHtWNFYreV5PmtuAc95XG
uI5D+XVq7QopSFNHPW9M2iNarDfCKpPcnyPN2eRjlW5KvbX3djmjEAZyLRbQ52OZ7vNMbcSub7rS
8j01lFWgeCW0vz60qo9iFqhr6RshNDLw0WJ32ZsobqmzUdxoNgCnBt2XbVt4AFGj3H5XQMfx1UL7
KZXplBZieB81xS2JLxHd1sWALitxevuxbU3fQiXzJPiV0ifdkGlX3PC0O6kxflOZnnBk5XHxQ0y9
aQXA4Oph1+o4i/hj3MX6ZinIyiAW1kelbV0RDFE0A5FVhzkYUfPEwnxwd5XE0ObjNGnxe+kZ3TV1
jI9NMqA8ZEuz2Gm1mu6katbXFsN2p6b1lWzmDfC1u6qU3XbSGn2TU3bb8GbYab34BhkVNS5NqHuL
y4kkUSZ2cY7mN1CcLvVzzfNRetDeQX+Q1jbTq8H2a5ZMfxw6K76L3CjmvUX+c0CyO58+4F6qATRO
6lthOQfeuqAChjneOVFkUrua8zrcxi1+Pph78l6WCGn6aeoOpzDMr9ou64Qfm9VQ3+dFPMdHCOcI
25HiH9qdlQ9Ou7FgKbSBqag+gtK8axDD8RtAcVagCyfZCyW6kuMQUlLqoyCJRR/0rextBDzHLds6
RURdnd+DBy5aXxkHaBy5fNTC2QHu10cZFG+94gFrJ2BnXNiyaHy8443py7Dkhqnt62GO5Kar0aQo
zbHx22T6SiX9Z8l9X2vVMao7RC1TKrjen3ZmjLusdjo/bL0bR0vCj+YAjZwySL1T62jgNiqxY2Ef
JSjzp7jodvuqH5Xih85m2rGmpxHWblqPwTxnR9sqy12cleV7c56nxMf/XJ7mEZtnP+boyY5V34x3
ABxTxJHT3p18Iy37OUiiSvoj4dlmnFNxVHS1eIDs7byPevXG1mu99MNamY6y7YG6Del1ZZSi8avG
yys/pnSA1qDdw6kdKlSlJ2BD+Y6kldi7CPdD+HHIv+5H/N6+qY2C6yUlKVEEsxhx7jGT0TpKXWb3
KjRJwNeirU9RVSW6L9SpvNNlIyu/HutY2Xfkl/7sIy3Kdk47jIWfO5Vj8cydAjMy3V2qFNHPOV0c
jtup22BwQfJsyOx7ZYpiw2+U/Kc3mOnn3EMAYt8nce/LWGqlr7Tp4PhumI1bpYyTh3Dsv3lj5h0b
UikbkSNF22RxFiiRYTwCEhiOjtKLvSp0Y18kUbtJNXeA1NgkZbZVJhzW5rzy1EPj1V8XZMPRw27q
GnGAaPKp6HWDb455uu/q0Bp9s22MxZUq9zj6unb0dbQoGHBkG/Jh+NYBDQoMAYWKgWWZJfm2qvrW
n+ax6q+VupWQ4jKtLP3BjtrZJ/cwHyvpFLepY9afU0cMsBE9sc9k3G6GKGkP0HIfDVfIeDNaj7yT
l2qEiIjBw7H9AB39XV7DDlZ694BBnlv6MUxaAs3PnK/tUUAAugHbGZhqn4lDNNUnpyAb0fg5CZHF
H0sdEcBpuyh0N0WDTm87IgbmC0vfdLYlb+LZaa8VZXhneXHT+m6aY+sxmXqSBAXldvtQJ4l9nynI
GBgiKb9Al4k/zBKai9/o+hfDa+5R3cn9Eicuv2jrD6xyZAp75x6wAA9hzbyHvz+p/hw3p9CzfqRT
9h3Ss4UQJy/KDdYu6i1OfmhVelE5clAU1VzDZCI/GQyNUcJdNh+4otxjUubOpo3M8dSodfFYFjp4
ddMttoaiNje1BmQZNCRiRXPYEtSnCEV+wx9g0yO5XQlNbtDMTf2uLblyk0Ich8orfbI00xYKdYFf
Vd9v6rY1EJfEBqH3axxn8LCYzW3hpa0fiuGm0g2ceusHNMbmbjcITAptdlsYfmpKHukg3NGF9Evb
24VKuc9RJA4aXUEfIkkyZIASTX6dtb587NDouko6vXyHeUSlBCkA6smHitdiUAXibw7stnwMnSRl
IuOZU9NDnbW6V7R59FMVUZEgjBqRHhGqSr9NHbrTsAcNpDdxFZ3e62miFX6SQirwdV3+1Tts3J1J
HbcMXLg5H2fpJkejtMGQU4D7VPea0Ry7LrmlmsTFMotw8B2Rw0731JsxiVAzGuKb0XUUz7di+Hpp
apWKb4O4+pKR1tECUvmauyOxXNzZkzTMbZir+anLCru7VjUxjj76mDcefJEvTpS1+s0o9FutzdI7
kVf7dDGWTPPyrzJVN0nfG3kQxhjTB3rZdI9zkqmjT3bphixSgZIKIWK2pTY4+3aRRnscElKS88iO
GHIcrcCNCpRP9RyQNlcl2awxuWli4yEJdaDzLJO42aKT6t3FKpOzS5BS8/wwH/I/I63LpA86J9V9
CL5tF2A2EtaBWwOA2CReQT8y3WyzDawho953oy0l8BbV7AIMyMroMeom50de9vdhqnbQ+w0Y5Vdm
TWS1YQY73Z/RDK0+mrVTRzhoi6rdeYXrfNOTQT0hdOoUvklQGt7GPCVb6JlpIv0aSOaI9+XiUzbo
VF0OaZsoMyVa5CF2Y2uLZt//X+7Oozlu5ez3nwgupEbYIgxnmIMohg2KlCjk2EA3gE///ubYt3x0
/JZdvrt7F/bCJWsoDtD9PP/oGvpXZfldzQFqfC/pfE02HqWjIU37gFINtM2YO+UcpOi9O2Xz0hIM
Qy1glV9vfR9cygoZU9mrl6kopsNg2eRWcZgWS2yFIwrysqPFmCctqQm6on2TohrD9aqFr6ofXlYK
QvN488zVSuCw7qWVXXe9vR2GXmRXWWurg5EFRpF0wVKvF/uwGGaSF62JVL4t5piOgI0ktFXkTTRO
+36ii6e81FVhG3T9jcd5sfWBTXCKrLL5akrXi+gdsm+By/2bbFMa4f2W02pjYFnE8dapT4CkKXX2
Rt6Y7Uj+gSeTyh+qh2JtheRFgPhHCHwlajJy+JYZ2p3WvdkcUVyEi/E0rWaZJ8ov5WWJXzWtqunZ
zj0qwfe6+LEX29Gs246CZCm/+7pbi0hVgfOJrU8fl6C3fvHFDse8qbyLUBsPrBxrGJVd2QXM4NkL
1qU1RdEWvo+jZapDscoSD44O9DMnd7BczkVGlJiYdNq3OnguuKebSJmofZKqzvWnMmiicrKmfde7
Voj9nfkiU42gLmlwjFPYO81H4dR1PJvbVES2tIYfe99ZFBmg7hAOU0zaVeNlbSxuTzH1RBTcvoqt
uSZWl5MS2aa3J6Gumtd9VVgJHV9tl2qvyFHr9LKHp8AYKITJDItU1X0pZ8ixpf5mebsKMd8jnbgI
yLzsYq3JJYwoAvXym8DehbgphLtgXqi70jlOFQSbCp1Vx1s3ut2tO+XjGlcbx1VUeH0fZfgM54Q/
p5yn1T9TR0gPqyo1hhGtss5D7dgR5Mm4R04429sFNswhntsx/MO4ohDI6Sqxg9X7rFSr7hvUNu6h
0Ex8Os15x7qNqtty2p9CRTHq+9T4zNfuOJ04CXTbReE4LB87/YTWcSHwp76We9lHS1sZsbkYFCFN
oh4fGho8ftZ+YZcRNUqMoVvmim+zK0oGy8UXQzqMDRfvtm437ei68hv3CELGxsynLDX65skq7aa/
nPNiVwePIJqZDyG1Yk2zaZY/x4L+y4PWw12ohwvfKVocuZt89YTVN7Ehi+BF2IqTvZqIpOSekNPd
4Pf1VZaV4rOlRMyPFBVEb8ptujktaAIUh5o8kPnQSgaqdpruIfF5i50i/Cgb1qOYgfgB9xySvs2b
51TmHCmJWgQFj05Xr+RpiMxm7gwNJVKSWCnCGPqhNA4ml1cRWSbf/YWpa3I5uVWpiJrrCrqaADMv
xtDg+YdRV5WmpSH04tzQtXuY2Rq991XJ0U1rukSp9Rlm9ztiO0+hzd5knRKA3m7RuSzuoQU2Gw8F
wbbLdVng6fPUnMPeTTjbySZs218T1erNoQ8r65kJZppi6arzmJTXx06p7jZr8/5z3fxgjCyjNF88
yi/Zs1TRhdemW/f3dTiI5qKEImGKc3qkP6ajDhlq9epGsKmFpwrRIxe/HDzzNQybAqGUNRg3TZl7
R+TV2e1kGmWO7a3sn7u82MrDls/qocms+XMCnoyH3cl+yW5Uh9ravMgPC7PjaVmZZqGKnLvG1Lia
Vmvsc/7bH4rIK/Lq1lydUT8K7TZxbondiYZdmCrJUO4E6VxmXXWzkDk5MpP6DJFjIfHdZ0vAdpRp
ejMPeKDtMRXZ7GaHhRz7F8o6p8dwzxaPDhNdHh3FIfDah5mZXWIX1JK5HjVnUuCBneJK2De+gTyA
9srLJjfrC2tgqom8cbXvVTjg39yybZEXhWAqiOAB6/WmC8HWKTqZzcSSXflS7fPaXoaqNOqTpDOZ
obfY9qRu9jy/JnGGJUhPqwNQrQk93pJ9KounAL/7lqwjhO+d45ZbH42W9vTJUKZPHYLdD/NNsbOk
3cu8CqvECCt7wqjkVD/yjmRGEp/N7MCcy1Um9TC/hW5WG9G8GN7VWgV2ioSVsWZqKuNhKxrJLQWJ
xU24PXrnwKKFiLwkcx0Iy6p0b4me804gMfJ+aupzoEzXR43hda8+dXnXjCDBKWRfeSKVpnhvchLY
4KMCK3JY0rlLzxWYPHBqzCMa6Gg/CuxVJzVZktdqsEzGnLZPPbuTl4Q673ely/dQrOXtXEBehwY1
URnHQbJ22Vbc+k7lzkfbgox5aobG/VVghoReH1XTHsPKqOlFGf0CoEopi52rC6ek83Kvuw/mcidL
oOk93LHR7K9d+Gk4EJM15+pYvyvdDtfTyHt35w+GaI+6NFCrRWa3HN0sSJFPZgko1hO1cU8E9r1U
ofhpLJn5ohufd9Iav639AIBjTPed4K8ymwdt5sc2gNkJsmq7W5j3ngZGbfgscZMN7VEEgUGtTv59
rrn3cMSOqv1kaKUAYXwI5fA42dZXa1XX9mL6cV21aS/XD7swSuQi8ynP9kdohTCaZfMxnovJTF+8
GHjXIiX6+yno0XW3b2Jyn0rTuNPUxl73eVYAqSG384r+rl3lWYF6pUMessnaP0Tfv2FFM5PAL8Wh
HQYZ4TiYo6IVP0avtn82dIZz0IWQHFP+sdp12nf1tREOQDQhOErjr7FY8jKaQzkCGtnnB2am84KV
OrIkViecP8d2KL+Z7TSCwzB18rR/aaD7yFL2Y1H13yfJRiTkHm3esLCdU16dl7Wk+npgzzmaldmL
kqep0eI57IZ9TLthW/gRfG9y8+d6d1BB7NM1F/Rttk3ccc42R+G+3okxJB/LewTUuemt7qQ7j85e
cI9GcG5Z7BSwQ0m218dhNOVJGwpduV0dfHO9MmR36zDDZ3XlRbsHj4wimXDY4lp7RnvTDZXJZNDf
maphLvHOFR/OfqincjnUYxme7GrlJ1mHOwYuSfGzigrR6bRdAi815/k53Pz7yQp71Hv5Nb6Vbybn
E9QAlTTP4yx+wW051xbE1aVWrLmANuOVUY/7reWtt8xadtT7/jGYLHC02YwrL/vKO1fQzrB/wF+/
WYRdpLqpT31plNeyz+/V2mPstW/VvLmPTgMnYYptigaMWbh3+uEkCVY50g2gIm8AofKXwInYe4Yr
m+q9E+KH17AwDsPAD8jtHzG4XlK2pONsN3Rsjf7F2jS3kyXWk1dUjz02loQlMuPhG8vr3hDSSZ3z
d06yLJYw9Un1pxvZLosgxTZm1Df7kJD2nkV2s84nJHh3BJM+7W0DjKSG7S6s1fYp3eBEhvN3HF3v
Zb9cttgOL5x6uwNNGCMCkB8tpndzp9hkUyifW0oPnMESxwpG6bqwXLqJWkGGi9wXnjO134nVHo7a
Hy7KvlUR1xCPE6d33NitfOJjBmIBeT3OC/XRn6yPsWH6RWSuo3oY/KgzWvPoSYuCwsm+6Wy93AUg
atEy1N8mr30UVfa2BKR/hNzgTBsAA2b21QDD1KF547VMpllZzvxeS66hJXyQwdRd9oXbMY00lJA1
LNIy1ef2bBwr4jXfzPUAAnI3F8G7k41XvSXeaTsghhlv63kuWuImzHUEa/8mEQ7GebnfBj5u9c2S
17lXz+9hoWoc6+VpbNxLcx6DiO6wObyjlFCzR1aenaXl6BbGUVKSKo7g/AClnUBB9sPp7LH5OYWW
vtiLOrwuB2t/kn1vRuNQ2A9TETjfvL3ar1WX2+RQmy8ha1ZaiAZZKuE9Cb0IVRFruemjJrPhhTJW
M+rU5qd+OfmHBbnqo8yK/dIZspbXczUOywb4b9qT/7m0ABpwJqkaGIuKauCmUev4VGVWe5gIg0Bl
V1z5WtenvButg19VXTQPgG9VednX/beg3R+wTn7LmfOjcRn9K0VtLbVmGL8ZSG2XpMDZuyHvecLM
6GVJUZYqElQQINgrNFec/82q5zEGZ+qirrStq5Eh5Ri0FI+axRUvrhfVIHMRuqSXydyrUy3L9tjO
+c7qUu2JGvw2tUoiVdv5xndAJ9q6vFsq83kbvaMphyFxgc+uMKmPXwZU4DFf1h2eudVJMLnXZScF
9d7rqQuXk/bXS9m22VM+LNt1TjT1lPi1c8o9NsjMqeUrCZtAhnt1S/bzsSra+sZp9JxOtqqvS8rM
38hL++EGu4hILCfRIJifd0K2v0EFmUkxDvVBB9PlWq2kvRTy2+S3XVxM9iVVktFQUkMSOG33Ypf+
Gq1L/5kb+ecgu0RTvX5oxTonYaN/1bwkfQ3FFhlN3x5Kl5N2Z2tknXTAN1hJ+VtrW/EqLTI/NLk7
RVpTx8pW/LOi08jHMNFM1oXgHDmVbvOTBYcL3qBNd2zpMCpe1yCLhbU95+3IBp0vz547eG/IBJwD
zx4/fCDzLg5VfXNOGtiJO/qpxX5RrP57VnYvC79Qsor4mcfRvli34eTW3mmtsxuV7V+2qYq4HaH3
E106NHfa65KfIMTaWC4hVBKguUvyXN0fxpU6UtF3fZ7ArmWXC8fUd8dcXqtZzGkwBt/9rHpjO/nl
7Mtdfe6xGO35lrlwi5UjQHQWJ0bxnyVdAWLD3/kUeDMLDw3uN9O0f7guB9BSjT4Sy/pAo9KNcgLa
Y0iptT+aitpRBIHOmh3yYKbPqx+x1gBkll3ULr5M3In9tlwpoolxA4dnvM2/08XMtxmwLRD7Jq4R
dwbpOhsXIDB+mhdh/9oEvXcT8i3/FGYmPyxDvJq7RGlJhsIW8FY3lbyjVtkwIBxFViZwe+EtE1fn
HAkEycitdSHM00HzK4izOpu+r9gpH4qqOtBFqi9V3g0i2gN/fybieasiTfX4DCFleOUSr81A4rvh
NKq/U6AKOb9jsbdZELl9P1ePah9XkS7WtFQHNildPLaGLZpYzNA1m1DB5cTR8asGwr8xF1192d6c
LxGer3J9FnWjTE4EvzsGoyMv62nXTbRYehX1Df86v7grCJARl6QdmYcWbCuPinp2LkDNKGJqappc
czpkszJ439r2piYUsyW2iYu0oU9xsLcYl32DPqU/2F0dHDSBaU6EDW64NQJx02ad8aPkWbu3yFGj
8UvS4LKpQ6gzoGYKeonrvoQizg5WbvzkuLntdidt/FkkMsgxWBfjmqi+iLssq1wAhLBOK2pofgpb
FwmvjpusSEFfCY7hElj03ZhVmLP7nBjDHffs4LQD8zdPGIm4KLZzAWUyCQN86VfhmbtRXWNht2yP
ZdPpNTOFkx/qKmv8OhrUjt4m6qRTK15u24yFX++HBVg0Pwyuyl6Hva4/K0LbVATvvFpR0fVeunhN
HLjZ35Vr/5We4W746p7m6etrRqrw/4A+AXnAv9En7F/T58f243d5Av+Xv8sThIk8AaPAOVcAKTJy
yP8jT3Ddv2H+EuiiEWThYzi7pP8hT3Ctv2GiwMRsEk9Gl9g5J/cfAgWUC5iPmZnO6RAUvGAn+i8E
Cmfh0T9lM+e4d3LskZ/ZVNJa9r/oZfeCJNiN9oXU3/vyaIyZ8QZE1/6Htre/WEz/+BjiJc5xxw6B
Wlzev4sgulBZ1g6Jl9bk5Z02+KnU69j7PHvTL5vj/tS2Jr1lsjl9ZLfde1U+0CRr1R/e2sw3oHx5
lcxdCcQhat6mZlZQp9l/Ug//rpr648dEqMbP4SAgQrd6ljb9SbpU4g2Wdt3ZqXBcebH2RSejdg/z
q2Vev/KiyW7KAOZmRlTyH9Ryfwl1/8dHgxViHDk75P4q6OwqS5dbUNspE1vzqBs5v8zYstLSgebb
F58Ls5+zjzbL2ewKc6ajs5Av7sKy1HpTajVq+w/S3f/l0SDnnFwsHFM8bn+NiaoKPE0mWvZ0m2yC
oVbDrA+UkbU//vSy/EMy82eJzP/2MaGAUTk/f+dn/vff+SituXXlvKZ90U6gW4DrQsDq/198Cu8L
3iRkiZSn/v4pvTcA9wbjmpbNHsZNMRiHwMw+//2H/K58++M79MjjxmPGI4QS+y9Sn2ysdRDW5UZ4
dubcECG7JZvq+kcbfxklvhmNqoQFpf/+Q3/XF/GhnCDIizA8mEhm/0VaaDvyLKfObFZJ/T7UfXm/
BzaUZNjl73bfkU2/1e1Btg49YKoX3//9p//Lt3f+dE4Q0usYeGh0/P33uu/cQHIM7dQjUFiEvX/v
ZWp5/Pcf8nen3G/HFHr6syyXPquzptT8y/mRD1z0ZDNW6dgbW6JFoW8qLyegancaYAmG6rcs3FiY
4GlvJu3kF7vdupwxe5M0i/wK7XV+H8wNhmI04X6jswnmPV/YOptM6Kui1s0lRCUoZVkrOmf4F/mM
v6hRgo32LAsDQ5Tti/eWjUojoqhNRA6tFMxplSpTJTzAFug6BZaZm8vzMm1lOs2OfSUn0TycsdO4
Kibvra77/aKqQj+mwLX65Y+u8Q10dzuoRatk42ve4ppDOa1GTxF+43c3zVR5sUPW4kHQc8b+23zB
Pg1fRC+yKKzMr3BBG4a3rE+RLme37dpLYLS18q9M3YSXzojMMZqVs//cidO5JCFyuCzgKZ4l7z/Q
hUFaNVpur4xyflNtFAyD9bZ4lUYG2L0oH+9Tzw7Cn0E5fF21ZR8X3owKzc/PVNsGNDTkNuOslEMS
QF4cwmZTL4RMbGeeOkyMvXFvTeZ7MGap9o/connPnaQ856+TVhkPbkmbml76R2LO1Kt0GtwzYzlE
yOiFSEpvPQbekkdt34BhbsN4YlFj25+pjvddo6Y0VRCeQPhaFXvl+lr0NKp5zuReiGHNjwOHeMQt
bZ0moyfQtPLIpNWBOi3uAr3BD4phx3xHF7vfI0mn9cQJk94z5nuay0KwndlLZ7NXx96tzcRGn5Op
7GlbjMd8mbfTaJoAS/7Gttof9lJ21wu1wK5iic7MFkw1G9zjZCgbcBFx97y6ZVyQFgDnII7zVq+X
FXWTqTH28t1f5qPjZVY8LDxBQ4bnHekEmu540eVLw/Ioa/NqKW0WbZDA3BX3YHGPlVftGMbLATIu
D+89JLin3nDtU9c3V0Vf31pdJVIkyupIIMc76dx91f+Yneaa8qTvXc52km/zZWZ2rwK76inI+Y01
Hu0OVitUYkN8RUiUtlig+S0RW5CYk09iScvpHECwSlRUgItiH6J+Xit6KeynHvvCEYmNeQyXME9q
F7+TVxhRts0PwSayyCUmOKkL584Mqtty13YymW5Lqm1XRUMNyxvZUyVv3QyCWFrhSQalkyydvT9K
Y7VPxaiy+2yqP2lKIH1vW9SNXRQq7ep8pUd9MaKzXiRRHQUtbbvdAFE1EcweA/Ag1VH2ztU26uPo
rm/SNHuqGLpXcphzRIzirtq7BwMa4jlEdXNvU3H4ptDMndgS7qCxwvuuFVtc0lpNo8xEI8ykfgpy
2TbH58cWw72XrxddXf7Mlj2L6CacEpZFmShDTDG803Nvu9e9WJurrOaXFlrvqhwUyRHbB9vKlhhd
wAo8HC1pKUAvhNYBChJ7fpoRp7FSEWioAs2r5brtD7JhLoA9rvJxMEGteqrn9+HFgCM0ggDyUxd7
0jTG0dX+fitX44dROFncdCEBX07lbHcbQx9JFpsT81RV0WbyaM1zZhxWT35mG5h56xUXOizeEQbc
9f30EpSobDwSnChUkLyg50NwEydbwItRp1MRgY++Y/TDi9rK0AZ6Ruqu24O1Nydr3MWhNwg9Utsf
r1Nzv5p9ENuVIzgP0EAUIQe49C/kNF/qsfqsKkRo/uJcinzZ3ajdPtRo0C3gwjQNfMX9sCAlyKeo
ltvbEvq3C6tkOuqwTMxJZKnrdO6n15qSn4OU79IsnjtZvZJQ9J+E98yKXHm/31Xn8ljG3XN6OS7L
v9xVDXnU4Mv+kIaGsW/YR/XQHcxVQXuJxje+wHHyBm3sRPzAKfQUodgDzCioU2+P2WGd5+KxLFue
hWx1sKM2bd9/ajCMj4wyH3FAk9mlWs3620KC1a/cBV+ILcMwMA42I47KUS7b+1aGxadR7mYeS/rR
Gaq6PGsP+SLOdYxz+0HeH61pa+eJHx11rPfl0LAz69aw1mT3g/aX3xj1xwJCgxOmD2Y+uNqHMTHN
qmdfz33iTFW5tp88cvbdbJjTvSlyGBcbX784UH9R3vf90pM1nlPlrjJzqfBgEVxyWUqlRbztBXRG
EBBgmUDc1LfIrYJH+Nedlgppq+G0Ytv6KAzNek28/v6hl2bNuXREuT8UppMtqTmCXiY9gRdBErp6
9EH8NVKanFFMRrI9J0YS29v/yFp/JKpRGTbe06njMHOzub0L3IpgSfAu8YwfrUH5ac/1PUuvw40i
lOSXaQRrEOWNHV4bdSFxzdjrCibvumgDZWbSOjHOmL0jgmLUo+P1fpuglnOJz7N95LfsXbAYrVkA
lBK+0d6UdkVtsOFNCGxm21nnS0pHdZhOjvbWuDVL0JZh6BxkfV1Vv5CybxNnuqiwTkj+PEc02Hj7
oyxv4UHwmrbbVeiTJneYxJwdqSQTVkyirA9OuLirB001hhv5aktD2oJ9dqIhvBq22POz/KfwO1Ug
PMtHFHBq68ME9K78wp/D8U4mICjaAK4TBU3TMRwUhMWf0TwTJbSph5ZrG5V0NFeooI78R70Dttje
VdmSkJguNlfFrbcbbX3tiynIyG9xO2ldNoHqujLuzHXKSJ2r+jpRct3okc7t8lQpW+3fw0AZZ75x
zF4MCZqB8ge7Voq83b2svNGdkrWxnBW8mmSjGLbFddK5XZfnqTM5kns/W5+0IuEhKbgNhmgUmtZV
n+fgYcTH3ZAwmrfESdXFPMeDqJG57Zu00mHa7ZxfYG6uKKq8iQMds6wFJRHkA09XPT15fTm/FpZl
PHho5F75K/Mlrouq/rGwrH2MWwMpuI3inkceTk0ZpViOm+2vfWLmlbrbnLGzo2WHw42tZaIUZPBc
/y0f8dyh6wmnOlLah8/m4CwhjmZkw3wZqNvKRa98XbXUP2QpONyMbEHnJZ1CF2krrMnieVXiscz9
yYMURj0clQoz3YEj3PdQJebViwGpDg5bTkvJTrmr6wBl74chlcyS1bO5wlw04hvvkDS+01vDLwLX
3arSxhpVEPUoqMCI855oRkvM9Z1vkQq55oaNWo7R+rqr/cHhPtNZH496LvaoDUI5RwZBMzdTaG4w
NXp20aLkMnjXTkdJDO8KuuLZr9Vdn9d6ikhAqcWFnFs4Yjdb0PdPtRO+7qZfNVeofkjmRi3mcsPv
XgGAF/TI6OrFXE8MJsGHAMh8JiDWRsxuNYSblJrGyQPHhPjebhUSKNW3Q30Bz7FzgC1zG9kz4nxA
ss3/2dB2la7GRJMtddHGrd7M7GUPG9u7pNwd+zZyb1dzySNvvlzdCpn1vuYLy0K5chBtPIf62FlT
SLPPPoHkk2yy3a3aljKGxckeRn8mc2c2FdlZquOdgVzByRhvUzOZCCiMfcesXtJAsbauHQ0Da2My
W4Q7RTIs3SdHqLxIN5iJ+11be3mHMYZqoRqv5C34nRvERH+UZkRsKe4Ns2P+hP4/a5QHkI1voSjd
b412jDIm2iEokyJY0YwKf9R33rhNnyFqYTi/3BubyNzm/YEto3rN8mKgalEJ5851M7oIrd3KPz0e
kVOL/AGuJkA1HIfklKG/D+XUxfJ8WKHLCKwRwHyavqPb9nNexnMfxMquNUHNaLNCs1/oz6IfjBY5
jeGKxB9smYRel6PwMNbwset3x4kHb7S5jvCdXetmGB+C0Ch+DK4xPKmNxSXOgk5+ZJgATm0duMiM
TII847UTao4n/mVvxlrsduzP1TiiCGmG580u5yJVVtOUUaf5MYid1D6KI0J+xYUl5+yHPa7ul2l7
2E8dx1D3c9AbX6EwloaND31ogqxRXwR9zs3ZDY54N1H5zOmIHOOl5eTHpmqOqk9xb6CP7oJs769b
a/Le9yUfHhc9l1PUUBDOnrAFI5A0kmByMP1wRxm7WVxNfleCu2uLybHZMs4x7RDhfQGXVj83LA0a
Cmwd8pMPOHaHqat6mMxi5B5AfokyqTMhYoZ6sZANWgvSypzxZT/Vrmo+nFyuh1ybJW9AHnAxUeyB
utovi2fIkJzRyqPvN+UM6RveEcdqT0Tu4puoicUY4noPYCn2AfgoAlnZ03Er9De7NMC8idfsHxF+
nR+s8y6DkfobgkX9OHuLQ1Vr0Lb3eg418wYXqx/R9oLLQ3usTUlZNs1noWici3vM6vSly0l+r7Fe
3DlV5Trx5BNCBoFaqDIqQ31Op6WW58Geal9G9XomrkPUE+wweYaNuF6L7XNQlJHwb9vrl1nN7DKr
P3OjG4ZyMTUr1YwXHTKJ4pvXNijXlqp4M1rY/CivDHXV+ksjrrQZjLc1YMXjtHYYgm07Q+hLsMRS
xM3iNtmhVcjv4nlt+jHGBRU8cV2gX6qDXDqx4QOCHUpPz0hkjUVGvulnWWTZQ/WxrhrVZYcbInhh
MSplkgXrvj/LzLG7kyhlfulrK3ujgrqqycgP8jUuuCC3FLQSKUslIESXpZq9lyBY3EDz7XR0/waV
2iKqsTUQxOpP8jBbdkYovctN3cI0PpD7XgepzwCxRBAMc5/Y46x4pBniLhwVjkZa9tv4hiizDA8b
GQvhzaDlbqAlIfcjgsc5C4cy376RBFuJBIMS2f0t4cXNweF/uKAIzXXoi4UGRlqZsReUuviico+L
ULf4Z6O+KOA3PeY5RL7GhGIzlG7zhTKbA8Su0YeepxdU6DkMyJ2LOWaJkHRO/6AnfnNb/hmO/KMR
56/ju+OTmWriAbSx7f2OaOFmXrFx5ugPXdF9s908RN4uSpIQfYxr5HW41rdBtNZ1hT8M4888pUs7
LCP6ccXr0oQyOI0kAp3od6afUcAmQfRLk4bpylitn1UZrMkf+Nj/15QKv9Z/Q6lM7VdXfvzZIsqf
/zuf4np/I6gEmy8Zwh5G/TNr8ne7p+v8zXVBg6hnI8WZnAI2r3/yKQ5hWFAPxCAL0uQhYf7Jp7Ae
EDqEcp6HEM/nf8OnWKbJX/Xn/c8Eh7WAUFxKNRDzQ/v8/gChkJ83EhKqFJVICSQ2FAmLokqHvfBj
ENQct48D91H68zOCt+DCbr13KKKkKuubwqjJjfK/c6GecNi8OJt3KQvad1Ag1pRTzkhc+mE8ak1r
7uas7mF1s2jKu/Z7jSr3CksYYgbcVAQmxc5EhpIVls2704Yz+Js8+M3+kHlDltidY1/CsOAxyT9I
H4LzmDj9iS85y6AqdE7rZ074XOQy6sXG+dpFBPw0BupYVhRx7ov8Ttd0HrsDFr9RVPZ9MVmSS2B/
nGdxkcPY3JRuFzx6Vbs86GqvYnOcmxSxrUUR48hACG8hM6O/W/onmVH5g5fV4e5+sHFKRd1YcRot
q4rWjHUNgcYJPW9PegirUTd54bM0hzu64gWuhvp2WJwZPVE+HCiHbT6lohoaRfWJdAxMcO0iY6vL
GAiM8qSr7Q1DkYgtB0hzb9drZXM1LhaCU6sOD02p5wu0ChXDZb5cTXVIoU3wLF36x/x2BmOonokO
mo6to6wHWy5eGjqIlBVKcjp9UMa89WpT0bRyqaJwikjc8RMTnHDe/ZfBkF8Uyyjk4qFN+gHF2eOA
GAO1ElLaC6GxW7Vcmlaxv2dn50bbwFCftbJRJ5Ynu+yYCjqZ99HaT8++iXBdGIgOA382Xw3PmZH1
mc9hAKZW3G4ErXi1fO0G7iuP8dXCMDB5+bU3y+F/uDuvJbuNLIv+yvxAKuDN68X1prwjXxBVIgve
JJCwXz8LpekJsppDRr/Oi0LdCukSLvPkOWvvHVhwtauI/XGV4p+mJkQg1pDIFbSYeqKM9q9aeg1b
UK2vtBqHN6sy2n0p8se+ce8E0OEc2Ol8U6RQ4xXOEkuPCA4bEGXZEs4GZ7o1vhfcR2BDNYfumQRA
1E0GxVBUihs9TL+Xfr7LppH6pHCOZsVZ2ePAgywjuwo1VEGIHZAgdG+p9lQ16VPjZQipUGS+xRgb
rMIkU6uxGZyVJYfw2lisLAutENtMDO3eHeP+qadxfkQLPm0kr+QWB8w7AAcRSI+MFrMsYjLj0RJK
LbODzhnC70nOG5OE4yP+PuYmSRvzyqTNHjCXYAgHabv2ytnYR0MTb2ornO4Wrhnb8oI6is6dHhDx
BDVHJ/rky1H+TbGQXXodxeOcoOPr06APD7jG+Je8dRI+0vxxxjgiYP0KckSSMSZFt8iyawxevTHI
LS1/dHtg97jSeTn1NA3wOOJFwTyjNKOCI3t31zeexE04KkkoksWtbUxvPsGqF8+qiiPdWbQjepqg
YlCyDuxc0bZrnBl2FNYgX2ulKy+JLadVERrtY5dY0F+RER/xEymfM/IJb8ghoKCcGGEg9qynVdra
3d80nYo9nFNdBk1q5xeEifMtK2a6TnQFEkKVmT7qItSvs1K6/br4KF6LuTOWF8YZ7zg1j9eqdIYT
Gt7yzv2ofME5qIIzX6IkSTiJBF3oxM1qTLt518+GvaHPMwCaLsE1Lc6/Xynqk2NXUzusMpq9hMBH
M52MsikMvszGfE2QIz83bp2bW4DNatOS97fRp5QTFyqCvSEy3nrLG4tD64ywQmWl+Rt9bOOngvDS
NcSLvuo1TZwxrgeZN0NufZIm9iX15HAz0q/4uzUhbZN87A6znai3VFY0yUsVDtupK/0DqglWGCGz
N6tz9UC5DZzoKDrg+kUNAkzvcDg2i3g722D09KGc/glLugh1O8RqEM3o7F1rdldmMVvouSudP+Yw
z2vTbPRT09FEg5IzDpqMx1tzHp27UWrNyYrt4bv06TatfJcmwdTgMKP5JYLspBaH4ePU5CrUMXx3
ZEvQVf02tbHca8whzo0JuF7og4GumiaCiFN5KnUBNcpSfGXYwnuBX843olQDJqplFNFDtjmyibQg
Ii4vwldJ98Sg75P3X9OB6t0wIrWXmd7e0lMb4L76fBeyxAWGjKKAiVy9JVkjf9T4r2+6We8Ojk1K
0Vxn4TZjX6Ut93F2nHQK/6lQ9ncUk/q5Q/38VX2cNgs9SdZFbstHQTUfMM6jcU6njv+4v4pj9Dda
XTpnRePxEraCDnjhT/DLTml4hwnaM/Bprq9iAy2BHSv4M45+NNWhh5jbMM2h3xqvO3pV6HHn9lxl
tDjIBHVOGgFlz15MdzKytew2CaNXFcb6Npp67Apy5OlQvOV27FJr3dZCh9+q3BcExu3bJJL0ITJx
4zc7wzhhXcF/nYZmtsK/qt52jl0fYr2L+PZBwvZSs+stGGJ+I6IO9f/cD1fYJzzaOBWgSLBxZnJD
EETHKm4pidy1SodhN7qWWlcFq11e9/KcdYxDwgzbhBhHpT0uNByzCk/svXgJ38gq8+uEyirAbwBV
h6m8rSlQn3rR9I7HSnHuDIBKs/FvxVj0j7bAYA0n8e1oDhu9Ul9CwbZdT37Mw9iGfTke6AEfcMK5
jxJzQxMsRteigTJ7bw0SIfor6yx01yia36rRPY6YlEIw52tLtQbdWn0Ny1sFfpECyBG7siqkgS9E
g68ePc8dDmsvaLbGVeX0IR7ZVeDZ3Uu70OPW2K3xuWWCWBv5976ds7vSCNMnNULZd5yzXkLH5YaJ
8rqYHNTmqW5eSBbWwB2s5Nkbe/9uAg0EC6YDWTmDH+DcsRjGpNqRGuLOokmVDdRbiU0m/VhudFf0
dAXc68KKt0XjBUyStXU2oG2vYmebO+LOKZpwNUrrLhbWl0kT6oXg2i8FJ4SzzeBzD2iyr7u9GRpr
z263FijcISeAribKKiinId8qZEkePfQDUo53IYt1zBEqkCXEFybpJjLpECl8WwaOle4t1QMBOEyO
Kgv40pF2svEK+QDMUO9d4VJEZOEmwywH3QV660l+9/huoTHuxuK+c4e9Zzlf0GVuGEVegdTjTkGK
mcuAo5D2rvO/jdV01zTYnjN14azGor/uEXPIZriKvfqqo+jqEhTUg9bftOykWdrn24hOEXvrTkm4
f9McN05nuOsE/8oTacHbTEPJg4XkIw0xuhnu9K61dFZ6J+cE2VvjmoBhZvn4Z69tOqhYsey83tmU
VNFHWmRrPCLeZWTwD4d7Ij44XbtGLa9wN9vW9viOPP2xw8N9jaB4pjaiSxxFH/zq2bGLEHVwXQdl
33Z7w3EaDqcG4W8JcAV7n3jRlJ7srIhZMDzsbia9g7CN9exP5sqKsnkvtNm+8xL3VLfdgBAsvK0M
EM2VMjVtpwZ7WnUW2t1Er64j2yuPNkFLq7JG7JdM1kk29KWLmAXdi+kaDGtj8vRqo8v8YRYVo4OQ
OKDJgIOqnI7iLY7OuYs5CA3Nna8l72rMOIcbvXNgRE4TO2e+hnIUKeuoD2wdzvwc+SR1+4xWLriD
4Ckzcw4xHe/ki9TbKz9yT3ZPNggIhKieydBg2DwWw4FOPqyE1c8g+Z15qBpCJpumFAHvbviohRio
9LnvXneIt4PUy6pjY0zx2jdG+gUJMo1amoIJbGWRTYnqUFbxtatVcMW5Mm501H0X0/XxOuo6eReW
dvxisb1tDaXNJ0ZUM4N8xyuQK2jsaeU4PWBjIAkL6zEyqH10mPToZzqFLllVZmhRSKNesgb40nbK
rMBqKEZbHXkYmvK0/z4gEl5E4YjV5HwjZ8lEkn6LflX5CNvcuk6PTJB0rC/CMKglRvtq0IxnFP/Z
GZI8vSmpsdZ6qdRVjRxmowSsfE0I7q1bpe7KMHPxwhLgfe2yzD5BLUeB71rdyVPcnsEwu2CastfQ
pAR2ikXe4Uqxj+SQrWz1rYjgXZ2wC7paf/LqcpfGGNIbu2lOnqvEOXrzewgwBXT3bmjJAEaPfLIz
4Ny74twwDzLS6BIaLMQZkte0CnceatNMeA+q6L9TbbeHSo/1lWsNXxorTLZNqq7j7GbS573uUE/1
1bQr5MLBmVOWrpsw7XfNgLdH6M3eIfQZmbUN+2o/0Lp3uoLyf+4DQ8kbED1F/oI/5xuniYb9wmG8
kP7NQLcgTIyMLQiP0b5pEgxwyJ5kW8YQBw14JR76ME9DNgYn+qbhZrDpWoVIz+mriio8qznBFO7G
TOb8Nuli5zoR/YMN52CuGmHq1qoxTPmlM7CLWRVqrIMwl/KN2Uy78UutAGVp5UsrfIT+5KKXu7od
k13eds0Giezw3SgE5+eyDnkPpqE9Q5egl6rt8CLqdNyih66eaqKLzoasHjMtVfe0p8a11Onbr8po
bM/siWwWoLvHDkvGBCmKmSJRCn0O5pPlTjQUoZDoTFraa9J2ms5ajaBa6jXGGZ5WbR05eO+jZwGp
dRbEfwNgTVpS0RK8xajQrrMUN/G8OZcJzaXRrrsd3kzlwVVx9SQ43670tHLvxzpUNP76fp/1qt8p
H3Y4TcJwL7G3eMOuJDpFpdbcGVhjMYIhWIUWaNwce7vId86C1ugLZJMtuI0cnBe0QTu0iNw2zUQ6
ZNOCX8AGb0P8+PDSV05Fa7ea6YctSI/ZLHjPoINhZAvzM3/gP/Rnzat4YYJgICdW5qx/blkptqKB
HcKCNtyGH0ARwXc9jVJakkJRTOZ14p0r6i9O7EPdBG6cP+NC1S9fqP5FIGIsoKUZQhDZAMzU/AM2
LYwTBlb1cVq4p9grtG9uCOGw0hSaKmMhpIrZBpaiRyyu+oWgAiu1pg3IVXgsxvziTG79HTnNd2th
r+ZFj5l98FgLmZUsjBZzjnSDow3g1kzC9DpZaC48qMQDU5v0PVlYL82N5h05wPYXZs1sBkLltyVp
aidDa5NNtxBj6Qc81n2AZPHClPG4wcvChTTzP6Azf+HPig8UzWM2fOt8AGo+qBqdI6A1lPv0mxaS
LVuYNiyr7T0GiFCBH8hb9YG/caPU19iov2daZ9zIBZWzLF9e/AWfGxeQLv1g6kqILF4EQDt8hae1
P02vRjR/6e3whtkQi6WoTionBxXFwur/fztTX9qA/3dDc/c6v/4XxHtS/9jT/PiX/ulqmtZfNC0d
QM5/SHADQPWfrib/xEAVphMW9L8o+L9M7PS/iComYRcWHNTkw9/uX11N/S/SEnWgA2xMccI1zP+k
q2l+6mnS9Nbxt8JleIlIgWv5BOmWLer5sGbM3dI7AFWkYLzq8dzxsVsLOfkeBV05hOE1jBaa7Gjg
/3Idu9k3VdePaz2W5sKhYGnT9kZ2sqUvpq0+oOYDqMV6DS+V9Lo1p2rb4GzSbIaR92tdZzN2Ot0o
xHXLCOsQ5oJdcmIYlu7Ad4Aganxa98ro6Be6ZaVDBs5t9Q86/P+6u87j/s3buHoto/z12/c2/vFt
XP6df15G3+C9ciFuqfbgmDlr/utl9Ly/NLwRLYL7NBdXVRve939eRoO+PMITjkBkTrDaLYOT/3kZ
Df0vrHwxkUFfsFhV8638B5KFBSn+YUCzqCIW2pmCXqe57ujLu/oDpF9EBlpp4Sf7Oa2sLT3GFNUb
2WHOXOa7yMTV4Yd78wtAfRn4/Ph7WJcvIXo27XxCPDz/0++Vps72VZbRnjH2GFh6Gz5YfVwcprlP
L5MXa5SBSGJ//6MLj/75R5lvkN9BZA7O6Z8gMqP1hq6vLF5uaYtzm2cxJaZjrgR/+4fr+wSQW1wf
4wqUIKhQFth/EUX8cD/LHoCzdgzUuJiMnP3ZEmtQGwuFWpZtEQuj8FMulcfyd7GnDY+/v9JPP+9x
kR7NHNhbtHv/Pi6xoUJRe3vNPlOcQYa8MLeqmsWNwZgZoLbC2YxS2bpibibf4DHb3e9//8PQ+Ydb
zR+AeBZbt1yLZZS/fjIqzgb2tM7R5T7sloecjcYjlpjJ1wzp4DqewFKpDmLrVBsSCZ3sdkj7bRCz
0aB726tWv3edbtx5eje8DJOZR/9M9/7PieSn9/3jz7es5b5l2Es26qc/X1LZ+LTmmtxLLwaaQV27
bu3R2Xt5P27U0kf/ww1ZZAqfbggp00tMEnFFRLF+euFFo1Alqq7dQ23j7mbB9+grrszBdSGs6FhU
Mr1LMaaCU8cb2zNUCHrjTuexyjL1B3mD8enz80hB1syPFQeZkk6A5s+vJ+VF1Sx44J7hvUWjrYn8
aoXLWHuUxNtTizZxinMFzGvS1d8cfFp37eDMmzafLCYPoRffIb3QvjK8aJIVmuGINhzRLU+R6upD
s3SvMTFydU6LSud4Pnh8cBXry7kopTgUsTfQnKRZSQ+rCi+uXmhff3/DP4y3f7zhyyUCqOk85eU7
/PwF1krp+MuiQLaZTOiruZStuVaqHh/zxsnwTK7Hp4r0xUUZqPtXWo7iV3IUJqYemRLFnjrgVda+
9botbnA4ye9zu9MItJqcRWKf36eZXn8hdYi5Q9ul30w9V1g9KOO1mwWY90j7VsM9rjefLCY+HOnK
GQ+Gosc+NvLz+99f7ifJyMcDJUabisUxEVst0rYf1xvRDyEdhTjfzwvK65B3GLST/acU589fDfdU
15bpLCGoCEc+VyweJEw38trv6QZEL2Jp0YaKANJmtr97i8fb7y/q03q9XBSkA2HvLGQMaz7nnLgj
2Mjc8HNmUUUXVDhH/mAj3ZXxTzE5v/ge2BiWLZZXxnGXQvHH21eQdRSZbZvvIWuiCyYf42PqaPn9
LGR77Mwkvy90nCx/f3mfF+nl8hZFk8UyxBJkfKr/UPb5Wq5KZNw0It9oJnu0RjLJl4h2RTdxG3LM
pwkzjS+ZWnpcjS3+9EB/dYeZ3CN6RDWA4Gh54D9sU2JYujXacvivXMEhS6t4b7oSUNGgV3f5/fX+
4u3hSaJvY4APWf+RWP/Dj/VmChaaRc2+Fm5+byUDK20yuLuKamMV50r9/fvf+0ydLO+PaeoGyjRg
BG7wp4+iwoc9kX5R7TUp5zmwGEnimuVWAFEWgeS4TYpsvtFdBnyxSEMyCisvOTOEpj/Xx4mXHiqm
dJcyTNq3zmm6t8KoUZbHQ4g5a+KIc2ipP0U1/vKJcGgheISXHyDj5ycCtpA5Br3dPRiATVOJyiR0
8/Lkg6Q//P7+/Oqlp92zHI44y6DL/vmnSi+RreSSKIea8KIbrX7p2nHAsVZ6R5yRylNs9s7+9z/6
i+tDibYIzzhGOSQn/Pyj82DJzChpyY2oB7auWYYX+kHOvrRDcf79T/3i+8K3HBkkP2YiCP78+OOJ
WCnMGjFGHuJyWzhpeibJzNv0lmxvO6VPB+wdFehIV9nnwSuiP7zwv7pWfp3T5BJF5X0WLXTa7A4C
NdW+sNDcFyg/sLap/WusEfw/iIGXa/m022Fvgxaa+EnSvj6XthToeEjG5HZY7FnHsUTN3zoYbaHP
ms2nCNlHuvYYrB2F/OMj/cV9hv1BBu/y47y5n94j6eH0ZQ9OvU+k1u9MOp53sWQUBXKDuDedJ9au
ZDDGfIWNId9ejjnr+veP+levMlbwtku2ia3/26OeWw8vLM+u91asAc0zWTgMKtQ2dCVvi0iQdZYb
+Z9qul88XlZM26DCIIqCo/zPr/KiyNZky+IZpZZ/FaJEo+cLyA9o6YTp9vdXuNzETw8YNa/hapSP
jssp7ecfqzkheShhmVJSq10lRfPYt3+sUn/xI2Q+8K66kFsG6vmff6Rgrm/P+CXvVQSbvMICz8e5
OKKV9/uL+cWdMzT2HeIsyLPwP9+5nPYpGB/i9BHRwVOWMOGEx4aJ7zOzrP/wbvzi0zDYSzlJuUR3
QJH9fFFNRRcddBWjZq54V8R+Yqx9jYp2ZuJxgvUUN/jW49k2CAd67n/7UTf/PJ4fucdf3U9iWnx7
udjFhujnnxYpO5Qay2afZ45YN731JlJ2vd//yC/efWLTfV5+HYz43/ZwH/Nkd9TcYi+FzWs4UzTM
NMyPkRqwVc8kytrEj/5UvPxiM+dbR1rOlbFVfT5AzVYM/JuHxR5PWuuphCK48RjIPnhmle5Tp/jT
F740Tj5/ACYnWSJn2D18ysGf72WE2r3IZ6fap6aJMAZlSyhXKeFa73wM7iMLg49wwfeHx7n2whu/
HMj6wa8RnV9kp/K9tvT8fkgNTgFNObk7qB0TWcEQv9lWQu2f2WowA8oCxoCe9DHtQglJLqPRPlC4
1M+/f2i/+ALwPVh8YNl76d982ptMR2uVVSKPNGpIaQyCHXPtYhTxzJy8v/6Pf2tZGNkYDJ4VZ8+f
75xreDVj54zi1hERiodh3s6NoAG+9CL+85/CR4P1Cf6Byv1Th2UCRiTwYcr3Hx2PFivHQMM0eG2F
cbr//U8tra9PLwRTGoM2w+ILYFLF/HxZOMWLQRtDPq4x4kStSN6hX0BiuN7k2tdS4VOL6Y9dzdcq
n9h8uslzSCbO8vtWDCX2NbxnN5PXz2fl1sUjhmzwpDwSVMSVqN5+/6c1ls3g5/WbnvJSadOuY9Fz
Pj0EaU0twUE0RBgpRad6MOvXHDHgmTlZDJ+fJNFbp8XNg7JlxGARU96gagygFzeWyGatKIh1Td02
lYK3xIf0rsq7fo1gvD0SZeHdDl457phWQpuETnEaMA/6w6LNgevnpXTplRuEAGq2zcna5q5/Ws/S
tiHhz8hrVL6CCIih6b6EuF0UK+AfhGt47zMb61uneBuoB7jlxDJyvp4l9sZ09gp/JUfPwx2zNmWy
IWjBGoPG82MviD1hPcVegv50sAwSOqvKcYtd4pr1pppmCpfRykeMQcHNwq2yMDEFWk0jvN+nrHmN
LQ8z5ExbDOI5uCEiscC6LOwTT1km3Fsti8ujBIa4TNYIydI3Mg5sOzKuU7x6IdZaV85Bg8h+2CGv
qt7sGOPQdRU6yVq5THq9CTVDN6fuMfQz91EH/VikgGCdVuWjMR/3oaG3m1HqGFLQZs/vkxzPInzH
sQJQad5/d9v5bs7Kd02vSESZ3HkT4wmUTJnfBchBESShaX5FvScOGMNZWBBW7lVuiJnr7+sHNE/f
fAzlL2bto0mldY/RON3HR7zxIA7NPHYOht/2F+mJudsRW8AkuUzz6yiWOTDexOMYylA8yGpKXiYD
XRxoLN4vsT2Kd9to8fvDWhhLL7w21NlOcv8hkWZ4XUJ48L5aJT4IXoM6pVbQwapu7Xkj8JJep10N
khu6vbrA4/kwX11I4IM0M23bM+wKyMz6im+t/caLUCFstIvpSwP1dWhTiVqWU0i260ITZsxrHHtT
Dm16R9WcA1fn/RfWzuJvfVTYlGl4Q+ZFXj/5UY8Zrd1hYvNhRpsZGekF3hAT9x3et27/5Bd5gSmx
NfvW1rDw8FqlYNjX7VC4q3TM/QYf97nrVyiq0BrlSV5tYw1J2wgJtjZmwwq8SqtuhCzbc8IO/ozP
LNajTZgcPSiRgzBLIkkKy7tMfoH4hxRU74tjCbIq2gVcEg5WWUP/4tb404IgxEdk2N/SpicQXo3m
vmB6DYPk3Vtj9eoqVexLdoJ71WfNg41J8b6dOYR2BomXq6op+quCoJkMINaMN63u9EShSOONI0t7
i0W4XBFzkx1p5RmHSDoLHqqLzcxJ9qyFMfnN6QMJrem6A8JmhGQhInMwSV6XqYEFv46cpcJmaJO0
ISE4VTYi+U0dP4m32IpN21CXWPt5qYcxeUw7exWpvus2ShtrCQCZc4LyJk2FhMJi6scmttOV8N5G
mWQcdUgSwcZjDrIxBKAr8eStZw/Z7pxH526G4HLduL/EEFDYjyd5v44WMTlo0oTuGHHeybQMEZQJ
2ka9t72v/ZCyWMOXIAvrINB5x/VD0aSLLKQ3xRP6mgtY9PzcgIXsxjHRvyewFu9hZEePQnOqt1ne
hkiG2OdZOXe630VbrCTS63EO6zOqsBi1f6ESN+DEUwW2I/nf7gANBcVFCMtQXy1BwG91k4z7EuPq
4zAL7Q5hTfS104Wx6XOogake56PVO+7Kb2y2waHW+zupeuM7QAf6U7qv61Yb1dYujedWM+mSi1Iy
jGhGNYN+xNp0yiBIYhSDNberQo0fOLV0H8NBdM9WxjEvQmfebzAIKAvUzVq/H/FO/9vD9pd5/kg1
kw2azBnmw3YRT47TB9yoeT3ZHku2XVjjbRn68zO2F/reLkdjPbpdX98kJjj6qpOjeNPTCYpDM2Km
4X3xVMexdxrxtgtkw7u2hldCnWfiFhEghDLboC8ztYvLJN2Eo0j2FsXM0Sa06kHYsd0gUcR4h5fY
qG/s0owF6DPauVVWhNY20lSmb/QWN7qVPcg+2VIP+eexQIWtdVCUSVSbD3bthzRnTKymeXiGJKOp
7ndRVhTfHA4r9z0tobe2fB+HjBEDxizf6U2aGxdiLCNWjgVy7aeWfduaLL6jG7pBDPkV5Lnm3ku9
8E9Kdd7KxUwZVGjoWcxjU4avDqr1a1WnJaEjPUkbqCPxALK17sUZivGiF8oJ7D4+2U2U74sx1YJS
N7Ot2eh5MMEIB7ps5I7PttsiPe8282xxrbbRIbjuxVYvHOsgJ7XsINQQXweHQDCw4cG5B2Xxs5dc
IGDPXEPtdWvAzqvr6mIl1fTdFnV3EWNuHSYMXL7YjsvQhGCuW6O2m13rufV9btgY8Loi/jZZ5fxU
kwewkbLcKcPIbzvXemoZD2PpPAy4t4wkuMTGOLF6VaHeBsQhcaUhx+svVm5Zl86zI8xnOweryWyo
VyMU2sGeCM5a1fRwSZSYCcqqrSYh36XUs1XTiuxc9Bbme5PTVMdO2bYBqKrZ2J+M/ZLHlUe3s5Uu
0D6ij0JU7GwEQSNfRTX/YAyutg0jc3xoKuHtwtjrN57NEAno8IrYX1Ru6DnodJeJ8u5nt3KmNU3N
UOCzQsR47I7FLR5ftQxqQ8TJblA61Wnrmt/JHY+2Vm622rqcZILu3EYGTraIvqqXQNZw8uuDbZMI
z93Pz5Ym9hPjhjfylvwDcG5KJ8Oy+50TDhhwx32Tn3sm5d/iUMYx6k07wh7EkjUzkIHj2Tpy0QON
8CZ4N+Tley46/ap2Yvux90t7yb7qo3OfJ2a+SkBqWUyrvlujg6kd7Ked7hYZjrGfvao6GAB7CFUS
4zT5novFjBNf1RPZ8T40/6kpuEzk/RyPSNbSV62jIw+xzNeWc0DgibwMJtEiF8RuMlsPDhYG6OqL
Ow353say45p5bC3nEwvW99j0y81MtXJqy0jibtOXr/0Y8cK70bquRH9QiqRTTMD6c5QwdMD3BCcX
5UYb+sBT4I2wDLVlEtswNM+4hpB+M3f6S9JCRKvQfdJx0Q28TBorukgaHtyaax6SkbSUqSoyVLZ+
unfmKt5E/aDWgItinwyTvyaEzjyHlAjGMFQIgjg6BhGrH6bg7PuCyQ1Mt4zvGaMVuzRq4susgMz4
x325RTVhXmdY5NyZ2TBfCWLFWb98RSNwkaBiX37fMI9TOLOilEIqywhVm7wD7371HJuNWKuhCZ/G
VLa3YqhSYl4qt9oWyy1q3Wza24hp1m7iNHu3GaKNmb2w+7GKl0akP1h6NlP2Y1SyogHMwUSPyuQS
tQ5gWBkdcWh+9WKjWZktcLiBL9FeL6sev3+J2kE0oGUUOO+4cVdf+7lsTn3cPHdkTX1xG/+trSdK
bZc1kCiE/ZDZUPuN/hVLjerGZF3YlFEx37mZgmgLw21qiOQ27mZ02jXF9C6SpI+RyzTjoeAM6w7a
kSKEg3Xjq+KiOa2/sRwlN6EsmpPnY0kSV7m/jcIhKNq0OVhuklw4hOAB4JKnEJqTDso8R8+otCN0
APGdZRYP+YQvdN+q+jiXAsGwFZZn3yRIg29ArWVovXVIkKjtRkRgBn+h2NyU+Kl/SUr0VjHF41pv
iDBOvblayzn2NiLFOQXNUg5BXZAakoztxsAtnkKzuUxph86rUU+4iZD/Y9odNvwaehsNmX2g6wlQ
PHGEvrZFNgwoLZzHdCpmnGGFBIhx9ZrgHHRCwDaRvyk74VzSXMWBPlf9ri+E2CFCQgHUFy7ilbG4
HlO7/rsuoZfdcrzvqvDD50Xbxl1SPHdD1O8Gjj4boxoepD8aDHlq+2nJmLo0UTRs2mzILhHO/GsN
Zt0qp2Ou1drByAeNMESgwxgPmL0uI2+lCpwGpKjb41xE5t+Y9Gpb5aQtRhMuxVnnjY+WhX0N978O
3NpCfYS2Dpjb/JrkWFAh65s3uRp4w/WwoSVQ7ZsinQmGwI4MH3xCcQiPLK/8QdWbrMGayhikde1V
pnvQ4/xvvU3UkwqltWdF749hQ4yhjuBvYxEx8jaQTrVyZBkzBzWzp9bpulewy+rWx9roBdtjFGZ2
uesKzzypIWzXkCINFhB+fxS9Xvr7pKSXUFljvZlqs+XZ5YsgLu7Ld5SiCSgpZjew2XFHmznR9prR
xFe+E0sS7Nh0NRGKjYg7eWwmqum4D/utq1famkeWB3EtGkpwfDf8wduZ3NMVm4MHooFQULYqEElm
b2ySw9LMMyg+Ed6JKW+2xZClZMj59d2YkdRdJ6yFQ5E1m5rpOBwya4/DGYY8rKK6OMjmOZh6SgR+
kpVbXUl0HwAGsJmRiVsXhT3BGGnWXyYkCjeu0zsnejTNdnLMmffUOTZot8q1bw7VtZ4s6ZBUgHtB
VXcg1BrSWXEiJj8zuiM7DaGiksOaHE3QesJS4hVOO/tctHTjtVpnUZEaSQ3zOa+SN23SnKtcAsyj
jL3qSwr8XszfLJJTAxfXZay7CKQcDOO9ivGB7mQ53WKWlG8NLQZcTSZxylHrEN0zdmh9NKd7DHuj
PAOfT2sEr1eq778yE0Dv2mrPZQbNLLoqX3dkQq2M2lFBqwEx53hGcJZV2W3dV+zbNMFBSbF6y2tz
WEGOdkdCExIO5jLcaUR78rWPOKtbof806NgF5Gnyd2YP81m29CvxHJ7dAE/1ZGX1aiJqMy6+9dRW
WwXVcNBxBbgZ0go9vsGa62oUK6umYfwYSEJ9vlp9piGfz8UGg7TiUbRtePJax9tmITAqrjXIIlWI
gmKMJkz0nTcsbKZ1NyeoXZvYfctkXQWcm/S9H1vWQwe4uioLp17rXeUTEVGQwZk4ucv2kc4Y0/G0
0LvPeM4l2Jf5/lnPOlQ17kBsQTuqqxzrv8cCy0A2lCrERd3MjgOz8E3rTGgb8E95QJyzm6qhPfhW
jGDC75tXBb230ZrxqsoR0JJmUq2QwNW3TkTIhZbLJ8MaSqzqXZy2JxwOZm9Mjn4ROtvUhULOnAQd
GTZl3bkJq/Z+ytQQdAXnx2DIRy9f1WOSncwQF+goit9njQlLB+KNZaqjBfPUF0ctpK+66st63BJs
Z2yRcs7rtMAiTy/RbXv0sQwCHVZR11pBnnbZ3rCt+X2kIj2L0NU3wwwcnpjq3iTTYcuICSwGHG7d
6m71zQwRUJtStFQHfHm0kGwCqhiQ3KTgARA9rI7PbjIOO9uqj/9N2Znsxo6kWfpVGrVngqORXFQt
nPRZ8yxtCOlK4kzjZDSST9+fR1UWENlAdxeQCGTmvaHBnW72D+d8R5VZd0N+r40We/4Iy/4nywt/
R6yBPGivX3DjhiYhX7o+zSiu3U3ViunHQF7VkFIpp+ciXLLXKijI9+1+i96n1/QwV9hJ02P6FnXk
22v9nhJZGcM3Uqd+0u4JAft0t9oLV4gGzLu10aofksIK8CcScbQn6NaN5ksv32YpIs1EJA+p5vBK
0rU65EjFH7ldsT+3TRIXoJWipC1nCbfLlbtKjnySSmBoOJO6gYJRlu1HUuv5oLoxYRJFEMaocoyY
0OFPmD++ehw5p16Hyb5Eu//CZNq/XRooV5usMK88J0yvtKxAPbqmDHc9BHaTDp3olF1Gh2HB44Ah
gV+6JYPIXfoSFmRHWPLWcxfyi6y0N8ERGl2r48FeOqpjVnBDLPWKd8DTT1LPzU4yqT76ZXmXeb6z
lSkleLYGVeQuZRUVJZ44U67lEc0Q7IsuaF/WWiLtp5gl4oAGD6IU9qRlJ8a+nInSVRa2Tqi6W5Xn
D8ys2AhgLBjbhXLQ90uod+EsYkfgdErNptrxbfRNEgzJHueuuplJOYzsjIjIqvYjCyUWLi7Y5yr/
nHDuMUXE+tcwMdthodl2qyBiKgF4uXahOmsnTAhPcO+II+qZ0uDIoXdqn83JBdJkzmQFAlkytlIn
8yvLERI5PTppaYrul+iy5hNrU3FfGNMSES2TYqFosz3uVOeaxG/7rREAxTcplbazqeGS/bRpau0v
1tywbbF8hRfeFcrRo2WW1dE3rHMqvVfQPFgWamT/eaeepWWV58qFTxliS4m9zl23dRiM75NQItgv
yYWj5EImQ53kenuNv/ER/0gZV47q9k5bqesZUdqpRf+/y2w3I3mDJ3GDTTuIu4EYLrtKhq0fDvmv
HeT5jTF1cNVtnHqCiu+keErPVAYSvoIfHgY3NaJ+FO6prleTGnZ0nhkphJ9+IG3ilcVw7U2zfxeG
KQsbHfIUyoA6XC1NuxMDH1naKVyUBKXcr0ku7ubFKcHAM9Hx0l5dajHvPEAFpGgrHfWJcRn+AtmL
brCZeQ0fzdHJDehLqfjO2eriIhlyoozsmQujX+hmqBtOiUqHay5rHAZB4p+7UbRgjHDoHpRd1scL
YsDe+B3znc4bkrfVz+Sx8CfzeKEVvVjMmHblWhKhl5iZ4midVlpklC4ffYLCsMhJaYRwCDXZx4OB
+FQTVtD4xasZOP2j1bvdTQrAjIuwIP04mjnJJLk+BvCxMC0JJUoLMB+pXPjavZjqNF6A1hCp0vvw
kKv5z5jhTRMdKcHlYsHzSeSqb1fD6O9lUtrnKmnap4LYX6qJZqEXnDADdZmYziVWxiJKi1Fhi14R
yG/W0rK+Nei9K2hM9ZdZC0bzmZiLu2nJCCGDYpCLq3rEu78JOllcYQJn2192RL/E/pzbry5RGb+D
KuEH4i5uznYRcDHjEQkMkh7t5K7RueLqpeO+MuFLdte93xh2ZGlPHLrO9L+XHAXtyrn4my4yDc7U
YeJgOS736mxYWRKp0LrQR8u+ObcCnEOcD0b3ZKSZ+xJW9fiH7PRLeieQb0BrIztSzVH1oQaC1sjj
4cdVBVlBqULvVUKgfCFGoPsFa2J+8Cb78L7yEPG8bbhkbRWklLChTPH4kSSBVd4xkAEhLiQ7lZaO
+X1pH5LMsR9bArNvFoiKNTdjvqDft4msyIaaXZU2x4F6CYuIE2fqIgsO0/m5WQMEk0Sio9N1//q5
nGTyooHMpWJHgdm9D8vsEUFZTvyzHTnxADnwm1h+eEuoSnLtEUrMeCTMksMy+/OzTECs7nW9hEQK
rmu3sYUqu+u08bH5ofXJB5K+NIKJxMSj6desSQlvzYbHqWhLa+fWhbsjI7HJwGg61aNjNml5xDCb
5dE4Bb0Tm2VP4u1aNw48stBlsmHzqU9U4UDUHVgKcSFkiCbrBT1bGCT12QfH9AjTbNy3qia6YvQV
L8hAwjudGHKjlPK/tdwdT2lh7ViYUVnUA6tb4nN5vduU6UaUEO/4yEgjfWMMTwcdGq27U5Y2P+Tg
Dyfm5wX8kqJ6MediKmFWsWcC3Ee8ZrOMfwatxhuLEMeT8AqVn0PWvTcMZPnyUF6wbF42lsEY8pzS
0ScAGHgwIwT6CPFC1b4DwE6uwwITINmMyLO6qTgEiWCN2/hL+mUZaXGFVRFNw0Sa+7TtBYMnQNU0
SNuSoeUUtWYID8qEDfno1y2wzBycaB1Dd+BpTIk7/DaHgP/aO0mOC99xXpgIQO3CCtNzWFQEpMnQ
654K3Yx/cHfZPiM6h0g1G1mmJ53uiammQXO3SBHnQUluJApn/dybTv+KrwxwltUEL/QMgrS5lJSd
qgyvZS+oDyBSCy75xiDFcOC8Ym1KPZ5AySXRBrfKrsgK1GKDZ0fmbFBXjhykN3wOSMudGc6WpDlV
aBgdC542pMuE5YFyAixRGJ7NtxaGXgCSAwUgEyyerH4q3JeACT2x6J3DG9EVHksJouV4MyHvnKcc
ea6z9EPygMKCe5dhcH2bo26NuynIrsMqrO7CsUmqHcnyLhjFmQ89TBHJALSGooKCYclOCMS8F6er
eQgG0b5X9ii+hZMVVxmUbcaQi+Z4MEdUj6PhkuJLAihRZisZXQs7BpMPTyUvOpWiBYIce5UXPmXY
zFnGhjyBJJnyJjSKzdFugEYBgrDAhLMBf4D8agqt+sCMSj8bEEwOJgKHW4eFAaZ9k9QqzYPLtZBc
Z76oHhfIbk9lGGTE1nqD/02zo3HsTCOfjXxEgkxBsJJNGRqSymxETrenjobCIuEHymhljviGZcem
zpKtPRxxpGQPXEUdjJW+TIojSY7FoQ/8tL9K+XzUkWbF8ZFVPNol26ubpuTTuXiy3MHm4tQtl/SN
7RQvp2/ZS3Orh2Ch6MjSdWuyMSp2fy2uFQK0X0xxEsZCMnHcC1z1GJGLy+ebrFzV3RDUx2Ke/M/d
Rczi0WQ3xEJYpea855vwRUOSKyqHYIuNDu3+ccQryioqIfa8uJzMDRfAjoi7+cr0iDsLG9k+kMc7
szmyCDugqOcGKgV/zMSZiCRyYa+FGfS8Buh+7+CaSO+jrPoKaEuRCYaozNUvEyrepLmuxr2Ef8Kt
WtciiBa7ENVtNs7Tvhs7eTSNVsIBN8zTuGa8F1xyrYh4gxlyA4ADJD/zzzhbyb3ihM+T28oDERLn
q8M55yWSQ8TsDOeFltLcE7/cxV5qZA89z/dtd0lc0thTtmPmTQeDNNConampI+LUeZEgKtbj2Z/k
AKu2aZi0NkaQGKelNqtlIyUPnA1D0gX+jJnYttm5klfdUWybTEn3GeuaKxama7ApYFaCiSXToWBj
WiFvHlX3NLcWn8ULAep2aknj4HUQhwRHWVQ6ZBjGupcQVL3BO0n2CWCrAmRFttV6Ty5P974kcC2l
LpPeZ8WFQpWMo/LQpvq6qPthumIVypWF382IGxf1H8VDcQhnfLCqmL1dkXo8KhMb2qgN2Hxgqee+
MLNFP7vmKKgbey4p4kXQNzpL9UihZcDTDlIe3pF0UGrTlnyGSPsVFybVoX2mjVe3SzfhwW0zd95k
w4CMv5gt2ObjrSIzCs4hJmHRcDcYxowEup2Nk1J6ODGa4LfxoHkPEaNx4zDjhQe950+c8UYzkCuV
jJ6b/qdQ7X/kiXuSNf/51/QebC1/4P/0eZqN/3Gd/+nlIH/H/+vf2v/Im8/6Z/jXv3T5af77aw3/
8dcfpz8y/hw///Y/CCGAaXmvfvrl4WdQ1fhPc9nlb/7//uH/+vnrqzwt7c+//9sfSdty+WppLpu/
eeRQ9vy3qu7y5f/rX7v8/P/+b9fLZ1N/9v/6L/ynqQ43wj/Q0ghUn8IyHSQp/zTVYbez/IuzB4nh
5Ty9aFX+aaoL/oEW8CIJ585G53gJvvgvU134j5DlpxciHcd1gJxO/E9MdZfv/jfRj4nREjVq+Jcu
NcSS9XeJUuapxnddibo5IBYvpgml+8B1Zvv/L3GOLZz/Q2zo/5Va4vk2i0eBMPXv38xldooMsiHE
LV1Zxwz2aq87w56gfdRrX9+GClXdTlU4/U7YxsZ0W/HcMwLNVsJR7dx0I59B/gjMpLUflszvX12o
z0tUUIX+MbXbv3FJtoC1SO8AJdeHSx1lTcud2E/M03fE2NRO3LVulcfrpOA7+27mqwhhDGsUi9qF
Ue9ie6RolG1mxR0RyGRK+FDrCPriA4mvQ15iWF1rX8sJyFO3oHnovRFI9Ezr0hwqthewghoJ+42u
TMLRKKvkyuWH+awzBx2K0bc0A1Ivxg8/sTZQKVXdIzYL/UPjBakjKFqIRNgNkj3f1bqaK4DUoJxd
iH1jNe+CpRQ1wHhvdPbDumQqXllGAl4FikrUX5mZmlRhauVYusr9A6MoBHyHNWhTutqGJWs6KxUP
YWK3/dxeYhWhK1J/8Z73CJ/a9D0DSeQxKTBcEFBpD8tgKACWREXXTK9tnnR4qexMPPUm2pwNMjWS
k8Ee9c+DaQ8v9kJ3ks0V1Wm/OkQYgXohrFiaHj9S5lorSaMT6ekNwQfrxvdnD3C32c5fBm4yoOlO
4jDKsV0gQFrV8lbmume67fc1g83J4pSv6t5oIlswOoALUVIbeSVrmqw16+/Oced+k/f+am3MYGjf
BJXkkyc75UDDCLo0EkFRXK8C+8Lt5DMHpbtKDLUJUtP7Bh4NF28pfPU19J355pltd7csK7wFzaAw
i4ZqYEVOxaN+ffKkLBjxOmSNOiz5Ef77oE8B3DLvuCSOMf94nXXJoiSa53eeCutY5UKiTbOtyohG
zx/Rwml7+Vn1Uk2bSXWlu/HG+cIgmHpxTpxplUiviksaE3tZnGKlATUZzCu0mXyagxZNFngPVKTC
PC7LOPwZYDdUG+jMzOzrJMzC3cjFgu+LWJIWpXQ7GRHK2ADNaV06t11qdew/DVM9iEAVb2Nf2PWp
N43iVcwCPGwyEQm58eohgJ/ckgnIKLAuEqJLS76vbcHkiZakVNneTrEU34HrKInv1W1RRShzVXu9
+gTTHLwU+nbjou2nRAw8BIR5Oz8sA7No1leXORgPdXOPEkrwYQsr/49f4PLasgjlg6tMagkcOCbL
FfQNrA7KmYCRqC1AhbLBX1nPelqyCi7mekYR59T6y5kqiI9zbbAwtMaMPMWlDy4CePOyTMp1jvIF
5fy3dOzs2g9oWZaqZnEn2DzAj7nsL7Chpwi+qh64+wbTPYkdHAOjcWMweL4RmQ/MZQ3YH8SQLBG5
aeFybLQW+6GI9Vyytx1neU97iVSo6vwE0qJhDhTqIexCKViQJsMltm9wCc1YsM2dmVcEr2T7gj5v
fGYVDLI86yo1XPfUAuN6Cmt3DGJMKflKlFBnkDvOyvl51BetA7GNDCGBTrEnQaQz3ZgB4oXtMtrD
9zAzlDsuHG8YH0tzfUvKEsauj6+e1c2sjeeuEnOyDzP267tUsKgCpwHXY8fJOY+HnidyjgX6p1e+
La8pyCHZxgagor3izWTiybiKIa+tCFsIAt3fpxw3xvOUSYDHl7BLMHEskOstRZ1/G1ohW7xedgwx
CR8HW5zB6LhHKbSwHGuRhm3gz7ugUZK8nhhsKAJW/AZyyGYxJ/RDnlDEfZoL0R4x1Pj8OZAEE9Eg
t+MX4fYMrszWELgD+sGFwKraQUbz4LUoufz2C60az/UoCCXYZrVEBVN3A2v0RYd2t1HjwDWTFq1V
HclM5pDOKF4/1jJJrO3oqOK69pnsEdQsin2hW9fcdfkUVkcKM+QUfmCtf4JpkHfNUhMJYmQO67y+
guYfT5xp6y5wUFTu8kuNvyvQrIYb4OHZcER0BlhDYL+Um6GzW2fjjIDlqPM1sh1bz6/uimR4Y2F9
fPeBudpxgW4P8gmFOyFRyczBPZA1Ag6HymNmKciTgVRmkk3Ma1o/BKJu07jm2LUpOQvw3m1qFQRZ
zF72Uc7h8JbXDZj2MRNeBylnnm5TcIkJ8VSJ/bnmjDc48b1R7MMxpKMsimz6xUY/sEMIZo9gqFHV
R3z8lXPKCSYKzw3vHbFKszXUWw8p9NUonYKdJkhA2mgg90zb+sr1d8LzLpRymaIIA9Hfoo6ygOwH
KkD16a6Dixl3FS2ef6NlDp5IZ/TjwViB8q9FzbylzKx8i90pdCJ2AN6K7i3kJ1+VbT5IowQqIyST
S3h8Znk1t5yccatmtLjQtJMicjn28eECprx3ZGjDsUfK9J767vgpm86ezo1OoYLptgsUdVLVNVvo
RhxrGEXoJmfO3C3ql+LFXBITaT8RByB5AKYZty5ZDcsJdlODaK9KmAkSi2B8pXhwM7QaSc3EQSON
2ArmwWrL1dBfAvjIAuKALrcrE65bj8rIPJJxi2K5svNebH1bCV6ZoUh+hcgdmznSqg9u2Ye8f5Xq
HhkEpRPxc+A3EGuFFDxkKXmwmDRo9v0q9QThaWVSyzRVkwXlDLZa4H0tFbeM5wXbIbWDiQGzFXxN
qHG4l0MSe4vBqU9J4/rkrpb5eXGNwmAeWrCJHrp1+WFsujzLkuPYlO2XGF1MLP31ONjQzyZa+T5a
ZNC/I5gw3gdWyQRU1Wg7+1PmgslpvSI7orUxI5X3u2Zx5p0rfTpW9ONs30OAftURzv94UgIFzQbt
HX861pb54wmAxSDSfGQ69l/8wFT6m5KFmcvaKy1/V5LrI8VyKdaeZr/HECaumsQrgU6uhJ/gkOJX
dwzlXVnt6lWHrJdcyoJABSNaAflGHPbi2Vn8Q63Cu3KiGa8Sy98qUzoxw5tbo/VNVk0jUcnCuatN
b2CcryiBNorIh5XqIyN+tcd8FmSjQcs2ipAejwl9nc0JU3yLc46kEPHgrlb50qLWIeaeZyGyBPE5
bd+z2wJascGhtG7nQvMMB4Qn2WFufeHA8iImwLOzhTuFRRN2JEQtX7wHdcOhzsq4drkoWNh19OTA
WDqkuZ7oLF4e3I7on8Gkad/qYmdGI5aG9mttIJAdiLQiWX41kzdtQ5Sdff+o0CHMh9qkQNyUnun+
MPeobzoojQfLmKbLwuKvt5b7Nq5nRO2+LvvIUTAUh9wFZJoYjrpeyW9aN+E8VJ8iTcOPkTiyzjec
DaBAwW49v+lw4G/IhkpuvJUoaZMBGboFkvQQoUNao40+4Pc39iXpb3Go0f23+bjufKa792s5GgeZ
YjPqgWbW60dIBsRjp9LyrCbEDawjSAnJu4diHZ2eSrCcmGH7ZYzdGGpwX3XEdzVAGFCm+PDdVvkq
0ZVuGMDHEuk1Cpyhtl+GHls9NRF6b+IEjWuioMonZ3Wuulat/EW/pm/HOcAZCsxPdS+Jro4K0sT9
SrfHEqkR8riYhbFv3TKeWa/GSiL+cEYDy5kntmTt3WDH4YFaqU3miYMXgA4jAbBTm7X2fhligZ5W
4/KgB+uDAj5PEQ/ZKL1GxDyDwd5cpw0vPRHtI/kkk0n6kq+eZ7Ou7sEoUN2VbbhTTpEcRoNDQFld
++uNxnLt9gQGSzMBQEFSH4xYHLmc2CgMRBcQRyYnhAtpjYrMaJ5MjuCS8XeTFRvaA32QdbctghrY
58D5khqoAVtnDyQRym9PMWrC+4jQxgBCazge2JSi6PAERLj1NlB5G2WIjM/4lB5YctxbaLzJxXbc
zeAA6xNLbeynhKWjsl6dMD9BEfoe8mq76gtpjaXcNreEuzemYucuqjot2fJEvuwLJobhbGFvQROy
sLUv3sPOPkpn/fRc+2uxBiEJkjaI/sHAs3E6BIqYc8AZtqh2ss77dbRmAAepmQAewGMjT+A1NNdq
G7ha7+zLphy5K82HT+hX0lpMsMdgbWPp63nDvs1H0UtIIyMl1VxR3dnHVizNTlfgjGxd7ia3fsFI
oI+TyBj1qgVSw0rcY9+PjLYnOJ/pSqjFiJp4Q+izu88ncqSIHvtymVDmTgZcGAbCLUfSR+ZPT0Ix
f4zSjKF/vOSNA2SdAeV12JSs7wf0ZjXlKDHRVYsPxl1Bl6H8aspH1fp3Y27dNz0cR5M2Zdiqrk5u
cl/cwdI2dqNdUGpxFvC8OfbP6i09OxN4Uns/bD6Gejj75sBrXfLxCnPz1WFFtJ3tZI18DDNnw9Lj
B4OQ79wP+73CxIHuqQGQl+ZXfHaSDWDh98CAjRhOd1IEQPSGkbAhbjLP25FZP517G+YzCJlLMzah
qXDV+uj66Ru7SLqnLnEOgV3oXW4Z4adySsS7pG0pFqREfxyrAQ0G/YHN71AKn9+rGV/rIbxCWkEL
7AQ75nQ/K5dJBnyuH2IhjaNq3dO02h1Y2uCOgi+NG5+hbAs11/dHGi8LYDGj8bh33GsRlhdiuXus
kKOesNr95H5bsCPj//JqYQKdC0iJUfJtLXGAY9SoTI0MNLHebSu7+AaDU6flcXZ8sa2UMVM7UCed
S0hvu5Upf+w4CTBm1OloUBOaL5BcDJLFfux5y72QAD/EUPmgsUIAcm7FmXD592SeUcT64s94CYY3
9Xco/OXcteNtYEN6hAEbhmfDsO5TsRbX3YK8Ct7Njn5h17vBwSIQKsrt0oeXsuQ3dursezyJmw6V
HyqjILil3ibnxKe0LUbjzW74pYSu+m2QY+Eozeph8VOXq6h03xyKM4q96pAs5lPg5/frAj60N3gl
sTdCnes7N5Io49FS/aarvgJsku5tHB0LVxlJC55eaMfT+ZAvld5UeU+zJ9yZJWyNQtmFnR7Yrb5C
S+jEzWq9LqPKttRrFvWrkQC8xI0zHBAgnFFTE2cAi0p/2ORVRygCzZiYK6QcMM2OmVMMSTT16Zpv
mCYRP4fQ4rauzOaqznT9ViCB+EizaYmJvCvfeZrUmxr8jpVPfhc05Cw2A1kCaR3erDAsJre1YndI
14lDfO1vlmJ5AyRaT7tllMV9Se+CvSLozPsqm76J5Izr0Fw3snTGbY98iVc0i4Gsgaofv4CJq722
jOsWKmnMmlO+tZl3rzTCRh7gKwgdwAkb4OKtQE4gw3J9y2W1/tirwyMBtdFlmnDvEtUZDgtHE3h4
yMtE4Wa7YnbMn1JhAtAVAGt7vHVm2tBgJYNIWcH7SvTcwbcx62QF9O3E73ZWvo5vbJ5mjy5CdCcZ
ov635D5A/Xnu5ISUfLwu1/RxLAp+/aT+0KrVGzT4+yGtv5K+uZuxPhYlXpLGkneIQLw3MV8g3Gb9
alXdk2NCN51R18YILn87HIXXXsakLLGB8wow0XWufrLEHE8G8xaMLzD625O23LfSGPeT7Xp7z1kY
k8gBJanH0zrIi9MOkGpRzuWtVoHxHK7ZjcG6JQ4YMUE0771dp23elmkMkI/X0nmAFUZrPKcjN5cB
d98jfdFy6DMy1BhkNCXv1NzlZszye+fC9rZV9mpaqqKsNYNNP5ZY4pZTH6iDYV08iS0hDVOS8i8U
402i9EfdGT9MadXGHEimCzTlWsOKOzZqIn4WEeTcclPzlWYoN9mfX1eoG43QaOidW6YNmEnHrVvh
3RwCxOjxKDSofjop4hmD31KzkgubIUFMnF+2kGigF1+zs2E6wwiP9AHUv90Vfegn16bPWt744L5r
Im/gW/PbuPaVyfcGy9v6W2mZt6OL2DJppvrincidzYqSEk0ni7uwQ+6IBWANa4suHWUXH/kDazK5
S1DvcBz0aXbGXcKtZgxbIPgxBdZT6aOcinXqT+mZTJH1Ia2cI+EIGTEhKswjz5l/fNHpnRHwq0EU
uUl6iQjeHY+2Nz9heUzsy+DVjy1vwjslD/XKq7Y6HnPkZW32UwMPGik8wc5Zd6dt5RibqUfK0l+4
vD771i02riS6QOrKuHBLewelhTt2TC8/foNXUjpbxAVuPFmJ99SuHFBzNlqRG+bOIWuHNQ7y1ESh
DVz92mzzq86bHsGNx1j/99JSsXTE8kOiCHybkfHFBlVTsE0ZdW/6ejYvvxQ/vsd8GVeQY285EKCz
px4VlmbSFWvG64wDm4Xx1zTJ4mPprKbZ9vXKdTXznBW67w6GYi9IEkeGnHVQcWd6FfPJ2jwJJz21
KYEHxHv8mg2bTpuhoXL3Szi+Dozprr0yNZ5XDSFY9y+TO/3BfrgNE07SS9vIqbTUjPVsC5xbwHuC
KSN56r3gge1GgAbB6liCSuBFOBpJ+sta9TEFCOdCo2QGMWcuo/c0PAc6pFUaXeYfifQZ1hYKJdxA
b4JWOiLyENKqLT5hWK9n2ehfNIW7Rl70eUB6jioMMMNU409jtVgldflEftl+muXrSi4qZp4VBXV7
IKFx/VxsyqkapUHfWiU2IxKy8KCup8D0n+uuOPaEz5bt6rCea+xoGqxYlwwrjeyiT4ZE/0QSRxNV
1INu6zKZL984HJjXpdYb7+SytX3rFg4x0W00mrNDPAI5d4y3A+0yAij29jiciftAWVQUiMRHh/kU
SSImvs51ojFr1nNoZ86pRHx+6pr+NwlHVoc4zt+q9K9DL536q3xCHFwu+QddmrklDm/Csbtc1Xp4
A14GwXXKMNJUWXBfl62+brhVes3KumMwQ/4BCo7WIn0C6w5lp7hdGRs8yn45K/bfNxA9QDNXlrrF
G/KIzYxPcQeN+aIkThV3eRMuDyZnKqv7O8aEt/mQ0SViR91fcBcviW/+qqI5EFEG7tq8XUJmbmAH
XzppmxEHsB15Sr06bYioK6xf/WDyj/2EtYkj1GRFIfdFT/y7xmC2uJw1Ix0TqW+EDqfjMRW8HU4o
9bM/tYyqWL8hBxPomFCxIlV/El1l02XjVMFsWj6EHTY/GokOX+ZqHax0GXZ959yDlA/OgdLdrd9a
J9UV1XPtufJ76B1yaWw0R4Cay10edpLekHzKMBOfXM8N7lRI/JEplxohAhj2bihuXZL9iAszQbl5
nIJ1K8dmg3mPUa5Xe92tkVBQ7ewy/A4wD9OlGgdvDtIbbfYWY9Mw3NbsT4j/IZU+xL9BDsVqbTuL
PUXC0n27jhKHbDF3e4aTLySbanTIxAiHl2DQMNDfi5zDKzHbymOkmWJursaPukX0GllhQF7sqCa2
4cm0Z0wAyHlJiHupfhxRIV7QhzDsv+ZLMnUnhuGlwxdWRkZAFwN+2obi7g5Bh2gkccxthoEaWQkR
JhEPZIlIdyyXV1oIgBai5hXrUmpNz5iNFZS9ERCeIi62GgnZpONK/1pMEy9ZAdF+RoMbadUtjyif
AGFZnueeGbAwmkPS07y5gp47ac3uzyp0CjTZpDZkdG7i06P807RWCBBXfexpdnmKlnaXAOK/VPol
azvyWPQD95+KWt2X+9yqH2XQhFHRZJ9L6SxpDAcCX4jrkroRh6yK8kiMw1YQ7IO4qgOW15G6QV1L
WsVqpjnPWbNeudya8TJQbPZeX/3aa/BWWJYTycQJNmDuvkeyvRmsOpGTEcW4irF+IjSmjUmkzg9Z
gYQ8XYfx5GbEpE/+Avh9Lbx9nzHmA14xPqTtOsbYrPXN7CLuo90kunmsS5z9SUryb9q8NnQhg5V/
hWnQxz3Q6NSytmzqWeHOhrjBHGIdOsVDOxlJc7QI59tYATzr7dJYAxNW7H27ScjksS0H993qyd7T
+efSpPcl0MEtIZUD6ajpoTcTYopZkaJbsK3z7Oe/pPupuE30H5HIL1wPxc5Mg0eUPyB8MTU+pUOS
fiRW9sR68JaYi/uqqMRzuS6KLNt1xLjSvbAk5I00VvLqndtpRtudos9tyf6xX2XjvDJ4G2Lmm39W
rM+8xcNeEMuJAbELPrMCKVyH8ZULDP+TN1/ypueF+9FDXlqDjL+2NFs/IrWY4nTqA7tWtwXH9lWX
lvox29brIkVUzrHR1meQJyUfXuAaXo43pNPtXoiG1inMrtIAS8NQF9D3ITgNRfHQswWMcaXa9OH2
xV1Fdo5vu/iwHT6ghCKqBQWiMG6aadxWvtmcFxzEmAN2pWISWps7V5V3CmfMnT8rhon5Wu782Tlh
USEszdRgsJjfDbxGRwq/4zSIWxxtZTQSyNDBR83nF414fuP5OiS+EmwcwSgyagLMoXJxCYDuWwjy
XOk7LyFuFVTOJfL9dy6yB8OyWQZ0LlR4l6otDR7o5L1NMFGwOYPIdjPPydmSxn4OSXrw1bmDfp9E
RoJTASF1XxBMMD2pErufOeZHPPcK01MF37+a3fu8zs5+th6KtugOOHRY1SAwOqERc0jDW/xtqUrm
XAm7PDImnQeIGxaOaa2Xj4qF9A2Kdr7sJQkhvYRwzeVXTUnNdkG/lOxT0N/nzrf2HJZcoT+grFJt
cDL9zjkOYYNsfzoKsiyIi5b2G64AUNWN2UAtDS7aIjIvGryCDBRQXvQ4lkX27qRtds0YUT80bU/3
l1CjMcy1yRVBC9Y/8LOqb8E2E2Nf5+2czLdROgZD8xWMuRFswAdTyAh2hc02RYbIFn0ZQ9qUlrKk
8zW7gQShD2kchKHhBjT7H9MqG00feenhSU3Nd1lJTnbVBjTeQOT3fELn07LI6saw2VZzGzOWG1x0
uNIdsA7Bp9usw+D+ei2nF0OHT3SMl/wt17xB3gVFpy0N/2nsWvN/U3cmTW4j2Zb+L7VulAEOx7R4
GxLgGGTMg7SBxSBhnicHfn1/0Mu2ysxXldW16zbTIk0ZCpIg4O733nO+o7FYGOY+U5Fzr8jUZh+x
O/lhtgnAEGd2ik+vq8YDYzY6OAUPIGkh2KrBLW4J/XH8qpQ3tVTauU/Kz34hMbwzx20yVKSI2RZn
TjcpmsdFpK+eJRjC504cCM86MAhk9zQjDqx6QZgMmc4cX1WKapziP0zL+hmvv/qmocx6a6X6tkyS
BDazIBjCG4R1KouFQxzSKNb+MZ2RENipFV/apa5qzl3IDjbSXaA6ZLlG7h8h5yTwqW586WbM98QH
tm+YRdFXNRUOOLw8UcPIQ8oHrRI0aQSDacf3YuTEjHRS97uTJQWD3LxenrgqLDdqpJtO9hnHWqMG
CLytRrv81jSStuEYpjZ1akyiuqzaT2ddfIZF7ZMUp3Sn8+v0RgbZwrxQ4J05kBRN51Fy//jUGhrh
a7mXfMW6SlyWNYKIolBdrW7Qgh416LYwu/okslC+MnNC5dvNr2XbFbcLqUy8xylhRTTNmzGNsIdo
lcu3lPfmRvS59WaVhNrBKeiYuKjlqY5UjKFYb3yEe0y+Q3YyIn2y7j5Mh+husNuXMCxZSlqGwFhI
7Cy5SDCxeiCyyTroRjzskdhxYzYlVA4xGvAmvWhlA3eKCONZj486iz4n+WrZK7L0zuascYKZFqxH
1GGXBp5TTgLftoNEeJQud1+KT5BcuCy70XqnoQGbhU/ISKAMZ3O8HFO7aS4G4pQT7sSd7CRGy5Fz
FIt1chAZsKFNZAzPTl4bzN9BdFjsbmQ0aR/pYBzaSf9J3Ozgm1p0H496S0NvDbjUseb7qHLr763C
OMztu/YmCodaMx+iRzw3qc8JJcc6JfTHzPBCjNra2H3LNKT8edmd62QWV8ET+gM7d/TGWd9Fbi7K
jisQF3u9E1C7yxHew+RyGrWKBCFlaE/VMyaw3i+1LD7ClgSFMGnE9BBL7PQu3leMwHSS5ujaLiiL
BAMzqy9uNI2xmGQtJsx3WKofZj9oW0boI7YDMjiMnO6k2VjDmfJ83BqojDmYMeu2+3jXiWx+zjC7
pRsW1tYPVT779ZJMuxaTzK3ruNNnKhhjWTGTodYL14KdSOIIXMNHg38Q04o5vbqpbZIy1aktyt34
LcKd9kpXPv0ahG4NN2njLNsuNtQT6hjrlGZgDlcIUfwSsp4dlINvuamUu4c4XD27iVxS3wK4sEW/
k/HZPb3Z8gZI75nIdESNQLvgbshIFSLck8l0SrlIz0GDguZ9p0BuZ5a4WX+AYpShS0h+lpnk+yoB
0QapGS4bE6DF1lSA+oiryLaDZuY/y9oY3sc5jw8ZZ72NA4fsmk6QIMIZ9ZLsn7Sidy64wYmYohuB
izHlTOEuJnmprD4zA/UZCW3S9WmwGJgU0fJa2pVsHjLVUe48azJh4KrNCiQElBL2gsVAtxTK/qoG
FRcMmUPxEodJigRL6B0xkcQh3GpGMvPcI4A4c7hZdI52ivFnsixsV0VVEqU1xdp00uVkfbMXbx1X
tWQZiizOTipckm0Ss3xsgcOj5xqJzcZUMy/MByFgxee+6OvHtqsouVzlISWO9BTgFLJyDf5Eufh9
RKgx82k0yQxCy3hnUafbttac0CYk+tbsTE6vdveR12q6jStDPc8hj0TZR96NBkUvsPEk4Faf3E8j
HcczcMNFbaYhZ8QKdGQTS4ETTNCIbkp6xSJ61ae5v7Qh3YhocO/QUHg42OihUYZqMyyONaacz7N4
QQS75yYDew9jqF9HqCm52qktKtQjajqKKkI3XnRvlGztpl8tfLNM2Lpb+1QPkvEhvUgsJfNtHGYP
WO6ak6AzhGTMLmnayVtERD4OQVKlQs2W2EljBxesUz3oOt07YYPXxgSrGs4YizsdtKaa2X/wPGzo
/ZmbcKScMujlbttyIJrH6qVv0uPYQrj+3uGvRa4lkLdQsr0wguj2ob64P0PXI8NGVojzNq4GyY07
PIveYyofmihuLnEnxU+p7PE3eExUtlmIjGHt92AtzQnI2ZDBzXxkrK0zY9YCu5esCaqcHeUn8aDv
OHtyBkRmggVjSQoih6vwFVYF56tJmRnlMgq0Jy3s1AnZM9KBflUKNWlyp6Nc2rdkAbyDd05ebbvR
Xg0UEnJre4v3jXlvetUlhm3WCt17oYdLOSTa8Rr3kUHPIl/BTEYvjZgeGbqOJJzMU+fmxmusRPxA
TpPcaFKfyM6mf/hFi7M9R0Zm3+bK+yr17jlJED8QSvUjQy1/mFDBYZ4o802vYytLje7FIWIIz5Pw
bVRl9c5gooXsw8w+yCN7bhg20fM1H6hHz/2Q3sDOYiy7utY23txRqNoFsUNu9xVJ77GmbX5coDCM
bRJfJ4dWkhN94WUZvwNs+jKN3rtL+prdDbPR4Oto9xiSlcEYp4EM03mPjviNw5nzsIyN9t0jopGN
b43ihKTrgsTXykXfuWn4VCNxD6QIo0PZLdQoZufCxgF0BVKYm9TEGTZv8XRlELXTj4zs29M0at+W
wvxZsHEd4SPV0Fbm9cj3NJvecEsIVHWuJ+vkKkRv2JCPU0eyUSLMGKEs4SiDdcU117w6s3XWYHgl
gzoRTEwTY8bphaEEkRyyYxAAWOOQCTGMpA4UtbihGJ3NbZvNdExoJdMIUBI60mSsMW56d7A8BhNe
nd3MKYlLShUPs4ofQWcpv6+8PahwMiZhsfIgh8CzzS3HhPJdyWm5y7Cyopu/ZU8vv7KOOHsWFvQz
AKbSh4mW6TGN6vqeiCvesSgMu6LfDgTMc/HmC8PsaSRlZuLcSUxyxZ6euiChOWfbWWNHp+WUlaFO
CcJTsdFJr30ZLBMETZtr8TOnhfwUVu3PrrLinR0WGs5dPTfTzQrPjjeNI+bbxKlwAtO/ekO0U97a
KjbkRp9aYq4G2p/LZkhAnQHOo+jlIdetS99guhOc9K6TWWZPjUjW0EXbYv0tmgKZcKNINkR12dNR
0JpzEnd+gj5Vq97MevWdWLUGYY/KpKaGSJf6rq+nK7iuYGlI3KkHJIG1qWZi+grrFE1OW18QNyt4
Ip7RTluhqphGBECNbhe5634Wa+Hc0wBIsU90fQ5oiUWV8VWUh+NnoikKLpe4tOSjpj+/sHtg1eer
h1hR/Ky1nKjthOqCmm5c9PHOip2+JZvTrJ8bEo3vUxZP67tZF9WjNyX9MxFrSedHY7yYuyITfA/j
7ACIxyLYNgE+7fK+G+WgAQ8Iy/ILPEucr0uunZyTUQeuJ7JEH49Jhg5iB01hCY9lVws98KqZqoIa
DNuxTBWsPxD7GG7aVDkemI26L3wbbWe50xJbmJg6PK+6lJ00sPT1mS2Ooyqw98QL+S0XU5U0wXLw
CsRpt0bsviAMs7/o9Wts9Y2s+Eqadn5CMshIg+BXvPJenHX9j4Kdif1SY+xGOwxAI378cTFoctqi
2NlzJVy/TUbLPUP0wUKvja4zfl86tu9LneX5Yy/c4THJWsb8LqngSKpChvy+pOo2znaehHOAvF2Y
T/BiCNtCHEHIJ7b43tvOEROjA8nVhndPi6KnpqBLj0887pHO4S7hsdDQjMOoIh/S2pWCCMlD4kaZ
+EpMzXpBikkwnihXjWQWGjoReiH6Tr+lB6hjEc/mmaGepGoxI3JatioavG820p7kkkWUNLxjWXyZ
U9xcnM6IdcSumpx2Q0Ti95n0PfNnnqKLRFXhZneVTnOUx3Qx7UM29Qm33DJjJ6jpF+Unr21/dQwg
DCHpnC0q3myg2IQKJ+bdnKBROiR6HfUbG9Gffiji1pl3Ls2kFm9xpje3qimMV0sn9m6zqJQsmArk
EW2PAQjGHgjHnG+5ibALsVJ0Lji4Hq885zdEpWZi1OBUSDzucPYkoAO3HpgIFEmJHdl+PS198rNu
W1pETm8i2yribrKf0iptaJMaZnKT14OwNxa3gTh2VQ0ejknTgh7cnMsYdf9SDOdkkVnt11Ru9m3J
AEG7zZNl7g6eyJc6mJiX1iw2Fc7zZpKZdUDwqqBcNbHZpYfJFCS8JowhaS4S/oz0qWm8194cHYzW
rm1W56SJGnZm1IcS1BbegDPC0QlXKrYSjt0ceN/wrxZ06FIDL2TOXEvQEcgzuTeTpO2PXmZbRL45
sG83i4WP6csriD4aKH/aVF7gpkbtq0m00fyth9MXojxqo5swi1RyRN64qEcOABWn8TR0h9UHOhac
3Bz04H4kC9vCx6hbaqexZ4r9yCVLr/AjB25ezehtIoDtvr6pwMR81NNgGDtS5wFzTkmrYcCtkMQR
S0q0ycWuGPGwvSJE23I6xQJSp3Ob+7Spo2+xh5IZASRT8Wdus+k+DPM6BzhCYhiMBHS91zRN5Xxj
U6BOLKdZ9J3GSYkpt/KgBZl95fwcXUPJV7dtnZpDVpNX93FDivQx01t97WkjycRSJ/kWLDiz4FjZ
jbg1EyRVkBwgaaPyrVLZyMcVB6btMUCa+C+bGmgRxA2idLGIRIyHMf1EAfO8Ir7NY9YGmsSVNbzW
Oeh7n2aLUKc2J1n8oTZR8rHDMn3kcKhQ79LaYQzxNtsgpJ9rpG/TIVVjl19kKVGrWJisk92ACtPi
O0D/uleFTdw1GmsPj7IbdV8WGYnK7/SGCbk2xSMw4cTtzGPU1nLyaVdP94ijVRuQLOpdx0h26kqT
eiBX1yAYA6MwSqsf4xSp6myArnpCys3wjGvJAUbTbdJi4igJvftpXFS+dxYLtSWR3RyIxyRu4z3t
pGwOevgCcM7MhlIKCX7/rgYwE1zZVYSawG9D8oN+yj21UYiozGt666XmkBQdlK71No1yh0j2uGsd
GYw4NsaDVddsYzZJruWtQMM/EfNZDdwgbLn2Nu3b+VuMxrXZLrGemUgf07HfI0ZWw86qyHM6pUQB
yR3cxJzTh2aFBIngOaDFwbD4B/UpKqhyUH297b3aKAJTj5ZPG+FuzD4NltWXvXKfPc0bLpUwkFLm
eWM013lwTXHkPs6SXd9V9ru0CjMPjDTves56uUGsM6X0J5dJNcxHM/ejms3kU0LRQS4sNesO2Y/k
Wea1llsv6br95E1kaudWkuS3Sd4Vc0DrexhgA0e5g0hQUYOglhTmAydyVtW/rR62/8jrd1v/KB/7
9seP/vJe/3/g0zP/0qeH/LH8kfzeprf+/G82PcP6Oxh8ado6ph3LFnjTph9d/19/Mwz5d06MpC1i
ZnHgu4Oc/s2mZ/2db0TqCKOIahOuXONdfrPp8W90U0cNYLjmmlnnWv+RTe9PaHnPMNHO4RUxpYcd
2/1zgMWCQQfj1FQcl0TRx4+eNU7pQRQSX2x788vESWXjpTfZeOSwmB2BpJKTt9TX2Uv/TWrVnwyD
//1OyP0RNnvI+rn/6OEbuhgWKo6MY51NRx4ehstCJt8sHpZ/R/P+Zx+aayhMidLK5FL/8aUYppp6
XGAm6PXwFX1AIJS4UaFtHgj/MnZ1SMc8iyZa5KsLeUkqCsg2T3eLINWOKtMLfj0R/zKRjeA1XvF3
iPT1w0u+BuJ6hIU6yF4R6r/LB0pgCvSJ5QGGbDQ2rxnZcHggxLN8HBnKBVm8nLOhJy9ZN0AsC2yQ
0q9cXT97bNZ7QybFeVZo+TbAJB682HqPupkh7ZGM8h392l2XjEHope881EaOPyjuvkLmNGiPChIu
6vlG9nsiInoASoKzFBVno9mvAwnewbKqeofilGgOiqzngSUTFbmmriFmuQVXzkWmRw+F6k8DYOkd
OS3DhyCzs9fT6wA1iSarJvwhWm50pdPjppUOk3lQ59i7RiBCAkQKR81NH5cyizciom0d5su1Goej
7fThR0XA9Dzm46NhqP4sK625cwtq8h4c2V3ctGQm2jEQ3pGGQ7zgLAclP3/Ey5KTaO0EFrhsAmdj
VIAV5XNTXBp7uZQQSVF+07Sdi7fJCgXuGRfsKtC1zrEvduzhkPSQwhR0ZcFDs9wOd6FTP09mLAOU
qBwMUwc7JJDgLN4WIsZC1HWVXxbg5topbgMLL9yWFk54dlo08awDTJZrpHHY2ht76445jPB8+U74
EgKxsQnLwzQhMdemCRU4cXTloM/wW43XSlTWdmj1Uytr7aK1yxc9puhKgGoVRLFHxRFBgsIDueGw
kG4V2MhNOhtqX3AsBe3FLmjnsfSbsKJF1TLCKaIM7nxS2FsCzlEnr1OaymxvuxzDGRbTPe6Rz9Sr
r2bBg7FYz/NinEpdHk2RZMFcFN9NR38h0eaNrq7c4hWdwcTbNKvtKTmUBRV6pDPHrAC9nhfm9tuM
uGVcQaV+mPWC044qFtwT9AKz1m0uWQ9XORy6J8Re+NksLb4JxZI+VGYknvvc8D6mONLuvAL1Cc3d
Zd6QY+CeHNnGn10oultckw7aJ+Z6G/jB5vcuSr1zhODixH/YK/bPiY+xxm2fLlr0ajQyfDBRpuGb
r6z5g2GcuJqpHt96emv5IXULRC0yIjaFrXHRnEx4jwhe6Orn9ICYIhnMKjixf3gFfv6gJkTtmJf1
eMeQWh09G51Kb+X1CfSee+wd1DkTkQ0PvexIoMV71ByWLsney3RefjICDZkTYVWdzfJTDIb9quuy
fceVU96NXjQdB6ALD5OKpksB5/yS6FgOioxc++FXfP0EneFsWZZ309VORZZ775rYOQCwXN257Q/1
rM/PdZOYd0iqxouVzswgoukz6+ym2AiHjPJcmBd7KOPHpTaYsDQYwLBsHwxE2TFKKtVKbWNadf/Z
WPoX1IT6vdT7d0vVt9j0krNbBzEygH3aaHQnijHpscUhQu6+lxNrF+qqoPYIm1wK9ZLBqT+0xqBe
HWWcoII7d0v5aq8/Xy9ADYYB2hnY/TwtWJm6Z5PQjhMkFkgESOI1eTE06w2YVpZs5gR3MR48hI/j
1Piu/D47s77vZfPFJYFtP1AHh9EQ5BKkZe0eZvR35DFl8CH6drdGfOf9aWzUDuk2AQi34bgcIDn7
GO7a7cr6Zlq1GbSnUK/PothbFIKstAa8BvmRI1Db9pBRqy7xDQUlDTNhkoqTiycDeNRrDf/CLJGK
ohzXYiC243GYMH5G5jlRy65GiDLFjr9Uu6l+bcYz0i5GToz9oMcyCEZoS1fKGj6HqXQ2I3DxpSHC
gKWEKmcSh8xhKAH0chiHi6AuTNMToFE/Sh3kA+22sd4JVw2qIT5AfwOFZ9fAJJjhUxpuU7QeWwmB
5Bh3HMyXocGpRpiTORwW85EeJM1nbdONP4mgj4MZS3XU9BuNFXbUh3OESW0Cexcm4d0g273V0qOL
0cfiWvXHheku1MINtEeHuhgYXQlocQSj7hUMVyuG2jQ9NGerwfNJ9PsI64hn1kZgrzvNsuzz+clh
QRvS27SW51znmRuf8jj5MN0fdgWbB2xnvq9RwPhEq1xbdaE79aipxgkYz+dbx9DuYtH5C7D9i6LD
ryLGJ1UIMaKgkVbb2KKsyby2pXFmAdn+9V6O/eh/7uUuyTaIMlxgBNAF/7iXE4YUjyASs2PCaHCs
Eo5OiLBkmPsNS0fdWi9liV/XqrQgyk4QOkTQS/dNzB3FjdpzYtx1o+0FnlFFR0I58p4GdlGU2TWu
MHvIUvh11PhGOFf+pGvVAzB1424g5JNVUX7gcbttFnSYVWq8hd4qF9PRvQnjgKgVkYxsdp3dPZMi
QtrsOPBMAc5CveryNSAo1iVMVOT0FKSOu01hmfhKuFd60yKYzLB6aXsJEGQYy2+i0yhP0uo0m/GT
DpNtZ6XjqzbKLTaIE6gVi/mjeDTgQALAiuIL+rELQDpKemr8MEb0jMqUOVF2MgZt5xqTe0DmBN+L
qnNL4TYzARye2btCBjHI0UBbG4/cK4woSkTUzKJbE1D0vH50B0qRbNXI7oHZZfQeMCJ2m8ZQZP52
OWvCyIyLpWjQ4m894TP4xDYx8HK4hCUEJO/a0lN1k/pZR2wfD7iohdkw2dpX3actJm2zaAnU5Tar
jkMFCS3SMUmpDrBfJQ4cVN/Gub9NMvEjS0Fqt5aNHn1WvzyD26khwUG3BbKCYTjUJVthOpnPEVt0
q3cfWogwvmuq1T/4HZsnM6zGRU6KqICBlV8M5DUUEefhFoTpjTVEb/gT9P3YESuAxhs7VIe1ULry
sW17Y1MmzRWkGJBz3UK4mdHqgFV0J4hRYZTFD1T2C/G0aCEYygR6Urgv/WDDjJ7T76LSBbJ1BNwI
YvDZ1Bx6odr7XHnc0aODaq4S4oQX2N42U/lm1eN73TnymaCOD6UbzQ6tbu6n5CGU4xC4Hn4PJFus
KmYA2v1m1sV+0hi+NLoKygZ2YPMptZW1P9/nhh5oMYc4mj8o1GPT1+L+BFwHKH2TnGOjRFUS6j5T
s4dQE/eYqns0ftoJ1fVVR0EqKwRMSCh8fewhdlFj04J7WFIDO1UyMWyBfp+LF7EkD8q0L5QHW21k
w1LpqwtMvDMehVceI/UVxeImFwB5aEDkAFsHy6fdj34Gc/fiW2N7dMOWxJc5qBFVJ4L+YhyDnHqM
qCWqSQYlQ1FLQ/jEXFY5b+ZQ+jQwAtHAXxj0bTd0W7u4qfrAXUmZxlHL1X3WeC8uzlScCl5U3TEP
w4e2l9YPB2OAqbBdXFwLpPRAzGB25WxwUyPjBn+/ahmHdj+PE+ULXKrF12n36Op71O0H2oNNNtwM
zW1Wj7uKEcLSfLfc+V3G7/XwpeEwG1BI4vB20q9e04PcuIuM57ZvfI0Ruy7uGKH5CjA+oLkDvYop
+kpLpM3xT7XguEt2df9FnCmlAURBpDxi3Ln1iQnOr2aUZwQT/ImamwftG/z0a1Gw/hi9D2Vho2Vi
u+4bcGMDzeOp+54r3zGpYkR7WgGqXF2vUw9K8ohyVEmma10xAsq5wj3+BtKEAP5dNRyTQj/Llbqe
hfR65CnRPV/j/JVyoM8i7tqxWLsnAH9ZdOx7s/m0igWJ5+o52GsLv4fWjUtDTYwj4k03gGZdCRtR
HL23PvRx1Pmr50n0PIq0uRtm36I7SKzcXoP7Mt1xUn6wGpAR0SOHsGB0XSgt9X7SiRYxkck0427l
03dEDpThW2Es+IKDxUOCzB2Y47Ud1HSYPUSU0OaylpO5mM+2eB+jFjXdGu+m34yLe4rgrbb7Rm9f
7JCkhFJeRJrd6uR3KcvaWPrNXLRMZ9ozaBEeq8rH2HFYRhksaWBJvL+QmKXV3tB4OiGT9237jFJz
XT0uJapiW96m4jtc+G1RGD7GwXsmiRevfZ/K26jEDh99WhVA6OmSqM6HoOtbOraAKWQKcEXivRe0
azfdgiK24OJBg8Y33Vi5t6eHAtDGRMVat/UVEWGAaELfF1mCBdC9R+L7lIRY82e6dLtooI4AzGjz
W2iOmvG8y8aRCOml3QIFZDDNIUgV1UvRRj8B210msqxOST49KonWPzSQLFV5VpzqcZ2tPM3YUUwx
3qGEJgx4r8nI9ROtPVeI2FTv7nVUC1jwUV9p+Q+YlrSjeZN9ggbWTl35YnSEyYRWsf9fnc2Ey8mc
7NiEbXtdGLhdctF4b+TsGvsINCK1WKEx8ZJ5zks30Y5AHe+I4MC8M11FDjzk/XPWWOkeEU1//uvj
hyHWVsE/Wgn0cJDA2dIzbUeyV/6PoLKa7JpiJm3hWNNvL/zJadQDtWGPIsBw+cuhPoVrfbK4eDHq
Vh/vcgMBL58qYfFaa5pwrW6Ktc4Jf5U87lr9lL8KofRXUaSt9VG4VkpyrZmw84irWuso+aukqptM
e9DgNjDnV92Xq6UoOQ3F+IDBS37q2s47AzaV3zuHkyryeulcXCPub9EHxp+Za7knU+PMYCW0fVe4
sHZnwYn4iLBCPw+9lj7UYExuUN3x+BrDU6ZTomV10V5cm3whe60tl7XKXGLZ7UJhGWgtlEGNr4D0
0ThYtHs4KcMnOWPjY2l6r7KAyl5JltdavmFN9/C/RndZDyLJYthV5uP7YjMekwBJz6rCmu+MIZI5
ypwiDdB00rhACa0PsIfjlnI3MSL2MBGzikIv7zvnVeUt+5I5vmWouLg5I+I9jjRch7d47kaw6Sp3
ggVJeLRBveadmFIazgY/zpgFrqYDEFh9NUEsVsPX7DVed19wOz12a0kHfNu8q9Yyz1kLPtLzqP3U
rzoQa1LFLkJxOMVLhXYnWvAvr8UjITD5Xb4WlMSaTARHUWQOa7kp18JzWUtQYy1Gme6XnyP1KVOP
8FCsJeu8Fq/mWsb+9d37x5A9oqNM3aEFSIPTlrou/hxcT4xlNXu6nh/DakKpY3lvRBMnQVvLI1Mp
B+0SBLFet5//+mX/SfftDy/7pxO7ZmdMYJo5P05NBcPD4lxlZJ3JwMO9/+tX+idNzt+/kvMnKhrI
7jjPWtgvcTx9oM7dh8ib0LU5X8hn/s2nMv5YiKwrgXBcJibrtaTNqf/pY/1jpYohUZ7zdcXhUXfP
cl2F+nU9AmHn4QOfIhiTrFaIXoqjlqxLGABTY5+t65o+kYny3x3Y/2gE8H/H8oMIyJ8/Twh+D/L7
11DA/wd5f5Iv/F/z/rbvxUf1lZC0++MXPPD49V9/W//F/wH+OX+3aRELy3Itz3S4i38bJOji73Tw
XSGpOh3IRdwIvw0SGDEQck5DyfAccH8Wm8U/cH+G6a2x1TrNf+kI5z+aI6w37j92HQeP4NpL92CI
2DbzjF+70u8a2F7TFeii1ECYuYX7rMkHn3i8NkgUigbmD+2Vta5ilmohjbfJKZrdPH753cViSjVH
Vfn7yGHjj1vfrzdhOi4fx3KQDVnm+v9/9yZKFzwHALX+gOJknaLr+VbDh8dkO56B8YG+0ikL6/GD
OzpHINBPaAJGVIKA2cvkucgQxvz1WwKp8acL4+hSt5jhuMba15fWn8YanhUp3FEZZsrayXXYVi6l
JQapNYMvboo3Na1S6RIMDV0vEAUAz0CJJUBWJl9J0ULWgqHVbEdDONMu07Qu2c4TtKr3ibjUnxZp
tPoGUgLlIfJJp947dku3iWHiAgq3IsRCRMPnVCctKkRZo/foTbN0D33kUgaJSuQHo6+65mKGmRq3
Wm96b3OnuTe50/6QAMx+moBlSgBAsOzvZTGFUZDkHGlXuxKBzrPravapzCr8gTj3m/SQGI171b0R
Bpg3GQaumcxV0dmIJrvYV5YihQoV24DGgAijEbU8AOFTlgvjy3Hh5dCAjz0+UssmEwgZFl3QF63Z
+N4AVHUTh1judqPySjg3Fr3hDcDQBhbqnE1febMOq1E3fIvMasAzmgN62BlxscSwFS20nH1LNVSE
RfWm1WSH+F7noW+yuoUVkV8K0oeuNJTyVqTeBo4678eKhtHbIw0szI0s9PoomCAgxZICPa7TuOqd
3jsy3rQqu1VEyhiez4DAjUpcc8DhUb5QNfBMqwAEU/uxoF5CHWX0bXLIAE/UN6lpFHVA95aDBCN0
AvFATTR3XWPRpPHCFsScyCdxC8ds/hESDMJgflbkyoBNLWluT5r0Q0jmR0w8VXEzzZH8NrXLiIFz
xMopZZvBwi5txAO2MF7WU1pP6IaWEiUwmp8IcuR11nBR0bGcimcZIwTedh7TJmBoEVFpINW1KylR
BakdKQ13vpjFanYl/GaC5o2U66+EfRaSiRqVb1Xk5zGEcU4DdWiQt1IKSWgNBQ6WVhnLB9EvUE6w
NWgJnWJedD3pDMijnOmphpXLp9YJ07TscW73YhS6S1pbR5gSc/TyidUMgIoX0g9DgYy+muxqgaQp
0ErZy6elziNxA3ceomHLNgeWrrVnPL5jh+PIrcuJ4dmUzhwFtboNEcUoCuqiaEF/cMZExKniaevl
dkx5mrvzT5qcyw0G0AaZmYsCKNCxlVdH2+pH+rf4T0w8xBWqV08N1khzc25v+tmKrHvF8W3eSMUk
ZmvUs9vyfkmqcGPADdgbXuqCGiGdfrCIY0mGqRcMdNnfUXU8poNYR0xHBkcfaJvGo4l8+zJV4rMP
kVi2pyGU4pIhN0N+BrTSRT0Qzeqng84aTakOhoJcBES104bzsU/exZxsLJ6pJLN9PLFfeq0uqFs3
ERdotpLT0ne7snUuNcJR4Im5bxfq3unHm9RBUhEaTxWIgFmjfsWNxvsg21eS8xhB0KwSKj19V8d1
ApXgSfe6B9IT/QrzmGKse+MQGFEBR+aRQK8Da9OOfGOqjJ99ItWbqzdnQdyM61rxwapO1dDxxWEZ
i0hypWMue0fxe9Ibhp2n1kHeYwJGAMJgySc3ovHjWajmPLwtHt6urHQwH1cOV1kfMNdLD9LPXG2z
pj0bo577Vhvj3dAe9KodNlpDLPji3Vfu1AVlMtOsIDJgkyr1vS0AqqRufW9UFBDxbL12BEM1en6L
hwd/4NRnexQiWLC7OtxWZbacSylvS/FmTfldnBiHBQ5Wmxn610KRKoxoSwolQIgK1zUKTlRCOLDO
YGK7C5ZnY5NNRfJiePVzWFtX8mR3BEoSXJtWgz8QSwg8Y+lJ6LUZVtSxCrq+mI6WiX2O/h/oga65
7+LiOWzNe6srT5HTvo+qPyHOr3/iw8kCA7Tjt1BXNJ8keYxxAWh6noZlg5on35tW4QXkcj0UQz9t
TLuDAzY/dhGwqDx0nzQl6O0BWIoAQz1ijt6ICkakPgWzgfhtRxdsq5v1z/9N3Xltx41r6/pVzguw
BxNI8LaCcqlkS3LoGw5H5pz59Puju/daEiypjnm3+9JtgywQcwKY8w8BClg7157eI0By5k2g4koD
xhM1WsiFpdVdeuN0bDS8feGg7DCtfwcB6uOAUMdyXJCklRvLMj8YTnbvL7R/OvVUySDL4/YhtkaT
tF/mObp1yvho2liJhbi+1t8N5Eirpj54CJIOeTmdN75X3EjfKkB8x8AeG6+pPmmDcR0XwIEoumOn
7R8RpQPGbUVz/3XCa2Pr1pG1dRr9UcvC86bPbzsgo3+PAP32aalbN4jcQ03Xe4hNNHvs7mDQAwpS
4PaFgXI/x3AuncgvnXk5hQU0bj72QfXZQ5nQle+4Vrob8F83pRXcpABtqEvbYEmjfaHXV4lJmdO1
P1v6iI47XjUzHHBQuDlY8RmZFC+nAhmhXq+F2mOVpDeDGxynLoivZtv7ZIxWdR4B9ILJFCAcqCNW
ieiAV73TI2A4bUmlahPjq3QT+8WZMCgdkcLOxwJPXVgfBxoZN6ZVID2jl49I0czbFkj3TNEZugsw
sDLqMSFb6m1pPL6vbNDRi3tsvW2D5iEvWwHibZGtLKSfPmiw+CDYfJo17xLw6Ge645d9D8M4cHoH
KJsBorPGs0r4AnU/x+nMd6Pe3EmgDmiQ6FppXZBYLcB6HjX7D54Tw4iI0Fed8XWqDTTpzTzb1JF3
zo4C+Sq41GPQ1oP/YXJ0pBqq5sICvHLda82jVwCIzqiiN6PWcUJCYhIplLsatx86cvO1xv8WEfwe
AMKLwgD7ve6Mh9jXi+Q6y3qKV6Z4MNw4pWsSXQW1beMS40bf0Ri67mr8N615QHRsqfDaMsA/+6pw
EzvaliEe7jABQ7ioKJEh65ibBxPNepg8CM0itI/1dBX4EfgIx/jGDzw6dZade5Y5s5eLx9zCcAJU
8c9Kw8hnsuBFbfGCvUId9xzOV3SOIMH1VOpXRtxAm3a0I8cx9yPsrB/mUF/XFfIWea8d/MCVd2PR
jRew5W5Iv/ldJMrqmycRVRxT/whDF72WOj9zhbuVTf0BvMbZHI7QwgM82fSA3MA5FI5id8HmVW97
T2xN1wdVMkH6FvnPpknxT/6k2/2NgTgSkQxPpbA4pQU7KwHQ15UPUT5cGrGzsZOcjcWcvsRakdyJ
ILsD7B2bu7ocWGsCWa5Y/z4h72cH36Cb3bhxuB+y7sop6g8529fWsvuLKc6/TyKbzlvDBs1mBQT9
DI/aOJa1F37KYdnXOqcZt4Rap5eYaGdTu2myMPjSwewk7YtLvRWoUkE7vWoSeT3pwR4tFmyAs+TR
DaW4nyDBcgwtmvJDOmIrtjGrESkbaPHxDyxmaQ7FWurHZ20Wxe+GGl/PLYrAIAqyIG7ZoxPLOrcb
yraYZ1SIgYjedTHJwlfzwSky+Tl2R9BNRRIgtK838li3g/YzrtDZuNAbIh7ZxZburtUNlIFMLbG3
eYPcxWXGiZFjD6jL8jzR3YjzFmwmlJmLZv4k8zL7JJ2Ra4ClDZ8DU8KdR4oVqUw9/ZGn8/hY+TSL
yrJDPW4ARHxjDVaGsOxU2wAo8FdboBplB2czHkiNPXLczKUMk53XuvaXwNM4uUPKoTnuzI51iQwi
4noR5hkcMRNaSueTNZSw7j3auzb6tEDk2yH2Eclpwz2G57I85G6eEi9uuGhq1gt3DGWi6h7nceTI
XUwSgrPKH6svEHT1bzFYWM6RuRt9NAIb4LUjay/hrpHpl3msJcep9+pj7NUIt3ZGmmq3uHyV6Rkg
CGmez1073pel7j32LTpK28jXIewGFmZQqF8lkMqQOgq3Pa7ayA7N0D+WdjHcdGQyxm0StMgSuYAl
6Csmge5Cl5Q0IkZdtndeMpWckjUzMHFH1eS7CCtajlDUrmi0+V4FkF6fyBkckfKdEBrrrghj1jKm
gPNHu/BRAtB9Q/thwA4X2yQPu3dTDDB913AIpKmEICscLCyPkRooxzHdzrHWUbgOR+0evt5XzJay
G73ALLUb7MtRZhp+sa7W3aWiCr8T6VhkWpwD/C3OSwHSe7WMv3YZeXFbZc5w3k5B9mOWEv6QO4xd
d8udxCFTIWbv76MZTfCtZwwJZucJUN2LCiV5mjCQd+Nts/jTgOqyp1ur83tzN+TDxP00qXH3xsi6
/lp5gjZXUk+xdiyxRv6A41VEt7fq0fXJsWwy907bxPhpOF2JVydqpdmFbzj+52zQPIDKQ4Qb+iyB
hic2R+ztEM20mNFDiL4mYWRGO1n4AB3SPLGcjT7YXBoKX4pPQwflbu/HXiH2idn1B1BNeb4LgxAg
0NDqmXbW+AYiTcDIu/mTgNN8j1ErupVpHnAfqXqLBiW2ill7gafbWO0yjksPOhZ19xV6yV+zEdpk
CD0wpH9YZP0lZqbUlYe6q35UkYSkoDWZ/3dt9XTXJiCEP9HygSqCr2z/Nwyq0tm5yCN9JkPFOFVy
vfFgmusY04dQ2sjFQlbf+rTwfwRAn2iiWwN5D/lslLsqHALyXa3VSOD2ZoVUVzYEoJ6CMKq+BFMC
3QSksg4QpUICSwSJyO+cIOYSPI8g/TTMOt/VssfSkqsWbB5Aaw2uya1TfRCxUw9nEmbtl6AWibel
Z+Vdi3Cexi2CMoALu9nRP/P8GQMSeHTliWKJUoalRGLjPiFNxzFASDpyKZ4+Kd9YpqbTre6gg6Wm
f1kgHAXby0Ducar/9Rt5HXGpVGV+PQrgl2NgdwGGFrju00fBMpJoADnNRcxf2Qk0lrCxpOHxdvXn
eQEWSpIhDOSyXYpSrkk5W3kKLBbDBCMJsKa2tDM2UbqbqIGceMoyytPSG0+htMTpkcqXq1PZf/5b
NCsRZY3H8QUgZOBQXgfjHuZOdzfDB3qMuD48oHQ/Hv/4t1kLdplnmh4n8gVj++RjpRwWspb2/sXs
cK2jFxRAZF7c+f78MQ5YXUdQ3LRcS6lhQ9jyujHR84sopBHgmvkiWTEmN28/5YUptH9VyqXtuAI7
lec/hj50CMOKhi7efcNZDqjvwfGN/nICA3lX+6GxQSMsuXr7ob8vd2FLSDeugz2J7lrKcvcQvGJj
hctjalCpcHvEh6CxwYANdrt/+1FKX2VZiAJAkumBR7IMEJDPf5+IQR+V+nIXwhrsh5PE1J9su4Eb
jACC9q53OqRgrTxsziClyHH39tN/DwPA7IKyrOtI4FCGslSMqOtbja3xQsds/Sr2Rmoh0dSdAF69
+BSpS4uAtm1W5vPfWM2jblZVg0BXja8VaNTPgYdI4h//FIf/TBtdb4lTjPJTAu5JXYzwDKyZnKs7
pdSPson/fGWQNSjLgyy24cR4yspom7GaXKvGMdexqXpkrTh2WTxcOnjDn+i4/VYzJxO6li5dmN5C
kHmVXxQhzqznVdigu6rXw6aKoC3q8YCgu3TK9l6z0eYBI1o4j+FkcXMbqUV9t+Ipzja42uLBkmAC
dwqh//t65RvSyrAck7jwDOVbznHbQsmNmgu2vK9yAsDZ04h35LfJCX4YFnfZTKtOZJqFU6HkUR4q
WTvsKcJwXeWhZpcZpUCt76IkXM9sJLIONiovV6bph1dj3Jjv6kYme7NoPQD5MGS9Mp2vyzA0j5aV
ulfS5goQudVwC8qRir2ZAW/giDWc4bGWnIjoZQkoSR+WgG7RduF3g+R6vtrh+OEC2BDRmLthOOsH
+TEbagd/odYvD55no4L99tL/PV2BKTBNE2wBJAP9V6PjScIXnHRMEY39BX7c5nle4ZNsCB0leP72
P6H8R+3B/2sMIdt8Mp2/OXnd19H/u/mSJ89be/yTf1p70vhriUC6Zzob3T+OXf/09lzvL2Fa5AHX
xuXkV9Pv39ae9xepjqYB+z7/Sifr/ae3J/6i/bUcPDD484gjYf9Jb0/58KBYacfTcyTtQTniqPF8
qeHA7Zj+AhQ16l68A9teXbeOQVW/ibPh7Mms3P3ewlOW9T/PktCeKJXRrlQzXzQiy4G08bh3kQCj
GaHlh7ksuRf0JXiM2DRObBov/TYXLSmDsKdNri5qd0RDGyN4iqlFg1LewBk8y9g1FnGtE49S0suv
n+a6jmEKoDlL2D6fRjuCBWCCJN3bnu/dGVpTf+38qXtwB9MAlY0Ix2HR6wY9hDKlu397Xl96uCSp
LUSzhWOkfEPaLF4zVdq45z6QX1j4/yC1CJ0csFeEaKwwmjsde+JLlGjjb28/WtmXf/1u2Fw6IGQD
O9QlTp4eFM3AgDXumuOedlN2MJ0subDKLjqxMRtLH/VJQlweQwcUKVDIs2CUfzGsnqQnN51SMRU4
YaYLnrjo2+5GDkV8XqJed4+v8rhHWRVZT3ixyZ3TAB0FNjZhi9h3/YlM+cIvpuHLevIW+zupnib9
1m7jMQPgijhDstMQj9oOYVEc3p7XX8Oov3jZuXWDX+5whH8+sXgqw/yXfFNTDvN8lhmJcTNXKfz3
2Namv8G5ZXh5DHTNztAeqJ0N59DgwZBpa5yY/GVnVN/E5j3IOqDPpLesvidzj5GbB+WDN/G6xrmg
jht8sNvBvta6MfgWDT3umlwi3r/9+1+aZY4uJCU++UKffP5QKSt4L7Tx97of83E9DgaTF5z/+UP4
gJZY+JG/P8RrsTqgPtrvaaD7m2QhmpGPViwYkDoO2V8nv5Lon/+Umu5OOCTLgrG88BpST7xtfSc9
cd94YcK4qXHO40i5ABLU8w36aU6PWPJ+TBJ/hx5QuUUezDuRwV9YCxanBEQSuay5nKSU37LYkNqG
P+zbRlp7wwj6xRkkKh4nrnk7MUJsd/A9OrECX8jjlslGZ4BIMMg1ym9D5A1F1LphBgd0HO00R/G4
J+foWNGdyOO/TsTKamclwMkl6PhWzpKJnqx2/FBtWH5zv+8iKsYbL4+sLzhW28iDzzXabAYUi/x8
NHpq9BqlJ5zL3Cn+gShqcwyN2EclOEEM4FIWRhKeWK8vzAPoT+A+bP8sKDUo5hjqN+VLNPxFa1xl
g5efGUXnXQ22GZ740C/kHz4kdzrDA+FCGlK+dNvr+JCNw7SXDkqBVnnO/vIQaf2VoQc36AGGGxG7
+6wMrxPNr/40x1IjcjnGmmRYS7cW7vTTj9B3vjEZEiH3wRXBdjb9bF/I/7WlfbVM9NtxBOEZa1Fj
oMxhC3Q7laeMXo3rRtlik2XF26Kspg2YCCr6czCcW1Lbv51t4H0z4LO1xd0cSj3lIgcaNJH6/IG4
4MwzRowFZAzXarfpmHbVFrcdUAVN2PrWNpSh+b2kvkp3JhlxGzVSNwIqXbrg6Z1BR0EsaFiNZyat
sODK1DuUZMfK6W7SzDCpEbV98c0P6P3uOknP8yxN6TNusqRB0yBGnsLetwKUyRYRAA013Agm5cYt
fCM683NQC+d2jLIACtTgjKktZ9a7ENJBvHURf/ngxpLWeyr98FPWpYa5NSM24x0y4zhTtSmsqW1j
WJ2xj9HLMh8B9o4eIrpCxhg7o726c3ozDu9y1NCn6zkvHHlX4Vlp7ScExfvNYMfhN1AUqBHKCegI
7dCpuMjtnnYPSPTuvhmN+D6RPlaFJmRhJNM118vu8z6OGnSvKcaVeGXZIthVsidFlJRgAnxIMT/d
tI0T5NuO1v1R1hHGKjMC8JAfLCrCsnOqL6mfmph0YdyOO6TLg4qwotvjCzf+4rfUmBdLqekHDhMx
fqZ62vxAHMcE5k/S1XG1tqGI0BSIbuLOQ+Ql41uLvbZ0+1Bwpdy6SWRiA1MA+GPfmh3eadcVUPji
RrjljG2SIycE/6EGoTx4W9CI1HddL2qsBr3e7GEOxiX8uo6NY+eK0kBdnshPLqFlNvql6Wv5347V
zmiYRwm0ihLb2K9BgQDPpVFitrIv5iw6Q6gMTwsqH7CeLZqJbQvNDkSS68d76JCxfN97VR9fua2p
vZNaQu20wNy73aCFhAKmpAMHAKPmzLFNjFZPNqNsuv6srauI3ocMvC+lA13lvB5bKEZaKqk49A5S
t1d9UqEvCWGza7d5a/gIkvSTfw3lCGeDCjO1KzTica8At2MjX46MZHGNuolOx5W00+1GVJDvkiCw
6ivNrGhoWszmA7q4Y3El866d9tac1C1ybHZ3zLgd27sA0emAvqVWfkwQg0LQPQ1CfZ8Ho3mMej/C
HpdyEiSkLv/JGWD6SLIL8/NIhM3nYMrRikZ8BBxPa3aWs8jsVsF5nUkKI1ZYRN9aKumQT/Kp/YKQ
kEBOdDlcb/w5ox9ABqAljcbMPVKAjDGWVQwiA2uq+ALrz+pMgMlw7kdL0yzEcmU87ag7+M6+XsAw
d/M4o5GN00KBglprdfaZh3wJEp6laFpWhN403RaPWk3sdPyeQI/Ru+8AH+ipvCwkUOqtTlLA48RM
K+22ndDV+eYGFfAR3DxRe/ScrnwsncIZP4VB3rwbe8QGgEtZS67AbJj1W/pA6zTBSif4wtBD9JLE
hdmq0C+trhP42MCKb9Eyb/2PKD4in8/BJpVnYMzNf4rRf1Qw+P/DE/+fKyuwq74OGP47LPIg6Ipn
gGH+xb+AYcv+y8UN2+SITB3Nttgk/60qWH8Jrg0Ikthcep85hAv+F3IlxrINmQuWmGPkv5BhlEwo
jeEUYAudejUmCn9SVnh+HNUYeynxARp9vsW1cLylI73gTs/xM0PgzsVnpJ3+6Hzw39GXpz45nBku
muScMYM73wPzNaDad1bHdXri7PPau1vPR096dAv83pDHpIZd5XYx3ou+XV48+YYvFEFeG918PnoA
kNERuJYeSx8SbKtFh6qr3RPH19cGV06tYQY3xdVHcRSN90hh6ZHDrbty0pVjEkAS7DJt0z5mYXg+
oio2JKeumC+/Ngarz+dkpveZiNiy0RnQH4RPAk0yiGdvT7hylP3f1cLV9fnoQ+F4sdtr9nGCV/gx
TLzuqtbb/G/aZe5ZQf1tnxbgWLK8MS+iauKYUjjxiXv8a79MubKgEEsRTbj2sUZAAMtJAUvP/KPa
y39/13LMfBIF2HOXjT/yQQT6uoB4hk2hu6cKwq+9uBLAOhj00hGDdWz1HMzHHBzzRUz37U/y2uDL
nz95cxfelxyN1DyKyflWVjPsb+vHuqGV4G2Nmpq/n5vwtviSsxgO5WCaqzKD6SmxW3BemyKMpo4t
ogVnhaHpF2BvTokLvDYrSvDSdEoDikrm0UP4wRjQHq/lyglXYrecihrhEpndZRlITwxCbXQxOu/E
vfSVF5dK+AordfQWi+o7lMo4tpuiaPCmEMDqVn1T9RoorKrv3b4O7+KpDblu4M+Lvv3j24MrN/7/
hJFaMdGwIhNunQZ3uYgfTAjau2jIMDwp0DffGFrenw1aYwDehmrQxyDjPFAse1pj430r4x7t+NIU
K3+pEtL0ypCaw6Hj6BsxRi4YJSLMmV2+/Utf+0xKSHf9pENqDatjm/r3fs81xJn9dZsmhdHnIR2Y
+InGbSmPogIMJ6ryKxK4J2ivr724EtN5W7d4MMjyGFEbfrQTlMvHxD/x/V8bXIlpoDKosWdjeUTF
BLUZG07ODqk9UKnrZl2J6soaqB9nWXl0US1FNrvDCLMPrYd1oyuBzU3TKbvRL445HQHo4/ZwEKM1
fXp79GVl/Ldg8Z/QUEVOrAEHRek17nHoy2HRtMFFu8vFlaizcPf2I16ZflfZnC2/wmEMZ6Ij7tR7
n+szMjErP63a60V9Fm9O9M+OnYOLqeUl+HFin7DqrGW6Sqyi42RWlsE1EgHoAzT9mypITqjlvTYp
SqTmS39n5p51NOMKOJsmuulj7ZfVunztLo99sv1CXkqrujLco4VwttQexvZUJ+q1BaNEKrLdOdSJ
yT1GNgpqfuI5H8w+RdM96owT8fqrlfbSolQC1tFk6QObkMfMpb+VekZzVQXweVq33VoyipzdqAX5
h6jAIGeufs5xYJ1Xo5gfJwuRUX0qjfM2KLn+xn3uXBmLrvboA/cElpe8C5rmK4IqmIuXxXvcnC5l
NHqQenCCrKvM9K7GyPywauULZf2g+Isieasbx8HliiQwtzqLijrerxrdVdKO7iIpUeFqcmzNGZHA
BKUpbIz8E5Cq1xaoknYG9I7KypwpoXTxt37AUbc33616cUc5TPSDlaIChyuuqw0fLYcyyJx/Xze0
kmvSPMdseC68Y6ebSKLp5dF3vXV30t9ggKgx2GE8Mngg3GvnejCyE7vf8nYvrHdHWSd+J03ZMugR
nz39VpRpg7sFYrp8XzSlhqL6QpNHbKVm2CfQf69EsbP8+ZP8YLVIXAdJ6R5tGPM3QMmTK0hJaPO3
o9it+xRqCrKNXlQQOo4FYbUpvfTg9um6O5ejJCFsNUQSprV3pKkRPyC2UH3q/Lo/W/fmSvrJTJ8j
usWeKJPqCs+0v6GUnPjSr827ErPWVGc2Bq2wBIw0uhWWhvNkqJnXaGb3JzYt47VnKJGbYJwq89mS
xz5J3c/JJCAkOehihDQBHhCEL965skYoMsORfh8a5XyeRD4EvSKH6RaXxh0cC7DSBWbiYxnn31ZN
qlCCXlCAz4JSF0coxzqgxeTccMqP68ZWoj6JHKcWlDSPoEAupA6nqYyjet3pTm1J5pYtLd/FXa9L
avMMQ+b4DCOdT+veXInD2RjCadB7g+smXElUXLyPSIL66xIt8KHnUd4bpQZY3zx2i8ZaMgX9Rivw
4V337koQ5mDcXXw5nGOQpO0l6nOPKcaY67YfocQgxo12UgsGx3LlPTyjYBPVYuVyUYIQCFY8wJE2
j8hhXYMMxqX1lACKotnxn/O0UIKvp2nuFUHlHGN7SK9rOQRf7c4N7x3frrdxF7v0lR2vfW+nkAAk
wrb3xex+wwUle8gj1C0NZ5Qfw2qqnHVfSUVGyaQbRwsttyPAdugZPWDVd1gCO+u+k62Enh5MnpcV
aXashHPOpvsVi/lTKNJlmb6wLS7AuKeblFElkp61kyJY5cZnQ1PjSa3j/bxq+drqpgvtXNOki3K6
hlKwhNJdIHK/boNSsXYGdkROwE3/mOX2Pfi+8zD4Mwjzf1bYUtd/OiuaU9LGw/76yEH4Bi9KWt9/
BDD578hKQCd25QSzY6SI56Zf52hG3+0UQP+1T6mEczZnWdO603zUNP1rXpsY74Co3a37kko8J7KO
9Xoy0yMCDbRLYxNlfFnZK9eJEtFNKpMU0Rb/6I94FGiLy1g6GdO6d1d5EW7ngH+IEPQ3StdDGjex
NwFc9Yu3Z2aJlBciaGkcPV0rOkwptAp1idOc/mOGrLUf0iJ/X7l2cQEh0do2eMmtqz1ZSrQOeDXY
o+tKyMx5cF2YQbYfrbRZOboSrbi2YxstsgRaPud5zW8f9Lg5MUuvLE5L2YS7ANxI3lCg6OLSvcSB
MjzrRrdflwqs5alPjtph3+EAM2AdrPlpg3UjpO7A0E9My2sfWAlZyHWGE2MeeHSFiE1kEdPuILoh
tTcFojh0sJHrXg5aKHG+vaJemyslkHUxY5jsT/wah0vhpjORgAynEtGAdeMrsexNlV+CCo2POFlG
uxKR2ynQjP26wZVQ1vDiHGyrg2oalCi5t3iz9q0YTyyj17pQKugHAwYMCQqNogswiT3w52g7z0Zy
njW6v7gGtVcQ8SaO3KhJF7Vn/2gLg1Pfqt9mKqFe+/D/YdnFR1QKN9iHXFhefbtuaCWyk6rSK31s
kyNitLsutH+MfvNx3dBKWGcadjqD0cxHG/zC4qCGbDiAiHWDK3GNrsFoG1kTH2Fvwa7GCG47mCcC
75U4MJWoNvl0JjLK/i0A/u9ayu2tqJCbW/fiSlSP7tiX7GXj0R16fEaH4BYtRLkuwkwlgkn4+agX
cUzvO8zqDc198RmRm1Mw+RcnxsHJ6nm6w4XdLKyy8A6pbZ8JQAi3YGasE2WLlzs5jK6sFysd8qSP
Yx+Lmy7ejVGHxrY5Awpjc77Cfxbd9L5Ov8xgWMxNWjv+5eBiooc8TnpO+S1BfUREJ7KJQjj697zE
yyjrywcI3Dml5R/cUm+uSpnkV95QZBUselQIMtw6qw0W9PWHeqj9bGvoMIkRjeibfAeiMLoasEDa
JZZbdZvOiKcrJB3bswFIFQ6FYcQFGYL2iRW1vNJvB4EFZf38q4CEMzqsyeUhb61875utdcMycB6s
UHMfVixaHqHMRmYnSB8OljxEgf0tMMsvVeWcgge/vKhgXTx/fT/OZj0Fk3WYQvxGEfwRm350TuTt
1wZXog0H7Fl4aEccgsJ8FI1Zbju9/LxuUpRgc3A6bUog3AdZN84+TGecpupTsIeXX1z+ErB/crIY
EUZGW0R6B93Wrr2mOzdE+n7Ne+NE/XzCA09qJIbaO1Sz+ZhzVsdEoF6FDSBulEkBs6rXc9p4BwBv
75NyuMwI1nXvrRwfegdyNvLh3iHw5Z2fIbvsrcr4vLVyeHC4VlgNvq+HxpyuMLn7qcXums2E0PGe
z/aI7bqhL6FjiTzZChfEK8oka3ZvBlcOBugJNEWfSnlAdSvZ+V13KXCQPJEDX16CrkrWtS3E4QqE
aQ6jRMBOT7J5G5TuqkUI4fj5tHhDMFg0c+QB58/u3J+dBF86+/7tlbJkvpcyovI5bVgFI4Ic8qCN
Tn8+ZCi8264/oxA+k2Fw1TxR8X3xhO64KnIiK3XTbOxOHkBj1OVmQMV8cXI2ShS79eQCfcV8C870
X+rlq4j3Vz6ICqQYNa+aJwr7h6rU//bymAq5cf72jL02tLKzS5d7e6jV7iGPwV8LpzuiLHK3bmxl
f3I8iSMn7L5DLZB5aYIvXtasqWrwAZR9yQGGi3CGyb7UFP5nNEWix7kR1qqE46qgCGhA3jwmvLic
/H5X1eZHsGCrCmC8upKF4bSZeJgxeFLNcnPj2aB2357vJfhfWP3SfB5ag2WHZhg7LBMwedcWWOwr
TN77c2tsKsxBq+gsWaw8cj0oT8TbK3HgKr8FYg8+WkPlHiLQBUNURTjwBD/d0Tq4BixCE2+Yt3/a
a8tUyRpp5Mlu8rGRQtVH3JYAe7ap5sqVq0lJG5bEtiN0evcwg4ndjRWOH/6ordsHVDDGnFRd5svY
ObhWmu4CpJ32TZ+ty6YqDCMuwrp23NI5dB6WtWNyntf+91VTrqIwBD7ReB9nzoHmvLebY+8OB+VV
bQYH5u3zpZp0eGvbnSMOCcDoQ5VjblWjYH6ifv3ypZ3hlfQg9M400Y9nuUCPKjZ5KJqPISK5t97Y
fEbibtoXydwC6XeQihz79prDVrpdN2/LEn5ygOuk3ozDbIkDZifIV+ZWcmabmGKsG12J8a6nBjfN
rjgYk2+x6ev2cdYL69SV4pUNVIUfpGZY67ZP6dyrQ3GDTgeo2tbgxuLX+vhutmsOBOt+iBJz2G7P
puD6dYBL1rwXTjNukfMvT2zQr+QLFY0QUYzL8AR2DiL0JLKEm2zUT3HsXhtbOXu5bWBMPX31Q5/X
V0Fpfaet9bBqUlRNolSPgspoTXHQG3Q1hDlZl40Yyt260dWgY8l3ejwtUz5228LO7J3whnVpTgUf
9JrlVLjHMSsDOq9erGuXVuauqkM7rrN8iydBFdSIsMHUEuwrRYps62ic42j+bd28KLsY6pm2qcUe
yUjDTa4wD4WxDgPLi6vx6s1pkIQkusZJ9A1csTMweCuzqEp2ras2LPtiFgfMUfSdn/omlRKZrFwu
SoSKaiwmCFDM+RD9dHsISWUw6esGV5EDhZ8gsOZkrEUojs1Wb02aXr4tVrEekI1SghTBco/kmDLv
/fRezzUsSW175flQRQ9MeV9DD84FZo+aj6x3+X0u+1OyUMuSfuEUp+LLghndFiTkzYPXTs2l30MX
hTydX6xa66rWBCyWqDV90+QubfyNN8HNWDWf3x562VxfenElRuMG2qAhZyxnk8R8Rz0yx8HGry+C
MYnXpXWhRCpHhKHCftk+jAGEOjwMN5qFDdHb7//axCuhauuJbojFw9IyBOZyAileLDfWbXeq0wA0
XDi4WM0doOehiT2ZV04+r7tnqfAEzaTuoolwWevYgeH8lmNP3q8rkWAj8Tz1YuvuG9gWigMqbOco
b6Ko3a57cRVn0AnBknEKcfB17Ucdx58TU9yv+pgqzMAPUTapU97aSuRxHuPz3mg+rBta2Ubb2Q/z
Eo3Lg5UWYof9Ay5uBaKY60ZXjq6pHw6IqJfmoWz9z0ak7Rrd/rluaCVAzRH7jwqteC4LOH56nkvH
KsAzb93oSmz2vTknY13Yh9bIP3oC81PPAha+bnAlNssuEaLnenugHYD9d4zuaITIy7rIV93NhWzL
QWCNeZjcokSD2v86j9mndW+u7KJz5QZYag32ocjcn2at/5SVeFw1tAozqKNCelHvGAcgZmmB1raN
jqst+3U1RrUbNul10Qd6ZR6aoMCDrtCvE69dF54qhqFGXK/mXGSyg+o7J0/0bYpo27rPqYIWaJJH
Oppr1kH46fcFk5im6yJIVYUM0NQw7NIyDvps3xkw1tEHXMWWclCCeZ5nMUnGbLwajENrIz4OrJa6
biD9dfu+CljIKy/yJrs2Dkmabu0pe8TY/UT/7pV901ICHxo6Nh5GxdD4YXpB+D4r7LN1K1wJ+xzP
+rIKa3ga/bToUmo/ym5l5dNSSkqyrnusTSbzYMStvs/wTey9cO3gStRrmRfEWIdbhzDPH605w5s5
bj+umhQVkVBataOhEcw1pRnTzVg7dyVl6HWxoyIOpmJEwFum5gEybf7VSvTwPjDCH+veXCk2o3+F
1k7RmYdam8YLyMPv0ARb2bVQJdx8H6+noMccESm16cxqKm0nh3YN3gcPLSU4bWuyqrgiF7Zl/oCF
0a09tMGaKUcHVl2IgdmUEyRtYIXheel12xlTwBUTztDKMkSBCzEjaUdHHet1vIMt1HrwMNXWDW8o
R0N37tN0yhCMiEbE2+bWu+9oHK3Z8l3zV4P+yZXfqOMkDGakkan4fmidNNnmi1/0qolRNUzLUJuB
xwfjcW7kYq48eJjf2KsKLby6ckIMUWEdZsMwjilHue+ji8tClfbyw7p3V9aih6S/XTX6fEzD+odh
VkdvOgUKWob47QrHi6snRDvHhIer7BHby+jOr4duU4oofazdoXlY9/bKboFxUydtt2qPLkrH73D4
cbZhltlrciM/QNkw6rEws0m4aHkBw76oM/qMQLbliRrX8v1emh4lUkP2f83Vq+bohrn9BdU/zLSH
uDyfAlqZFd46p4S0loT40oOUuHWGSPhtXdTHCj/NTVLW7hc3K8oPo5yC961dlcGm6OxgzdkALXQl
jD1M24NqauQt2jxnkadtNaR3Vn1tXT4/1Fix48whajZHvcPgCqWwcVuJfhUwgBdfpu9JioiTQcYI
BcnbpKhuCuPeqOI1HSFGViLYKWyI/JUtb2dsCLbNMJ7P2OqsSz4qxCjKcV6fw5zXtmxspxI326ST
X69LyiqAxM59LGMsS7ulJLAtmgZ3jpV6HyqABDPeUcMzW7uN3eICa8C7QZ/XbYIqfAR3jmAsoBPd
OtmIX5OBzXq8ckKUqNWk6Q5dPTN0l9/r3GnAi3X7detbCVQ9hhNehLp2G2oC/bfQ1TZtVpxKAy+e
rJFrVAIzNa3IqROBuV+BX0ScaP/D2ZXtxo1D2R8aAdRGUq9SVXmJIzuJnU7nRegkHa0kJVHU9vVz
qoEBYsaVwvA5AYumeC/vcu450J4065Um2aXFLdOMDWgUmTZeDoqxJa3VcFNEjVNGjZ1bljnPSV2q
LfJy5S0vHqmzsi1daoBY2jLNAHoZ8wYYaD5wdSRRfNcI+bfL1/yNHpMa7VPJsWst25M/fdagz3Jb
+fwRfvFUs2+SeOablxMioBQ/nnrtVBrBeVgP6szjcdsLWE4wRR/mkR44OlROngoUsq+37RPTmllj
22s5vF/BMt319KfbiVhWeebB3FQyeZiM5WUmYvN3rH0n7w0+9NfbjpNhE7PE2gq8kWDZXZ+iwLw4
7duG/nQrpDgXjesHvpqPRlAM9M5scjtvG+hD47BsKVlxAQeop8fktt6uMaReMHebLoUW49hCNjXJ
13kL0m1DrmGieT+5nYpllK0Ih8HUCy6KWm9p7B0wMOZmOjbUR7djCCpXUuQTk8cRNBCgzHCpcDHf
xvngBQs0OqDw3lATRPzgrf2VSPHSaVtGubRLacZi9nLku3F6foXBqN463hLLKsUMAkFPsySPhu3F
H6Md7Cemdzxuyy6HMloSJZrhcQ+Ml/omfPE9eo015O38wueWYSZTKVGY38fHdlef6ybuThvbP4LS
7hpZ64Vzt8E2epx00q8CP9DXK9Sw0MipKOIrp1tuo21A3InIJKIgtKkqEHlLP5WYoHBc3Hoy43rx
97lm/WPDTZjJcuzSrVvcHs3f8Db8zC4T7th5bLpjlYz8Dpo716YXz1b+e7oCGr/X/rYjQbjskJd+
9JvVfI2TLoC0cG9ug7aNIbAHZu0rl/PC/bEZUHrFVgwSDSDlCVtI0DYYkzqC9zJ5hiwMbOzPX/nS
j1i2W8zdvpF56x81FEWeImDC3vG6+SahuXYlIj2HWG+dl23AfethJjMGjwV0ftItgIj3YS+jJm/6
3f84jJ13GMBDfFolAVHnn/+qS5Zh2XXNwdbqjd75TQyfi6QAK683fndb2zLrmjXDwotBPgaQN7g1
A21PE4Bdbq+5jeVhTeyFmEBB1lGuyTuoPd8NzeY2w/obJ3eP4hJS7fJMk1dV7/uoIB93v9ldyoYM
+g6vDSOgZeEVyT6j2NE8R/Py92JiceWaXvigNr9ICeI2EQaNBp9O+zQ05dNM+2tI0ktrWwa9yKkh
Uoz6MUb/J+3bHjqV+1eny2JDeaYxWKKhEfqRlOZ7QYIntGccl7Ys10CDfpiDTj9qo8qHCIpTB9Cr
mCtlkgt+wYbyKD0nceXx+RFsyrJMtUD+UZN5SqHYh6lMt9OxzFT1fgexT0yJ9RCNS6mM3vnafHRb
2zJT3/eCKdiG7ZH47N4rGHDT5ofT0jacx8OLEi8Ae+er9miqjf9ANRQF3Ba3M9VhqKg/1xVG2Lcm
jWT7EfyZblfGhvJA9D6Z56VYQO1gntq9+Ar27GvSiResyEbyrINhZQPwfg6gFqjUA/0h5o61GEjI
vXYtE/Q2a9OLJK9qXJRtkuOhTjonhBPzbZIRBAuA84xyetwpf4AO3kPRjM9uX9MyUnmWfpChpx6Z
gm+JtjANUel0c4o2w8gwFx4dBkjOVnHydxlBe1ihjueW5PyG4YlihGh0l6AvGZ5q1Eqb6pppXoig
bAiPwtds/QYvKFnov72EGr0p6N8GvPe3ijnWSyHo+frOxMka02Lz8CsMnY9moidmosXtmbbBPNKn
CwgfCwynyBnKZ36dzULIKxHTBVOy4TxNN2uQkkBWvoVg403t8RhM57EbVwAi+NfnInRYNRDCgWh9
xUAtjEFyjCO6QUCZb9OGCKV4JdVUY/o9efbKAHK6xAkXi7XP5/VLXamHMhikUEj9uO71zR4X33dv
WNyeosgyVHBfduM+8/oxkNWHOm5+QsLJbYobirKv9x1guKYd2Vw/6vNQB8S05d9RFXpXXupLt8V6
RBNRCw/dYIi2N95HIpYfk5z/f7JA/8en4tuqI0zXrRfWqn5UQ+/hpSOQLu/qyO2e25AeHfaAB4ek
euw4+QvquJ8xLqLcfKONuTF0ggRoMpSP7QbutqWsb6OhcGti+zbmhmgwys/6TDft1UXG17KC5nny
2enJsGE3IMYJGhlj56ReVcZjMafNSlvHc7Fe0m6fKj3zucgTM0OaHhJaEGHaHOspNvCGQW5784RG
3a1Jvgbc3A++eHI7FstAvVLvnWoU6kA1vRnC8Zl1vmMcGloGOs90m3td89xrYnJs1qk8qFE2jkdu
GWgU1aL1N8VQHkv+Qg3u0M/0xe1QrCC3NxrKL0HJ8lZAFLsrNyjRtI4nbkNvgBlIIrV6Ra6kp2+T
xL/xts6tDQsRsNc+EcJVYEbRLc0jtvKva7PRnytmm5ibOw+sXFT1xO+XqonyrR/4CbJm/tG0yU+n
U/8NfFPpxlumNczRk31hW/8OgHi3CN2G3gQ7GHXpQoMcQnZ9qrKggTqN266t19No0nhgWFlyr4ug
2O6v6Vlr+eS2uGWd+94WBKo6C6BC/B2UevEQhW7VPJvtY0ga6CqV/pLHG0kexz0kw6krJ+ZGqePb
iKQNmjYKvDNTXu9ti95MvWTd5ASfZlCdfH3NQVFKun0Ipzz0tEzDcP832YjbNbQBSQMGUkHsFUy5
p4LjWpUkhUKgo0u0AUlDM4czCf0pX8R0uxvvoymuhf8XAhYbjhQDBtOvqCXnPQ8raNSFZQqI0rPT
RfwNjRTyaB2TbspLKU9UJF+SynNsPv5HV/pL/FnreVpBxqtz2kQQMqLdCRzpjqGWjUaCVrnZ25Lp
fAqjl9a0T2wWbk7lPyqaX/bdLuPYC1XoHOrrQPD63Ph32xTHbgGoDUNqakNBx8PPy1c/BEGxlS6J
4+PpW4/nDmqlZa5jnQ9htWYx7xg0uPQnt8tiWafP57ZBQVHlK2Q0oK1WxVkwlo4mZCONoljvZwFN
lRfJnG6mOyC+doucbaRRw6tpjP1aASsRHHrzT4Ds1ulIbJSRSYSIpwkra7qWJ1Gu/aFkoePi9LU3
hMxTNECQVuZrUogH0S5BkxnIK4uj2+at4NYkpjLzHsg8oBvELZsg0tsNuNR3N+AOVLBf/wFDV87Q
i96nXO7dfbyb8FAli9vpEBt/sBFvWjDK1+dkL2JotLUfvDL58eeTOZ/A700YYhOReEuzjUidsTbk
Uu+LKQy/n0MwlYaLcnxIbSzWzjUBcDiU+aSrd7PRueTEBXXPoIL7+tzRy9FzTGOZd2Gj69QHfJWl
kMRQbo7ABmQFaxl2XjyIfO7RrM3CcZU/fQiPffzz6V948YjlxPzdFKDfXFQed7P67PUFTWdPBG4B
kk3rE4pBA8tfihyMI89tPPww0fCXy8YxbPj63M8Y9n7rG5MP21epyfcoYk5vErE5fcBfUnhdi5Wn
xc/OVAtyI06BLrHhWOgjmmhcapPPZBxSGZEMDGZuiQWxAVkgHCmXQBZTXphYfkfBaH9BluQUvED2
7vVx8xIU+gHBNa85uP/LcPtE99gJpAH189dr04mXNS8imffbkByF7tZbNC2usXi+fcOhff569T7c
eVtHy5j7I+3rtJgXtT/WSsfXVF4u/ICNRCoEaJ/1uI85L724T3sc03HzovCH00W3sUhbCBg1yJr6
fKflYzf38rCKxg0PB53014ejTLVBgXPXeVMPIFHyHuuiccI1Em69qFzEwjS7QOw1N8/JPN7E8ejk
VogNRYo7taO72MKNNx7LkDg+C+p9cztu6zJWzTQPMqiHfI48YEv28A6sPW7tHPIb55Ap9wqT0kPe
DuH6gRfBnm1Nf02P/fzR3nhJbd4hFu8TpC68Pp8kSdQhUTP/qupqrVIxMZPFo+myRtDOMeTg1tux
63Uo6kEMubf6UVZ0aFYdOYCx4+HPn+KCVA2xYUpjM4OXr9Bj3rfMsH92fyDzez4V8gt619y8CDqA
ZgGk1CWTNxCXg5oKZD1I/3khLBjvI6ZCkdW+p/t7VLkbmaI4B5HgqW8bRBd+uGdT0oA3mLczCCcw
J9blZiTPqx5Bx7EUGxPvag/KsTezrDZoAkP0NoWyMFNuz4GNkjIBU1u/Bn1esf4GmO4v43otu3+b
eocRGyPFCz6Df7IfcjmYnd6viSL879irkf5wNY1nka5Nvyi1tctdb+QANo9CmyVdlA6dYt7f9OZ1
2a6hBi47b4vxhKLlN3A0u73Rdku3VBWfNaQh873VB56ok18tV3LGC/GozbfUcLkUI9+HnNWjSY4T
Nys5THvdDEhnPO6GAyI2Eowo5feQEx9yvkeHxJfs0FJo5/3Zcs7O6g1PYAPBBi8QhrfBkG+kNx+h
fj4cK1Nqt+9qo78C6kPqr52G3DTV8CyFCE+1Z1q3wM7mMqNs2Ttojek83AqVEuyaghc+czuY4PV7
t3AM4U0G92ZAEzYNC37fMc/tTtqcTfvsbXswbTj0rsB4TTJ3KSja3QQCCbPCGEJjUw1yHVDhiXUa
lPEd89SVI79w5W1klykmMRdzMeTF3sUZQVnqjtUMkm9iLa7cyLf5fBmhVlU96LoIQu8Ej4VIxD+t
1D9nUchbuHgwau/l+jf0TIt3nleow7oSUKK2wtyahOiTP5jqgwhniHh3PTqfa8P0XVUE/L4CXf2Y
+vinKwdxwW5sthqZYKZc97Cbsmp/jiDvyOpiXW+c7p4NQqNsEi0JWZvPYf1hD4fqEM+Al7stbkVb
giVeszDYJFu7f6tyu+sHNxkdXLTXNhOGs9irrRvzKE6OhrbvoHLww23X5+/wS/mPeRArjrUa8kDx
4QEXL7k1WjgRG+PKWak53X2F2iI8uW6W94Q9FbHnlPQTG4LWrlQVyiRDngz+MzMVffRYszll/OQ3
NqnFrMDxlqighSvylY3LDJP9z24nbrmRwlSgJ29RREukajNe8S41HEb059XZ2++ODT+r4nUavbIc
c2JQyPVEPL9vNiLvdRx39yIK1WdEVubK1MAFr2Ujr8oSIkYqHpEYgSkkU0a06eYp4HgBFXZ7Lmz4
1cDAmjqufZ9HvnePvPRmHHe39MimUAorIfuEIDiq2Rx/blFz+LDSfnLzNTb+KopVVYEyHAVev/Ey
VaPyPSu3Wiax8Vfd2Nbr4sFq69lTp26BnjAr+bc/X6FLLti6oCiTRnVVCIV0nf2ISlAerr24xip/
YXEbeLWoEtz1LfIvOnrrAUobdTrMsWM+ZCOvMNXjDUFrVE68+t2OyXaMfSJddzoXG3m1E9GZRaMh
oPbqS49gWnezmzezYVcFYqKkXecup4M33WvQJaO9Prrdcxt1VfbFumB+T+U8jA7Q0P6rld1ntyM5
f+VfXo+9UugacSxNARc71F35Xe2JW0eN2KirYZmGwrQ9khcC7c+Vll/1HjjG5zbsKoTQvLfUcF1q
0u1tEHlPvFDLye1YrLRcj0uRiJDIfDZMHTfgrw51zR0/p2WeZeP3fdye64De9I1V5Ts5sCuJ1wXj
tDFXIm7mbl23Pk+qKrxZTBmmAe/ZvdOp2Kir2lugDLeiAeO3eCPq0ruTQ3/lJbq08/Nz+MtF3IZ2
CZtykbnXH6DMEWPAPiyuPKmX1rYCu0hxrjnFO0Fm+b2r9F29QYPG7UysyE5XIzRtEpQWm3BLIXKT
jaVjPGrDrap63qkXw40bzT7HQbrr4ovbpq2orgUCcvbljGtCgyQdMhbRxPE8gtffseiXUvZ13eWc
Y00Qv3XZEl3JDi9EK7/RHE1BG5SS4o6UCSIV1pj152iaIV2mfXl2OxrLOJOVoQgzsg5AtKk7erx5
XONlODotbmOuUEdPFlA+drlExcyLijtTLH+5LW3lhmO1yy0geNsYb+/DLToVbPjx56UvHLuNthqn
EsOO/abyHtnm3RTJIWtQ1rmL2O64ectAG0XMOiwFApZFB0c/5tH7pu/daFqIjbpS20gE6sQqH7k5
RWKsgBzpajePazPL+Zvno45W9rks45uWHmTlNneLucPXlmRGry29tq5ywIBI2kn9aWprN29ro66M
pPGMiZk+94bNpHxgj9r33J43G3FVT3MT+SM8Imo4X0BM9L4eR7doxcZb6TYAP/rW9TnvzGez8Y/x
WH/78yW/8EbYcKtw5uGkRnVuEU1zmiQ9Kt3xlRM52+AbpUQbbRWC6rUVvejzwSd9RsMq/IgueHPD
6ZQceFwsUH8nXjaUw7U2xn8e5a2ftJ7TeN5FrRlXeTdM25dNL5jtrUTRHE3C6nei9vHrsz+mvTft
XTqKpP2YQMIop4r1fzUjXz9SOZkM1QTz2PqFuGm7ZnsmIpoOZc0+hs3YZart90wnSfswYZ49bdve
HEaoCd3U/djcjMvCT81WfFVaeDdkW0np9sT8V67/JVSYSRH727SJPKb0Q5ck333wgLrdAssRncUT
Io/IPg8h95FiBsmkoxwdYwUbYZb0dTnWFHds0kgmyc72tBnduHKIjTCbE8CnCSTTc1qW0OnUdbbF
rRN/NiM2xqxrZBkUrJX5tvlHtgUg0U+YG96e2AgzpWaWBPXa5b6ADKQX86ckrP91+6BWIM8af8H8
ZCzy0h++0Di53YLeTbmY2AgwPoyi5RxGw5rye+mJb8HC3QIFGwG2Yd4zKQyOpPHj6dSy44rSw8np
SGwMWA0RhGLWrATTVKDuAqK6B39O9BXjvODrfmObYt68dJ0SeRP43c22bN3tDrBAv7Mqa1nkHbxI
xukyx27EfcRmoPKUbKsZ/Y58nANQARuDQblY+PBFbsd1fjB+8TYGuiE96aWESwhuQoYZGa9XbrBQ
YiOfto3RqRBIBee6fvGiBZTX1Z7cuO3cCsW3opcBZIebPIKwH0g7SZXWsdt0D7FBT/uOVgMJqjYf
UHJOizbooH3NPrjt3ArCaRSOUydQlVDe8KVeoyBNJulUlYDAnYV6gqKwFwJPrfKqmQuk9Q971K9X
Lsv5ef3t2cXaVhSuAdYIgqqUAMcVW3Qg2tQZpgmGbBhpcBcJo9+pUjqFQ/g165GvWWu2CHMygOXX
nypxF1Hyl8MHwMrWO9ii3Q345iTyDXqWaSjpkpLtmtDPeZG3DumcZ/xiUX7vyU2wAIi2LTlVSXKI
G35Dku5vf7+GCvjvSX3rNyyrlXVch9Me4Q+YOFmPC61/yFjWT5AkbB69ufKf96Wk70qfT1HazqR9
CMHyYFJhwuEJqjHYSe8v9Zb5RbV+n7XfXcMNX9yaFdeDOsE3BCizvPZ3PaRzj9e0K4v+oZbgHMlE
KBQ5jVFQ3/bIU24qNoYPEfOCL3Krw3s2tNutt3TVewUpogOAX4NLoR7f3HIXSVDWYh48ke9siw8d
6TBsBCVQtwtlvcMT2WnURHiHTZgkp3gJumxLgMV0W93yF2D5pN6koEg48LnCHNMiDwVo29xWt8Fp
0EyjoZE9yg4+prynvTTpqp3yDsjIWR4DklHhBGQ9Ul+ysJSWAwW/auh26jY0TRaV2SgjIg/3JVMd
+VkEnptgS2Jj0/ykQVFAoCrQaYarIqMmBWvblYzpzZIDTsVyEWTuR48qid5L2VTZXgVrJreQv1s7
4QR/wU9YHqKToN6LFG1zMXF+GCdxD17ua1fm0v4tGwcXV03RDhCY3OPLHQdzaNYOfghjhsCc0523
kWp1HSIEV43IBxrrl26pn0Jvkp/dFrfMtQVlkyAgKs7RjYTg1JR8LicgSdwWt6x1QSd8lXLBzs+T
E0w9dNx7clraRoNVazSPvBDee1TBadqQpkgZ19/+vPiFx91uKge7XALtyzbvplVG0BFtyYn6YfNZ
DSAJMYxuD6sJu+Off+18D994wexOWCE0q4I5aPNiMyIbyPisO+Z2THYjbFNVwxtM9eUGesUZHr4k
m+LJ0TPYvTAgBiTdmgWWFZHw05KgogAt8u7Kvb/wFWxQXidQA5IjTGvb1bHoxnccgkIq5Mcas3IB
rVxCUJrYELatH5OYFLCAtiy+JGXykMjJCTGMta3oShRJAFU9fl57/jci1W2ZxM9/vjUXYisbtTbP
aFnHQCKisDegtF+FvbwjgADdyNYkf5URbz/9+YfO0fIb19MGsElwRzOyJl2elDEf046qAS3PTd5M
O1nu5DaswOavakx5QVpggPR8bRDlv7rAGz9tt0OTGBKLeO4Fquj9/H5dNvKRTREIjOZSnqbJMyng
H0lWyxo8sHHpZYFs6mcqWf0gds+pRYiPaLt4Au+yUHxE6Qdf6q792vZONJFY2orEVmnAldmiTRAx
cWoFZnnlGP3z5+92wa3YCDuoNQ1K7Vh797YPTTiFab+oa5KLlxa3PPvg72td1TX8ClPvijJuDrym
08lp5zbCDiVrNaNvhxDSCJK1ZvoH7V+nWg5NbGgdB0veKEbe5HUVADFJ5ykN6/5KNHPhWGzUmvGb
qlVl2aLhu31foLWS7UvrunPLmQC9HXj+BH/YTMFpnrxvUz07sXvjVKwwLK6qYaErvmdCeAQGL/VF
l7FLCwJrnw/rlyxwntXSd8PW5uVKwlNR0DgDm2t943ZZbOtMAvB6NPARmx69T1AsuIcQ4n7F9136
npZ99qu/bSLCAxdte3WroDFyhxL/tW71hdiRWkbUJaoakAI0OUSQ6mNMwbDs07g8bq1yqhXTxMaY
hYyV+8xMm4cDOC7X7iPmS9z8iw3/7GNpNF/nGr2O/nkd22+bUbdO39TmN+sasQTDMra5Xll1hH6R
gWxeV7rFWzYcfpG18iiqrPmyGprWUXLfEcxCuG3dMqRNRgnURZD+BpF6lzBS4a7HTgRE+JqWJRFU
c4N+QZYX10AJJKRJoRns1M/H4pYhkXJT87CikAIQAlR0gy5JifKuweAuhCs2xm7w2wEZUdyCydlP
vTn+ayr0gYyQdEqaxfHsrVxmq6IORf+ozXdMxY41KPPb+m+3z2qZKgZqgmnoE9hRI1/AWyyzuSPX
RncueBkbaBfHwMIn5YQwemj6FLjkNS2KyamsTRObbcvvIm/VBkhq4UeHMQ5ftiByOxUb9jVHKgg0
h3uk+/xFDyexMDfnYmO+Fh8FZwEiwrxZh7tuaZ7bbrk2V3ohoLWF88aV62kOxgbc82IU74aesZcy
lNVBSQliUtJU4IKioY5TJqvg22pMcSWjufShrVvEQ28NdLMKMKVHgBJrED3v1Px0uqI2ImyIQtCS
JSGuKA2geUnb6GZSs3GzLRsRJoakg0bN2uaeF9zOYyHTOXGNbGweLjoBExIZgrCpncPnNlDRIdDz
fCVCuPDM2kRctBzjOKYVkrBhTW5ptZVPCdDWP3UHp5S5Hb7l9nmkV2LUjL9g7HQqTYcKn1wdz95y
+1LH0RiNiIf7uPpXFDxfQLzouHHL688LGtVQ6m3R70V7c+1vmpY6kYPT5Dc6LsV3OtZG5GPp9ceA
BiefRY6vuA0RW+a9D2qBGGHk3ph6Qfk0yN0t/ggtO2Vm7palhCkt8QhWG5AhNP8MBlAHp8tig8NU
tNVj1CB1DzCpmWlqEpU2ASsd74vNyRXTzdci6kVe0+gTqZcOSXvixOBMExsjxvDK1kON2ljZ+20G
DXKZxuVwral8wVZtSq6m42Yw58gvAG/GXbVP+63XiiCL28Bzyy5tkFgIpfpm66YuJ1E1pBOkhoh/
TQrj0vYtSy0DgHzRCWxR4x87meq4HY9Du8oPNTTPr2BzL5TFbLRYRYoOMPwRpX6y90e+t0tmpG8Q
rOECLYx9MeXgpEmCjx28Tt3ibWlMEwLsnpSEPW4VF3e8jhyTExs/NoKVtusEUvG5629U8w8d16Ob
hVkGPO+tV9ElbkDCFJvjHPnxjTcUL06L/wYgGyG72wHDnBcTUxkNSn5Y/dVlWp8mNoIMowTLIFb4
Bsidi4ywSR680Hxx2/n5Sv2SiUuxdQkv9iZfI/pd9NsC1q7ESdcMO7fKE2SYplbQCYUVDJLfdlEx
3UeddCus2IAqiIfGkWyWLu91saTzlHyrQu34PS2jBdCJLwEjTW74lNyt0Dg4bKRa3dyNDahqupGx
MQbMOIjXj0OwNEcoVzm2Q21AFRvJPnKCtATkS+V9RUfxpKtEO27dzqegWNVrgsbZotUPHqzvFL8m
j3C+FG9Udm1kn1kUJU3Y4JoPwT6h1ZqgE777UGZjaOPcSuXTKzH3f/WIN37KBm/V+7oTD3K/QKl2
XUrrskhbRvjtrCdzF48gOZ/K9d+wT7TIos6LUkGYTjGtrW8F5IEeRhbQE6SkgptibHjmx6R6CqmJ
Dpsh5kMCkiTQUhT+LWj86UlNpDkVBnlRFmtQkR+CDbrIZVGEpyXpu6NM5oKk9TBFt8wsGH+ewKJ9
jPbtpfKkOI3NChlif1X9mqF9XgypWRewApZdHzy3dSB4tk6emA9AeHrvg2IHpx8EFY6EnGenapD9
3Yip6YGTr3bGU17F3V1Ne19CO2mgxZfI+OITdHfQ4PBR//zMA709YRo2uGMcgQ4hrH8C5au88lRd
yHdscFu1U7WJFk8tyBvyINgPcpRXQrQLL62NbVvA80I9f0T7Y671iWJoD1JzHTtCEb28c/KWNsAt
CPW4tjXuaMB3THwM5C/VT9fwQ5eO5vx3/eKKPRY1DF8KcTdjSbavoTq2i3BTt05sCi8xgNBiQKqZ
C7Dhpi8kCpxGVWhi49hmvoMzZUNBUbdbeCvUBikx3E63bMTm76q2nitooKKCM2uZQdS5Oy5cq6Pb
B7X8WTnOTR/2PWBygZJZaOJHjQlztyTNZu+KPcYaFFkR+nnlLU1klaHe4hbRcxvJ5gcdanNCYRp+
06ewmR8A4HECWYNLm7++iWQGZj0GgDjfyg3Cnh4pX5K5jJ7/fOb/vXO/u19uQ9eAro7RmkR3u45K
9i5EXPwv2tDhYQUWL923gnxuhd6yqSfqJoQzPMmFhFU2+Bu9a+Sy1vif+F9OF4zbxBBx5zVgWxA1
4O+qeYiK4Jse2/mKw3j7UeM2lo76RThHmB7OheeVMgv4FoAbFR2nwzCdW6fBAAE0p+vGf6MYC8VC
kV40Oa+KBxVXT3wlvuPaVkCUhN0SnEUR8qXcWwRbAumpkrGTFXKbe1GizkOQgDWYo9FrioG9CJii
1anXxG1oW9WvJi4Zq0HkExLQxZd4+UTkFA9xm3yxrpZl6hi8k0qUnxWS4RVdl2u51kVLsZIWBr2o
pBsHlMijTX+qmzW+2QAlOgKJrHk6opj3sEGb6b1YBSQIRNc9ST7qFLPIxZj1cWce13EJr9zlt99X
bkPhlkjwcjfn3CzhX3UFetKylx5KpKu+Mkh9wVpsPNyMJo+XVHENwgmxZQQzuAAxlBIjOTye26xS
vRs4jtvguHL1i3WPExR86f4w409L6y688le8/Y5j1PGV9/yzj7y0hhULsF7REdKWsGW6oJS1NIjc
WuNUbAJlz6sN/k9s0CRODLDhEAyix2SItyNrvZc/7/xt4izKbY62ZqfLCkhmk/vaXzLEn+DJqOYZ
NETQyQFivNO3YzJ0TbqzaEuh0zi+91owl/755y8dnFWeCCB9IExfw5XEwT9N2d7AcV1JGy4tbcUK
Mtz4RCmS/C4yH9gGcUOI9zlJJOPULEvvhgGx6oBvIvUKcrVpelnV1WL6f3WIN17c36Bxy7xthYcw
R22kgyjjUNBPesU0WNrwXe7pImP1vWOtLrJiQTn5UIdN0WftTqZbv9+jm3gqvM/l3MJOxq44BEUY
3G+AMQH3P/EUQnnDt7EIiFPFA7PCry8oGDMWBkKPOgcb3olPqgM/RvnkdEFssAfbIRzUb3sJFqGQ
pUm08dTbnYop3MZ6hMAx7FVIKxyzybpNvUTGc1z6tVP5nx7g16mr/SoHCdJ+mKaheUDFyYk6gHIb
68H1MnisQ/5YJTJ8mtZ4+ta1rHXzNzZqbwn6YPTM1uR0Ns+8kWDhXbvIMXyzCliiDOMKkS8wB3VW
r5hqjOPgWun5gsXbWD22JdHSIHvOzRJsxzUIZpBAllcc5aXFLRfP/bFvhwhTvbEQPzb0/AqMM7qF
azZAD1HnajjICvPI6/2U8vJxIuSDkwHZ2DezRAB6KYS0WyPuCjxSaFQ4GqcNfouDZNybtavzgvVl
lkx+xoZlcbwplv9mkD1YS5PU+Vzqf3TQzGlYhvPR6VRsRBPgwbHG5wT4OKafSi6eVDJ8dFs6fO0N
21YGkkYrlu5knyWh4gcdcke/Yr2XHLP8KFdT733SiD5bxU2/6sntwG3MdNjHQQPGUO/9jEnzzPeK
/+XsSprktpnlH3qIIEgAJK7s7lnUpBZrseULQp9kgQtIgvvy61+OTx5Y7Y7ARQcdMGgQtaAqK7NM
mbW73x13oVJFHNQbciTs3Ew047CiT9W8TH7B3kVJges1UnzZChQ660thz3L04lASiQuSqo8I0bIY
ircs6R/7bn3a2fo/r5vigqRY00d6CdcCHPZ7fGZi2jFhnmx+ea0Lkuqa/mgCio3XB94YjOKtM5TM
iyoMx+K4Q3YMKGgafM65WINsZVVwSkKh/NJCFyZVDZi+r5aK5ENTqkcIwe7nGdBhv2N3DFTHSTxB
tUbltbbvSTtfl1543nIXJFUcmFYEnw9sqG4R2wymVIgdPC+54xG3+QgFhouLt0SET5x2+slusnjy
OxUno02sRqQvbfk23g9zqYIyOfF2v8eHeSN6ugApGTVQlVux+ri+2+W3Sf302rU7eQGV3bIYKNKJ
SG9PQsx5X96b9731MnInL+wSN1RQgvSwHtkHDpbstA6lPvddnVzXRfzUddvmvSqWt2Sel9O89H59
1cQdy5gQ6QqgXIq3WycOcCIey0VvbXX2OzTHdnfR0m0fhX7LcWhjsddpPWs/r+Ni1QjFV+5ZAiaU
oLSniBxvtijQnht3LFe02qyaMP02GcqzZfOJ+emUi8SFq8l5jVEIolhaiSqt2uNrVPRerc/EhasF
PbgzSY2160Fksux/di0oH/y+pWO28yqKGtzg+m3Y6zJtg616WpGV+T0FXERatTZkq9mA1ad1SakU
l1bNu9/WXUBaXQujw7nVb5tqDNKiIuI0T5Ap9ToYF5EG0WloWm44mGNovkBU7LOcCi/mQ5G4eDTd
yQbwP4MUD0j1J6bazwWLjZ8jjhzrTGg7rE2w4LaEEVqM5M0K3Jjfmbx453+0rDokSKENEoTVDc0H
FRxhuiazX+sniRzr5LrtBXQz9NuY7Pxk1whJZDHwO7b/8vN/URNxoWhQ5KjB3yFJXhGqUrQMh7RP
zHY+QF/kefJOfAWJgVxrGpJ8gkwXoMcaHPGr5xvPRaQlpJNiMka/7Rbeno6o/DjS3i+RdOFo4UzR
vzahzAskMnu1PCVU+hmpi0SrI22rDu33PAblH+an5Pw0xSvzqxy5ULSmTJa1LnaZk82aUzPQ+Nyr
/bPXbXeRaPFUsh6NTnTZk/Giyu06xO2dU7lR+XYRaE1Yg6jMriQHqqB9YGO3Plcqmp4XMfE/UKmq
Hrx+gtt+BxF8o/QySBAI6DPZ9h1sLJ7gzsSlQ9vLNU4OPPNyaIvNbyrI0j1hvOzitXMX45ZomTTE
IslWexNcph4kektLojvn//f1+4U3cGFt8xHr0swwVRR4q3MQBN2beq/Eaa2Xb9s6wP0E4ZaDu7NM
VzW/j9nwzrSBOu/yRZtd6t+KVYjHbW+WE9qywHN0x8cu4ubU9zx4nE3xu5mN/sjL/olOw7uxAo1M
wIHy5PFSZJQ2FZBdyRe/s3L8zrrtGn2UQ+UFflC49ZB2Fv0nv7Wd/ECEYZgklCT5Xob9uVDFewBp
7vFfv8SNX3wFF0d3VKYtt3nHS4o1WbKBI6vF9bzzjW8tnjjBqu2hVhJEMlc2ziaWvKCD/TyDq3s5
taQgjahkboZoHVOzBcSeLBsbvxmixEXSSblWQxFSmYPidTqts/wT7X4/Z+8C6SI6D3SOlyRnOtDi
PC3lWp5oS+I7GfyNQOuSk9GBoVm4wifXtR5OCuQsTyufqwud9OHnHFxEXVhsYTlMQuaDCHLTt8DZ
Jo3nI8FF1O28PPbFYOIDhDGiSTFAD3qWTVrN/IoTrhBmJS34LtQm82MSPYjnTPvQkja507a9de0d
g41DNRsGLr9cz9tvAwn+2Bn327iLo1uPBT7ysLCocD837SWwhVecil1vX9iyAVXZRPNF18NJgwwz
PShuj48Pi11nrw/VVJPtwtzU3c9Nr3/ZGboYfms7vhc41EYcVRjkZdXwx5g00ylKUIT3W935mHqE
iFJBbZA3Rws5jzAjrPJyA7HrewvA52zYmiCvzZEXPPmyNKtXnSl2EczrEPb9xtWR1xtoe09o5rHP
07ypOyHp1w4mdr1vMzFQsK9BkM/rVDTnuBq6Oe1VRP7UkHy5Y0Y3mAdi1wUjl19Me+ggj5qSqxOL
rPnNBA24L4/OnBJMAKYbawGgjnlCQ1AfgC5zI1NwOYjev3NbFF7ODmRNr+NY0NRW9qw58gR8qI8J
EV/7OfGbjIrdYAB2gCKapdpzW/VbfxoHjAlClJMmYAlRSesHgY7dmGC3SMRjII+83dsNmJZVnBrN
jrOXlbjhoLVqsuOI+9bs60/A0ssTq+9J3Pw6U4fu9+vTbxcp93ijRx5LVBpYFZqvxazDyx40/M08
dBX3M3U3KgQ4D12G8ZGPgu9f45IPJ4rJ9jslpL+X+XeqBcrZ17/DHktfJlV55DKSywU1tuqvsk/E
d4JE4xkiUgU+e9APl2456FlwsMSwmBJQlh2VlyouqKici6zDoRgx5xHkB/sRwxWnQ1DeY1r7ddQD
ePv1z9N0mzpbw1qBnOanBlT1UVkPd6LT35zDvzi8f0GNCY0t+olHvo+BBt4aGJ0NA9jZVOzdWVVJ
+cgtehfr1rQnxQ6aGlm1p5p24BGDVkQqRsg0DWhUF2kykOiCSbuYpsUCqihW7PtjZYOoOat2aLws
AoxXr49jXZouHE295VCUmy+jbGx6BLsfXhSkJa9Xt6UVL41yrN7qIiWyXx5ilqyee3+xxH8UmQIy
NCrYzJZHM0PLaTdpkWi/cI0Z99eLmxAvpfFI1nytiT63BvMv4Lzw2jkUlF4vjkcBdNh2+CFCwZOs
qqcO//i5B5f6VO7HVJSyO/KF7X/2pjRIefl7L//pYsVbJpJV0/bIQfz1bXl/1NV3v4Wj1wcyoR4G
acARjrltetAVQF0eQ8+g5PQ8cMc5m+AwaDoXR84wF3FNVmtPbJjvEWsz7PJXVu+kdrNaWmuVPXLB
pjAFuV572SG85flBHYcMPcCw63usDhJ7lYqiD9KF114ZGEb+Xx88QaliL4zY8x46xJ+qke7vxTgS
r61jrPf16h04+5uQJHveFp25mB0tM8kmv7I+Rg5fr04qw7qW9ksOtY3/hXSozl1J/calMKP2enFd
VwPr+g2lnWapTuNq1CMbRn0nULy413/fGMxGOKuzIwrbYtpyKur4YYPEqznLMogzU/PqG38RWd1i
Lc+HnCbPX+TCdFUSrRaY8znfCjibfkA7OtiffOwXMMXXv6dmqF+xUc/5PPbzs4oofeDoZfolti4o
N2KrERDEnfJwoGDCLOP4kTZb4Lm644xXS/cSEXbM65Y9mekjXvBez2BgF16fyhjJcDo6NuZjrX4E
5c8SzH1+luVCdVmzxYvCyyxv+fEAerchndbgp9/HdKyWLAcKYuE05gG7xvVm07q/2/18ify/uPgu
QeXeDhVHF2HMpR2GB2736cJCEz1F4B9/0y4q/Bbr5V5j/dd+Wbg6ymaheBQX+CGQKqcpb+TyYRvH
6k+/Y3Js2MjJbscUDSgbzsfzALnyFIxb9/iQb+zdRebuotMoFTdDDiLzv1YV5BwtXa+Nu7DLqK3p
2MWsz1HQ+8LJ9mcpiV+wEi5D4lQvEiJCuPLtOHZ5FQp7fnE7fqbq4i47TiJFyDLkkOA+LTwIUrmV
foga4bIktlUxQ5IQW4cvq67xsUJzilgv3nUhXORlNNZk09MKTHt1VBganpcUNKof/L6oY7FxBOF2
CWr33NbTA4GiXQp+Tb/yuHCxlzGe+mJcRJ9DH5Y8jZVsHnczetqoSz0YEaqVgCx83rbhRznWp2bb
vv33qdyozOAh+dr/bqjE4lP2fR6Fo3hSW/zUrwtCR3dSUfeeUH4ZZPxV6LV4YyZdXVk70HTfGnUn
Kt6I8i5cfS82lHzWrc8TanabBoVhj2OfhN/botgyEMdqmq4mWr+VfVH5XQUXxg7+bPDPJdLmLR3H
rOsGe2lbNnz67yO94ZVcIPuMc6sTpLo5xB7NeSHT79b4vQGEcOJwsM4VHc1k87H9sqHAkXZju/qF
SxfHHncc2hkt63Lwk54HOr1Xzb26z60jefn/f7xCdyjrAXJT40jW5OMDxT9+R+3Y9GDjZK/MinU7
dgIJfp0ywvz6acLV2bXRSCQXm83h5vqHGANVl4gydfLbupM717xTfyfn+RwrmlrdpAPaYJ6LO0Zd
AwY+G0K7fD3VbRCn4956Bi8X23uoYkJ+EnX5UARtJvphycLOrxUoXHhvE/ZjkZS8yceSPh/L9LnZ
7g2T3riCLrwXE79NBXWCNq9E8mfDap32a/mb17d0wb21aNRCx73LWRJ+WsiWVRw5uN/aTn4MCekw
KMfN5ISJyqSNrXQGrEPp5wpdbK/cZhaYUJg82eb+VEKr6gQBdM+w6HIgFkm3qzaUbc6k+kZKdaTz
NPrZvgvuDauwKIskMrgrI70cERnPNS3f+526Y52dmlhUkJdTH4InPFG+DFAF/e+lXz7cL7J77thm
GbES2kS7yYstEX90CeFnfqBPMILJ9U7T+MZdd/G9gCDukVIdPDkjn8C3gZk4Sfzea//C+MZRWG3i
MDnbluRM4kGf9dL6TT0IF+UbNGKmmuo2T9plP8VN/+YAb/wdU7px8i6Ol0+F2FrS2Rxok/HDxML1
HKukvxol7tH63foTjrW+kMNrlZRdHh4wp2OcqpPou+JSbsHhhdISLqbX6uVYk6mCTYkuB6/zEyRn
7lRcbt0bJ5wWXXDghVw3+RY2ZQ7+UnWptmi7c/y3Vg9fJwFVPW3QYx5t3mBesrZKQrFs/eJlVC6o
NykjwBxJ1+RF0BzPeuVJZu2mzqCmvtcUufEqZ47drsApBQtXTU6JDT6SdTVlGtXreC2rZDwFpBKX
vQjFHS9x47BcLq+xsuPQA/Oe7+3+TpT/g/7znV7srZWd3wHgCHTuIGueDwf/Ikn3IarvDbnfWNoF
KAeDDvUwJl0+xqO5TEN29KHf0Llw8cnEgAcYdWnkHV0Xp021vKFQY/O7mi48eSqDpZdr1ORTVwCk
QpY61b2XrCdmnJ2cHaQZQBEDrZZz+nNPig1wWeFZPHbhyfWw2DFcS5vXu0J5S4b18zgv9+Q3X3b4
i1Dl6ihPYRyNJelNPu09Sd6wkBfVaWHFChaImOu/DLd+MB7hwpUHjVfnbluDOb3gMZ6Wj3bx45cT
LlZ5HZOwjrq1zeum/oZq2h+WAKXo5Xdc1sxuXcAU1SEJKWRh+pMR0PqsRz32aYXBHb9s3gUrN7Op
FaXI0bZxXU6JOUDDp+6BN2/YrItWRiay0GAPTU4jJk9UzM3FJoO4cz43nKYLWGYl4bKZRsRz2ffX
dVWQMIw70G6hG18tJxrG9nFvDL3j226EXxfBzMcuWI9+adF7ox14GdYQ6n1b/UiNlywm3oSOMTPN
qZmKDSGS1GkSgl4j5NqP8k+4QOZuVCPIkbH42jGWNXR+7EV1D8p262xeLsA/3uDtOsptgh5jXgNw
dpFF/wOatOWbOgzNnY996yo56UMDqY9mHWmTm3A9jQoECWxrPv23od1a20keJrnuJWlGky9C/1UQ
+3kk/Z2E6sYddbFbM1iEDr2vTd7zdfpNVH39ex+Gk4YuLx/SruxbUJsmfiNCwoVzLc2iBjTO8Rl4
SR/F1pdnqVjh5ypcNNeStIdAwR2uohr/KsPxiWKQ1S9IuhiuRWyVPXZrULEu2vNWRO9EPbUXr+/r
Qqe21pRLCWq73MRhcpbCxpd6rBO/ar6LmJpLcKaEcjY536q3Ed4sqRymb347d279XDBaAMRi8m4T
z90oilSDfN7zezrXvmyPIO6UrfOVQcMtWN800+z38nchUvM+V0hNaJW3fQHUdd9tKR39JGeEC5Ai
oWRzHa9VDtah5gS0Dzlpevg9QV3oE8px2zQftMyHVn2p8U48zHRn6Ru+wEU+kUmVdozXMgeHeoBq
dGnVM7PD9GYNOvpeE0JBGG7qr15Xx0VCyViKFiJlZd4ls3wCtaU+oZ7pJ4ciXABNMWojeH2U+QwF
uj/XfRoedEj3NxOoMe+4zhte2cXRcFXtutymMm9LNaUSKq4n00MWwe94Xv7qPyLWpEyC4TuN1fn+
vHRbcdl6Mfo9sFziRQi7b3ZshM65Wt5ZPj+p8fDjIxIu7SIV26SYiXReAfF4MlpEKQHNs59PcAWE
63gR7RLvOl/l/EddgOU0Lj76nbjzNoxnA2EOIP+A7eaf1Ti8baL2D5+luQu8VUzbKSkNll6Tp9l0
v4eGfPdb2gFWgPcaQi6613k5Y3SVsQNPOOEHz+P/gudFW29VR0gWm/G8NuPzQu3vfvt2csmQrAFq
aFha0fBzeAibVgSsbX6LO5UoKJ8ci6hKnRMSR5cNgORUDZDl9VvdMU30l+euDCXJeNC+L9mWq9lL
wR3C8tFrq9ftqMG8HpIsKW38btq7+J2elVfQ4y4cKpxX3Uy20PncRcu7pGDrpYfCqVfdlbt4qJ3E
K907roGHomMKOA5G2QJ6J8/4dWjiLhyqKGE/TYStl3NJilQS1r/jGDVtwUgQTo8zOtpnKsm9l+2v
+7LcRUIBerkkdF5JVvek5KeNdOW502L6mZhJPKDY1j7stieng/HCyyVzFyBFCZj1yrgk2X7M3U+S
kOmMB4XyGrfmLkCKQihJQ7gHP4jab2Oh38fzfOfZ+eswyB3Swv8rVMcbTDciloifYADozmXIwztB
8NZ3cOwYKjRIRVqi8xaUaXkjrH046FS/MQbdIBNJKG9P+/gGvVq/AjPgh68NUKgZip3TSLJ2wy1O
KrCK1tZvuoC7BIcFkwtuL2prdLOXqlLv7aDv5G63voKTKys5RRVwiDKbl/1zs1Zvj2r3ynMwgvL6
SIplLUmLkYWcqT2G7uMOuS3ueXmcmBus+yaWFjGXBfubKBY/Gzn4wRm5C5AKQ8hti74g2dyOz2ZX
TRpSek/36cZ5uxCpmWFck+tVZXXdPJuRfd2Hye+8XYTUWMTRtOiIZMBM/qB2tY8hnYI7FnVr307Y
BeNd0w/HJrMpaH4WFHjhAfU0v8DoAqSYwd0O1YAQYNcpTczyZxxAFc8r6v4LHyVtXw5rK7O92r+C
C+fDYle/9MwlpmPTVKot4CorD0auR7R82weu77jev3uy/y4kA5r72n5Mz5nQCCQZ7Uyb7zSeILiZ
zG91Bc7/NyUeEY/9ZNcUHMDqMdacvIeLa593sGeCvnKY1z+onPT7kIJnKe3pxE7TNskktUs9/WAY
g/kUd1H9vRIH0ymkzsSHuWpjnbYQ0NB4j0fzzxL4wD+igAHbRPraAOm4hhejE3OakmD+ViT2eECD
AcO7a9O8KwoKNdytmlZwxyIRTi2R05wWuDJ5J9gBXm9IEgidtM8jN8GasqJAc34d4iuAF9XXLSHF
lJJk4Q9QLK4z3RDzSI52exbrarGlVfqB5rgLDrOsAHVFFIG1uh7L9KhGtPL9yCe5Cw7b+Qic/iBV
xsEz062iS+cQTuS/b/OvuwvcRX5ZqMHV88vGLZX654DH3jOYU/8q40a/1WE3Pf33n7lh7i7Ya9zs
wHsmVEb74FEl5uOKlP7OT7i19kuu9o8XailMWJcQTs8UBE5SYvYLZ70frw13sV5Q8hEHIBMqE3OU
lYp/JnHil6i6UC+1oD5j5JhkhiYqjchHQum90btf15m5S+aYdDEEoMgsM1V3ycMU7fqxGWd6asfD
j4OZC+eJIJplnJseRO2TGNtUsD2vQNHr+U0dX7UeAOfWRCQZijLP9KjoqVto5RceXFbHcAEOOq6P
JJv4sp9f2LlOfd31XkVU7rI66q6cSIGR8qwf1Y+yo99BRvvbf1vRjdeHC/vix9TROphUViysOZc6
XC5xBArwKgG7kGzJ8Xxgvv/OH7thVi4MzKAss8U2UNlmqxBFuPY9b2KvUjB3cWAYLmdDUcLr7JMc
T73cLnqN/SCDUEF87Q8Wzsak5SM2rgLzYAP7Vo/Knv/7E9w6FeclgNGUEFzR+LpLm7BzsibVhYsm
8Vz95a/+w5XxZhNgDUBWNI5CnQjtq1QeofUzKhcINtoYzJQxlxmzaPuBpmRJD1Z99jsYx2J1RcsX
hm6ZiXYGU0zwo2TKz1FyJ/GfCwgx7w1Opa2ap6R/6uLe77XiwsCsBsEdOajMwEWVY8QW6rp88Kty
uPivmAztzNaXXQsMWAeqPsUJ8RsB4C4ALKnp0fbVIbMO1DiFJVvKktqzauXiv3DtdKSg+ZxtnXzb
NvNwLoKq9LviLv6r3KMRnAI6zrayfWyhw3eqksLT9JljnWNSFaYutcjKrbxGjXpONs+030V8bUUp
OsELkUVQF01buj6Gg/zTy3ZcyWFLC7odRyWyevwysfZd3S1+TtzlcGzGTgVxVYrMlLB2GYrngLXv
/XbtmGUDz0ST3YK/cSIZWf6M6uOj38rOa3xTtGkD+nLWRAQZJRV52gaU27xWdwFSpgG92rA3IkMt
j4MYYN1OdULvJLo3hAq4C5GaG7PZSAP6NochzH2HNMxpq4R+BtMM0ncuf0gSF+mebPwa8EZ8gy03
T/sI31OoPipTXQfrRUQTR5uRYLhAI6C922xYUPSojYIuW0/9HKsLDImgjyZWaXi20fTlUvtp7HEX
ASL03PHKYN1AiBU8Jl2QttWdZ+yNAOyixFQ44oEXRjHssL5i1jJKwzj2I1jnLkpsta3kBUSaMpQ7
voug+TrDGv1uneOaWrCpCxpKnu1tsJ7LYFgfIn7cK1DeOhUncaiLqhup1jzrF/aR17ZKAfrxqwO5
qLBN0g6P+ZBDn0tCQ7z5Ljc/uQnuosLIDJZvThjPJB7PoKFZUK2pE88g6eLCpNTIzEaQWpSL+GtJ
pE5Z5EdHzF042GFq2u8LQH4lswSEOX0H1oi7KI8bA2FQDXidCJowGjqz4La8gJDSRZsijYVNwGiC
+HZqdRK91yocPgUKnK4nNcmhTEG9JR/bfVpPdOp3v2vrQq3U2C8BkSp84bJ7Sw6bYbLKa6Kfu0Cr
skR5Ydhnlo1FlDW2y6jSnks75pCU+yxam0RZsADrRsBJHU3VPTjdDVtzmb3g08pgbqMws+V8joR5
pMfi9zJ1ab0my+0IcGSYoZF6KXlxLTZ+Z+kXP/OL6t+/sMysRENB4qRFZ6FzX+8/o5H356MOzcXL
w/1NNfOPx0sflq2ZGAkzJNLPBx3feFubiw7rqrUKQJIVZlODMxHBB2uk31VxoWAUiYDclp1mUaLm
NCbllR7ar57rAsECXlprKd3h3vrqLIs5TsFg0/p16lwoGIlsiHGkIsjsFv7Yhx59kfLOxm9cFhcI
Fs4Qtorn48jKQu5X27xc8mmp0kUyzyzMRYNxsx3FbMMj60TfpFKpr7aS997RN6qaLn3WMAxtqZP+
QPfMLp9apqsPZu2Lr3wr9RPrq8HzVeByaR0oPjLJ9w3NAPkR85XAik5+iY4LDVNhAzzkytcsWcz+
RHTXneI59psD4S42LJBoYtAOq8soPk/J2D+YMmB+N9PFhk3QS6j1MuJU5mZNySTf9Sjn3Unfb9xN
Fx12mLkeDjwisxLOBnqkrXmCHqx+XIo6vOMrb3h4FxKG2f1ZJi0mn3UHLAuIvU5DF957Xd/av1Oe
IgExod2DNYv3GMTg1DYZWFXKd4ti9sHLE7uIMFXUPU+Ccc1A2N8/jYTItEIl++y3uhNcQS7TGYhz
bniddWVqwvBrFM9+uaYLCOtNV22NNhuGViqQGsg4HULmxzfOXURYFc790M/NlgW8Wx6iCCRnQYO5
Zb9jcZ/DAXTvbZ0smUja81AO79Z2vOOOb91H5z289JFUtpmXrCX7+8QUySnU8+h12ZmLCUO5bpyY
DYbMTOQ8t9/pWnk11ZlL2RYyLhZzbGPGJK3Puu0u61L7NZCZCwlbejZt4U6GjJFOn5hOPpCq8GPj
Za7obR9DKbQKujEr5Oc6aGY8e2rf837xC/9Ik4hcAgwwYO2ZdV9LPf6G6VYvy2QuR5apocdmimoE
roOUKeg8+2gyd9zur+8gcxFhRROh/MX1iBcm0BFFGJyI6BOvgMFcRNi+tc2LkDU2XizHyXbqjZii
8OJjmLhrrw98qzvwgiztkNma53UQf9tl9dFvaccwjx50qRvG7TIFepe0iqb3pfSL/8zFfs39jDCa
NEM2N8FfahGfArN+9dq2i/FC5Xio1wlLq9G8VfsjtHi9novMxXfNXBVWgsk6K+isz8aW9FRoeq9Z
feMOuhAvA97n3hJjsxFdsDxqqXh4KeH7OUKXBAtFus5wTWy2y+1T2NK8sPUnvwN/+UH/sHkWQLXA
dNpmYhfHg2mCH+SI/YZZmIvmOg7b1xWmALNJb/8LAUyZp7vJ1q0TD19vPFZSQomt7LItXnMx2NO+
bl5Fb+bCuSpe1GNHtzab14hdpZDLc0AbPwJI5qrRWuA9ZgbMUobUtjxh+vDMNuM3Y8VcRFcEDTMa
olCftWBGvljWzZc46alXXZ25kC61mm4B9rbP9l0+c55Fi7iTovy6f8xcRFe7sLBCD6PNpKrJdOmX
DsieMZi77/E2FR/oUiRP8WoOP/kb5rJgxbUUcUEnnBMTwUXFszzV4/DNy6ZckFfIG/D4ithk8UC+
923cpEmvGr+Y4YK8IC9m6EFkk+mh+0xVAr9OvZI55oK8hA6Ovpy6JiPxHD3NIz8bdUivzJ+5GC++
lzJU09RkIwcmeSIYEk4CVAz9jtyJpPCPie3mqsl4E9hztwyYvmSB9lzdCabLZosGnNptduj4W9Pt
GWj/7zUG/y7O/bv8xVycE/BHicQQapvhdOYnoWzRpn07QESRNc1bMHuVD7ynx/thjed8qsb90tCO
PvOWVPB98fQ8DaVpzi/OUKYrM2qEJLjorwqKnfTCB6C+wr7Zcdpgoz4ZhnSgq/SSH1vtB/cHg+1r
XxzMlFd9CeuN9vjHwuhjP+9etQbmsmUVYVzttFN1NvYq7WwAUZcZ0uZet8aFUDVQ2+1phTqSCVWP
kf53qh7uPaZvxCcXQ1VGyRLBl+3XpWueDJ3Jz2Ltih9+G3eitjzqdZlpdVxJufxoRnleQ+mHxWAu
empmqkeVuj6uRRCBdoqO4LTCdBL75LV1t8fZbXWyJaUSV4AQ3gJHuaZVV33xWtul5Aq6DQDsvTmu
IKjvTxumLh/HmPnRwjEXnCVWRRKppv0az1t4VQwCNGD0mL0AH4g6jg01U5LYhvPrNrfHM42q8mQg
jnL2OhkXn1VJhaa1ruMr4cunGEWdtJCK+LlHF48VBwezBdcCVCcRT1dkkmmluR/vHHMRWVODjmQv
5v0KPHn/sI5F/bAq61XVwbP/9akPHCRrY0yj68rjr7otIQ9m/Qaimau6WwUzXDmvo2sHmtZdfm5V
5xdLXVYutAESIdokvEYSth8XQ3RCWdnvoeRisZZoRIIh9/BKqvmq5r5MAygc+Hlcl5WraoVq8VwP
r5ic3c+jjNm5ivxKdMxFYyVJLLuiH8Pr0dPhtHWoMEDnzU8ehrmIrKTFHDdd1HbtWGH+aMJkHZ+K
IygCv0qDC88gmAcDx4aJrnGB2bakTJug9gMiMxeaUMQdwVvgwLELO6R0BRPiC5Gml29xoQkMXQCx
t3a7BuuypV0xxucBAcrPubhgtQ2a21tTDOEVmqzQ9NXmjUnuoVZfwuUvUi8Xq6ZXSIochsCZQ0w5
Xe341AfLZ69TcaFqctlZBDXS8NpHBYPmFIYAFomig9/qjt9K1qgGd960XatpD091OD0rMvqhkJmL
VWvLQxyzjsOrOJk9sqnQg+dFdLFqzRzF/FAyvOqNPYEvK4/AuuPnW1ysmtz7OKl7Ia5mlp/WST1g
pO8ecdutm+JUG5bGxrVu1/hKi+j/OTuT5jxxLgr/Iqo0MIgt7+gXJ3bizrih0hlAAgkQIIZf/x1/
q446blex6UU6wVhouLr3uec8oqP4KVqTfQe/r03WcdNYZVI4XgZlUx6sYs8S/9EKP459c8WLLGK6
UmqTECsIspwo5H9SU/Np16N9fSnSmDKWBQ4ipGNgTjK2cdYEsdx31fX1paDECWRtbZc8YrgElSgb
Pcplma773p3/fvSrjnFuWkRybWCHLOnEGeLM7/c925suZQO19GCYWD4tLqfjfF23fS7PoY8O9VsU
r+nqWA5B0eUchBNKmGImOxOZPj2UjgsgWIox71YAHm3B1V8i4cG+MffhoX5LIeIdmyVvxoSfBULe
U62XZt9K8qFBOkgNeaF+zceKhhnq7DM8ttHLteub+uggJBUVays40+p4VkA9mL0aFAf25Yx8mmkM
k7GZq5bnhFRvp9ndVpfsffPo95meWtKyNQ7mPHIkvaXV6q4xXcJ9KXv2vGX+I4OsHRyK4Dc352qD
S9dYV80HOLi+5iT9wsbrI000DTsUwRTHgSGOcUFOcAXb1eoR+kjTMCcylINec9XBGjJAXucA86Nx
3+blU024tcT9sOLFU9uzu1Ss+lRAKWLnQvL2dN5HqSpDDDqJanlH5WTzQm+vSRI+T4w/xEU+1JS4
ueINbnDYBMrxTEnCfzRprJ/4OtlXfoHnQOVPP0L8PmvIaJsAkuL02edZPJRC2mMT2/i0aBHgDOH7
4NbQB53Snm1NPyc0T9rqS5j0j0XBP+zaEHzKqQlcMPQmpEDhavLABTdZOcbxvsSXDzo5FuJaJ5+f
PifvSBrobLLk731v7i1ZK6MOAlfzkvOhrz/oppof5oRDZ/y/H//8Df/0bb2TNVknkoCFnnOYSq9P
HYWpTVaSvjs1NQuOG9f2UdoS/Q+6qvTH//6Zfy4g8H/JXyw4qiDcNeVtQ6PLGuDqKoPgTAC5feor
uz6OtEcm9L9/2Aubks9WrSNv19qG2FAj9x49AN+SVO47w3y2qo+rOepg1JybWRymdvi77Lad54BP
Vql0Dnu4JjmkDZrq4DqH2oHY5ysS+mRVlDQEMv69y1kdT3ewfnMn3DX7fTGsj1bRMOwmaMi4fLQQ
nXguRMGSbedC9qEq3iRIE4C3yZuo5Zmg+E+5vDIvX5gqvspWxIpuCXqKF6dzcFyeSRab6H1aT6GP
UymSgAYjmPW6hA7OHLhsIvPybtcs953q7ALbjUa1U44LrLrKJCiyae3FKxW/Fw4An6dahgZNLl0z
5w6aan+NDGpzWaNQx6VjBS27Ue2UOgp9uCoYg7VAJ+Scy419GaMxKxzy2vvGyKs7DaDlamNilzs5
RBlUUWpwtP3nfQ/3DvmujRpQv7PDEVAaGOCmb5Zp2ZXl4z5b5bCWdD33U54mS3OCu0mLFGXyY8+L
cx+v0lMLkMBNc27LcLgM3SKgoQGrmH1Pfz4C/hFwwpBgjhPez3lflvGBbE5nRER259Of5+s/nt4W
To0oxLl8k/2U1QO033Xaviah/ufIivuWmNMwpW0DhfwcCdzwTLAj35dhK65rXNS7ThDuo1Zgo6vZ
leWQzwF/i2aAXzON9zl6ch+1MrRUcV9jurNOjadoImuGLud9ZVbYJvw+9KNOx2IsijEPwrV9yzrj
rvUYJa9EnH/eibkPW6VpRXBIbXO+2q7NFpY+KRk97ZqSPhH1fGDHxahcPofkTumvrtzX5cJ9IEqE
NYvBi855O6/tYR03lm18andtX9yHoiBayTWdMSacNO5E1lEeQ/Se7UoMcx+KorVjQZ9i4yVsVbmZ
Kojhwzho57s/L7F/LNR54jQZXI2nQ338LLfBHnox7LqOc1/kKq3TegmIdHkv6AeITL5NNrJvHvpQ
FKb4ZGqFMW+ZNidlikdDgvW8byJ6Syg0EspWhI+5RBP9oSTWHHrzyrNf2Lt8LEpHUw1qI51yWBsu
B93Z5rKMQ32Us9qXk+M+GxWFYSXLUY65wv87D8i6XmQT7QvbuQ9HmdKQpd/EmAtwLfdBsH2izrSv
IMUvjI7PRm2O40qbkCVHRrSur5D5a97VpFd3Q8ni137IC3uYj0klU2tgB03HnKnxamj4aU2qXdEe
hMR+X07TqsPm2eAjb6nl2WgDm9VkfeXhf74RIsf/+8MlxJsJvIOxP8oI/fXWpad5meDaCpr5iY7M
HFhXkkNfoN1310LwMSl0ZDGoUTuX286ywxST5kTKbZ9UAPdJKTZHK4VUiM2VHO6XSDxyZV5Jp700
j7wVLMOmY2RE2jg2LLwL5h7o+8S6Yw8hoVcihJd+hBe0EoGOtSZBwU5UbPnZklSd5gmrLrMmfS2M
euE+7ktDCchhtWzEPTbt1fR9UhU5TQNvj0qu9K6MB36NVtLsCpS5X94MJnzjZivrfN3aH0b16hQT
XLR2zSSfz0oJNFiF7VyuufhUdrPMbIme1n0Pf14w/zjEKlCsAVmiAVXC6Cf6xm9oGvq179FemNyq
EGm88fkIA8/TZty45u9+6Og+UxTuw1N1LCvapcmcs4Y1D2VRwfXTtbu4DO7TU0Z1MpqKYcjFks2b
kT9sU5Dv+wbmeXP9x5gn8OJwekot0lPtJ83kO9uKbef39FJfHFYBIAPWNp/kOmRDGd31NXslI/jC
JurTTdX43GzaR21eFnQ88CpnxMjMdTXN6mh+kEmxnaNmX8WT+7RTYWKkliEel4OSkwdOqyiLRSOv
+76Bd7VNSaqhIb1O+cTL9isSIuTqKBSxdz3dp534mrqWGnyFAS7gD8VaFxfqluqVDeH5RPx3epP7
uNNCwskFKZ3yMVx5m7Wz4IcEDjIlwAqcZDphwb7Z5KNPYTQIqA2SIXfPQoMtnKUyVqzmlZzaC8eA
zz7FsQ5c3W42J/FaPEkDC4GmM/Q8CkiAvPIz0hfGyjv4gzYw0ybKOU+Xhh7WBA1RKzPBm5lN6lin
VXlukXnOxEwZ5B1xa905ct4ah/E7Get4oLdoKbrTBs/sU7Ds4yO4T0hZ51i/bI7egrLiWbFF4Jl3
dpJwn5CamxClxQgPb6rGZJD3ayOx70Tw+ajY8rjjFI9OY+ieiNHobATetW/NeSvarJtzbcJcnm4z
QgkOoea8r5PllWLdC5PVx4BWKeMyCYE1N66aiqwf2uq+NAnP9SL4K1Hq8+T4w8L2caA6YB1ZNPLj
Syx/oVZ0kCPULf57eP6fwP/Tw73juNIWnt7lYHMgr1WKgQfFvD7XDiq4jZ7QJdhdi7K2d/Oq9GEs
O30mThcn3mr9879f4aVfz4vwk7rR04yvlEcaKqlCfIuL/tu+R3vLvGbLMpp1cHlAF3g5vVfJPtVm
7gNDqt9gmhiOiGJ0/QihD+720YLcx4XmCMikSVGwiKLgHXKf38Jynxkd/5e2lakK9FRZrAUif8UJ
epEHUf+9b6i94N24Ap7O69Y/u6t/G5Z3LBh3LmHfwrBpZjONoqI3nWoEdMuJ6/SV2/ELc8+nvgvK
l8asJbYeDawh6eZDOJtPu0bEByfrdNiqsMCzy0mCPxwMGiDifUwJ9+FGNHwoTltZ55MxX7iOcsnJ
PmCN+/QUn0jQFUlKbtW0PqVh8CGZ6ldixRdiFB+dkm08GzMG5FbyfroGGyKHsOvEWz2R6AhFo+2v
fWPvx7sjMe2WFOQG1cysqIu3ULf+sO/R7PcwfUDqXcGNkt6K1PxUgzxOsJZ9ZTd+aTp6i0gFyxrF
syA39MD8JEnyebXFvsYP7hNUQdHFpSkxJKXp3vaaRUd44sanXYPiA1RYnpiHDC/e6+5Rih42mumw
Tz6I+/yUhSew6ouI3NLZPpR8uk7rPhVq7sNTkIdLtajxaLHIg+DRtzImr3VQvfAxfXSqtaHrwiHE
a3OUhtP2e4Br0r6J4itB1bwTpRSc3GJR/2Wa7qNozSsRzUuv/fzn/7iGyplBAcritflG75xML3aI
9t1/fGjKwk8rkf3ziFTfWrvehIlfSR299NLeoiTaMNdQjAdr65MYD4uW530z21uSvFBBj8j3eSep
P5J6y9ZuXw8Z9+Wf2ArFUCsxHFaVD6apM8mbffdYn5Qq16mKYACm84G4LhN62Y5bNbxmsvLCaPsK
UBv6VuepVgwujOVfVbBCP21bd14ufTKqqtjMiZXslk7FF+XSL6Je9p3IPhk1iX5euHteNX3x1szy
EBuyb2r7WJRuq3RwM6ZJMeE+N5YSimFFctw1B33lpyYt67VE03FuZSevUO/nx0nx1+7CL31N76xs
gLyTQFMs+HT64hp7Wrppn2gS94kkITap2nqrQRtykXEd/t3Ny77YzUeSlGRxEZSaAkkNstFNl23W
Ox/tXxrVUkjhApUz+CGFKluGL7u+pE8jJazVabHgwWjqwAbbHvQk9sUlPooEex8NV/hpu7nI8UzF
dkGnJNRH9r24d01cAlYXEU1V7ib1hqrmex/3+yAq7rNIY7jViSyUybGAAFARoLQ8gzzYuO9r+jQS
fC7cXJOhyV1dbde45PoYu70pHR9HWsp6SKOhbnOluq+Wd99tMu8T9ec+jNQEhW70YrYbrEjibGWO
ZEyG+2I2nz/a+tYxlejtpnl3DHXxgfPqtbTCC3uKb/bXC00s0G6TB7z+Umxoex90tPMaS7zVSQYh
2rad2G0al6U5RFYlkNtXbp+3NPMZpMJJbFbUNnkRRF8D6G0oovZF+MxHkJYmIJaWiUEluYDmYzcs
Zy7T19ppoz9mipgv8TQPZICQWdrma9e13+Y6JO9tO8mn0qX8smcjYL7Qk4BGaCg2bvJtXr82Sr9h
kuxiv6Ds+3vkaVlPCoo24zxttXwTdgm5q6N+emW6/5+f/3emC1Yhvz8+GSO1LHNjcih762Oy6P7M
23A9l81KDywK3aHsW1JkVI7jhy0W22XGHP42B/P4GWWB8jPD+V4c4WteXGpXxd8WixRHTG1lLtCo
HA9w0KHFiZHIHks5xOdtiMyuCID5gBOvJmgCYtxvKD4dYdhXZ3ap2a7LBPP5ppXLNQpnaKeKacuU
7i71+Fo/4P91if806F74rLYQhhW0bXMZYAs+SNDQRygzTslVAZPpDiPcYaIDUT3U3+D6dQXyGnSH
ICiWg0vL8DTUIbKC0aiCI2sEVRlaOoa/eENJXpROXqrSkWMNWZNLgk7yz1MvkrdoUkcjuUxTeyzo
ig9Dn6Maw0P6cZ6K6gxhXfvGMpSXtRyWO6gVtnnR96/VL/689zEfuioGWat+wHDG+oed05xM+wxk
mA+TJ/BImUw3tAhLQvKud+OSsTFNdtU2MU1/Xx/xCGJRdRG9DZxt62MRL82ishHG7umuWwksS37/
CU1bp5NtVnIz0o1TbtMyTW+dKtnHXXuTf1zWHIUvvkb8lkQnY7s+ReGon4tXxueFzdU/L6HIF3II
lGzI583DeMeDuoAAfYpYhXXojdy30v91cjYTpOCjkt+cCNuPsTXLp4ILu2+L9Y/OhFo2DjEc+6Zl
GO0xCAA6LwR+Y6/U1f4896l/dHaq4rot2/VW22AasmlYRJXZoKt3zSDqH5+wZuAQd7Lstgm7ZNUz
aH6GgYV1u2771D9AYScwl+FcsVsz0OSAvjeTZMHaBmLXVkv907OqreXGiOVGtkB+6VGRuk9dmb5y
xL00+t4KDnRiyTAgUc61hgGU7hN7HKVa9x0U6HH7ff2SNSm6sLfLbUxZI7MQlrdHWSXrPuyT+qdc
mQTjtlJLblSrARVrPeCgq5Ted4mh/kEHU1JRzD1WcEPC6ASlexjArNU2v9uz/VCf5B0MLtJUt/Mt
rWv6yOa6LY4t/OTFzsXlxb1J42w1MbfeoqaYvhnoPV435C7f73p7/9iCbETHp6Gab0NJ5rxqJd5b
CD3u84WjPjHMINAP5hajE21D2oKpo+Q96Lrl577X9y6oTc9Du4p1uTV6bo6kTqoarn/c7sN6qQ8N
uygekc3l860AN/CEy8a0nuq6jvS+fd8fHjk6N6YlogZYt72N58/1zjYi5sPUKVzDkJ1Db3ARl0dI
D3wRQbSvdYv5o9LWsHIuoqDO+8U+pVUBV8ti12bGfHHJOglYgxb+Ku/UXGejsOoC77x9UjXMB6k1
WxLTNV2Tb0HP3yxJu0C+bKfnGfNZakDCUVpUqcxjlbyNCQHo2ezKIDHhZboLsnDdQAozR1fC30Vg
P2w0fCXA+fPxwXyQunMwXw+klDmG/jEJUE9M9LLPkB6loN/PDq1kG8JFUOYlMoLZqgGndKXalf5n
PkGNPjCaBHoObqEKvtYj6i3oUt136jGfoC5HHazlNgY3vspPrGzzsNnHlcN25/dBkU0V1mWLRPpo
B/VmMfKu1zx+3LMjMp+cHoK1iSvhKjTcDG8R47lMDd0+kIn55PRULFGYhF2ZG1Ytx6kzMCwqt13J
RuZD0tyUYQn3ULBGVBYnKBCsiAXMrkw98xlpw+EHG6AWmusmWE4tK0SGXuynfWPurc5t7MS2YBXd
UDMa7yKxbUdt2T7Ai/meuWsr5maqqLiNW9i/0cAirkSn++Bx5qPRulrh8wCTz5sNF3doVcSzqXLB
rsia+biyaS2tZ8gz3waa1oeBbselr/ZR9cwXelzLBOF6vIpb0LYiU2HyNerGcVfYxXypx8FCTY9C
5uEmA169LQL+NYjHft9s9GllMdKmFwisb3GlnoqWz6cm2l7rfX6O+/+QfPFpZVE1FsYPRXyDpEF4
TkJe3cAv98e24/suTMy3ze07GtRLReLbuEz0SHu2/pUuNn3lQv9/sY4//Qb89w2Sb1vPSdUkN5sM
LPkKHYXkaW5SklWbpLcRJl6HmEOy1fVF/RgaC3PEga5PaxW6dyNs3n+MsGNqzmEEbe2iafg5UsP8
PmEFeQiRKjrDcpN8oDqtLy7e0sMEf4Y7NOQZ0JNwht+1J/i0bFQ5Grq+jm4R191bSIXyN0MbQ0ht
1+N9/BruGABXizi6hXPxuQ/aJ4oE0b5He8k7GmDKPMcyt6ChK67c/XIo4/S1PNlLs9OLCIxIIRPb
L9EN2lgaogt9vB1YbOl7Kp3ZFxj4xPXIIvhaLlOEUkG5fhGTWE9JU712n3w+pv8wO33iuiVwFjZw
dbxJEGnv675c7hQ2z/LQT+nAD6SzkPqLQ/aaOnT8ws97/vN/oBlAjybXbn10m1ORHqEosV4qpKGO
EBSTZ4Mw5fsr3/35E/zpF3v+ZP/4QYRu9ahm0Bmsmah7akOh7KGzhh5FY/WhhQdItvKofSp1RMIj
/JoZGsxpO+ELDhZeQelz1wuzUXgX1yr8JKOl/Kuu1/QdwOuhzcLecaxHTcBNbjPgmwDeJQhq3wnS
VA9qDMoL9C/nvxrImd1NxlZDRkoT50jaf9hUWJ7aqq0vGu2stskEd/SSrma99DwwHxreBvdtE49z
FiVcZW0jh08lQz7klcF5YWy8JIgZa9PIvthuZjLQMaZmOSWSv1KqfOkL+/uddRaVgzq+KazqC2SA
1DnSYXvSte3eD3JVr+TR/u/r9Kcv7AUq1Tqo3qQdjga4A5C7Ts897LZAK2YzDABPIIzNJwgF9d/R
mhidalb9pKwOM6rXJpPAEC5DtYpXoMAX7h3/YmnDntYlunZuQ7v9GKAJlxUaQ7vrc/k4bdC3UN4N
kTEMp/jrorNmGF/Z11/4Vj5Ny4OyVnGD4J0EZsmckfZAyBxlyRaKgyXpvsQJ84X46lrHkhY9w6eq
+SEoxotJdnZLsX+x90PZQ/g/oTespeRXl4jibOEV8fd/D754Ya14W/w0rRDHnGiIjFWafkzIuNy4
ivV9qJL2NJRle547sd6SUMz7ypM+j2+JW2NX9+FNofh5CzFVj3A0LvZdqXwSn1Y90oWjDm99Gtqb
NIZmVtL06b9H66V14N0G1zbmBNULfjPbYkxmW0Qk5SzYh/9+PBcvlUB9K2mUm7tGomB7a0lcleGh
UlBnt4eW8CBkWQqZMfJ+m108/JCoIqcmU5taoPPD1BxAyk8KFhU222qcB10GY1mj4scSaI9rDnag
k6sOo4gFoJmtHVZaH4KEN+HH8f9LMBsXQEy/yqlPyyVDEX/a3qq4jsrvkBKqkZpaStg20azbtDJv
mZybk11TdinhYRKcBtLisFjcJK8aMhviVEFJ4fNY9PYCiO6e1auCEbBZCzSemYgcQl1FR4gnQ5aV
VjiA0xEN6Nc+ENF9A2Xfd1SSIjySTVZzNhV1dYZdwa9SBtuP4lngrplGlfUkHT8VyVK8bcsm/qLT
ZXroK0POVQJPknkrtPq1Dqtts2aJm+LBQrzqsxaCBJcKGinNQzINmB7ZgOhPY5JLFWQ1p/1DKmt7
HDRRGbTR8I3X2omjnSKNuy7v7yWV1Q/Z9l1Wx81TV2/hfYrfAXYN1bgcUJkojnFQq0OtJv0usQvM
kZntk3OHz/lIIPDm3qZNsbSHIjLRAxxaioegSOS1mTQNsglOHId6gx4/sscL657QDBW3WaXTz4GC
oKpIypgduWYfwlKS70XIfsVr3aJOJ+3HKBVlm6EZmMgD6O36iP6p6Ki7YTjacJzOSpQDAEwZFCjl
JpDztW7oPnZDw+DA1VTwGLdVyqbrXG2MPKTBgha4ys39fFW2WPiHvu365BS0Bv9+WqPluQocmvrg
klhfexnTO3yAFm9pFFrb7rq5hCxbNyP7M2YSxrjqY1GKGbqfQ52u1QnbZqvGQ2AaYe6pwD/NuGzd
YbMleZS6JOGhQT/zuShbDSf7aQ6n4DgOc1vejXUjqwezTPYsMd/vmxX+wxPvBhjMJl1yNIPkWYRL
iTmaRtvuXVKLhpyjoU/I2aAqGJ9VtKS2OHZ6Q04gQwm77R5MEkziTdQXffXR9H1MHlpBtzHOCkSO
5GAqU/c13qRvgguSh2wzB2kActzi0EzNma3DbM+Qryj5Nzc6uT0GhYErm0TTXPcZtYF6hi9ny9nc
Zwy8gMvqzjlzzxhp+P0CLER+l1tJ5T2VA/6qxphE7+AhR4JsxceIzpWMTHzmg03FdTaFFQdDCuDd
WUfgYXdww5qKN4VJ0vJLgs4Ue0afGVTxRIt/cNx0G0ASaF7CsXgHByaIaaLVKp7PVd+F8ickNgeQ
NLicufKh45iIFzE5F9/atlPwWO20RL6hKycwZiPs3d1jLabypGxQAKnqy94l2ZDOc/yp4Zx3X/oV
xs3vRKgjRCxEYHmGE+34dTNhsvxSrAoctA5m2cNOZQnKO64hhHSklVLV3RhX3fiTp1bxN4KoevxS
23QRV7RDyOBDqcMOAWQ7JIsAD6l4eBDJ3BUf8a/M9Nj10UaSbOaBMG9lQobpAsHjeDqFeiDmryYJ
l+lNQjGvIcqvg+TUs3jtPkHdcopw02wqzGOYVKWXrp7S/s3Gy7G6pkrp/jPZBNNv1rAbSnpwtidT
mcEik8d3CQSAzA9bqOduzhY9nRdFoQx2bRa9lnmHhgd6jasUkTu6qJZmu1tS7ebyUEdRK48jWcLn
3XWigftktrgdz93Ud/yeYTdao1Mr20LdaomG5k8ujGPo78UmjVlmzFyEZYZGdkCzDfYKfbfgd1Lv
LDp/21ORFkN0B7mQqPliinVIbhVMns/SVlFzaWb8fViAbG1xgha36N8VDAaRTaZozdorwph11sfI
ONJc0e4vF3PeUgFDk7XBh3kbxCFYHPi7Tzq+4CBC1x5NpRzv5naazc8EHtvxlbUQJsgkZKPKbLCx
tcduqBv6Y7MumC6aQjpWZdYmbs3iKgqO5UBloA9Et/30rWXJQh5NY2qjMuw0soTKIyV9iTRVjDTS
0KSKbNlGWxxQaaRl8Td0NObgfdJTOt0MdPGWS6ibRNzTmjrxXbWM0g8jBAXNWcV8LD5zamf2Ridh
P74PFSbpL8cCl9xVgKd6knUBo+HfUAcb7ZVvYUDywbjFZBH67fqfiXNurTLuUMn6lDA50HMr0bT0
ph5JvNzPPcflKGtcKepv0zgV6VtBm6H6smAhuCoLk3koPohVFsFZFTOLzyxZl/Jeon0vOPR8pVF1
1CzkEL4N5uBS26mP8hkMmfyG3BFrevQOO6qGYyFZijwLwWFCvsOHlsgjfpCu6+Pz4hjWQwHd+3XO
mGGWJCcW06i+l4yiR/6wQQ/L/dh0P9TflInU+G3cZJDgeraq9YNoRV39xVswmj+nRvK1PVoRxFN0
jiVHPuk0jh0V99Bv1fYdUwEZqquGGq2YD1ByGPvrVPULL69dWsj1p0azGI4HGfGwOEF2IdUyE03c
RUsWb1pGMWwJoPkRZiPrAnfPRC+LzKRFmOC0LYoBMvSxHW1ET6DyYjEcK26iNrwkE4iVL4OEjF10
meFHBDHsNQSn/lVNUT+uh3hyQNX0WqANOxOrKV2cxYYGwqEJVy6XohHtUF8KCBaU9CjjVATmhvT8
xN8xB+ne+cCXNO6/KW2mrst4TSt5a6tnScdDKGmjt6wRc1Kjc9h1W3wUbjRJdUhBBJGLMgGcDKEV
y1V0B4nntb4mgaHuV0S6OLnMTAbdpULqSRyjLbbzYUi0QsC0yKGK5Jm2SVE2KMq42Jxi5bb10sRz
zb4ERWWG0zKJ8JfaEkN/Jtrx+totsEsbWcgOzSjNIwuWiGRxTVV4aRBuiDwtGVlgoxqJZb1GG+U3
Ac+JFef1rOtzYQNHPhhel9spToMiUpeSLXVwvw6Bo9+FZuQahjRUFwGXeHWC/8UQuUPq4JH7RlaE
sjftskKp74AsHQPLC8bnsdSlgWaLdq5H+yFf74LJmlM5TxCL7yboCzso+FxShFH2KyAqYOP4lQEE
3Nk6nfs0q8ySJifBBbjjbIMpkbmbEVli15BKTlkK/el3AgS06TNEVXNoLms9MvaebvFSBmeekH65
6biV6l1ABwjIhhFjCNewdCkUshJu0urvMuC9vQqZ3CjonruKQd4RO2zafpm7FNqg/bDV8qiSlYm7
iA5W4P8NJhiyAFk4+Xe9Fuh+3FwVVDdE1jH/PFqcXA9A7DV7X3Qbqe/cKDABY9CBKGyMKhr1ZbFB
jzcRdbhNV3y/pX63xRHcxgctf6DohMNQFdu1hLnxryQZKoA7szOue+RwxZjuk65a1QNHU3D0sC5I
7j6tHE0wV3QJaFllrqkimEM0fF3PMEQa2p8ppUF0bsqRiC/hlEzzUzShzeqpKLUtviu8K+KdOkm2
6msxJkFM0K6zVfHDplPVQrigaUaC34zEJqtII9HaOIQr1q8d3EIPyNjKNWtJmJR3Avnts1pa8MZQ
T+zkhdUuGbBXLLV6KOKpDBBRNgQe04AKZaoBbJ6cEMz+FcUEDssHIrUNnqa2l918QmGiiLpr06jm
kiYCR/WYFCKtDjY1AUdwtkXJjwICqLw/xK6bydvYzZH8H0fXtRw5rsW+SFUKpMKrQgfb7bye8KLy
JFKBIilRYvj6C9+33Z2amXW3ROIAOMA1dYHKOkXLxDkIMr4Vo2AKUL/AHHeSoyRDWdt4j8WNlOui
eD2NpdCPaT/NMqn33O857udoTTd8cREbww154XyXzai8r/HfI1ibZ8r3lw0XBI4/rLH0sD+xbVja
zK9O/aG9j17yQDC9C4Tc3i+A6SbgREvXAL6OROwdTy3SxwuEStvrVgJE11jk9vFjYnQJMbavaMUe
clTxEkCGQ5Z7hz94vkyIEXLvvFCVdTddJUo/W9n7op33eY5fABSGGEEGkzfsFIk4L173CmjltKz5
Xr6sleL2vO1F/0BKg9COirIzIBebsPgZT5U4YwEqS54CYKDoVIrnSnYrEj42fT2opEoDUX/xezw5
otuwj/r4t9nRFL8sgo4+bJ6WfzGc4jA7VV4g5v9Ie7e3CkHffzwKEpsBUuLJbEh665u17BlZGhw+
2eG70WJ9Vp/JDkZUX5lQUncY8KupbMmeCfvOFWfWtFBkjWZtREKZoYdnX9P9mVabTZ9RJR/9GLQt
YVZlmAzKJvPLMJUfmIyR5rVPCg2+6H9EM3zRjNGaR8hsBLVKaMvJYhCdaSpz4y6LP7cs11w1bozG
tG/TQ0VJUYsRe3jfdUIi20aZW/apnoLtj5t2dkRdmumBZHfIXfGcdptjvfpZDqq03YQ3gr6W+CH2
u0oXls4NJB/Tjlr5HbatUs61iPKv4tgFmfQpxl01H58yo0ly9uVXH15TuGiNPnDIinzF7BpNvgsc
pWS2rtbUEVprhVjjcz5xym/erVl2segA3/8eJQLNeG2YgNyyBSgT9A3detP6IBBKnVbI4N1xk/Zx
VhfrJHE9giO4y+evznCCXOSutDttl4xlabtOsfsx2DI6F2lKnpbdR1EbOfw7uPfsr0amiTqZUY83
PCv5PSmnCiKU8VFjDpVdReaP99Hl8m0v6ORqpIlWGNdAZJo6gVrk6zhLClm954Q4yBCL+puN8PiA
WoflBEa3UDtW5S/lgRELkAQhsAnGwvOAkxZG8ECwQG+n5y1bccK7PmR3gxTrPd6uLWkkiuxAdFfh
OiHYqoG91gB92+NCYwOA4lYKZ2EpGuwwredRHaxN4Iy6bBntzwXr7d044IAqk0M2Skh6SxIQNglX
IwAbbOkl6Vd0z4S4K7Y1qZGIOzVlmtkGjcPyfBxE/diODYcWcj3bsS+SDkmQOSACHI1Zab+tppow
lhEAJ4ORO8xb3PERZ8aeFqGZTG7rUqJI3GcgPMyYf2T8MHjksHaGg6LvIvAnKT6DqD+ZKV4xMUlz
9ZH7bYjKgRoZBjZR4P9nkJNrErf1+PxZmmyNmIy+LwERMAWQ/Z/WefKfmnF8kCE6fsxys40ma/6M
8tTxvzEb+yuqjvu7sdQLzhO91Vmk8wYGR9b5IUN2WpIL1i2jA2zilY4ucFXurdcjIB3qqMzP3Y9l
rXosL43wibxjZxtqU56xU9mn4jIpgEDY3l0gDY1Ej8hcjM0e3qMzHNb5PdwmUtUUR8OZySNHu32W
Gd65npQC4ZHU/YIlEgAYwy151pMcMP4XTv3F6kJ82UjkXwliF86SFceEhcOAD40NtGWjjrs50+r3
ctjyfs/z7Y05leLJTweIKTmYZI6H4aQpQ+vFqMiFjkx0qKrAg76K5TIPqw+Nr4w9iUhPvI51z/+y
WQxPY5Wx79JOeZ0ekRBdxhP5MS+986cJ1sr8bojldBqEyfc2IfPyRhlTL4rM9LNP1PAPbaoRih1z
ALOqLP8LMoqyG2qD+NOxLv3VpryKaofcpxaxMMAAftrleYAI9GlwDupLHkBztSNn/XmkPfqGiZpj
3oSh95e+ShjvZBxFti7iaUxaJSUFubUdfgV1NO5LO+H66vrQ++THJhzu5XqAbfw+IUUwHyk1KLyp
6BEN3Yw5ZuswrRNSb6Hij1ko2C1L8mlHdXoxg0QS/ncce/Ejh9/glkeIWsV3hxERY+UBPgH3ZNSZ
olzfkGGKhO11R9HYv34YJ9XEwFCPbExdjoUOQ3hdTGF7Zgkgpgnjfuf3FH2bS1Jq9gg1TE2PAfCX
dZMh7Imk1VK1gemvcWQGvmhKXPWfee6KK3x+8pTm0fqvN/EawHna/g6bNbyoF2BV2uDpGFkzx+gO
bVKsfD1lhcVrZI+vGtEioYjgmdfI0lPqaLHWa1FViGXfCiWQojBm+joXuP06ITL9VQmiBiBIQV94
qrf8Fq2m/BMXw8KbHMWSmPFGJ37EihR4iqEAxB0MMYApBb5V2c2lNz+B8bZvKF3t/0q9ZrROyoil
TW4JoDHflwO7WA5TZuOP6tjxsmzx90Ha/RGHQvK5am7/rpDlnm2J1f06jic8k5EN5mZtld9Zzvjv
fDb0FyBb8W2JRYGZjC1HdO/RPfKP98BvMNkTP7YMOOnxCBsPDXFZdZ+wLcVhbrb0dTJAb3WM55/X
4ZjZfQoEwhs9Lul26t0WlhPbyCGveSLFnU6+KJACf1lV449YDHCnAKkxaz43GfYQi29DycjcMrpj
zSfFih9tdosG4EdD4wlJ3YXCOvjz5gqcbCXB+fccwt5H3x1Q3R1dnekmRMvmbYgdGFckD05VB4OH
eUNIMTpsYuJKiiK4nlUvAVrrBYwHZjMcinEPYqic5YM2caybYvER9mI0zgsudZ5+40xVTyF18l0m
yPRsQ2H6tSHo24PdW/db2HEduE2/zTkJv41BDKqLy410kRfLa2ZI9DOSojjLtTTD/a4zwD+qybRd
vB2GjzwM2dHGmGdfLKKs/45hmqcLLHZhb1YHau+UC4QmYB1xFj9mLCM9YfV5eVQFdma7nkq+duAs
8qNZMIOwOwZWfr/gd1R3KSxGyzkrknxsSb5KfE/xoFnjynhVXZ5jw6fhccExc8DzYVqzkuylsh5f
KP5sruuCL+EpFtgcqiUuC1RpZQ5XlkRU9XJv2Wg/B7pta639DD0j16Q8x2Q1IFC8Bwgnm8UO0DFM
tgA5y3jLUx+Fbsgck3dDmPGmTrBqpFd8bizvaGbG61BB4bOLSeJrio/uM9otqPcZwORWZdgLPPWx
2vy1mCZJrktFiu/rLo/puciHdKn3KSx4IXCz5foK8oBP3VqAILuEyB15Q3ZR3vfceex1oiUMtHZ+
HMkTsJc3mBIOw5vycPGAEW48bIv1hK/7N+1lVV2YYdM3MsRcvVQm4dFL4ZPUNwDo0p2jTaEhZfJF
8rwfy/g5mYBBmg4edCYC1SZoKwlJfs+8AALJSrqxLjEKK1AxFhT2G4E/3mCmPWLXDnoontQYHb9W
sw/Ix5xk1WHCA7GCxVo1o4aRz5/0GLO2CPuY4lH3B2+XHMhgxWAmT2Vl+XlF2EFRTwONfoejKG5g
JMr87DPtr1+10ePvTK3x67EygVlo7cWDinehnwuexVdQkM98ttlTgiroO+Sy4pOVXiLZYE37AmTj
Inh2XjYHy+oy7OyHqmY/1nGSHVeRm5E06eDYOaToj/luUAfUxXpbAfClfVBkJJjSrVt0Sx1l8Tkq
EvVNqy2tWqDeVWJzTO7qrP0x4UreMZjVakrLToKorGohE9RzHYSrW5qUo6k3IEtRk0yYV74gbgmn
ixVnmczhD892qMIzR7z6o0qP1XRVhbCNO6px9IPlLYEu6LBsX4l9EcBanGrEfdWGDoS3Lg/y6FJS
VeNlyuMyb8COZuKEMERh2yXOh6qxDDE6+WZzaB4+x15GPoCxqZPY4kTNyFI90jJyTUTK4bfLpunA
jDHEx2mMV1mgk9kB88SenfJ0qcY6qtBEhskBEbg141KYa1iU1+0iPS/reT6kaIWGhQ0FKmq6FnuW
P4G3pu04Z+yx7Amek3QoPnKTgq8qMebWCJ7qxQeLDFoJJlfNgHpj9f9STDJOLYXc+PWjwARS22pn
urZJZs7YmAlxLbZs7hyl4ke/c3NK7Y6hn28COstRra/7Kv1PGu8UuTYCAkJjV0Dubh8GnARwl5fx
M0e3y/scwoQEzF5Nr9GEMsRHXaLMDcO6RcyWhDThO9pHDuwoLMrqLB1Y3AYvXrHUm0J3Sw0pzb9K
pv3egtPHPZDu4P9qo2JlrjGbi09W8Wn5FzJlxxrjJdiCWEl8SAta6u/7NRvTZlnIAj9uz6PwrHPW
T+dVRocGQjbVA7z65rnfEV3a5ctQlu0A05ppXVFNoVl7zV4d9iqPxiPh6B3K2vpXJYVHZdmYjBc6
J+MZ9zxuJqbFnQAvhhVjTI1fysLBnwaLZwpRsX6m91xbvt35ocgVBDXwDJedVcJ18+jnTw2yu2Oy
H75bkh8/EMju/3gMNncg4PHUZd69IzsR228zVmXL09Rr8rRjtLni1Rps6zOi52ZZsS6M6WYuMgQH
ZtH2nkhi8nMu5KyuXxZ530AcsI8LgS/gHgLWUv30LiRQ41agbxwYq/ir1Op/r4Gn7GTjI3kfGdQx
NujkCudCfr/bpEe9t6Lb2YV+AEKHGPPX5CueAla6BPaZTBUQhnONubdHTzrNQfwd2NR8L619SntK
WkHJdFwAEGQ9pp4DU2jzp5JuO27oOl/SbslZuJ9Inl5Lna0Pxgp65nEZVANajlNwvugybHUv3FXi
iwZBihT7qyg2XHBAc8NWC0dW0A6gS1GhjEWJM+z16R+uIarURwRxBrtax78D27cDjvpjqiUb+g8/
a1fg8doK2bJoPXDwWG1uNHLDP0EqgGCKNTiKJiMClaVgg70ps2h5kaac3lzEIXJiZfs/h6sNl/EW
BhCYjkAI1uVy14sqefVRhnxiHsXdoVLZJTG0shFnDA66DMgwK3nRIb6G3QW1Lyeb4a9PYsNP2yDB
+VVYdtoFRJ56KUp+Ai2sWG2LY9Atdhn16zRVmMQQcg3pfY37mxokIO8xOfN5jJNu+5VS3CrRLGpV
puHUD8jXhWbF+kYeVXqxxXJ8FG7f58asOEOwcVLcrCjUJfP9QqDtDPkTJjDo3RDNmmWmK0iAnmU/
tnk4TkYw9gLnQNmavLCtU9R+26PNtykk51ddRPOTQFlZA5pTXnjRRx9422EXjdFgU4MNS857v8ad
3UAg4C5k5znDThd8Hz3GkhJ1pI0QA95LERZAOI99j9zyzyTRCD+gpcToNuyPq4Dfs+yBe5sE0tYl
3cABxCsbbnu2pDUoUYeR0yCq2K1krdEvicaDimStF/r1gCukTTMsMlNX0IuQvbuQBGLssnj/gGHD
nxzeiOeDRsMFliR6nWdZnkwkwhmZX/ODmWnVLXr8vWCRvMFvxUq0Wvuh3uWEonMvB9/KylXP00jj
DzvItIUwGT+B1J0f1SCS33jYszYQLpssO/q+dTKGysFSVsuMx3W/hL7rp2P8zBg4w0zE7LINCW8L
Fjac4lH0CbtZD0Jz+Ex8Ls4oLS9PRwk/Fp4L8qfA4v/Ou4BiEtaOeTG/8GIwJzDSkEV759psLfZz
YXwR1UN//ELQLaiZcQ9XLckfAO6/mtn8FSEZvt0R6vPoRmhWFjz9e8zi4gzZN22HyFXXslqjx83q
z1xJ1U2aQ11hfYV+bUh7GEFG3JZjQd7BLGxnkFbTXUyxMg7TocZF7se/KTHyAh4yf5lX874V8/Ax
xzlKUXdgAGwobT3CUafpHrnl5WsyD0UbVvARpyivRD3xtUprKb2ovSnitl+S39jq3vB5HrQN1Srg
X+E+L7oFmRlrAyfLUleWHrbhcE9wXPZYXWj1BFuTdoY9O2yRpiMyPD+5XTKHnO4iXnLSMTQrNzsP
XGRna3ZchFMeQY951n6M2YPYtzSLTj7HahVYKWNYoHgBBD2+HaFyywWwzbs3UKmjhFjlV1L9x7eD
/KaTl/wp5q7QnUxKv/4bfBbMVDs7UdXyjev0FiqUGXyWg47lHT5uhMXQFE4CyNyr4k8pilqyh7CK
qSXsEOk3nyVB36VTIiA3ZsZy/VphpWzFtXckuCXjWSf2P2yOc/23jGyufb2oIVlh58UvAG0gbtrW
6H7YebOTkYHT9Un1czczMDQpSvYI+XNKuvVY+v9nAYxdWhjzzu0+iNpu5Rp1/aFH34DULQAtiYF1
HDciKt7hIVUy5Z9eTwSaVx+RfH4cWK8/MFAqYKQZx41ohjn4jxjNHOtLNZSWnxArmcRNNWt1A6mS
ws4w9ZP6d8C9t7yrkfrlNUHdztpUAy5+h+4tu471gJd1fJCb0qKpEuRbY+6EjEVqXMvL8rQYE/BJ
swC2tp48COtmtskKqSEjsMzcVVVG/APSFnr23UTSl09AW/Hw4S0Nqg47UfZjWDQepjSF9JR0mbfp
DwivZfI8gWRh/zjCd//tBZzYCHiFUX1oDxqXmGYlGIarXPcka8A0hegZ0Mewbit59F5ZPCVInycT
1zGMCUOBxXimKdU1i/ZhQZ+qGcAbG3qgV6Epebm7N8MhzrTDBtdTVBcSRl94aaVxArJv3Mf7v8Qq
OPg66HmS0Ac3c5T1bXkP6wPufbN2VZ9E+/eJRov9W4FSKlPE1q5uXYDHkKTuGo1rHZwyrqcB4t/m
FPuWjREUcaRzZWV0FYpvpWhHBbvZ3ZzCcjRBjEfVz63yVCQX+H1Wf93WaBOyLTZRzo+bW111LvhY
Kn1FeSMDLELlffhJjl2wxsZYfocJbYfS1AqBDPr/OKit7MWhkEjp1m3FnveIqqKI1KvzJNBH1GhV
O0TrFA6NmOATOmrawzCg6ihi7mFL0PEg7jGTYtqtlxRRpX+op5Rup+zIhwD7D5egLO4Rq8HkenLD
AQ5sj1k+3zT0sPk3BKwlfNtwYNF/Y2JiCJP5MNshvsRYAyUCWKGAVw7a1oSfvTWpGMqkC0m+LJid
uIkM8sNDEoFtOAt8mWy+4jzBAIeSWZmG7zE7CtVmmymH6RVigbfysYzTQsQtsr90+JUnLHefc7Hz
CQq3z+dfDozArk9DljF+UuXgtGq2lAZ9YwECNtoecmR6ONAD4hy+kmteVUDTLwT4w+gGeijDZIQw
5xhLoSP2E2rkFqf/wPdPRYe3by6PtjR+vcGVPi+3hGI0kyfcpUU51/1OMZ/4DOcEPmkxq194mUdy
i0066FrbzJJTMhqOt39CQXpzJFuJ9C9T/WM8Hj4P4B9noHNxWm4Neqsrwc6KsDC/9vmG6zrEYn3G
YZKPV4hbgr5N5bD3TzaeD3OLFNypd4iJQndpv62ihWeddiMeN2CTQ5d/eDVOVe2yUeMVZYAVgIza
RB8CZ7bs8PPPezfAGj0jvabMuiSPw/7YExA6n5SFXP2E4yv9ozMXSlALEFBBa9uSPFCI1Jg5IG1k
5z5fYbhKZDW/lmqo0N/p8jjP22OO0xVhPmT+zmGy2Z8qjBe+gTBa6Bu2wcvh5DO8v52qIALX2e6C
ShvNsRr4YaWxWVclsdtqzA/hyUtpg6wPLHiEZhzBvz5HcL3QEyRm1KKNCOnwACRO3+tU767p+7nn
FyS2cqiS3KOtDi8Ptjll6l41iyz5Fts8dp/xUqZJ63cM5CBHD//h0uRYAY4RmvzjSCp5NhaOtYzl
xbXKDGg/Cm9pk04z6vXKNMarBCJjxIs+FGCwK3RYNRXusdBKCRdATQMvUGCDByB97ycKlkjN0Yxd
9XF+3kip86cNaBeghZvdQS0cxd00DUW45kiYucK+nv+mlYt5B8NG/B2rZMcbwzeL4F+rPRLTRQ43
aBGvrys8AsWfHNz8r77H23Jx02KXFilEYAaLGFDwWkB9J3cwJRwvZCAeJL9YSlQd0vh4tFM0Tvfj
xCXQRib2T6KqzD3GrlI/oeW5P6IvxNRUquekljshUPUY9kQiuFcbW/VH2YzHyAUuDvSYgWbEP+5A
wpCa8GWxegjRfFNzmXcLE8eZloUb0fRiQUPEXy+yTCuoIV6tP7lFbEyzQU7HXXEoVoAKTaePdDvk
3xlC4R/0D8jwFgjVP32EtYOXEUWE/f26ThES/n10VKceCvnawTgZVFstmwAwsRlfHqkfLB7bASTK
CTtfY/Saw9+BZa8wrb8gyX35jL/o+q12Tu5g9B1XkOwmFq89lBg2Zo0ddjjgqM8qiQLNMptwodK4
fwKBi12vGn7XafuHZkeWdBxWFoCtuNqrqV2oF8k5UmuUfo9lL/UH3qrCfu0/gOCyGvXdTxVo7LXG
FyeKv1ulpl9DInWCZyjs/IQUbJXfw0OGq3rYsPeVV5MumhAl6QUGpRHZKBzEgtmkejnyVIPcXGFV
GJ5ZKgl7BVGVv4KCndiffMNMEe/j8V0iOfkFK6ZuaZIc5wNWpvYNZ3+0z9Erw9n1QnrHiqYoDlp2
ueMTbKeFjshwb2eVzd8mohYcl4xH9GIxgBWXqgRldCpy0CMnOLyGvUX4AywqwpfY3aFMw+NTzGPs
3zR+1a012t4IzqWCLKXfOnT/IOwqY0yn78KB3HXnORUhaycs7j0zgw6fjsCVhOcqCCsajop40LM2
rWBcqVHLUsgn7ife/5zpPNIHEEJHXza56ktSg0QKust0XtBbyQCNn9AMuV6FHDICEXrVOJf2sdru
TOntu9qC5nVE043XlRZQHSQkzrPwO7sWAif95fD7ZlGFDAMfBA6cQ/fKbyG9h300nt4kbiWY2hfi
8eMxBaLyOw27JJ2tkHnSZYc91taGAT9FPiB/PN/75a1ytniPq7z6lmo8yQ3KVOPon3eK45/p0v9N
Tbb+LOOjkCcHBetAYJByrJsDqOMmAizLf6c4+yJe7xUyvl5Lm9PQHYJv+oNgsz86zUgW6/8sgBnF
t6Do8bKydL6PAHVeN1VqeFCQKXMRc089NIZ9L+o4IuMG4rjwyNmo93nR/JnoZY6fjgQ+1Ie5N9GD
EnC04OZc/KOKAKvgzh6n6VEbDk0Fzk8sXAk+zx0tIgRpFLMJFGp5wrL3Bb65q0xMzp4XsfLGYkqo
FYbpo7Y0ry7rAn/nsUT6O8r7tqqeWcqfVILgu2eKU5G3YTTyByYTBgOAJkBdEiTOcpvEvKLxE32C
M3xL08ibuCQOh9iSVghly1yKM6rk4UfuE9nAtrztX3b59Hnetpi9iGNc5VuJOu3xuvJZf2F/vCp1
8BnoJX9k9NXlZoD3OoXB78yB/oWpi94HeF/AVb5hIqlkp9f0eCTpQm9M9fpaAS/AaFFFafYKR4sj
LYatbfsIcwp7ZWFzMb8Pqo+XbmAOjp0EGgwYQdtv7DFGG/TTlMQLhcIwbdOJ2V6Ul0UddHiAiW8E
QXxo0/+DpDCaH7qalXzvswBVCEDK4BsIYrv1IGTJCR54U4J6PHb84makPiPeCr5/xqExXSppDnud
4ex9Hfd0Sk8qVf3cQhr27DkJPaRuHsGM+SgghiHeTSSYzetMprF9DdGOx15NzBhsSeDmozcI3Pgh
liGFUXHEW4VNebrl9dIHo28ZCmvEhUyBBwgsBl5OcOThvMlInGZ4fK7a4qioR+xbHA2Aqnncom2/
W0sE4i1Sspeq2OSdOVJ021dRDjdQ5OGeWqG10I6iW/zGoH81co/QY63XPsu+A1H4vCkiIrMrCTT8
GxXeoncb5uE2u1T/3LBywupRol+0wbhu/c2YKoe/AleHaSDEwvmnfJyM9zvUIdsJHW1Xi4xh/G9q
WTzT/iuIPtqz/dHPavi1Vrk6F87E2E8ymYsvsPDT9VTZUCDbNwAkN8sXy3MHLrMHj9PzcCaoEz/+
lhWlRUMOmyzNPpjlChvC+qplRDjwpie+aqnE1dXABmb587EHuBDwJhqMakX8D9YJ0Qgj06nDX64J
5AadZ/eZjlR13YRe5xbrYGiX7SfM4L/xVO8/WfCmg88L6wgk7+XaqURgtiezSI9TyjYFQBi5J6qP
8jSycfLNse8I5DQJDqtW6ticddjkHyCsqTvoZB8oScQJG5N76wDvHnYGXlNi5+CnreSIB1JNiCEM
SrZkM+I5GXslzvPgpydII+LCEyeedDRkHc6yFJqj88dpBRaqxypUF6pG/4xP2ewdIOGs4CbJY9Ng
woW7NFPstDPoBS8Kl82KLxAhVG+xQ0MfqdTewlKBKHXHdphVyVrB0S2nYgUtGCzui20j0ETkeiM0
sB9UEZf+N66JScjZYoso/b6u44DKn9HOD+kW07eU5+W3Hs431mDHqD/qMoJIXGB5datXMaZ/HdxR
oY6rw944lfYyZxNMMCJAoF3WL9oA3SX3qC8pGT77NfudySmXJ4ir2B2AvD2L5lhQDHNlAf4JkaRM
XeKeVhkgQYq8yJiRB3xjgAFu7WGsmhKNVoGYPPblAIo0VyQyJ4rtnCfHvbnhD/kO2xaCTRBEEN6w
e4il1qlcp6Tp+R5fAoXbqGPzFMlmhV8uIBMRd0UZNnZlNnK1wvh1gX18e5PTmvXglPLDvxblAqIh
IBdX1tNaRP4Rhln4wgH6ov/yI4Mcbtfj664P8pyktDRnCF3edQuuxPhvHO8pOpLgdJoaEBPwGNos
m0NrMOf6J/DCMKvhYNFUdVFIhEXXQ4K7ImCxR56RPUeiVkMd5a8Ql9BauEcVBosa4p4GsBzjKqru
+pH3K8w+M6ajCo4jel+YHQqpxwV9wTEIY5ZZVI8B08rjGfM8+azUlmPliBzc1XNE2EcOc9tdXET6
mSJLk3QkrDJ5BNzc+zaRsMh/i4cpAi0YR2VXWAe0jIe2vGg8E8BtANi8oRgfIYslaOtssdS1+1oU
uVyfw2J5DzLPJRrM98Z6ODrgrX0DUjl2/N6BYSVjlss7QsKL6M4qTHzdViX6P0Kka3GgsHe0NwHa
ItZ2APweQpWjIBWSFK/h08ZBADoRp3gMEeAR2bQAXVDljw7fcfIZYzDp+E4oPeGqhFeBwTYEzWsC
kq5XO8F5Yj0ctv/j7MyW41ayLPsrafcdVZgcQ1llmXUg5okzRfIFRkkU5tExOb6+V6iyu5VR96ba
aJb5oEsyGAzA4X7OXnuf08CB1QnYTSd5ZBRMk64NIBB1a/SNNBBNGD63vjyHmTqHLKl7C5FDMQR4
SYx4Fc2p49yOE97wRe3Uk3PjF8KdbwD54nEHF3GZG6Szqk4pS7XYD66Q9lZFdULtp0+jvfGr0Ig/
TCwHpPVqCa2OGMF1XOhZ6L36lWc7t8y4lzaLWotNnEZVHi2dWGdgbD+FmRN0PBTKoK07bCaLBvat
uVMdey+P/igHwgrIStbLgPyyEDGiDztozkBZwLZHv29aAURLM1t74nsHezdhO2YsveUdi7aqwpPR
Wnm4Gssperb6Mn7HHka7247F6C7bVgnat75te/0zaqxdHorRRfShTQm2Cc7awGVbjVzXOhX0YsAy
ZdJXhQFYZtDxNIukfDIx7dTrQrqJvik9d/iI4pr4QmeW9bazqBcWjCVXaxfqM0Kd6ftzU3V9sZ4H
5bX35dxnGtBLEjGmKYzrNl4Nfpl90xDx5bmMI0+ubNtXG8fVRrUYqzzWFunFZcB5uYjWKkwSzCOY
lQNncrzvcGb2fRPWyTGuXBRQLzapbL0xATaZ506tW44SU4BLRq8f0W356LXI1enCM2whXUT5YIXb
vqqL8Gxps35xe3alBVCuQ4udbOKBy9dqlMlNWZauWvTKEY+iZvg3NbrupUdT4Jo8jRJx4iPKXHxe
cxm7D+0F40KgQ0Pe23S0i7WZihk5SpvmEzeSwUk6G+etlCK8zWfQyoeCgv3WZtOFIcBXtwyFnOaj
mSaZu/aQud84bJFoa5Y8RZMFnPP8Re+E3+IFbCGvPWUNtPr7xF5k5iy4carmVfpNuWxRfj6cSFcc
VUiT3WrDGH+JR1k+spoRLkVobntU3m9NIuaHaRLO0Szl/FUlab4mEyk9urrrMM8KpgH1AcAwadNv
BF3UZZCbQmG6FtNRA8yTQd82E6pf1L4UGBooTevePRc4Q9kh2DsNrSxwJma0yF2zq1/9xNGQ0/L5
GYhxuplRH3e55uIdLEI/WaUMkjloU5WcjXygMp5Dje6X2xCNQylmuhDmUb9uDHPYgI50b3Bl2s0Y
JyjskJgHjKWNv8LQVn4HjdIDHDN06+WoPXrx2N5Xqp7emYkxHQ3MKreTO+0zbqQNZ6XmQR8a9i7d
bfsN8Hm094a23VWaCV2tZZwxif/SV4YYvtGXwI0j4/QIFYYLzJwMRqf54hVwuCbFZ/IvG2MBlMPs
9Wo3R0LfmmOpTi5PYYCTovpSRUC1GlfkWzwk1Y8ydzCzTJ32OEEN3ZNnMB6zYep3NhDI0bLS9num
LG1Hs2/c8VJUNhyr45PnZP4xGi5EnwyNHJLQwObZci7Oh7pd8iTzaDwaZYQYpqsVmikqJEC2oD02
wdz4KdokLnpcMFHv1PdkMk0DCJinNQtKz+LONAEcxaiVK7NLxpdiKGi50tyK/aUi1HEr46mjLGZi
TNCmFH2DZSfL2i1MtlQd6JSx8JLMG0GHO4hyHzyiq9seBtBtopPUGlCENqzyQM+Md5m52o7xUOE+
9Cb3ddJsi6acJ05oIN1XlWo90IaePo+Gi+rSj+YRgWXcacPcHzDClMvQb71VRDzyvu61ZKml0fSM
LEoMuqdPi46T78V9aGwsileSwKc1Bql3F752283+sKWYtd69pu4OchbVHU1Duq+W5KxNcl2g1e6Q
I7foNo+8RNvAxmZYE3R/PWHCJE47nL/NBk6zFDP4F6cr268RDpo7pHEMzyNCZa3lw4YRqR07JLcR
9HHbL2lgmTJQpTs/c/8CrTSV9xSib2VLc9CjHyortRVCADUrmvXZYM0h3vah3nEq1cuTVJkwAmHZ
xkOkiWZCmteLvYqymkI6ncwTVZi+rxE82WwYhgDEjGrDyCNDwhUk4jlWbRdkTR8lCwZ8YpH2Rk4Q
5iyXmdkDAdFVUQ+d1tfe2s5U/sVzbLqwtOBW1EOwcu4g01uYMLo6NAq0nar9YltZaIAMycU4xDO6
XHDyz5Z47vpvTukkL/gzJKKHOxI0ZmenOoqLe18qp7orbFwEcVwXL7JkSvzCV6S1LOLO9ihw8EXj
qMshiswuO9eZBcIFWLbJRZru+yKk7R1a3YQGOKl9Utv6AYd2u9HQXooVZ9/sceJQCP+Hyw0zhpaj
MDIGVJi19aWosrfScxp8x13PRtg7KTN5CElBmHQsMzBG4OptqlogXbJMUaBxbS85VQxLh54C+FBf
bOxUiXcTKO8s8ZIsTa9kp+WyOuwiIyVQjDYRcCrOAu6y6VkHMusXSGP47xxm8u2EPgGTN5IKPdbK
ZD1CQ+BrR29w9/ghrbtqdNq7aJ7VtjGKbEBdjnuopsb4kaVzsceirsPzFxrcoW9TgAFlNf5HQ2c1
WqiL9S8wLIbBm3afnUjA6dwD4m4qsOZTGm5B1BV0E2xRuuCwU4aLEVPalqOgd2riNlzRDAYnaWsr
KBjR8xVfG0IyJFi30mXTPYV4MI0vRBn4d5OhADWiJunzdOFYIx5AzCj92i06Y1e0oDpYPvu1GiI8
X3FThH0w6J27b/KIVL7Kr8ppb5BNwNGsM8pNJyeDbHq9nm+Fw6E98+thWLpOPn8JnTgMiphU9E1G
HM9bVDnyg0OF2CpKqvUscn2FfaZ6NGfPeJytwfioK9wrovdC9qUZyW+08ugtbgczBu8x7WNclN2K
LHYwY/o5IltYOPdowI2EsfuJZuwhLkb6kJ321vmY8Wgwu9lTMxb2rugS7Z0Wg11uFQ7oA+YyItqz
ItmNetOeRKSVQJ5+1RwzbeDeYILfOVb8bb7gbMuKoiVFRnyMh0mO/oLu1/TDdhK5wnEgeE+6eByZ
e5MskLzR5aB3H8gAC0868Mo5supyQ7utxo/UqHVH+8BeaNFQxyvi96qHoWoo1tKcVkycWtVZJWX1
tUy08lbzHW0r3GZ+bKC/8H/SjJqDzu/rFK9LSqfScfy12Wf53TyP1toYZ0HzofI/HPxJBBjM+gXG
zrJtR4oRg8k7/9ZqveSYhWp8viAxZxNl/8l17eEljzl94Keav7eGBBbvBmqHBQVsvqeFpgKr7eVe
g/+/u5gMsb1o3BRB4+vDaZIFZprOnL/FumXdu6DWO0LGi9vUnPuvVmuNFuYNJ6t42iM1QPrSZSVm
LUMEoKiTWCAMHoS224drewqHMyQfIYfEqpVpYMuUZjZwhAMZFXnVkzfgmV2x06ibqOvTciWZ5vvg
6GwTGf7Wr1NvgxZNPkL0WceLlb4noYHOZCgocZ/eyQ8d0nBlt30+fyREka1lZ/fejTcYcEWdlvfH
NsJ3sWduof4sJW2qVSz0BgSwq910F0cwJhVN4ajLlqFMYXCSlGi8Dc5rr3ggasU3VlLF1QlSWHsy
a5rQa7+0m3hduSjYQQbvGK0xE4nvdRw61UY1OGUWscf+TRiSWejPmeE4xqZlMqoZqJyLQKDGMMyt
A/VX4sqeei3cSzVMfhPUbAPk1ilhhCqg4BubI5SdYliv32Knop2UDgLPT9wralBM0mu716yUfgCY
zbRuu07sNFc15luBIB90eWgM92yCbvc4jl4U7+bKHO07otXmaZE1GiuXYs46uOonXi5DdQP65eXH
ItRy0tw4SKfyLGSTTh19OGNek9QBEj61ie0ttboZtGptCadZAqGbjLBrXb2u+VZy3nt9qWJXH1+B
8y9yIZWuhuWorjxiTQiJOebk71nPJXqS/4g2m1U8GfNMfaljOrDJqXakBdNQNqOx0guiBNVGzop6
F1k2EyfSUswxoLvTwEaSOV4N91OXUQZlDvBLEep2PQWpsGV7QkbzPNwmhWgjODIX+m4horKdD3Xv
W+X93ELe3eiODvwdYDec21vLo26HchbCf9RLnajoabD76Ui3Tb2LygcGWeCT6ddVjM7pL9oQnI0D
tSucgaGSmFcILSBFH5iiugsBcLANMan3zZk8/Bk0CCcrQD9L7gvOKC/ohM2eSygffJGFtBE0G7OG
K+yvDXr3W4RpZd83NpS+MRLhUJUFXSUfxewry4XGeEtSDdVmexMbXRJUAsJQeC0Iytg5uCkw8L2W
VldSJ/r5ScW198iu4G/sumNjSjL2XtOTmxlulRqBHviSitl+dXLdqvE1EK+2gGQwgrS9UDG0HYsg
9yi0lgk9EyYnVeXayUHZpUxzQd80zO0lBJJ5m+WROHTtUO0h26p7UPqvRu0n2PZS+cqxMV1L00lX
KmJp+HZhPOhe3d0SkZ4/Tv0Q3kmCA0QARayfnNbFf69LOYQP2aV9HjjaEA3LZtbYadAtq7XRKwIP
5ibKXmw/bMbnMUzceuOn9AlIKuFpTyRbG7Ht2YY9QGnapD94I3zzkl1jYJRXNZXxJhY8iTmRJ229
dtKJjXUI4RVJMPBos//sjBajORpbVHjvjuuR5qt58gz/XKWeRTBHB9a/zHIvrr7HhH2E64TkFucM
M1SogNl4bXFyyylJ12Y8N81GIFzzZJhc7ZTjXoHNwrr65vQzXt+mSt6lCQa3Ar2wbvWwmThfOiTH
I95olv9KzBKqtAlgU6+brGcpTz4pPTsndOduh3ZH32FsS/k+AtonO6xVuYbBbWIUooGf1ifuJoVV
dEHq8n3p1ON7M7oDuAWohE0/ovH0hdXquN6wHbfZdihKHgsgFtK8nZnC1986XpR2m1aYyn10od2O
ZqfqZKUUQSBbmkcD4r3ssy4AbemKVSQic17lykyKe5OuAkU3gBMGCqCO6iUrZjUcmxKr+XKI055z
tKgMY1EAAVLkcBaojwyw58jk6ohiq4wuQjCNxTTclrrLu8zSWiuXdVjNYl27YqjBaDI5LzCQmRQ3
ae/8sPKCLYUtxn3uzVpuuynJ3jy6NeLSpht4ajv+TmdvEeEC7tfpMaBmIjy5A9aK10b3ce/oE8LF
vRS6mR5bpj3rC9XjEWIqRDLIWxWj8CdFYjxIGwPbEhez2nRYqFoA1dKrF2YI00JzC9/ZqpqYzRCY
U1SaIMR0PNY0aRgqoXNhgUwiHSkYemxKb3Ch1G+OrAl0HGq75yhExuG0GAl4QDmLWp40cmB8FIeB
YX4s5zR6SzM58nh0S/qMEEAOKThGUuM8x9kzHeM0d1/UGNsiyJiolOx6xtOsUnMqtaNdZ5ncdJcE
kg2EZV4vCHKMpo1B61P7IBh9SAOZRO2Fz/HT6FvOYhuZiDeYCvrcIJj1XRN+DbtKHE+Z3Ss/LFhK
fZcRN9CHdmx/H5K0KX50hYvCT2M/y3eK4AKOKOFEOE7c5vGw9M22BL7zvBZHxxznSXRQMbMl3nAu
uy67g1uK+t4v9diOA5vyadjn9ji6G5y8vcTAVEmxsZLRbbfEDZT3KCn+fVsbw2M31pO5arkoxZL9
eCpOWlf044GeSXpXMk72yzw4Kg8cDyRqbTnFGK5zgmq2VW3Xh6TM6L9S9iO4EEFh7CfuuyDOGu85
6VocJzYH1m+JGapwb1WcLl5TAoEcnBHEjsLpKfWu6Ns2TCgb5TuwNxFqQ88R8yBaP3Q3NJxFuGpA
VU9RZiTvE2akB0tT9peOsw8CObgLDyURJ/a+J1RBLdq614lA4qTrPaAejM1DGlYBMAjtpoJ9tPb8
Q0i2wMpLe9xtHraMaUXGGjQ/eEl3X9G+XZvdrJ8VoQQnhEQBCaJFHXmOJBqRe0ar5QmAIQVQzaJw
fYGq4L9S0B3qM5EERS/6XRoaol+MowlmpOflW5Rfmpfz4I3vtKHTh7if8o9pQvMMWGEQcx2HoCUP
sGJL6yZcM3abyRuIe/VzTxzZZnBj51CEBEjYvqmd/Yhtp6/pPW8iYxxBazWUuIJXPvud55qbfO7k
WZJLhUVThu5xcqBmUt+U6SoOOV0GmZ5lj36vGS+lX1ik/Jq9saOSTSnWo3RajVZU6Uv69AL9CaSf
LWLWUqgdGmwbO7TE0vcM9PRauRURHJhQFnNdGJihik4LkWfbhDZeir8jk4QTtI2ro5rNaicwHhKC
09jzJqT0WJA7PLw3bj1itc86f9z1vnLXLcfPtWjT8gYeiiAeMJd8X6VMmkPhG895kV1OCmF8Lqs0
BKjprCe30Ixsn+YF3u4ejeLsdY2/sVJfW7bCv1O6bextMniQ58LM31ML1987FJOtm07SuS2b0Jcn
xMqniPJllbpmtWzURLaUr8U8mRDMWNbNfMe7ECdlUhDQuJeEyo4dUWGAC0SxFHt8qzbn01LsJIVe
d5MTMoNpjZzgiGgCDw44TOLiQyOt+VBNTbbHcDYGsxPi7stk9A10tHvxkrKF+8OkT5yAJFLE8fh4
BYF8C2OgKY3U0OJpZRphduR+7zY5aR6rPO8l9QJ+0UtlcBFwxr7F7ulAOS9D2xK8A6Z+rPBufCGl
QgSOVX8vzNo4dyXBejxhMBrHQ7Ep/Vk89okuvxWT16JodP6uTTLroYJtId+YojJiKRgwNp4LxuEZ
9cbSaIrRmEGXZ2ZYw1EDt6OzINVAHSw5jZw5OLktWGOGTbvQtjuAyrINaQoWNJfqKqP56szxCZbU
2xdDM/FvIhLnAC9n+Tw1Rr0KyW85xrXtvdfZKL9WxBQdlXPJpHEUFBRC8hY7nwHwhTyylw7RIK5p
R2d7zJ17dtZhWRh0VonCEA9UKdrRycf+2Bhx3i1trn65BwA09o7N/FsWP5EiFfbUCwbQ+88lfL0R
TOzJydHO8/q9aVtjW8ceH6uAKVhFdpduCwJiD1nYjxcrdzduB8bc7tCD+2UYdeZXjgfqUQ9NpG5v
aqqWVlXUrLC9OutxZAiRk6b+1mSYIn6oMOfIRXz3qxQNzH6DfWghIIk3dE1Zjgx6qtXKpliNtl6V
NY9ea4zPTKOIQNZKjQS8GlpgMrkxwRS4gKAy9WKQA8cfiVl45ih4T1KiOHrGT05iNBvOXBoPVeRa
s14UnV6eOcp1cGeCRkA4Q5LncdtsVS7Lk4j9cNXZYXeYUoR16N5wbzea/tTSP2wRujSsC9UlC24h
G/173VDejTleEMMx4ns29ezGceJmGZlO/axnfb4FUXBOCKlyrcyJZ0BNn3eTNp2/pJeW7XmwIdc4
cVK+WqA2w6orZofUSk4dIXTdRQ5irSI/v+qGEl9G2WtrbbLTE1UTZmmjz1euBX4ZVd5AWBspSd8z
LN9f58vzVrlmdkOtZqillxTTyegrvJj93KUrgiIMvC8VdRpJWmR2jsxaSEhMtXe5SQSVWvuMSEgJ
WUjIRv+appVZH1M2tRg30igayawaEPt8QWgYJ+ZFq7kiPOsxhza65wyn6++BLBM75VBcF/Q9U5Jw
SGG0Yt8rYD1JC4N9gggqbh3qdEGOSxh3PFgLp57lmbY39QWlS1dkN+zDuJsXlZPDWJ6Q15nNvZ6J
GIk+VEHg9Nqbod3uNRCz6uNfZ6b+VSTrVRB2F41AOG5k7DnNnX2QygY/++de+ioblxyHwh1Vbe75
cF4bOe3LVv9NivRfvGvLJ473l/juRNqGm+elscciiSVsI/Puk1N5rEvS7y8vrRnQKRnH6P3UKUq3
2VlIfaw/l9VsXQXgRlpI76PNzH0k+xvKnS9sfb8JvP6rj+QqOl2FPMTA8sw9MXeYtaMHLQP4/tSV
tK5uEmfUYUVMbBJVEX61O/Xmcqt/8rUvf88vnzcqA5yL5fZ7UmxyntXGLtE+OXvCug4bt7BlmnS9
9zFM/dJKTIsIGq/95MW8ShgHn/dSoROFwJESk1O2Bn76XKq/dTWXoGhqghkSUe9JBV5UL1aqfvNp
X67Yn6SiW1drsmUDjanJ6r0De6EFORwc+AwQTkKA7CfnrJhXq9N2BcaLquWXGNkPqy5u8AIvP3Un
mlerc6I5wB5f1vvc996ytrqlk/Hjcy99vTYbq8sKN1N7NtQb3V7hcf3ctB/zamlOTd8iKCVqrxNE
7023QmWfC5Y3rxYmoXMJTulI7SMmCi9t4zJdheLiczf4z5klvyxNtzb0xpTaxLL3rBtoiWYHcdl/
8lJeLc5YwhZLrx/3zjgcpBFt9Cr91JxC82c6+C9vnCs5N+TTD/vS7FaMb3qVbvfJT/xqZXoWAYCd
IYd9yCDqFaCNWLmNMj/5iV8tT/KwcLsD7+wNlYbndqLEJbY++dyuaVyty4zwhkZYsKry4hOve+cj
DMXn3rlxtTBTH45hbEmMFTHKv69VFAuFnf3msfUXm5txtTZbrajDwpw7UiXdDiCbnlIYG5+7pMbV
8vR8GWeklhbMf3GB9aNja1efOwIZV+tTi6SXDVHb7MEoQOxzbNWNQaDXp55YxuXT+uU2t6NJEEFN
cjkPcEIitOgpndLxc1vQz7kav7w4c6xnU2R9vQ8N42JHcznMZkQpfe6tX+2dngFKMrtVtY/K2SMo
YzjTlK+Cz7341RotyUBKjYS3jhkkW5AMsjYwuX7yxa+WaJ/LpOgHNrdEzx9Jd0GLKfv0Nx+L+LkR
/8kGrV+tUSxcuqVSwQeDR/bR1NJNZffPqIgkptXMWSSXproAy+6uduf9VLWBkuV8FJ5fzGvyJKJn
DI3ZLhXMs3FD6VPrtFVwKXSQaeV3MUG4gHD1l8T5NkDqvgtbql0yGqBJNLylrYJJ7KEMhTLFvlHE
u4/DN3ciGhX34oJmgHc7ln52k+vQi5Br0xk3RrJ3CZNaxLG2y3v7IWn9m5QJVf04fJlUPK2mOaNJ
Rpk3l/za2i218dEry2zdOXq0Aqvx11nrX1TV+i7DXrLKo96AB46HnQEgKEAUyE5Xh2lyo/VciV4+
MQBga+XtWC2wdWnfiQB26RyIAQKCNN6BUBQgHmtTo7EfcaJWNKFSgmTj5MZvwvCGPMyVHsnhlenB
OBw7Z8nwX2sFz38wvPZlRq7d2X1+o5UD4kPcaI9uW03vk8/JwNEPRZmRJBPW7tbQCOTBU0kogZdc
kn5dYyDYYRoAMDU5LQyrBEDBq1ti0LEXtBiOSdQDbFYHo853FK3lw+SF4UZohF87YOxnosuwtikQ
v4FEQNu8HYR1O3hiXFMEFphG3Qk3F4bwoAy1bmWlYx84qZ9/SROwqqTTNgaIyG1GwBUZbGfEqnJZ
VOnTnBdewOmsVOu51rbklTzWmhppi2Ch5Ly59FHE1JJ85VsbF04AFErYUTupLbkBRNlnsXcklXGE
MlBHDa8l3jcRGFEYMkiXFHfNEi7efWfahCSLbh3LwGRQumv4K/lMlxEcYUBRJvOfbqVbOD5pNTkU
Y2ASvhUQbKKvnVEznQBnLV40x2wPnkVCPWk2dkPCMrpdZ0mxqxvVHUO/O1fcjJdw2pXnE9O38VpO
WeTojCIoBrXtO+c4RuXT2KmNkXl9uaoGzE227+T3EqX+qIR+SkmiXEnSgoPY9bEsGURnDuTMHnA3
dUHX6E8GRMhaJwWbGy31i0B4RbZ3Z8RYF67e8XD62tGGwHy0R3nRdT0+0Lr/4WeeWhYufmyX5tOu
xxK1bGwMkpHjFUy0mMkF7vWP2Z7vuo6xU7d+5EpizGVLtpAxHUm+U+Q5MyY6cc6eCUWD8DKdFMPQ
yEJRzYw/Er0Iu2A3WPuIORUvdt/jgmw9/YFYCucoxgojAdm1xZeRtBc+BHsMGHjlqwfCa06Cvob5
FFY9gw6qXWY5+jEh0vVFNlJf96Z/22hpvZ1H1CE3XhJjtHMsdH1/GtbyojVjbzNWjWgXvU3/0oPB
2nhJRD4OeQXkJXBPBxdrDx6Y6S4jCWhdjMm+y6wDOWZf3WjwzkZqkt7UtaxsNdfzy5zkObEISSI2
RP+bQTXSMx2aeF/oFppXIRURE0TcMmXCByB3hJvM62ZIrKMw3TRamv2kr8lrPonEN70l2eOAaaRx
raAqQm1ZqvpysnqLY4ZakHKSByJ1qg8jLDUa51nznCRI3oYs21WM3/M4zOFznjgXf9g8FDc2rZ+1
WVR7NHjWBuG7fn/pYVU21CDQ/ILcHB4zob3FZfCOQdJ49jWKOJB1JsKinjZLjQ4nDCD4LP8e9BtB
0MVqGpWGDl9f4Ca31bSVhxvmKcYttfJk6y49xr/zFqKWaxFjrlOJXh6lym8Aa8ITYxtuNB7hdUkH
0LI04GwYGmaJjESM8TgwiBB/NZx6W2btlhtMu4mw7KxDNyb0GIHBm+C0qraADhANKVoY/VjOYTN/
r0vAqExa2QMAlwlNOEYvhuaPD6luOy9t2WsnvYJ8DMa+8/03xPH+m0b4bkuqTtk8hm3/AbimHci+
g5VUXEoI134faUTSKa7osunc+Z5DxbzuirielyDAIACoZN8Gu6WeHhzmsWkYUPQCB5Cy8zca44qR
pkOGea42V/7cNsvYb0sS29vbbsSIl3WM2rPsLoIzaSeujF05PtHg/hstxWird03yBSSgq/aDZg8q
6CDwjuk4+G5g+d1rK+FALYLE90MxgtNl0lMIOU733sM/BKXfzWAZtnj0rQtM0mFADBEOlsSb4Cgj
oxj3BxE0BtEhgazrdusPtbeZsyo6IpwQ+Wy0e3zAMd7qxr4FsSiWFnLjTvN1JAezXlmCMOlAFdEt
fUcGFM12P45E+Vgxkur0A/nWcQ8aqeHNm4u8E2RTG21E7RLn5bePQ5wbX3QuKVxfgduKOIrKrkX9
RHbT3C+9pq2spZea7ks++Chtja5756aYt+Qxq60tYH8mxj9smnTG5KrZ2XuUxU6xpJFeApxZP4jV
8O6rFsW0y5Pvlo5UB1VnVC+9KvVDPfjRy3BRyBv8vcucBzI5E1XspgvONHkQJ32H7SMh9yLNjeFG
6/FT92FBOpXbedaOUPdHHFrGLoIWxGbqxk9uU6sbLS3szUXmgAi2J2Plm5jQCKBDZSLs7ybthvnW
1mcKD0vseaBFRCbmJNCva5m7KVMsgDoCFx23CQo9b9myKgsW2zcQPYq6lAdoQuKqGMzU342YHh+r
dJBHzx3KJ8xS/aoTVvQMllpzQICH79ZMBVJb1P+p2mcGU4BI4osF06YkMl0flzyD0rxajDXFszbb
GDjsWFsCrq+SsCFL31HWcqzs00hQ7gLLNE+1MX+yZTgyqiC8a2C4DcxLbb4x2Uk515FVY/X8huyn
tyRpnkIOYgEsWXmropQrV7ja52Zi6leVXFeBtBEVZu+7ym6yIDUbAdkuoWh+Uype6qo/O+JeFXNY
TTtCBpRFZgnk74KQBD55kzgcwsRNApzVOH6ustOvKrs0xt8ec8rZs8NwiuwlFk7arwRc/Cw0/v3b
9B/RR3X7329a/td/8u9vVa1aHCjd1T//65R8aytZ/ej+8/Jj//fb/vmH/uuxKvjf9bf800/wwv/4
xcv37v2f/rEqUdPVXf/RqvsP2efdz1fnLV6+8//3i3/7+Pkqj6r++Psf36q+7C6vFiVV+cc/vrT7
/vc/DJ1q8t9/ff1/fPH8XvBzL8k7VAD//9vD/7r/Hz/38S47XsKw/822wbxtQcAm2XAUeePHf3/F
+jfP1g3buyxUD0vdH38jj7+L//6Haf4bNJrOGQwkxEQM5Ydk1f/jS4YwHHZ2HzPl5ef++D/v758u
0f+7ZH8r++K2SspO/v2PS+n9P+4+siSvSnIdhnxE2tUPEUe+bN77ZR6Y2m8q8r968auKfFCyKBtz
1A8jA8ecXj7XSbQj4m31y2f9j7/l1/d+eZk/e+9XLbPB7RQxrFI/+DijGw0R8Xczdi+L+89emU/9
11aCp9cpqUK9fmgYWZLDuwxIbSl2SA6cpkDAHz4+9ydc1+bEZpvhzC9qPQxpR4YGLf71C//VR39V
l1e9OZuJCcvfmyR3mySiMniu8ubPtENsps/+8weUWN6gjTjFDpiYnPrJrX/TIfrZk/yTT967etxq
KZHh0KbGwbDntW1Fe5/5cwMRIaNbERo43PTE8l3mxGEX2GIyunXbBpgQn6ioj5MvbiKDrPrcO3iE
FqYxFby+d7AOcACvt//6o708mP/sLV49sKtaeOQ76PphEukL838WdQqqlf3giLHHoLL517/lL25u
7+phjY3L6Ni6CUEv3yxk7Cn9zar5izvDu/z3XzpZUam1MpeseFd/VlnG6Jh14f1muvlfrBvvasFH
wJZ0MHjTRW+tOB24M0NNiLwjQq41t2H1mz/BvazDP7sEVyufoBETCXvWD8L6cCZ5aHLGEzLGVkGs
EaiFPV3zQLRcnL6ANrpYR0b/VGTlSmUXTlmuRgUOxJiNlkZDX9ZrDWcrs72WgCHLWAB/R9oqscsT
Q7RIsmXSWDi220n3AyzshGYCJGCvm1H028gPGIe5jNvnSX2p+24dT+IQ1ieiuxYafi4xxGellzeX
+BmPo31l5kHWT2ccx7wTseCEVlXmOm+AN/83Z+e1HLmuZdsvYgS9eSWZXiblVXphVKlU9N7z63uw
7n2ozaPMjMiO7hPd+5yGkCCwACzMNYffrIy42hB43FDWd7x2OXXc3wntBzbrlHz9xsHB7kKEEhUA
QeP3MEVotCNnzkaa6mM0KSQEqofzE/DUPFnEwKyPtMCcIvEwZk9l9aFGNxK+pefblucP9d0HXMS9
KOqqtE1YQ/pcwUgiDZEk7lezVLuOtsO4Gxts/tUjRshOK2MbhqmGMppuHwaHYkAJrVDAmgjPSoVe
pGn3sZVRvRWkLjgdZ2y7CxNtDmffdXMRRXFmRldVMZ+7rlj18nuMcUs1fki42OYkxeZcLea658dE
m3/7N3/MWMRUliU+uEIjHhTTexsjyh7Mo15Xjgc5ZbIoEUu+sKpkaWn3jd6Q+xElF+OrA6VJ6HEw
0G0gCLTim58kpB45SvpM+ErSDgXWG6ZSIcQv8JVPHdlSHaAXFCQiBoz2loKYVP2hMbeCVriRatnR
ij8SjVRYB6KKsnFttTnuOxlqNPJLTkOpvS8+caHP81vqx6hUeDbjr5ziOJwQrsks4xW+2AkoYG2x
bGHsZTxuIiRY4AbOj/TfF7vvRnoZwfHmptpL4rOSrwvw/2/xZBVJIs6G8NJqEJCqVez7iKKlD3Ok
PjpG/qqSTxkdisUgy70N5CSh6bG9SMhjHjALdloJ+ywZ8/nzvTyxARiLDUDPI6UE6jAeOANvkWPd
RsLn+ZZPbGDGYgewQG54pEfYWii8tpSVQJ2y8jsttxKUtPN/4kTwMBYbAZzWCAtINplGYMd+7fqf
ivB1vulT4zKHlH/2L6QWXVwjbjpYll1221G7sOGeGpVFvCsS6rcLiXZ1wojXtrZEtrqsdiaoTrV6
Ot/5U+OyiHt6kqEfrfkjEOxy/S4qP/Xo/nzTp8ZlEatyvccw3oeaElQwZUhRuxfaPRGX9EVcKq3S
NESoBIdCCsDwVBsywStU1Bi3U1IRmTsjJE+EAL56CaMdtGIHBNpz3zSuUfhOKNSuhF2uAHexn4sN
unBt1RoqqLkEvFr7nrLupnIjpHjDx5IdVPoubI91ODx0xp2sBXad/qzVDGOZHZUtRVPsQn9liWv8
PVU/unCmOzF4+iLYCJ0BVNUzOBRV5CPKdWUJV7a8iDV6gTotDNP5kvIYjbB6kwvx4cR81Rfxgcq0
JFUlfTqkdYM2O16LXUCe9mGAA2gk4qWv//2mpC9iRQmWVwBcR6gMqJ/bVeqFhXCq9/OH+GcVt2mI
1SIveIcYV6bJv5mit2n8M/ot3tjShRE69VEXkQKvFUgKkA4Pif/ZSgcP3MWFJXFiUJahIqqKXkZR
epg9OXjoKS50+ER00BfRoR8CyTA8eTpQELLWJUz1s+Be8C/E5FPDsQgQioYNrRIyHFTbuk23xs30
wnic6Le2iBB+LHo5cL/pkHtPdS3YqscpnJfI86N9Yqpoi7UpiqqvVmPFYd9CRR0/D5Ad1NAB84Px
2u/zf+PUL1isUkyt09YY5r9RbRv1xYh5uYJGcL7xEwOvLVZqmCdVCwyD4cnckjV66Y5/qt3F2gx4
hGnMlHbbnwl1uJeOR6eanf/5P0uzaEyB8ndtOvTiNsD9YnKvG4bFchwsyvSqhO7OZK2eOir9ws53
6uMtlqMgF4XWzg37/n0nPkjcwZRrUqaq9fes/s9YJC2WpB122oeswDHDDfLH68ZisRapr4b8OH86
i3vNtNW0CyvxxLdTlysxnfC+K+b+BhvjMW9XV3VXXSxB2eIeUvKkS7S+DRWnmzbXtbtYdnHJIbGi
EumQ+g+D8lH2X9e1u1hxTVyEnm4RkKCzDPFtgPrjuoYXS04c+lJNcmKoOeBm7wbxlQOxWHNU6k9e
0qnTQdWf5OmpuXSBnQfym5uOulhzQYgrk9EwEFHxoMfNQ1vjN9IDu6jMHVKEK0dlsQD9JoCfl/NX
AsT9o7DPB/+60KkudsSio5wcuyzxwBNhM+6G4bq9UF2svzQIY/5bYUInW8AakXXdQlkq8VuhiKjp
pt2RS0OL8/x1p8ilDF+ZJNQkMfGiT/eZuvauvDQsFfh9k0rtVFoD9mYuihxqtM6vkznefDPvlMUC
NIMsN8uccZisn331B+XQBjdeR/Fql2dZ1Uck0hzP/6kTIW+pxo+lSvK6ypi4J5NKap+l7Nf5huc1
/d1vWKzJtOwLoylYkyI4RYRoG3lkG9DW51s/1e3Fyox5/aSik7PegMBHSlQn+Liu4cVijBSeJjOD
oe+qlW5svfbKDi+WIj5QEF0Gk8OpYdqTfB9e2+HFWhwVGZvvhoZVCOTprm2vebmlkHSxF1ZKm0ZG
wPfLgkPS4g00Rhdm94mZsZTdY9dXK9YcPSzYPQYX21Y+Zhhxn/+Af0XC30w8ebEriobc+xjLTgcp
+sCn5BhYSAVm15/MliSYB9pLThUmTuYOvjj2aOAAKT0mkJzVtQL3XBrFbRj6l3ozf4bverNYymEb
5oJS0Rvq0B0vhXFctPZArVGDKzcro4lCpzUeAS5dF/Pn19B/z59dHs6uUMl48JLgWBb5fXUh6J/6
bIsFPWBeHhQJvwS2UATdJffuA3xdzn+1U40v1nNT83TVzrOtwS6iTChOE59CjMPOty6fSMIsNfzg
XZWqxl//IFfkUrqBAkF/nekt7gQfcM1cAW2MLwt7eWwPuiTbqRa5BTyXnkpdXHFsTZbXoFru8kxw
kwjOmiHuG6r6z3fvRDD72+t/jsmTLtXU0rOEA5Gyzmg3jJcuf6daXgSHgQq/hMMKUQfUZb5DPXm+
xyc+11L8rwKhQ/VLuyFl/riFqZiNQaK4MB5/l+o3i2ap/0dRNmb6HNP6Gh4A5frYMIsUrcezM5Q8
bYZI+WNFb2JnraLuV2Y8q/IG41FIbbqblb+TXj1g1TEWb+qUruo6dvU03hRgFSM0Tlai7Ir6VRMe
z4/FvJK/6+wi3lRiVMO3T8dDAQoiDh9qSjlTCSNtSbmwOE58xWVNAc89WM4q4niA3IqT1p+xuS7G
LysKEk0rqJvOxgOO7CMXkyuv1staggkRE7gLsnb41zlCGtmjXl131P+fSoKkGKQhYrSxONNiJ+su
fMVTYyz/N2wq0OQr/KEIQIbOyyL46eTKRJq02PpLdNKSWubjQefRE33r2/l5d6rHi7VtdQjCodeN
B1wT5aN/VSEiJeOLfV/gzXdE7DYeAKxod1c3u7gDg+pp0MR6w6F7nsLuV5HUn+eH4UQoEhfLDzmi
31QUfnNg20bCj8EMV56SXHdxWGq+8PoPtaAfxgNYG94Mq+sOmeL8W/4J+N3I0RizQSoQQgry7fLK
3s4z5Z9mB6/x+Xw0i4L5MRquiz6i8t9WQXSERaUyIbLgiMHMBy4Wlx7ptBOnI3Gx6ipd+f+rzquh
QXQ/LLZmDVFn7q31aSdMI+7c/oMY4W1fabZGHdjYWKvA/Kq9zGlmJKH3JAjFOs8PlvnAxHVGHjjk
57h6wyOd/zAmTZS7jnkGpKfcDZiZZNFnXwk7DYWq6W219rGhaNDcQgzwIpw1yDSuEgnFa6U6Y6ng
mLGa4RLTBFJXrHAYkxwheKnE9/Oz98QiFhexodGMtMLxbzzgNFwDKqjc8+3+jYff7EriIjoYVhiW
oy8OBx9djW48+YHvxJKIav7dEx7E8HeSfAnpU9m/ad0HvLyrJotpLaJHMIiNlwHEO5jCKsu2APbO
/57vx8m0FuEjDnus7y2BjMPPLgc2d9VuYlqL4GFYA7Y92tzsH6qk2u7C8ej7I4Fpzf/8n4XIjieN
yfxVveht5kon06Ouf3r9dY/7XGb+276CfYNuYiPOi8GrotuheiEVPP/s/500lLn8t10d4BFlMtPA
0zaFIHO1BOIJNXrUwIWllw7jpz7lIp5YSaNwAicJKHUbH2fA4sKU/34jQAz6385jKlR3lTp/S4Cp
omhHmQWs9NLj0qleLxZqPJotFp/0OkfAke/6Ynd+Yv+1D/huzBcL1UsKNGXwGfiWNwCDHmTqr3vV
9fCGCV4CxFiT2rtip62TPDqGGL8J0p1kCTjoATuoyy0QmK2mjvuMh0uc9Vezv4yYGw+SoLmCwC2l
wBzxqy22VfgswpjNJEoseADCHc1NcKw//zOkv3vXN79jqWlUO6kzZYVbfVrrWK/1q7ZQIQtqTl/+
xgHLyckv+b7C8zCecKK5wkrWnobAjYddl+CH3Bq7gdN+Xd11BSibJHNNdebAJtS/bCOsQWVxQsxD
wQpWigrSrULObvTsZtBUbEEJ2HECU+9lUH8rOOJE8btRCE+q1K01Ob3P419i82rgzFMPeI368CQF
fa1QmpN1IXCUz9nXPxBQtOjrJj8GwVsSramdvpW6yR0wrzG1XQZctpseuoRONhgp4CVZaZJtmi+4
ErgV1MZk9hP+kWSyU+OUHVT4m8sVaHnVHoyaoja8idMXPGyNXAZJY2y0OLKB1Lk9bokiFZOmk/rq
Kha1O918NZWbOLfsEQaONVowNrCUNikKEI9mpDuDLqwqWbLz9I+oa6sg+sBw4FgrrQNW4bqY+1c+
+E8Uo2zNz2EEk6cBBRE53aWi178H32+mirFYSzwqm4nRc9YuiufcvDF/51jS2mB+qL8qMJGMd15+
YXmdCArGYnWFmh+gKOQm6SX7rsWLDLfl8uLL5Il4udR2dJKANZDJDxEFydarn5TPheOfRLkpkuck
B4eFT/BDgyOPZXzW/lNe9PukxktlnQLyKHES6/TK0UrMWtVbLk1bMymfxLYFCkTqwcBLvSigbT1i
HfsaVOskwXoPLlQqQ2dAUS1Yq7SIN2jQsJTp25WclYjTeleV90H0GhoPmb9pDLB8l3SHJ2LgUuaB
XeNAWa/IhBBnuC+v4A/no8ephhfbsIdBXNULjGNqOQBQqu75fLsnvv5SDj0FuhSWc2LFrG+iaj9E
W2G4oNWdDzTfzGFz0WXk4SXQQ7bKLlaRCv7GLtnJGsnOgmjdEbFHvdz35qXi/BMHiqWc2VMwVe69
ccBO7KjVz1V8q+o1aNwLP+ZU84vzhIkB5tTl7EFeOOBJFa6K8aO2QkfHWer8lzixUpbS5rqFptPO
JxYxO6gZbBhz59XAXfd6fOE3nJhD5uJYIUN7pMaFDZqrmtKuk6t8S1TTXBwrYJKDsSpoN9bWIMXT
5sKOeaq/iyDYK3KrKToZTz3eDaKDdfz5kT71LRcRL6NMUMoqfzyQUHWNKkM+nTq1emznMtHzf+LE
3F9KbSsBeDs18aTnytek/FCFuyrubcr3eOehRHacBceXDhYnhmmpY831uMUUmRTV0GSO3JobhGbX
RR1jsYTbscwzNajHA9WVfniILr02npjrS+mpFOO/D0tp4EmtvpX6cZfnoVO2EqOT7MFNuue/gjLP
wG9C0FKIquchiGOZ6GYoN5lAnYqCl3/pTOJxguM3JvmmsH4141FAS2+GW4XyVbGmzhrYWjnBOsJC
fVx7lURRc+n2QripQssZium5KF8ytdlMIUaf2VeMDSzOF0JYrYFGmbq5Pt//E1lec6lyxYY0U8yK
lZU178nMqBogmLXcsdNulQW/IvzjBh3jBR4ZyuKh8O4T/cEwf1VFRdVn6UQpquMJYklcHibyaoJl
uV20bnD6roMHKX5N54L5SxH4xFZiLMLLMAi4h8MAOKix2zduh5noVUlYc6lENAMpEtp5k/KrX+3Q
uliKX1inJ9bOUn3oQXUUg3KeIOZnlh+F/sf5LyedkIBDX/nvXWtqxKCdLC64FY8lcgXGvXqM+49U
uq/w9LZH/2PGj+DN/KDZMOtdQ90nxavkfyglft/AD0qSHfAbNqocOv74B+Ia7s7vSV86VA0gU/sh
9bkLULUuN5Gf2Sol9ZhwO3KjrToD5pkv4RhMYckwfnkz2ekAF0lMH6XiVgNUm92K022Cz/r41VTb
Aki58EOPn0IA8HUdrhMAIiLqc1EYb03JfzQqk5leSRB/Y+53+0r/Mfb3PvwGzfxoqptKd/3uLUvK
EKMgazUVNWCXP0bzqIIhaoLbSe/tQOWCoqJ4h3KkGK6iWnag1LdBIyKFezZGuKdHuX8u+8epbd3W
P4rZ04SDrbfDnTbOcE6/Kcr7EYti9aAr+yk03WDyXSM4RGVkW/19LOMsXL3E6qFQftfAYnQJv1hv
E0YA3OvfSdOvRNW4N8v6baToKdBBb4GaFh7outr+Pv/lT82oxSrofKUvc5h2BwpLouYuvKpMWDX1
xSar4t6R5gPt9jLFKLfTpVD89035mxi51ITiqkfJczDQsOhh+pyALbXcwHvwgf0F2ksiuUr8Hr39
8NbadCMYPwTt04snezJ3lvmmh1/akD4WVfKgQSrp4i3ENQm7A43bKZRtVblOGGXqi00bsFJfhBIq
DOCgtmYcRP/CUp3zY9/8/qW2tJxCBcNsfv8EhoBgGJSbbnhRhn0nuvjtXxdolhrTsFTitqobzu8l
7+cu95Orppu22KFNPctUo5iVAvFNZLhJ555v90Te2VxqSuNEz/6fwKajOhVnabBSPwP4r2wpWMe7
rQSY4VMxPstxX4S82tQtFfb7FKsb6NHGQL1s3ToGTjxhhw3z9Ksa70hpJCbWHaVIVZOrZndCfafo
VBCtGhn3CC9ZhfIffOG3GY7PZrFrs+yuqDw7kfbxIDieOa39ENBn8VJX96AVm/bW8O815Q5QJZjc
K7/U4qRv6cIopR53+rJ8jKUbgwTG+SE9ERm0+Z//kyyIugE/GJ8ZLMkr/bMNLxwSTjW7CDhwVBQh
nXMQolDZgf7ukbm6rsOLkDOaSSGAmeGx5FOAhzQY1QXR64mTwlL0mrWDL/aYVR9qE58WbsqB/twB
UTjf7b8udd+t6EWoCLJAEQNN5SoILq8KjIPaU0yViDJZqWbtK18mD5hQG2p89BU7jROOK2Jqh2V0
10CKHX3hw8jCL0sQrzu/LEWzE9L1lCKH8ZDqzW/lLVDU3+d/6olvv5TNwv+OgZ30E8p1yOOufOko
d6rdRVTxTTkslIp2W46zgRt8Xdfd+UL2zwoIMaIZAXdNB1l/q8T9laJkU10s2VxJ9VLI6S5WNIO5
bi++fcwz5puZpM7j80+HOzFqi6Clww18HcMAY6u/mCneaNlNbHS23/3JRi4WjRuVkFSDBxKZTgS3
1hweM/MziDTKekfqfeX7PKIKJXkvxu6pp4wSq2mXXcZLqeiTNnBgbLHJtzWit+59ku+m/OiXmyTZ
ttIGAICjNPd9/a74V/k5q+ZStRvJOPKUMAQO6odS7Mv+ulA0e0n8O1z1iDlqCE/9IOCt3W3E+sL6
OXFdXIp0g06JpEZSeMdX73vcXO04Jz8SRDzrmAHHyytX0yJu+L0ythTjEZagm3VGs66N56sm/lK1
mwOuFAtjXk/Dtq1d48pXrqVqV8g9f8pN2pXEm/a9v1TvcGK8l6LdQVFw9DE61O3Vs05tb5bzRvoC
UDevn64bkEUkUDB9x4iwJTfYpLdtTQq2vXCcO7G3LNW6mP9LlibTd135UWaTLSs3lWld2FpOxEVl
EQ8UDfejem4cC7x2XNfihXZPdXqxh8uF6uOTxRlUi37o1p+E5xQs4FbXjfViVYZerg2gpzjQUI3t
AVi50OlTg7FIzxki52YjR/XQwOzbZsXmuu4uVuFgjQkMDrpreD996Ub1r3urWap1J6HC8FJuiXnY
nourtryuv0utrjnh5tiIMUFPcuUaxPkFMemJ4V2KdEd4FbViRGScN96xe7lqcJfW2GGrVeKk02h3
U60uGX6c6uk8q//ZJXtLtaYExurcU9I+53v6N+/9zd67dMP26ow7gDQMhx6mThSbKExS/VcvtTis
1fskrTHjPDS6tAbs7cSY0IQpr5+ZzyviscAMya4xV8u5YUQPAmK1LLsts9e0eE9Uf9tjTx9qoOj8
/hOx3KrEJMIAggyQz9GAj2LULu9rLA+08MUMjxEVJ9VO6+4U2MY8lQK5bgHCGNVb0pW7VCE9Hf1A
IQIvblJ2cYDvaqwDfBEpjXEGbN8Ev9hBG911eb0PsDfUhrEAlnTXy9nebDaN9zgMJFQOgb+tE3kj
121tS4OM1FXz4WwKsMnC49Tnh1AAot1vZXYUqE29rabTzsr7nWVlG9WXNiZ1y1lvPUPz1uwi8HWQ
v8l114HZsOrfzwwaOzS8PuepCOplbhfqhThyIvgt1VOlyCwfYEkewuamlt91AF2NeKUoYSmfsvw2
LDKF1Vlov1v5aUyfz0/PU51eBL+6iMWoSSaqK8Z1Z0ortcWg0XfPN35iQS2VSTXW3jjB+mwz1DFG
bqheePj4vtMYe/33C1bpWBWdxEgH3YaTOCjx9XyKOt/pv1rb/12wxlKAVIVJ1WCgxD4zwMtRJLfJ
LCLtaxXk2BADIm8xlpV8N01ltzX/CPp7ge41rr2N2nUPqnrJ5+T70TOWiqXI9KUmgoR4EM13IX9N
rzuzGEvJUiiGkuWjdjjIxWtt3itXGfOrKED++1Wkth5SyF9cs9f+y/jr/Nf4fhBgQf630Vy0RIg4
IY9Ca/92vDB/5tPZ/35hc6nCV+vCKtsuGA/GZLkqOe0JWGki4DJ9qV7zxMlTXmz+WuMpZV9SmqF4
+jrDBknUBjfhtB/Wz8n4ftXYLKX5IbJSIJ4MeLIrb698o1gK8mPJ0zFx5DSE0cNLyf/41x2Vl178
Qi1qukoe/hCpzSpVHguKK86Pw/fhwFyK5kvY54NIBTKw1V07qDwhIcuPLpUonJiBS+U8+j55kFr6
ndWIcp5EqtCu6/b8B/85bsjGBD15IDpGxkcpTA9m0tqYXl0FyFEBpP63+dQr6z4LmR3ldF+PdxeN
7Ocg+83ikRYrUhjzIRY83lI903MKVGo8CuEvGmFTGjuCKLqVHK6qS/XfJ9St5lJS77f5pHc1r8JK
sJkKy23yj4FMGz7lmz6pN2ra4cwN+q6CqmHyKtMeY889/4FOffnFIlb0vO/rkNgTP/Jkc+E8+Ley
85vxW6ruqwiRmVUQfDLTP0BxbaCJt6Z2n5FR95IQ+mC1zYCxF5ydxjRfiaJAphpII6qTLNuMcHhT
6QctOH0Gkv41Fe8n3GR96pW718hsdz5VKR4KQujXv/ruZ1w/xfVWnHZt2a0Hw3Qq67dgXLKW/Fvo
8d3PmZ8j/pnFEfTvTNGgSSsSuZ69imI8L9JVjwWa2GYHVDhqvBvje6oX0lpyaukhlB/Pf58TQXZZ
DxAFGiXPEbfNNLht/RlVt6vlt8Q69OaV76rLqoBRM/WGeYAk5BXH6evSS8uagArgfZIo5nBIYr6l
sepwJz8/IjL/9e3yNJaCYbVHc5PkGadbDYf01pHzX3p/44vvZv3Zoy5Mla3f3ceF5WTGzy7weXTf
oyHBE7RyWjgjXbcN/BuzGPAqe+uNN1Pf99I7M9YGqLcxpdytBWoZsVuzxKNU3xjKTuH/pT1mHop6
zWmVajPl7UZA4JfrW/xdtzVmaE2AnXmwh8g4qN6+sIqDVH0aFpTCIoZIKdnegNeK+pVr9U42noXK
vMsbVJTqHSn2lamZm0EsNnKIC0Qeul0+Pk6D7MbFvvGOvZSRetQBGHuuiAl5JWw9g6uVXlD/bdqt
kt3mFsjBvl7x5OxQKu9W0WNKYiKdCmfAvazz+8egENea8JoVX4UhzdCMNYDWHnvvxExWsveU+Xsv
kQ8ePNxBOU7TDcJmJyuBXtQ29GqYJBADnaBXnAYLauFGBp2RS1s18tfwXRnN3s7zfFV6X2L/sx9M
WzXQfErRn4Ih0rvW8dt+JYjA9LZiH62qMt/Gkk9BVTXYBTivbhR3w1RvRhFLQ+EL7PNxJOqW2Z9S
3MdNvVXMj35W3oY5Kdy1xltaJL+lxcHqv0JMwsNXOQcwmRYkGgN3FO4Gs9vUkfZae48xGv6qSh/x
Ig9GFrDFU7bfr/FDcPtYd7X2T58XbtYU1CzKG1E7WlFrh8pdCawSrH1m9+Na8q114ouuBqhDIRoJ
XgU6BCjC+BlHt2ohbWRTcQqqH6ShALc4uarxRNaMjJENHGTjjY3Tholj8U4ny4eqirHW/zLK8E6d
sM+imrNX7iYcEE3MstFi2or1Mxk26I/dvtI3UyDZRgvvfXpADVKDTLBW6ipSnzT5WFvP/vDcRVip
H7txPfB/NvP/rgmznaRTljhLvhTxHf+a8a/ds7VpV1O55uW0slYOgOmIvDnEV3Lnm1qubJl7dtfd
dehQAt7v9Lu0OpTyezOWqGoIxNkfU/5Rx59K/QHuofN+jN4Pqf2T8O8Z0ibG+i40wMgnQM9BTie3
3vThydtIQyecOn53HJL7IrmTkx3HaUdgQCULE3wJNabr9bdpeov7fy8+WqFoz4zYUrjz0FJEAWiS
8Z48ztoXym1p+m6dvndRxv5CpRSni+ojjXZZW916yYhR4bAW5WzdwKIZKHoJBGtrZsM2Ve8RBDuN
cKd1t70OzKJZ9TioS+lPU3vOxtw16sQdq/Z5wLpMJieBS94t56RVI91D5cZgdF9NgpPGb1O+05oB
FtWhzWVX90s71PZV1tkqk1SILXsg6gigW635YbZcywQig1q/CJazGiPJZsj7CNw7QJpYRmAyDQ68
ULc0NwC17JA1FSTtrRUeNfXeEI+piS7bRZDOm5jUBngn/DSqB0kebnxVfhwSVCiKagvxa0ReFSy0
kPG2yz3dzJ7iJtxaleBiH7HCIDUTeB9GhZu0j2nxuxpiUO8amGFs+5VooyiP0KTtJK7sXMAkhAeS
oVZQmoM4TjXuo61r9c+WNdpFrQL6+qGDJYhH9OeF7zb+8JKQTGkBwUbSE768tqb2dmW9tDUaKNae
6auuFQyOYd7FjICV/gw1hDel4URFuuWN3xFw+mgpZla0G7iqbl69qBK6vDrcDslOo+7c6FzqDRBa
gfVQXi39yZNf27C6k7Ge9Kl3hHviyEqxRlq/KuoPvyPvktXvlTj8klD0GZZwO9RsAtmUzN6ZTq6n
NmCGbSQmjq80u4obUxdTgyAWP3Ik8MlQ2iIiiTbR3MKcvZvgMNTPY5nZVuuth7F1KwBWAMvX0biD
u3kokjUW9Y1AiljfZMPTBHi3i1ZZe0jq9169b8tXXaaA/0HI3kihCsVe48DDf2KwwAkJH1nw0DOD
4DdzfZstY1M7QlIfK/cSM0Zun/ycN3nZX+vdJqhWZn4f9SSqXqPwSWWxBFnDU/3ek60Dj2MAGiJX
jz+GvNgTrC1qzgQlIEMnor+WVoX42EnyJmLn65QXxXiEwDqKiZv0VJ6Vb7lHracV85d2vX+bZ/lK
LVXSasHKkIfnUPnIqr0EYEMJCjcVyMZRXoZKCwdaof+oi9+avFNqDn3FLtceCv8T9AYr4gYTnW1U
bpvkl9TsI7qU+3vEUju9azgRHjpNtr3ouR83Qte6o/eKgkjKJdcCYVQUa9FAexV+DhTZWf2DVrt+
/WSV75W5Tod7odu3crhrmkeSPWyhydh/Tqpkd1W0kgUBkDiz6Iee/YRFYQdSRZLO2HeE2KjAUCHa
yRFV1bdZJuGqkHP4qrZ+DkEnXyfjXQ7WqsyIXoFbS0cpzjcZbrBlPcEOiWzJ91ehdqQYcJf4d7Bt
Vkm97YUvHQ9DRDtizuqXSHxWDmlCbkYaDn0+BX5ZNjpFCgSIeDPltePVzXPLJl8/pPF69O9VxR3i
m4AySyPciMqGzRjtmBOHhR0mrij9FMXtAGBefZnae0l9lZKjkrQ8jz2UAgIuCphb1fbk+8401xJv
UPhgRGyHffDW+C6gEJ6SMHV4DLsXgb2vMnFSbwr8j6eK5C1/g9IPK/NB8aKljoRD1fz0O4GFqdp9
V+3k1nMjhGVwqDuLA1m3NfL21kxqUCCpo5qcC6byXq68hAkN55x3CE4taRy72As7frMjPN8ZxaEl
OuVF4YS+7wRWvRFAFslGz1ELW9WsW8mUxrfFkyX467i7jfp6YwGF1qXWtsI1dWRHCPR2UJOe5dk3
DP6I420sH9L8C6tIQTomwb5pn7y0Benyo5m8lV8fw5IYPNwW4esUYok7Va6pAGGuHTX8UadvkbyG
QcHWu26przFjIpjP9t5GawOvFkA8BPA/VbSlUMkJs5BJZLg1d5iJCDC8WdZzYmyn5q7U4K6D70na
Q26ld1LR38U+Oi2MgQYhvCnxFGvQ2wsh+4s+GNyMvqhc3gx5/ViUpVN4nhtOySbois9mKLdDuzL4
0cDJndwrb9K+xxn3gcMhocBco7bRk58QeWyQQe7YCG6d12tJfkb9Y2d+DN/sptN+ydIu9eZxVY61
J9sda6hu4kPDEOjcMEJho0cQvdVNJhbrLP6c2N9STi+AkVeKSQ6CSaxwwi5hsPSx5srjL4ENTscN
uK3uRv9nzmEarlprBNuJUQY34gTadN9q4ipT1XkBWEG79WvrtqHQSdF+G1CyY8NcgcJZh162a0bR
VirLKZk3UZFvE+kDhJSrJw0HAUe6lRoFzIy8qppwLYX6qqu3FeSbIaGYUJi9MPZxexvr7VOk/9HV
o6c/xumRA2hT15sq71dTfLB85CVS6eTRFpMYRwd+JEM2QV0WReltImmuGgVAqbVbNY9dmOFHuNjb
tBjteko3ecLGViabuqQcTJNYGkDlCM+Nyqi1ULE1ddNpv3sLr7+Rh4fOKN4U404ZXorxnTPDthP7
D2AQ/HnwT1LsUJdCcOvRb32OxUb0NZhivjvpd0Nn2JLMcR5ylcGxvCi7Y5gmTi0/ZH3tmlrBwmgc
gQNVqw+ItHsuBMNGMt6CVFlPbXbTZZoNcw57p/Khwq0yqKSjqrHl9DPLPD7ISsZdwFj50SEsXY9c
hJVYTt2ZTpliEqYDo2FGWROnm8p06tBwDHFXVpwWYxpIGZSqdrV4DYUNV+niOLb3ZZGt/4+z81qO
FOna9Q1tIvDmtICivFQqmZZOCLW6hfcmgavfT83RfPWPuiN0NDHTPQgBmbnWu15TZ90xsUjrsuMN
NHJXwv3C5qIW/Iy0xijaXBjy2Rutzg4jht8aj3mRloNTwh/TjdecDbXFXkehKFrUzx6hnxlaK4Jd
t53YGlPuNiiIJocKHyMa1ch9rZgeskUEJYvTrkZMWIbVSCU/ZfE9AWIEiGO+oRmy25e/TKu6U5N9
W713WuibtsrhJTxz7oiEgqUfn7oKjZO9rzOJMPjBx0mP3hadWxVgbbwKP8cw8cL+eTCdjdyUa+zL
95qz4/cgcCg24iAmSH3yNW0iqAnlmRbMhf07HbHKcUo/syYvjjxSikglG8jPqeZ1b91ZGjeOqq8U
ENWH4dTUlm+KB1Wdgx4MqJLtFU586ylRz21dHJoeQmQLhZVkL9oY1YwZjj31tIiR+RzFldtAjqdy
JNLNt6PKTxYLuSqhS3bzaeENvhI9W5s1dMe6vuDeQsDceSDzvdDj+5mdBhVk2QTJkrjQF4oCX+Tp
UCojxR124Aq7dtJN5bbAWKbXqpNj7w10YhjsrIRZotmqYCfbm7B+6FqCfUx2xx+J8xNjvnpVY+SZ
JTFHGh1Q0kPhZxfHE1gblJOwwXmWlgz4ZlorcuVlrXYUeAxYiuaxtoJ6eSpRS0YcvAbZW1Lq1zZW
5WH1KIzpUca/e8iJc4SzQ4/SKUGu8wMXiVTN+eBIwh+FtSYrAqKAO4iQZKZhZaaPSpR7luq480w/
QSMp0sUVLMEpLP1hebY6SoJCdwvT3Dhksa1kRwpKSJAFW2XW473fTvcOmUQ4NPVeY4TPS5u5hRGf
Ft3xVHkrZ9m903zajb7SEXB22uQtyJMXuObTpLs9zcJsdyd9fly0u1KEeyLGfLVmPRp7JzwvNOVx
3AehQxccNZ7a6y45M0EZW8RPjIe60j91XOlx6W+q+15bW+WJFHs8oVeO8qomz2N8Hp14RbgX+xZs
9jY5NimwRjPAhF6bWOub8vwoxakbhqqbVfk9Yy7qh3rFmDcwZ+espfEmnJ1tn0VHvRBrI1J/ZVSo
5hgfhPU8jw3TKioGIgFLqFhJq63JY3ZLpLFku2GwIwWaE+9kqFjdONOQAzDg24Y5tLrSNBx4CrJD
6SUY8q7NUNqH5kmj0+gshsnicbAW8mlo+61FCyLtOJoIcK9e9tW0ys3WV0keM+zazdjtVF25S6T4
KBgZC9nTkYJJVDpFhEZJ9SSVoIHZfJvsTyeP902XrZTkZ18mT0xl7kBFMG9QdmXMCZcP1snW28eu
DwPodnQL93ZV3dXxOZ0ero2pW1AMJ73mpuKYlwyYLfVoitm1SU1M2Hrmeh+Z7akOOQaWd2wRXavU
CByV/MV+S8EUBasI3Ag+bh4zIh+XVc6EuHyrcmTrVyQnfujb9xS4xtR1KrPca6JP0i/AtSIC1RDy
YlQ/a+8TxEiVqa/pfJBkd7FHvuA5MAZ7Yw60Ko12iDPNq00Cba5SGgL9CiMoHL/lzizxWVkETXXW
xqhPII6uwqvHSjyI7E1cWiszJ9pPSgjj5DWOOg0+a4JYgN5Goz1dN56tFnUb3IqM/iU0WzbZz4WN
s0fymYZEwEnjJqJoJV59NSgZDOTUVZP8c6o7F2o64QPnKyyicI4Jvb+k6sZuTgzdUMFgbVb+Tpp3
pwv3iUxkY8O5o8z3TVz4Vv4pLQHhg2s1JGxUC6bYceOlDWS+2lSj/pyMjUH1QG+saIsfzwt7nqxt
G8umr628tIg2RT7el85bqQynCjTKMLTVMFKrR/Jp4dZ65K0dUQyJ9aNYdrL1MkLRiaTf1XwPrDHb
F8PLfJH8alX74IAKZdZp7ghvpaYqRYbK+0013otwJ0Da243oy6DT1x1aZCk7ZlRyY/cjLbcVIIY+
+MRvhklPdmJDff6zxEg5jc0VwbarNtHXy/I5UbAsdJcTZtxad8gU4TcAxCmmSgZyJ/A1aNvirhDS
S4ux5ZCVp5R9uskJTyjybdygaHGIzUyho9Xncpy8LNFWFX3pMnkFnTbc7wNBlAcr1jYFJVxhRitn
eiv6YS+Hd3WSoMS/IxHNk5rB6513vdNxzUqOKaMLmfuNZJOnP257PbuTjIbK+LOwR7cPR39sqP6q
zsvG0RujhFyfELjyKVzCjWMHNjMuk1SfxMr3Rftcl6HrLNRWlbEfbCQ1Mkhuf+0jjWMTzzunc9EF
uK0FN90sXCmHWtIV7gxP3cn0Qz2xiZNlZ8YdufUTUJOC+EG4BVXB1OggdhBRCVxpRj7ARkH3glKZ
yqmtiBkrn63oak2f3kWz5ctkmkam4xlN6BW14K8OXpw2bqyKg7D5UIrsEM2nSc0f0ma6b6cSpT2b
WCqtdSUJxioEB0DbX4pNxlbVWm+WmZEzqKx0PhdVpgyREq7GvmG+9OiyFEk5N7rzbODqAjrxhErX
xev92CzOU1aKrd4px14fj3M4BR1UWhlkW5W2RY7tPgDk9a+nukQ1XvrWlK7ykQhiEmXnlohVm3Is
Go/9/HN6sHtt3/f9qyqgoqh0oQNpe5EaAulWBnpg6RIPQGwtfDQFcISgvXu5tal+24UDHk8Ga0w2
Ym4/ZKcOCCP3GhnJXqHvCkXy+8qQAlG8LaG+N6AbzAbRJZmvJlmEAgrxvxx5c/U6dZCim/mkhopX
jocKk47pVSPgNgsfjehH1Dq7oc72eNu9xgs7tyOCdplJKWWBmC/2SNyN8tmMLw35HHps+YtEiE4f
+nFW+4Uq7ro2n1aWGT/QlMAO8MaSRt35Eff2TsTl+ySg7prVcW6MrULyKMJDKVulVs9IijkUjZBg
I8pSePCC72v2hS65VnOQFHHQWp7xfInmgy3dTSmvbNNdo95lUsctIpEp852emAIbrwq1Mj3daAlz
WWS3ac8GHm6DlEYUUYa7hKeHJlk+az2o25ooFQn0raPPcNp+Lej7Y+dJbh+stDpLTeM7mboruxn8
ull32PpEGmyo6eJQrnaNs2trld6ML8weHQyDarJVCfq8FAAXoaPu5N4C2WyqVd8a1ExLRablKc22
EaTtK1q3jtpqo6pnfTkRqLy2idqsCGkgqr3JoVM/GBEylrF8J/LXnbJhHTsqQ7Bhff13wmLWGrOq
hn/2DAmu/37ViobV4i8Ug0KxVzUytT4pr30PbklcuBgUSsQcT0n9ysfeEve90ppDT8HQLfHZUoeV
ZMRgqcbnFFa4C2FF05HabPZoWsx75Ixexlgn24sCEKallJ609tJVVjCJdiWYOodE4EYD+JNzFyWa
J0N6GeTG7efhQpTLe+2gP2hLdyjeQkau06fRPlrhxzJwTErWujfqoNGBg/H6GOtfVv3YWLvCGTlz
O78Vx4lwy25IfG24M21pbfHX6+U33bE/knQ7dEPQObqH2SsaCmdFAbDvB3Kkjk1LMvb8Vs7b2NgX
arEqyoNjPjdy59eCSORF9iRQg1T2bRmtpqK6iWkhzX/v+PZrIF4CnGkGqMMrAOMZLYUC60uJg0Rq
fySj+lwLI2c5igDo66Gwd1K9yazIF/12NpZ3mbKznXqMphBARttQbMKm2QwSxp6lvI4TUKphWIeK
sZZZCDMPe4h/TVn5nnQFKyz3JFNw1P6yZ1I3J/s50bCZdKzsYhNcrWSQ6SX4Z0uqHjGEWUeZQm29
G8WeY2PLBx70rbxtFfaBbPw02aWqjmBl5TEiusTk/hue/pwMQIyh5c22/t73I0y55OxEhNmS/o1P
Im5aFQDSspSbcrQLz5J1b1rOBAUprgPcN02zX2rJAdeWM5kxB9FlB9tcNnGibkNJ3silTVenH+Kk
PCsQufq+C0J6grHQ1002bvSR5BHGFkp+jLSnbH6p0g8n/UjFe8QRoOBtkh167b0ia9zq7yLjJMzz
SM9G1rMagUQCmEhS7mfLR9q9OPNLNnxOyK3K+aSPGzB8aIKyvQZB1WLDNzNkCsfr+LpVIiSY9wwU
lbbkCveRerZBZcjDlfrdJM5Ze4zqk54flfiYKEd5/pjUq5/3hc/QG+tsPUjSGVPQkq1pkVM3DxEm
Z2L+ESPs7KzTaNzl1xPwsYmzh9mkIW0KP29Gl4fxq6o+WmNda9AbO05cgurJaJ0Sl53IxsElvpjU
uwYgfBnj8Rl5jVa7C9QUDAJ3lk4DhlZW22n56dpezs59Jt21A+hReZRC7WHR2oPBkRbpjAI32JIz
egs6A9kw1f9yb4htWHxiUgrd4jDIH4oUbTSNBSWOaep30vOUPLWTqyo7oIIS16hMXH1qur1qBLXm
EOk+72j/c/v6vveDpZ2k5NT1d4aOdQnTXoZpEejlXmS7crC113RRA9RF+7x6UyfnoA0PejfhxVzK
uNE470M13BkkDXrO+G7Iz32srOm01pGTkHhI3FVPAulP9vzzEjkbXdKOV3ucfDjb8UsxQGwfnqTk
uWBe1F/s2ktre6fHO5vSfKNbvyRxMV7LdCu1nd/NetDJJ6W4Q8rPWMPtAnuEbhr5UYhhT6c9zoXi
5uzHImz4bk9aPp6T7GR1sY9BepCr4asZn2N2BNnA4IcakYEBjZ+drEoraLe0M4Wpu4N9GaR8K2n0
PzI/qCaZ6RGmpC8PoJLSpY5+FVHx4TSVv4zOQdaivakuB7Vm9Nx1mttYcHsxYM2pw53E9g2276RZ
mwwfSUJJQAEuGS2pXqZr0ROh09uD38bwlmLNU8cncgHxCe6YOe/l/kNtxRre1EoF+sgBMoxC9npF
ukz1L+RXTQeWUfMnZfo0iOpiDxdFlvw/swn+m/9i3XqE6XHUtYOAKJh3RGwzv/+L99hX171hJqVT
UXH+cV27WzfOsba+xYy3bm3B5CSRK2PmuimDzGEjf5cwecORLYkwU2sbBtjcYibNK/oLAewLgZ/l
3BCMoqLRpr6QOJQ0c5smb6M0+oqpcMYykVX1YMoaN8rVdeH8tsPpksfdqgZ/jRwyj5G8lz/NLPvL
vXzxTm49vVD5G3l6/R0bg9GUl33vVd/a8oyZMO2s4pXIxWlmlMUA/Fvfpn3lBH28PyRlRGav8v/s
xXTGpChQDCnekPrJ3wg//00NtW7tdxKttbNQRd/MYUNueKDZJ9r2VZgvfyH//EMy/b+EKcu+shj/
deeJHPXSmEgCF1PgusYdlj6IampshuOjsrVSeTVJZBBq2paOcZ8Yhq+rL+GcU4belQ6zlZF9GGRE
CauT3I53ffEXpcaXt3b9OP51a/mYLXIcwTguQL2Ji0WrvsF7IKrrQzb8Yga9bYZN2T/B9tHNY42F
uomLhdRY2Dhkq5wegk6IVMBDWDyqxvfku9at3Q+vowJMcLCpLTwwZ5JSv/cJXRlU//ptG7sYuk6G
6dozmp3V38P3fNmvedP/c2FRtZXVLlxYD6SeBPdvfvI3u4UlMkWXHBPLRtWVNdpQ71vP4dbjx2r1
rBFJy+3OqhfBPjSAQb536RtyIIl4arkMKBHLfi/n62T63k5/6+cTEydQRuM875WP5aX69eeb1f6b
T2j9HzefRJUsY7bYjnXYWdA8RuPqRgt8Mi0Jg+v8Lik0SsDw7EjXmTXGIC3zRZEfav2VEYQkHfR0
l1BN1CmxWKq+ZRKxzkjKbZZf5YitrJhO1+l8IjvBqPyQw/exeXBUOTClxzgaIUTtlMXEfpjFVCgP
f/61rs/6P/Yb62a/sdQ0VlQQ/30uLjNeJaIdyWLoxKtWN+9Jza8Yh9P3PtFbn585Mwozb/iUrPRu
adeW/fzn3+GL0+nWkkcr9aFU9ITdPjpU6bVX+PN1v9jtrZstwNSHGq9Nns0oVWzEpDBKIcCSTQL4
3wxi//km/+v53+wGYyprcmOwBlI1dpfyXFYHWX+sxrc+d0AZQwbI21E7dNXByt/K7o5jvSpfGkmC
6JatQDGBrnO3aj6K8c2RLqH1kqivxKubM4AtiRokoXfXqaWEzU4EtFPl66r5rTEnJQnbVGuO86ck
ezYSDy7zymZkkzqBgvmS1cRubx3VIbDEvQyOKP9M0rOhfDjLK+izO8Z3ynS/mNcstvuidU5Su5/S
U1JBO6gahoxvNfiO2bT3UanBi4TBEz1gZ2i3Cxm71WXSZa8unsdw18DPdnbRsP3zW/uCE25ZNzuh
iSisTwc8ia7eHDSDEJ8Y1eCtOU8A/SbkR8c1IoXEjcqr6YR1wHcnir9lP0ey7P9u793kVJJA6LWf
mmMUbsTfqNRffOS3notqFemxBH9gP3zaj/VfzvSvNjXzplCaE6myxwa6fjm+GMSLQgUFHnNx3dIj
lL8dcNzQrqdI8ZTZXMnyQsI0E4nI8upuG2dbun3RB0Y+AxrysJlqWIZ6jKrlh5x0d45ewjYwz3YZ
ezgLBgrg8pSY22jZFJHmxkVymMGTM+1QkM2SaH9Tdn/1rK4L+l9nd6/nolwyhZpghwOB+J4LjXVr
ozV2TLPbmMsmJ6Zxyd8cU/5boGLdemhdwwayouCLCQ3Gcr8QTmzM9ptnoan976NIOjG0Dd5z+2TB
g8Ev0r8Uql/d9M3eqEgFiuua68ZR4TojSAdkEvG97ETr1q1JJq6jkAdMy5UPpqPf6zZuvZU6SS27
fEIrYv0IH82ff95tvvjUbn2VMjPqpBGaztWbpEu97psd162Tkim6KhTXJ7D8WE5/c/r44kAzblZ7
MeDTrocFtZzTBK0DHx0OkiVDk7B773vP42bp6Skbisi1aV+9DV75+3sXvSlSUtyY5cTmY2t/NJYP
ivO9y17f6b+2iaJNaLor6kRYjIy5nNc/X/arp3yz5FQjaiWhqrRw2rCxIAAXUe1anRZo+d8MeL/6
ETerL1Px1rRh4uIrz1Di92ieU4LqnewvzkVflLq3zkWDnMaapPTsn7M4TNG4cnKxt4EzZ/UeMc/3
yvR/PLn+9fjTXBfmlOGcqxbQzDdOH63//AK+WJO3RkRqo4/D3Clo6p+jR+l7H/atCZGpVwxsZUYE
hhJuAfXRtP/5br/YSfWbRWmGEdab124lyTYZJCfqqyou/T9f/KtHcbMcVYdI4QK14xWtFeN21r75
NG5WZD2nBsg4j7jr1vOVL7768/1+8eXdWhFhYdCo+IfNRMJBCu4xrs/gzJ2bOfVDffnLD/li9ei3
C9TM7KhP+SHAoldeB/MFHdaX1n3voLk1CNIM8kKiDk8Hs+mSlakrXgXd8M8P6KsXetMvRIatZIPN
CzVC3OBwfvhL1fzVdW+KZhs/8WKeuWfV8MSHlAZ/vt1/uuP/6G9uPYH0XhhO5ohpL6MJm/EETOGk
TdEhxZ1Vmn4t0QjjEV1Rh1ZjbjxpkpFwbU04l7K6Mhln5RVsrjtTtSEAI/No4iCtNYaeRSCWJ72c
r5P+fWyrLmTJqzuoVsdPTqH79mwG1QIqqwWKOXoAZq6OhUZY/ryqI6RMhqrwttBkkeZwMDHsm5Z8
r8s9VM1LB7U7MZmf4yZbWO+M6H2FLisC6jMZucR5GSz5tFX71u/x97NLT1rMQx7NWyflj4ffBsPU
/mlRonWMMmks7jv8/EP9wVZhJhQqetQnDOxgF/ylCjGs6/v/r+d8g6UgFVYUalOBc3eP1vY5nJ4M
+EYSBMrKvlQzzyd8E6kUqI62nZ1+3Wftbu5MZhg7q5+Zy4tNYR3LEOdy+Kk6zuWTw6i8Xo32rysq
kVW71kJMpFbB1YJk0vwMGkAk76AKBpGOYIc/nZe7JvuVqu9IH1A4PJYMDkt9szB7nob1pMNjWSLs
DT3RFF4CzzsRHxW6LyyMXL3rVjlkYWua0AFtdCVdZ0w3FkhJOYN64xep0abYa8PrmDtBYYvAiAFJ
YGjPPyv1Z0pSySS2KbwM5a7P15ID74aZbaO4bb2d1E9geleYw1PWlXe11O/njKHSyKQSkXKnVW4L
pSyEY5JpeMCK57mDKT3ez1Dmo4InkZ4sZnII1OBI4YKWYLsvDQ9d3MAB0zd5rLvTLD1UPZzPd0WZ
VwPNZh1X62zJnifyv/PkuVomv2r3mrmuZGb1+DkOSutZ/KEonheikIUhzhIK8kbnf1aTEYasJHsa
hPFhVlcsg9o84YO1muqNWfertjsToOGWyeBr+kfeHIzZ8FKzdDWhvJRdg0wRTjp3NSbaTxMbd6Km
NomD67oYh7W8kGyNJqWIu4epqa/sL83oHuax92yUFIMqefA2gim5hzdtFaWfY1BuSYorknE7wsKP
rNwlVnKpiZ2Il62EwEo/EbDn5dDRHSMjKMN2FW7B4Ec3MFnGCCrWdcDoq3ro6WG7VcJuPQoTp1Nn
pyD1dMIJTVXhx1a/GZi19Uns55AVsnYKGvOzH8N1kjibEm9NNdY+ygjqNAKtiAGtXci+mahemV/m
VrtaxLimhLVvm59y9Vdi3c9IGQBJXeAQqKkO+XmFa1vDto8Nd77qDpcQMtGP3KnP9oInExMUYyWh
R5Cko5P2x5rBbzP5hf5jJn53SQ4W9nfDhkboHrzszl7EQXEelPj3FKHWVKAk1DDbjcqd9EdZiJ2T
BSBKzEXDwIBvwY9eTdGaKR0eHK4DBx1akNMR4XAUigxdrISE2fgiXx4HG0FQA21U1lclb0wvX9rp
ReZLhBo1MSQIx9AtwgqqVLHqIsltZzxIiH1ZHGuliRd8j7skdrMJiUkBM3Up1kLbydAczD6GzsbU
sobtmyMCeK8yDVnhtkm1VWxp5CRi81egbGwPyTytcYHCetBPs0tW2BAHfo+avSKhRul2Uok4HZxo
Gnnho+lq+AVp8oOB6hrhDvbhKvZZnfHWVcU6Zpphp4/F/NDJEMwjx+VlwLHaqyiGnRK+vcN3DBjZ
Zy9S0eJMpKHFUDe5sM+R4VxGaw99q4D2XCc7gaN5Pa3N1jwObNBW90PK0QRmaEWTzpNrzJpTSisc
txibwJ7N48zP+x+TwfocoOmQODJqv3FsdFUZAdase7Xx3sBu7afnfioDObGYvZ4zG9tMewM5SOkz
d4jJjryKH8dsVy13CkeYkrx0A6z49N0x9U1dm9AN241jyaBz46pCypkb40qSWXQIfu7M4lxlfMaT
sbLh9cvOZnaOoUVcW2fhGF25Y/9kK7A34dh7VRb/ltN8F8WXgvk6a+l6IAoDApT1oouSLbL0lz56
CZl29dCCC6c4mtGbHUGF54Pr4c8J8mFWM6ShmiUq288pTI+SCJ0qW+7NRn4q4MTPBfLiqWRfTp23
QmJHjKesDfLJ9Mx+clsD7Nloq9d2NLejfICUGuMWg8cD0mEcSM1yrSX7fvyptMckP6ryqy2mdVpx
Kk8MJburZa7YqzrH/q+5b7ZdrQVZ+gDX0J/D8kgH4Oq8N9Jg2uxi1HgyIwPsHfi1PcOjsNgolnNs
1ePY/myYyEfC7TGvN3t8DKPan+2t0U6rxnrq7TewJS9NRq8xn43iUzMvY/pKbpinIyWJKDqG8qeF
jmEheUftrHOb3tcdcSnRJW2fi2TNigpEyNWMPDlG2XwvyARLpF0mLLh07MBwcPFWdZm4IMQzmlWW
dmiC7V1Xyq4oIA8UXeoP6UNY9fuxRKcBF8eE5t3A3TSpTGimTMd5DecHOSvh4UJgieLHaLlwG54M
6Ui2x5/aGB5a+SzpTyIJejBhpFRTIra5tLNCMGHnmDFCqiGxX+1Sitn6GCpOnPF3hTYvmfN1MUyH
3kLq5rB+mx+ho2ynmClrB7NT4mPNZRm9TLgyGNJdI22lZKIUFhRqD8bwNwe9LzwtrFuPt5jwxBBB
jNg786nvFC9hb+5alOHNpy7SoKS06iG6JG1JCBRydvQDpP/6kSm5Ikb7lnwuavGQhRxu4aUtCq8w
Iuo81atYnmkF7mhv+2GEdIXgPendNpY27VDBCnfQal6cHGZoWa3NHlIVxOA/V7b6P47G/1Vy3TRu
VR8PWR2PIL0jfMUc1TvmNc05VodNJzVewmaM0ngjtKCpl4OtvLb2LziwKzU3PasaV/GC9hIhVg3L
Y0oNFNl3JIysFmQRYkFAKvmNPuyhFSbTOa1zv8Zy3szuhxLRaqruuyuXsKZAZdTX66jirdrNy8dM
OfcYHyy98OxK8+Vw9uhVfxWIUJ1sWScRrlQMDeYzgenrCiFnshXoxJL+3oDFpM1kEMlPI9aMFmKS
NDzm8QdUWqMed8J8SDmnUlH6Eb2kPVjHNIORBpofUlkhYGPOUGXEJAqk090OpyBlVTQJkvJ1i+Re
MJ1uIQWxHSzt29Ls8fyhEkKubFUvsoT1NVDi1YZ2kA5GEz30bFwzSoCpWzvN0TFObev1yVmtlo2c
bmfee4eaK4xgFUvVRlMjF3IadcEurIMw36qic00z9ha2M8OCz4nYwtYhZyu1r9t3JZuy3Awrta/Y
xaF8IiTS3vXhQRQPMfozUNjqClUn5xqiHI4ZTuusk4wC1A4kE52aJh+S/LRIbxwZMDKFp1E51ePD
nDInjdZyeFw4PNvmYi+2F6mBNK3Eg9Udm2lZhddZi7yPlrNaPlrKvZG1PmHHK50heTIcB+tHhy4z
305sayblsqHwJV958fgJZLz3JXmzMZvIkP13l1A8y/I5jn6O7T5JX0K01QnfQsH3pxmnOvrptGip
uHD6WLXJNfGaWoMN10a6z0iLfIUwsu9jVDiTBW+ZIDR/QIjYFvLjlJ8r5uoWyQMQbX27ULeOqqxt
M3wglNvPnD1BGHbWrusa+r2qHvoq3pZ0PyEU8So3YU7xepyZcUHzXHVvRXjpkielcHaIhDAE1B7D
afghyfU+Z0lX1sdiTueR7E+SF4h580qCzzrwp6F61Ht2CBkhQ1ztQtifWsIDQC2dSNEFgpfbIRMd
ZQ6B+VwVIVFl02oMTzPpnTVMt+Y9VB5GtVq1CDEcC/8C/cnAoLZIUMvK2UGvn8Y8GKYfaTZ71bDD
ruwaFErZCgtLZ2NUtGPJUtTqM6nDKxYZGnh0zEQ3sNjflfRhoLyQefvOE/ouckd68d6Ge42psHoP
XEK576sQifvlaOiHZJwC23Y8HEB6eT9zfhT6W4rSYXKedfu3QqSfmVR+NFYPlh49lYi1E2xG8EDp
sYH3hhBqfMwJlNF/Rnh7B/xHJcfUYY6DQvkI+9m3J8oAWOFuq2/0OJhFg5J9rzDEzE163+4lSysE
0Rm8uQFROzYMY/dkS91ergiNaeKentkMNwvldTV0P2IMsk1nQIMVB7qDkQFTIhMN4tjD8yx6P0J1
0OnNozk4Wzz1TwJVvzXDas29wsQ+TUF4pziuIGInvbbiglII9f9g3huI/+PwdFXRYJ4S2ut+cpjN
sY1HqJUxFiiWeI2gqaEHENdijlg9R5rWMXTfMpo8G9GE1e0S+aBWzxMAmpbPCEUWNwupyNFyKKb9
UC/khFzfpzMH5bjpxu31EFLz5jPR800aai6Sc9duEUTolxkIoQBtkpBkLXnkIfjAsmKbDNCgzc00
7brUvrP0AmFtctQ0THJzSIVN78dRkGK6YnfFQ6joQY8SJmqHU6hrO3zTgjmGOiUIe2unzaLbW2uQ
913O98iOZGPELIxXCdlPWLJBdQ8RBP+2fRvbcG0V8Jsfyeyp5/Awl9Ylz8RGsWEeYoTzl+PsC/zg
BihEucTDQDO9nxEWoouO299/vvA/fnP/dUzeQIVCGU2hq820t4f+ic3sFGLTM5nUoRrGEGREzdT/
dgHp0/6NXQM1iOkiLtsvknKXTfZW7pbn2P5MnejkhJ9/vqnrz/6ve7qiYP+CntvFaeDPm9iG5foq
owi6UpRFXf0FHf3H/e2/rn+DMOqZPY5NzkivljWvX+QnEe1Klagi8ZlIl2hQGMxvFQHTuN8JzsRh
Tk+5dWr+Gr/7jyHff92B+r+/IQbllck3yG8IjrKgsFfnAj1I48Mk24XCQXVBymR1N5GjkKB07jir
CpVTpjz09R6q64Srgq3K38P6tRvYMkYIlmQMxvexFCjiaUn+gi9yun7xKm+AS8ss0W9wXu0R368a
MnZB49AlbqBGXGieEYeUewogojxyt2TqXyYfTY5RveLJS3epOFGWWPcaRGqcBb6OVHpCt5CXtL/n
sX7VIn1tmMNaX/RdXI9+LL3+f9LOa8lyI0nTrzLW95gJBGSszfTFkakqq1g6eQMrRWit8fT7Icnd
zoNzeLDZS2ujkZ2sdESEh4eL3383QYjnhvtW5V/7otuOfrhP08/l5Gz7mG644rauH7zxc9aUO9iN
FB2xevO2iqJtCqlIRaK59N4Z7p2LNcWmbQv7gc6/svwSi5b0Gtw2Dd9AQxnWvc5pCIqnrVM8QRWS
eHSz3TUdjNxiBwqkTR2cR9rkteZLgKEc6Dga8nTOJGw9rd7MLANlW+BVfIsDnMUYoC4EGklDZ2jg
vmns4VYzQfTPTB17N3lQYk8TqznRrlg+BvltPXpbixShJA8xGOlNBBFXTFiQNzTT67dmEW8gdKNH
NR8/RU2+q9rgFsJUmLaeHAO3PbyNy7uCFBujlkL/2zT8keX+fUGjTxmAn6aLEYYWaRyt/kFBV50z
14AS2cM0hY9VGPIa47fzqvZ6xF1Jd/5AB3hPO6N/9A6+pcM25XDUtL4OT5Ep32T5H0Ze3iTuuEva
ubv/rgg+htX0FPc4PzZ9g7a+J+TcFiEvDm16dfaxi9/I+A1AUcidvOigxu9Gqu9HEb13ml8q+GHK
YFf0kMelDomPiFgr3lRSbIfsRiveN06xm4zij77ObhptImZ7csx7gOS0uzYPqWHs4TMhkDe3sCpt
Ojt9N9FM3tNvVHXDoc89EkjJAw1vzxPG/SB5cgEWBEm+b4uvMQnidm6vhEjRmSLSSM59qj8G05sG
77Ea/U+W9mWMqnuV/XICumqtdDcY5X6kr6Dt1aMZGHeNb3wPDTIQADeU+KV1Br3HjNWqLWhrCwat
f4no24JdrC0OCn6NLDXfRY5YqYP8TTFHLt6UMo46VMbr8To6soYfBj/YaS4QkoDuuGkN4fA3tlwu
3hfYWjMJiVB/38SfUsYMW/WDoq31+kPxN2WRJT23mjKCFDyp+1zcRD4D84ZxLX68bLfk4olwfD00
yez290P9pu0+8AKs/OK/qW4tOXFtZeR95pApb6GH6LwJZjBI5Bh2nIm15+1vig3PCOEXz6flZEkd
TxYHSydHETfMELRJl91FUJaE0adAHMfMxc6EW2W62+sn8XfHvLDz2aQLZ5yXVQXfDGf2DOnpgwLg
+m//m01bkuW6cRCkU8s5+5ZgEvn9IBsaUCGh639eF/Cs9Bce5CVzbuQ1IGktgxfQHmdLfRtW4WNc
mN91nyQ9o3lDLGuj/3C6gfA2eUy9r25FSDJPwqPhDpalXVtAHOaPN3FBRCvy78pObxv6LSneHapO
30dRcp/hTa988d+d8gLJJuzRF14xUGqkw9AOKCvY+UOffIiDp7746g8NLGv+0wQllwnph4rh9HE0
KM2ajdaD6ipo7axpRnJzQUnpW6b9iCCBv/5tf3ctF9Wu2ot02OVccongDnlERvKD13+zNd+/S+e0
yOqUxMF6a6IJTRa9S63xWKb+XjX9rbTHY05bmqYXmzpPdhDXw/IDG0eWf1Y0COkktf3sxo36bWT/
rkcgKXPjjmrTxgvApEbb3PnuR1ju+EM5E5WQ1tR13Axmggo6hHu4oPwaOi0BpZsX39RuszeCp9j7
FlvFnv64m2KMP+fjcBMDN07CdwbF/Iwxq6363fPMba2OWQj1wzR8NwfzPVOjyRIYK7vyd9djYcnH
WAV+CSX/vZ7kJEGS7QBhMMPeqOT+hV//rx/D//J/5e/+3OL6n//Nv//Ii7EK/aBZ/Os/34Q/qrzO
/2j+e/5j//c/O/1D/3z81tH4ni//m5M/wm/+S/LuW/Pt5F/oKwub8bf2VzW+px89aZ5/Pd84/5f/
rz/8j1/Pv+XjWPz6n3/8yNusmX8bJJrZP/760e1POk5mXuL/evn7//rh47eUP3eb/cyzX3X47ezP
/PpWN/xxU/9PoSvDkK4LI6qcrVP/a/6JsviBLohgTYtJJPr8+GV51QT/8w/rP5VwpFSKXl9bYBy5
O3Xezj/SdH6fcAx+aAo4YF1I7P/Px50c0L8O7D+yNn2Xh1lD/8xsB/51UxzmtVqGMG0pXKGbwlg2
NFiVa3pWq6xDmnInd7buw98imQqa3PeFXqSHWgvE8NgT76Q3ZSBo5nOZhT6tPAz6aQTw53eYBpAt
SN+Fw5r5zhevUuAIOve91jx0RuLIYxDzDj4Ku4sH6M1K8ceY0WcHgVqT/JgMxQdZY5jvRFIGH16c
3l8b9HJDTm8JH+JYhmVIU1K5Y2dcefohNJKqGlYl8yDL/IcmpPiRWHH/pDEWfN+qaK194mz/Eedw
nkrYEGC7zsIB8qSrNfA6mYegcSR99riggWTgIxWfgOZNMXTgJmJt+u5kunVjm5772/X1nlrhP9fr
GLqjmyZF67POiFoGiV1CLQylY6IOKmmT96Zfp6+y9X9JIftuuYYplD7r88vjdQy6TcdeZ1epCH/J
bUYj+kkTrcC2T92LZym2tARks5LdFEuIZI7y+n4PH1ne1xRjRQ2jg0hosR6atSay822zddO2WYtl
Sek6CzWpVTROOdAKAoIkvreq2iZ9K8KP1w/nfEHslWvp0rRdaN6XXYRZrxeqq7Tu0DtRs7dz4dw1
mtltPCqkT9dFnS1IGbAMKeUYhs3/lgBbOHFiLbHIXMcjkSlcjelWDMXawIuzBSmOxraVNJRp2uj8
qR4YkxotK3e8Qz2j12mNLWNieGYs0mEfuvrP167J0udpFbptO5aplgEAD7arOlv3DlHLjPBtV/p5
D76iaT69Xo6FNZbIYjbwM0D/hfHqhiq325ZcX0Hw8psrEpi6zFh8+f+Tsti7yqGuYhY1E3BnCoE8
thjrUkZrXZfLE+IdYF4o03sxRsIyl/PayiAyZAfJCnnLYnzjd3FH94yZQaYGEuf6gi6IcjEFFrpt
OrxA889fbFuU+WkcVU1/qD1Gtg6+ljALU7TiK42C2dqFfQarvXzpWJhr6pZgWbpF9+d8AV5IA6QP
ObaAsjibjNA41JSyYKRwLI8W3Q7GG9OuBESx/M28i9LAk/dmXTBQqe2TKoVQpIV7za0niPVCT0C1
GdVT8cUErQplRlRk7eewzvPyQ+3ib22cJgYiksISN1I86ItpbzhJQXFDYyR0ZaqiuW1KJ3zSgbX3
R7MxQdu0VVuRWEgnPbsPi0J5t6moZ/ZrS7VHRvPp6W1va03bb+JOVOXNKOPssxRdBU8wA7s3SWPQ
b3z9iJavoStMnTfOsFz+Emo5MAdmWxYVaP1hdJKQJPzwGI3FT28enB2I36/LOlcHBBmghWwMnWUt
sbRt68nIT0V/SD0ALCUj/nZmGbqUV5O1uu8cB5zqAqJoLpIuvoaFwFNdGDU3yHwJ10tc6rDtNmyz
15UTrGOV9k4Ubn6vmYZ6/+r14e3xMhnSoK1/+QYaBmx+OfQGBzvWxD5k/AVFTNPTb5y2SNc6SS9s
JubcEvylkLgcKlX7dRawxQOokKHdDl4/3M77sDHayN29el3StYSSs1WfH/fTzaxjqUP/TcfRqKkZ
4JnGT3Y/pDfM8DBWVGQ2cYtzM0wLIbxP5K+Xj5Tw/M7oimE4aFZE1Dom6q7onekmzFL5kAsN1tnW
BTwgx0h7tbGSBlbRYhKpAn+2dFCjrkgcN82GQ5XC9LUzcqr6VOLKcdqCp+u7/Ws3laswP/6sF1Tn
UlzpqkrmbQcRHvN+iSXt36oJDok0zl6XHXO41obh8hbj/RGKYIxPj892w5BaoZoOsrV+1g3Q5EYb
4xU7cq6OCGEhmHt7jjgW7hIOv92oMReHPITfqaxsWgbaAKidaJ1XOrTP63khanG389ou/HBMxaHo
dJO8b1AcB6Xbr1YHFoQnY+sck+vYi6AaHyCFlYhx39OYlpTqmxZsGq0oXmDnK3u39MxYkClmO0yM
aMw6eHpApJeiSS9DcWBqqAGJOimowiytlVt8bukNU7eVkLz6OADPJZoXzyP8+I2osZcHGUUZIyns
3oAmvxDh90of670xTrAKv1rHTV0pxZsspeBmnS6Ml8sWaWkLeE/lJ18Lm3sGHP4unbp6/WER4uJx
OrOO/wkCerE2Kx1ryHhacbCzcPzYjX57100NdfUZvvvqNeHMCFSDO6szvOR0TabBTINpkuPB9CE2
uPEDp5BHiNorMFqG4Q0318Vd0A1iRmlDHWJZrli24dAUpuVpbk34hArm4wpq7z5fm2J1QTVOhCxi
88gVMjTcCQuhBz0tHXmp0zcMfq4dp49GFWcrerEYOPRskhBIepkgzuDQFpuY1cVUVo6cDpUBfR01
9aTv9x4jgQAI6oHdAgfKLHc7Jq3k7hUWQwxCMwCC7Dhl8sHTRXxvhi0k14KD8n4fzap4eu2+45HZ
ePtzNGupZdg+Gn7oFjh2hzrqIRyri6+2MRgrSZHzw+W3z1kIRzi6xN6c6lLFSE462BnlYbqiBH7j
eB/5v9a4NxbIvnm3sS34AjoLYp7W889f3A59NMsYbpD+UDG2qtvnoWy1bZxG+QSlYwuUogvSvD8W
RZ3mN/lYkEge0q58U4lKk+/8PGaeSepUCkQtHPZVd+/HORSlWuZBUTlQ3aVgVFlmum+FhW6q1C2G
24gTHG+MbBqoZtEgKI+VYRUfYmE2b8HjNTqMlmDmPsZljCOwCfoko0TRhFMGZ3Acdj8llJKaC3ym
rH4QYBSAjLFu3QZHJAL/6MdrvdvnT5ip6wa7hMlyLXNZEPOB2uSJY+LmuCZE274XMdPGVFtpijVR
5wePL0bQj7nXFfHY4rUsSpD6ZcjMcwXo/ziOndyVVmhtruvwWc7NxYES0oRSG+ityeNyql8yZ4BR
0RqUpJ3oewr/6U9gd+nB9pW2DcepePDbMX+omxyUnxzk20xkqx9xvqu2TkBmsqM6XyEWOt47Rhv7
ELofkiGkyh2p9kvQOZBa2l74KnTMrOekOUlxWiRd5+UuilCxrco0rbMOzq223YgcRxjasnHFeF1Y
EG8ZT7HpIIPUzemmmpBiZlHJgohmMuZMTPL9NBHPyKiUr2o6/GtBsPGSK+blVtb8KS8uLkSddeMX
NaKiLnnvJ2EHMWCbPQkN4NR1Xbm4KltKLITN8/ZssV+Ich2914qw6A40xdVHqD3Tr4W0rEfb10GV
X5d1HpxxTrZlK9fGMVXGfDteyBIDRXNlAdkuqbKEenhoY/eDary38K/mzEA2vRWBlxY3Gz6HcaHY
iOVctclx2lHZs8AcTlYi3mSfCRoeMgKsV+8j+TWyhSSYMevOsvhahmY5ZrrsYAdl7JSbgM2EIJ22
6GJYY6FSbNNprORK8pN4qaRWHO7W6TaqymmDohzkAQwWpb3eqqBOHfBUy41oy1Lb8ObkzCGQY/g4
6hNNeNI1p/GVKVkX3862BJfcVSZu/uIrpsY0NenyFUZJRx0tUdO0ccemuQ2cvlvZ3FkxlismnW4r
hwuOS79QHHtI/KbPBMTvDatJDWYhCY2Gkevqea4trmQtoI5JIWCb55+/UE9oCBLG5BUSvEn1UbVJ
BT84uRH8Gf94XdKl9ShztiQk4yzu3amk0WqCAoZSeRh0MDGJzXA0P3HDw6uluBI7RR7bpBxkLsIL
PTNczQoruJrnKRh+YcnjnCl+dVSmDBLlwlC6TgT9XLF9sWuhkxuT1oP+odDDDBrJ+y83vpb3+cqm
nR+PMmw8YlROznW3hbNqpYViurkfHOssD+/syqSTg78xE8xbG0p7bqgQRVxB4czkETMWmgC3luGN
2uQfjTKTQJXHFu9AqxNyl1Qv9c9tr7fhcWRQwNoizzVjLv7Nr7Yi50x651QztCH2lGkDs4rw2SLQ
IWXIPK9izF+rGyT/SPuhgBwZmavFCuOAJy6eUnnIa23YjxPcmo4HmfkrNZAHmYys1LGKxJ9n1CyS
QSJOTQYiG2xw7WY/bHti7pUw+sweUsjFZ3cMx5hLbcviEC4lg8QzMUCMEzc01+oNZMy2aERGz0/U
xbckHJX2q5FmZm+LRILzHCw1BWvQnjOt4TuMZ+/AkI5BUfj07LqiqbwuTvgOM32gzEvLtmW/SZT+
rs+YWmWreg0Xc6YtXDlMlrBN5Zqzr7WQSMTfwHIrDsZAT2g3upBTD4b/KnQo3ojNK2MQg5JD4Eo4
Cyl21umZLTL72Kal2GUOY9KKvs9WNPLseiMFJeHWsRDLlYv3JMzZv1RNsN22Y0CTngtwU1Y/syRf
44q4JMkhhCfHQ4YHf/x013qaj9OMFpajk8qfNj7Jl9yp8200+e6KZs47c/JusSbsu07p2daJKBcW
uNSCSqo6MY4BQ+kYt8cU1MFiiKSA++FDqln2vSHG8gHYxquzFc+SWRslb4z/0kdgDnHUDXluHGVt
JwQ2DLtgYi1426hZoyCcF3G2SMd28OfmJVqLRQ6unIxWICro9fjNqHqAjdSUPgVamdzZUxf/eKVR
Iegjp6mzpTw79pIGpZn6zIyskmZiQ2toBoe02xho6L0u5Tm5vVgWBpgMA7VTqvhLusLaHzpP0s5G
P4xGI6VdxM7cx1LOkNEsHY3N2GcB3lfCvJ+D8EvrcYJh4ssUmgxxctJUutCYA5rd6kABfuS01vs0
NNPGsRlkbMG+nNTdGubggmbPLgzmkHgf274IUSzD60zKsHQ1peDACi9hpiOzVO6tGnLE6/tzZno4
BYO4i9s6F5WXQfOoIlR/6uXR09oEdMHY3MB9Lm6vS7m0INKH5LAxCiYwltOr6si4ljpjhUjEAMpq
afnfZEyVhXQ1jG7+DVGzeSNCl7pcWrmaiDgNdQYVqA5cOi1/kPCFBlMSVP/acJWt45rMeTAcaPI/
p4sKuqoaPJmaxyS3p7vSDM1tnOjpil92aesAIJEFwAHEb15IieI0wMpqUFaPdPXQ4DKjEwOPGaWJ
tmLmnvMJy7uCc45rTlwsrGX1Zqzbuld1ZNL2adMw09tq30yjvjd9HUpsfWCkeGzkD4yIiD5GeQVj
QkB/m6Nh9piGOs3APXN3/TgvWCWS9zzE7DEuzpLtxdXU6Hu4WYAD6/CtaQ32U6KVww3PjL/NJq1Z
eSQvy7PZaFtibsXCcctkopexD1hbj2lhqqbssXW0XRsyezsKw5/XF3fp8jkOtVtJRh+wyuIFU61q
tU7zrWNATYwie2C8byLlrSzpkgbRN4inYloCc7J498MYuj4YE7h8VpU+dhNjfwqytjda5+sroi4s
SEmJl6Hr4OjAx51eCV9lXTF2iHKSxj6mWoLuQIK/EkGcOWi2SyWTkguGS1koxakUs4gSS5tH5GSx
U+1yp6etOghThpKl+W0emMV9ZOdr9b4LPsBcB+HNUjjAREmnQumGcEVexfYRUq0Iqvy2Lb63fErN
0JCBgapR4jIPZBil943pr9PTdU25cIaEZIoH0yEX7CwR1LlFe8SQmvhusiHTXgTFh9TWzGPgQJFy
XdR8RgsjoIA7gpWxMAGggU4XOuT0b9GIYR85Tdfa1+WU2tuYTkh5nwPVkTQ6ezREV5Fs39HxW8Md
UnTxGrvYxe120VYiDuKbJXl5wCDfJh8Zh8AUH/ito8Rrk12cTMEbQc8DnaZO2b7HSS92zpAZh+tb
cGm3OU4DBaaSTYbrdAsAMZaR5hTOsWtkfayrgjEYmm0fNGOKVnb70o15KWqhy3XXNeTqaufYZpW9
FdMgITs211rlLklxSWsZZA9wI5eBcNgz4DmjMHN0vGiE/CdRTBGGCOD6tl2Ugg/BX9asOYu1hKrP
ajfhzGCIYs60EX2d01Yrl39NyHx2L/IUvTE51VgMNvxEhnmgfeSDmFx/5VQuWRhXkT2irItPtCS5
NWiarM0Z2xP3zQP2m7mHcflAVizY+H1IHzvjhF6/d4rwF45IHRTm8tbJiHl3VUZwBg44/EJuP37o
qWBlK+7eJc1WYJ0B0FLAO0uxMww6NKIwQUzoDHc2UfSmnDztEIhcrqzoXBSvJ+joOc2jhLnUOXiJ
YV0V6FwW4kzMiN5dSt5qM03pz+t7d1ES/grFGNwxkkqnKjEEzTCkMaOIQtmXezvTtN2ol86uKSEw
uy5qNn6nxpFFmQCE5mgasMSsOC+0LzH0KRp4yen4tutPA3eNCUO6t2tbXR48uwlf7TgjD0kYQp1c
2RL9neSVO/GUYoxj0byfK4Q7gOz9YwcieEXnzy/WcyVLgBECYmAu6yIOYWWapDmqESUB82ILbauS
fK2r6aIUJUlXge4SZzfLmQpR1RMLgqJuvGlF2r0p+z5ZKbycv2HkOKSBESJsxkNYeHFRJIx6ztge
9ckw4N2GJqjp/e6YRWF/SHqm3fcDjHl11cubXifZ9HotoRTzJ3KCDNy8CS+0xGk0MrVOj41KoEfO
gBNuRN2WDE70yqM7xt6K437+WCoumXR1W/CWuMvup7xK85xgyDpabgWEZ2BIZAIq349/VrC56Tvg
Du5voPS8x5qqw5pNOTeWs3RAbMAMLHz1hX+p0zHh0sLD9VNMgLmNlV31tzRCm+nRqxhtsmtaZf90
xppQ7Po+X1Cmuezu4BhR7uWfTvc5TmrbYKiRdZQyc3fKLrydGOK1+vsF86Jz3x3s8uyMLLP8ZhTT
eJEEFnN6c2aODeA4ZGbqW9k02YriXBJlUBKi14SrIa1F4N8FeSUSi1FRMuodphfmSXarJjV9CEbo
zq5v3kVZs4tHBnNGMCxkhXFKIFil9jHw5vF8Wpw8hD1PXhEOa80jF0UBCAR2A5oYDT09p0wrZmx0
YR/LSgzzsD4C2RL3yiG/saISl66CYTtke4AsSVMtDHTlQKIjjQpPp3HGN9Lv5U56sKF3vWt+Ms2s
uClTg6bqYtXmXFJGssV4A+QjiYEW+zkKZhJ3I37zZELBUOVleoxsUa6s75IUvGHgjaSLLeSdbmVS
OGk4Uuk46t3EYNW+hqish6nmum5clKJIDCnyUICWFi8qUUUblInFcL8qCt9Wppm+0fTO+PB6KRaX
l9wJpS0QzKdr6V2YgDDV5tHXfFo0BIwNdiyqFeN4QflswlHUgdIxTt3CSGRtYahcWNFRxk6wJYIJ
tw7IW1QASsJXLognDffDxg+xyEobCxWgjBpSXa6jo8oTb6P6IDoY2bCWqD07HKSYJg+cjrOD6V1I
wcWXPGhOcMQolTe9M0Y7Nblr7NRn24aU2RGdS6lgvJZtVn4tRVY5MN7geHUQoyVe86MvmaqbhKJ+
dWF4FkanHEEnj/ZZ1qXr45o2K4BacL7kP9J2zrJ3wbBW2TlPcIGMYNeoB0q8OHz7U43LPbtTcRPD
6zhnhT+VbuTQbzqGMCB/1gzlV7tUa6Lyj6LwHWujj1CgbZXV0Pdf5vYw3FiTJ7RDNHR2+Ha0VFF+
va5Ac+fiqX9Jlg/3EvvBO0MtaKGsok+bRKtR1nKAEzQ1oAP7ZYxOZeyUM3Q6zDGl1YlPE1dqpoXS
xujDmInQgM5roCu40+2sCVYepXO0nzPjFHCXgJ6hXM88LC/cmTKKVKrcKDwCnQ2HXduUCTO2cw96
PRKGrv0+dOvuR+Wllv4l0aKu/FpYTmFufRk64QOQTsittED37Dt6Zhllqjt5sQY8P/P4+Ea+zJhB
DKRpltghrXTbILdEePSrJs73oefr3da1umJgTO4wZe/0LLUYPEhurwPaz25BDdsLtVs5wNmzPAkQ
CK5J12JmgDmAC1/YNEnLR1mlXXzM47ypdlmIVm9cw/OSJ89vB+ejPsi8NzZw8ESwhsjMsJJveS7K
72UGUlPfX/+es3iFzyGbizmwwcLgvpwqfBwKzYjdPD5Ka4TtMlA6Q7wmT3+rh/74pmm8YkVZzo0T
xdv55cWjoPS9TFQB+mjdwuXtU5rlv00bPfmBpr86nzGXiOlQA8jFLaE6tliWCKg/B0lK4hQqAanS
DI5G0axEsAt6Hyqm1KJBOZlz4y1Jv+X0szyaTKfJRHTEBySrCOOaM27KtktHaDbCSvo3jKzq3a2V
MIX2nlRYkdyaXJQfbVZM2dshlcZ0wwgYVWx9uvdpSZJBm+5kY3TlPtJ0qGPyPhKpCUdq41RrvsL5
naDayx7N1eW5gLh4KEan9WyrqNJjaPu52irdh+jLTz1LbD23oNeEJKrT7TWZ+OWeRiLJXFFjYHz0
dR08f0mIW0EWUfkhlUeB//SwFKlnc8SvPbYWA876qv5RKj9iCqpYi0QuaDtgpudaLblu6gankhrR
TREY//iYwAbziW5P6GVEGn+K5WjvpjbTVhTkgrK7kpowUY+Jyi8T0QyWKQsGLsXHSATBu2b0rGlv
R/qUvP4Wkxuaq/a0ftKXtFgX9WfYUSImIlrgSPajgHhxE8Gl9zBEzfR7l8RrWcnzI+OoLG4XntMc
Ps8Lf2HxtcbIJBMB8mMJsdPjYIza3kooGWSqbl6tHdQE6Sunn4wCOzWDU1G9VCjpFOVHKEeCvT3O
g+mnHJ43u4uy17qCIBNAV5B9MFwaNZadNKVfdb6bhvlxciGNHW1mYjcWnY0NgeTKQ3BpB1+Kmu/m
ix1MNW0arSpmB6fM2WYSkiSnlwVXTlgrO3iu9ayKvgluOA67kgsbPwyEC7ld5cfYShhpaSV3sd4x
YqzRIJSKoQm8fp3PlX4WB1UCLSj4UGqhjGadksMpi/wYNRGD1WoQ/kSo9Upx9Rz7PJ/VCzELq9FO
+BQDVBD0BlXBru4j75s7jN1uMn2o1ynKbQ08tn7j29F4p7qs+b1Pk9fR4cwPAJ4iSyUpRjJYLjt7
xlhvNWqOKMwUtm+TERT8qInupjIhFby+rZcUBgAfbBQUHQCfGqcKA3shQE0vnoPG6B0Nr9VRr4BZ
d4OrVqzWJX0BtCgVmAg8pWVvZSmIikmaJceptJnT7nqQlk1QjAsg/VDS/Hz9ukBbE0FQvkbiQl1U
QxHJLtL0qHUW3MvhqDMduk1vmk4GK1t4STNfilqoTMzgNM/Og/m9azH9IzDUdNfVXWKv2JFLOwiM
1QJvy3NjL1Mnjl4pmbp+eqTX1/9IoqH6o4Ge4yC1ephZm+yVE5udxlOn0iQ8AnkHLJny6nIPJ9hh
aflgD4tE5DsNmPytk3nVu1oJ/xcu3vTWaLvurggbayWRenFLqUgA3ED9gFmdauVghNHQamhlpVrn
wRhCCEeGHkH/xtHNLCu0jYK5pu5+KmfKNCuwYBaBxZMh3qbjgUNtonFlH2cFWO4jvjmpUkK/ubXo
VEpV5CRgUwcpOM07o7bsjyM3/z3DPXRSD7V+nxZuG26u34BLewj0CC8VH4i69eJmM7DGopPYTo66
BoSyopC5rwihP16Xcsl+UJCg0E/MjrO6WFsSm/ACxKwti7r6m9UnQ/It8AEqMUXSZgzqdWnzb1vu
JNBdMl0m/TZYi9Od5AaIMgzc5NjDbPoJVorkJlZWdfC8vP4i00geXyPPtYHYoB4EoIBQcSOXDn8U
J41w8zC9D9sB8uNC6FW6MWnQf+fow9hAq2x4a1N1Ttf4p0yy2ig9CxU0DZ6ukVC/tqbSz+6LXp9+
GxMdMrDWbPJ6Uyat9VZPwuy366s81ZRniZRG6CkDD2eTdltoihO5RkzAEd6TXm6fPLsUt7GekUq6
LuZUVWYxwFox/cjhBCH7OF2YChUlj9DO7tOpV3tqw9RJEjUcc1GsVdLPV4S1ml9xHH9yiUtUOaTO
hk5DWnZfKlTjdtRDD57hJk5X9PHCkp5pCRxQynNDw2JJUVbFYepL7c7zR41u3yLc52Dyd6OUa8ns
8yUBbQaHRZgBGINM8+nuwZOj6VOlV/cdJETfR2dUR1ePvDVM8PzF/7phHBL2/rm7DKIjnAJzXvEL
B7IYS5oLshFSMG1K251jNK7xpgwk/Z1QgOcww4VB9GaiY6qDxq7ygrdVkVVrXsnZYnEr6fIBCmGS
VNeXrT6R1U7xVKT1fRKFur7lkQOTPZMlrZVyzg4QSpNZBDd8Rg6Yi4yz02mqAKQEQXZc9Lt2AFhb
t7DYB5PUvlxX/7N7TYuxTvGWSHSmBlpGAaaaStkmRndvprb/pUpUB2dnIyOxa622/0oRiHlV10Ve
2EaAnCTt8Rioui+dO89y8iYrZXdfyah4DOMpgxe5GFaYQC9I4ZUhv0kQQA1k+Yh67jSUdmV2951t
5cWNSKb0fWj1Zn5zfTUXNpDOKOBB6MXccrkwU+DjEl1MkC2aRq3ejFrXAESqEmZwRI3LtKskWGMl
OnWA5sswY68t6NZcdp++rNPL0BdpoVXtLLFU7a9EhxG26/ThCK+9t+sMPXjK6rnHWI7Q619f7AXF
dMDokUKD2xPoxMKylE6u00QS9oyEK7UbU1bh5wquwCPdWmuok8uisPzYZOyYWohiZBRYoKCDW9Sz
q4JHLjfS/ZQk4kEPJ/vH9XVdUhZ2ciaXg+6EDunTLfWhN5nisu7v49w2vsmsMe+h4lrDS1xaEiUk
mLjIk8y9B6dSXBpGfNXBTA2QmgkMQSAzfeuZFDcfck3rkq/XF3VJHI8nfhBJWEUR8FRcIociGEzY
an2amneDw+yPwuu/9hNDbK5LunQHyO4CBoSBiTh1Ya98I/HTMIqZvDcN03e8pOJb5496f9MEeRIe
ZBHB+vxviKTwgx5CW4BGni4OPGrXZ1Yy3PvEkMwfF5W9yVRk/d4UI0Ogytzv+hW7dXE/TXwFKPcI
F8VCJBOwRGQ7EbMWsy79busjU6tNs9j0/UymeX155w8e3is5fPxzYp2z9h+kwA0QMnW1kW20jTRs
9EarsuCmbVT+25A53WPSZIwRiIz8mBfFWrb3ko2BJ4AKIeHOnGc73V7dmtKuyZmlCEFdt58yj/Au
zePbavxutlIGG4ij3D2+t1yblLnIdTybN67GXPriPYLlb7HNRZ/mTjaitkNZDs2dO0RBuc0NB3rr
rPO9P3zhd+HG9KvsnV/X3W+6xkwUm5l82+tHcOG46cHmG2aGDPBG8xa98DnG0uunGmIRHuGoOJTd
1O4MLfzRWV57c13Shc2e3U/aoiktYR4WT0gYSOakOeEA33A63mqQNT8FZZ0f0mrQHzOva+98ixEo
+Hqv66b8c68ljI6zbJrAl3YvV2CDSLkPRBIQzg9GE9G+7FWv6qr9Swq9QjTVkkXSncX6qqpLqYHl
w31ZNAWjwfPsbeO0/R6fLlx59S9oz1xzJtOP5vA8LmMjLYJ1TmNWx71bUaN8L+mPdjZUBKI3Myqu
34Irr7KNEYyTTodNNsRbzUib7JD4ZBJWNOj8XLG+WCfQ86SyzuK0ImIwvAtVxf0gqu+Zaj+3rn1b
98OXygyjDRPsNp7ZfrquS+cv2anM+ecvtDbK6lQp5oTfax0XtAAVdFM6Zbiised3Q5KCn/P8JOAp
qswPwgspbk3hsE3nx9lJnc9FCXWWGUcl5PWuN/y6vqKLsqiggeSaO1jchT3Q/Qq/piuRFZv9VtBv
SZGmmed1kfD8d0TNiHYqNLzSC6tnhE4CsptlUd/XbsYwSm7g/MkOJJXXdOPCOYEVAOMKhSXNWMtq
Gn79OKRBT0QTBvGBOQzpXZIwsuD6gua9OY2bOKcZuEDMCSPnsqfCHcfaSASD8BonKg8JTEkq+N+c
nVeT3EayhX8RIuDNK9DdmGEPh1Z0LwiudgXvPX79/WqkvUugEY0YSnyTya5CVVaak+e8q2RkbOB2
Kz29MI5qIfvr4u3iEiqsbRN0mFLdqXLHFnYjL1PMtPZTCe/jQUF890xQQxLTB9yvrW/mICDkbS0w
tPfAi5gaQYB1rNAn1YqjNtregjjnUIERb9Pa2pyJMJBB5lAbuHYwHrqzgWpwHWbm+f6Huo2gqD7o
9OvJxAAzbVPLnPSsKko0dWt9eBNIBpTwY5167Uw6lvdkSL9hzlAFuwiFaLLM9f1VilFD7oi3LR4T
+23fKeP7dlKtvwZZkR4oL71OeUC8AEy00ddiiojDTlSwtmeVZpzk6YCIfJ3mgVvlC+pzsd23r99G
/v+M24gpPugzN75CmxtHE0CQq1ahDfhkt9BSnzIbZBjWxiV+E7VKWj7e38ydEyIyMipJIBXVG3al
sM8prkByeW2RFDwvQf0t1izjct/Izok3FAF1A8lLpL29yXXQzmpvNfJVr9AoyUwo9lTSr0e9ttFG
uW/rNvh8wd3QFsEvke5t3msEfdQwpT2ITDxzthN8oamb2vFyLukAnLKmiZG2M8YesVMp/j43xnDw
A/YWC/Dn/3+A2PFfnhcoCZSgiPrh2taDfrESobU9SNN7SSmn3/h4v5oSP+UXU+WQh6bFhP2VqNNC
NzCCdDJFLPX+ju5EAiCZyFUIsgStyHZHZxtC1GYerqltI8PDiXHHMORqtzNSQZHyM+kT5Oe6o17J
3tH81e5mI42gW4JmHIerYiTDI9Ct9C30fMVBNLDzypCkMLQH3pp7t+UI0CRefT2ioAP8mFa1ihJi
ALTwfRUi20uHMHD7pj7i8dzbUt7PlxNKsWxbTI3gVZ8Hm8KVA0rsG+RqxVVPhu59EpjRBZRN68Vm
G75nnqM8aAPtnU7QQzgQqsUiJlkfGdRSy6DJWK5EtfgRhddv9lA1DzGM3wcBpLLzLMCYBOqA99Ti
Q27OzWjmSaHH1FsSZPN8Ne6m0FWaTH6jgUE75eGieEOhtdcx01sfpQAH8rXIYZyA8oI2tR2iQI59
lrpZJuzurEuwHOJqXiLqTYxhUI0SaGZiDLgq1tuB4CBIOD0arxLRvYuOcP4WwsdLZaf1yek0FCB5
o0/lElaXrCRhH+dAfWMvOhzKUiedFzOtPt+/bbsfSKAneQYEelAcnV/utNKCvWt6ebgmlRH6kp1E
f6iLMr9ZGic/+EK7R1+g/XH9gqxr4z4g7rTzCp7Bq7VQwrzEU56XbqKHWePaQCXfyqYUINIxoXJ1
f417N5snjtwNRBvdi83JqLUq0a0ZjVCZ2Zv6bDQh1B/GZKAd9huGKLSIArFg9dys0JRaeVHtfLza
djN4CbO7bkOl7MAN7x10WA9Ilsi1CRI2hwi1dVhQHX28IoSKPu+kQ56Yw+WGsoAC7frZpEnYH3y7
vWPCDRafjV00tk7ZaDRwc6LoB9W/88cgI8SS6PH8pBAYHbzeu8sDHUVGStuO9vX6RCZFriC/FQzX
winkZ4CsRokEHjpq8hDJb9UpOmoB7R4PaEAMmgdEybZ44n+5AtVgSuinJKJ4scQBLCoLQuVDn5bq
ge/fWxlkQgydiFENqD3XhvIYtJ88duS4ldyrrpEqxOK9Nk/fqkTTq0sptdVBOWHXJHEJgT90EOAe
1yazZZ4qKSZ1ciJ05ZuxLz6juWFfh8jRPrb0gw5uwK49AmWmDKBBI6pc22sGkEvRRAaQN/pJrmnE
V7kcPkomzDu6PX66f9/2rYGZtYCHimrJ2ppawcxlRjLiv3nkfNAydfmjbqX2zOT4/LC0i3xgb++k
CMYuXlK4Zil3re2FS6GYCA/wAYeuVtxqLKhRzIn+W2ZeJhuAm92A2ou+SBYnpoPXIJ74MVXa6V1L
SPc7nwrMBC4EJArzTuvFzJE5LNVIa0SRuvCHFJnJGYRk/B1GVhQU01eOhrzkNYiQ0MwVQhTAcDfJ
oRI0+jjgR67tOCNKJQVdizYtUh5f7h+KPVclnIfI4y0xJbJeV6qWzE9k0YRkqmoz1JlWl9HJujdL
pL4OQPfPkv5napvvRplqLEZB+RWuS0S6g7lC1a1/kgP9se705MAH772f7B9ZE4k8oNGN+1icQG2q
mtPXFqn5MBZVf3ZaJ3ocKkc/zxqKxG5Lifx8fzv37hg5FP1qbHKntfV2qkCu0HLgjtmhkZ1HeCnB
1DXq0xKBq0AQuD3igRLfZxsjccOArPKQMs0mftCv7tgoA2lY+H4po7FwxRZcfrcclOxrF8ABPDLi
fM7SWfqQG7neuJVU2P/5jSVTqqMiwxSyth0CjWxIIqqM5oUNXDxwh9yRJc8aKQGMRmdD99wEoXyw
zXunVnA5UvoVdrdMlVJhSL2dgAIDGKbOXpCm5gcCpOQZZhTziPZ5z4/ZgmWfIgrh2E1JKMidKYB9
4ioPmfK54Y5InixZ41HEt2uHlrKF4yC63L4GtCUpyJsNxexMsdykiFDQhP3mwJHtZTdMv9PfJaQG
+7B5BZIm0iCSwIoVzsN7e4Err6/niXCoThZEXrXycVwK4svcDA5K6DtfDbEgDVyYQxEUYN/mrKay
tRDE040ACMHlcNC51PPQXSRIqe4fyl1TdNPEqD+P6xaoIjVhpll0ea5sQ/jV0nLIlzMpt84Ibx/p
9+3ZogglqINtmnjbQMWYO/CLSkyMFywhBJghCroXKZOX6I0KQvioKLTj2Jh8YwSfIXwhwrDx2CHq
4wCjmvka6I2CRi4R1L8IFhTV7WW9/7cROebimzYUza9PDLje6IHxHOk6Rd/155PlobKVkIsuQcn1
UINEfRsWZfZ4/8vt3ALAKZp4agVb1pahAWWhRlo6DgnYivwx7VR4wIr4iBR255tBeSIgP8xDwl8l
/vkvbrOw8gWNk366lo1hfp1Rn3nbgkH4KrUFBu+vaOdNIGWkFkrTEVe9nZlK9TZsJNPh2PdW56Vx
pxueExiIBY9x0qgnuzaU119y7InRZiq/YtRvvTzbmeJF10g76NO3gRvXmbk8qVpW514PbOT7QO4T
u0VeRblHPaw70pXZ214uHZcL/SQShU20pMxU66Vmnq9xVuUfxxLQNwL0fcVgaNtN9YFf2bkR1NBh
1BITweDzt1k5LQh7ljTewMYZqnMYtVLvWSXCZGeFmZT6Efr46p0VV8oRfc7OYRWZEB6bOj5De5sg
I6cmB6Jylq/UOvNTByPRO6s1jQO6p53dBBUgnqCXQsD2hU2g1qc5b8jgFZvqmss6PB/RnHipPNgH
pjaTkS9BGgkX6Fnx5SgPbfZy0NtGS5dOucYMYTbIilMhBUcSeo0JFulJEm/FOR+TnLlDeJS+V0VQ
SKcU9gxmZQalzQ7qm3s7jGMVcT2MGcwdrk9yMs9mREVKvjYGiOE+kYezKnXZ6f4VvbUi5n0oM4Hm
Qh1rO07YNMaUZ0kvX8cJucVe6uwHxZKkg7XcOgJNEK8KKKjIIbbf0Ylq0zGp0F5nB2TB5Cj5n4io
Tj8q1KyeZVq3/371qoApi/oDIzIQvopV/+LkyjoCqqnl+nWey/mvYdHnGbS+Fh0F9rchBc8e1RXK
z8wF3EA64ladc1woal1lrL0dzD5kGlWKHrMkrD9Ah2Gck0iwKTdGdXntCgFOQhpBpYrxwRvc09Bb
Sl3oRXPNkyA5W8ZCB15fHOfzb5jBg4tg0xHEYOuNTAW2XC/i9tqbdXIBMjq+XTTrKBUTR3kdyjOc
BQ+AoM8EduRs8mXFbBpHHvv6akhmd8ozK0Mg3fgEEEun+lGcrWaY3LYuPvAZ/ry/wB1wA7ZJkgTa
VpCbbGwbTaL31SzXV1sawXkz42t6uQ3t2xzFvQtJWH/RstI6UYd3TkamlJ+1OMtf/zXF0w/ahAuC
P934Hm2kELRUUsujvMDj3MRyn3rm0ibVw/3l3l5EET2JkI3cmur35mLEKOCVLSPo9NVU62uW1t18
MsPZdpAE1tGeZg6kXt7ft3nrxMmwBVGOIlp6lN3XZ6hK9UnS66q/FjRL3oO1Kq2fzZyk1WnKaf0e
+PFbawjhCH5AkL4UX7Y0enSFCsEC9dK5KH2tW9T3Pa66crksR/OvO7ZEXYSJD4SZiA03K0ON0dHD
OC2v9phED6aZZJ7gOHqQFlU5eOnFh1lfETF9DgU8vpopri3ZVYw7G9nhEiX7uj0Z1dR9Xvqs/Xj/
U90eD6xAB8tsAPkeYcz6U8lqXQRhLZfX1EKwvChN6Sk07OFqL7H0MW+YX3m1PdJmHAsvj+BS2thL
oyWYezWurlrT6b0rxVo2u9BG5o0HSCBNvNCokOv4DaMm+QPwIREobm48BGUwtKRmxeNgqS7tvP5N
B7wC0sO+fUorMzg4/7efjilv4WGo+DODug3SsjRCJUnAwUNZ/pZonXQJ53o631/U7UtEKwzUC+V+
ijA3DXOzmNSx00ClyEmreFGw2B8Rjp39Ipy/W0qUIS1uFfaZjvOX+4Zv7wCRAxktmR513JsR5SLU
1WCSqBEEeTEszw6J0R9JrczDO7Cy2qtvAQ5aUKMRNtMe3V64yRrjkhFwanY1hC7aHEdeTancv7+k
2w9G7wd8D3eBS8Bc5voWZHUKSsuOlmsxTiF0FHpnJ55uBtPrBiVFyAnJGwgHEPUAb0gs14biAGKd
pezVawK/3FNuR4PXwrf5HmaH8TTwVh7kY7ffCrQDeHqayrDmUR1c24MwITFrNdeuUHuqDhIMWlGh
DNnUzoNe6uaH+9u4Zw35WOo6sGUIuum1NaMBhJ1wr69W06reUnXlJTSm6LnLoDi5b2rnFScUIlQG
6/kiZbSx1Yydmjlz1F2LIcge7ERliCqNuj87tQ6CUzbGw6ns4NkVYLR3aV/FBaMm2qyd7/+OnZMD
whgFajw1Q43buFNykgiydqcH+ZCWpw5haOmtGVZ2c+BSbreWEV7QpQRk7CuJ5nprYzVIitpIhyus
DjpNKJU2Iih46THqRuXgTbhdE/gpigXUkhifoYC1tgWkQsl7NZyuGlpJJ1WuxnNKeOLe37nbTNYB
x4EXAaUsBtM2HxDalEQdJNBMKKRKP8aIUex30MAoftqO4R9A3hLpBFE1PAH37Ypfv35XmVGjHoL2
MJkCs3Hr1WlmrVhNWU3XZawVv6360V8GIz23ZZq+k5o0ePUVhIEAxwXDLjhP3r61vc5KYSeMJzxY
NOc/5SzpLkXb6qeYOZqD0PbmwzE3DKqeAQJuBYnt5p0biskYmeLR2FJdOQ/KaF3aIT4Sw9m1Qv4B
AydhF4/4ekGRkZtQeEnalTzpLyjYbVeFE+fgK928biyFAoeApAjXtS3dUk+pO1RKzWs2llH9R4XY
HCz5iRXlsQ+JkvmfvC+d6TmEeql4SCstOxJo2FmlxjmBjECg1gmP1qusy6RJocGQrw49w0snS7an
qZFyUGe8OYwmLykc2rxwhHi8dGsrIVeDMUNHvkKc3b+N9YlZOEVq27d6I2g5zDEcX3scWQpoVqJX
Cu/0RzeXOw6GqlNjXbl2Shh9n5PJ/pDLqf2cl2r64/5N29lCcmTxCTmWYvpwvbjOIBGoAlu5IpM+
n4K5A/nJoM7B272zhVB9EG8xCyeoiDeZVKznATGCZVzT1pw+R7GseMhbSKdsGvOzNWrZ5f6qbjwx
jRjyfsIEOD/QldvYC7oIIYu5Na62HsJmn2qVQtXNrkD9K4s1JI/3zd1uopCOIX0Tw+WIEGzMOXKt
dV0CF5BDxFCekA2pbJdppfr7b9jBH9KIBYUJv8/6Y8nx1Bo9E1fXHraBd3ncEEVWZXvwjN1+LApt
QA7ENDl8Otu6elAz6VpVsCdw8R4bOe9OklFda8WWTklyRH2286V4YRCv43gI2rntkgIbKfFyMK5y
kMcnhH4yl0HR4sTE/tGk0Y4pKGAoy+J/eVq2aLYwgK90MGfrmkkAiv7MNauw3KaSw+gS95SlDgKt
nW2kEQjURwzn4yg3LrgfIis1ksC6mtSz39D8shpXcbrMN0MZeHrXSEetip0FsolEdXgM/mxTmsoh
gjLNyr6aZY+UkJT0lyBL28s4NK9GFJHO4/RFk0kobmwRRZ2ZGZU8j5iC6ayEpQ65yjMCz6nilmUm
HySkewsDdidgKZSvsbs+93kcFcPcm85VDazJ76X6Ewxz2UOrqgcXeceQEOxlFJ8nk9n/TRwQKw28
MsMQXHNGFK5TbA/GuWva5ovehZJ2un+bd42BdOQvAJagHterYrYsyyNoWq/RZFYQUwZ2/wOVMtAc
4Lf/9XpbAACoUvCIkRRuFjZGoRwRjgfXRDWm01RW5UNjAZGVmiMGpJuQkRSGkhk8eJSwCQ82xx4w
PxSvtRJcoSZKvgmdrSeI2pRzUU/zqYW4yq9CJ3q4vzyxVat4URhFGoI8lAicP+utXIrMTOQJo7mk
qZfUon8bJ/bRxMftjRYUUkKsVGCjwMWuragx3mkYDF6xJf9RjstX4NQ2tUk0pOGS/PP+km5PB8bg
zCW659wDqFsbS0K7lnoo26+hUgdnpTaKRwrC1QNaBNEBzOx294QpgQ4B+UibbrN7xuB0/TxKBmPW
8SKfA/7l5KxNIuC+v6Y9Q4Dddcb/RLK7HaaqQj0SPCgWE+T6/AC3svGAg8kPgo3bE0gflUKZqMyR
tWz9fENzCnKs3BKViMwdSu1N4VT/mlT50eic9wyNfb2/qheK3/XpY86DYWBggcBUmaZaf6pcqpH8
q0frGivDc580p6Sa30De5tbDkyP3l1hvzykk65dycZ6tYgy92tKOBl3Eebj5EcSpSEaKns6WmoUR
MVwWY6pX06olGeLWOvNUqpMPeRMtrVuq+XRKo2p2A2voP97fgZ2zCkZcxAtIqNIW3FyMJIUtqwtK
S5zVxgUDIz0wVl94MKFJBx93zxQfVbBGCGzPzR0smwiNjsW6Qk7Kq6qmJiU0WoDFGCin+6vaOa3c
qJepRhBvNz4zqQpLpUZiUf5Pm3/nzPv8hfzIkfLsnhW8CS8OcCk2b7N3JEedWaJafk2nKH2Pqk30
3CS9dBCM3FrBhkYrB6Qgmnbbhy0LqiUz0jl5KkJLY9qKFcmeHpVjeLBp62MoIgICEIJvQQKKrW3j
hqJEDtglyXwUWOX8U53PZfVVSpwEFtKsWXI3H6RFf2yHpYh+dhW49YPcab3Sf34AtS1Qb3CRwi2y
voxQGNLLmfvML+3ZfEPdtXrWi/KImGjPCmh0XgNZjLlsRwHCVEqZbF1yHy2gn/oy55eBkenLaw7g
30shsaC8QyMDz7J5tDWaQY7BxfWligwGhKKtvoEYNSgP3PL6Tv3XDlbo9eEut09NqUGKHM344VRu
M29SZ/WaxlQi27hODwKs3X0TWB36GXTJty01aGklK2rH3OcYIgSXlOXUe3XI+MyrIoJ/1gSJE7Rp
wiFt4ZbTXFS2nsCL1ZY8n1JYhG/LSBpeda3+tqLijugz62KYcfNIc6OzGYlIeNKGava6iPH5QrOO
2DT2Nk0oAYsZIJpaW4QVzea20GR44OIhj56NEKiq24fj2Lr3z9s6vvlnNTQ6cRE6kfa2BVMjPq0k
klz4dGLaE7iOejjF8D5EXjhVcI/OOgoXv3FdAWrSpaPXJAZP19dVb2t7TCv4HltJlb2pj6ljxqn+
GzdJJH3UZwneGE1YW5kM8iIL4llfHmBnllTIP8dCOVKM2IBV/t5AAVTRIYyhZvoy5PQLwIFRz3Ls
w67wG6t/mq189iTdQcJu/KSG3Wepo2E/6G9KzXhY5jn1Go1RuPufcO+oUNvn1RIM8dTm1gtN2qnV
cubefI1Z//OwwAzaRdJRv3rPYUA2IgZYwDKjz7e2ki92LztZVvgZC75UfdU+VzUaPKWZHOk67i2I
qwUSnKYgqGJlbcpQp4TidFP4yViZTNeZljtF4esYMP7+cGCkoTBQ4XThBVtbadR+Tuah5uS3qW14
kRbE3XMZzn1wlWaj+M/rPxJNfoZxoNrlpdr49TmVU9jRC6hUYVR0qyFunqpCm18VKf2zpv9Z2dJC
oTVVtYoOYWutl8NlUdTpnBlT7Jn9dPTmijf1f7HnP6aoZ/GBwLiCpF1vn8aEOm3WrPTVwVKe87ju
Jre0gsBtKS26JVOpn7gWR4xse1ZBJYMOcSiT3rRbshlgWJxKhV9pSp6euwk4++dyyJYv5pI7P2YF
1iZ36mWl/g2vD48qGSBCoKRnm0uGmVTio/H9kqz3YloHg9sbsDj9xmUGVEs2/TJ6sf2CTgTwjeZq
6VNnnk9ZGrZn5K+PSjm7Xgt3AcSVm0wkurnN4DZSydKG0peSXHnf60B7glyrvdppzc9SHs7eFI/y
Y1ZJ43c9gl24XGhhQ/l1NAS6+0F/+SHbYxTJNc0k6KfzefgWhmPuSo70MZWar106Vu4UT19efxFf
WgcU9mH7sjYrxxkM5C5cRL2qo9PYyoNrtPWRlumeC0P4ClQmLYRbnHIQg7OrFM4p2Qwj0Vn6Xc6c
+Ddu+69GNmfSRA7RTIqw9A01Ds6jPreeAvEpVR6lPgDz7q4HMINg4kfrapvFo7RLz0fBsWim5PwB
YXPqarQ+D5zkZtr2b6ciMBP/NSNOyy+PaajXQaVk3LKhH38qi+kVtvrJkeMfltyeayl86tr+XTR1
bqB2z5k2ngrpr9I8YsIVR2Dr2qiCi8ec6ItAb/0rTGlWGTAsiU/mkeqZM5SPypBWb/qhMw/2VRzv
rSnwfLSyILKkUrd56uS+NCSgMbmfad1fMjQALujSR6WYviR1dDSOtGsMJmOg+wA/b9JOxZzsImqi
wl+suk1ch/5u/TiSWRfekMTq8JCkxGUHQfneZhJfikwXcBHZ7nozrWawuwbWMpial8Wz7En12nwO
z+H4SrTI36dHvObAbgTKbSvoG3WZWukDIgj5VLXofAPoaDyD4kt0ue9DdtcEPvJFdgofulnTbCLT
nhlJ4U/EDB9afdTOWVeW3gxFx2/EykSXAiUiFFK3jjqoLTVCqbjwu84KXa0IpYtBWv+qYvvfOydY
TECw47J41NcfqYmcbpjUtvAh+ij8YZoiDwqk5gxA8YgBbW/vgBdAFAuoh5HMTdiVlHOXlUtVIJgH
bNYNaxRmvXCo0U5RJx3tivufasdxsWmiH8McgNjI9crktI4ize4LX08DfP7MpJY96stBiruzKDJC
CjoMdICy2bpHZVxGy0ZAC3UI04lduEXL6rHtS0315GYCPXd/UeJHb7wGMFTwJmBAKBJsIf/TQK8/
XobEX+DnlN5Cn2+HbhSmMEmadaBlz2XlmNlDnVpm86AFkd2+/uUBK8UVA8WEn9ziskKjn6NE1RJf
zuf+fdfM02MsWfaDSuT1+veaRIAjSVkc9NIWcFAok6RKyED7taHk0WNdGOVXfEf0OkbOlysgCAFB
kf5TF18flNFoaQ6mSuZ30D+fLbjyfUjWNC8JwyOEzc6ZxBTZL1dNkNJuXrmM0ZQszvTMn1SDFQ1T
/gBm4tXquSAdOY8EeATKVIc3d5oB/FKfGqwkzL94AwByD0HI7nT/KO6tBYwjTQQqgPSNN9dZ76dG
qKVgBaHEP1Fpzz0jDay/7lvZuV+MgQh0qkP2xEOy/jhJb/ZyJ8Grzhxk8gktG1tzM7XpHzNpDg8i
fbH7m8sl4DqUxID4Cn71ta2ZeK4fxzjzB6OtniKwymdw0qZyqZ0hOHcKqSGjIkV/EPjvLBHMiZjI
IC4XyKS12RHRK9mJU6QasgQiv6RK4PsaETsCSnrwzTYYvZez/jL7IYqZ9MS3rbMaHrF2SIKMJEP5
l6RALrlU5s+haL7ZY265C6obz4qnHzwyO0dFiJZCtIFoNNLRm4/o9HWc9PNEea4YrMsC8PFsao31
+ogKkBWS9HTQQDJsa8FO1FOrHprMj60ldeWlLNzRWR7jkQKalge/cZfBF4CTe2lE4hTXn83qrYF2
rpr6cmSX763c1GOPtoFzhLva2zzO5IsUlphF2rxjI5SEtt6W6BlIYe8iC1g+IuV0NEZ6ZGVTpZBk
fQrRVs18uSq1BzsIgPaa6XgwGLBrhVoZQQC6HDetozxqoRk3ClxtRS6dtgzhx0bfnl7tM4Qn/38r
mx0bzImfrmT4jD4YPDMuTZhqgB6p4aIf3N3bBeEqqIEwDoBODpX79SEYGA6VrczU/KScqNyHtfWl
0Cb7z/sL2rMCGwAdDhEHwuuytlINXRTOY6v6Yc4RSBatpeHNZMx9KzvOAVpqUGiKEAIRpYi1GSZS
x3SUYsUPmfkppPm9mRWXuWs6N5YrP1WTtwBdH1oz9xFWPAhshG9d+16TMUbyLqFgR9KwPX9hVCJ2
Kml+JtlWf0k7Lf2i5XDGeiinFW+CPA1f14sTvlCw5NAtYKkI2m9xXKrek34B9PDt3ukeYE5gtHCJ
uoMA8eUdXK+MmhUvMgtj2uHmzNtOEvaOGte+UyfoOToiKvOysG9TPwrzIjqBKsoafwL3mPhd0vfN
SUt7ph8NkHKJO1ahNLtyNEGLUWaKJj1EQwmRm96pafOgjzPxEJK+rePGVjo01ySW659xOZd/DYgy
5KdQmvjvc10JWrgX9Wb2IIqNIjenbZN6eQCT7MUpgFYCt9XSPysDkc6DiYEXbpfNFpDoMjijEo4g
s7d5WHtCt57yHaUeunWJF5X0QB+l2ujGx6nrwvCUIuU4evUyxu86rSo7bxyX5XOQgr8+ERaE6Dgq
Y5acAMun3amt+15zKUGGyjUYSiv2wNN3+sGJvH2WIavgMRHRAIwA27kYXSq1OAwcKqqzbF3baGRk
eRjgYFOYC7t/827vN6Y4HkQAggpxW/ozOqZdGcwqfQt2hFPWL70Ht/AR98K+FXoVL9NnjEytr3dW
jlI1NVLpm1lX+fArdc9RUB1RAu5aATZDmsdQEe/W2oozDCRzgPx8uNOdpxno1QVtoeAAxLL7cTSg
aECciGS2a9GSSnaahbUUKRXLsiwijx7z4ubU+E73P85tVMjHYUAEB0+6Q/thvSBYNou6X8rKj7us
eTtMsvKppWd/Do1x9hsl0Lw4bo9EYsT/9ObGUMege8W7cjN4XOX1rKJhVPnDOKmfTB7nh7Ytw+fc
Ch03lKX20pf0IB1LMh7uL3enQEzKLFwwyAGwcdumUu1YLcSHVOLUIMuqhxQUfujR/qaWMnZ1+003
AuN7HnFjHsZB7mJvzoLEPE+LXFteSwvidRyywk/zg4AzADEgsKM+vv4AnW5FEwImpa80U6a6uROg
TKsUHSNOUXYZq2w6QEnfvkVrg5vITlaiQE0KDpdspR/6oTDehcE4fJSBVDyHjLLc3/BdayDNbAbT
BD/J9nFXA6NpepYXpUX3EQBm/0GXC/PzIPfnIBuPSNn37qdKHImiB/kGbbb1biqLHhVFhFsTdI9f
264fvTGNhz/vL2rvfhIUgf1iIojndfOcy8ms2YGMm1HoEp7jKZU+pZPWvp0nKfx239Te/gm2CQI+
h87hVhMriCsdFUQbU001/ttp7OJBimTHZcNt357C/GBAYG9p9PLAZQvoFddzvYFOjZB0HdalX+Vm
9rYKLNUrslI7K3JiHMQOe0sT2BoBAhcZ2+ZbSYwGSIZN7T1iIKJHFXFBwKnPLWdyGSy0wjdyybjT
wWu9d0CoRxOuCI3VGwbGKJDUtMtp7+Xa0LZuw5xHdR1leS4+v/7DEWTgUjWge9DbrzdSyudx7tO8
8m0pyL3UDMPPRiRnJwku1jM0f8vBwvZ2U9AOMZHw0mTbfLhkWepgULloDbVU5stVul6QxJWnHPHA
N/M8zEdS5LcWec05lwInR9lnO7YFGf80O4U4mkXXukHtzO6iIxxszn/0KHofRBF71uDhwnFDFAB/
xsZPNlMdddrY1v6wqEXiWc1kMMA4W/82pNT+Y0ok8/39D3h7EzgdomEJSkW2iO/WH7AKyoqdTBpf
ayX9rLdy+7GtxuYUjeHwx31Te2uDGgDIIZI5YN43/sTUWh2XbFR+BTrqU5BNXeoGgayXrsqL+Gil
CVJx903e3gMmqsC2wZpDdwailfXq6max5BgWat+U0vhsTHp6QgVGO7Cyt4fUtajVgXWnKLixQiQv
W1EyVX4IRn3wGeKdf+a1ZC8nqJWSgw+2tyRmBXhPhVIhbfT1kgojB9FM99OPisDygqicTo2TRgd1
mCMrm3tmmdCGJVJZM/jfRSd4frVTMqVH1Cy3YRmAMkGQzLQF5EbbuwWTatzU08Rp1+rkMZ1V5Wuv
xPp5NJrywywpzQjoJ3id+paIRbDKeKQgtAcCsQWaRSP6OVJW1H5YlnXtKoNh9p4RIkx/un/69s7F
r4Y2rr/UQi3Vu7z28y7I3pStIZ37uBy+OJ1uHxzB21iTNcFHQYTlUBTcjk9ZfcqU8mBWvjErUX4u
04p5LYV5yEKR6M3odm9f+kxPfWvIl4Noc/crwptE8s8fOijrE2kO6H9qYVL7RWw85pr8n7CC8gex
R79ukkscjj/vb+vu2fzF3uYG9L3lLHGNPROmgZNux7ObqkF04Il3rVBXgNRHUDhsX7ahKPnb4uMN
Q1N41JF7EHyacrm/lr0jAoqBDwZWis7u9p5BZ69llV75RdGHD3QLcVWhMnxqqL59um9qb0G/mtp4
qV7Syjln2IjgI0wMD/KGqPfyWg8+/4YdsNFEw0RYN2B+xWgscEx97Wck5t8BWKamJ41BpJ7v29l7
Tgg9hCa5aE3bm6dS6qcBDilclFzW859SP2fU7jKbOotZWz7cYdqRu9r7WGKgFGIZYn1mdNcHPVTM
MRtUjgSs4dGDVjQG4/4MdKutanx89eLouEMjhZ8XVePN4qw40FB4nhq/1KvOcBV5aJ+qXlmSE33m
DtKnoHt9r5WBElIzEKvQBxGLr1fXyzFigQa4PfgVzZ/FPCETaKNXFB24qp0SJeEUiD0RM5IKbZNx
S+7xRPpU+FLaOx+VyozPjR3XV12ugyewBvaXtIUkSZ9M2wd253xhWj0+Eirc+ZaUAsiNqXCQR22T
m1DTZvCtwC7NDEhn1EvlBT2TKHYlBtZenW2w4P/ZsjYfswjMxCpjhZ0dNcmbHSYggrorvaUxloNL
sbusl86JQB0DNl9/RK3IWyuN2tKfM+qhjdG1j2oYB38EUXWkc7PjTxiIF21s/CMh+Sb010p4c5Zk
Lv0+VmtCuKD8OFVO9OpuA3yYv1jZPC5xb8xWzFS6X/eJ+TCh1PWtkAb74LrtroWzSCtI0NZviVOn
xUo1PWUthoU0X20H2rm3qqMh8b2TDyUDYBoOPZN221EYPefTVCqHTh/6z7MhNR9Umrv0HiK3N8c3
dTNeRkWaXMWUvAUqn4OHemeVghGCgivUVdBIin/+Cz6rafNm7lrOIUNxMaoz1eic9KyvjvSjdjwz
ER3DFiKnUIAOre2MHULCyHBR2LPVyHfspT5nrWy7IMe1R+QpXq9JjlYQKQw8buwp4f7G3kCRGdLd
Aty2kv6cEkf+KM+Ldbrvkvd271crIgz6ZffkoLOaxgwKPxqC6tyP1eB1efPX640I/h+uFIMdfKa1
kT6bJKMMrcKHb0V9KuTBPHMYstdH94QccJfRqGboZtuQr/NxSLICV6+ARLkOMC8+Gf1kHgQcOzHp
i4yTSL4oJm8nWINlMRlOBKLdMCjxrzRJhm8K7DI/hi6sm49WqUmNhwydfSWyHR3//kbunUEkwRlP
p2NB1rk5E4E+WAYck5SwHe1aLEHoVcX0rKr9txJdmwNje0dDqBQCEae7R81s/dUso4BruQGVGucp
9Jqhqb8pWiU5Uprece5UrwmtiAuopG6bXUxODVU0JBRRi2j+MTaS7tVylp4iOXYO6ix7KyJ1pspC
DEfRYxMMOA56DK3MYUcbJf/B+I/ymBvmkWj13oLgPRVzgayKzGW9b1JuZHmSaZzDTpWegrExTmM+
aM95b4evD+cJSeFyBxxNZWXLyFZXCmVEDVN6Xf4faeexZLexdOsnQgS8mWJ7kGxSNDqSJgjp6Aje
ezz9/ao1IUxsxP5vqGcKdnYVsqrSrFwrO2dDNp/n5DBCFCWMZcmfahv1X8HkDHBnPbQX+sWQh76T
M2RmD+fRiU69Zrll4382rfp/ZNWxS/dXc50JyYvnDr/7xXABhdBK1I5We+m0AfRkJV+sbJr6VCu9
+ofUBdnBmT6yIv7/T5dgMEvhnNYsMB2NOHSrSI+QNsqCg+r97j4SHkLFJq6nNcFWXk0AA8qEomle
DsAL5Kl2h7QMrlHYjV90KQzfGOBtPCTBiRt1s7Mvz3dz5+4S5Xyq6+woDNmrOKo1O2UKQwa4Rnhk
PhWBEl96WZJ/merB/JRHaXixrcK6CXqi4OBD7hwKMCkUthlNFsSrq2gxROgR+mHgqa1j1W8qQ2O/
Zcpo/IH6TPf6vcXtKBhJof8H5Lt60mrJqKpWisCMQrd+iTq1eJNj1fzxfC93fGZhZXWXNEESakoC
CHYu6wTyviow7qZT1q9RKb/XdQjZRX+a/ijp56q+6HRR3yQVq8mQDXDRi21qN4Ee6qjWsveBaFmC
mOMTAfZanbQSuW+byV8OeVtc0qnUL9BW/qesitdRQ7R5CTkEYgjYyJpJWUEYCmfAEGwacE401Wcf
WcuDAHtvNRCDaFBPG4K5aPV22YQBUTczsqrB3aq3ZffZnBFJy7p4+vu5HwhvWl2O70zXJF0kQxhb
3h1FP/XQySlYqvqT3zFtdNIKWbskXdt2p1Sx0Vay8/I1Fb1/3YLarMAxOswDrGvAkEN03CVRdovN
0UQDrEzOuprZr78vgkyf+0oM2dHKWi4unZ0kk2DTuhlxFp8qTR2ukXUYAewdJVYEnhZqEGqmK9dL
O7ApWtVmNzuwfNequuLLoAXJQYFt5/alnEJtVKiYwjCxWgtUMSW8qMKKk/YfpamVjYvBcPBvQdIV
pyCs7B9QICYnIwykzLWrWDnYzB2fpLANTxgQMHC269tXqmeFjBxA+zwza5B1zMAlGpx2U9Udyeru
7OjC1CpOLAwn1uKQAVBm/6yzXVt/arzgB1f6vhEwShB2vTNAL52jy/QyhbCDg6ymFVj25s9eDsz7
8+O1a8SiLAVSSZB1rHyjVBo1GwLezFwOASoNvBYKUf7luZW9TwM7F+xINI3EM7VcipZpmR3E7Be0
N0KyN0LtuDfS9mNUS8OP57b2VvTv3Lkg0NqkKZFW6c2gkC63bUVf0RHjZXJQfvs/WKGJDnkbAF7Q
GssVVdIEo9S7s6E3a7mKXqW3ZJLnv56b2TlUAP/IvoEAMryzHouVW30s46gn1o3b6cuMHFRXuXUy
MLCqF2bduJkMv+3Z6ZqquiRh2H3oOyjYxoOjtben3IR0PWDHFmo7y9WWTTnDIeFnt3kM/priSHmz
lSg7yC/31krHlGuQiU3QcqstzRoZfKPGw+V0WujmY2+fAqv/1TDaX0JV+6jF/ae+VVs3UeYDlPKe
e/KSCVFzxr82tHUDQ9Q9AjEc59KwzqRj8iVoCzDgVZIenITdRb4Dvum5gIteLZIB/7lUTOaxfKP9
u0rHc9FY9dVy/N9ma75K0fhZ67TfMz09OBU7oel7T4KGAfktpejlF2w7mKVRgc1uft6gxlEZwfy7
VqnNN7uWautb2MqxeY0Y0qkvFBOm+eBx2N1hnlFQ0NRbQBktzUMGIqEK7mQ3pktMF+il1J9kJe0v
BggU1X1+aHayeDYWhKfobQnZuaWxSC8SiHeIhZVINs6mnGs1M0e95gY6qT1sbcZRdXrvfIjjIQoH
pNpruAZMiuqcDrjuWAi6hkky+nPmy9qRvsmuHZI1OGjEg77eRkbQOmmS7OzWK07+LUMb7mSDVTyo
PO9bYZKb8gtN8PVBhJFfYzmAfYuI8T1IAcuPyO8oBydhz4o4cwTDvNdEq8uvpM9NWKgtLlFIcnJO
ozK42XpifX3uC3uO97MV8Vf8lHomZkObvdeyGyJs8d9FCfmE4wTBH6k/yK/nRYL1Xjz5xFobnjcj
k7qSOi4fp2uc81CVwXkGsHt9vqDdbSOKw6/JZjdT3LJvp0VusG10dJO/zRLxcbOwtf89t7J3hEiL
mPTnB9j56uNQ9QhnHtfsBnDmDwYsvyp945zSWurdeDxCQuyE+MjQUwozRFC1Ye1gIkC2U/gsblPf
vIV26X+SMnP6hQfR/MakACAPrT940PbcghYB3CdQtlPBX99HQ2lJMLLlNzpa1QkaIcMtQ2U+CcTx
wW20tzoqEqDhEAoiwloVZ0Ml6atAUnlcoq77Fil1nrqtagSXxp/9/7SQ3F1gE3n5dOGC4BVgKRc4
vI0+/Rz3YzhYTX637Kb8rCWZdSpSq371DGOFrJnZTuqXAiO7PF2UlGp56vTs3tnamL6p5dDOXyzT
T4tXvxeGgGBwrMhgmAdbbaLUgwFvojS9M0RXM6eqh24bOQgTJ83R67E5YEK4DYQHUypiUG+dLTWR
pA4xOmb32O8c25UJS671qKmvnjCKpO/T5sg3WWRLwm1+upjoJoF3r8LkjuuEXj4Y/u9j3DZoLuRG
fUoUszw/P9Ibl6ffRnsFUwSU3EOrLQy7ZjTGrorvRhjWXx1JHv7rV0P3YPrBOcBob5HENJ+BNSl4
BTEraftycTnadH0Y1/FdGZn01UZj+NDH6vS5n+Tu97rQ7Issdc4Hpx+aD3nZJveiyaMvATClg0Vv
PyZXJRNHgimHb7nuWfSZ0fgGAo13Y4BGTm5RyIvi+IhBbnPEqeCTBYiRkndWytVy+3A0+ra0o3st
qxIUIaP9dUD+4RREc/dXPcrTF1gk5Zdrt8IqfVSw4hQMOYbLTbahIqF2MEV3uZvqb50mj19rqsxf
nrvN3g5iB657ENjb+os0xLw4hh7d0XyQTkjWdG5F0eLgO23eG9Yi4ieo5DjgTNmv1mKiOR4MRnRP
Biv7Umuh7bu5E6JVR+Vv+J+hAxF9vq53xuFFYQmTkH2T0+CluMbqAEZZ36EXUsb3WU2U6FcHuvne
NZVa0z5LVI7nuz2XWnbSYiObT53V23+Ouln7Z/opsn+Ry6RuP6j0/aWbxifWT3XWwss/+/2Yuh23
otpRsI+L7LOMZKhcuYM65dI3X3da/00ZHNSeU98vTE9pEym6xH7U14/nS9yeeCI4WiRiPykFrm8y
0vF6lrVQuklmOBQn2GWSP50qD4DcWnHz+3NjmwRDxD0cMJELw+S/TvHDQSsDUpsYJpKyvFpzW36Y
c7v+bBdN/1FPffnvCSAYNWOnvz23vPVQA+iJDU02yakJ8mXpO+aglHFjytFdkVKkhJscAEiMINdz
K9szTmpKvo+iIpcnCerSipHYlak0Jmc8cOb2A0mimlyZbmoqF3C/4sON7HTIU5opSLrnpjcLJGei
rcEZ5PyJM780nWkBv9uXgrsjmb7sJr2kIqrBY/vqI4ssFRhbEYEx3s3k2tJONEqRaSCBddf6xP5C
uajMeWVt9dr2LRii54vanHiMUUkQox0M7jKTsDRWCTa/EkHmuzQq/52llrGuSXkbHOnzLNUHvrk5
CNiCgJhchgBCw9rSVu3MXSEVZngvVL++tKlv3rmaqw8+6Mfr82Vt3ITSJ8AgKAVo5BF7rdzELxQZ
JvWUi2yKlfhTM0SG8XVIVPvP3OrD8FR3UjC7eWtlB73XnTVSv2D2itQQwPDaMIhlmF/1MLr3Ta+c
zJp7um/t5DTa4xEVxY4/wunCUeDVMRjcXPljPQ4hrQeOgh1DfdckZe36yuAfeP3egvB7MnjavKIC
tvxosM3p9hwk8Z3Z1PCSBhJr0eT4MifFEVp/uyA2jTl1cjcCPxqxS1ODNM+FM+nBvczG/jJPtvI1
deojiON2QUT/FtAJrinqkusOUGZWwVzboXpL2yT5K7XJ2x2tjH8ENR3fV70QU1AnCLoOWsrvY5k/
BZc5cV4pG9m79uH3rA68sou+5rnyRzXlb01dvny+kHtVRXiFXwAyX93AckR1l6kG5VaGKFj63Tif
YkMtvdQvXp7wRtwV1hrSKZ1Bf3iQl5+qBvgXAv9XbnJufZ/tZH6ANU/Q6WjDg2dl53MJhR+kgHnN
uBZXTtExmcVcsqLc0inTTpNediezNOUbw8XSwefa3oUkHHggXLp8MkbBlovK6ykdTBvy2iLo21PH
EIySJv+1Ed2p6QIcGNtxdsGvKAiTAEDp61quqQWq3AAouzWypX2Woz7+2MrFdHnugbtWSNAZ+SX7
RA5kuSQFHG3JTI9yaxtzeovgyLnIYXyU5e5+IxDQhI6ClWYNOCmZ3+4pJSs3J2d+yGVml1Jf5fjR
f6vKbI46q/vWBFMZECvek9VnCu2A4a/SUmBaHKyTMij1dTac8pqWr3PJkYISsxHYQGxLpXjl5o2m
51IELOVmh7XxIary+J5P9cvsxsKKSIwgTGW8YU0w0USOnTixwfb1yvBoch0hibmqDzKI7ZOIm4EP
ZqgVsADZ59IVQr8a7SBMVKaTBMmhnMlZc50tI/uIdl2uuH3G1JnrI2I8Hbj69oMZdLaAQ4OIEPzN
qwwJDiQJpWsdEsM4cNAMCCq3HR3bC+fyZfI/oWsiBrDIkYROxuoKlMbRtzp9ZC64pr+v2K1xUuyp
f/lUCXgLDsEMD8WkNcoDyKdMHduZblmQDq4VtaWbZtN0EMNsz64hADTiUyGWBTRy+cEQ554nowtn
xnjC4USCr57L1j6qHW0SBqG9oVGgInl9T/2WVqRSsp0mHUdGJXTtg+3n5j96p5SX3C6i3+t5ts9N
6OS/pUV7NAOwdQtuDObUgZoSL5EfLS3L8sAQM3MvtyYY63vWBzNhmVVdsjJ+GREkLichFwCPm3DB
1SOS+jVE74zC3xqbkVhmcw3bpT+ePqamqU5z1FlX8cdkp3aMld9evYJByBGlE4zyHz/LZepqMcP9
Fpk8YIr/d8Tc1ClQ2+rvl62IOW3Bjy5UQNaatpYcW72fdwaUU6EJI5md9T/auNSPWh87Hw1wk9Aj
F8AqQpvlalIni8MqC7Rb3oTyhenX/owwWXaOwPa8dsp4HQUaD6S1uD3Ey7I0JXXFFMh6CE+ihZSn
O2l9EJxyeToqQq/O2b92TCQlVFbEdN7qAyU1V28BmOqhTbZ0UsJQv4RMURxcgqvr918rDjMvlBnR
yt5QyBTzPIYxVuo87v7LXJeV3GI/6OuznKnIc2d2oj2iyTayA8O7y/vJ8OpKDHhewASZ5aOEze1b
Sinke0sT2X3J/96Xh7Qri2OB1PmE3/wU6hYt09ejkVeP3CKZy9vMuYe1NP35/2dltRbJqtDfyrLq
Yejd/CksbOdLDIXGkaSx+DU/1aT+XQwzecRLwgHXxOLq4BdzOyXVIw77j2Y7fMtZ2cnoutkdS/j+
Xl8ULyNtaCJcIDOrRdlB6s9xm7UPJh718QwerUxddZrlo4HaPRckuuUmxBZVjNXZBb/ValaRtJCc
NgCpcgneCNp+xTj9EnZVn3+S/TAoL1quIhfzfI07O2oA4RKa24KocV3lK/Q+0anCdY+mBZ506mWg
IVdrzKBXrltfM/5CsGUA4fXc6s6CcUZmJmAXog29ZvIvTKWaDZ4UIUUfu4lh+jeLCCFyiRTlk69U
MYLnenOkfLZz4oBgaZoQOxaSCKvEfB7rIBnSGbOqNKhuWzjRhyyc1a/PV7drBoyhaC/xSdcqmk6X
l4kThfXD8Bu/c+eGmORHGE3BERfKriFApBTwoaym3LA82xA/5XofmZzt3orcMYAaD5HSF2UXxKGj
VUZ7iVufW3ItG1tPpUpRJqkfmlp8HCWruxvK7N+e79kq2sEI4/ninuIUUK5fn+yks1S/mprqMRpt
8sEqm7+6qqLeHNjZBztV5/KLH/hGeE5ztTji1t+eAUB5JOhUNpgR4Z1ebmPhqE1L1al8xOXQfEXy
L29cSRkmKP8sC30CI2iKF7ue7+sVeE0B+SC6W+fphpnJ1qCxXqSN1eJUUcz/WmaMvlzKdJgeutW3
Z3qf7V/Pt3lvqfTvCJEBszG8vArtaqmNGClR6wdiWn19k8cJ5GimE4ZB+JBGqtvlhT4dnIftaQfQ
QorD8yNKLuu1Mjiq2AHc3w8UPOs35Pk65ZccYoL0k+TAb+UyJSZF9xJVqPo/z5e7PSCiZAvWUbgv
lavVAQGPYo5NnxWPoPWzD76UZXQwyhcnpcS3pFYLZog2NtmHI9b/0xPLeGBtTsNQPLpqTG6SWlVf
hrY6atXtfDoxHsvzYEF4hmrY0go4YzuP0bZ6yPCFfTCz3PknY+79TFqZZ4CFsvLl+IRlAW9A5Q0U
AOdjadDWU3D5qlo86mBI4EbrolsYBfX5+Sdaxa3/bh7BCRcLHDU8tEsrDKYYeptAJ16YU3EqArNz
VR/Inlb4R2WkXW9gXEUgzLll1vdyLfuKxmAMOzgY3dXuhvyhpeNR1LC7IFo1zBmDKN54Ow9qqACe
KB5+TDwURPV87vV++DrUUXN9vne7LsH3EWPulOLWpaoqNqyGkZjioYbDPLiZX6tX5I0hXlAmw/qo
+KX6WhX9369FVZtCJpz0YPWXX0sNCuJUxJgeo5ZYfxiQcLuFbEVfM8c6Uhnc+1rcj/gFI3U8cKug
CJUHhKvkCcdQlf4C05V5DgF0uc+3cO9rMQ3ACD/RFxfjakGNGBYZ9aB8wJva/YjT2vzaB07jBZV8
NH2+ZwpcPAeKowqEU1vuXS+1ZlWnmApJuU9Bk3SXqc2N89Tlr+lAwsrGjfSzKbG3P91I5GZzRcuv
eDhaXBVnKt1mfC4JBA+ek71vBAKEI8ULSjFk9Y2UXJmVUQmKh5lp4zUJDfNW67C9vv6NQEsANaKn
IoqZy9UUFUDmqopRHMjL0v/ITHGunxQGHPwPQ24HR9H43neCcFAgaXBypO+W5mJ5aO3cmnG8qSvP
ulDpjNUqcyc1OdJn3ts/YsR/pw9Fb3FpiskNyDwa7nR2bT4XWja7ddlW55f3T3RFeQZFWQeu5qWV
tmgd7FQc2lYaDFRMuvZXyHvV/hMVHeVI+W7ntQeCRIBN7RQuHVtcWj/5XhwbQa7mDnerb8n3OIN+
M1AndwpsN0ml5pToQXJ/vsDNPUhDlulrASITU4/rSk4kMTEBMRzKoJkkfzHjt7I8lfLcngeI0i//
B1u0p3hHaFRRylwur9fVUqptXN6eQ6ImKe3q8lrkNV+tCWLtSy1Zw8Glu/ESkggSQ8JT2gUCr7A0
WaZGqPs0cB7yFE2fUirDpxTRj1+eL2zj9gQKop1DO5FCCHaWViR/1FO7TbFSGMFJrVv9rSim/B47
1XRwbeyZEqPszFWBMWG6YmkqGgo5t3OY68cxKFyK3/W1FFd7G0fBa9B13IKqOo89IkWcZ97IpSk5
79U8nZvgUWWpcfcl2XlTOyv9WLem/GqwKUzx6oueDm3f9QZqpRwW1mQEjyC2wvMkVb/myXSkhbhx
daHkQSgLFB90K7W75XrSPPWtqOmtu2rMb5mieJE/2C7SJd97yX+xP8CdTnOIBhW5MkTrdEKWxnzw
HrmGiscjJry/mK0fpq7tx/654p+9ODP0boySgIih/8UdLY3pShsIbZn8ERuxes7D2XFnLT8CSr4X
5xclJDJMIPa0p3iBCThXjwlzzEPhZEP5sNXW790075ryFHZRpt9Tw24Kr4W/ZPwAwDc91yWvm5sP
UfhWhUprHODIN99SJLtcWCpAYkAz60FtYxZ6NLbN9k65U50635Hv4P6M3+24Hj81EMdMB9HO1iKX
MlVbETEKJtPVS1DKlt/mVZs+otasf2ssxf/I/G+WeHaXWNkZ+EykHJjcXF6QFTHXKcqPDnRx62lY
p21toy719FEzQe1mUaac7FE/GhTc3CjQJzODDpoLvC1Ip5Wnhg1OPPpG/xgmujFEKp0LKUd9Kmbj
iJL4/TVZehA5O7xSZGEiLVqvyE45DUFTtY+wC8ZPujKh41OFTYBFOf7opAgA2orRuRpqordSzfOP
5G3Wn0NgWIib69GLwxUcHGppMGhDdAW+cjOhyzAHANIqqx953ta/gyNU3dppkwNn3X5HcmjAGe9h
hAoAank85Ubx59EJmkfX6114GU1N8roeOoNXgz2RRpObCUJb+u/rkHL2I4RRw6Z92JLSfs4KI71O
WpP8jmiuen7+4m2XRAsPfBXVQBZGN3m5JMYChnSQ+vxRxJAlu+YsGV8bVR6/Pzez9U0iV/AEtJAt
xMXXwOIprTQCvRkzramfiGDgqO/IcKMZcuDnpjbnm9IAKxGEzOCLSdyXK5pmu2IOspgfVTBUblj2
gZvEWnKmWVl7aHb9/tzcZmWgxSAj492jcwJSbRULNXoFiMvRukcyo2uclq0CwyW0OzzuRxDiHVME
eIx0iFsbQvCV+1VdINuTMfWPogums8VK37pMqT4Upf9y0UigoekfU4knDSDZXW5i2OQmZHix+ugy
GAmgdyuZwjKzg8BE/MGLW4S+FoNQ9NBMkIsbaMZslk5ZKalKNtgG13DwLcRQk+jPXkd6zMhL9WNW
caMenC7xRTZWKcTRVBa0TOvcRhs1R5qcUX3IveZf6rCuL3NrR1enSoc3ZW77D1auZ2+1mfp/w+tx
VLDYnDgKPCDjBDs5HT153e7VizJm6MKZHlJtymcI/UdIBpuXEziskH/AKwsOCp9Z5fQgMu00UTgF
TT7m56k3/zGaSj0PpnJUk1uvh/CIRFHQ4BNnCpDt0lV8BvvTZGxkj8kc6fPAOfdKTT9q4a1d5d0K
lUVohQSz0PrBGQlrMyeyZ8+X7VLAW7/X+vCLCrzBbUPjD1DM1+fnen2NCINE5xRrCZp5T1eHDUmG
eLKg3vfSzBzdwArN8zSGlqtr6a9NHn57bm1nE8XQhUr+hoLXhnKwrozStJJq9DpG+896LfmnNmqr
g6tRfIqfPZ9wB3ofGvEUaLmM1/1xSUTUwO8GL0jy4m+jUPRzMc79baz89O5XjfZbGsf5tS0OQ/Y9
ywhoUUkSLQ68f+kkreZXmWHFg6crcXUem7k5q1XTnPlzpqudWcWXZoTPxq9q58fznV1fmmLNxEU0
buCKEoPlS8t1OpazNgy9l7S5fAGKL50QbpDd3J9fvZ/R1KKthuQV7xfp6jqyHCNgKGqXt15XzuZ3
qA6gGaiU8HtpjUcTfu+/a/kpKTlRABcU/CKBXF3QTpvKYdQrnTdqZiyjhzpnoRdLjdn/4HFMo3Oo
D1n83R7qILhPvRbObjNmsf2m9E6onBwZlJBHUBVIlymVx+Bs6GgUHdy0273XqDILhBqP1nbEZ9D1
YVDHsfOYowL3gXRg+bmP7eLqdOkRVGjPFnkhMAmcmD7uakOMvojiBkVcL8rM4tRRSvs4ZEPIWSrH
H89dantYcWQg6cjJ8/ZvKDSTIFRyJs5xqaRsvjl2q/6Y0vhFnTbaRcBXkReBnUUMoKxBC7KfFY0d
mI3Xd45/ilIzPQWm3h58ok0u+G4GhBNJH1aoyy7Ph5qrPgBj5GNmXSv+lNEz/WcMoNBs27i9JKU5
fQhRBLnSj5YvVWuHDyMc7PvzDd35doy5vTMF0Rpjun/5N2S+MY+xLTdeEsv5m+GX8adabUdKWdl4
QCCwY4qAhnCNeUSu9nUdKTKzuLSLyfHSfk48NQZKUxlSdzPbl7EtzEjg+jRAhKwwGyzc6KcioDpn
bdP7me3Jaam4Qd3E1yAo/YN3ah3NCCs879xwokHNJbeyYukAgwjjvdDqgis6zTaQpLi4Q6rtX5um
T37oBDyek2XRtZzM5Pb8020vdkqqDLaJXJA8fd3XnLO8R/rOt7wKPOCnqTM/VkTcD3Kb+Uq0UF3n
XlE+a8w5nJ8b3r7PfDwx3itophjOXfmM6reNYcyx7elW+ltYwZEOh20CuWU6uU0gH8Uf2zPPYYde
nltMtP/XTycEP3VC9ml5UpRA4Rl0g9fw4FyeL+pd6255rVMdwGsEMx4lg3VVkNp+BZBHUj1VQ50O
tGFo9B5xqtydLVDMXNzOGP6vMbVCgfq4sovPud1q9SPL6iICJcnLQ8u8VZXPSVZb0QOEuv+fIaJ7
4E722En3pi78T3NawAXtMiVhBG4KLiBwGXhpjoiut74BaphYBhp2nipy2qVrUpGcyIIMxaPjw5TJ
5LeyhmDXmA6fFSouwzWXGgOAQSVRcrLNqVQOZky3PkKOTvMC/6QfRI67/AMGf26huw5UL1WQqXaR
YG3tH0FuT/+xR8uaTyH70h1cMBtHwZbQhWISzBRoztV9KhEYMNXaxl49p+MtccLo2gCCuD93lD0r
ZLcCU0mKuyFsnHS/MOgAJZ5eSqH/0P2qK09QJUzpwfuwY4iJYGZrcH6Ws2ZcZQCsVZJ5SLzULpme
k/P2UgV1+P3l5QjiH0BQeIuY8l9+qDqqW2kMo9QDl8FIrDFVpziC5/C5lc3dT82PYSRKxvwacCdi
rT9dyGUdGfo4+JFXDDAymXGpfipU6DE0NX1RypAYRJiiMCbwXQwmrZpaTZqgQm7GsQeaaD5L1eif
EKGxXqwrvlsRuA7wFhQW1zRuTV6HBV2ayMNYRWqipEV1SsawOLr9NtkXy+GFFgheqhx8p+XO5Xaf
5k6WR14/1PYvbTLrlzSujNuoy8GnwZKqG61R5cXqgFgdbWmgXYLsl4RlaZQKeDXGiL55IRqvfzLG
Mf2Z2n34MbT6+FulmcOX2IRs87mPCB9YXMCkX6J6xEcTkI91EVU2+klXEj32MlXKrn4VyaB6uT1f
t8L4HwOAIADBIGnLpTmzTVFWjxLPiiPtogdwXfqKfgSu3fF3/JwwEnw3fdz1ExmGYdJNmZV4lToM
8Q2JMH2+akkTBqfMyQ7ha3vmqO5RW0fQhrdrdbws6EBsTRpKr6oD3xtGnny7UcIrYKP84JLdvCyU
eblk+UpAYEnOV5dsMfVl01Zl5fmONpRnByBG+pmBCDM7gV1WkaqNnFIl3Jq7/hZoJQSAzz/gdq0I
iwBco2Ylorx1g7cvVaOzmYPxtN6Yz+z03zJP9yns56Mzvj16WGJD38kn6VysrsYgqHP4C9vKg1zF
/1RKko4Yu2X9QiyunZPRcO6GNUevUTeKFAouDd5tRithg1iXyMIeJLMRtQWJ2zzeGHhsTtUIFrCv
kvzgwO3sJMhhGI6Z4KRjpq9OuZ/IvqP4ZuFVCuLh1FjUOT4N6tA0F6WVfekgXt3ZTjquhMoMRnHu
1k4KQgD1Ood4w9TC4ar47fQRgM30xWLq8Ys5p8oXNJ+O9M42MToZKbeZUCYgUKcBtDzuSOf2Se43
sWeRErzB1qZdrH4sHozYKYGbl2EXf5uzygneylQymlubZdbBNm/vNZJINEeY2RaNzPWfMDHyrg29
LT3gTIsQL7dsl8fjqLO4Y4Unj6vaEXr3FOuWC60mlaZLVPuPuQrCL0zX/coca/zt+dnbMyI6T6IW
ziMrr4wk6twalZH6jzzK0ms+pe1JSyBnfW5l65cakxBARAXigMRm9c0SrpRQ1fPAmxQ4LWZYK70i
Y6ozNKQjbqOtKS5NykYi3SdhXEPfHaZickMbCi9jJGw8megWQeRsSEYEH88ADffzlW29kRQG10dO
CqZ28DDLjySlVT+ZtZ16ZZKq5yzVNC9NZqD1wTh+ihCOuypWaJ3LJhguQzC8SM3NQSBb5Ylg+psL
mUrK0nyWindX6mYPvaxUOhe6BmxEp9rRuwhPTEdkeltvwRzFGuYjhWTlOj9OmW+PWquYvSyd9HtY
OvYZ6ZHo8nxPt5+QESDaQEBFqQkRxC4X1RIzDOkUzl7gm/RLas1qXKfN6AP5cHwdVf92rVmUsNhB
al6b4n47ovgtWZOnyFVzM8welZ8KL23QaPr1+cK228cbh74ZAsjgYujULxfmRPkAkf7YUwbXqoA6
eBwzH6SDCH9uZ7sk8ZbqDmEzzw08USs7ORg9MrXe0/xedhFRLO4p/ATXtpOPVKX2lkSKRmb6Xt9f
0/Y6DRpPM/gRz5K67C47eXcNJEhvny9IbMwykBS/nwRQFyomm3etHKVRY3pF8SwZMD3MYVqOSFeI
Mjfc5sPYXwnW5RenjzlbAhRNrAyyg2Rq3SG08lAZfbtUvASkxjlGLPsU1JF16pzkRW3zd1P0dAWB
tMCHrqeP6yyb5TmLFE8b6eNOfZpdQ2S5D87V9luJ+5DQ9X1NYLGXbmGo5QQXsCZ7PZXSSx0ocHqV
05Gc2q4VIIjwYYtgbl3cCSMFqp7Alj0r8bvrVBmzq7X1ERfTtrgjtkpw7AicBn3H1WKmeYYDph9l
b7bqYLzi33r0z5hmav4hH9VWu1lUZPQvrTT11amuDThyegnKnwtXTzh8TuWuCu9lXnb2PUgMcJmh
4YeS5MpZ1RjMbWap/asy5Ul2kaFd5x/0OVolcRMSmRpN6RypVu1tmxibVpDigk95TaoTj2pdExpO
lNzj8VeVOfsPAp9/dJK2VwMTRFTfAGLxaFC9XfpAQJCatlM3eZYv5Vc5d0TbKLFPWlC9SPKKU4th
JQIXQNAMaa+zPz6LHyHGycWqF2DJy4HhM1inXK2qmy/P74edzaMOja+JNg543tXFqpdqZGVNPHky
QeBpmirVtXo7OD+3srN3oAWoJ6LXyvze+vxE6RTA9TKNXlvU1X2qISyJyiw8FVN7JOCwNQVLAPtH
d5HIaUOtbeiS0xWxX3lcDepbmsrKH7Ezah+YtZEOcDh7pig1E7/AoLMTME3R6FijVnsNYfsdNZbi
1PYGrNSlfQAI3aYL0L0w/Ygt2j2EEEvfQ/oiVOOurjxVBVrlJkEmma5U91LlgkIssms/KmFxBXIc
Oy+/iELxk9yIRiLY8jUnZNEWttFx5L2qmJQH+MT20kiKdc0i2kHPvWT7VqExCt5IVCIY1VvPBAaI
selhadZenUvZvbFS594qeX7Kuqw/9Z1sHqTvW9+nz8R7T/RHVZau6XJXqfQaQ1fomRcOTvYA+61f
Aqn//nxRWyfBCN+M3iKtUl7hpZEhyTK9yufMyyc5/N0JBus8ManyoJ4wXF43RUIiWvfQT24AtuCf
I5ncKvNoWnWnMK0MN6394JwXYfh/MAXGm2lHslgqfqtVJYJHbvCHzOtM43/aXKt3psqCc1C2+kEC
tHUKgjFA3rSy6Z1vyLecSS1S9Igrb6AT+ldm6XnhIeHRTVdZaeKQDgWVwoPras8mDk/uKBAXIHyX
3wzgm17GaCp4wRx232Faa85xpkXXIC6jP1Bjdg7s7fiIyAxwe/oDkNCsyrSBUcjyLOWlNzp6KrmZ
Wlqzq1dylZB5yeU/z91kZ3VwtFM24oee+DrG7ceBbjnNAY8sH5ZrXU3dylZ+9UfpMc5jeX1ubWdt
oPPF7cXCtjg4Mxr0UoPUjD4VUlnXssuV+oJcQB3cgWG2R3qjO2caCCHtOLJlKg3rxqrdNbNTphHY
Ejsdv8sBKexQ1vm354va2UIa4pCbvOtXbtKRYdKhaWn9jm5n4VwVMwoJgkrj1oJhfiToj778SgPG
EaRVYDHRqV93c/Q8ojrUBb0HuMB2A82YPKMMmoP3bGfvBEUu8CkGN4AvrtzeGvJCUxnS9Ma4BweX
Oc0jpll1f75327eMUQN+OxeUiKPWGJyYRoEaSUnvSaBYf5XnqT/rc2LeWt8qzoi5N5+kSVNeverx
CTHSzDZyhcAptTzRuRzFZgS9ozfUivYtUrX/x9mZ7rptNN36ighwHv6Skqg9xFNix/YfIk4czmRz
Hq7+PL3fDzgWJYhQgMAIEMSlbnZX17DWquRD2zjf7q/sav8wAvVbDmUjDuV7XRqJFzftq0QZn+MF
bMKSZWVQ5cmeOO4tK+TBxLtUEogSN02QUjcWTyE2f3bzujj0pTn6prfuldCurq28ROik0ctHR5KW
2+VaUNNxhhpVMTr2i/OeuaGMAXCa7P1UlfHj34Z6CAhjyqHy9d+YyhJlaMq8nZ6VSen0Z9Ur+/mQ
MNfoUVoD7od8h/Iu359izLYs2JvKxJevpmeumfm7o4yNbzBl9/PDp+CNukO0RK5AKeZy52A0MOK+
5ahZc7z0FKyH4am3bSvdyeyvzoGcsUnbFRwzrTCkzy/tDEM09jwl83PK2T6QPM6vZSLaR903VvBy
byhm2q7uZjVwmb2Rzr76rC1FGqxTl/j16BVH0e9KG14dOWmKS0rQDqafC3S5oCw2hmXRCvXZRj6s
9Es3Ggly+UAEvAlFmOP973RVf7Tg0tCO4k/CW+qel+bmlenXVsrKQDlmJ7UblO/jNJh/9GWanBKC
EmCd2nwwjOhnixTu033rNxZLfEEdXE7sI5mUX/fXJvCsVDO4FPU5TTTzxa4dj8FhVRqkRtrsPB5X
DpeFWnQvpTgFWK4t8z6zrWxwYAc8q1QGg6Ua3k+ueVT0fDo6Tvm6lvWeRPL10ZRkQy605PECTduk
yqlRl8YCGuK5bYe58W1F+xuanvcouFiOD/WApBlS8xCi4/ZsLkaWcQ3UZ8UQIA1Hh5tdq+NRE063
82hdfy6kqSRRB7CWbGFuErAMpYScqc7as1pV0c+pn6djJZw6MMSg7vSbb5giSZaK5OyexAhcngyv
GleldNvoOZrrtPFTdbaOKoR1P4q95VEZFrZQZuQ0YiQ6hprdpTGGOeL+vSwiMVfSf+3KKJ8NvXlw
DB/dX9577jTQJXBi1FUvrbQFhMYyyp3nPJ2q4yB0KT7d1juZwvU5hyYAoEJi+Djl2+nlLqjTJFJz
+1lp0vqUp3He+/aUu0cYJelTNExzQMHg4TIuswRo0MOFINzk3zdnvYrjPufZcZ4NYUw+p6cOFVMs
O2u7Cjh5R+gCSQPUVNnQyx0cTQ28dKQbz0Zj6EfbaJKPWULvJDYU59WNjfrRN1lW2gFpSzAkycJW
ziaRfUiigu7FaBhcDneyRpQkKv580AnyPkqkMqh53hgIXJeriqJqUpiyiZU8jr73i1n5XtlOr/Ow
TjsbeOmSuE+4PhBK5FhSbfYKOEe7MUJPSRtOwp1LzICkM/xZm5Q9Vujl9f2fIULot7mGkpOz+VJT
FZEdrNN4aj2tOsXzCBZgbNJXBhbtNVNvmyILoVUh0fqby2vEWUIvYxlPU28cZ8Po3tdaP34a1j0A
9a3N44UE4S1h1LRGLr9T3MHxyDuXNfVU8Scv6/1yMfZETuT7/v9bFf/bOVIDeJjEgjzLm+UkjPJh
7BJWut6MX+LZtE5KanQBoDA7KIAdfLRrZX7p1WEnm7uMBN4Mkw/zUHE8gAduj2HD7KBMZwbJKdYM
JQRRnRAY9kINVXtuD1nWqGcwg9qJAbTewS7MvSFGN76jDIBlB40H7aq70DDYM1tX7PeVUvnqlOdB
l1bLc1mJbCfs2AD2/2+tdF1pfcqm9VZHVShma6SFmE5LhUJJFOleqFTtGBpm3B1s9OL9QVuXFzlj
XA6rdI6pxgSFxe0d39Lm+jyUSKdUa+78cd8V3DhicEYpMMo+t8wLL49YkrfQI8aMPegr7bjGbu2P
YxUd7lt5a6FszhhmKH1Q2kHcavuptSS3c7cappPZggaqgH28M+GKM6a7iw75ZOR+XHR2OFtdHygd
E8ZiT8+OmdP2n+7/kkuH/r/vgHegogW0RaIhLtc750rfxWU1nZwosf3Cc5WXBqYUGL2oP41CeYw/
/j97NoLu5Aqo29pbjF6MzmA+UbA+2WkGUimmETdotaAlV+3JMlwfZ0ktI/ijBO8Cwtjc425dNYTy
DZZmTet7o8i9z2Vd5McMca9hJwm6bYtGI1wXKuPbJiqilEuWzO50ysyGXKtD8cEHhcEUMKcfP9//
ZBu2sdxDFiZnCSN9SiV+2yuZaAJrcQFTyO7WSLwUYxsP7xbouNMpSZze+HPJXfuDukZe6lsTUGOr
0qwmiBVvFYGRxMil+XpeE6fs7ML15QFMRmCAAL3La71FbpggQoSxONMpsor8o1swrC7xvMe0L/63
fBBg4AvAJNKE33zXwiyVtvewslbl8GzYle4L1et3rujNtVAEkK8AsN6tHmHuxKMNoH4+rYv3LzLP
ReCZc7YTDbwheS/9AG8mEgeSlyh5Upvr1/KmCEVrlpM3ZYNAsTJKmsBE96z3Z6PzlADZO/h2dTe5
4miqUV6GhTDiNozQFOtetGXRy8OgJrn5gVi0WYKcMdPtU2dTgvcXbez2aks3DjrSPpJl8EbO24aZ
47rqSStQ9iln989lRXfdTKZvwDb3Jmvc2H+CFmTaIDcSAm77FcYETsB0o5nQpVZ8UXZ5UEbznpVr
9ycnSlHyRpgGrtQWOTlpzWx3ebucJnlP2hWIn1q+GDEatlZv7ODvZXiy+diEf8AzCWgl1HVTWIgZ
NiEWKESnUinKwBlcvfI711iPlrVkLzkDzk55N6bf7ruLt7z60ix5FfkI0hG0LmAXX7r4MfPyfqCL
f2r6Ovo3glzchaaZjZlfe43mfePxmb4gmFM4L3U6DbGPPHGunbxOS71jasfmPwowdDMYiqWSsysK
I3qXtY6bMZHK7Pqj1q127GtykvBPd9DXVxpMxZd+bfL+2ayzGL1oq2LWRaOW7oteMnHdF61i1GEa
6faXNYuUzp+nKdHfl0KsHe39FZaAHEMkzvqw2ExtjMRkPw+zWGLtaMx5+VNFPi0Ko9IQgtthpUu7
czOvj58LIoxSxVtDlYDqctMyfR1tKJEGrJ21OifAEQOS4cfg1dKVkQjAFGLcDUmvve3lJ2aezY6+
OCetVPN3Ndyh51oVe+yI64CWoBnSlU7XD0iRKdf6S42nb1qtcHrHOdWKKD+Y5aycJiVe3iUMbT+0
7Zh8i2DxHEz4MjtVuxuW4bRThiTblnnVpjJSI3JRu6PtnkxtPNuzmfqLMH4wYOwJwa53c2QLP4oe
rEgyyh2GiwSSy6k81Pa3syG0ytXnym6t01S0+mGd5uWUNpq689htPSFWJOFR0ueo30HYv9zVGNcV
0+e0ThpyqL4Sp+6Pfig9GtJW8lAW/LYgRnjYJtbkH/Ym71lEW2cj9ZeTmjNSA4HC8euSuev3+45i
6wtZEMUeSuyEMCjPbOOleGDoq+QgnLKutexgWNf2j6ie8slvutn7y7WEuifnfWMP5egfRESolVDU
2rimqYDtudiFTcCAWOGQttlpws0cAbjsQadumYKuBnmUwi5osE19ZLSrVnMWTI2OMfjZqo9BpsL0
SrJ1D1F6ayPl0UMSURL0tzE1c4JB76y9fUrmuQjcONe/x6JjkII9Rx+mtXaChz8cPXA8iBwJS1VG
/p5f7vdaFZbQJBYiN6c4iBuE5G0tX0LkXLuDQbb4H+wReNGUJqymCLmxp8NlKCKgY6cmS51XrFSn
pVxFaDvDciw1pfrj/vpufDrScWRZpLCIBK9ers/MbEJ2aY+8tfqzbgqkqbVq+da6jKK7b+oqL+US
SJUPqYQLKphp6Je2NCQ5x74popMzj+1XJipFdYXm71D2XwdXFO6n3nRbC8mrqNbPidYhBiXgz05P
lhYvLzVPxojOXJGoB73KzFbWTdt650du3ybqYGSonCEaYx5V4I0/NykcicZUnFNqrcXBHJb+UE7d
z/s7ccsI7SmIDwRIpFGbBxBNPVpkCG6ezIy5ATAkFX+x+71ai/xbfo1N5FJkrYWGiyyYbq0ssSgy
9F69U7FM3dNUdMxLTAb1OFvD+GGpo/jJXB316Ax6/Lszat3x0UXyJlKbepuMJPHtl187z4QYiyGL
w2wiB81jQzvZIv9x38iNM8XplC8vzQ/8z/b9FWvh1rU3x2HKJGpiHUhI8EzpdqaHdli9v7SoVc1w
nHpP+xSZqxplpMNWvxwggaM7HdeuQj1iyrz+dW704aczGNNjA8rkE8NABYmhBocJFWTrsxg1HmWD
GSdhN092aGSlFQ5tKR6SLfw/K+wEFDbuKmXJy/1uIrM20rVIwqRPm0DtioRSeFI//FVZC/QZIg7I
mpSHL63QwF+cpa6T0HBrw7fnrAom6oY7XvD6goAoJpyXYlHomW3BxSUAd4EUTBKWFMT5o3GD2eir
nS7MlRVqJTBzbKiGfJcr+aZx9qLYrFusaF567MD/Bhmzfx5dC38zeFKGO4MRk22syx1zjSgRWaYk
oVLYEcpvnvK96Zf6r/sXYTM/lM//ZoZWGZV2si5183CsimHPQ8cgA3Us7X9Xb7bWz7qTCMsn4Ig/
NJFXtM/KqKzqayZM96e65J09EYkwdtov+nRKD/0MkvLHWDMM8RR7Wv67yExobmPpjL/F8bz2z0ZS
TZm/WquVhCMY7DRYRBZ3vmpUKNmpajx87NwBFvT9xV09UqwNNTTJ2YXefSW8LCuTdkTKxNoaBAJN
s37Jq2x9Vup8jy55yxQtdzmQmFnVwOwuv5aaZ4x0gw4TWoXNfISSkUYpbRQ/89I9HsI2ZZVqa4wr
kE+v1P3ZPjVV5tjT1Hlw6Zvy3MtpNdZo/cAdf1oq+8PAMIiHd/Gt9ipF9xkPtU2IFDQVhWt2WWhl
duOvzMZG9DBiABBt29N9UzduFgGnBP4QexKFbnYx89AYzfImC0WuF6GnttPByo3H5jG8HXkZddJH
QH1ZCiddfqvWNMmI9T4LFWi0Abrw1cHRumjn8N1cC/kOZQw4bdTeLq0Yc7+MSkZ5KiX7O06TNgWZ
jY7q/R3bZnMcBtmaIBIjY6UstomNLCQFmzTVsnB0cEONWZkvbVFqUHtMpet93erGn4tmFU8m8vff
7tu+tULsUnmiVoPA4sZ11OUU506LbbKf5uBN+nJQUIF+CHn2v69FBkRCQmaHMbkDv0TSdTPVjao4
TFpBuPpQJ3AD15WpU/9hLVKZErQNTYZtOlcURryOpZqFeWmpgbM6cBZW1Xv0FSSKpY0EEYRiMUHW
xqfn7dCPWlLkob4qydkrBzLwrvh8fyly2y/iNyg9NNP5B9w+DYSNkSk1jWVcmyLsmwEN2JVqTG9Y
5eKDCkpPjmi1f+4bvPZ9VGWQdmZeHL0TulWXX8gpxwhCCMUjK+nH9+uwGAehZM0/dl7suKKrpREE
UTABREerEcSWPJG/nIUJdaFJbfU81GalU1/MadAyv4oRnT+bOv3i17ka4ZncX94tozQQiI9oySBd
vVlePKgw8hKcktvE82FRpyl0GQcJvRkqpN/zFf6+b/BqP1klaEQ5oxk9A1LWy1UadeFEEYTbsJh1
4R2jxAF5VCeOG/ZmZexNjb21POJfziNvFw5kszwC2Th11AVrCJ35iPj3n0UXuT9w0cZvkWI/OCGD
C83y3jrFOF9i222voLdhr8SIrIVlOze/KZGmfVSAof8lWpJyLS73RgrfWiC0CLJwmgZS6etyO3sq
yPkKHiisliVr4K4qo3Ho+zg7l5MTfZybqXh69ANSGiK3IBLlQoAmvLQYR0WhaOgqhVG10hVGzPc5
d9P0vbIs9em+qevFYcqDqIrACqXybWO8i6FxFbNRhQ4fCgqGKr5YTkrbIh/jqDprixCPlmGhRUhm
It0uSl+wPraro/KUmmUP6HNYYmon3mfgct1OVnJ9ByjLgwZy5fPJuuR//+Wm526rzyl9pHDWSKh9
RUTph5HH7o/VjNd/7+/h1TvGgsDowD/CaV4P+YEU1BRLWtYhjR0zaHOc96FtPGVPR+BNtPrCM0tD
EqYNTpvTuN05U0lGndMnwtgrst8nO+26IFrddD4TDiMGt0xe7tdu2nTPlZt28TtcXfxZOKm7AH5p
mveDnRvDj9HOqM9GRWwxbVyFyuTXhWVF70VWwdMqknb+AirHqgNInPH6DCVvNZ4XkN02Gv9jax2H
RtO+1+4wJJVPAWD2hO+YU/1oJV0eFJI+5uYS08nhgJff0KvWdSk6twyVma7ZmEfabyJL18/3v95V
BLSxIm/ILycFqJOuV7lR8vW8DMlZyw3qcmDCSlnmRzfrC/Y1EX9UjSjC+5al49h+Thw1qCFYcrKM
cGlZAKXo4kKin5lye4YjPh8jfWgCbRb2J3RFlnOjxekfLpzh3+JR4xj/B/sQ5ggAmSR5JXwkzHhS
0Kat5CzJEq2tMvueKPkclEIp3olOTwKLqXG/9crofUl59h9NgylQwKvh4YC0Tml683AMIEjstcq5
olHuPtnGuL4fcsKM+4vcUFLlcwEAR9LwARdJZPvm+3ZeQQOOcUBMrPZE/6SuRW/5abp0xhONVrH4
dq4r49/JYCixr9bOWj6RlTbas9A7W/VrbXJhmCp2IlBtypWMyRb6XAaiggjrd44zoytfNGoaTIUJ
87nzqsV+Qm+vyl4GI2/tneMqD/3loZGvLO863o28fttDZYcYqQDKhkrwWPtLUThBoQx/IEuzHu/v
3PXTIIvd0p/hcHQkvy6PZ5tPrYmoex2iVWxpvpcuymtdmVXYiEj4xqAVj03peftUlBFAcnIXqIFu
wzMEBtx1RiYhXOq4OK5Z+ofXKl7g6cke3uLaZRPi8sJSe4YObTibRHGGMjWQvNVhDCn/OE6melLF
uIdVvnYtFJGIjQCAuZy+bTtJX4W7Dokhwt6LvvHSj4E5akf8qBogbKUHeq18WBpzJ3q48d3kUUcK
AhIdleTNd8u7WIgJTdhwNZc0NDPkxtpmrANzLePjuBriy/1zcmMvL+xt3BhTkhPAw5MIc6dTn1Zj
ZJY1eW1w38qNc48cODERdASC6O1pHFwCoGxapAxE46WHri2chdGOqnFAr8HZ8cw3tpAOLk4J2UWp
Tip/zC9vQp1UdW+UtQjr2gC1Nk//zkb8Ja2qn2sf/bi/sBvbh/OneYUrhO63jZ9RBVWivCLKqoTa
BjHzQA+l6e3FDtdWIMpRG5EwOJfTvcnzGVxjusyfGMLCczqpk9srfmSP9aNwIfZLTiwBMApsimhl
k22PWZm7jsDOqHea39irdrbjwjjc37Prw0BF5A3YK0XbrhQIuySyGd609mGqL3ocRDPP5nG09MwM
7bV098gA18eBxq+sXnH2aFdtESX90GZDZ85D6CRwlHy3dbvqTMxQpO8YfpvXH0SntY8xbqUzlM19
WmCsE5nFbR9DUZ3C7jSVIeeaXR3cNlWCYjU0at/D3ht5vZ0S2yW1P+lEU4DcZDj0z4TaaIoaRv04
BUmUpgdRut1TDyFrR3br6hwSzFHxJoMz0QO6YpvnHPZqpioexm0zH/q4aU4SM7nz6L9Bli5eSf56
0hkQEm8CkltNl1aLhpwpCcxun6r2T83GwYdaFaddkORTbB6Hymy/LpGp92kQZe20vNZa3S1nIwe/
Gu/8mus10xghviHpoXFxNZ7SLJtJMYbYDL0B0f+od9RwchnXcP9OvJG/LtcM6IzDyRk1cftb7Q1n
SWpbBb4VjqWVr8eud+L2XWauaXWgR6W4fmonRe8PUzYrL+BBPZNwXmj5a0fRbSXjm7VB+6ymbWWr
4bo4zQg3pF+UP/tBhS7vUrQ1f69sQApHxGUm7yURNQSZogFfL5q6m0kG6rhfD7mjN/p3L12dLy1o
0SL126EQTpCsWrm8UEBHALlkismX0s0gCI/2JIQvKrtzjkKIRjs3KkjGl0HNtPw4jsIe3pWeAFnf
1GMWI2Zs5uNhbRJd/FOXXf/FKDqz88fYStqwyTpt9N1GgTEuhAYmIPBoBD4zUqvvDjHluwpmkinc
s+ssUfFxjZPeJsyPFvsYaW3Ufx5Q5nEOZFLp9FsH8sA7QahhQsRqOX17rKoi8w6zMykrpZx5mc6j
qaOxExWJ/tnw1lXl1ki5/obpkP+KGkj311JFCvavyIgK9bVw26w4ttFQRf/c//7Xp0xy24jmCTTA
hW3R17PQ5i6jDRh2XicOdq/FAUNqxPm+FflObA8Z0kWcZCi2tJY2QXs7NFGCp7DDZUrET4TIq9es
tQWyP6J4XRNDO+ZVkx3vG73yTyB/iKOkULhJIL/VLMm8ZFFEbdLDRJHwPNm1FpYQVINxqfZUD2/u
IuE1oROMtqtqcWKaIwwBLhE6PONrBbQN/UNV/Q8Lkm05YCvgc5AUuYwvFlEkTZpHduiNsRTYsItj
CVL/VHXL+On+3t1akKQOwQaUsp/b8vec950mKtcOHSYQvmvQknyOLE886tZdwhfqqbSwKK4aW2Rt
o7bFoNSTEo5FoUOtUKIDUD/t0W0DuQfFGo6NRHde1cUSd4XFMWlO2Lu18yctzeiQNpZ3ms1mb1D1
1ZHDFMcAKSMiM/oTMiT4JQJUx46H0qtd3qkp+qFH5ZKhkKelzFhAwmHngbg2BqeMpdGop+QHNvnS
mCvWknneihdW0EXC0Vbcv9FmrYOkZ1bkjq2r8wAygjKerLZT8CPnvbTV2rFid6nthZx+ASK5o5JU
N94eCvq2GaBLvEawybd6U0K4GeBTwwvLcoJva2c1kuWR+/CBYDG4XzCdkmS45Smnioc/1iIvnMxe
BREgdbqysR8OIm/avVneN5aEX6VOyvEG7rC9STCTUpXCNktKGuGDMh6Qo873nvGbVgA60DBA/fWq
EZwYOYpAdRyFY21G+SGuq/hvarPr3lSE6zPHp5HpFJUfTtw2vCxmu0E5N7PDKEtNP9PhqFRm359n
NTd3MNI3TBGtA7+i/sK52+qfMhtgQvzQ9MKuzaYjcfYSaGlkM6FjaB8+3TabxvwcIEAQ1LemoOki
BRV3Xii63vPV0fSCWNsF510V7gjnYD0DYpf6MWDmLu9Q47gDCg9VFLqdG0dfs6521ffCNGIV6Cs9
JT9dR1EegO3n/ySK7KKtjq7sNV6utxV4MexkHKJEdm7l6aylVgwtmz3Gu+NuRTqYAZOvvWDIdpn6
14eSdJhinaQ3ktZt1Scqq8pyhew81MpO7Y/JlKsls6FrY+/5vbEmpMkwRO4NQ3SbaUWtFbeOWkeh
NZRdULhUm0pR0g+0l/lw/2G8YQrfTp5AM5Ua8xbH3OHYzcFUlZChbeiGNfq3SQXQWYLJetySLD2S
3svmJuyWy+OSF3nLpK8mPncDY0Y0TzhHRIad05QpDyeNuCX4wtxo7LmM5Lg0NUZjUw2aHp9zs/uW
u+B8525RjvL/2imR3DgSsqZFwog52CObNytRKmDf6RKfY7PtgtZah8D0pvh4/yNdZd78MoIXcIQE
nYAjN89wNqekY5MWn0VdnxSAeL6X2P/U/UjSUj2mfkLGTbMISL3cPrioHIzLzbOMqofKMSTnJBpc
H9wtVfhh9nbK3m9n+CKEJnbGN9HPoKlIurb5RoqedJZSt0poKoZZTv7ozWn+flERZf6w6owA9oes
HW0K8mvW+DWzjz5lrTdUft4hnisBNFUR1onN9GO1ZzbZX0NRORrw2cSNdoLHqzvCA0FEQtgt0XBo
21zuiDbFKEfFcXlGUOxPUWVkUFX5rWJc2E517+o0sfH4VOoPMEep7Wy+c1SP8L9yUZ1nL08OTt3Z
R6836p2LeHWapBUY9bSTOLm0PC+X0y7aWtUW3A9j0ts5QNqh7v11RHzfRzBoLJ5XfuSeiuj1HhIC
8dICiOdtQhDu0uhgi4L2ROqSMaETFNjeRM0SOfB5PaVmH++JqlzRUGmY4dVUKW+OsBll4Et73qx5
SWWvDnygcv0tLef4uY208l91QWD0CNEuHdDtHT1GPtdV4pw9L62nwFCUpDsZDeSenYzx6rHkcSJl
w/MRBiLcsQk4yyhltAJAk3BJo7/6ZQ31Snm24vhbPOevaWv/aTTOa2nsdZmvS0DYxWcQxMPEka3t
y31wO6Py6jj22Aehab4WV4bvppEbDJ2qncsh8V40r0tfilqfP2qDon+NzNL6477/ukqX5Y+gvQUW
DaAVcMzLH5HUo2kya8ojUhCpeqIu4rZHBhUZ1rks0E323aTuPuRJCRfqvuXrG0WpiUIQuuyyf7NV
rGDATgMLafHCXGtE6VvCWej5rtb4X+zgLEmYEatAl2W7QrtGPrL34La3zo84X4ePqtGVOyHkrdUQ
E1AyJK6jL7rxmfRHU63jbIW1cJxXGvEMZi/S5fD4nlFk4OoQpeL1NlYIVAtXj8mNVmI24zhVuTYd
am2e9jqv1z6BTA+2NNVJEgnmPV5u2mzFNBdmgnyy5jQAIydePGdoDlnR7GmR39o5OdkG5TUKNkRV
l6ZML1eGtMgjujNt+tWGcxlaea2fHt85yD5yDiFCoJRdL61UXRsxLy6JQmPMl2NqZOp5UDJ755W4
9t9s2y9WNtsmwPt0JERRODlp9b5arfpZJKZ+6lNF/40+u3O8v6pbt1fqPhN3SGr7dgo7A5+8mWoQ
EbZmD0/26v6VN+McgFaBS788ZzU4mfsWb3wtqfgiuQtvZZSN04IDgA6FVkZhnCxd6Kptdkhmb/14
38qN4wfbBEM23QXqeJszUTQRcjCZiEIl6uIQ/+edpzJRj5yOveHnN03REKJYI5W0t8JbUz8RNhhD
FDq59XmpZirLTtYS81TFzjtzc+sscM0SuQjJZ3METSWns4E2eMig1tYfdMU4quZgPX7QkXiQ4SFE
Gvzr5jUvWtte4qxSQq8YGjuI7Dh6NQ3JEHr4E0lVS4JEPKuc0np5oXjip8qrkvgMBKN8r2Tl9JIp
wguWoau+3zd141bRJIH8RTAPoGBLEzEKsbKhfXIeKl196aPFfaoUpfvkFnb/3XLadq9WKK/pRQDM
sGVi4Lf1yQL65pC3vJNIkubJmbnIs/CnxnCTg94mJmR5W2n/JpqN3FM9WUn12ch7p/URQujafwZn
aKsjnW21yXwRdeV7uCDG9GFA9AMlMJgDll+19VQFleP0sb+6YjRBOw3RXxGzt/ojj+1MfQ3pPHHo
Mj3OfDVfbfeH3TiRZEFravIumnQcjCa6oQ/jvlD+9pAmcHnY2qo+aV2feMcs71QY/THkGnivo6n6
+TQpeWD0M79gMqZuCOIpzr5WiIczmdhT0yJ0lQIY9/0vd+PIgzUGQwPRUhKR5H//pUjZAs010RoC
CTwl9SckULMTNJ3/8CrK0ByQEFkiQfPmKA6jU4PUW9BlrxPrSHWlDJqVUsd/WMsvVja+HfqUbZC6
JudIy/4yh2E+COoYh/tGbngjChnIGQGPoMJgyqvwy4YhN9kmFPc56vk4SVK6oJ1aasekXh9VD6EY
KWG4tG5x5tSJNqYYabSYZVEwUI4ZJOfMIscYRaaFsnG3s3XXq6IHTqQn/6B6tk0oK1AuRWrr6TlL
4vToIP9yjGZvPhkruOZHN5C2LchD2bZ407i43MAC8rftFui2IhZrBHPjWEcvdqyPvWmmOx7w+nBj
iiauxLGA379i60dFZzQWKNuE7qHPC9342uDtIepv7Z3k2MLbp2hC9/tyQU2fjZWRwjmNqpSOYeYN
gb6kfyKUtMebv7YkaxlIxUpJLVrtm0cXZmqOlKBanxtn0rIANAgKnkmlTeNBLT11L6PemuP7yPcd
ug1dfQLAzX2iyZ1XduFFYekuKI+4eqHn5zQuYsZkqkOy7pSDtqGSNAf/jxSXtglMsI1Pt4TeqE5L
NQ1FCNBNZSpetNEoDl2dDmHrQjft1ELdiWO2L9ebUS7z274CVtvcMYVaHUqp6Gp1i5b8rjhjd1ys
1nwSEBh+I8rd04+Ri/j14cLeG5FEFolMlrrxhBHiCitEcIXmYIqGlOh+Vrr2pejaD5NboGihiVOZ
TU9mme8kWTc+JrmPLFJK4N+V3EfUAFWI6zU+J7pReExtiMtPC4Dt7jittthzxTe2VeKeiOYZvUMw
uolxmsGMWq034rMWM1Nvcisi+rRjOFScz6dp9JZ5x4Ftr7rcV4BPnBtwIdeq4baTJEpbYTBu3Nn3
3JZBn0W5N073tpU3KUpKiWQSl1fddZuqRAQ9PpsL4wGZZNYemO34KNuDtbzBWlkOjAGKMJdWNIO8
zqqS9Gwz8xn+nlm1L4whi18T2yptn6km1uO7h+oW8Sg0ZIn92HwudWFMamN2WOz78j2zTAe0MLU9
EbUbR1C2PKj+w+imRL/ZvSL1ZndBo/6sFHl9VJPYercouh7qQ75X9L3hS2hQkkriK+lubAmKSgvk
Ns9V3rNGNJ+SBLCGwEEejaSNCn9hKHI4WI21wxi4vtx8OZQWaIvKQHh7ua1l9fRaXbPz4qr1GKb9
qI8vZmxp6WlCObx7nuyh+LuPUuaI5Vo7OIe5h1n74KvHIG3wV7JmA5KHaujm+EypYmt9Uubn3krr
36fEXX4fhl58euwZx4rcV5rOLhkg1fvLQ9qgBGelmpme1aYbXuDWrgGaCPq7NKqcnYjh+tZhih4j
ooBSqWMbo3Yw//tad9LzXM3/1LXaHGrKQ+H99dwygkOm+iQZGDx7l+tRrT5TWkaMnpHzqT4ojoJ8
mF2tf923cu0XaSjihqUnlnTgzRWgwNKYVFHh/Qgr/aAWsfNFseR4wzjRGF+ix+vOkbxlkOIpDW5m
llBc24QMZmvnszEtOSGDlb3qRaw9N0lmPjN5oz9VztI83V/gjW3EPSLjJ9UboLhujkW8gEeMlb44
W6JqT/o0JE96qk0723jTCs0PSYaj8bZts2TqrBkl49XOwh1FkGZllvjq1OZfdxZzVQnnlNOxBA6F
r1dlb+fyVAz6bJiNQTEln6uqfbdaxRidPCUV4x+CMc8/Fcpmykvf1NnTHLW6d25Y9/qUrVCWybb7
2DgqPYST16kzneZjOSx60fqErOhKpLbd2sckjxMvlGbEccnSqSDwHr2/R875GOiVmBofcpDbhHrX
tmagjivTHOo8bqqvatTr5iFGkMr+PbIm3j1oHo1z6FeAzU+xoY/tq7YmSFxHw5okn1D3svMfcRWJ
zI8HU1NKfywVvXvRjdVJ0PqKgMSgu+EuYda5Sv87jB7NOFiNKpDGiZpe/R7p8bIcW31aumNSpk4B
Gg3lqCCH9/Nx9LQUhrGuDIivgmsjMc+i2nQSGk7zoMMEFrG2+EnRTum5qp3G/ZnFwhgPc6K12itS
GKsVdMIeq8NUGkn32zLYixrmRV2qHxOXqS6HypvV6SWpVK8Ic3yscxirGjkbT7HK/8fZee3GrWzd
+okIMIdbsrvVVLIsy3K4IWzZZhUzi5lPfz7u/2apW1BD52IBOwCrxOoKs8YcwXrK3aAOQpf1bUd0
glIRTj2xTkPYZYRe3G92W/qtg3wDM5bAJJ0PF6PqN4b+5fApHxvfDKdZr52or1Tzd/Zo9Fwbq7aU
n5Xv42FDE5H0Gq0hWmYXZDPKy9JF8bKb83n19r2fSc5cO+mqu1YrveGgaa5mHnlHTeWXJaVvFCcq
cYtYrbkz7abNHOfLjDuCeQsRsSDqrMtz4wcmf96Efh9y13LPKLjQ6UgY1ItGz9H9hXl5QukxplW1
x0JIViER0HWxX3CIFyIMZg7rFPa8MUz3vkOLb9/g5ELMaBGkxDEpLlsB88RxswejXywdQ0q3x8ym
WxbE2gX84H43dUbn3WULBHmEWmlj7oBb8umhcOo0+ItwOA0+t21jNJ8DaxyLUPdGK3fDtdS68pi7
mu29dMLt2/3sW736ozSntpYwKcWcGVFjGVr9pff6gB/Ab/ppvq77wequi6xfjFuFnKe+KrRApvuk
GbJExDmVq/mMztg0/0yzlXn3bpfqFiFvhjl8nU3w6YPSMtx5RDEb0/cFgmQfF/SuJXtNH+Zsv9m9
NDEe/rOIVqyCMjPsU8FmCkeR1TTTTFXP/4DRJnPXUid1X2ot8a0DvYJKfNY2ZPxQdhA99wJ2QRal
wWTxzJsWIzvUcz8+q8ZQ9b4PBuFGrJlRhST2ciola8OvMnZ1lx/ydrCqnzDNScpu7NnTYlMr+s+r
W2GAH9rF6idTaPrdGHxa667yH6sB878HvZ1MNMZBNelyDdXqu4CfSGso2uVYOff6SPv3WLtiMp9L
p5iWnUkGQhBiTrn9m3rsUHaGzER/PRM0Ig+N3Tt62HtL51+NlvSCPQBhUn1pKDfNsOss+bOph94i
Dm/oeuuA2aj4DXJAHOhqdHlyXI11aPZjk87Td83pRbb39cJ2YLepwe6jUoxTuTcGs/PwT5jy5iDg
VmWfbLPVLBHSbkzbHSbGbhZahd9PvyeivebYLLEQjGyvUuAA1WgqYyelrI39lCAjxdQoL9XzOARG
8ctfdDlH4yoCDBlhK3h/jVKRwhXOpT/Jq0r2RjRaXeyYE7wkv138veV07YOVUWVEVe+26a523THY
ZblIuwjv2a79nBHdfgMOOOV7E7ehkSxUN5O3yaJWGa6al2cQw4Kh/+yv6LzDqaxGDWVbkv7cgFwh
Q1dNao24GJPuX6ZlydNgKDlfr9WQFANUJX+sip0nS2FHgJujr8KUjnmPt9EyU+OHwyj7Mg85yzL9
zpCFvcSGXZCj4y6m1L+qpJlZAElZjOvOrXINN+YAkftYhYad6+4DM2uucR2gg/+CM4Yz/Z7bwe13
1ehDrQ77TrRDiO9e5V6poHStqBr6qUJv5q6WV6DwwQx3Z9Wyy26zNZkb/AcatR3fZuUiWoOemz/I
QkkRem1V/MYDbkxztO+qVzvp9bhBr07D39aNZYONZDe3rnHTJpoY4tUuXGax6VSlZyzbpPdDD/9I
/1pfzdq4DvKyfgogd43Xwli6KpTBKq7Ldta1Y8asOodmHlo3nDKG2eWVZXzvAjsfopmoJprRthjk
biXNwb3LuXS1e5myIuaw1dF93vm2cszrtu3H9KryMt/7neVJtt4Toz123FitqbrjnC1+g+n6SLH7
OXGDRH1Cc2U+BnUOeFStdv/NH23jJcGWmThqbqYkIsRpuu3SofxODSEemnGwy1A19OCOmtTd78gK
x+e2quY5AqVf7VtSizznmu7hKEM5z+O/rF2dv8k0UxLa2dDmx4rUdo6lRnQ6AEHgYB50n3v2vDwr
Y0SlBLku9Q9+uabsIkusrsc0ucnwWDiLJW/83pBEkLfcxyVpOM3s3sE4HPM/Ba4EtoVlrKXKZwP9
RAmZXy1eTVxf5ZpjyI5by6sGcmf5KHTh92HeJ6t9NeAjZ64P7fZfnos6y3Fg0YrGHgTrlmL9EFRq
GCMd85yXyk0cAvFGaPRh1mW9dqe1Vv9gdKD015on23Qrh5w8zNrUHKgsqkrfWevg/NbmXmJqlcnM
ebGJDMwjYlxE86glTlOEjgtf8m5IhOzMnUOgzD9jyown9pOWPFejKuV+MUyZ/ct5gM1RBd37o/1W
KsGAbvhGCATKRgr6uhKkgtC5EJfqaHIr7hpHcyM6SZDmCsvdXSg7+Ve9xoheD3VSQxuWNBYAwOpY
Mnl3syiqn7o/XUL+z5/IvMAxZob6xxsOnPT1B5G6mzXzMpZHidgmLp2BhoixOo+LX7XP0u31XTbn
9uePfhq9102wzyNrE0OdvH+aQVejl1XVURlzJnadOSRbyadf0qqdQw0YtdBz3fBESLCnUEM7St0s
a1sc59Iufo5FqjrcoGdf3y2rrv1/PIUR1GJwjR8eFL2T38tEdm2tSyKOPjYkGtvKSp9qauolaqBf
XWJfn33aRkuFruwC0+AYcMocrdaGstdo6uPscRSmml/8Zlda2GSW65f3f62zxyOrA+wOXSG+Khs7
+vUSyRssp8Gd+uOQcEvamp5HMpiesejHKtj6sEYD30I0wkhpXfATknJPUCi3kWqeApPhSF+PxLx2
m6UK9vMOfNj3v+xsEoEuWBbAa2CF+EeevOv0pctIU3CgGOSLt+d14j4FUyGv66Xo/354KMpDWHoW
sD2upidLPkBx5A0rQ/UBKyIffBkORS6v6qy5ZFv9xldtmCEUcxxqaMuffJU21+Mg2t44GnZCPoLB
dS430dPoyEs2Wf7pGWXRXSA3B2rS5vh5qn42jNlLKxoCx2GxDRXDIzZ/VXrnNaGZptmzJczks0j5
0H2x1rLcvz+nZ+//bXSaBHACoKNg7PB6YZZG2ktLMHrK6/fAE9zjSnIv0c7eGgW6MpAlY5Chs83B
f1p9vEEahyejedQLmgEYdg47HVeQC0fi6SYDDwUpwYcb1ih4ySmJmCOx2TSu/nGsDD+urXaNC3v4
OyDLP9hDdWnqTtcIopStzcJiZDDs204+qsdBzZurMjlCg6kP9eovO91S6koE4pJL3On8MRQU1f+1
li3Q0FOHcTkP8IUWoFdqAycqYKTGg1LiAtx5Pn+bhQHH/OYYTBW1ffB/fqUAE+RAm13/OAv3Ry+M
265065Cn4+fJXdMLg519EvHn28nLQcWpyH95PZis8FtOzNU6wixopl2/KGrQWhbZr/cX+NmvZNP2
RTTL9PGoP6s2BN8SJK6RxWpRmBRmWV1GG+fhSYzCuXDKn48FFMnZxJaC5gdx6PU3Of5QumVjFzEi
fOu64+K6x7xCu5kgTl+Yvm1f/reyASreqMCct2AtgJEn0HRuLlNeBVoRt8TYGfsxl6b7W7YJiMZq
Jt6DapAFfDLHJM9uR1EXj3rfjOPxo3NLkwMyG6oiBGfwVV5/77rxy1IDjw6rawRO9mJ4NnrYMWHm
iEthI+frhdgtfJ/4Mekt8tJ+PRZPNIjmIq3iZiWzdO5cZ+fN0j28/0Vnrj7MKwUcHGCCITaS2ckw
CX+Ca5ZmGdcTD1USlTmZd0upj1kE0OI/9QHxWDGQBYlt9aTm5dZH67p+Sools0Ee0lU/rovvfjUm
0ePwkBPXsesRd8ldYiYZweiq89vnRMsmHSlWmgf5LhAeEbaV13jt3mnnpT42s97PuCMN7fSEX6Mz
3gYruUh7W9WX8ib+D3l9vZRoCWxd/f/JSjC5ej2zZl/wEAn8NC7MitLnwNtv0rNYd0q5QVFL64/f
HLsZ1qeuXWf7+9yYlSFD/hdp3cN2yJ2d6yCovZcF9Jg71LRijpxk5rcicmc1HkqRFflxACYCxwpI
2NvXGQng4QTzs3oZC4g9EQIAvfuE3FnMcS1o3O4NL2tlNJqtSHYATEJ76s3GJ2m1Wep8vySWNu5r
HhqZGwaFPv0b6JzYu7owS57Zees7x3EiAjmqU8uYsN8YuuxunYtK3tZNi4FY7QTURn6+WiJqFhhx
iGXzJr33Ugwy986QTCqUhW4tN06B9AefcUmn/pPXeX75SXSl5T6w0VpyFVOVlJExLSl6AJ+X/40o
q1Z7XJxA2tecqV59Y2dZWoarZS2/eL03+l6MXjXfGyQ5+DE8AMhXoaHQcB8dDCjUv3ydgTGARG0S
IiovUVGS53l5EGjls93Ks8zYp9UWYyQK3/vHHuWrJ2yOh1jPynY4rOVSBBHBSslvURSYYlqCQKBw
8TWnCKfFJUxMDubkX3WJafziSqhKFrus1FFfnaHZsd/JnG+7otcfp3pxn7RpXIqHvkgcbS+TvP6F
qlD/J3szfVwyXWFIiFUvyLS2ZV06+Tx1uNL08qsESw12nuu2j5m3zg+q1gaEnM6s3fZL70yHihRV
gQcQ5V1ojkvbRF5ZoSwvnNQTUWmORXCbF57zopcg3HsaFIXxDZTGXm7TJkh+Yy6aJTujtmUfBXkg
VoGJkLf6UT463VPlNhgaEH6hVKSrMmh3hjFN4LpIMuV4RR5MgK+6LvTmSejBUt1gMjuRb54u5Xg1
tShcb0RiWz8nZa/FbzcVfnkElmu0o2MvVvE4Blz8xMrophZ2rRc8KHcdrTUaDU0YXxFHm09ludjZ
ocBIqkrDmrIh+ek3rZ/9BY0tv2ZSZMOVXueT82lJaaXudLuBtVGtGT/JsuJm/1iprEujUnMIsBrl
bKy8jPQaLxSt0Wi/mkXv31Wiyof7OtP0n+UKs+poitrPxggvTG94CGblNS9TUGXPNslY6adxrtov
k78YxpcKVwZFoz9fgKmyeXVjX7UNAn/dm4pnJ8gXZ7d0gUFQJRjuv5mW9Bgu5kDMYor7nh4GuqbP
t7Xdle1t7o3yCfsjXUL8YOWHVrYk7tM8lUH/T5oJvOp5KXQRqjGpnidbNv192o+Ge3D1Qdev/DZ3
neu6hY99C/W2sj9ndaLuLLtxsCZ10evf1Yno5M7oUGcCJrVgdxYdiPWhQRecP9EcYDcWINNGyPIS
HpUST7I7J/WbTyQH0BhxcNZQkbASIwgNPLLLfaHlOB0Q6IdtGlB2HU8pUcV7MwHJ3Xs6qtZI2lVp
hb2lZ+0O/B2EX3jSf9E1Z81vAPWEc1goPkXUl4H5GZeywtmtouwLjELMnmwC3+8Bo6a0U5E1bTxK
IBv/02wXdD9cb3FHgheXBm3EYNVjJM2O3pI9aN0YOn0JxtSkrrJ2PqR4Qos8P8/iyWxLf5MgYSPZ
um5/9PxEFpEUGrk3Qy4dvI48MxORomXyx5xIKQkVhgq0zEHrssjJ0vWLpLYTe8tS+qfUoBG4twzZ
3iPtZ3bHvFcxCWbti9vBtd3blrQf8E+oc1z317KIlllfX9pV0Kh38FeKTQujxL3oAx/oicIg1BYy
ZfZe1jR7rPvXb+mQFuaNtZiJdeWBd//NNVVitDPWo8NZbCXuThOz922G599GC9eSERZ13t/xDCp/
DI1JKpUwsxEI12w/G7TS/pAnsP7uq1F8N3t6A5EKRGtFnde7zJyRF+VuMrkeAGk8wFWpOy+5kumP
LPenIOp7pPpkOpnjFGorOuUdrWtf3Ezc5385PK0mhNU1GWFtzwbdN3Sdw06OevPNGVY/IE5oXdHL
VOKb72lJuZMznjT7bPAz2K8j8fRYkJW0p4XdfrbbMvg1Wao2o9lpypuObuOKCka01zIwB2M3FwQj
kD5irl1oBMkk90GmzN9Ye5FyAUjAfIpAS40wz4JgCR0FaAphF6LJ1UR3IOHB6FnT3lTSDyJKlBWG
i+mOza5AQnGTkGjyUk7rCEwlszFkVlF3LeQ7/ymkXtpx7hpDHvVuDVu35onxyckRGOytAilmJKXn
//HMxvzq2YuuhSlLmCacCdY1rGWn4LSNIwdwKzX4tkHiODuZTGMX9iSMk+vM4f0zGTzPAnLW879B
P5k/kolYpn3R9cO3cVQ0YMfGC74W6eJ98aqhIJx5XIvbZB0gA/rtMKgIuwFKKNHVdIU0WEw/yIEz
+Y8TBu67tSN6bdemxnyHoLovdgPl6VGrA2YGhSf3r+8p/kbcZiq5G1KHCwMIqzO4z+rZD1kh+ufW
dps/XcrdDTsoM8soqbh89q2vLZ/55aZvfVc5WmhkqvliksDUhsoDww2VSq27LJ29eR+0XVbtdEhb
Q1jDHSeOCi3mt5rkxTHMJjTI29FKS5emS8vBMGZNsYdJKu7V1GNKuwolHnU768UV7wYnNrncLUTa
XuuE3ZS44uCWQ/WlaJSHL/tS0DkYTfJ98Z/rOWjmDLzsUZVluYcwkxS7wq+cL61HRzGk+LSKaJ4W
51F22oRVNubj/mHV7NrDUbiwvmsrO4RPHxoZ+Z1ePxeL22O9iLPrn3qpfRUhyh9pfiQrohxjoIN7
o7ql/KXx0nHYLEbAvk18qe8Xr7OYYW1eflmlbiShcOs62cORzvUr2pjYhcyzSU8vl0LlIXl7XMtt
Y5cD1jXumkdGWzXXdBmWPFRTIXDrGUFwI0wau0fM8xea29DV77A0H3KAbaf1Q3Ka9HzXra0vo2bw
nO5qHZizfb7amYoCm5DLaNb65R/28c5Xhefi95L28UNlB2NHr2xUfagCd63Dqh4Xbtsxb/8C6w5/
dfCzgDO7s56bFnLBta5XunklxrG5tboV+jr6QW7NVdm0kdzElfSAm6r8QuHVfC3zqvvhJCayN8so
xs8k4rbVATTL+1K0k/HNJ3zAC8cJmDBEWEOZm5WL9sWDbvA4EiCOBbjKsfAwZl2QLSisWduDn1q3
q7S9blc6K5b89bhWPf2slUlSqqV5kThuMm/90PY6pz4ePkmjClICVYr8MdN7H0f2uTSN41oXU7kb
J21u2R7cfZE1uuYfc+EI3DVqnX64gUqesDcOas50aqqwX02ygm3cCMfQ6IzWvOKFMmkicmdnKY+Z
5ffyatAqdiPcbDkcm9HJp5cBt5/ljgLc1naZJUbjKVlmzJD5WpUc2zYf1gOzVJRXc5m6/KBkS0Lv
H2yV/IDeIZZPFA5Z/c12NKXtK3+2VTQEKptvG/hy3We0z267c/WRV1pr2oVdhwSecniHQ531/r7W
TVlGQnUi/TY3WUsznfvkxU2CNXlGaz/RsqkSrdr3uj6h9xlz1SOS5Bq5g9Znt7vUVJ7/nGymdAer
MftqX/p9m18Pqcubd8JWYz24SW76tzYNvv6X0/udttf93AwOpAx27guCuoEpMLQFslLVDAW51aqP
kwy5xA+nIpLvPkhTbY3XZZnMmFDR5Zti/aivtrcaTRrmSJ2auxLxrHsPK8R+AoYytT2TlLkiTOek
GiJNEUsXYxIedDdu1/LSwdG9GmI1GVV+M2lG4eOXOVX+rXJIBo28MXPcg8xp8XJd15SbqD/SLNKz
oZmPFBHeBEDZNNXO4Gk1/XZNR7OesexaIE/wsPVvPQrQr22NTmXrclZclrXB6yOz64pHm0bS9Hdy
jIv0adC23KRI4/lSR2Vdd/Wzg4raiGiwtNxxKSm9I164/TDtm3nU6l9LOSBJJXGpCW5sXqvWPcmX
WnHVLKaY6crZlXaPeRWpjixF22TJC19Pg/0s67mIK47L8d6YS0o/S2sn/4bE8ClYd34JCfzrRN7d
smvJ4itCM3Fq5wY+jVSHrAyc9YicyMGTFYyq+lOakjhuwuGHNUydMTEipC52eaggrWc7f+IJ+6Ww
m27Bl2bx3Ps8b7xht8492Y0wGdblb9POMP3CuVqwxZu7yhZ7GJC+f12Nc9bu61RXj6rTauuKbmTD
S8bPu0K/bgRUxHugZ4M/dK1UcNCsJRNTSMxH0Fy7VR3UF/ClN6AsTkyo+AAuBi3XUyzQQtSHD04Z
y6Ea9lWaJBEb9ytAaBe/D7m8NZKHsADADEkY6Nlr+MGSvj6AR5bxZNTijtz2H6snATzU8u3jA2FV
hHAGtBsb0BMCn7T92tA5omPap1OUJDqB8eAZkUBWdQFGOu0IAgLqMGYd2I+MCJr0+pvmOadKroo6
DqrAuUNuEkR50T1jeTvHnCjWHpLHv/e/7hwfg4/ONNJHsOlXnLEuKahqHqpljOmJtxusdODkGK0P
/1i8leg7UvTSL6BH9/rDcl3DCiTzqphIAknwy9QX1wKkbNlZWBNcWIPns7gB+aj7NvAHy4mTNZg6
aE3SitfYhmX6O82tcYJQxtAd07VLefYpxygwAAqWj8b1bAlK2JryD9xf1uQJOG0rPiyfhzr2OM+y
sFQA02Hf+ua8f/9XO1v8W6eTPYan1bbTziTphu2uOgyZeEmWJbQTaBx+ElSRBnB7YagzdB/cFMXY
FkEA/fcMcHcWCKwenoTxMtfmv3ku3agcapfUNaPlRGzGj3ZjNpMQjmxAd/RwrMzXS2XEZdDQhzWP
V9GaTyY77RnOQfPb14bsCyHV8sKeO98AsAT0zSKZpkKALvT1eE3SKiuBLxtPnWZFbuP5X5qqqj7c
TmAUqlg0C7TqqN5fj+JWSb1CpSliCWeUSnMhQze0+kZAYcRk/pKt0PlH0Xrf3JfRKHnYF5xM4tzO
AfS5QsZWshIWK4JB/fTxVP2oLwYtaayT4LpvzgEcjidIvt2A8kJnyfBLxN09FR33mUnLsVT5JSnZ
2TrcGjIEv+IhuB1Xp2djkyR9bxC2Fmtl3e5yOxieDKPtdqMrreck8C+R+M+22DYeUBPfRh8agdLr
X6x3F7tf0yGLXUVBUazTVGG2W+m3fVlpP97fzmc/F3sL6SdKHdw+KGtPVkdqKawvtGGNB1tOez2o
tJ1nl/aFc/GtUQz07lxluC8Yp4bIgjegNHQKxBFHxJcmyZfvONUM3oXO/tnxiwktCgyIBJjxYLl7
cl86cyXNqXb0OJnQymR90MZDgcY1LKt8DTNA/TScZLr+/egcbvYVXDN0tqBnOCdnb5DzjiNMQcVL
H6jDln4bNU0hL5xO53O4XZPMIKx06DOnc8hvaA0FfDhOJ+zbuxngq9PyS+SIN0ahfGICOdnhBp3e
YJXk3Zn7VRfbtjbslqH3IggF3e79GTv/obarg2HgXAJbn560ZdHmQHttF+tq9qJMYWk65Tdpmt/4
kGujQtmXbuazPbzJjraWqrGlGrJMXu8pV9qg/zOloJYNy2Op2v4qSGd1qL3Eivu8ni6UHefz6NHx
QwyxLXvO35N6CpFbb6y6McZZF6SRR7Z1CJVw+PA8ckhwV0FU4J6k6n39VUyeheeC18e4V6T/PGnR
ycS5JW2jYST4+UirJPhsVLV9ySF5+xe/6sBt9c12XFBYITk6tdofu2Sox7lArLjWyz/dGpt9L6r1
Rl+M8rjQEMVnN8+cZ4NnwNX7a+d8Zreh8aBkxSNz+l8/9D89/74us2zt5BTrAWVjUQ1LbGagnu+P
cnYGbx8Y/C/1lbuMbtnrmRW5UGZfjlMslUFLEX+2W6ulCxZ066Ub862h8KZB3wQHivDIk6Vp+KRI
0HOfYrOx7FCfZ7VffOlFKvEvNYuDN342qgEWJBcMC3TbJf+ZO4w7aur8DMK1UWQ/0BKmDe0pV5sj
fKZIu0naNflkeIPzaxTzWER62tcX/MvONyKtfxhREIiYXmgir/+EXpFVOGGnHE8CTcDBHDHU/lXo
4HFe6fTLp4nOTHtB//rWkvH/76hBpY3K6/WYVi/NfgDpj30b3EMfEDsSsOF9eMtDRMHfHTkxputn
hdYCpJEMBaNosOP3da3oSRb9l/fX5Zn9G0U3rEZeMttNYCPxe/0tHv29Ct+KMRaeQJhdaR2nWOIs
03oPCmUPYWn1xgP2LIvBwaoXSbi4Ll53hZdq3cEA4FZXSaGQJ4i6mfqwn5XI93CljeySUQd/yekZ
QZg9JQyBQ3j8nazrVZOtDa1/jFnI06Mw3O5vUY/ywqy/saTZpRwGsBUpmk4fPkTx5a4gpQ9DJ6dy
P7GkUzfK9bmUOxyzXXls7XV5mUx8IQ7EkXR6VDt+cgkSeGOFwQYDfcA5FKKwc1J5GFk7ez2tFN6y
lX/IXb29wbZU7d//8c+vzS3hGTMhnurUiKeKtJQ0T+JN5BxTb5QdP6wujWhWhRmEosXN404kmpbd
0Y3Olw9XcDihWXwjJTBvrlOBfp7AfFqSfI69QPU3oIufg6xUH9+nVDcU2vYGq/Aqer22K8tMpynj
+4puwdhfGOW+1Th535/F8/MWF1kuZ47A7eV1RpiZ6YKn9YJSr6cY3CG88bLQw/Pf2XtEz3/UKReD
LnjP0IA2+vhG3n39UTZZ1nNODEVsVGOFY1vBO1kupn2dIA685HN2di8zGIJPHrIsEQxETmYwrxJi
b1PLi7PWb/5J8OTqaug7XzvqI4f9DkmS5j32tZE/W5jmWZHAJb+ISpIUGhpRTv5DoEnlkbOkovzE
deA1D8uYN18101Z91Ja5eCTLKZjDhU53i4SqH5v+xuzzvIokGM6PcZ2kvwNrLf/Q5yvKuAiK4psl
HFpOEwkK2g5TLJj/jrVMdaywWnHoWuu5fAIgt0nEoMlTHZQ7B+n3FeHPX3vtC/OFJMCyiIdqScfP
ZuVz37cIvQcSPzVpP66kZrY3A68MqCIm5et+WJOuj2wDrDQcZ2+8lCdzthWZaJt6fAvx3tDGk/qu
HIZJZNJyYq3Xv+LDaXOcjlda3iD7Koh19Rp14aA7W7aMyEkK3MjPu6noX68jRzr+OvatG9M5XIxD
5+UYiaeoZmRkren44TILljklIibSMFMttuXr4aQ9qWKBuBEXjo+BQ0Obvi+Tl/e34lkxwCBUkQS9
bO9dbs3Xg3Ax9GIkMzvWyJeMhsroJP00s7+1c9E+6GXuXtj7Z+c0A9rbNPJWYy+eekfh3xA0vhh5
IQbESNgJDXU8uc0LP9Wbo6DwRuq9AUr2yU81iTxAjBbosT/m48MM5+vrMqWXVClvjYLXAHbVUJsc
YMfXk0cHT9QWqtFYWGZ7zPRqDWnQXwI/zpcdknguHPKet2L71H/UDNKJ9SacGK2tuddoI0WFUdHw
tK1L19v5B6F9+R+ACpAJTflkyXm0XNn8phOreWt8zEihMox7L9xk5x8EGkx7gIcgT88zdGUz+0zN
fvVjO5ll8aQHObFrjpE1+R+MdezH91f4+Tdx+DvsWYcLgNvmZCmM8HunWbV+vJmlf4OsKJ+LfLlk
ufLmKLyoLcvy+OfUebIa2q5pksmPB8MfnttRDDeGJufn97/lf3v+VUUHKACblCMZR1+iFU8OPSJu
dRtlchDT6kBqhQ65l4cFB4I2QqplWdeetfh/+9nIfyZaO2ZXItX735XEX+EAm2E1oF0WiXF4/896
4wdFCLAZYm4Ww/zzeh9MZZH6bVKSAZgbwn2YIYx0x9Ip8/XrAjPk7/ujvTHVME/xluJYBCI508V0
6di008xornQi9otzcPG52b0/ylvfhAqGKDuaTJgdbP//fx5qgxhqPU+6IJ5I4oXylenxjOIbIt/Q
h+8PdX6TEbgBJoX8gCRvnqGvh9rqBdrt/KiOnZVXPgVYuOKXci2VXoVa6uh/LXlxE74xizYgE/gS
fOxNIPB60Lopah2tWRIPUOmiRi/KSB+mS+al59cLEVhb6BtkBAwcTnnCAo5Vb1hJEgvknfe1lPkL
9uwYZI/4IbbgPxeuszemknJy8/82aKUhc3v9Vc00J7aDlULcp0MQajrSfD11sycdzHEXGMq8qadR
XYo9fGsu8V0k/JoUC7SBJz+g7nSjSKYsiauCm9r3J/0qMNdLop83R0FFjIOUB8v81HN2wTPBtpcu
ia21eMFTZtqL1v/wE5pMZnJRuGzoZdGE3P6I/yz7UldeTm2uxePsm7vVNrVDUbj5hSr5jc1FBYUv
PJAAEjD/ZMJEizqQS02LZ9uUkTKd8lC6K7Yla/X7w3vr1UgnN5ruYKCQJowUNJiZeaj9b1LdYQsP
tV9CpunIKy0Srdu/P+ybH8iKx2cUPALA8/U0mhVps8JgGotRJr8BC4wumgbVrpE7terXhwdDckZK
y9Z2R1NxUoZQBRNtBxwf25QgDxY5aKFRLeVu6HTnAnb0xhqkt0llAVbGaX+q3FultcKM8JJYzirB
MqNFbz67H/Xx5x4F+AZl4TJFKXiKKMiAGKxutrUY83o4gXoGw9Yd5uOHpy3gS3B0p7za4MzXv1Gv
5bWbLjK9Tqyu2JJyg31ZK+u2pmHx8P5Q58cgnT/OWB4QKJlZ96+HGgY5QhJcl3iYxU97Tv4GmfW4
6jXhJkV+9f5Y50uPsch02Pxg9U1V9HossyXdKx2nJUbBZ0HAwDMeb3gfS5hg2r0/1PlqYKjNAZtn
NXZAp43NRbrSz/8fZ+exHDeSreEnygh4s0VZFK1ISaR6g5Ba3fDeJfD094PupgtVwQrOTEwvWjHK
ykSaY35jalQSM2vcNGCdtvHcfVYd80/XSqG6hNIVBdo1rCSsSiKraTT8XKjdtrSjv7vZtcB3yfLG
Q3w5H6o6lERt/kO17EK3bCwB5avkJkh1zM8Y76Wn1G3ljRrL5QfinacDR2pCBQkRr/MPlNpBHOGH
pvlBFxn7qsU/1p2dwsvU+ZaT7JUJ4bsGnZcPROPUXv78P7c5YI7Czhup+8iJLbIeDgBJmdqfjufh
AC5MXpaOaMJe5ZCZNQx4WlqWj+UqPdne+Rll1sOcGMONW/VyOsS+pEFwoWEFgX84nw5yN7Ne2ont
t5H6b2eG8dFIpXEjmL0MIRhkmQYsQ0L5dZ8qCEeUNqrW9lEeKQZPrwQEj9Sa30iTBSBWZCKQVwDD
9lkZwEV6HetV4CNQq8iKVrHL2Ak1bRrgN7Jp62Nk9y9KXwU3Zne5hOCMiNAp8lFTgA94voSBk6Hc
VXWEKhU5QyNl4Ila6W/cQVdGIWFdRHrB7tqU1s5H4WaKcspLgW9MZrEdzLLYhC0Q8Y+vH8oU/D3n
6dBC6uYKB0RKJVFbHSUFwkMdVXHgZ5203a1IBls9toMa/UJdofse1tL4XRilIvZ61C3cb1T7a2dx
MnMn4FUm6NuNnQ5a9qDFFI5emqwSw9elWS/2QRL0+oNGx7fYpXZWBF9IVh1rNyqB2u1DhHIEzApF
7x/AClTm3qEHFsEQyymqqVoJgDws0na8g5MzTgfkP3q4VW7upru5Cm1jq3SNCf42Lvv2hFZnpt6b
k9lZmZeUVZvuoEf106FHumM+WoOaBTscKg3jmyHE+D0em9yEjoS81pcKMS3jWOgiGrd2E4B8VSY9
z+S2l4M1H7NZzUxflxRdNmabN7S2pqhuXybMpHVYKXX7b5PLtnkoy4SeodZ04bdRoJK9HZRgDp+6
UcfhIIdY12xnbuIZSDboyK1dN+ZXzn0VHi1daJT9kXLapMSUxq6wQUo/SVsrvrQaM34IR01P9xYS
0fWxt4153LlxJpFb0TLD9QcDEahki25+NnllIRDNUZMJ/RU77/pvQzxMfyVVh4aOmPvM3AyJamYv
UqfJg6GoPsILkpYVtl4GzgxXK6RdJaaeOg8RLxegETueMWeE7jLUEG7Qscq/QMSK3IcIOl9ON0IV
8pHSZWT/nmqhZD/bSsroTu1QAj0YOFcp75o9w23psKsTp0mz7NpTkNig/DcGZhLtxzEe5ZGOb32q
qY++mW3ZJqeiNhFcg0wlcjArhnS2czeq/T4p8C7Zjgh8yYNq9GDx85rWySkxcZo92SUwza2Jdky9
KXvZiaMRo9qwjUAQFYckI9g7CU2VvIAGn+We1Hv6p5/MXnu0pQrpR4Bq+dkoZuNQHzCt5jhXTdHt
7KINkfDRkmpAO0Wfv8RBYDkbgL5R/GgMFBzuzblV+xMxeZ8crAQFoW0EEgatoBGjVBP6lUTOYKqM
AuG3ScgKbbA6be9kLtNgM+VGh25Eqc35pukDEXp9qydyK63EhNJhim7w5rpFsqay8LFdtIP67NQG
YpBeXKV6c9Qb0FPbFFnldsebkk3slUqpNwTtHfh4gXfs8GK7ks8bgr+Tmyl2HHnnNtak73tlDg1U
0/qx243REA6HMjThT3iF22rDs0tDCHOiMVDEDuHvyn4PMDtt790hdd6jLlFekWFz3U0cVFFxHw7o
K3hKhl6p1+mwoDbp3LCfFk25fONYgwi8OYSIsBnKSK03gqwtoAhsyWQTUw2ZNlYGDYBgxYilB4fc
xaiRosxTMYnkVVMr8aoh+ZI8h5iJqd+acc7ls8p+QVwaE/bpZNWptL0irdv8B1zbtt8OQNXE1hgz
YLu1FTp9D3vSzKZmI7F7Lr041/C3jvTReTftYCwPsTRqHdIJHe9fXYS9J7hpKFkNdcPReMm6KPur
Nyu1OgyNPmUgpZXhO7DjJH2ZbDBwTzacgPHYUvRoviKAxPePW7f8XoshVLfwglxg4+qIH3GNy8FT
0uGcu3eRVPvZmlMWPKi4R0a7hHMsf02DOmLMVnDc7wY0Y+GtQvxr7/tu6oFwg1EtN+D6s+GwuJRa
u6411dHjlLCEcHEi9wfXcJAeYJz1jdcthpHHyQ6M7hhEttvu3Qxv+U1tY1T+L52Nytl0Yx9qaBfO
CEaK0VWRqKMQON/bHYa+X+LaguJVTmOjfbHEGM6HPhyUca+nWvs2B3Y3PoWQaepdrFRZtR34lFiu
15Pa7PKhmuVjnIYB1MJG4E6NglPXKviJ9MLY9qMoUO0zm9K456kNoKvktCX3kTmm8oSVglHdZbLt
Rj9HgEs8uX2VGl4TjbZ2n/YjNJZWd2XrO3OgTfcE3ab+d6CZ8nsm9UF/Mevatb+llSOKt4CapvKq
ZlGf+lmvxK0XzdKcD7lWtI/JDBV7byUQYb9h9Naa9aarJ1NsrWCYRt58GcBFZpug+Yd6pAPJCKWZ
aqtACsphJDiNWCSt+nBfVCgT7/M6SMeNbEWnPWJsMs97Z6yqctNV4cTGmuEoHpyqt/C7zKbWeufG
6spfM+q0wt6USlbALqqCYtjTFeu+2mIypk1fOYF9agXtAq6HcI58Drj6xZqtUtn1sum0o9tgwvwT
rlDW7KOEGuSerkKm6t6YijB6jic0dgG0V2ZGo8kQ816aZNrIzZH0I0IWzj8iEzp062lTINKt2XBv
whUoyvrJpX/bnoCz60/wSqrilyKbMNjCNiKxjYkj/qF9RdrUpc5cHgGE1fiNdTFoYqh1hfnbiEOa
b+hvlM02426mZQpz3WxZ51nP/uH1qYcHVzjC9aYmx1BC5IkabxDk7MRdmyTQ+NyJ/srOLJG+85Ak
7QKP/p9JUQRTSkJMU8z2xi0n7Wtl5g3ab20JmWueHfsxVFor8Sd7TpLdnBkCcfZcaaudwtupHCx3
Iq5JSgVT7ZCvNPrQFHVzw//JyZ4FMrfT3pGUNLdWHbkY181RxUmSan8wklF8b2KMMZ7tKVUVb4pn
/b0Lwy7+kgin5ljOCLNwmyEt1v6sBbpfkcceKYbXeRC2++oi7gBbiO6hvnOyhmYFMvLorSF5aZWH
GVbnG2ZQBvQpfmTAcx/ZOp6NocBIfJrE4vFVZPIbOngAcLh/53vEvwzFn6okFtsOllj7Ox7jEnPs
Zih+woEKUJ8FhvVLQnD6NcJPmXdzsoCERrvXuI9D2D/Q/bQm3cfIhf/GXzSWOw0STfJiRm5c3Odh
XmsEh0OllV42wsTYLskf3hLFVMbfE5mkzfcC+UxosdqALINElwb686iPz/Qa8QMvJjmL18nSYFV4
Ee/YNxMQev0iSfjrbU6PNoEa10yPqR112a5Pp7Z8GIch7B9soQzyCG1RuYfRgHtbZHdJxjKL5qVV
eoMOcQLt51C2bWBvHJAFygZuLmQQokt+ESTx4kuI2GL5RcFG2To4hjT/RsKc3da3URE9BVEpcWwT
yJDdUwob5jui47k5VoEWy8fMSZpig272ZB8CpVf7Xzbqdc/5vOhUYpdkjYdyVuPhWR+6/F+ndVrV
b4xO/S4G1+j/doOg1nYF9i7Tq8O/qr2xScLpbcoF1H78y+NDTXDqq6g4mBtUScyR2C3hrqz6qpf7
Lp8RqWi1kiKJV3dVg/dP5aCSedIR9QRcUUNr2YCWDnhs9aCMd60i9K+hQ31xL3FqBzow1wYmN4gy
OraXCwMGZ284CVe2K8puozthF/3Qo9HRX53I7Krvbcdm8JGTw83I5N+Lbdgumg4eGJchv7eaLK8Q
FkxyapNsVvNLaPS2+liy4eqvTlhp/a4OCmEcCm57YBjWZO7JCnUkBVJoL3dFDikVDxsjHu5So0md
e6hCQ3lc+ETVP5lVB9mu7RxhsZ8zmJKDnaNjnCGr2R0g3wG9xPlBZl7ba1qxBz9sa0+aqEWwK+Io
QC0QeUWlv6+QeFNSTyphjliFDGPxb+YEabfPOznTHBJQJPcJBAgDqd145vSEyqJuSIsJBayaK63c
yEQGj31VG69h3cJ4M5tYtg/43haWHwpcfzehIvI3FPfYcFnjlso+CKBEegNcj/IwVkEvn7IotHO0
ManooeMyGG32xbQlvDivs+Si+F5AV7h387SZv0ym1bHdhNSGt1wpUJVM4DVGmyBMZteDaJcqXlna
GHNFPIXW4hsa/qzGMSg2xG3Ah4PZjbajzjXkTWpH2MXjZt2yzFnqs+eJpUtBn/SV3JJ8ed17D4o8
MfPAdalA6uEhdpFRlZ2lP0w60htoH3wp6wixCpFPLVKzxmdtbmiVgN2npkIxZWE4rQodYdcNZaU3
gQ9kJPdKR8SPsEuwzMMt/fHjJPpP7XE1VfRbaJjQYUYxai3WJ5xktGvhBn6Dkm3iSUd2v0JoGK8l
hFzb67Qq/Vmm0Tx6OW/Mi5uGiruZUxH//fEPubLk1MRUakiWuTTcVnNG01IpAQYKH6nZ0pN2Wu/5
6N0ebZtmD126990ox/shbqMtjM+Xj0df/vbVKoBOpgSDWhwOdWsyA7LHNQ9rFp44YXO975rZhmlJ
SPM2oyuKkE8OLetW/WI9JukMmOiFxQNC4QKTr4hRGty7gQ93nIzPDur97HTGozEh5tAp6nSjKrPU
ds7myHhU1gEl4ViogL3gz/9bDST957Szq4qYzoRqVsbfXcaFmkjZbrGtCx4I0IcfidXdEmK6KHku
Izsqnf1FYpAK+PnICRZcLQUT6jRJmW7SSExPkNcRckba7cfHH/KifLcMRY+CNiqNQBpy50O19IzH
YqQDCCJzeoeHn++Hxqr3OUIph6gjfQMghv7Hx6NeW1q+II1Uyu40E1abtyFU6hxJmylU07fMpb+U
RPJO7fu/9ZJkFnKsl1pIYHw86pVlhXZDRRw/J8Qo12W2tlcyQWYl/Nru1F0XVMSBmS29ABeA/2Uo
ekjURRctxXW7eExg7VbmKHy7CpwdKjSdN0Gqpp4Q3lIPvSjq2aBJKSe7CogNrt9V8dAStpEJ0aPP
XQ+oVw9ov+uzUtw4DNdGoZhMZRxaG3Wg1T4RpZIXHBO+GCWRbQEJbAMW6VZH4cpuXIwgQafhi7z4
45zvRhSNEqk5OPjGhUi+dWgzvEhWUj81Bt6xYhwdSjIo+GrHj3fGlf240FRomjjgeLjUzsdV52oG
xBcmJwXzN3ikdXZKeomKimkggFl0yS6U6viSRl194/xd7klqywuuByMbSszrDiG4BauZqIOcELWW
myaN5Lee3HtDwegWyOsSDcMZpyOEVB/wzuVqO59lICaE7GRanPTaxRYVC9NU/gxlG8aPqdJ0VF27
TjVPETh386hSK/46kfC0+9oJOlQ6LB2VCDai0n3/ePWvrIFmczDZVZxMADHnv8vSl04VotKnRsHs
g67WEHotrUjyXMLG/ceDXW4xLjrQDnSsFtzDxXFpR12hn56e5lFH+KUdGtfr0TK5kxASEV3RlSh/
rJI8mG7sscsTpFHphCBKhxbU3npvR6TLTYNt4qmoarFodpAXELV8+uJhFJeSpUZDGA7qMv3/PFp6
miCh4iTZCWkE8S0t4mCnT3OP40Jw6+K5PDQLjo9Db7CaC7j/fKgW82AIyRQlzbJSTkmRGIcKpRlu
iLlG7ydGji+DlU0J49N3EQNTIsSQjK4TO3k1cKa1MMvz7KQlot+hUjV6VTYFn+072oyCqhtwUsIO
/MXPR7EHE6kOBIZOSERYv/UcUUtHn+v3wOm7z4I8/wwFQXQhfBHBaudDKeQtHFyGCtxGI6ih0+A4
6e+PN/6yKufhDBcrQqAOfGFcaNaQOwcFqaZxZj5XmjnPqAhr8xbgAmXhNAWSWzmleYvyem3LkwwA
jgG3wsW6/Pl/NmPbqlY7jVl2yuWc/xj7bL6zEyRxPj8xcBxLD5IWvruOlmhoqXVZxNmpGhR7jxUJ
qc808Y+WyNsYUuXz47EnQGNSxQJctD7IU+NUTh5H+SmOcTGc5+x7S6/T69LBd9Xk348nd+WQAThT
2Os8iovX9PkSmr3Vd4jmsTWcbW7L8lAa2asWkeZUuhbsBqeaqKrVN26RKx8O0DbKALSfoAPoq5di
csOuSNFMOqUid96rgcuQXSlvhYGXF/+Ss8ENgg0D0mMdYddqm6SLytlJT+HADtTy91Ghp3etPd8k
9C6PyGr7EyMTUzgLhsVZkyjmmbKOMgXVqUYkZ/ZyRGs7TzGRjafCb+NSMtJm+Ko0WfsMBrP5OdbV
IH0lCHFs4OZO2i0UkOm1SBEN8+IxdPXj1Lt6dtekra4dHXMWeMsQdYotBhR5v7PjLh23/Uxb4cQ7
Wi0i4RyxfUoCbTuego7yfOA1Wqy8h77rfkWO2yWIzfJBNilYkWlHXQHRylSvy/BUFl1ob2gP5lgU
xmo07ZCiIM9GyRgJQKrpQXoUIE/UjQmz1wHjORNQIBXVlHcQgcsbefCVHeJyOygk3KjwouZ6vi8D
pzXYI0lxMunTvKP8J79gV3PLrfRPNr36avT36bsviCM0Kpbj8Z8bRGXnOVnfFSdUqPTqDs0Gx33D
roTubDpTavcUDdHREw1B2nRdVI/dvRbrYb6F7z7F29Ia9H/QpGzGgxM0VU19dpLRbg6r/JeASWv6
dQKk/0c3KFG36SnAhv7H5/fKFofuD3tneUUAuK3Ob44GaUDtrTgJkYr3jD04gGlT1N1kCfPTUheQ
+EirQKfwP9wRV08WZlbWpJKtnjBg7I+dTMJdbOvVno6YuDGvy+/PdYRWMLkbaSMouvMPY7do+egU
4rghZkvfoeHb68gR5WO0/3gBL58tKktUdxiMBPUC5mEnbqI6MVfRTFzcbaoswxYh1nUvDbBqovZJ
A+PjES8/Gdc78TiBzZ+nchWOlkgENulkZaeSc7ZBoank2NFIwy5c3Xw81OXtvkCzgZ8B/AC7t15F
xGHzJjCm/KTWebPVpoeiKjaY7VAcXMrJWJHmiwxocON6v7am7sKLUwA5EZMuK/CfU5Xh1hLiBJKf
wjhNvGhwtrGVGRu1Nt4G7vkb7+WVraIBv0eK3CaBBF9+PlqxIIqL2MlPhArRNm/16M6Isk/TPig+
WtYyBFE2BJ3VQZsR41LRH6tOiOfgP6VRbQXegnIqn/PGV7syoUUme4Ggw8sj+z6fUD+ESCCLvjoN
uZTPse2GxyDFYuXjvXHlI4F/5G8HjobH9RpY5SD7Db0sr05tte/UgUUrktEzJG0dXdzYEFdmxCuv
2AvOaYHZrbIGGRGqlcjsnUKqQfsavMU+mrLp9eMZXaZeC3WKlItlI4BaszFGnXc1SCzWbSLDJbRP
aWWpGdw3s8TpTCpjtUnxK5pvrOSVAw3xn3cQ+CCMljUOrrXrvkA3tjo1WaPsJbBgz8yFu8VU4NOg
c54qaEegWZbsEoT7+dbQEyXsnTYoT1EyztvKrLttUg+3gpkrE+LcEvCSTFKEXVdf5wi4xdxo1Wnu
wCDlYe285gDoD3qfWJ/Ognh4VdB9JObwgdZe6wMCvHiPVPUJUet2R0TjbvI6MTaTirXix9vjyiZE
5Z4iACI5KIesa2YLhrpPhrI+6UgaGiDcXeHuJr3ub1WZrg3E47jIa+HKgQbK+UeSMh4SBMvrEw6Q
CVIXIzQxIW5l4tdGcUEx827BgAeKez5Klk3G4HZox6EEqzxFYtYcdB2BtN1Ytst7An4gJEvwicud
tOb3lG2OcKvU+pMbJKF91OWE0nOsdOG4m4SLsl482fWtsOZycgR9vCC4PiBlRNp1PjnsO+muTmV/
als3Ow3ECjR6yjJOb4QZlzt9cWbF0IcMHGj7+ug2Tte0uVT6E4LY9Z4ife/BKWs3kMdvVYevTYn4
2LJd/gsuYvkp/3kUW83qqYRbPSCHKNkPuibRWhG3uC9XJ2Qt7z1kER6q1cLBRrOBP4bDKVPH/EHY
IA1QnDV1nAgE3O6PT9TlhUsOZy7WS7hHoMSzuo0G3UzaBjDRabDaIt2O4ejae70VJA+mnfXxifK7
5h6mLA+fPz8ymQHMe7qBPJLLpv3PYs6GhQ1NPYtjWuuFtSnQny0ORumCY5kmsE73TYcP3Faz5FDs
Px76MqZayihsOJoLKL2sVRxUo4scJ04bH+GJxrMLff6mRiZCurMSHmca9M+NpTcb8H7BjeW+3EG8
nMgScjAMaHBrFkuj120t87T1e1Ebh6Rqedm0+Bbu+fK8s6bcXMuTtuToq3tFSrXqQHa2fqrEr0OS
41ubV+9OVP5jmW1w/HgxL7crjJIFhLr41FM7Wg2mxgZwJsVCFaiJkd6ew2mfkleg4qHewvn/IZud
53rLWAsunnoijK3VngljrQgMI0Kipw5be1tHYEK2qEL3ylZWsZEuUE8wAwukZ95ixKjc04AY+tfF
/w/7TyCEaucZkdQDvDNl1yGgDbRuH4uRBukQ6ot35lgP4LISO/z58Tr9ufDWPx78AAVlUhRq2atz
PYZaMqp1VfltlswRWNMm158NHQGFXZYVThV7lNuzaDPKMrNPAczPZJO1+tBu41qmwKqTgcB7rqZ2
2ONDHYa7tKNqknkyzFXnrlIa3ai+5ChPa29GBNLhIBon+WXydWYvjbg9cTohA98mWaSqHkinxHwE
CIGN40g1O/uiYTQxbEO4vUiKgXdLMP4Is+r943W4tl8I8k0+pEKPbe2i1A6FArjESGGqAXNRpuyN
aMH07Kr6fAxkL/U37LuJ+ilSrR5xNHNjfQTg7A9L8aYbjeGAwfCIJWY47z6e1OW5tlEvQC4NMU7m
tq6p163r8rYFhV/yED+ADsq3mWZnn749COmWlj7CduRLa+I1yUpb2Q6+y71Usi1ao8FRq3L1Ru38
ygeCwkrXnvIl6ctalC0XgKvMqK/92oyy90bV5mSLhnt6MLWyzG4E3lcWjo7k0mVZGhKoi52/AsOs
FvqkRjVSps77AqH0B175G1/n8j6E8bS8MaQU9HbXdXpQ5KUJ6qTxsVEajwjbzjMy3W0X+0qYGr8D
S/T1DVrf5SIiTMnjQlRMZHxBuIMhiRB0xRMTZUn0VTbGiEClcHuMvIksxxuf7MoEl1cFzQ6kAskI
VztdH+ua2HFRggNVMnipadUNuEEU1PfhZEQG2POJVvbHe/7aFB1a5IA8CIouSNaamNy6w5rGr4qq
eoa4MbxkpVPfJ/h33IgVLncJpDreGHgvVLi5Ns53SWbkFd4ec+cbGGWrXpOnDhS5ppnS/cdzuhwI
F0WI1QArUKO6gAkJFZO3HO9WOA+d6kk9BX0a6p/mcMPfJrijeEQUQt1j9RI4eUiB2TQ6H7uYn6FZ
H9RcPo5VB9+mVz5fqF/iYoJwKh6ErutLo8YuVzEj0cEl67L3Hmz1DmzweCNxv9wMjEKTmoY8Mo7U
GM+/EPpOQFKVuvfHQhZ36KHZnhNacoEk3srVr3wjCqXMiTic07zuUtkKxj/UCUZ/rFKxAZ6ByfcC
xv/0TqALzoUOcIJ6xBo8JUVB78Ogvo/eGbYpeIU+CXWebwRPF3NZ2nnL5YTUyfKJVsuWQGWyhwjw
eoknwGOnLF72bencuIwurgeIqRwaYEK0KRaC6fnHMbLYjbV+HP1Ut6mf9Kqyw2MMBxORxYcRM3rv
47W7Oh66C6QUdMD0dXytKIh66ajF+NiPuS9U2MddOcrq96BF6UGoAayZjwe8COiZINZpC2FtCRDt
1f3XiAyHAlcffbOejF0cRkc5x+9yVA+koE9qoN3PuXErvLg+KCdLYysug5+vKnrztVLNFt9OUd5d
e97QYGy8tsIUJoriwrO79mnMxxthpLrM5SyMXOZK0YDsAfQQkcD5sJimJa3WlNJvQsD7g6ps5wFs
Z5tr6V3QCfGCKcrwVRZFDLIzb4wXqzaM3zIwv3285heZI7+DrPH/K/yL1PP578iSqQabbUk/LAwL
gd2+zr8I2svhpgvUYqE4FeILtFyyj48Hvra7EPf4Q8ynSGivzowqe8pDmiv9vh8mnLisXzXg2wZ3
Sa8rw78+HuziXmOWLrEjNSfuTxK381lSc7fGPkbaMaIM/9TjLAGuX1jvQWD+/vRI5KIAqGCscu+s
9WPHoMPzcEb5U+LbcMJLBypbr2a+HDRr9/FQl7cOI6GQwtuDUDL1p/NJzcjFZlUKed4F2P5m93b6
M21q88YNemXp6KJSkuOKXhSEV0sXqRrGHkWi+NilJs9Fldl3eS6CZ21o8xvxweVQGpknWFsosvTR
1tVOEs9ML1pF+k5ij7skaMat1GAYRXH5acY0xds/AjbkEzzg6yyO8rRqS/hDfjnUw6udBcMboV58
I6C7PFw8pnwjajPoElJwP/9C1ajEcZ2Gk6/O9bTRaif5FsaL7Nugi73ax6C4gUDdeIyurSJYTy5S
sKwUcldhCXw+Z5JGPvlxCPjRhYn0fWDVPVGG87fP7kA6gggvLh198E7r4k+YTk2rwoHzY1rgx6wD
M4tAuNx+PMrVCTkEC4uWOhIYq1VU+z9iPerkI//8dUL+bweqDdIrTiE3Rro8USAeUUkFnkaczc18
/r1iLbPtaNInP5XNjPOWG3h6Byvs4/lc3nx8GtB5uKMS41+AfmccZKXlFrNPy/u17Cq/o/PpFVP9
b4WW4f8yGEd3Qf0yrTWvvcnU0gkgpvlu70yIXdiz/dUAAgzfCa7oySXY0250Eq7Oj6d0iVX+uM+f
r+LCprSKYZx96UDx21RWIze1AtWldrUWKFcx3Zjj5QYxVJpZQMb5aOyT1WdDBN+ZJtAevhMUja+i
E77vXRfTscadbgC4rg4FRgxgFWqWFPvP5za2+K8682T6C43/QObyL0aCcscN1dyY1OVeZFKovdgL
52FpYpyP1JZTEDg1Mo6aLeJ9XPQG2k1UWD/ei1fms8AHljoBrTq0jc5HiadiUHujdEhwcT0a8kb8
NHJ4Rxhdmm8fD3W5LVg0sj/wRg5ds7W2UZr1rZkXqNtVhgkWrc8hjme6Hu5UXKNwpnTFt48HvLKC
iEYs/sYIotFyXkUYjT672DQYlj+LxH4IZzAM3WyMN3b7tVEcLg1ud/vP9zpfQbOBWoiJlO3rnVNw
y7pF8ZeSptmNW/3KMBRLl023rB191fNh4sZJiUYNx5+yONyJPsPwmF705zfdctEuomtUjEBHnI+S
FG6Hg2Ua+GqMeX2a1+6uJ4S7semuzIX7dfHWoYDOOKsPUxZqtHjiOaR+U/TbzGfnSUnD9MZRvT4K
m1vj3uPZWB2gOokatTNTBwvkqXuws9Ldhuhg3/j8Vw7QEkKAHyFxpsy2em1DmXQ2nEzHVxBQQw6v
Vh8QJMXcVKa3hF3/PHTnOQPlNZ5Byg4KweVaVsgqkkqEOcIQKplQ2N4jful1tQ2EBLx276jfMxtS
dO4peOMOSbllXTboPWDRkSDAOb1GuNuJ6fvkfFWmdpNHD52A/2HlXyPxFtTJ0XYxrqt1+Vcjfn98
FC/PPoHjcmlSQSB9Xb9CvR0mPc4KAd8CJKWeVfFprLRwo1cGWuDBcMtT4fLbMx576081jeO/ChlI
U8UwJTCISt2RWB4V5ZbO1C1Qz7JPz78HIHsKg9QVqKBRMj4/Ldi8dNB3ZqQC22rwicjoOMTw2j2Y
zu4z2LP0pHdNfY8hXvFGljXeUIu7sqqMzGGl9Lqws1Y7HNhraWEFEJ7oLkQ++hoYFWO9uCVei3mS
kls6v5eUOKrWJvsPxsbSuFkLRittrNlowoWn1Ikm+a/qYEd8HxagYjcmRov9IV0QC8eZl0ZsJ5ia
v00zX4AtkZE5u09vKWDhSx2Y7JG3fzX5uE/gWJdZdMINVdkOxqid1ETAGkFpFh9Ed/vxcMuOWX1r
rkQ6jfTfaTyvoQQNCnl0bqLGh3Mf7zq1MXwpR+3OrZP6CDA0OTrWPH7/eNDLD4yeOdQ7khUaIJSF
zzcYJoN20llu5+NA2nDsY8SIISLase1jq4WSXVrO7a3GNTfxxVzJwfSFI7Mg1i6MkoJo0Uami+qH
be+ITYxY9rBpmnZsd3/ICPfDUM7fHFWv7U0+KnXyPrtdb+0seIJP3UDdGjUoBe/QIsJoIeU+ioI0
5wYC5kLxqoJ7nMaoVG+g2uXmt3iugtLrQwKeR1Ub9MazenhDft32RvqlmbJSvBeC1gW9bGn2i/92
iSsbxubNdjTjvvw7k31o0wyI2pCMrurzchsFsGpfJw2fb1xSBfVYO2uHfKeMTtRjK4sS996EPfVN
jJ3TvJtxlKY7nAhsd2fVveIcLLkoeSAn0PxuoO/G+zqEsHiXBsOQ8DNtmGTK4NrQvQKp4caoq2/Q
QbBLRPGmf4nTse8xKixbXHOHJFPTDfieuTxocacoP4ShjuKoVvPcImkqquG7ZpAppl4QZq6yq9og
Vd+S0XXkY1STR/zG0jlFPiAPJ5n+O+pBE91rLUoxd+HcI4uaqVkzbrTYQqYjHrLwe5ImkXpI8zmP
Nk5WA0+ikmOlyl2klA4dU5lMiWTsFAUneyedLNb3dmrbld8PtoxeU6UMwwijVCfFswBb1AYyOcGT
B/ZOHZ9cN9M4Cq5M640cYhiEDdVc7eAmlW0fmXbab/ROiavnYO5SbZEZLdq3vs6EixSFNldH/IKC
f2rRzfkblP3wHwtNkmgXo+AePlSV6gTVRi8CuN5jm0Hsz/oSLYuWQhXSUH3Z1t4Q96ayC2gGY0pd
drqBIkqrKN9agtzuK3CSUH2dqC3HL6CFu8HXzalFWAmxa/zH+xIJmCjJ7X4Xgw2tn4csHf6adTSk
H3jDBncToQoUbhMlc2cauiNaV9jlBs22zxDj2LVmkcQHjDZ7eTehTWCi+1BM1Z5PzR7TNe6+oz6X
jbVtUmlFp9RO0nGvsPY2bt8it/+ile2G/9RS7ZOtOppuDb0la+CAFkpePtVtHJXb2Rnr/FhXdpve
K5Gi/cDe3kofGw1vZr/sZA17pI1w4u4jxJEf66iGt49cTNZtykCoL4MxOc19nKA8sslGbTAfNT47
bcAONYZ7W0usB/ShcJ2uMfFs70N6n+oeCcHBfpmg4UXfYuzfs6fYBeSyBRtUd+91OOWPKLAjVpKz
UN2htNVQnKIhgeuNqoqlfi+cxvkrRW4ETeUcibNHoQCT2Ec0RqZD2lgTmiqaE2iKVyR6Pu50g9dT
9f+Ps/ParVvX1vATCVAvt9Istuw4bTlOciOkiuqF6k9/PvniIFPTsOCNtbGzgAWEkxQ5ODjGX3qM
RY3Htm9F8t9oKbP23opqREgzWIB4sNYI9SWKjyfSrONFihXNafJwTPcpSzVRODmIRgVLglb2u0oZ
m6eEGlVk+JFRpO/qTJP301gNCIQXePSenbYzLMV3ofp9pZUfTRUcktwbch/JMkLeAX0lEX/iARYn
eAAnWe0dzFhx5Eniriqr1bFUYdZKnEUnA5SZ+jDnRGc/ioo+up2pjT+BlncTZKk86wuJNir/AB5H
dIfEoNsBPGOFOqdoXO8wUa9sDpOClBZaKEU7cxyzfsIWxatQZHNmXMI0fG8xhHYtzLa7ZnRuXWx6
vbtRFfUfQ7DN7zLUx6ofDSU891YxcGP9as1Z+lsXZpJ+hfcTtXdSm4ZfMOJcfJMRjvL8Ua1VN1Dc
eDAPixXP7nng0lfCZMLG6EH1pti4FQ3f9pM14HdwVlLDKfxSixvxFE8WlTk8P9vp0KKJ0SCUY3Tm
rZrhdg/UzimLdyoX5owXyGgtkFi6BE1UUXVjMNZxvRycfnLN92JJxl9gKIenYeyk+jAUbuYixYZE
o18m5Tz8ff1KfSGHQf1+LS2zaQENbcGHTco2F9ViwJpP1SN8rOmgLGb5Dm8gcWugrnpGQ8rEX2ho
3w1mg/SLi0Tb6z/iGQl9mU1Ap7DA1BNcqAVtM3lQdG1TCdO4zboY78hpibPiSD4Dd2oc8Bee+Zz2
XdNL6D9jwQvqP0NrnPqLVijzB4JR2RzKZOmR+DCWFkt4HMUz3Lgb3SlTccQuOjccn4NZ9qHryh4Z
CZAw8reecVbHqXT7UyTloBxB0kwYcUPeMk/sAO/L3Bgtl7qTAubyp152VVD3SLedWlgNeomyFX20
1tcnE6dv344H51cxatHy3qQ1P741xVv1GOE4Avh+9gHcpHgKonnJMpRJWCI5bgQK13/rc36Fe567
GuWz3p5y9fb1b3P1dGDQlaAHJJuHMO2Zy5wrBl63oMKUhDLWhuOi4OFcVUSu/2EUUHNw9KBzUyW+
HKWp53JZHCMJnVyM925LKTOzpLUzl6ukFTQGr8W1NwDUiqfC5SjjgNmg6VQmiZxukQHAgcEqWs/v
rVSRIUmrd8te3/M9ul7BddQVEIiFAE3XzZN48KhLoNVl3jYIwVWoB+G14kO0mHbKCC/NDoYjZW5a
lHRA1v/+D/QwMygZ4cli3QIE6Ycj92mffBpwPjYCva5m8DVG3g13Q2Mo3c5r4CoxR0gB9UimyLuL
47eZotWgUsZuRApmSX71xXjftsNPL3P+ChHt+R6+PNZaloHhhQTI+t//mWZTzlbd03y+beGtIaIU
RfKcLKqHA4WBAgCV6q9v3ZtMDgG1lVtB63cLuEIUbrZ0hcmNRVcH3up3jvRgsxMDzRe2ycqpwDaK
WLgSzC7nNbaJE1Wl7t1WNszeI4QvU/dLHWBZYFmI1QUzuoztnYXaZn5wK7lwp+czlDxMtZS7Jkl0
cSMTKzYPIhdWAn3Ow5H8aC3NNBwipy3nO9NuEiSuUmdwb63VA80O9KhAUE3JpZt86Tia9klHqvIR
8bcR2q8ayyUgWzHko4asVvfoJVMcnWtaxD2m8kMsb60qSzrkDW0nOxRgS8mYefihQ4MDDtKIbeyq
AZCrouP35Moc1toC6TafGqW+saIkXY5o50VPta3kg+/13pS8tYYH3msFigAWAAADculyXVMhTKzh
VeRDET1KAht9ONj8SG7uwBGuvx/jUHtYy4WAU7donnjS9L7RUVfXbJneep2V36G4Vu1tE37txU25
zgYwAGVP8iBU4y9nY/AEgICA4BASrdNNLtwkMI1+7zyvN8nVKEgMr3VcCmxba+CmbQVvfvYiiKTy
qUGk92gmUfexMjyxE5Ovl23NO1ZuKtXcFUh6OaGJNetQbxNhbZT5o64PzXRyElR4dy7P9TNfTgkK
qo56ETooKuiu9Xf8EzZmc+z1alTScKFLg1+iBtniQNoIjVi25jL7LVw3XLIcpbf9PCu6Hd7o+mEu
x3+m7K8ARDYHbcLL8Q0Lt++ypeSHK+AUoJyL3rGT3LhG/+jmw959ev0BcT+mQqKSVVEp2ZbHIYXK
si+R8Ima5oem5uOphCXkLxZo9LdGx9UlkpSEtvsqRrW5ue0Yi2A6uWT5eUKprSj+WOX4ZtgSfzOM
W4r99CcAsm3uF8euEr1NFIWiXsKzZphIoJvhzfQ2RnmuJuOyYlNI20SKPnXcxsnnOIzLKf8JnKAK
Jyvf0zi63vAU+ykGOR461JRANqOk4Cx4sDtxqGY5deqyirxbIe09J80XdsCqT044or1ESr0ZJp7b
XmZzIUKlFOZHazGMW8y2ptAdEv3w+hZ4aSiUuKi8Ug1cgRGXWzvt8n4ppStC5EXHQKXFfkLINn1A
cqbe2W3PG/fyGLkrc95cDzLEqGcc0T/HuDUkOo4arNgxrczh0HtmPfhtWRNyc6unuA1cuc1/tKWW
aravaSgy+lPeQRy0xIya72K5Ir/vQB3kd80SJ9rJXkq45iUeMPqtMWaD2KlKv/C9+bmcRtTHCXPb
tw1A46rrai0Ne5Ma4o1GXdq46ZeWZ+frn+F6oDVLAeCgA7PhJtp8cdsslrbN4jxsXVnxRiiyD5aX
7BlYXcexdfnpuPEMofGyfQ9kmYnrBloMYZ+r8QOCkatfshwQttVg1qJhGjU7kfuleYEmREoDnCzN
ks3hNzFRTbFQhbTbL8hyIcGbHJMoNd8eZDywlyvOmE0M2n2zfm2K96yRODD7qc+HVP9uoRU0O9fA
9VmhLwJ9ZU0pdYSrNvd36zWOVpl9FeoTj+ugdacUya9e7z+q4Gf3fNrWk3d5WlZVFWIMqatDe0u/
PJmZs8x90sENdqvZfKhhIyxUynulQC2kRXBRA02d/xRjUU6g+yZKUcRztA3evDHXBxdvBOykV0jT
5a9wlEjyZqBg70g79q0lV+7R2FT+e/Mo3ESgA8BLrVn0uvL/RIapSpoisq3otokz7R2kk87HWaDY
+X5rFv7viq69RiRpIK5zIQFH2Kxo5NZqEY0wyBG26JuzB69qvokLdch8FGeX8Ua4yKL6lRXh1fv6
BNdl2gy97hwKNbwOoDJsto5qxw62aQ4UWyd1kYmdNGrumj52qPE7ovUFl5Xmj0mvkmTTb90ZfnsM
mbkFGRuKIKUACHyb98nkjsNcFEUVdkWlBJ0+ToGuzvFOl/qF9SWCqWtgecbxrb/in6/I4zjGSmWp
wnzW6m8oJJdlUHZyOE4Wzxj0nbVgThP721uXFtTzih0kNyPUbMUqphmhaU0r2xCq+Z+0netPWlFM
R3XtAkeLk54BB41BJ2338+sDXy8qGpKgCNlSaHzQ27qc7qhi6IB6RhsmhofrD8TBh6ar9J1Nu43Z
67Ro0mFuuJYheDNfjlIr0+KUZi1DnNy6W+HSmOs7bTylej4Gs2mk57fOyqBd5pHPgwBBwGczqz5H
vgxkeBlKlfK61Q0g5inH7szq+jxAwIULtaafzGwLzkCj2nWF6jZhLLuo83WLIm7Q2PZUHZxcCwb1
Jlnmtr1te3XPSev5lrs8iyv/nGYgT0qgU1tRnbq20h4BkDaM+kWP7/m3n06cxydzFZQ/aOCyEQGT
zVrcbUtd+nbmzfVN2sWTHaZL3WUBD2NN94Fi4EvBDHkApR4Ev6Myu0t68uy5z98taxU69uFvDuJU
9KjcPGhJPf9dutn8RfY/VBTw3RSd3zia0tvWyC0nUC2FQi4CsK08ttiO5lDJtSQ6R1PTY90Qd+pj
R42c4npdoK0EVrObfESrqzFQVDeK/QlrYicYo8Kw7+Yo96J3y9jZ5YmIOluBtMY59wlSqbzp087S
UIEvdZSd4X23/02ocXsPXoT5jp/0Op29rk3+GsbkiD+VsXTLF0MxRXoDbqxuaNbhRYlimhg+14XR
luGkIAp/KOLaM+/GalKjg9HEU3SrmgMGAi5e08M9rQjjcYo81q0qqFAckF4w6GQoOUqwSm1bX0G6
ljKcZDl8NaVR/9YbNbEOLfLVRZDJeZ7vRO6C5U4tnrlhCZTurbKK3ED4NZGe4tADxGt7F9mV9GIt
aqg2594cZhmWvLbstMdm6dRbvAaqD00LhMKn5L1n3LNNMKjRrJaXjLkeDDC9l2c9cyrCdz+3IWlt
6rJm7fxDr+264Wrw5mHZI+JcxxYyJUTiqNzSmCcvvByvc+ns2lEjwwYtMvtcj4rV3htLYWdB0jT2
Z1FmfbdT6XxhjggLICbIJbjae27mGIOVwslugRyvcRUh29j6isFrLTOWt2qssZzMDsShRkiDCLS5
dPWomrnQIcfnFvfD2g9rbhqklJ6q2qtxYfCy/vR68HxhQVFZtoDrIAy5IucvF7SA3ros1NpDoQJE
BCkK5S6wRFsaxyg2pcfVW1l7GgAvrOizUg3riTgOhLTLQWcaqbqQzhCmLjbufqKp0VHtOiSUMkh2
Oy+i6xnaz5cR22V1Kt4KvFilcHnGTWNI3pt/5BmMITnMhzNcuPFDn6V7mcsL461aTRA/EXFlbTf5
Z5RNiKDp+hIOpt7EflJg5OP3Kpx1fxHFQNNIFtEeXvV6RfHFhNfHP+SksLouV5QuooLzz6CGo2VX
D/lU5ufSjsWPlii98/B7aSgeZWg3AcaBdbW53nWpdybmDHqInnzyvVLkhKA6Dfywtcp+J2G5HstZ
2bOrSgndQrDul9MSjTb01GiMcDHG/pa0RrsTA1ZOo4PU2FsPAukKyQ8FH7IjFF8uhzKbGYWRRNjI
ouQRz4Z+vi9bPfu06J04ImPXvXk8kKREslXAYNVs3Lwzq1mgY24qdoitSeorAqGNItNPta5/Asci
d2LYs7blZQqx5g68iSjSrSS2zUuit0ahKUBUwnRAey9AV2DIgzyqc+VTNOTRBCYokir16ozC+KTF
6ERPplnFZ0XFRe+LmNRqOlH7dX6+vuzrsm5+l46yDvQFitW0qzYblxJcpvUlqgNThy1BgUPNSVec
eKdaTrvmehzK8jTFqE/CRNoKPKKwILmrOsGuFaCbqlWM8MbGBsH43DeppLXZdjbOHSUO4N15jgBd
HSRUu5kuh93UP0bHyJdjVte9c0A8wVA/dp2LUaIo3fG/asld/TFzs9w4sLca3F9UbbJOo527tHnp
UCgB/SO7vqv7MoLSMCVl870bpVq/yw0RxSdiVFYdYr1zP+AJnHrHaDVKerTpRN/TFSZ26KiVq/g2
IE5+T3+lwqoNgb7xLvPMJr8jQanCCigX/WQSfyXAj8p9LJxx+snjDCzNXNPOP2S6O5o+TdHEDsBm
xIaPGQkuHu1kWL9lHjXuDcjZAuxUuYw4Q8Qt9NPWzZXlILDrzH/nJgYTv7N4WPrbQRhZdKAxbphh
EQEGPC29IIarfVosf6oaP6P3MBiBFgvkGouTAZai+SlzUSTnXi0K7pmI4Iy2fYQ5V0dBPuHKg5wz
3OZwvWNc3vU6HWMfQbK8u+FRb9aHVCvM906V9t37MfHsJ8Mp2/mE1ziN/AxRAuVkTR7CKwIsh4tU
QR3Rg7SdKDq0RiE+YoNXenegd3DlaVo0sHE2iifeX4vzhQpUXgc5qY488vh0ilsnyqSJE+FYNceo
HzX1vsvVyDrCbwZ6JlCggNnhNAU2mY40HLQiG9FFp9JT5QM2fsgPAl1TtNMAW+sXGqfKGDRktOo9
HXcrhjrq4d5VyhmnHNVVluWoCPpkh9UZ5Kc1NlpzVvW8+TJjt+OFBXXIr57IzIa3f6qLs1F4uXa0
saBqH5cJ2tHOoXl+0mzOJvD9tcpqg5Pg2FyGxFibKl1bePKkiYGiTKEn1Y9EW93HLeSPf08uCsvH
GOePX7pIhzsj4fM2uLTYhzmm2xMYVla5p6FXvU9mZsQpjWHS4sDMTe2L0yuUo+sIPZRbtxw5LEjV
dNHZk9r8VskHakBgCUgZUUWj4LYtIjpzt8SWVVWhkRQFYKWyfW9jQrXzQHwhwtBMtVaaADULsOKX
q6XJaMjsNq7DzgQFbC+tOEZ1056NcpdW9NJQTGh9xK+1ke0LOy8cAVV3rkNrHkusqZzpw5Jp2m9P
sd2dCskL8dl51rsiQVxLe5v43KQt+YbtNWHrjeY7NEm0kxwr5+attwDtCUT40MWDjMtFe7l2xLEB
M8C8CU0nKu8ntyrOCbnqmzOXdRQ+D/nuWlNbl/Xfao9iWnI20iasp2R+H8etAqwyB0OIVuzh7RMy
qCytNSzikrFZtiLuFEsXog3rXiuObmHLAynhXip2/XHoYPLkMyCYUevcevZ6CkpBmTY14TJVDrc2
vZYhMsVO7nCd0DKK65KJGYieA5u5XDaFAqTZyoSqEY3LexSL5/OsQZycW324E9R0z29fO84pNX+6
Cvy5GS+yQFUAoWvD1MZ3K69i41irQ7szq5fWzkSo2LDUlYS63djdnJc9qIH1CyXpsekLUJ61s4cB
uj6pq+EAGvFsO5XHwPor/tlyXCVA14u05W7u7YPq9N5N6WlD0C9VtDOh6wIVQ1ExJSxQPCUGXQ5l
dAbZTzLymcBrBcUgntwhPS+jZvjqok6kJKWB/Zr26fWv9dIMkWCkPrVS+NGQuxy2y+2sjGy9pS6W
pgEipyoOlXizktbubcSXhqKxxXOV4VZi7+VQSr8M+AjgZmopFo5oiDjTHjo4xTQeXp/TSzt+javr
iwoWvLUJFLYnFHMaizbE+/qdg5YVYLykR0SzKIgY0d5z+KrNyGORqwONX3jrq6rwJvwVXaokUmW8
Mc7Sey3p8vex6/Q3iodHsDmX3iHvSTMVXs1PI7D8h1FU+G3iUPs1irvi1INrCGIDApzXZL1vRbGy
E6CfPYsvcwHaVYhTrnk6iKEtmG2Sk54rKd6EUdFVy8mzMnJSL1O9JOCZWAJWV9s0OlkNaHbfbVqh
HNrW8h6FHOcf7pLZoy8Up7X8dDSr8Uj52558J/YIjIluIZZVMhHbl9oyTv4EJb7zbXwjPyYdL9iD
M6ZWiupPV4mdT73ume28vLX8DwyQ4vHWq5n0MOpUwLRhg55T4IqxP3YFpoxv3lAr2AoVI+Q92VOb
mkAiXMWprEqGc6R3B6MUyacGKR5MG9rqGzKnPKHfPiABx2VMHCMo7FweFcC8iyUnV4YxDg7AizGe
TOvJ/Kjj5v1HS6NoJ1e8Opras8EQtGNiKVF7E7MbXpVAkuYhtFyI776h14TupcWOMrAHx/j8+uye
RT0vvhqjrPU/tPmeGVibA1pVMrIbnHJR4NZa9aGh/TzCJWgKD3yXWdaaL8ZZd4MEPrlz7OzGKn5i
/Vih0R7NtnbLpTo5d3PnptqxEWlmfx0qRNz8uWoKtIyl3eKK1GhOtByqLhq8cBERxnQ8BexEB0UB
kr+5G2Q+wdXt0M1+p7XKyHsmHjVME3vRe+e6KLT+lry4Ewc5xx6V9RmYsPphmupI/hIKT8bfJaaS
3mNpVDyGTBUd4ntd2Fn/cWw757elxeV3SvJr/wuYPGpzSZ7131LuTfzsGyPz/Byr3eiY2rnzMIFQ
yT8biZn+hALg/meupKAP3rxY1n2/dPl0X0+UHd8a/eHagF2h4QqcmnO0Hq9/7rcJ/gq4n0ELG7AC
R8/rBj9PwPKhx7/HAbveYgyF5i+CKc86m5stDWnKxWDY1sIizdP/mlKRB0p4sAx6I813st6rC2At
pZMhovYEf5HXz+W04mnGnLrstFCZTOuvN3YCimfnmp/ROBTnUqvNvR29DUPEnxWQjvTdqs27Fd9Q
zE4BXbcYYUL4aI7TvMjkuCwy/SBFob1VwJ5oRyoCjZBHHZ36be2pTNgaTSWtMEti9YBaqOu36iB8
Q51+vn5SwdZdz4yFxL/G5YZDBXgT+lwxeR6C0EtIBqmIH3o3ecNHW53H5UhRDE5GNA+GCKTWNfJz
C93maUHgcwiLBH5QMLLB4T9Q1cKotE+8e1maA9WC0pV1+6CD1PJcXyrlsHzQ4LMsfowkSPkRc8uk
Csqpse8b6vcZaHy0Bw+LNqa2rzjaDGFzyaBKZGOHQVCcIJvg12ZcT9BS8jg9AXyZs4NkUcoTIWbW
Py1zJZyDq82u+7E3mxr1hqyzDPgKhQtMf8gxhu04YfKefyvz06TY0/SRmB8twdBbcIPUppXRN2G4
4jvKhLSvYrFY6SnyhlE96wio298LNfEMwCBepXzC99C1jgpmr/HJshagq1hRZl7Q0LHHO3jBT/6+
yl37RzH0RRSM4+RlfrpM0BIsHtp/1Y62HnGi7OwzLkHlePASK9FuNSMeOqAEc0oOUUAB0A6pU+Qp
zmndClZNal2J/kBy0Ew/qazJPsgSjatTYaRJgv31LP7DGB0zZfht3t9mXJTlXV7V+UONqugnshj8
gItlzsUx7xXn+0D1D/pfhFyJP1oDr5O+WztUiUjcX9miztRO+nRJ/GVWa/0k2fpY90aK+IUuVlT4
Ddgj3KyrJNG+xco4VEdd5L19Ttt+cQOvS1QRVG6eQ8bGdgS29WSrT6Qfnfc+1xH9fDfOfVad3Dzt
01sXfaD8pAp03rGM56E4+vqgSfu9JXTRHU2l9PBsTnhSwfScU2ghrx+HLUJmPXg0+PgHQBn9sm2N
AIJ5DQXR5tFRewsXidthMGwIVwUDkJc2jR7ePjOuFZ2enCcDF4ZgaOZ2D3v4/P68vEBpllMIRDmN
4gi39mWAg/lGVwlKZahZveF+xFRdeDfZQi4RmL2h1mcF/Id259ZDUpF8tlhwUkGxBgS24zg9dmk5
De9xXneLc26VUXFuFBVT5VWSpj3QhLOEP+h1jaSWVyrfiqieDYqeQ+adakxfhyB3u+Ip6YfhicsZ
1zOnl4V5GEovmwJ1UFT9Y1PVjf6xKzLjhx2jbnxSZlFaQZXXY3fDqTWSd2bN9YOR/Sxn1e/Ksgd1
XWlNupPbXH80mqqqTgMCQgp/bi4etxhQKWpzvIqrzMn82Soz57NH0zG6nSBXLNjq0PE+JIWqZJim
twjK+H1fWN3X1zfPVarK9QrrG6ADeDuIHZscq4anFydm54UTjgVBR52Ljq65J+ey/i2XO4Ps/plr
jZ4eVJzN1Td5uNJVUvHCIRv0+QR8FKfIRcXi1pVWdm+YpVEc4yGSzk7Ker3MPCFJWEnrVp73lhpW
0vyf2lLN7tpmGOjKJ6dOcyTk2u6WQRfM1WV5qNTkbNXd0+sr+9zCvZz0OjY1MzJ0dwWPXR4HT0xu
D7gwu1P7aKDiqw/NL8VVs092GiPxECeqfEwrJXkCT1APN5MrRB0oCloTWBdV1v1M1/Qb9AKvBC5c
jvrBBc4rjwhtTuM70atdcnr9F1/vBZoYqwbOCo0CdLvZk4CfcwyKRX6HSm6PwXoznTPq8zvh6nov
8F7xaLUjLwvIbQt/pWZhLrHSFHeLVKIp9OAxPmrUnJKTnaiYTVdHb5rmD69P7Tr3oubMEx/AC9R7
2oyX38KuO7Ue9TK7wyvAOVaTrX91jFIhDjbpF9Ouq7dqYWLlQ9/dgBC40hKNK6RbZhnJCD35TkOq
pvZNIjQOrcoen+6FT/asH7KKpq+0sE2qzENYlLM7Zne1hcja3IPnq+JpD6xw/cmoclNBoI6AOgPJ
6+XqefnsxgsYhbUaP99odTy/H6RTf5hlLz9meTL8tNRuenzrJ2MBaQZTdwIsiCj75aA0Asxej+Li
zs2z9pzUsfbkonv1y1Ma7VANtbaTnl8vJSJ1CFJrKyYYvsH6VPjn1dGRPcmeZvodiK/aTxaKn6SZ
RfD6rNa/5TIoXI6ybtR/Rsk0k94QIMQ7NTHFexuMO9Lo+KJLMF/vXx/qipIK/BDTV/4P4ThqrNsK
kBjTLlvsOb8bC9n+tdPe40oVXW3RX1v67KbFLj462TUdquOSmqI52rZMlM8UljI3iEqdjVQm3oRf
U14ARS9iZ3i07Lr+nnRe/oeQbiAfMdMONKQp22Op9s0MiA3JgAfqZyNQmkFT2mDOmz72O2kWeVCU
UewAbqO3dKg0RRpHPLarH0rdL/JjP4xp/CvGQT3yIyXvHzFCm9IHiva7LnlX34HCorVK+FFHR3f6
SmtEG00gZEKELSnJwRLoXsi+1Y91badv/eTPQz07HMJmoed1+cnp/Rb4rcUilHbioLJqkn9G4kdB
/nx+/YtfPYvWkbjMQU3RCqM6fDlSllip6VUQJiQORz5YXvFkO7F1Y6a6dpiauYcMMo537uy1O/H1
6vA8j0wZH5ERsgh7M8cCzXp3rFnOyercG06Yeu7A+e7c5i+NQsMAESucKdb24eX8sMyDcroUyq0b
N91D7U7Du6hKnbdeg8yF4joCwOttyP8uR1nAPyqgj5Vb9KaTh6aa6ru8s/ZQWS/MxaJDQJxZb0EA
b5ejQKEiPc56lH6wDXDOSdXUH3TwPPbN63viKnYDzIUTT4tKo6UGx+lyHLQzRhQ50jhUbHX4jvS+
+w1ngw5Pg36anc9jVcjhvFhZtHfPv3DCQNkwJoxL/tjiS3mRrqSeSIGA164ws0TU2MwXLSWB1vOS
nWD30nLqFCXJLTnMPFY308x4x06gTEPZOd5wolWmVwersgk5r6/nSwNR3ECuDYUilQhyOVAdZaLI
o4iBPMy0ET6RN7Sa08e3j0Lx+JmjspZTNtOB7olicDHGYe8of7xGT4+ZHu0xkV4IF/Qs/38Qd3Oc
iO8w8EDnEi7s+VvhSQptVtQPN9CexY8m6Yyg0eyMEGnykn/7BFeQFQkF5MmrbrNKZ2Lo3QrIcC29
k8ON6De4g++8sl7a/AQM6BSoGMGK2QTEGGmPoRGtCDVnlqdqqPpDU3+ymgd0681TTiK8M60XNr2N
AuFKOcXoBcbK5e6gvYThpaUmoR6Z5g/PaPFdnSZ70Y80OOY9Q4gXPiD5LGXrFadOPX7dq/8kE+0U
Q8zy3CScEypf44L0Bz6Y9WHIPfo3aqrdRJRtv6SpSOOdib5wDAha6MTi9QL6/4qbVyqN1DK0uiA5
jDeoOPB0sap451S/sJzYOZFw0vOGvbBt4TfIMHZpAvEMYqV2Vq3plwFw7Fi3ifv2+QDVQyIWQgyl
lC3QohFaP/azk4aT1zcPWV2q38EjpTvB+PkHX6R/+DivtL+1+Q1oa3tPTh2xcq7SFDaTo+AHAd9s
FEdprZ2NyXVQSiKG0/haYkOx4mDolHkicwL2Tu9zUiY8zptRHnrdpvS2iBHZTSN1KSzp6Iqph9as
Pe2uqkXXHaK+owOkgvv5Urle+bcvmgHKjZeYjwvgKPNd2iqJ6S/YEC9tEA+pZX+Gy04WWGSDpZ9s
z2q7G7sw8uZDmS3Gk4hVYP2vh4GrdxkXLBwEINA0GLAM2KTDwPq5ieMRi1X8SNHKkfNB4jPoz4r6
kPTFHr/wej+RemC+RPJAPQJu+OWBqQUdkxRZlVCWcAXUFF0aTA1zH87+Hi7k+oAwFGprdBVxYOLN
eTkURMaoaWtYVgNarafWyuNzXZW/X1++6/hG88JD0QGcI3t3K8DampUd5QoqqHPhJkfTG+W3UXfz
+6qotAM6sONDJoY95cdnM6fLTcz+pby3IgO4CLck487M5oa6BlwHmeW27WejEssHfYWn3CpJKVPh
Z+boeQ/apIviAwpZtQnU0JIoKJSqGon/cCod1C9KqmfLt7IalHdttpS6P7F7k4Byd/ufaQ7zfTXB
LYQs5aLYFcuylP5YRzrKRmYJ20+tZPY1q5C59SWKxMNZxEqx9/S9DrHQ+lcZAapjIIm2hYO6HUkS
7bYNrcGpLV+4VXc360L92Mfd/EUd6v7cdeky3hVilsZOuLgG2JKJcjQwnKNmoRE7LjeRpmdzbqQD
LV4TMbbD6JiSdpGxKPanOvX67LFP8lreN1njVp9Y+jm+1fqs/AOgWxhPdiNnPVATSrCfXt9315t7
dfqCYk7+Q/Vym554ZKxe58oi7A3qNfosl/caug5/Xx/l+rTCKvNATtNwpnO2tS5JnCEBvwWX05mB
8Ps1kNEkmGIetTfQT5c9r4rrWLRiM9CahqO7Mvc2i43ei24sEYcJ6+C6PJquQrvHAj5bB4uwpycr
M6xfr8/wxSH5rDabi6i0xdy5dd5OHhrQYYurV9CNqn1spDucqrJ2j02a7ZkfvTjeKlEEdohLdUsS
tLFKKJADIyhNY1Sf0lFEX/SsLD7S+OWKSVraKDsX6wtDUrvBux1mPQdom2RWrarxzknqEIS0vFFE
2wa60Yob7NTbQ4bozk5+/sKmgaGOpg55A+jXrVYKQma1bFxRh+actSdNy+d3Y9Y6dxIhu73jub4E
LwPhSmYluHMUSC63vsV05sxJtXsQhnoMwiTtrdmBVeDajzPiqX2Yytr90Jlj9QFYPj2PrGDbBlbX
mcUpMQw0Fi1HdjPGd3Isj69vreurgTWgMwTiiHIANL/L0FFImWWUWsvQbYoeWV7jKIu0+UOBqwim
lmLMoR9lvZNvv7T4/w66xo1/ElKUYeXSRbDgVLytTjIvvINWxihvqlr1P3xnkk/3WUmVEuH6U/4Z
akZY34ArA9XdLLVTyX0R6mrRH7BP39M9eS5Jb78zOT3FXOoq0B2206LZBbpFK8MIdfXEd1QF2cjY
iMYHzi+L22K5U/l670V/56Fyp3t9meNv1C/N1o/yPH2rFrK3KmLQ6SOBWVs222RVEaPXaBE0/xqt
SF/pqKItXfJWP2RGASW0CtrBFAeruclgOsUYBXLhZbjIDKNRy5SANZ3m/Po+fWHLkEKo6/KSwBAF
L7+jPZqLMioNOOpYKjfoXC8EvnIJ+4i4+/pQL9xaa0WClJKcRSXtvByKrvAyCNOG/k1bH5hCjSV3
nVtvlApYlw02L3UddO5WBOPlKJCjpETFAsGCsUGEX6mNh37J5OH1ucCi4+/ZbEqK47S0QK7Q7t7W
xwtvcCIgwWOIOVW+fEuAuC/fDegO8t4o4jKvgkXh+v6ay0wp6PgmdSOP7rDoQ1DOWIJ+VhcNAzVM
babhaCeiVei0YjR5247KrP8tstr4AgigSs9U23CY19NM1QKjt5o4WFJh/KeaOa8WCZLEfcdjPkXN
1Z4azT22VgOYqMNTwb4R5aS1d63F296nYFJKFLlIV97bSrtUiW+lWuLEvmyAe6a+LFNFnGdHj7VD
PqOteqjcwawgspT54juD1ebgAGXXDd/Vapidm97qiv/j7Lx64zbav/2JCLCXU26TKMu2bCu2czJI
7IS9k8Py6f8X9QIvslxiCT1JEOQg8OwMp9zlV4ogVjI1PugoZlcX0xokV6yQXQ8ZL6rzwyRDMBAi
A7JaSV2Lvsgid8pTRyDp+YbWWuFHjbepPxRJMmVfwhCIVuHLMdZjP1H1UZ7RlrUl3iHCLB6KOnPs
X0WlTz2sMXeqHlHQLMwvOWJjoKVp9Dq/EksN7cBJSjU/wcOIxW9m21gHo3WFDV5EGCoV+EIitB33
HpJhM1K554qv9WxOYRv+cGu7+imGuaUondaIkDaUzesLtqnDnxOl3epoeb1t+uPQ4E/uxKZSP0Sm
0scvzoSSK5KO+EE2voElX3ZBDlL/HsoRlrVvx1Uy9UeEczv9NzRibi102ZBkbWXmfOv72bPQ3G3A
sBQN+ihpXOBH5+a9gxdGZLc4sGP/luXPc0fOfhGqyHVfK+exPhtCrZVj2ovY+WMceNv9wTba+QXs
Z+2wUgg4HUBzTtrP2qCK60vTiv+cjbjQIQdJszohweM63ye96L9kaoa+TJc27fzsqVGbXTq0P8YT
7qu8lL7TN3Cn/bHuku4xCUulexi1SiLt7HjcVNA92XR+BZwg9w1iueGM1Z3+ezDsOfzj/incuFEW
MQLKqkuL6qaLb7Jt8yJVKh6GBIX+dpYoPYdl7e0EURuXJOOAJV3Q3tT1V3eKh5JugT1lHWRjCiMa
+W4kkqcespBPjaTaQ5ZuTIuuJRkyrD5AJeukB8LJoOODWAdQ1eqjGtXiVYeRs8OhvfHd5aakKkdZ
hwARh701Wt6shD1GNrKVwDU88QI+pvsJvFz7kgFs6/4K6cjNn4hk8/lhqgocH8vEq9mysuhd67Ey
Eit9niY3qQ9eRUM5aHgNu4PSOfp3ZPz09mM3DVNyCBu8co92bOY1yZAQ/8ShzFAnrxUj+WZ1sxp9
Yscb3XMyz3b/2MQANv3RkhBRVaVDExWhADc+lnAU8sf7+2cp467u8MUKetlByD/ciE5qneY1tjkB
PjcrfVEKRwIqCV1aghZAdCVVEYPNbfBHamRAY7MU+/f9H/D2Kde/gPoBrAiyHrCvq51lQYyYFteB
AFkH2zqOs1d9Eq2S5H7WCFyX+yj11MOkV9YH11aS+akv5qo5GnLSNb9Mc5qDjqs0Bsl3WCQHW+lE
f8rNpLUPqNTV0aUXTfxnX4/zpxy4+Z460MYjaBvo7vKqI4wIoOb6sc1UnLEGSbQ/gjny61IeSyTF
DmHbfCDatXZilY2YmmYN2xbCisa4q1glRZ1XQ2wZZSpnbnyLXX2s0LCfad2Y8/zEQdppqy0p5/rr
EOGBfQbiRdFqmf5/glyyg6iM+5T7JZ3UZ93oC7iKbYfMfVY/4DamBlM6uyDjOntnZ25cAdj6ILmC
QQLt43XbSJF2iFhdVjFV6o0ZaorHWnR7fJnNew2yDK02WrG3iLHCGFESF1VglIU8KC0ekXPRKEdX
TcadK3RrQnhdUJjHrIjC/Gop294Mqf8zVOiKofaNRGiXIjXlzhfb2JDkggiXoDRkUJBbNW5GqLgo
tllV0EfiGYJG8aM33X8MNM0ezTENj/eP7+2kIMdQPND5RqTY65KFm1QJCnxOSz7fZI8ZWNXnUW+n
nbj5dk5Ll4HyOCgmGmxr5kodmgDzUF0JijEVfy8y5UBo7Kz6qAlTqAdDeP2f9+d1ey8up4tjBveR
0te6rik1VMKHdOwDVeb1eOrNuh8eikbm5kmmWRj64AWc+qF0HK5Iq3WN/pAqvRDf7v+M2/NOmZ45
k5YAi7LWDr2Nqk9qqDZdIIsEN9FMNT+CLtYP1OLe1Onin5Gwp52Tt7Xai8AazzyFY/Qers986OlS
hL3WQR4ZkimoE7UHp+YlSujj1zqEDyBIqz3j47cI4vqmWdjyC2UezysQ46tyQQ2MqU8h0QS8pJHy
xYv7RnlFkKLvP0MkkuG30pujCQhaQY0KRjLu9rPWK2oHvQVM5iHTzH6mypBXfwJ89pIfsd4AWG5w
dw0/D31nuxfSSfNPVXRhDGuHovBrbErFO1pDlY0fFTHFzU59ZuN0gL5DDptzRjizliERteLNEt+K
wLWwtrCHbP5cUL3YOYO3d/RSagJdDziKnfJWLf/PHd1B0cYxqO+DmtTrWBAx1AdB4CN9tTXi71Y+
ZucQoaenPnLS97dRGZwkELc3qmtIMVxvFmkPXT8qbR/MAOEvBUUf33bQkLp/DjYWku4pkAjgK+Sc
62dojhVaRRGj2JliBsao5d/Vqjd34sHbx2AppS/Ktqh8Lezq67m4oxeWRWSxkEUy/WHYcnwmO9Qf
jBJ/iP9hQjbH6w0uQ8J+PVTEXTHordkHEr4psgYQzmoj08//wyiUIJfSJzzadSmyRdEuyo1IBoSh
8hhWxoB6bblXCdj8OGApwfGC/aZecz0Xnc2nJ1ElA+S3vXOiTe0Fr4H55/25bH2cpUnn8rIBMLqB
PTRak0SdK4M5b9qXTuoxb7ZTgh6zlJ0Cyu1QlJtgtNEPBP8HK/N6QqIvnXZOBi7/Xisec9NNf4lW
hzJB+27ntd4cCnQwXlNLp3Gt/Au7NJReCy6KtOC3QwvYj6ya2oBU9hxCb78SnE9KaW87Dojt6isB
nJq60owXwSCUOSalzHwPjZLT/a90+3b8P+QXgHIC4htRglAfRYKHyhD0vd7Px5zGygWeRam+xCGf
ljypNpPj/TFvH0kiahjVSwd3gTqv3ivw9pAOMsZ029b+PNly8vuiXoxT9DSwDTs+K265d7Q2Jgpq
CsUgVMSJ6NZ9dFw8UPOA4R+oRgecMUK0N8PV4yVy7fqDKPU9f8ONjUI6jC7tIpqJFPFqkrYzQeiQ
7hAoPQyW3sZbyRNleE4a6b371SLzJjMm4ad8z414vf1TVEcgWuVj0Lp6+QCHYXyEQbqH/dlaQKga
Nl13tILUdZXSMiX8hzQag7rs7BK/kBT3nLLX4ymIdad/zedMfz/GYuG+UcmEbkcwue6+F5J2r53U
CDinIGwFbEpEa9LMTHeeq62PBfiGY43OE5NbfazRLBP067sxEEbZBGlo65fCQMsexaB6Z/NvLCNR
E2UScxGtouF0/bHsiYaHqDw1aCvNeogmmR6j1q0OMZfjWRpFvzPextSoA3E1gi8H8b1u4PVWqdoN
Qp+Bis/CvxMuWEgICqt4IgGwdt7jrbkhkWWZC6+I0vzyW/4T2LRlG9bsCi0Y61I5uQXe3bmZ5Z/K
GQX9WuyKJN9eJDQAqHCBCIPVp6/BPlmUdbWS0zbTU9f6qFLzPGrEGz+KNC8fBaDTL9mEftD92+v2
Xl6aobgrkOuaizz79STLEewbdlBDQNCtnrREVfwQD4vzu0chgV9gr8TRxIorECb0l2ROc4xqzXpu
pge6Q0hPIBhSy3dnuaBBUABjDAAhFGOvp9PZOGvkDce6MXo4YJotPs+K0rxXlQaUFKtG45/Gokqz
9XoUfLnMJMcoLahcYhoyePMoEGr2y9J8rzA7bwoQdsqE4IohMK5jKGpSWgTPeAw64Os+rMgC3xkt
Ozh2VP0PawfGw+X6XZS6193crKQCPXbqGMywy/1eKClaEM7ec3l7gpcaLoMQuBNQrxGCRatqczuh
Ys92V/C3HDRfieV4sXGQON3fdVtDwdaHzk7sQYF6tesG18pMp6rnoHJcur5EHlHvQ94Y0osE//j7
3aOZQDXQAl7kLKGKXG8KT8c+jOVSqVV5SI1Ndn5sh8E9Y9f4Xjl1NgWwKhTiuS7Ah6wJ4m2V1u2Q
DmrQNKF31LGNPKBuVb5/+QAuc4Z4J8ms1uCbDrHoscKWB4hjUR3os6ONm4v5YqTKnrzjzS1EL5f8
YKnkkC3oa6a2bkAKwbvMCVzK1H+PY9wdqyFOv9z/QrejwALhagVVzIPPs3/9hcLBTKOqQSGzGdvm
Qt1/fna7Cvbh/WFutp2BIx1XKXTmBfy9DqqHPnOzQUkpJSx4ljz28AY1akxyrGlvI9w8URwlh8yb
Rjj/BUrqeka9kY+NtDwZ9Ekrvtky7Y9dNmuXSc26c9uWe2D626lxdJEXpfkO7gnNmOvx4PYjP5Fp
Q0CDWXkwJj3xh76KzqPW7pymrZmRj5CWLLranKvrkaYaGmBqqUOQYEZ9oqVFmzAey3OlldV3Myr3
MuK3SsFVAWi5lQiWFul52vHrqTm9OocOxd5AdFF4iGCDPzk5QnV9KcoPLlivn2k/WU9o2nmwqnXv
Qid0uMxA5oJEx0NwMgrzg6FOe6fwJipglXHKQNFS41tbzqowFcVOX/aGMgaZU07+bBrzcSy78mNU
5cOhQXHtq5N2e+zcW+oUlTBeUAP8EK4g9Gaul3+srLqGDKYHPbV574tI+in/lhlQc7+WJRSon6E7
m9kZZLWpP1O3mFB46Wq3fRoi9J9PregsgQVPQ1DtNab2yUOMzjyAtzJnutk5nrKDXoXiV0e51fWp
cmbKP7YSWlmKpeioQqXPk7w5REMbew9dnLr1qccjuPjQY8zifZ9EWSVHYuCy9Un3MuXvCunqyI9r
TtsRhZ8o9HGcmAx5rKlOiUNJkbR5b0mA1QGvAT5vOQk3FCpq7LkknDECFwlQFfCATj4UYx08GkXS
7lwqt9uAwUCCQ9giWydtuf4gInNaI52dRevas/8yOrcOv9TNYBZHPbSM4tKYlsgCupbTHlHnpr7H
NMmTQHIQgVD+WoX4tVV4YTJhp5E0rukbXto+4JQLlK3vm+e2RwPzYNVVeypTW3y5f5PeXthMFJwt
qTWcLqZ+PWmEgPPRNSsjKJEMOcCalY+5XU47xMfbq4ZRUIvCDQWcPaNdj6JX85jpIjaDKNSnxPdK
O22+UfGsPEaDp450TT6MOyHkxvfEAwnQL+YeFCvWJUVLQY90GhiUVHDqD7ON5hfNRqUwD5U+Kt0h
Q8wmBLXH/fN4f1Vv58vtjdk5paU3L4/VB60As8zWYJoBeC3bODZlUk50OPEVOEVFlAvfbMK6Od4f
9PblABK0MA4pEi/uP6tP6bk9wAxo4OCaPPexDU2GgdP/mOTunjLl7YZduurkM2TaJij91SNlWGPc
1HQzUNjE9djQxac6q16HGQ1/U0avrYKTcynNnV10u1cpsy/qDwSApHFrN/VFwmNIDHAvkw3UI8Hj
6Cj7uH0vwJCCCHiBRRNzEQla8/nxNFNhrSExMThuexgrI7x0Zmj5FVKlO1/slr9PFkUYgy3UW1C7
hrm3pg76rWrcIFfDvP63m8gPDimQKyAr9LqdC+BnIc55mMfOUTShoaFxTjsCTRYrty5jEvbVs20I
HS/ynirLQ2EIIlVu8bbMkFapsADrrKZI96gHy166fsqXyg73JRUkYMzr7tmYeFGW14UXgPNqxyBV
BwtuBezQ9JgNthY/FW6lNQccc/GycRWMp05tX4Sv93f87YbgxkQYFQWiha+5/lQDAkcOlC4RJGrZ
/xGmFRp+MFK+3R/lFiK/IBMBQdJDZsvzWF/fXpo7iAWiLQJkZTlUQMew3LasDGeiXFIOfcA/AkHc
1FrgH0OBb+VntzdQ75lAeMlHpW/ko96kyl5laGP6LuVe7JgswHlwJa5/V5nj+zEj7xDkUwgigZzZ
q/yhzod3g3UWDsYibQASeSmXr457N5VxWGGr+4QkbHrQxra/KDVCL/fX+ebS5AzAW1qQFpRmqDBc
TyccshKrkorCAq3gT14dtQ8VBOaPmpN3T7jdd3umDDe3GAOiTQKyik4Q+cRqWsS5ylwolCPNofee
ow5PnwuqVVXpT3GH2nXpFOm/ZjNP6ACxuXbumZuvR0sdyDovPt9vYfRdTxdF4VQoJfgKzN4Jvwu6
smi0eGmxE9ZsLCsvEXHtIgWDUO3q7S2LPKW7mlHP66JZOWe6KVpfT2T5jN5cZJwtIxr33odbODMS
pQh10WJ/6+at67DohWLZPaHrPw7JKA9NkdTpqZCR9+Jqo6P5rtuH/2Z47gHTA3N3BBZZuT4W1Mn3
iH68ON7fWhtrvTC/cPx16V9hM3e91mlbRU5OpBkYdgsHwZLRo4is6uH+KMt+uboUmTSarAvSmDsY
e7nrUUZFwsNsCy1oRZs+dBXiH00svEBj++1sno2tS1F9Ya2AyuUNWR19UcxtTqdeC4ZRlcfYThzE
VCwkqZUxP5iFYxyFpk6fGjvcI8hvTRKUIGxQ2B0MvYoyEnswQq9pkJhDVukZ2O/0aWGh/SrsQb73
vYcQRbJIOAPYZVGMuV7PvJtaEL6aFjRgWB/ADzgPelZkOwTQjb1BZ50uEeXnhci+KiopSKbUpDGc
j6SqLnGj/221wtjZgBvfi13HPbPUX2jQrb5X3IZOGSske6Et9VPY6tUTyFawb0Znt/6U6s7XDMeg
UxG24861ujk0IfCiAbAYFaz2PrYzuSKMUF8AXtnnKkfS3U5z7XXubfldxR0JcyNPgBy295QPN24e
/J8WzRiQV1TAV+dBNFYXD2LWgkKY8jmM2+gsuy7+iQA13q5z/V7XQF5n0niQFlTBoSqu/YQAgWna
oluPMr+jveRK3R/VuU5wXpRgBe+f9a1ds1TB2TF0JJGLuN6bdReqlF5xEwkxLTkmeRqdy4jo5/4o
b4owqyuFep1BfRV+IK/86olqJ2EDZTb1wBbl04iISlYpj0akfFDV8DVXrJMqnX9qw/zcR95fWuP6
GGScesuA3lroziGy9/CJW/MGB0YdkU4lWdX6B2kj7mhFotOx6YqD3Yn0KYfK+3B/3huXDM/iUhgh
E6fMtwoFlCqJ+rmqkZVM8vxrn4ZpECaxdZqbeQ/esrVJFyoeqHkW+saFTVXrvk4chlJh8f9NhUoG
RjTbryISyWMqvO69qSGdPGA8BJPcn1w5q+OYCUU1Zzc1gzbv808U6NOjhwLhoVRUcVbt2nn/JboU
tyhroTMK/Xx1X2tJo4VY2+kBzs0z7q+GfoxV890CNMwKgAgoJRqG5L6rD9bY/RzDeaBQ4ygtyqZa
cpx1dJHRdNoTud7YgYjTg1NX+Wc579cnr9INAc0Mb52oLeovgxOGD5U7lDu3prY8LquTR1MDRBd3
JvnZTWdD1oOZhaoRhHPnXehHCMiThfg05ZMsfOCCXYP8jRH5Sgl/I5W9OA06Phz3D8LG7uQAEE/w
4nJ7rVXt5oaaaVmirZmNpEJUSlsRKLA4gPkMHs6kZrInx761vCjimtw5aJbfdMPGyWi0EolRUIFi
OlqJqx+KqpvP9+e1BLfr1QWrshS5yd1u1Nel01SJoYdmYFnDb7tSvtWT9UxP4oXn/qsbTy/3h3vL
R1fjvaE4SGQAO5PMXW8aJ891YworCywCcpUXBKdk/Ej+NA/HjmJGdMzmBK15Z0yrRzK3UL0MIb59
h3RuquKXFSW5/ai4ffNShdIyvwK4i92jGGWsHLRKMdyLowzOpw7O0xLFxiNuE4Wd6UGnqJn+p8wS
hIoIlvv4uZ3i1MNz0fC+WfY8VYcqyoicWpxfu0cx62p6maLWgh6gSDd/gPcvOx/qeix/GPVk4n/T
SkXhnhdzeYzG1vxRDVnmnkZd7dyj0SgmsEkYTbBhER93j3pDauAnCiqxvulEOhpboyP+4Mt3v7Q8
G8NjWudJdDJEgjojgS1qWkNF3eqcgbjJ/Emk+VfXEfrviRr0cJC6OeXHEYMaUgdVKD/sCnrqJ0ut
Qv25jPI20EOnKg59bTZ/RJMQ1cGI1N710ew1soeaPOVnpahUJOwuNyN/4p6E/6Qp6e9MlTK9DPGo
/5ICztgBxlDjcXENqK/muZf+GWYeLM9az3P1iAVb7+wct43Nb4PxJ1hZdI1v6lr0bLG2yZEz7iTI
0qJyAP4M9ny8vxu3Rlk4KawxNdGbYLAsqO57A5s/VHTLVydo0Yo57enEbI3CS03kRc5OYrK6kiXw
CWcGShQ0bR8dDTk6p1HIPW+DrVHAHZJUEV0uIirXB2vgZfFcRTAXS5XfZjUdfuQyDU/3V+xNq3R9
fhf2CDaDfJab+2KkvNjgMURtszCRV56W5thzSZZC4RohE/2I5xnAmNaOCGXnHhXLY4LX4W8MNFvj
qCVO1r46ld7/VqnRJHu/buOtgB/Jrbn0cVVAOteLEE0lkCoBbtVGm/Z7YTXalylRHAe1EcvAzzRp
VX8RKvp7aob0TE9uCmg17CX6W58CCThw9Iuu2A2FuLNzYhnEbgO9ybWPkO+jP9EasHbKCRuhGb1J
FO3QiqBwsUZxz66pUDIhAOTa+TUlIrxIzv4h62W/s6wb80FAhYoT3JAFFbeKXCAdADCphR5E4wAh
zSrcQ6447c5LtDWKy0nknEDu4bBcfztpWWnBhasHca+BI8zhvg0l19X9Dbzx3gFr/f+j3IL7BpR/
m0EP8nKQz1Wa219hmOl+PsTzk1a31bdMlntJ5+bUTKhXxEseEcQqR+nDdM6jNmdqpdv7SuuND3Xh
WDsLuLEhAIICFVsiBooeq3smVKLO1MvRCBJh6cch9H6o6mQc4zKNdhZxOUarSwC1SQoCjk2mzu67
/lS4tCV2A3ANtjhgTKXO7OnUTW7anmVbpJ/sWvlaRHPzlDTC/H7/+20sJUMzO3Y8e2S9SwyXZDaj
Cxg0JNCnjCv8hF3CXkHyliq3FAeYHEIdRGDUJK9nWCtTMpZeZgZZ2HwWlvavzF0Fmlx/dhXrby+O
j4ny3amVj1yGX2faoSjZ6C8uaBGfIOtIA7b0w374ErfTS9fY80Gb987/1krwQIKGQKlgYfVd/0SD
VoijT6wE7Sy8iafZPYcJfmr313urgEg9nz/KWgSzmMX1MMSMtJ+83gwEdHrAAmZZo18sZ/NTPGAM
fUbWM+w/5PZQZM/6nFI71XSEbM4mvUaNYCh19hK3rYmTPkGE4KYHor6E6v/BKoKtRyYZFmeQ9xg/
4+KRn9TE3RMD2hxlkZ+kiog/4BpuMlKJ6pifGdTW2J1LXZrnWNbN/7CdKeQDhkTkkrx3ua7+M5d4
HqYI1QiT8mwmT7VqFxcbc/ed83p7M0DmWBD2QHWYzzrVHWRND6mszMDs1fAsXXi1Xqx156rs3r9s
y1BASyiF0qpYM5omZPIzoy15gdXQglTfxMMPJ9rlwmzNCHQOWC2q2wtJ83rdpMz6WDG46wzLTFDp
SKjIhKnlEb+Kcidn2RoLIiEtAjAzGrWf67EgmYI/t9lvKHmHH8baaA/m4CrB1JTezmm7fZ2IE4nf
XDqRJmXy1WHre1T7R8WygnLAf90KzfJTYXbFBYCS+3cMitqvZafu7MG3ysP1dc6o0DBQQ6JmQCf5
eoJx3hWa06oWoSOZ2aeZEv0/SewVlX0sowoX8prEISI/06sXHZGG+SSypv0xABOWh6nVZeOrOOe8
CNQhElDew4AiAOYOsBTlwmgmieqrs1WV/WfhReVfSYN0xKE3zWw+pLCEZt/IvfClKcv4xYos7ZUi
atP4epuIb1WPt6evKzJRLjs327KY62njo8B3hQ+ytLJX00aaIrZazw7gfQufPq7x0HDvH1LBjWJ2
GglZYn9pZWI8ZAI7HzwrsMYY4zj/gHFeebz/c27vG34FEcLyuAEbXodzCt6Xdl+MNu40TXjEn9SB
WTa5O3nV1gYjZoRyQONc89ZlTL3HMSRtdDswY2X8OQ56e8AZI38QbRwHM9RiX8rK22F4bkyN7hqN
YSgBwD/WnQqp6b1h9TFySW34U8MG5KWRhf3j/vptPNlc1hCLwTsuQeoaimi10nTnVoqgCEOr+ak6
ig7N3kN+PvEzB1uAeZQI2IVh7OoXnmwzDJoMw1sfUdysbQ91rqex74X0mL9ho15+dstaTx+dRGQD
pHzbSoI4noswSPoic3zkF3NjZ0tu3DQ8AVRF4KHy5KxRCOM4FPwVOkgWDuUR6Tk8STo4SiU6Gu9/
EliuxWpracfdtATmuZhTTqFDtJ3Z51p47VHJS+WSVn23M9TG5wenzqQA3nNPre0vaplJrBAmZgXq
C/WZhuZu6eyFbFujUFFa6nPMh7Dg+jR3qvT0cCzcQJktkDAGni9Sn8XOBb0xCpUrXksSInpVb8XK
/7zXet5mVRct+CkaVefOjscLuK09VtzWKHRNdAjsdIpoZF7PZao8M05iUEuF2+Nri0zpQ1WOexYQ
t1H8Arfkpeaz8Iyu/R4nM6W4y8GlzJ5TSFXTVzOaHhxjhkwWxcdY2Cf61P/eP6bLpbq6dEFG0acB
R4jQwRoSXzk2cvJeagUONzvHU4leUs7yD7cpNHQlIj7b/QE31pL4AGwPvB1oEmvKpJQ5+KREKgFq
6fGhMo3kGLd2vnNyb0dBsnZBD0CdBzOxVraCUAKiu5+dwECi5OyFfQ51lsLZe+cCPcKiukEUQvNi
/cUaq3U6gmsvCCmevohy1M8xpIn3jwIdk8BpYdxBT1u9i7KRoz4J6n3OUp/swT/+Zac0R989F3iy
fBkAF4B916DAOEHTrAWBEgAHCF/G3hnP2Zymr//DKNjCL6DKZUarW2ForAm9p0QEXdtXD7OLrVBE
ovru1g5dF242CsckZITy1+eViCCskNEWwQy12h9ncMtDWOzZjNweHTAG0KYBkcBCg7dyPYo9dZ1X
944H0TI240AdGuNzFYbG8wS6Rjubk+d9fffqgWpYEnyqTOTBqywYyQys1KjEBuDW3EehpvJo18be
rr599QCo0BqDSQBKVF2jp7CI6mWc5SKI5lIhZJySs5yqNBj0ZM9lcuOYEmWRAsGgXliD6+6DZ9Sl
a6YiENi7/abdGH+sytrdwbtujkKTGJoaO5vk7vpDecIr58GpBSKFdYfzRVQ/qMgVfbv/cTaXjVrZ
Uremxb3u9CVuhCtoxSg42YmTqofR2Yrn7HlY6q/vHwoAAei75ShxLVxPKNK9vDS6TvBJ6vag6dI9
FMLBWrnL9qAKW2vHtUDi+FYEXJeWrK4dukqluVbgWf/RnYf4POvxnpbK1trR86JUzkni36t9kNZa
Fw0KsWIknOohLD3ensjGqGwo+sf7a7c1Ie4GAAqEWujarjaDtHQFkuwkghRxPgDssXV2Mtm//87G
rIfneqGb48CwuoHUEEtGNzboSUZz+kdajK+gm/WdEHvrAkK+anl9WDaylettIBUzj7M6FkFdGcqF
Pl36USuj2I+lmn911Ll4eP/SUXjhBWN/0y9clvY/wVaE6GDVAs4LOjspv0onMp65JvZcerY+EPwe
kKVwzBdg6fUoNlhemeCCGlDOGE8zjj2Bac7el/tz2dpxDr0ZmuWoRQLYuh4FD2/6ku0gAkNq8THE
4fo5NBHBrDGePd8fanNCyKAsTeO3hvX1UGZTooTrMRTAcP2vsmympxhc0966bc7oP8OsLoUGm6ok
72YuhbLTn9XY+qSUXnSpFKyk709oa99xgJZGIHEJe/x6QqEmkD1qdRH0bfcqDSe5hMo4+E0puxNi
rJl/f7itiSEZyiGiKYgKxmpDTBMeKlZu8pqnpvOt7dP6ewnHJzsKHLF2prYs0nU4vNioovBKNoGq
4JqJ1SG4Bs1Mhk+zYzWniYrmr9bqxd95MhbmMkMS01E6yHDen+PGHkEYC0IlVzpwlDWiTw4z9CMp
Ua5EbfBUcHl97kbH+PXuUaii82aArIVyvUa8WkqXZxqI6CCKZnzRKEic4q7U3z+XpVgG1XbRB6b2
eL09hroRVGaYi4ZO1XIZDc9hrcY7QM+NFQN84oAaxMqH0qZxPYozhpXbYtkTiDmR2J6O6slunO79
Zxf7HBCK3BHoJ6zFH62pqtOS2kCAEuL45EbYYQiUTXdUV7bmQpcImCXUCv5erVg8J2HcabUT5LMp
/XJwxamzdlHdt+cIsTfyCA4sC6aucyIPuUdbwxobtP6MH2NRes/0Z91TFnXqux9Z/nw41qCDiFT5
TtcfB4eXLFPUCltUZzSOaotkB69/ubNsWxOCKcvNiqIFr+AqHG4r3co8g1Fw2XX9CDWUgydxDi0x
q97Z07f3AlNZgjoOzpvg4fWElFEZdD1iT0+9+71PlUBG9e/Q6Z/ziZOUT+1OiW5zaov4GR1K6jTr
3a10GJHMI1OLClU/jO4gv7q1bn3IjM453r8U9oZaNud/XvVKQ1csTZeDpKjTt1EfMF7P3eLSZlG8
M6vbh4PNjf0KlAkAdzfIfq2u5zxPHRuVf+vFcprf6E7/CFu39QET/b4/rdsztYwFwmNhQfPIr+6H
3M4cr1lqd7Hi1T6IoubUt/Pevb2xePSJligCNA7B62oL9v3oKZ45OkEJCX4+oBdsHeQwlvqRKqa7
c6q2BuNOJkogosRvaxWzICjsJm1oO0EYjpmvAG7ys2z+hVO18e5rjz4yG57vxH6ntnG9J9BT9poh
0t1goiR9UDNHnht61zuHauMTgRJeVo4CFFn66pZoaqyL6mh2A1D73mFCy+2oNOU/794HNKR4jBbB
B5La1T7gsR/iTKcWoDWd4ndllz9kpb7nfPDGCb8OHMj6FkVwujZUcdcB/4BzuTJgThbgEj03QTHI
5EsDhP3bgEme7df6hBKO5/TJRyXlZB3TORujQ4WAPjRho7Z1Dl3O/6JlGHv/MIe50g+NI+bWt4dO
dwJ2YPWief08/xVy74pfGWJ3SuersaGUwse7MYp/RGWjtQeQ5chN3V/FZWvdm94qBkMSaRHyckmh
icXzYJRteYqNUT4Okz2/pLl4hWA3UpaP009tG2d/3x9+Y+dDSaKQvFRGwSSv7iizcEVvWi2OzR70
vaauknOEIPdTmNm/3j/S0ngD5wZ5j5z3eudLVxhTtCRuqolLpitV5UTV2qEyCq37/lAb259AjMYi
UgPAUNZxknCTzlTjQgmUMA9PAvOwC2vwbplXyhEg5NExWNYPbN31hESjz0pVxEpgVM10dvsKnlod
/jQ7dU+McWs+vFVUW20620Sy1yNJI8+zfLKVgGqre5RoaFgghiDf76zb1mbgwyxqqBAPKfBej0NH
Jqq6MgqfHKcsj3PeFn84blg+zLMzXO5/og20BVuOniTJLgEzpf/rsYxamanJNojFoIjI3fulMcrX
qdIxU83ga9tOpPp2UXxRiu6CouZrNE57tZHt38A8aURxAEgjr38DEUfdaGBbAiOz238t0dU/+0md
jy7KsOdM2J6viVZc0rxxjoOrNy9u32mHhBt8J/9/63mubgGalQtnhWLD8qxe/xKnsxIVKfv6aUb4
IzuYaAJ4r9A3k+g8jWpi/qVmo/i7MidlfuzaEG2QiggH60ktKRRxJChEuApLYR2Vzklmyrc2nhRk
ZSMYOMcZ6ogWAM5UXqHFeN0nnGvr+Otg90p/tDsTinhaq2V9yLrcaS3fmZy6BwDcqEEF3ED/CMWe
u1QVcXOyvNjLfgxmNb4mjdEkh87FSMHXulHUR0PEeEPbpLHGWRnVt8aU7cyPat+MyjfYrtQB/Fqp
m/kDhqpR/i3Oq0J+roY5fClkF1qBlgs7Okx54X2LkmzUDkIPU+/JwHer+iObJrU4AGVSBj8zIq/K
/ZakM321YDMVF0nMUB5JXCL8UkRadQdRRh44VG0c+nPpdoXybAxOll3cqrXTYHKsbvRHK9c031J0
sgLT7XHMRWzB+D/Szqs3biPc+5+IAHu5JXe1kriS5RLZyQ1hpwz7sLdPf37UC7wny12IUE6QIFf2
7AynPOVfZn+kd+LcQ6bohOtTA2z+SlWt8O5oHXYeYZU2Rfy6SZvSMpBuQbc0V8t2fnHmPKs/640s
y1dlaiYDQYfOmf/MzFTkx1zTG+3TBPHJ8VOQ9JV2mFMnKo9APGLpuyJxplNrFXhTHuxKWGaI/laR
P7mJl1QHoS8Wiexi59qeFv+NKwabdAr7BCYU97cRkCgLTCciLXpcbY1DjGcEUAXR70Q/b/t4s8/B
mkLPooKH4OZWMABiq5LHbaWAD9S1UM/N7rc01sYgiVaIN2iJ4QGZSu1zMi/ep6VS+2+YQWYv7989
t+aK4zcQwvXRQ5v18rBVk1FjGuhFjw6SbIFGWfyY6vW4c5neGoVsHSwyYviryvTlKKZW29ri8bLa
aex+FUUU06at5U5D5saVvUKQqAcA76BErl+OYuglIsp6JsIiiiAWeFL/una3n2JNqHu8pRszArVB
j4SeswNcbHNdll1TLEukKI+RyhUd6NHwDZ+GZs/O8C0G3mwSANfIdpBPAxHZSlSlTpfNrsE4ybA8
oUsTKLZI/bSMz9yOD+3k3aeqeyDjOU9j8jwb4qF1MZRse/Ept/NDA4yl0+YTgr53ZVH80eX1HaZj
x6yABCEUGczqdLDaWfqJYe48azeyWeCaK+sJUAMrtHmpkanNJgS1RQhc80fPle9TRVYORts8FQb/
l/bHWYEc2LVRTxWP2vEWv1nA7MJPvBGhYcWdbxba/ECkNewUBG49lQywPtTWmjhvG39endhTNJUi
VF3caqIiPcV5DnkMrKBlP9vRMGIr4/5q2hJnQ/tl7J2dJ/LW5mNNeSApS4DO3qxsXgmjSOJZhHBM
tL8SLes1v26Acn34bgADuzYxKIeCuducWurjWK0tfMAYjZpDmjUafhBiT8vz5mQ4RiQ26FJdtUrm
QRm1RUYizEdTUJeS0E58Hb/bw/uzud6OVHD4B1HZlfq3hVpJBOXtQTWTUK0HOz9SfykxQl0ylACF
3jvpSz568RejRNxkZx2v7yXUTCD/o7FPZYz6zuW9BKA0hxgvs1C3jAdChOyExKdD7Pph+Tf7jRhg
A2AFT0iydjlQoZX1MDZmeuaTqm/6OgfCCX3nMr+azjoKWHoG4WjTVL0cJVFm+GvCSs/d1E5Hds4S
9IOpnRSzbv7DUFDDARKtPHuu28uhjBhh8NyU2TnOHS17nGwnGgLbThcDm6aoWHaGu6ocMTPuWFrf
WCBQKt3E/H1BKoyWZnYuW1va/tIaeB43lvEs2tyVFOB6+/j+prza/G8jgiyiwQFPYCtkS98jzrJ6
zM4scwNpzZuPKfJsO/fFrS9GKP3/R9n0CaNMV9RB67KzlukeVQIbr5uh7vyqTj7sCb+Z0OYNlvi8
NQndyLNqVd3ZXRr9k1H37Qt1l/6jygHrUOxEElt6hcCCLzdH6VRF0hgMNWGm4It0dPxW6fYSo5t7
AmFSOu4sIXiSy1EUWimpxIDtPKzKsQBkT1PnnLXEfuqbXf+6mx8K4ifETCjRuH5vB1MtHCWN7Dwm
ThJ4xTAfo6hPHt103PtQN+eFTjMIYPo09Gsuh5KTnAqq99k5MZZnHAwPxlRiaaJZQTNEe7289UG6
iGL4VFwKK0UNvUi8Qi8H64e5cEqZZWe5WPF32nqLAdB3jDQfs5vRwO9pLpBLn4Z+OiywDvfCqFvr
SuljnSt9D8jYl+NXqpVpRpFn5wZLKPa9jc9NZrpjFwwgfj9+pinsOESFYN2APq5n/l+l7o7+Xd6k
nOmOfOy5Ep48VUkZnT58c1AFIUMBwY032VZL2UYHferBTp2TcfKg+5jJ/dQN085cbiwcowDQAd+G
Lvo2FTKgh3appnEBy7wHHOgslKwil3cTet37E7oWW1hRjyRcCOLRo6LlcrlusTSLXORzfh7q2dOP
WlGJX04UtYs/D56cgr7CajYoHbv07mqS+X/KBuRgoBWO2h9SEownqVjLP31Tes8SR2nFt6VQ9zws
btzYIFUQXWMj8xu3PJSlVzFFyaPsnM2t9ZPUvT6Oo9L/en8xbpxOhJGgVFAWh/Gw5XWmk1InxJDZ
eVbs3zIjuXd7FVdsEJQi0/c+8q0p4ZQBDoI8ECHEzcLXcVwsEi+XM7V4eVf3Mkn9eqZAufO83hxn
3az0OddC4eYqtdmoGjqX+blWovwQU5zxY6wND+8v3a0tS1S8LhtVXDoZl9uoRkk/6foqPyf4ck7Q
JcENNIs/zOLDmr4r0AuaEM1OeODU4y9HkpbXKONg5mdlyVBO95z5bi7i6e79+dxatZX1hB8ZOB+6
95ej5GUVd6CA8nOJSuOhmPOBVM8wf/6HUYDbcDl6q3L1ZhReUCPuXTs/zwge3I1u1hzNnnTz/zTK
thjt8IZWulDyMyY7STAOLVEqFn7/YZ+tQlNrB5o3dKvO5AimGFeM0pFwIoSY6dwEVPHen8uNfUYn
HXgX/1LG2UJZR6uEAS+z+XEuRAOIjD7K8KRmRvFtnoSxVy26Odp66fBaQ8fd2hA4cZKYWLjCXB6x
n/TdEimCSMuMQ5uY6u8fnxk8avh/LCChz6YmFFt5lEZDNT/qtdudqhgHB19nPX/H53vYecbWl3cT
GZBpkY8Ak0LycRsZVOo4l0NlLY9x2ihLYNpd1p2x4VArJJGRLD1mSl6rgQt6fC8ouT5Ya9cWfXHK
3ZSNttfeki/SHCpXf8QUa/5ujdV4SC1DPry/mNej4AxEaZS9srLCt2ln1mDbkEe07HRhL3d6NMsH
VRuqj5a+QAivsQAd29U3YhsLK1rZLMLsgYUin/AiIXA99EqlwSIw9t7p6y8GZm4FccPBIw3ccv2Q
RR7nyVnxgHnhBAAjil+6UpufsN9zD9qsaH/ag7Gn7Xb9HjIoOHvYxwCGrpyqda0t5gl5e7oTbrL4
du/1B33m8+F6bFqBMwzYZLz/4W7OE+UnaqJMlPLE5b3rVtE8aiuzyEhG1ReTE99VBa2gBvjt3RiL
2U9t+9v7Y97YLMQWq9SUhSc3tefLMYseDncz0txKJns8K2PXf+Ih/jCoyaZJvTJp6bJAvtkm8HxT
gSKLyiixMh0Le3Xgwtz39P5c3q6Jy6NNYZkOBA/kCqDacjA8NylVoVCOzVuzHb9msZGXlABl034r
hOUmD5QOtdEvEtkNftQYYz9iO23qsW/VKkVOIvMiClpcr/ljbZ6pz15iIVCOW60zItNcNvnRNHKE
gDJ99qy7KkqKPkgqLdt7tq4vX2bCRqDqR9ebKtLlZ1ncVkjTYSZtbQADow1i/gMrA1R0my1yL1m5
7vIjR02mtEq0r/2vbc3Xi/rSi60yDhdrslX0xBxZ33uqqN2THbWadh5G6nDhgCGf9yrGuhQP/MKC
CsySePG9Sx+sfFoMS6kDYwbOX/hWNC/ijjt8/Eapq1cCd0ap9gkLQL177rJoTIOmRZX8j8QuiujB
NmsJm5Pap/Y6dtIbdlB11+tJCkiIT0bNy2lckfbmZqnVFnJeVhXk0d2c3CHBnT+3qOUf39+F1xcH
jyYg0v/XeCCwufx0dE2NQUmbPOwA0Pi5suTHpnFVX1PYPZFcPtwIp/YMrBgvSeo5wDQ2J9itvEyN
9CUPh6hpisOCZrl76GiEfdH11FJ34qlrg2WeL5aRiibCOfynX04PeTpXq3GECTHkFV3pL31t9D/c
cRLOoc8coyz9rkxwsY1rU0tiv01xQw9GoOvVCwQwUwtTTGZ/Gg1E8fvMoBd4l6VCM87xVBe0Agvh
la9ekurToRKO/jeo9qj41A5WWd1JYSjx0e7Sqvwt10nG7hRj6RN/ikntn61y8P6m3gQPU+f3eOFC
O7k95cPUDjvf+OrWRBIA5Vqg9oBBQY5v1nwoPOwEZZmGw9SZ/uwo6SHz8j0c0XW/DqIu+5WyDA86
bcHNVmqR4coMM53Chm7rcQYEE6pWaeEQFhX+IGLdp3UOuqK0hjDLi/jUzkvyUZLJqlYNu4TckCol
lOHL7x23siS8VetwxSo+aGPUftXiuP36/qG5Op+U1VBaVhEoIL+h8n85So8KlTZiXB12elQdZheZ
rLSI9JOlxh8m6jHUChbF1RAWJ+D1y6GkNFoaaXYTVrn+s7My84Bo9bzzlK9/ycVLtA4C9ZlHj14a
OimXg2TIELliQZqEo5CZx2rhiB4iM7GMg1K3o/WgUjmwjyOljr+MJcW8vm0NZe8VuSqC8SsgPDH8
SvJnWS9/RaWlbe3YcxsWtZTPVjKkKIgX4wmQpxUHcLzEqZzc/O9stNWPQiLJUunugmJB1WMVyL0c
eqaGauI+1Ib4A30fMrP/FPXtq1W76C6mcb5zK63nbbPcK2OIF5MsbCWvXY42Lm1kKknShYps7PtI
NZbqWKUyj/xEFlEbzGM5kC837rJ3H17d9qv8IcTC1dd+dWtdN/a/S299YwGIiIawaNJaPIxOxnRr
XUP5tB6q/LGJZL3nUHP9WRlzbYcQEa/97e1hKcCJdWk0he0yELXk5aioTyiV2F5yaFUcQ56GCAnv
T1UVZ69Stst899HTSpxAxk7chgAWxbPLSZeGPWvjZA9hWmnW9yz31AcTIc0zwvTTzsN9fdMiQ85V
awGOoDPobubKzbh6mmRjmOvJ+M3s0/nTHBXJTjJzY0XXYgfYUBVvnCvzMXpYSqPm3KL2jDtdENHs
7Xz0vMriWEr8XEOAKE70uSFJxIKXSmuxc8teb6OVdUKoB0eCy3bLfOuRbWtzOc+hk7rKWgiBCBtI
YRfJE9Zibg1msouHD3/GNckgtYFoAOZkG2R6iTuOtdYuocgQBUZGyPM9FQ1IYVWvH90w3D4UwWEb
ACy44sGJZeon6t4q16Fl3wMtb48QPsVJqyZzJ/u9vgpA3tK6Y4NyIq/Uj1ElNstsrrXQya3o4HU9
FhXKMOtfCA2TL0CpyudR0eKdgOD6/WLU1U4OgwRkdrZYNqvPiXc7Tw29sXXvvYisGwWPuvkcy0Hd
ORLXmxVZc5ZzBX9z1W2vHCcVRJe1pYdLQSHdL3GzI82P66q7q1euUiDirO8/2Vox/i5Gqe11EG/M
lcwEjWKS8jfbqsvTjzJkhkmEKkJzBQyZc6QdQCRMDyXw0p1ziRsqf9nlzf5WZ1jfMTJjYozLwbSh
m8tFTEUIVG0oP0kEWnpftFa8rHqSOKA8imZY0oPQtLZ94LpUnUBvY1P5LS+TVHyre8UoQtMrum9o
hsVaFSDvqBbSx+YnbQ+dGy3J0fGSOLtLvHTIX+0I69JiyP22JEGN2UWvpJVNsAa7wTIJExs/U8nu
ylgWjxmPu3uHwEX7dRSKEmR2nfCHxR+uiblWlhjFDFHIyTW/JDx08Eqp8UnJrbzz26wpZFCMtoOI
4fwXrpjyiVamk71oZqIZQFiG9LnsnOnew3LvocX8KT1ElXrn4EDeHgHdpX3gLF3rAWCYZ/DUDTK5
B7VCirfmxzfuS5NXWEIWXi3G2DcmKd2gVTzn0QIKHEBNnc+FoY9zgHqi8k/TDcTpAnL2z5XpFAVT
onnPpdvdJaMdilG0te/2Wv616XCS9d1lWIzA4UFF8reOUaeQyDSuCme233byZxlpht8hbupH9mgd
XULGyV+qUp2x2nInVEaN5YHwpTokjuCYYO+G+kmElME4pZj3dNK+M5AgAGNYIv3JM6oEljsUyQkt
6jj6s+cP/DSxNMuCtpkzPMU8PSsDI43j9Jg1Pcbiro1EfTDnfVX5Q7Z4Dh5LXdT4dhFZ3SkRS9Ec
DFzkqmNX1kK7p8oU/TDVKW4OfJyeE1yCaeSnxgvSQEi0yipoTVXpHnpNlPOdOhdLu3N7XZ0tQGTa
ioYlDuZO3r6sS29NFdDRKZxbN6b1BO7gq562qemPjtp+e/9WvnpbeU/B2qCsDEd5vUsuz5YXVxpK
q70ZKlQtj1baf8/LYk/94yoShtOxInzXDIIJbQkEwp5TlW/ich8nbXc0KM2IYDGXliktuftZnV0Z
Ba45NHzrSsnKF6Ws1HgnQLx6X9dfsWomQGghIN82G6QrsXvDRDCcTJcON7zY8+A17ZNVpXCfPDCr
7y/t9XckwIUptrqLUVlzNgniOPZdoiS9S8mkrd2DI6bkz7iMvOpAob3+/P5g198R1tFaBaDfzHO+
TZ7UuqvVmApOOOhlFjgpjsRTKfeUfK5GwWmWIUhm6AlQJVqn/K9Il1qyJQQXRtjKFPysWYs2Pjpj
VH7YFxtIJZngqi/JiOQJlwMZMh+iqJBWqORaY+PBnYnXYTCavzuEm1/eX7qr77SCA0jggTm+ISs3
k5otOcRD4hpho7f1EoD+b+2HOc117QAuWN+jVb19iovnDIgUpQ7Y30SzhAubjEwZ17pR0VNSFMhR
UFIcvMhXs6IfP3lRDIB6TgvvCxCTJLnXcdyBLb64xfCI+dPQHZoRINmTFMRsjwtA02TnlFzFTvw6
+n2rSQ6HhIW5XHm3EeBJKUyGLsXgYyW0+Klp1AnUN97yITLS1VPRYHi9kyxfHc4172cDr3gkYBvW
ZlEmemdC1xc7nKfYORWNl48/BArAuGFV0SCP5PLLjg/11WYGEbxWM8DurpKT281cZ0nUpr2Q3LND
Ft1BwAZX2y7uHgTwKlYDV0MnFbAh2F1Eejcr2ptl7A5ROodFqUWQko3aT8fhL6/KvG+OMXsHS0bm
Z1GOe73Cqwmi3kNASjWcHi5Mj00vwUjxzR2TSgmHzrTDthvTR/wxPlx7pFKDDhY+URBWaM1sorPe
StxGi1Iv1IFis4+t7tXp6+h58bo9y8TrvQkcFALO6twA+dbc3KheASm/dGqPRDDLv/S9457isnPv
andsD06nRn9jN//n+7fD9cYEULNmLACiwR2am+Szx7ukmukQhaYRG89kS7lGxKY5+cFtZ2U+xUpT
7AmTXO0Yqqs0xbmX1uSenXN5BkuaFaVpjV5oaVr1vVsm595ImiIAfgPTwxY5kupZnv2qyk7bCT5u
7BmGpg2E8BM2f9uaTVHDttMG0wujLIK3R8R69LLJ+C+j0FGj2seKmtv+q7Y4Sau2GCSh7676I1Li
PuKIH36AWUa+G6qtb2Zp7mb/T+rQZUqneOGkRxLqquYemmpszrakRv7+Lrm1bKBpSU+ojqJetNkl
TjV5w2InbohLhfaL2mL1VJZF/M/7o9zaFytXG99ygOBXoAwnlrJbvHX/UwNffjp51H0yFgT8fuZz
jG+h4hD/3pktitm+VLTi5/vD35ok9yzHYI2kuFout+WMqCaWe8LjoYySYDXvPKpLvyfRdBUs8tW4
UvCEW0VqYfhdjpLP1TJOiumGOUKa5sGOnRbsXLbgMd7nqpf6iTC1X0bV1Qu9Shj6oASycQ9lc+NX
gEpBkQx2HFyLbTWRGFxKhTQrbHs0bI96P5WfsOWAgR+bo3c2kNf3/DzVEbBDzCfWv5tFDLHhwwu+
KibQLKUkhBvQps+iIXLiqn3rhd6clEcTW4UjnZE9Gd0bNxxXG1EWRS90M7d1aiVyxkpvXA6ji8kJ
jKjfZaQlvmbI37XZ+fhDTw8ONSSuzLXNuA1U5yTS0xlaUoj1tPqMmaq4B6TbPRtNntw5Jv4776/h
dXRH+w4gBNEMzWcErC63U5WJmLIb6l5DSZsmi13rnI6J5zsoZe8U8N5W6jKyW5nCq0XSKpgHvPVy
LAFP0KDxFZ/bCXnQQ8abiRRJGUUIdGel8Xlysii/s/F//meQtqg+2V7sJoi0a/n3PNaHIYjxqhOH
QRur4bsss7Z+VdG5dvx4xHrTLyt3dg6q8IT1qWJ5p0+ahPd2Wkxn+klYZxWnYij79DCIUqrnvuhc
ecjmiBYd4tiiP/R2i6I29spi8o2xdZyDPnCW/QGG3PPYKcIMsEdJNT/zepG+mH3pgIuxGjs5VbQz
pkDD4aA7DGAm3QP6SIZ5HNup/DN3UrM4LaIxBg6pOcjAUzTrxwBnpfRHrzPrg4pHPMg7Rab1/WzY
i/Rrzxa9z67nctayZZofsdHsk8CpiMx2TtL1zUn2CYBpzY9WisImchgatQeKntuhK9Tz6Ax6YLe5
QZFHa/sgrYCKr8CcJ5rYe/SwGzEL6F8KZW/WCVesGYJdQKIVp6uKyDoh944lrUk1e+r7pD9m2Im9
aFHmfpiAvTJOyOdJnaCmUXe93IrZWAM0jjslVBsvaV5Va+zZhKOuFDtR9PXKAtni4iCvX+W6titb
19UYa6gKnWM3qr8U9RAlB2vs5vy+ayIXOwCdnmXnY+RQO58H1x3rnVLojVeJtBcTAlT2aG9txdNt
4TmraFEU2n2fvspZNY+GHOydKuStUZxVJ2dt5IGv3mygKbPtxuQohyNivscknpLANNsPN1VWDSi+
Gq8fzn2UDS6/mufVJCytFoXt0JSjrzv5ci9VdRIYH5TJDpPhemfyhDMfDfuB9ZnbPrRJaY5Igolz
K6b+jOmAfRgm9mReGPEDBSj5I1cnef/+dXy9jvD8ceembU6cRNvicobNMnm5HFxx1sgnA69rBIFZ
/WE07kq2Wi2xVfpxNt3ky1GwJLabIbbFOWmE9mAWbvsbOqmjH+sjZdf3Z3RjGYnIaCavKg7o0W9m
ROFZgDQyxNnMlkDa3Z/WrLQB8KIHmyoWjkU7B+76QWNuNG0Af/KEIpl5ObfEzbU4irL47I2uKnyR
J3lAl9B89WrC6Pfndh0a8JTRNYYitMLwt7teZJjl1k0tIIs7tFCW6Udaa39Ftjr4sLCGndHe4KSX
7yeVL+SOgVGTl9PauJza5IjUrppICUe31tKgX9Pm0LYGofJYJIr6e5QN3JzxGMVZIIArJf4IqEye
hmjyVL+Nc808aZlldceOnsvvEe1n7dCNuhwPg+xcJbDNWVZ/vb9INz4IijUUkFgqcrVtL8bGatcx
2toOHSMaQzrsf6WApx4TPd+Jv6+vWipGcBW4zVHjoThzuTyzx/M4eJkddkAWbL+ir/SFIGEag1hx
jU9Dk/XhVNT2S23G7Z/vT/LGuV11bOjB0JxcC1eXY7tmkdnTWLkhuW9yl3b40lH12+PA31hKVDbY
cLR6QNVsgUUL/c2hdlU3TBLHRn9KpWnhKZSCoJtE3z8+I1YRKViSmRVveTmjesp1ggLboeI0l0dR
lu1jZbh7N/qtdcNJEKV1hqAKs9nSNdp6dTnFblj19GoqQAiEG+ZeeHPjnFKSpRGPChA2idt3ozXA
frWd64QyGf9Q6uXzVEVEnuQOPv5xezferTmxD7kYuGbJ0zZvYZxWqYVlphvqVNPve5kax0qx9hAO
t/aCvfZv174/frKbUaoBAXSAXDQNLGf6baZL5JLw+uMw9/+8vxOuMVYgrCDLgmJ+41RshQK8YhRI
HOluaEZdW/mGCi3l4CE18lBaTi8ORoPDmRzIM30C/1QCQuvaJFDtMXaP7/+Wm2tLOAURlPwXTO7l
rhylW3Z5v7hhrCga2Z6YA9OW7v37o9xaW959ujFUPz19qwTUNrED38ZmwkM6+Io9dqc8KnvfWca9
/OvW1gQaTg4L7hcp/M0xSyNjqiqDxgSYyOa3wlW7UB/M/nvG7/NdqXuf35/ajeeY6gi3MMqGtBq3
DLVen0crzysvJO1ZxpWCUd/LBekoGcvuK83ZIoj7qju9P+qtBXXJnWFmrO2lLUIuaTWpYanghrab
Fkcn6pWnURby6Nq1+P7+ULd2yNoEp5VFQqNtJzjCzMSmltO34AXuC61zgnap3MPHR6EHA2DWWesC
Ww50nYh4tBr2oTa146NSZvGxidO9aPDW5oA5wAWJ6skKFbvc7QKhFlEVE7cjkiPHEb/LlySW5dPk
qOW9EGX19/uzuvWZyIupV3N1EWesVZ9/9a8qvfbIfTnoKcHV/Sw069usdia1CHNPZu7tO2yCGapH
IBrfeoBM8XKsGPOuKlpUpHOsyRAHfk7+0nudofnLMppdUDhOXzw3KOjGvqsYsvV1NAQVX0glfdHV
ynjtBhtf+TnL8m+eleavwrTmHxW6oT9KTENeYK2I31OzS9VAtsp3SqH6XRGlgA5ab6xOY4Sb1L3Z
VXlxrMopK4I+yxfnyFnQfpi526mHFpkuF5eMgtqalhXmDv7v2iZlNUEgOKbngb0E9+vlEjhiNaNE
0gaZmdhFqRBzUbXHp8kA8KvEqUWViZblJH66em4bf8TY+uJmKi0TEmUC2CFUu6UvecMAanwZ89Gu
AxVG3T28jCpFErVcqruoxbrnoVS7Nn4xcyXfeRuud8zKooGmCDSL8H4rsdfAVa6RNZHnyrCTb2Ni
Rr6bLct5zLJu51K+Ed5hdQmza62/r+IDl6ulx04JCppLecK0GTCDLjT0asbpvsEhBkugZHQf+mke
jpqOcMVO7H19qxgUlrmgwTRTctyyr1TFdJaKKnboSpguXorwAAH2x+MU4hPaN4CjCGNB2l1OMcss
iEkTTPMpmxZqcNSawWLofVcc0jKpCFz7/OOtZGIIlY4lMu8A5LfRiuMUzVJOAiZjS3HJbsvklMpa
8aeq3MPaXl9nILS5xgA6gNpWt+QdVSlFoY56cU5pFgH2n9sjGM3+wcUp8SCzfNo5YNcfDcArwGz0
nPl2CNNdLqcQkem187qc+TQcY8qqhwZJ3+P7l+aNWdFrAOVFV5g6z/ajSW1Ws1nG+dnKktnXGvM0
5xTopiK6U9zJ2dmIt0YDRofEDb1nuoqbsG8kTpaeLsFmIDBzqNUmvdNLrfdLrf7DLqzm7v3JvdFl
L69pvEeglEDZXasFW/JTNpFs1clYnA2j09MTpQmQVQoEvvY+Mt0iPeetxFd5MuEtYLcB/eAwzpZn
BvEqCteuqtfHUZVtfkSGFWSR08zN8wgPA/Rxlo6/pGrIhrppkThUQoup+DUTKDQHd+zbnybqhTFq
BL3zzdJ4mQ4FTpDJbzGgmOWFIGZuDnBiMvWoZ7FQj1IR/Ze+sbXar8dZb3B15nYKjHpaEOx1igET
6M59sUGtTn6h18O33jThO1ukbunJlvCEPxwmrFnaamuwypYBML/cgZMS64vZ28WZDkYcaMYqviyL
ZWcH3rqEV2Du2l2mLnBlZw+0peqtujwL/Oq+6crkvkZjJH90ZvJhVjodApqu/Eudj7mtR+5fEYLu
TVxKdV+eVYFNM/oG6dHq1D3Jl5sTIiSgv0pPAuWNy1ESp/dyYJrleZ5d5w5dxORYgii8K/rdhOLW
UBBcVxLC6oBjbCakKHbiDKgTnOMkWk6K5iih6dTZqYKEsfOZblxHJKFrv2rFpgOnuZxVXHqFEitG
eZYp5qWN7UZ3JkXgnS13c0L/GmUTw1FvlqkspvKs6NH0qx+B0LSDo50wEkp37tdbQ1HXWwG2VHcA
7VxOqE3KVh08h83Qdl/aOe2PXifiYJqGPVDQraX7d5ihX46UYWQIxJAwQwg9C8EhJEGO+vLjzmXH
37K56yjfUKWiRsCTsU0uBdaKtaJl8mwo6YJ+qasGtpK4O7nQrbkwAOA32mAIG23imHoYUnvQDXnO
czs6KpZjHpuujHbeiRvfBkYL0yBWofi/7VpSMoiTutTKc0GrCTFKZbwv3OZLHSn5hxsMSMgAWgW3
SIeflOjy28Qa9aGudzmsiJJiMxpp4kFkvbvzcW5P6H+H2WyBKHY712rV8oxO2F+Yl+v3JAGj7xiZ
dXx/G9waCZYgVS9Ynoa77ZioqopPR6+U57RPMPIFrNAFqSGsFyCGOGF/eDCUHUjyuOnY4W9Sg/+6
UIF9JWne2NVZd/PhlCTIqMiqzn+vamdPImwNDTbbm449olbrY8TuWzfmv4ZyUGVNvTquz6sUR4DU
kPap62Y7rOdMC/QiQWLebcy9AOLGoLx83K4ESJTZN/GKlBi1ukNXn415Uoa7zhZRf4hbb/j6/jpe
AxJMXDSIjNiJbyWxy8nlZEV6M9slmcf0MrV1aDfqz6ySUCnTx1QaiS/m+Wuhuq/vj3vjNK/VsRWN
hFYCZJ/Lcd1Wmac0auWZ4lnxvZ775MVI8nJnS77BqC6/HXEE+BksWFeM3BbqkNjLmMec6HMyJ53+
RS8XDKArk4ue2mJZNSdXjdL+81gZsfnUW8AD/c4cRBd4vDXTWcZTGj/rC02Mx67QJ++pHMTQfEZj
L5FPS4QUmb9MS9ziotAPr8AB6z89L03FozQXUYQ2RVrnZGAA2/hDYVWEMYJPfvRqAJjA9aBAhSpI
bC1Qx5a0aOzV6I94NAvbV91Z/O0Mk5P7WjXI+uvoVMtn3Sry4W7JTeVLTqkqCYw2Tf7x6irG1yxK
9R9a1Y3xoXHQAL5//4tdH2+WcnUSp/xAe3nbRVGSbqQznMvznEMbd3q7C3oLbkOWmXLncF9vjsuh
Nicuzpemwx9OnmPDyY4dlLNjDb33w0eMUShqr2guXuFtJaWepq6zPYRbq0goJy01jKCq7Og/jEJV
m5drdW27UlbpzT5O7LiouSTmxbkfjHiqUJaY7T0RV/vqxgCUxBPMo0JCSjZ8eaImtlpkNWz1KMOa
uHGn9lBPo0x8U2n6hzIa8TL/+I7gBl6Zu5SWaRJcjti6eTJ0JL1nM+7cvywnrV8N2UnVt2hF7Czj
W79ze5LJFqnqrUHaFevT8eLMULqmRi+gthofD+C2+jy5VTzfkT41P3ot6qtv7ozSFBUpWysPbWfO
08nCJ+97jR616sNDVks0wOvUgyBgL9NhWpr49xz6hRe4NW9vADlDN2iuetYQZN2Sj99sc5Xw7IbO
cu/iBV6B33fl7H3h4s7mk5kktR6IXnQQiqmJzUhNJ5Z56oTd9L7kEu0PY1ktSiAqzZl9PIR1eSgL
l9vdd6lQ9A+qMy24qpVxmn346YdACesQoSUwb7QhLr8Pi0COai18nySpjhQplWPmpZnPQ7cngnBj
89H1X4EwJLs04jcxuoSDY3eVWZ+beZjQyBjkfdMaA52pRT0tufg4uB7FBQRrUd6CXUgKdzk1R+gx
vcOpPltpmf1CfNru/UpUDY1rJVH2sMg37iOmRqhOMYsbcAv2SlAOsivcrc+qumAeyKYPsMrcMy29
jjOYE9L44F5QNKHtfzknj0JLkxFKnyeaNV/YpPI162u0nzs780dDLE9N7OV/f/gMr3m2A1DjrTiy
eYeNccm0JGFQK590f1DznjPg/mUW43L4DyOxDYln2CTItVxOr/TqKZII859F9z+cnVdz20i6hn8R
qpDDLZgkkZQsy/kGZU9ABrrRyL/+PPDeDEGWWD67tbNb66lpouMX3jABx0PHQjovaRnN9c5OeVru
bP5ba0aAwXoZdJbRH7kcjnpVlulo+ZxmfYh2VtTIFyOYnc37H3VrzWhAoVjIzY6p1SqIDxapd6cU
zSmQ+uz85UBNQ8JepaoIM+HXwcnj1/k7jQjsHojiOnIDYEj8xO6HDEQWvvpAY3ZVO3jNqTf76kfO
+zzGoQbPUAu1uDbyMKkUfpcyy3Lc6WNPa8I0txL3zlt9IyzgZ9DpXqQVF1GCy5/RmPgn9qpoTo5R
23vR2PVrNNjyxZnT5vH9yb61pDRYFhek5X1zVoe+TWtR18HYnGQe9NEhdhLT3Y8RCgS79we6dZu5
OA+CTFhoxes+ZtMZTdQ5DqsKefMpxjcGXIjs5VNgTvMXF7jlHfDNjQHRwKA9u5z+paF/OYmuNs+Q
Y5Q8ZV4PyMdKfwVJleMagJ27yO+Bzm4sGZc0lWSa7ItJ2+qicaJ4AHLBu1BrlnxNctntUqX8184e
7wWNN5ZseQ9o9i2imyAkLz9MZKU1mQPXC8hBgM25XoRj1dt/vl6II/L8gLogyFr338oiNQb6irw+
vOJv1DpmOkAYETw7w+h+RpbtHr19ec5Wwch/B1x3n2cwESg2ufLU1kZBLJK81kXxNgPmBlF9Brv1
rwycOx3oW1NJKkMmQ9dh0TC/nMoOkyPJRPORs2Y0mwkjhXKDtJLx5yUQLpMF6AYiiErI+uY0MPuo
WvKfUxNAS40EHlCRNKrNMMl7dd4b1ydDgRGEnwWfYu0HreFl0kRj2Zw6YdFL9/VhOgVRnj6WYsLH
IzPbXaljgPL+8b41KpkntQrgM1DDVpvSixwvysZEnarJix+6XBn72B7afWfa3cnulXxwh/JexHJ7
UDo49P0WnfvVSzGUeRzYRdScKjocj42c+9DsIntRtmu2acW7W9R3O0fX6v7MK7rmAGq4NamSrB4J
Y7IyIGa1OvWzlM0+0nLxSG9VvaI3DnLXrVWFAEVRbRvdysFU+25+gpCkbSlrwDd/f95v3DuAJzBh
W/iJC0zzcgdnMdwRnmx+TOUC1JDjtgVkvIkxt7gDq70x2Wj6IXYBSw2u8/ptjPq5aAYE706DGoqf
qaXHP4Y8Ek+w9LMPgaU1BCF1fHj/824cUPpmdFgRZ+bsrCVxbIltZ2TX7Umz5/x5rirvCT55dWeU
33n25d1DGQHJ2aVig2rv+tvMYCi5QZlFV4pmh8tYgTh+4yLW0Gp7zIEzWOvFvC3ytH2iQTlty7aY
tmZRdfu27FALQ4S1/LOVhViu0+ta2Mi0silnrsJ/NbuDm7Veh4kElRUrEtVjNgfJ0RnmP2QfLkMB
PCdbR/5nSdpXQ6UiBaDapOMRWUgtxOkhDvm73f0freXvURa2PCEA84ys2+VWLTBGsrxRjkfdKvRN
4ujNntDnnnXuGsnAMIswHqwVLiKak+vSIhSFvG3SdD5aiirwqQhE0hyGBq/gjU+bAJS7oVT9IOzK
KnduNYw/U025/TfLxxMJ3H2u/+0W2Vy9VlYyJ2XYpq37PYfPa+0su/JOVT8b9S6HpNHsVKx78q/3
p2l1opffzxcsLjVQehHzWv78P6VR+qm+ISZnOlajS+UfLkbMb+hAZZVWcWfjm6sgaRmMMw10j2eJ
nb9Wwg2ohNp6m1lH4RrwxaiQNcgHT+iQsA/o87voxqkie8gomplhYVAf3svU1yV271mNdVSdOX8r
HqP281AKN32J9RyfeVtWCbKpWjwfgmnCQCM3tO5Law4yJ+0q3MYMy1b41k6lbZN/6Y1Zk1vb6Vpj
byXIlTD2lNV3PvZqYsmmCag5TdQRQO2vXgsRuZSYO7KXvveRkui6Nmy98buazW73h0tI+kBRD7k9
Kji0PFZLWLZQ7/3SVCdKR5IXWP9hy4ZWUaxt3x/IYy/8595alg8u/FJxoOYG13D1FLkwejNR5PbR
ChB3gc+TtdtZ0+NNYUbOa2+l5V+102h/OpGMysGiAmLxeWSClzt06NBI0YRpHcnADDe0QUceZlh/
ZWiru6Sc1Qvw+xPpEEC0h8lBkXSZgv8cB8dSKsiz2T4iGWZxKyfzFiJ1c6dxdH0OFvcLXgDOHZnQ
+pPg65vSSz37OCGN+Wj3SfxmFbZ/dlJjfpBmOdzhn90aD0DnQubjiLMZL78qLYIRlQ9EE9I0wpZT
dTU21Wn2aHUxeIOquSfYtwqumUUKzDRccBChZgWh73K8CBe2Gp0o58gvSr6j9DbsBe2qxxqiYlij
zvNMf37eK5Tr7zxj63Dpf0Njz/KbdmReWXup2vQhufbOUWppE3Isk0Mbjf8olLoehzQpT43hpFtB
SnbIo6DaRlOA38PEvL9/Vq6O/yIVtvS7A5LPxUT7cgraChp2Qw0RunTh7ik8jJsI3slWE/W9FvGq
jPD7kxelN0SfFrGudVLdq0CvZxk7x4aILSyLWt+mZV1ty6HWH8ymO3YdA09tqdAJruM7VZoba037
E84OWBkYAMbqNS/hvRROazrHrp5dvIDN/sARYmKdrEUISCQ7eOzILuXddOfeW6Ozlw+/GHq1zTrR
KFeTiXtspBx2rTEhOZLrzottCm8/g7DfRCz7Uz9U3UbJLj7Y8R8CrX7/BO74RXML3vMVEdeG7ZsL
P3OPaVa6e2kY3SZR8q7W5/JYXN68NL8gq/OaIJZAt+9yN0UE9DUap/pRGu7o7fsmosjQys4Ndn2a
6HXoIfApQlOlxoutZD9u+5bO2aYJvLLdzG4Z3ENTXy87BCp6IiiIk82aa0ZrYSL9iY+UflSJOM48
reOTpbwz8XMFgNV5ztDLuFOpu76bKUSwz5d5Bnixfn7AWE+Ic9pMQukUO01PjFBPmvHODXJ9mrgi
CVAXuCU9inVdes4LSWsvso5T5wybTnT9owLLu62KKN7XAKLRuZ/FT3SqKMgn/T2FuhsfubyvC57J
Iqxc59NymildpaV9rI3aQfMoSE8egIY7R+fmKDTCuXdIof01PrAynLIptME+EnfrT8x6/imLc+8O
j/A3rme1bWnQEQHxzlGiXlcWhS0iJPWEd9TroOiPMs2NGAk0CaxtRyihqmdTE8o5I9zYxmfM6YIx
tJMq/sefvSz6oITodG6uzM4h53kKjYNkgwZX/U814Sj2oEEj1J2wbCLvUwIGeNogBJx+S3UfzTvp
OBIMqZaXuvdBGoUawnSi8LRBKSP7S7eS3ny0va5FsECr3fEPhWS5GBYXTdBVOEwu6cHqbnIS4HVj
nNnHUfrVs0TfHC61l39//5W5jsh4wejY0EhB8YODeHkvUEq1BbID9rGKo/GtzOf2LfZb6PK9tHY0
nnEw18p++/6gN44+ng8LvpTMiut9Nahtxp4y58k7CqMVD6ZbantEcq0H4gp7YydBumsCP9skrczv
SUDc2Ld0RnlQ6YjdMO40izrFlGf2jliT9VuUw5xt3pX3BGNvj8J7hoAzxf31RaO37FOw6N5x7Kdi
R2fKfsJ/7V6J+jdnbXU6KCYR21J2X5hmqwwhNRosERIYYBkSg7jCaOAxBwN3prFRe+lm+fc5160P
46CnbwFL+5O3Ltn2jep/IqE9fXh/VW9spSVVpjZPcZ668jpflgXWb0rzjimQ1Se6ImeFMefgQyJN
umh8DjQr278/5HWMRD1rYXUu0DOQJMuf/yfYjuNYOF7voYOGUfK57QJ7lw62eqjsUb9zq18vKatJ
esRqUhFFcelyqLRzYkksqB0LEA9uOHWeMLel52bmndD++ptYThc8DNQmTv1Vuc6PRppjSjtqzTh+
L8n189CTjfk5ws7xzi1+fRCXrcNDsXSuKCStDiI9Or0KZp+xoqzyNnrR21VY5n4ttwChEhXqdpOq
DaI9k4Wgfmb+ofkUl5wD9o1EkP8Gvb8OAoJ6nlVsVPFJBJ0fCirq23GU3/50lzAIWq0k0bSpKIRe
Ll2Slm1rIzF58pRww9L22k/QQedN1SXunSbOrcUDfPEbnMjlvaalGAZrVuNdcKrr0nxosHrYy7Z0
nvBdN+4ct5tDefCoUFbEXG+tCWtBYCQlaqG7d9Vrk9rigVLy59kr5J1C6vXOR64GZPTiGgIwaf1E
iKDNklgF8alVunZu9b78aST2HwpwsRN464CfoQD6W6RntUhdlI45eqLlySt956Fsuupb0yr5SwSO
eh5V3H6QKATeWa7rT1teWa6rRZIKhbFVF6yccAnL3RS4og+WCcYQ/xOWnffr/Q14YxgolxwvInw+
ct0BG+E58HK3AtM5RV+jsNPnjif5Tpnj1iigBXkPOEfE+avKQ0KIk0USdExUdO1GAMXcFKVxj0Rx
te2WWhGFSvhXXBnANi8PExqyC6FHUycz76NN4fJ2xkaRI8zxp8jl3yYQoKOX4tfC3V9fDuDgGpED
yDu2fdu+WbMjfvTC+kNgx+9RCNdtYnV2wBWNmty3n8j4UWGL0+GtmlGGnVO3vRPJXi0O4BGQWfho
oHBFWLBM639eKkVAwz2EVks7GvW2F0m8Dea7CkjXi0MiTd2Jf9HbAq96OUqFIEowSahWyEZZxi6d
3fwQlIE1bE2BW8j7u/rWYHTO6OUgBLhAmC8Hc208FZQVBcd0mBP3sfLNkUpqVU5RaMLMvXOJX1Wg
FqfN5ZWgKMR7sX5/hTaLegLMcHRs6YZuofKwdpKdNpbfkqm6J6x4azQM98igOLN0W1dnaew1JLfj
OTqCZDF/jGLEzDMX2mNLZheHTuz8YfuaXbhw66ltU/+gpbFOdPSu0wMNCOfJAtG0lUXT7jqnmhR6
zK2oDsSTfyjHt4y4+HcB1IKFQDV9VRFIi9hphzaq8dvsnX9Q/dA+NNSB397fJNf7fjlT8Ja5ZyFD
/a62/WffF7BtDVpR8oSik/kpEJH8Cr1IPvx/RiE046ZY6BSrb6kgIaF5BcQggG2/q2KPAp0c7mmm
XQW41IdZnKV+sghurity2IPhheC23SmoZu8l11O56/ExeLIyjJ5yd5h2hTD+EGDJMpEF0hwnekFR
AubD5Skr7MbR0InuTojVlXujzrOt3nQIRsMc2L4/i0u0d5FOrIZaXe2dQ8uroSd8Mkt/frPczN5O
yYL+Nqx0mxZj/iGYkuIx1/Jh9/7I15kMh2zp6ZASkptRg7z8SqT+HLS7ze409ip5zBPQdbZb1NvO
z3H3idD+7tUc1iryDlJpPYLn8IEUfF8wk2Hhq/LOD7q+2wgY6WbRbTKgM6xlMpkEMTdjN5wMHzcV
sJvai5f61W5EwvpOvH9jV4HzA4K89HOXzvjlpyOiKq3WTsZTr7LiAFfSDYu2H0JjbAp8rupp18vE
unNgbg7qggYgd/LB/a3uN3oLQ6EhunPCHLN6ioGJ7XNh9ycK/fKDh3T5r8zP7vVhrgpjJrAH5JB5
M6j7XQGBSGTisqnz/uQmepm9ZLJyQkTL/okWk68ZzfNNgZ532AEYMg69490Veb2xqgSXi3MDMltL
Xf1yqp067ZVo4wHduajbj96UbmUfk+V08fh4Z0dfFVw5+TgYktl4CyV5TSLqA2oL42QNGE/Fqgqr
uPGcMO7S4tXIF3UbKxujnxVfOYedYSbatmht5PznXlJhiposdu6c7lsfv3QUWAO4RrT7Lj9edDS5
kRzBha/E/s9z+mDTDtoh0MvmcOfbl7B5dZEQydNwo6LEv93VaXYXIxO3S8dTJMXo0CERr1nx3Sx8
B7KtyMZvHhMOXyLFbDjsMS4JHey87rSs1vbLy83Jr2Cj8XyjrB2sfoUOx7Yuew6W2SswdHkQdDvh
JsHZMUvnlMbGD2GZKE2l9Zh+y3L5mOj+Jze2kzzMfbUPzNLeiBiVg0Mq0TW8Ez3dOAwwXlgGxL04
C+uktJvg4zu5PvIwdqbz5FAmdjaSergXFs40m2HqNJ9MGZnJ1kamKA2pz8fTndbLrR/Bm0mAswgQ
ULe53BMpRnxBr7Xjiblsxq3rI+dYujJ6NDJaMX6QdxsZ6/82XlP8GPwWzdT3d8p1mEU0bNPI5Mbn
JlqnLAgsN1IvuIbSTtDFLMZnEyPOTUm0+iCFvPO1N9439gF7gWSPxtrajL4UmD14WTadmjJRj7qM
BLmLhJoR2lP87OulCBGGVydB7HcvbVoLkC27EZUHOIuYIFL0XMMFozRLoiapphN10XKv0Cugq+Jj
45Jp4oMWIYBptQ4WGlLa0kcgoanfAl3hBJIFnTK3NQ6GJ2se1CEuumFnNu7Pqp7rjVWJexHHci5W
p/d/WB4ind9M+ctN4WuDMnH8AIXH2uw7JDXCNrPtO5fEja2HGu9yH3E+acyv4hpL9Iaok3Q6YXSX
PGumCVCjig2sBWZ71w35hM6aIz/2Xd78Kry0+/r+zvtta371lUjrOTjqQGlah7+lhzy64M0BPNKN
h3nw452pJxrCEWjyNnXUvVlxkH+KuVI3vgM0z481ESZFau/TUfO23uRZ4RQ7xibL1bjzKareORzL
G7z+hXQ+UN5CrRE1xdWFrVLk8rH9mU74f87HapjmtzFAoydMrKahFWlG6ltRGHcS1TW27PdG5U5a
dJWA2FCGvFz+RrZV2/fTdBq0QGycrsnDPhnGF37nR/Yu5o+irnZeHQVb21v8roXef5LCGZ966owg
zr172hc3zi08QezcwdPpIPpWcakacm2K0mQ+0aygJawPPRlgoHVIN7TZmB9k46m9VdAgGXwt//z+
Rrm1ChRU6Ou4bJIryhsl0q4x0WU5Kd3o/5ksRKk9i3hfAcQNRREk56LIg//PIlALQxUDwWooBavT
gc5aYeEDNp18r9NPk29w1Dsldf2QV6aOgrLD6xGaSarjBFeMyWcNDmf1mKOg5yD6nzcqJOnyv9SY
x397f0Ju3NlETqAz+HGg4szVaqCZF3kIVEwnsKyIdmQZlPXQSDz6HHMTn0drbNWdt/LWjURngZAN
TIRFE/tyS+Lsqleag6HQrPDS0MbC/Th3c3mnznmN/OCKBu6/XM5Le2od9Lcp31ZFcjrVJhX4beT7
wc6YYmJxbahV9hh40nytpLD/dcEM/KshdBbvG6hG4D8607jniHLzJAKWdXmpiGRQtbn87NGx0UfW
mvnUWJk77lKhu3YoBjRVNwrVpb2es8I+DpB/BXaZtUg8mPqPwRvLs9s1MZKAWJv8GlKvme7N1I1Y
kjgeIhT5EX9d15naYLC0KGnnUzRY9pcafQkdWJUz7/rKJo5wjKk8BV2ATgn6T79yWxxmVLge0yCm
5NXBXfw6IyUQogLmhQpBgTsp1e++xeXVCYEKTRlMXiBEEt9czlyjj0VgVKV+Mqmzdk9dEGlvPfW/
+MGWNrUcevT5c8U9aoSpFqRvzlhVf9eF5pyli5Fs007DJ3yYg3G3UJT5+1ULcb4x7KOnoTAKRKaL
ujvRyfUmv/zNy5//p1KCyr/rNnXCb55QfFFFYG0QQQwe3z+91yvHKB7hFn3XG/3PScULjjTSTxY4
i+yU8zwOO78SVvGiz8LKNu8Pd53Y87gjBLAgdYEzogF1+VUw9IIs9tjD2uyBpbTaxhI8mymeM7Of
79u2OfetGj5o3lQTDFFRXHDo2vBWoCtT4yA2oiH+/m9ahrzYHMTQ5CTU2KDxcausNsdoF3MWmdZ8
Agwy1GFfVcVuAAmDrRlFhaPm1b23aawq17fARNLuk2En4uf7v+E6OVl+BLgJHpQFarYunjajy42N
JsOpFuiRhkOGZ1cYW+U+T5yR0qat9SfNMQtyNH/c5IhZPSJs5e+8hBJo1mrUR7Sp+DxOqdgmIwrp
7/++q83Iz8MzB6ItOoc+XbrVsmXoe0Z9q58Kzm0ZWklWOCFiL9a4fX+gq7d9Gei3KBn0QyrWq/3h
61o+pwjqnuqhKAg0yr/icfyqNdo/0qm3AJv3rl7t3x/zGvZFE4thqasBHyQeXz1hblRgJw0X+jQZ
wNQ3bad1n526iUCK9JHEoHPsmhdiXq0E9JZZWTiXlluGE9xL/c73Xz86/BabeeYqpeML1uNypicr
qWjSTPqpsdtAvmgJAdSTwSv6LLMqDvYleV+27Vx7jHZgyISD6j/4HkLBDtwhusD21/dn58bSExGT
q9DwW/o8q/gvrjtTwBQxTspq5TEK9O41c6bgXna+nLLVKaTwRPzN7mKrrVUgjU51Y00cepqGwf3b
bSvg9Uml9WJb5bFTbrRkkumTjreBsZVk5dFmxhnjR9IGUxCO3USDI8wqU2DaoaAq3WMz/ObiXPw+
yq7UbyBXkgWxSVbrQg1MIwro83NWGoWzE4MxaR9MtLYiG1vHAR9yw+zH6UPF/4eoYJBhyLaPPELR
Yw22ON/pnjbJXQG0HxJ+nuvNg0zwfPzayXgat6Uoi+FLamX2sDedQdPeisjv5T/+VM/qHESp57Rh
Zqay/ktaGa2iEFkax1HbGC+icoZGN1jVNq4UTvfuNOfjLxd8Rfws8broTlWbl9qda/P6KufFp3RE
KMyzigzKamOkwh1NOcbp2c8nEwghkj9/27lrfR/nbACf2ZvSAFHtBCCebS2zvk3ZBMO9seKs3Jqt
kZRvUGOkdeeqWhbicqGWEhvoyaXpxXZaXVUwKqOsSQu8xLxkeFFO2/6gy8BZNlxtCF4Sb9Qt7Guw
I3x4/6BcXV3UtxBnIWFahCivsGn6RG0prszk3CXwmB/kIGL/UCDDhqWYLQuQjEF7hkIVSxzk0VK9
sx5X55RCKmBs/kNPAhLn6hkrhprAyXWTsyyCQYYYjfafTK++xw24nl52P+Ewj/iin75Gmns1z8zo
6NW5QqTc31hdMDSveo5061+Tn1T/RmQqP3Gbwo7h/em9ilR4omkFwO7hdgBFuHz/f+KhRdjHrFMk
VsSY+o+NFmiHGrvhg+3U2p2g6Hoql2iASj/EUXBha9WioB9KnyZLfZ6kOz2YOKAeEvTBt+9/0PUo
zqJ1vwxDwYtO8OUHaUlh1rJT9VlvCgc+0ehta6sRd2Lfq/QMVuPyDchkcCyu6kxtP0dBbrb1ubOD
+oCKYncY/Mr+5PV9sDMNjbD7/c+6CqcWGiWFHAP0NojeNYbIDPy6K6xOnon1TTxFyVIxMLPAVO4n
J3WjFwLRtP4YQzscd2gYecMPFTRJc49Idb1fgKlAiSVPgooO9vZyevs5sCQSe+JMZbd+0KU5RXsY
1cIIO8+4SxO4Mc1L52SR1YBeiBHY5WiOWQ2UaRN51thSu6opm4fKn4KHPrbMLDRAmhp3ts+N71u4
zVTMKF4Cw1ltnyyv7QmoqzzHY+bimZMBjA8yT31zPG389/01vbFViUcW+BeoGICSq7E6f9TTSdfl
2Ugt2W5sK8b0Uzc7KvXvD3RrGukMA0tfuuxX1ZXMwCAR7JHEKTXVNxY2ZCdKU/LZ7Fo6A/kwTncG
vDmLSKn+Tw+CAuTluumq9/10GuS5HkjYwRbrT2hXzk+uT6j5/rfdHArkmb1cjATR6wgC3/pudqQ8
D1Hglpt50i2xbZwgDh6T1hu+vT8aRXN++sVDCD6RMNJfIH0Lk3p1ACASFkOFLdIZQWRcj4ONtIz6
BR3c8oSxfb21EHr+6rvaSdOHnxkk+l05B9V+kpT1J6LMjT/n/fPYAXQIcSftf9mzdP8Zpmozjbm3
SeLCeEygbIWVJQe1wRCDxMBMc0zSaiO0uiI5yLJAE7StgvRrYkwn2Vrec9C5Bkm+poV1tfj05kFx
pqQ9Hkdl+y9NmjQ7ot0el6T+1IuWrq4WFdN5yju50xPXR9/KQ/FvnpKv6WTIms6Z6nZxnGCT03Vb
/lH93uy076XKnt2oGh+EjkTbkEZdEabSK5PQi1VzBkhuxNvM8suPleU0R0RP8mM+RvqhcpqJm0KP
QiQzX6rIL3b8qvHsY0q9F10+iS55pHk5xl8zqvhvyACOvwxZRvlWTEF+UouSz0Ykg3KfPWj56Ucv
AnnzJNyZyQpQzQ4+O3jGZFvwgCzP0p37NFS90YdFXZjiIZi8+lczDkkSNrrAP6vG5DLfT6VLiTpM
SrNgReaKyI75tit5huZtzMFTGmtehS2R9P7y7SFLH/yxX9QV2rIfmuTc8jRPn1wdqvsDZit29BWS
X6rcTZehLOFs9M5ohwfHy8W//egA1fWTMbH3qJiN9aE1FkUzPc2TdD+D7id2g4tERszRanaRhnPA
1prUkO7RGpPzDqbseNSgCP00u0Zg1lkT7vVz48b7xBjMcdN6LRrJQzuN5lbPdL/eOA0w3TBAsxlP
FX1QOrrJfSEf2kIl1XEM8HZ6cNrUHLdkCGX1aYAt2B7oH/doF0YFlXDUKlwCBFwv9BMILsc4FFVW
4gUmMmFCs/C1WH1ti6zRPllRPvzb2o3lfK64jlS5sem45Ruj1lWwT4Lc6w9A7omse7OAWDpZvpIU
23hj9zgX9NXOGPIaIbKh87+bdokGA0ilLg8b4QrchqiA5bvekcFHUUk936TNFJXYr0VpHdpBPBQH
MeSi+2xDxJ6/p4ma0o+y6OofPWZC04OU6ZRtK6GUG3q1I8rXSHkltJw08yCouElDMc2eMhIABy2X
uAmzvMvMDVbhZkJGqIrihyWSSob0BnqrC/uBjgKS5ln3hoCSbz91eVx8GcYiBs4LwUt9EKD2rAIg
hWG2DLMoZ1mqnKDEojoXPcUKU7Gzo4TnLico8tun1sEl9TzbNRVR1Xp4EqWpOwx7NIen4jnKoqT7
rPm1/i9hepNsE4esjQOEP93ON+SUY3ah983raE1N+6aCVrSLumahD2cseKQV4j1k92FJNjM/eXWm
i81cOxS+XekvSlrYpQcqClH06fNHfx7ZSD5KN66gojhblJ/b0tWOOepf/ms9jFYyQWCIC29LQNbX
f9vAVoLPSdaKZCtnV7gbrdUnnVJ616HJN3oDDGYsqA9T7vjD35FR1sWzljEoDiFmLPfDgD29aUc+
Dzw82YwWcZZk2ZcYYHS5tzO770Ns73EXipBU+JpMsWxCx0uT7gX74akK9SkfuiMCcVV+0Ii1tS0Z
gjPBme5s79WdEE7boO5oe6HutbbcTaxbGwZz02RPdu6V3bYwS1Evr1ZO4O0UdbwrXLufD5Nsi/IU
oUAWhFFmmfKxaxxzOE+piYJD55S4ORmoV0F1qbImgkG5VDLSWejmB8dlU2zSqIxxfbZxXDvo+iTK
RyruOJF1M6WH0IVH/QVNQCoOrpZA69YK3e4+YH5k6fDTBzPYBCpQ5QnBA0v7WOtm2rzyQ5T2behh
r589IxqTXcUGdx88UVjzllpKa25Zat8K5yafvzoxwns1y5vYCbcFpe+Np+zJ2XjIng+cgSgynQ1W
xsrZlqWBfjWbfuh23pBN/kFMY1tsNV2K9EPkGlrFJZp1U+iDZh8O0oZuFjYkoW1YtWqWHybDhh1l
jMj+hZVU3HWKf1j9MC2ig4+VkTnlkbUbi4e5KakAD4Eov8QjoSyHSrJZc9E0X7osC8ptrVfSCUHS
qx8SsaBvse9F+s5rUUNCGRHi/VHQkMGhMDa589MRoB/yciIpD8kEDSMkB1JQzusKjpJW9O70iHxc
0nO46xqThrpO9bAFhfldl42tNtKBLvmgq3G0twPXpP6xjgT9inyspyRMi8Ur2a+QwwzHMi3m3Ti5
jfOa++2UPaq8a2Eqdb1mjfRWJw3lOjvJumTjtn2Q/8rszlZnoQV4cnFpRTJEXc9v945VW6e6gRox
h9lUTSL0x6pDdHWMZm2vRGnPv4zMz8XeHSPve187tdriIUax19RlN4aytaMKaSp8ZA/oRCRmaEi9
gqoy4W0bKnO0P87VXJV7h1/4NsPuV9/FbCBmALkKEsuGq6Oo9zr8na+pPpc1N9A8Vx/iFpcPqnSQ
eLZ0KVV8AB2WA9wY0knsMmZhOUF5PIXaKJpgg2kSbf6pb8fvDUiZcV97iJxs+tqYscishsB8g6jQ
la89ql6iAWNapvmmqtNO28awo/0TBHXr2zw4Nqr10pueS6Q+AWgWltV/wdtkVE/t3Ofdt9adEjuc
405Tj0CivCpMjRF0R+M7idqB4s2LA7JIWbqdhYTjQfuxmx+jQs3pt6nSvWavaK2mG1Souvk82H03
7HVfNf52sONgenYsEXz27KxqHiJhmOptpILpbkzhRM1D4y2mzqKOkHEByur3r5iuZMU+1/xZO/KY
yG+oQWNDH9R5im8oRZK/KCNlyVYx2bSzHbQUH/J4lvWzmXmV9530jxDBaj1r2Lm90LozhndmdYh9
/Og2s8L3YDc6dZFzJVl1fAbFUOInwen0HuBB6sWmHmPb3KPIRihIt6OfdzORytJdpqe18UvhJKEa
LXs+2MKMixfTalGu7Ku4V4+BaibjKZgTD5umygB5PrH16SpMMlf7RHcqd6sbuegPRTsTvsjMjL+M
Ptviid0PpE5PqKztcFMrpiOuen2zHw2ooGGX10n+MbKs9NyWniE2btRnXBuRNRU4ehpdzeQMMoIG
vfTdePWsZGuWdcTX+l71YUjReN2n9myWB9sgCNvHXVB3T0IS3e6KOJHaG75mlr+1lUq0PESMoifQ
w5oliObNYCbF9DMOVBakYVtoeDJpfV7LTVZIdDTggNdyrzWClmrj45668VoZD9vRiDTtiz1H8a84
a03zTUtk89WIDLT8t7ozjerBhbaBy3eS1tNTOqTGt0azwX1FHdW6MFBuNO4JwsX0EpQ2BjFNVTUf
W7MOgscY87sqJMBTYgc83632iKMmKMdZThHwcInuy/9x9m3dceJou3/lW33PbBAgYK9v5gKKwofY
sROnk/QNK0k7IIQAIcTp1++nMjPdsZLq2q2bXqttR6XS8dX7PocQeb8brylpcw1q/gS+HkaEF2uL
lQ8BwWVcDm0Xii/e4nbhYW2mNbjq9e68cxGARSmWbrge9O7FXbbSxnfunNUV7OjLfrrp/aYtj63r
+BuMIOqwA9fe6SY4vIw4Bto9gM1SFbqryGscx8kN5FEGnPal0N01xbqf0t0bV0je+Fw8OGSjMQIw
hL93i+9J/9DitbellC9ViP/2KwWydEKJZVN1Et1UyNQHqeO05C28APzmKhh4F6XOhtPndtg3mqTB
AIVGbBMEwgVmSpcHpHVm77YXZbDdTruCNdQa+1CXKEO5Yp1FO8OSgfYhTiK1SnFDSTT01wg4pj5r
YL0M54tyWp75TqKl8Pagro4liup7SteJjkcuBfPzBfq/9SP2QjMXUtcoAHE4HMV4jIm9f9V51doW
4qRik8KiEkpTGfRI50efebz5XEJpSh885TT1molByoe+4vK3rW4CaARSVg4SB4E/xbc9YLFViiSq
A6tfvCWb8gg+3elx2KvdrXGPbzO7526iUX5eUBu92QgeXQVyIUn5OkFA5R+T1U2qA+/qXa0poGPl
eLcyv0fsBRxJk7sbiNdXUw83QaA4IEroH0LC9vpu7pWUh0ZM0Z7RBqjJDD8W6v5kmeYXCOFAAEbM
GLMbkAxgx0rJhMptE+3B24DLpbujzSLXnDQIUT6A7C6DDbUBhybPDSpp053P6hBk4EW3DIAqV1Tg
gANn6axjCgTFoFF9FImKUwhbzPwLkIG7fPz2Rv8/X9b/Wz33D/9+jKt//S/+/0s/bCOcrCbjf/91
x76Mveq/Tv97+md//NnLf/Sv18Nz93Yan5+nu0+D+Zcv/iHa/8/nHz5Nn178T97hetwe9fO4vXlW
up2+fQh6evrL/99f/s/zt1aetuH5n7986XU3nVqrWN/98p9fXf/+z1+QLfouXXFq/z+/vP8k8O+u
u98ZKqT/buqPv3/+pKZ//pJE/0DWAoV6JLGRtvwGc1ieT7+h8T/AfzyhkMDMgnLLKcnW9eNU//MX
P/wHENMnajRqhyfyG36len36Ff0HOPf4IYgbqK5Cg4v88t/v/WKG/pyx/+m0eOghaKf++cvLTJgD
ZBhKP8i2GckUVUKolLOEXtW4I8PXav5b1f7/tots5cv8U0LYTFW7RvkU1m0Nv65te18Tul4or/28
28i9vmy+iRyOi7GL8nqU4/hmobtbPVUQR/763fT9Z5i+H5aXuaY/u2/ktBKx81jzkuYAB6n9ccCO
gW2934QeqKKuIGmAfOEl3edzX+bUie8qAArWzM1SdTRfFdBBKYqVePf2ONB/++sv87LE8eeXMXKB
EfCNQ5NsNNfeENx5HjTX3yIgcykAV1O3Fk60UxjhbHJ489cfeO4LnX7+3RcaYneYo9MHzm0SrSCF
AkWSnRRALqkzvMzJ//mNjJpQzPYFyS8/zBeuouUGT8qSZANXpIbDUt2QO09zzTOpJGQPU7cNPHl0
u3oeL5TGjAr7nx0gxjeMYKwZqi3MdVXNkJIicQEZta8DR8qQpwhdZpHqLXJQ7q88nmvSw5USWrUx
nK3sxhgHw/dj3FabmNtwwRDgvZr5Y/81Chd24fudm0DjVACrji7xNoU58LHRBxfmaWk56+YC+u9M
6yYTpI0bRpU/hjn3GXuG8RPudYcBg201Miaws3eWcJB1GOYtXte/eouE6VS5R3Ynj2muNbZLMwxE
hoDtQsk2d+FYMR6QGusjy+4bpwFZKy+G7QBOgx7p7GyjdA1SKbGVDn89PmfONtNPV6AMGDa6igrR
Klm+iYSQ+ldf7ol7MzkIDh+3qvfp3yo9/rFRfqhaN5vTIcB2iq7fIvoAteh6+hU8defrX3+Zc2vp
9PPvjhoVu9pd1jAu9t4T+VbBACBdGVeX2LMvixx/9t84afBsDFqNElvR40UpjssIg4q8XTYPlBpW
B3/Pae/PjzHOEz/oy3gZnKiYJk2mq472nZvvndfCuwNmFKvdvjbB6LKfJcxkBdJIhO9PfNzq14Ax
J09/PRfnxso4NeCqEuMhFCYFnhQsb9UY+a8quIXL98g0/k2Fkz+GKjIiizquBh5HQ1yMbbBdO2J3
XycVuJcXCmhnFpQp+NOXKAhicGihgYJdU7dZg49074f8r8foXPNGYKHnqEc1m9JibjEDU1uJPNBO
dAlTe6554/DQzO+2dmuAHlAzxxxs8eqkyt1gSGnXfyOW4ImD3P+K0U88IbvrwQu7Ba8LuB4/2H3A
6Zt9t6EjsvnKc1ZaJKpmv0axUg8rq+Sl+ui5ATI2WrSNIK1AcLMY/GBiV9Pur8Dyc1DF7LaYyWNd
GbAVExnxZlbVEFwrQeY4bTT0RS58QIyB+LMM+uf6N3bZVjWVKxZMsQTfbDw0FR7oD8LZZ3pTTaXg
+VqRrfvQitj/TXfV0l04yc/FPCaEEVjCMur3BUdhG7fDTY2iT4TIniONkscTkJ2nnHOD9CKr6QCA
57pX0YEGi98Dkzxd9Og5M4P0NC7fLZCtpA7qdE5ZiMjRB58tURFHrX9hfRt4xT+GlxobFHqyK2xO
ZFL47j72sPoFPDQPy31vrwYwwLfXlRL91wFJJnEV7Mg/36+QY+nuoLAYNx9iDmWWC10580VDYyeA
ORQOE992yDKSIFt8pKqV8JhdmGHCquKO7PEcSfgZTqTOuK9npImiS8YNZ/puEtXjrgmHHla/xRCV
ys/onjwP8OyUdp03PTPbEWJfSMpEBYShlqKavKAFqDiufrc6g0xIlvZGeJA3VVBUwxp/RJVsuIck
zCXu9bmxMUIK6Vdd4wCoV4QtXmGofsSoxmoUUpXdCWHCvBSTKOStY1wA3l+S6zgYR/fzOng4LWpy
0kDsQEMUKUFxsPoyiF0Ry2kx3iT+0rXYACMt4FspYFIjiQKaGKwJy9vHhH7sEBsHgH2Mci1DL6fb
XB122l9S7z0zMaERWVBggLsGRrAF3KqnYgeHMqXj0Fw4P8+1bpxb1APrbkWYXQDtKjKU6BoQhnti
F1eExrGFF1sfe6zfC4I3L6oA3vuuCi4Fwee6bkQVHh2AYICaXFFF23SnUbVBaCGhL2+3bkx5M9Tl
Jujd4KRzSpFcA27MDyUIz4XVbjZR8KjDjBDbVHshPZSAVNJVUD8M9uNft34m6A2NNd+VYb3vnrMU
ixM+49nJZzi2ckiZwK/mkv/MufE3rnx/juau4eVS+Fj8b5Kpb3KUdbndc9ykC08gxQSwCFsAOw3p
NfTo9QGlT8stGxjL3psEAN97o4tKtcEta0UEoGtr2XVj1eOiLjn3/KmQPTxFM2ABFNyqVtQt/npy
zwy8qcwE9xjFnR1pHphMrzd8qqZXuiwvqb2fa92IpZEfRQ1Xg9A26mpRb/3FjdvXIap4lyDG5z7g
9PPvQiW4XcEQeyYrQkK9Z3wIP27Jdollcq5x4xoLG4cHcVzOOfQQAYtTmqQS0gN2wY8Jx/aHBrzf
Jp4x8s7HkSC+65L1kg/yua4be5ZD88Q5eQv8u+sBkSQNZ2rbdXO3hnGp49qb82RB0picWofHuWXr
JtGMu/OA2jlaX4Fuy6Abo+FxB6SO1YL/5kz43YqpwYYAqMVF6wF5lixojxWrLDNbpgoCX0UbswqN
J7sWRRslI15e9JIiyZlJNWHnKzCYwFPyOQ+nEpVJbwb0YignuyvK1DWDZjTpet/VOWwm4B1Ts2cN
K1PLUTf2qYIFKDQCgPERHFAKUFI+OrO6ZO17blyMfQpY5OhvtTPlEYAoB7WyT0rvf4+5/MdryaSs
S5WscKPQOocicQ34FINl5Ej+HgXkz9aNfRr5jVOBt4quJ9q7UyiPPJRAutmVqHxjn64aTPIALReo
owMZsHfgnxycyYmV3ZoxXaxAIkqEHqq52ALRQWAZaACgI8n0xWqvml7xHivJ2K8CN2sJHdqkUR6q
9c0l7fgzy8bkremxHPxqC3UxJf5vXkMewV9+tOu4EU6usIEX2+ZMBaudexyPH0Gzskzf/eCVzRjQ
LV00Fc1Sxwddh089Ly8JpJ0bE2OfdlD9hb6h1gUMCOEu30SvIiIv8UzONW7sU5SFl0GtsZN37fo7
EODv4X98gTNzrmnyMg6I2VI5uK+3As0q4EaIqqHsq/zK7mlDjH06VyHE/YNxKhKIDnwIJpwDqWL7
3zMx/uMYMM1CtWyJ28JPsxD9uB/6Nfpcs+GSE9yZsTHlx+GYK6OZjboIN1B1hBjQdX6p8nqucSP4
TToaQPdMAM09Tskd9HK9uxYaOO+t9tE3KZ7vLmsykWmEpRKWY13WqS+WD1HM7Kb0m6zMd20D/JwA
58x1MYazn3rx+rGV8YNdv424Fyrs68J8tO006inQQF8Di2nX9Gkivut2v5QAB/vVlLsAjmVOU75i
u2v5xj5BQb5v3POGIdod4uSg1L4WW/QxBh7c7q74Rkr9ruNOjTgdmnG6aOvusa/6YykuiWCfW4TG
7gyGZfNX5NTzfp+vxoXcBqHdDfotU/xdp+GGNdF+wNuOiupV3K9FN5Z2ZVbT5pK101prjU4P4h1A
XVkT/Wq1QkyV5xZmj8POMYnQPwMZJXmM979nqPbHOWVS3LWc+bpBOLPYVOM97Rt8shvtq4Ndx41b
0+/KtWtYMhXKAZSAdPwqKZMPdm0bO5IDKRbC887JQ4bo1nHpJ1ABLS8219iTWNhStkD6F1AgW9MQ
FKkDWKqz3cYxVS5i8OqmIJydXNK3Y3+IkQm2GxPj0qwBaQ1kvU2FjgHmWHwFGp2kT3aNG3tyQf19
27pS5R7o2lCESA5gv1/SOT2z4U1M1wiNXQ71IoCv2/DB18MXFmyj1ah4P+C6gnBzZZwoIGH9hxBt
r3q2bdu4LT1I+Pj+6iH1Snz3lY6r5gYqNtRq//xAY68VdPcQz2KhhDtNd7d519LaKsACXu/lzQCN
imDhCXY+OD+QdHWDErQxoDo9drRZL0ALvvyAYRFBiXrHVFTB8MlZ5vdI4L+za9rYnjN0W0bqY1y0
hhan1JCQhEJvZBVH/GAuOdZzhJzuio6v64Pu3Zt1lnY7FBJdLwcF+vVw6qx9VcTcv2sBOATbICKW
I27sUPi9AXOp56lwh/YRypRZA6qh3YgbD08IHXcbJHBUAT0Aki0CDsde0Hy1atwEV23IyqtYTAoA
A/qxgtkUi8K3dk0b+3Mdp5LHxBmLzWvh/N5H8giAsh0yAh4CL2ezDxc41QC+U6AMsx+gT38f+cqu
7A/p8ZeN64EoDn7mWPSAv7Sp0iO8QGZ3e2M3Msb2XIDhd2WgMaPz9jtYnY+rij/bNW1szwkXTz2A
o1BwWr1Zh+HaFcJuHZpS83MZcxDeghGiZbLO56UiBwjDfbHrt7E5GXi4aly5KiBIkvEA/KH4Uth5
GtUfERCeiWJaHOSD5yEai1rMUNodYU4DPbNhhboU0ZfkFn5+icLn9+WKCXm3dhwcqKJl/m9tHbx3
Bv5kNTQmgmkF4rGlUTli/8/qalZQZ/Pmi8KjZzpuApjAkw3Z6BN0PPDeixkMwcAZfrXrubFH61WC
4efWqgCTIVjy3ddbkHYxDJEOdh9g7FNQQqpYxy2W5Oo8MkGemLR7i0NE6OWEtlCowYMZTcPI8nFy
2evSp1ZlKBhhGU3H4EDLeRsLvxQEWiRkevSqhVkhfcEgeNk6iWY3nKGSXJQuGD3bKAs/sASMQaHq
ZeNiLSGLrOqx6ObBTd05OkrIAaR2s2ncodMI4YIgwZDjeLydN3LbhqvlHjK2Z7JAHriR1VhEZdWl
0b7dJhAzsOu3iXRKsErclfCx8Pr5AWyqV6M72fXbRC+NDNUJujiyUDR+D2Ozx5ZfsoE6rbafHIsm
cqmEOh6vhmYsKEYmTQBCT+Um/p635H8ftz9YT0x+I52mTyTqNrXMRsIftZPYhaAmnAcCLHB5CF1Z
VMwXTbogUZFr16FWr9sfZNrBXQYqrdmwb5JNZHBAom9a5u6WM2psz7kJaQmsnSz2ZCSZp4J73KR2
1XMozb/cntrpYEa89lgufRK4HGftxlWdxsnMrXI4nolfiLggACyOQxEF01tWqceFT3bxYmjs0arc
Fr9tK1lEXfJb1y9eWgfBJaDeudVunC2AFYN9t3ZYM2D8RlmHpF8BXQVpV//4QWUGsiw6HkU5FLED
e79sXgbxFYqui+Vj1wQbeYK4wZI4QzHWmzqIijYpZjY8Wp28poZdBJUS8G/dodAtJZlLgYeHco/l
uW6CjaYW6DsFRfZCBVE1pd5O+Ce+rV1ld/6anhIrG2GtsGJs+rqBNMgk3q0X9b/PrBsTawRtsgW2
1xrj3sXD1aZceD23fX1lN+6nT/0uIzr7s78N7TIUTRnu792+hBJvFA/ccmCMs8bH+R6SDdOaQL8Z
nkkavpwn7xRoutr13zhvUESEPMMwY+R9tVyPY/yulq1dTcEzgUYSKXPIz4mh8Mcm/g0C9OuV5mK2
G3oTaDS5zrrtftgXWPEJyL6zBJ3ZiXKrgTFlMsfNQY2+RevhvOk09IYb3l1CMUWnA/EnN7cJM5Js
BdQ3Jn0xwzqmTFEthuSNC1UOnlUiqfiVGLblrRaqvfaV79BiqmsZPoHiFskHuDSq8S3sq+kVR12y
v2p4F0Bdp2VIxlerjN0l3YNGju8WSRyduZvs+CcoozgyowgsycELkWvPowHuS4fWQ5Yso6hSr9da
OnFTkAhqSddl3yxb5rnIJnyApkuzHT3oU0UH6CGhzaVl036sZHKy0mzJro+CkHU/qFn43W9rFATl
wxRQp/msPCiFFfFOkrkYV3zfwzDtYd64M0QXO2gXcsh8RpW+grhdlbyicQdemCt38NTjZIFoER2v
B6bGvYBTcrwdFwEvT1i9BlWYz9ESIIXdwms6q9oB2hnunCRbFo/Mj1LRs9G7XbqySa5b35uCAq5x
1ZKFPp+v990R92M3u8EhcCHZkDblWO5vW6/pI7soxITWjKKaoeg09wWPK/3rGENMahRdPNntXBNc
Izs2AZ0PKcQEubw0JM2reoeQg9XqN7E1LkYOAtpDX2z9UJ6EYJamWKXLLINLE13jdczb4Zo7FLQS
IajtqtN7GjkQ6zrYfQHjXJ6EXEqnnvoC9YGvyxDchI6yA6ND5/rlmT/oZZwlpM2gpZkAvjOpaG0z
P2nIV7u+G2cyxLZ2f4ZYcdFKeNhCNkv6KG1CTdSuBP6DVqBYA0259vuChnWPfKSTkgoOF1a9D4yR
94NywxOnHYqaiucy4G/LiNntqMAY+Bk1wrUl6Heoy0Il7U0Z/j3zwD9eOyb8MJyBmfKQ2yzAbF/T
0kl4mrRebzkmRuw6Qi+IwuhwKCrSNOnK5VfajE92420E3Q2I13MXuX2hNz3cgzrIrqB4IewuWRN9
WFPm6o5QuPOMPHgV4GUFXoeePlr1/SR28H30tAxd67lrhQDB9SBZA02dnDFmGSCYeK8hWspmr3CF
o0YzZkCU0WxwFrew6rsJ9lpcUKVDBqWnrm/bG+rP0LWmcqR2GHm4674cGwWRdACZeiz2Tkc3dee7
v+FNu9mlgk20F7w0JCRIEPchlbVel0Gpi8idIrvTlxhZPeK3GsJ3OAMaJqpMLbJK9SQuSZmfTpKf
RE8m5At2Fate8U4unK3zn2ugzZ93oYUd8tMjxgEWEr+D/B0fCjizz841Tzovc8tlCS/UDs/w6jzT
nAx007KkbdwVe+v549PA2dxnZQTN98OieucJhLN7x0na5oAojidZleBRd6ydMOztZt8zvuIC3eKu
EyPUvcbV+Syaxf8yOth8djvDuL/AAqYuNBz7YtlkHWeOaCqoTdTd0No9dk34GXX9HUmM0wVcTl55
K1gFZtgmt8m1C39MANruaujRzRABgxkgdGDh2LEEEKYMZstL0gShUQUnyo7gAzZNAIre9XtwA75Y
Db+pW91OYpsSvXfFMHYqWyv/6z6Fth03CgKV3D2lINlYIHI+toTfEKLskuomAk04jlvBiw9EmmBW
GXcCFDKW/Y3doBjFgKlux8pb5q4o9RjnuobZsQiZZURoAsVUE3Q93CtEgaD/Ppr321ZWF7Rczhx2
Jk6sWlFnhH1OV6iV1DdeO8JDj/WL3SX2jRT7XfpigUd8PHNfFD6P+ypt4lje1JHuaruNZALGgmTt
fdq5oojCrslkEl/xwNvsoioTMjYOXVWVCeuKJKiXV2qErWU0NfPjX6+Y08r4yS1j4sYSmJTNi4f7
/aTMhsDKVVWSty6kK3OK2LmzC/ZNDFm80RJ251VfuNqfIIocTs1p8btJf/jr73FmAZny6sJhSs4J
w9oMyVs9uW8qr7Q76F1jU0FcYordEX1Hlio8QJgRhjLa6yyn17ikoKkN0zugAqG1OJZv5s0Z3nZQ
zbO7Q0wYWcs6T7tEQb4YecHHQfhhMbEwthx04wqEr7KAm0nXohiOrEQv40cnqJjlwBhRs96mbtMb
a4EQgIRTBvKh/Li3ST9btm+8KCBIU5bDNLbFPkafkTu6E1H93mYxuiaaLJhdVKvBEATxsy+bVCo9
Py++tFPDcE2VMIY8QleXp2Ef4hIJRxVfCxpecg75+U6C29jLiLwnDTQmR3QeqpFIO3kEYrF8tbtD
4Mr4svWE7tEWKuTfvGXytkPHgEfImq5rZitkFrR3X35APC/whGrqtvAgzH2IK9d96MHne2M3s8Zu
3ShDHmGREJOFYmN/08DA455As1Vf6P231NCP57GbGI9/GvhkpVRj6VDoPr+WntfpK8ZnOR7xENPk
eLJkhSNR2K495FPxKng1RI0UHwlMc4+akv06grVYCNXcUkOhYHM4fy26cCWZkHJj2V7V5f65Lzem
j92AOzfTYbN+8UUQ3M5DM91srJ6PfqkXNAENjDqFtGewP9Ue+C2P/KRT8dSxeFAHPNiCHb8dlwyG
krq6h6WFsx/w14rd+fAzmK1CvR+8loFrlORESM6r0mvuoXOcvCKMQBPYbk6Ng6Z3eAhnmpkXZHWf
YWbxmHjVg13TxhmDt+YmHLrwwt+Bs21JcE16dUlI47RlfrJUTEic1g40v9XJQHWAVsf1qPZ2OSQQ
Qh0hMTwn1TXM3NvaKofhmupjnoRFOvwsoXw+ODQP+NIe96Gt3lmNkwmSq7dS443o82Lug/rglPv7
qSGXxum08382TsaR47kVgwux5gVtNXsLVHXwOq6r9dPaeM6F/NG5jzAOHbdMoooMkucQQOb0UE9y
hHD7PCLZfg313pJceFSfm3Lj+AE8odIzbau8YhPnRx2uHtBhTpszscckA6LbLqsEu6OXx2gF3y1R
ji0GrSMOgG70PQ4iywssJi8bh5S3h0QAZPQ9VNAnfzlOvnfhgD43E8ZmhqEej3dwcA+8ktF0nbQq
PPZxgvo5rebWtUIXwI3w5RcI0TZlLHIgdQEhQXDdqw+JjOyora4JpFNbIhnbxqaI4CJ3BOY6Tsva
s3uswHPpZd9nhlSkr726YPA1PA7zJg4wnLF6x8Ew/WXjLoUtRRu15cGb4f5X+mnQU7sxN02NNt9t
YcuEpnc4jJeJPApGrN6HEKV92esNQmhMJRwa/IzcRqFzK6ldFg/WMC+bBqwQgwSJ5sMAdeObRqmp
cEL/rdWxaULo4AxTz5vvYLF7lcqHYQzSLWmDo13rxi51E/iXh67Dioip4Rao1/ewPrQTh4Vz28tx
qWhUOTPRrGg3Apf6ZOquXNnaQVHdbxXp7x78cP1FYU+MrGBNIw+wQHjlRKPKrcbFhNGtDRwRFASx
D5MI2HokZHkHTXFul/aDZePLkan7ZJJt0CWHbpb3EJAvmrG3u8RNKN1Wr2sF3ewaEqKawZClc7O9
DS+cvGfeDaY21gx0/g6GHzaRmvsUqLFsoFAUthtzY4fuEAxT8zQwsJbElnXV0MMycexgZ2HXvrFN
E7GBc8HDBESrfof/RluOt/0Kb4XMrn3jOtW0K7tI+slBLDsqY49AAVzo+bds9k/CGxNLF9Ddg8BT
VRdwOPXnW5eJEASjClqeT1Ab6gsGR084zcpZhDksQOslkxMPZyhkDnQ7Sp24Mt8HGBF9ElFI5qKM
fRZZZeBdE4W3h/UiJz0rWMfQNoMWLjQmgtJOR8E1gXhtMvlwCAxVziII9YflBMVih9uVj10T1uMv
8Jhu+aRyf4F+Prj3TyBsrhdm7cxmMVE9epEQ4Yk2lW+Rt6fc5XDL4ZannwnqgQULdXyJUYfPikrh
2fXVHWs7dpJrOl+vjoTnFplOL+Bxqq6Z78Y6rxWH8bfdVjFiq46xCeZKdXRYx5riztka3cFuk3r+
F6sPMCGKI1xF9rkcdK77esgFvNcOQxJYpfddE6GIKBzuGL7QuXeSQ1tCCfJ9EFlB5iHn+fJqGKI5
UOWExmEmw9NWBTKFA50d/NE14YlBrSFwoDsNCwYYqfjca1IkmT7bDbpxgPc8jl3XL6d8JrDWiB0H
nLw1cO1CFVNTEpZnHJ7F/pT3AEulPR+r+zbyp1/t+m4c3sEyDPBrlFPuJCg1BfBvy9kWWg4MeTmn
bFy8HrX1KYfsKHnoxMo/U3eP7CJbE4Ln7IOQJexd8wrsmUMCj8IMm9eueO+abpw7aBAlmxFYRQP5
rIT/9mQha3lCGjdyLZBS7odA58wdT9aCpMxLGORcuI9Py+4nl6aJsWk9Lgnv/fgIM/lwfqi1YOK4
UdKOxwD+h7Pl8BuTW87wd/dgypWHJHYOMwmrrFu1Hd4G9qsvl85Ql9E0UbReVR07xADbZEm//W61
6APjGOYNLm/gGcd8gMtQxoRsDkqUdqekibdJ4Pg4iTAcczhtzUdRxwQ+4/CDsuq6CUncBPyV93EZ
86ne26On+LsdhnB2U2oCEvcaXmk9cj35ENdRJtq1yQBJtYPPuyYisYu2aIricsgd4YxZs8MayR82
O+Um18QjlkHQjl5Dh5xNss72ULRZDOV6u4vbN3as9jaknMcqhkdYtz/t7rD+2sBV78KOPbXykx1r
whFLH/6NGmDlPBw98FFOt9NAvEs5wnOtGxsVDjdIV29JcgwcpM5n50vfdk92q9HYpdwjXgn/jOgI
na+yTWdYyv061av6YNe8sU+9tvf73R2TYziIDjDHZqX1K+q1XWy3V00E2KBijZBvSI6J8tImITet
a3ltm+AvCHHJaSNoWgQIVk+Ihc4OGeuayC/4M7CyjmRy3E/SR3zxAhglxovd5WQivxq3rad964MD
VLiuunF4cKmdmqBrwr7wysGjRojgQAF/aDrnVdCxR6ul8gPkCzJC9eh3wYFQLTzY9LXgXdeL0O/s
2jfipG7wZANP3OgY9N4KCfVABTcnqt4lPcFTmPuTI4AYm5TBgj6Il5IexeCoq6mcZ3GvIreqcvBU
o/K6EvsC3+S9vPi4PnMsmAgpusGqrIc7b+4mH5rgic528aoJjApbf16VQrs+exMDtcRCy0SDCYvq
gRxOShZFR9qt7nwcktm9U2PCL4lwn4H1uaY6FwD5ZMK+jY4gplSprHs23YrF6YHHVeMgi4XMDcjT
cGciD6siU5dB9NRxs95Z+0tiod6/jbx+thaMUzXaCCzOG9ni6bku3Zp5LYMXd845DsP2WJcrb1PZ
C7gInfzOEXKtzTZ20XXfDrQWR+Q7Gi7SFpbp23Vdbk75yffh8Fx0LiDvHCbl274sKWLPQb7i1IuH
u1mVi0evVyeIJHyj97ZyWOr6CfOrdJyiAfFpT7Gj0jCRffVpGGuhvRTGv0xc+zuHkvVhQ54lqg6b
hMF3xje/Wd8mjC0zS0MO5yUomG9sVV3qJdqhQZpsUOznV97AKRwJBFLJk0hB92jhW+2rqO/eDUTg
MdJETfxVDOJkZ61lMB8o6AB+qjFCPJvnhbBi3/QKMyyYg6ruU49cegS/vNFzvSUNY1rVHzsW8OSL
qDT8l8Cv3ftRpBBha7YPJ3Tj1bCLbU07aHmpbFmY8vghAp+1zHdU0kjukHJVMOzGAZBkM122UBzI
vIfurRfPNDkyeKAK0N5kv13BvKHLIjrM9K5xNYsPLvMXP6sjKhEcxyI+wEu0Y+kqKyo7wGqbHq6Y
U4I3e5QhcbVWPXomuzFKY0Ij0HlmVpRBhGgeRzwV+gaz1dcMjpsIuNPEc1px0KIjv0k4TB+WbV+j
L5rtsDocxj7k9/tIYvprLUkU3fsTvERf7WUd6+rQ7qAOwVF9gZOvAq0m0u0diDMx5mtgbEDnKndP
Kn10ITaNIBmG3zu/2qi/Lp8lvNr7Kutn5OivIxDDkidvjaARmbVdAIO3KnZO6pytbrvFAbloB5YO
wkaRnnW+YS77/pqEyG+Sa8q7uE455cmR8rrLerouYkRGZHPUfAr4Z3XrasXzZcTVcU/7SjdP60qq
LsZy6Ik+Nn6o1qyv6oBAvLfe2gOSQ3X8MZ78rr9N1h3ZM3grajgpLsOEGkuaxGFEENhOk+/7WRL6
fvPo8XikR+je8PW2I4uHYoM7QfJuR/V/miuwYN1Nwa5X1BTad26rP5PWAZVpnKNgeBuFwosPdanC
5jOepHGLTQPn0vmgGngN33PtVvQJqDkpjs0Wgb2V9G4f3uyhQ/grr174/jvr2l6DyDQ6/f/j7MuW
I8exZH+lrd7ZwxXLtel+IBmrpNCaUqZeaLkoQYIgCRIgQfDrr0dNz53pvFPdY21VL8pQhCIYIHCO
ux/39DLipkUita59fNJdJMe3OuhYGOPUaQXJctqlXF9Ca9voG6KAEYaeV4J34uDcsmTncGrS4bN0
BAHVsPMPYRIgEDDK4bidEfUdeZ6iFXk7tuxblpBRv2Hof0PKctOgpMCQw+DvIC82DE8egvT7IKdl
O3Wx9v6l3cIoKnSNO+m7TLHMj6KNt4vlodiH8cjkPZtmSnYha3T9NLb1uj04TDfEAQQCsHNg5dUg
mpyMs33/swWhVt9IMib+MAyIVj2MMY+mm3nkNEb8aJLGXxiJU/4DAffVBZP9wRns3vYdcx1dLl0m
SgHfpqBcm425M6I9lu0IT6fks+JNykutMMj5SH2t+kskqiY6OYQl+10w1nI9cj+F5EDJ2oZvIana
6qkeudCF9jaAVaUMucEESUeQr7hsJpvuTLjZ8JRootUn5KlUw/2ccVrvw7odaGlXuWDvdBmb6j1k
7dGE6PiFfFewauiLCrCfu6/XcMJWUg8rgoqzwU5IxAWJuNy0Er7T+0rMGrMlAV3ES80MT0+d1prk
tgom8g256FIXojetlQjRjqoQkVBpsp6QgWpsaV0cBqU1fRzlvdqc/pJYjndQIlg0gsvkinfRBMJM
uVwD0+/6q1NSDp/Brb2MDvOCu0xP7j0OvSNIvROI3kTw8UbuUMWKjwq3MEXybx13BelcNrz5EbGZ
8J3qOjjR5Um7bc3JIRPWvXjEBiLIvR4tRZ53tGk3IDvdonpyOYiIxXx385Jkr0gXmXAgtDAR4k8K
r3L9IrWdp13GCQjoXY909SzHaGufHRSPeLtbFoGU5FxElm0310htQL8rAr/4Maw8SncMGNb1ySD8
LkBye9MEzyRrp7isU4KQbBMuES+p3zb5OoUbInQXuzl+mLshqMrRxZW/TZCp9hBGRjbPgN9jj1Rk
pSzfw8xf2DNv0VhePGAttk/bBuedrRClC4F8Wq+3nQhlWwzbFNkCUbw0wDjJZKrGYahxM9GTDdsO
MzJ9au1Dg7zt+DiAyZeXAQaEzZgvPkWuEeze89FNPDpFCTf2PjNj0H+Nm5WpW6ISgzXW152qfySK
bVgJHZz0zG5A1vWyxydb5S7r2tR8Iu1SV2cjGpmcMCNM1N08xYhC22E7UqREglVSfWxwsIbVvKll
djRDIwRE4Rg/whphsLc619J6fdSySyC2jiG+DndGI4wyX6zv42f8Tfa6RLVd3xW8/DFyz+N6SIsR
rpiiCLA/VcVa6fVZIuo8OTKuMQuX9T00xN0ysaDwerZI+psGt2KuZ6FRAZ6H1Q94u1l2vzovmmPQ
xykIvaZqg/mlQ6Bwf4aiut5QFfXb+h2nhulbWNeGYfR4JdCSsEjqkW53W8jTDunRyFSuTkziq4f/
L0EO3K3DhjzeI9jDTKfQ1tweEWbMs+vJvdawahC4jMbkluMuD2EjKLZZFGPjvH9M+KqQs6xmRvY0
7bC/5W3i5HQf2oiNX7fJ6FTmyi5rdvJpEq6XFKu//izNinQdfMhkqO5boJTuibW4iOctltNa9smc
2SPO/wDJ2ouNEU/uNkqdQPFkhw1f5iSW/eLaoPtEI2+7hwXXbDmPEmrde7k0dVOksh7M51XTOPvS
xdSzLodxW9hrXKlEiR89rGzDB4QJpPzrkBLevo9qbGO0vfCpTIpOIkz92FFrPOq3OmRkyMdg9jgK
1YrjA9UenHxJkC20NPDOGJBE3tLgG8z+fVqEONTlaZvH9oXOWN+7NnSKFM26gbjqaJ++ZTHkKkXi
WSULQAQpRVDlQOdDrGhGljxByvZ40fVYYxI8gqsqynuphruk0y5QOcGE5lc5jHbdZ1GTLvdRH06w
RQb9zV9S1rt6vyiEAD2McZ18ZgYBNqVJKyA0rAksufheVyjrJ+nie9CCSf+kWmq2m0j244ANM8W9
gXkC6AfZoYW37XRXdYrrtUDotnjwECQFiANvuuUJGdoj5tQxjhy7Au6SVVtQHjX6vjWA/vK6EwpZ
9B7jzmqPEdZoh7z2vi+nsIrxTTS1iu7SWV8Ddom5Fj8MitdaFJwtWVx28xhGc95uq3+TTMHMKt86
jOy9aAy/Jq/CkOF26mdUXEUtZFBEEmZ9vsDuvuTUkcS+xTNcHY6COI3znq4hyvQEc9Xa5j5JA3tq
8BbCx3noLS3ijIxl6+u5P7QIQvdfsnByyz6mrYoQXjXBiS5KG+TDJwqq7dwk0bbnOIyczaeskuYy
Q9HG+6IjHVW3ran8PfPXXNpt2pIbw1gb7hjCeVYcoyg5ymlLse07tQTi1JI+sy+zqqLlqZ/mqADP
McbvXlVuKSpXp0eUawgzbTF+NICuzKdV1sfaaviGpBh3x2GbFNtmuc4H5DyR0k5hfBSoB95cR5Mb
AYerLidcjqaoo5gIWOnqOB+GVJIzc8L/SDGUJe9i3DrdYZNm43djEE8PoYPzLlqgxN4KwuINtVOU
Tg9LoKGmtistCKb778DJYIZe0y6BSTxmcO/8xOJPgwvErkXKd5t33Wpvllbxe+EQbFC2WMZFts6u
iOuqOSLKnd/ORPiziFb17sUin3mipqIJyaPKpu5TJnnPcxFqAzXQrJConq9hw53JBapdv/cI9fNH
ssTilUSrPlvpGS+xnEnRbfO27vtJZmcPVWn6yQWMPgvlErjlo2ulwbHq6OJUXmHlMrgX+Dr80djK
209ZRojPl6ZDTnxBosX5srnaNJyUXze42bAp8hqBx+NoYvQxCE+XpSBLFJyXKMUoMsbOXXie6qji
FxOsxu4X2C+ErxtRMSm4Txd7M6c6E++oXLtxl9k4iI+60U16K9dFIYNX9IvKXaQn9prMSof3YzIn
egfDG480d2JIfRqChasvQY2IZ1lkvsmaMjSytvmcNShFuZ1pU0wKNYrLqyRIEpX7zM/N95VlyXi7
rMOyfUPelkM5VFuWYXUr3FuZziUmreQO5kZVfJiYauQjotc1jJj7NOn2lmLfKdHRCHoar6rI3Ui7
OLnHNJLMbiBrTqIy4mvGTxHmzdafDTTy3f1sLNNh4blY6rMZTRKSHH4pDBTnJmPlH9Ea0xhdMJS0
2w2gE4N9oe6pi+50h1vyuUWz6r60WctPKWLQ0SB3jn6JTNIG7x1IUrTJ65AhmxLcQF1gdaBYyqt5
we5upnktl05M7I3AasG+Moe9/bMxI49lmdExwHlV9VmwPBO3Ido+D+KYJrm11dQVvEpUfDEbW/3P
FC4M6sfUYAxwxyQCHp+8qlcOH4hsmB4QvZ21665fYLp74E0QDw8Edxl2xDCZRobtqV4pMNy6B8py
lElYu2PS1m3Ylek2oQTIFSFEwJ1/QP+Bik+OhV/0tRZBuo51j9JOk3AH3op2elUmGJb9IAPLT8bw
OcM3tnE3lWOs1uW95RmGIkndcvNuXTsCKxJhFxS8naObZhQVKUaQ2fbWS5kKfCW0wYymAflRTHoZ
UZSOBG45r/OWcgYDhbG6HUQM/Kda2dOYxN6iOsi2Td97pVQ+IUU1xzSdmBNEpzE57L1jmS8Egmfn
05YYNGg1n2lurBsCndvZOvNII0frnwsSZ9hua8OwLom7nqu5MIj+OG6ky7555Bc2Mk+GgFdnpGSn
JC2M2mSAetSHwWHdsIIPOPEjerbY7OVXvjV1iTM+re6H2Ey7Jhi3GcKUoApOqG8TW4SAd00eMDtW
BVyvkk/JYiELXFwt9InX1xMDV8tGMN0dhqbAiaS71wzMSriXdd3bUgdZ43bLivkSNH0BIL6N1lFz
YdKFaJgb314gz59PqmpIjzuyms9DCKDjjsfCxqe5suqdoVhxl7515mxH2qu6ZN6vRZZh4wAUI6p3
uJHIphQd9s5GTu2dtSEKuA32MO6kKKsLvXnExWAoJzw2dErU3WgTo+6majY3s9aD/BpPK2t3A2un
FzSdya4LEozy4P0QdvIbRdaaWlP3msEj5mOKSYi4eLiiNFjEqDNy5Wi3TxAGPhcjyvuhYOCbF6T+
sRWgO/ZNU4zjtBZqRseIwkbztcAgkhd5VGPxjr6NVaGhX4JyGrYv8d3Aewt4xQYb787ULVn9eXXL
uN1u6erlJ7ivDPFtR5q5MYVNFt3cDAzqJjjbrWuJvHlAjNWS3sdIZyyXga4SvhIVQo17nPP0MaoT
NK+VQWuUE6T6nTdZBStUn6PayhZMcCbyymK263vVIzHlFLconfMK3h3sY7AAIXBmoeZH6uAaQraz
WWxvdwHjg30GZxRPtw7T+Op+ckjyvKQzzIYKxibt7jtQet/SrQ9gGCYyW7/Vg8DIV2u1VlCzdelL
F3Pb5Mi1rXPXIukDHTNSAbH3LfqtbtAjApEz+9bMPsqxR6xVk29A7rKypaSu1Y13FG1mjimp6B0F
dp8UAxrR5d5rsbnHUI8B/eyqsZ/v56XhzZnVXHTNrpurtjktol6jGvttnP1sHarJ99YLhwJ74xpe
z+0wbp+As3bQ+yxoyLs1X3GWT8dVGoc7Ox5f46RO9mAqohtYBOAgYRmMuvPekZl+wv3g1I7XtoZ/
DYv69daxuW+/uA4NbD5NwNjuoiAm/YeWnLdlO1RT/BLEW7dcfIiu5FINyCl7ZACg4t/b7vmiTZL0
P7PecHpcI6HCIk1h93yLg0zgsBZrFruyInRlukDSE8SrxRZBcPW8wJsnPBP4DIU3WFi0Pc8kSTWC
58K1v+MacFROdOLg1q3r6SPMkqa+xFvVQ8NWhW1/hG16ED9gao+SoUAG0ebAPvRe75Fk6qY9RDm6
KwAeZ/O33nUmQDzfZtkpUOgaP4eqG1G6E9R3ZTRxLTEKiTqzu8yASdoC6n5r5hyWNFF8E5I4Qw2d
2aA/NmD5l28u9tzgU5HKHpxomCunTOt2p5KEjWWMPBTb5uPU+XqPolfxmyqFiRakf+oaToWsrqGU
dcPXc2UhCy8wpSB4VsIHIDRw9a46sKkg4gZxJsuabNiarU6P2CcHcMUjjrAccFPU5hhX3GQ5dv2s
9uk6R+MHbbJWBSiRotQmSCyFl8tP3XYK00Qt+BlriqXDcZgWgZr4gcQ69uupjVjCXuFY3Nnb65pb
NT54k8q0kNGaDPcZbdT6FuDT8CCvI5sM8/7qpYy6e2Hbkl7ma6NwUwVDu+KMgVoT9ka+EuLed5FB
TTbNCQkX9GRozWkBSDlDUR6ajvffG48tGzIkT7vwY7JLMO5nWKuiLsRtDtgcWSnDdDZ8mNl9VstF
4ERkcvvR1gBd36V0Q7tPRdoHDldXJz2SgMnUPKaoanA0xJym2V5jax8/ap1mjuU24vAKdjSd2UsE
GKJB+AhgTvuNw0y0fdXBPAQPgwCu/bhc63FMtHum4oIuI1x1MbSlJ3WqO8D7WCSpTvYTRX1Hdkjx
m8cbzJ+JzBUboPIBBX0z0YaWEHhZduM0APNbFBGM3LZzmprnXsl2OlORuOEUzEjqfgfrUoUFCCOC
kZKhC+Zc0dgFt0MIB5rHYDZz8znYkIpXcBQA/c7PHZsujbEYs+iykC4vm4L6qmChAZbdJKqHwckk
AvudEaOrl8SZuoh7uOvLZTsHG8KjJ/RLQ61OTovE5ygzJMAKutr56IeeJ8cJYKI7qJZs4SvAkyw7
Ny0Ij0KHHejnHaZZw4ldz/ANLfwVOAj24xTHc5GQTgY57rk7oo1PQalksE/YhxGEveO+CSLA2qQH
ku1zhYAvlvtx1Vk51TRLj3ad+XbU6RqEPQzFYjdzQBcCSV3DzCN5m0WTMa+Zgaf3BxXp3N2GgADp
XmX1zJ+dAwJdKsGkwGwc5FAPTd8rclMJ1bfPjuHC3PiYteYczgh0uVvwXmPkafste5Az7cR5lWDq
PqGebaqlCGfim7GUA+uAzqVwCGvCYsbNrIMC3hDE6xJ0B2V830I6ejXQpV9geRmaqOAcNobdrgPi
beYT7dyEC2up1NPDOuGigRrCSkCkdky5f05w2THaw7O63T4BJK7W/YI7ec+3jd6iVyDBTRxUHMwW
CeGdFl/ZChYfQkmIPrSSjtntpgbM/UaxH+wX18wcpgbtDGuJvUXUsK/zyJGMgsqJIfkJR8OWgqB/
M+/dkrL4YcDQv4n3V6PRCK3bmiFanE0bX2TBO+fa0nfTNc/MGnLJpirtTynmSN1x7PWclGLxur+N
DVxSgASFoJUGP9F53wCrjPLARFGwBxVjm1IxwVFd69FompOka5KvK0WG+U21Cbk+wRAgtYAY62ra
fiR9lohvuh1CdQoTDNqdQoBb4x1m1if7omCIXH8a+ixdb6M0MP6nHzOpb70XgQGOscasQAUDcBww
2gwIuTEGUrPRpndz2BlXWI/YytOEtyDLeYvjtoAym4AaTNOrEnBhew4R5kUtyMj+FLpWmLvJblF/
pghdQ12AT1hBac+tRy65oan8BjQjSEqZsUAbWG6iECtMj9Xe7YC9twAHsJFeuxl3rUd4MC1J4YMg
mnCzsHGCWF9n1yvINbpykYdTxu8NXVSAYfeGNj/m6/n4g84Y3sckcyZO48BRioTY79RzMk2xxb0n
sm60uWYGM73opBFTROuwCcskzgKIOxIxVpe4ptbtsY3CiW9RfbN8WLnq9XbYaJe9oRgg6ZrLUc5n
7+m2vjHa6eUep7ZIjgblSt7BDGXMEUUjrpigXhecueBpHlAcc3o2NXTuF+DBHcatYb6/oYMfWzTn
GWIT08x+xdjkyHKMtcRutxLdApyYxvoJbHAkymVBPPmThK4O5yISHuAcyBdW8VeqQw5RbB8Ctl8O
fTWNg80bTJul+cBAlyYFKL5p/kC/LIBRoS8N7Vc0ZVsT5MSCMJZ5hl3WAipRA2YNclikayf2K4YT
EU3Trympv2C+189TPjtEqIyHDi1HIws3wr3andEPr1lUTkkNxrr8x3oN8j/rKX61IhEAHtcmmOh+
QHSiKpFvv95BqTQWOJ4BqgNhZv9krPkPlBvRL+rfaTTepElC9pg+Humz9UM1l1qgrMGoKir/IsSs
uUIRsvr+n4xk/oF041fzHwkxCjaPONsThgAAC4+L3QgE5Z98oD969V+kLhrxYYbWPAMf2n1rp+jV
MV39a0q3X71QUJWNnRZVtvfIGMjryZ+aWSX/4ov/opuwUWT7YSbZHsjKDvRAk1cR+ul/vKD+6Kr8
okWr1qWxGW/IXoSBwRa+VOjzsNn/S6/+qxFK3OoEnDeuCzoDGIFajki7bXj+xy/+Byv0Vx8UMkWd
06vEcqkpj3+YvulcERIfI8SExZ3O9Qzp5xHy+0z/S1lgmAPEbfnfhtRqJhyFQUS2R/Zi9paOk7nI
CGjAP/5Av99b/4NC5ldHFCp9QhYv0n3HeA1chffeATLEfx8+suQ1RaGFf+nTqCeHRssXuTUvEVZa
dqxMM9coTUW9QxTcj3VJkBObW4oT+D/e3b99X/+P+Bge/uN9mL/+O37+Pmg/NaK2v/z417vmO6QO
w0/779en/b9f+/sn/fVl6PD/r7/yd8/AC//tD5df7de/+2GHOsz6x/lj8k8fZlb291fHW7z+5v/2
wT99/P4qL15//OW37wAR7fXV4EPU//a3h04//vIbREr/7Ru6vv7fHrx87fC8Gz8Jvxn79f9/0sdX
Y//yGwv/HMc8oySKMHbNQZ789if3cX2E8D/HJOVpxtEZMUKvsrEeEYv1X35LEzxEGOd4zn8+ZIb5
+lDC/xxRwJEUQtOMxSHsB//zw//d9/Nf39ef+rl7GJreGjw7+n3/+a8FRTijCaMhdmvCGAz7wl9k
eD7oWzDuaX0009SvOW22bddUKoDpVBwfE22AFBM0BJfVbvMRB6w7UXSIO1BTwRFnm76Bs6j6oXQc
3CthmgfoY59JHW0oQtJg3Fk5RierYpfkSK+2dxL9yk9QJJHKsdNWZdar9GNZlOkQb90F+3kGftL2
nuoCLO0iim4dp0O3Jq8j8xB2wNu1eQDN3iMgByeqzXnVp59FyqvvOCOCs1yA0eSNSUEfZEtQ3fdd
FOWgV7caiCU83QZxBNvN9rNSFzrUuGkGm8VvupHpR9Q04mBc3QPm66DZWfl6Glc6qYLAFGO3GUoe
uxpgMW/iqzMuNYBzFnNCXc0+M+IAbuppzptF6WOYxakt0XAg0BhhZ/VLBtTvHCKfGYonN343HTic
CdPVYALre19vtEBXGQMB3PojCMVvAHAkCgy9lViANYoF2eyhi8pTQ+R+pvI2TDwoSbXsQOgsuRTk
zQbfzdjdM7aiEMzU/B4oHpRw8yA5SkhbzE68GzhkXJrtLkqPYiIfDjBjMcroyVf6HeYjn7WFMiuI
O9B1IJNJfSWE5gZ9cE9lsTKy23pYI8KDZAUKOn1zXBeYNUKsOh1zLQf1pUEJC0KMBQdWN3eZTiBv
AM7c9t3NRACu0Xb0r6md4VKY7fr4KuXZjqRLcBXdLg39UUGSU0BQc0YNnZ77XvxwzpaLBBrazlUG
6xNk/cpd7duDUSy4HTGxXwTe4XgdNtSqgPd8h851epxjMxzBdnydNQd1mQIoNDyDywlst5Kk4vnc
+WPr6s+chq+YSkMy9Ai+twOpyY5VmOxIXUWFlJ07wacFoWO4v+YjsmWCHcRGNF8nhHoULTiN75qF
4DDQWfm8IyGWwCNYWHgtuOQgY/RtnIOxSTHelc5oXgY1zWXno2kHOgQLIkU9f6iyjr2YUDW7bYnR
06Tt04b5Ksw8LLhgo5PfVQ0iJQNPCLdpGSBNBHqwIEPcNMZnm+QGMNVTA2OuPPQJ28FLf9mDMMBm
33b1suuT7M5NKViP2H+GlGU9rG49NbzPMz+YfQVu9JRVjb2wGLcY+vrqdRZJ92azpwzs0IFOVh6E
Ivx5gZYuJ1CV+bJjzfSg8chOt248JWkLs3d0zlc5xDJ92hCmKJcZlEfY90XURWpviZ7Pk4yin7Ra
xEmGVTFDwHgckDx7H9bhWgK1AXFs0WUBAZWPOhz1OcYkb8EcT74GVPZloNebNY5u4znrj63pnpyI
VDGiAT5VZiR3PKwEZkj1UfXYQjBQepcNisMszoafQL4GuexG8zUTMpcqKzAYOkKmScs4mYtt5pcp
9FdxAj0G6Mugkbq0PoAgQvbDjrWa56u6V3330wT1kKMP2rD6M+w28MkWofsk/RoWeiyx5fgT3ul6
5/jw1lgFtQ8EY0qOXwRk/kU3LWfjmudoxoUUS1xKvUBQuJ5rz06Y594pdbvR6nF18gIy8mxmuktE
/Qp4LMvHzlUXH61FI+v3ZhW8QJb0kHdKvzZyKROizhYgbABsVOYItWzvIA3cjmAID43C5oxwDrzr
8Asho7iRcyOfEigq4B6H251aEO2TLGFXD1WAjG4X3sc3V4ljaVO2A0t/qDY06124GShMgKPDYWFd
RAe5tt4NQVP6ONAQl9TdIUij0kE3UYYwtMlj1h87BeGJDXUebmt9DMOXwJrmCGezDbtBc06m7bMO
g7HsMdp5GOE5mRuffQ6b+Y3AZMRTpUuSAiiKuMLuBxYpgDDpJujJlnez+dKO5gtyu0c0zLEvVQYn
Ixa7PPHLWiRNao7OiacE2d7HOZ3G+42Km6Ftd3U9QQHKGXuBc/tbBy/VW5pNj2v4ORiuGyLMZo3V
Sx4yf4aS6YAJk13E2F0guyKZAhwznECXorMC/TlcICHV8/gje42gm0u6zPbcIWMEiNB7rFyDe27c
gXnzICq0ffcx8t5SFv2E1it5X4OI5NBLnsiYtUVols88quCr1WbvDIG7LKhCMGp9+FmTG3h+Bvcr
6TwWcK2fsujgeH8m9idC780r7g5shA3xlxU0YwkxCIQP0pyoycQhM+4gQl7hbBsvkB4+bF6Wfaer
TwNPPlHeypPR2VrGWWtKuST0rQrdzWZan0eNeKtdcEPWfleloJwXqKDLapyXcztrtzd6jAvIq7JP
3bSmD4lNuweIxGBsDkC+CpD6mVrY4nsgJVNrP49hBeIWZ14Kd1R6WgjZ1amy1y/vTlQUCjMOX39E
VTpwDlC5YSbUHJuRRvDSqu0B7HHRNvBYqKGZQmcu5yISHSRSAz0wrd8Uj91tL9VT4kAtTj65ITGc
O4wfvrV6fJ+5KxGMBRlSjQyMFbjZvhbTpacqT8B0Yw4fhH+r/N5W9UFSkxZDFv20LTslA9CwWkO6
SsmS4m+xUsLtC/LFLiqrNnocIVov+iiACFuOn3Qkj5Gwc96Df70boFt6JoA598MqmqKe1FwO0xLe
RthtCyKjIlj7+EmEY39bQaKWC2sxtVeR/ritoX4dk3E71MhEINrnVgANx4jMMe6mHJ4Hfgcilhcg
QPaJS3diYA0cIJu01GTj90jpK6Gmh2MYX84k7XY8NEPOg3Y7DjAEjQOYQimX7TcksAdQHYMZrFEO
jNDBtUvqD0ZUh3Xq962AwBFIvSlTG74Bt5ZlBNI4hsUN9PDRfoUvCG55fUnT5qUCtwyMHhQbEhSh
Xwb4naTIUwghjinDAbNg0JZjC1+nwmyVPfZbUFhGGOBR+3glB3KrQadHoyohzAKm2GMyIK3Uboju
Kyba3SxRP1BenVTbVAU4aJvDjD731dYWqQmfp2C9hTiS5kEUXWJoSvKoH/ktmnOUWZDEYsxFAbuh
aw4pvTq6xPc7gXrkThBUTTO9NLBPYw0/smoVJ+pQLLjZs1wDMq96HFmd694XVPsnEywgX5b6CaTd
jm7AJDGwWyPqg0LyH9ciPGHacyrSEPqVXpnoTYhxKtZhesU9c4wisJ0QOYBTcvIDTI3dQ7JDjxn0
IyXxM5ZcE3+b6TA8bfX4aBABijFmR3cGFVbEmcT5i82XQlEfPKMgdcWVIc63pAF7Qg4wl/g5BHP0
GIClxK7d31k1nrb+dzMHAAja/F72qCK0gd8DoZ/20coWsDXrCfqTD7LNFma0/IgEjffOxuymyqpp
t6Jf2EMsWH91lMC7biHRHhJvyGJjTZYjiYdQ5Drc3qGiQRxMvVaHRiT2prH/l6TzWo4cSZboDy3M
oBLiFaJ0kUXd5Ausm+xOaC0S+Pp7au6Y7dju7BibJZAZ4XHcQ18vDD6Ydi58rTY43ze/c76txBz2
nRj1gAW1LhVknbHdVFd8RTQ5vuh9YrFOnjb4sZv7T9FVaolaMK4vWzRuILJEBp5dtLfsvsEld7Y9
BdhxNLoX110vBDKxWxvHyQv5dnPMlhfxMzGgD/tG1Bet8LcQBj6PCuwJ8dDKLujKYTuI1UDeGzsT
lZOtS8Tz9MNJOM1pnY1/IILfxtZMUdfK81AWUZJ0XyJrkluDNSuGi3f3lW81h1L8A6CswtS2bp63
foxSR19m4n4AP3hn2oWPuXYwCQw1vN80Iona5p90qA7sktquFIl7l5razVHaJMF/QVI451rTjXgQ
fhXDOOaB6epzOGcPzMU5bioSx3uHon0cDsrOYEA9zb5pkwjS8jb7VnrVAObi0S3zp7wYbYgtvv9i
fWbK8Trxdl+Fr/Of9svTf/vZCNQ8/RhJa9zKSQBNFus7PNmf3sufB2k9GB3b7jTXULfE7erAd0wu
r7bPIscFXO3sBTp8lSxiWgpTnVdDIIhSxdw2b9oeYaG22BhlehaS0VHuUtu3jCCj3qv0h2kxdt3S
/Ut8GZZGfa22jEBLgh9gZKjUuM/ltC2R3afT/c+wYlmmzXWZkuWXlcDflqk2v9I3Auk0EDA0stO/
zJ2SV1xmxrOY6+XHypji+763PJitbrK503DKP7JPzEuasKc6rp0pidcum6i85vZXysiORUqm9Z2x
kOFcWsoN0pzyZW61p7YE/9iyYtf0pb/DyhHAdf1zWi0YGNkEheAjAJp4T+/BTAWJt5wa7adtbOFE
bF4kgB2CpocXYMtDEs1gP9gK8u1oSSCd1NoCg9YkYvFOFtZtvmMOUR68yZwvRd4epznPQ5666WHW
ZbuzF6eNZKcwJHB61mT0HfA8fI/2lgfkykamz8+bnCnQuvxtywzGGpbVdsE0LPp1m42HssmOK/zK
voU+PAkp28BMZGj6A6WJP8fS7cZI9Olwbf3papbbzlvM0LeWNe7k9llvw4Burjndo58U/sl2lrhd
LPvDW/IXYfvVkdmpRd+34Fqo1j9VynMIGlT/FEn/Ijq1I3KHyzp3A2DP2JfQeJpW2A8QazQGx3w6
aOYaNsXR0cprVrfHVTjm78U3RQxk85H23sFK5wda1I2gpP5vX/m4eDkpR/PeWN7Vs80IlHIj6Rtr
vGDuuhRu4pwbUKiIFrSLprq3wroY4rSZ0jDtNnG+I9HhoNcglKbu7cRUheXaPjZjvSt5N19aBwGl
Mh1QAxu7z1Yda6c664IqZtkE03sy8sNe05MPgZ0hmBeFKcvtKiNuLFGARo/WjemxFRqz9E44HGgu
ddDNfKLTLBpW+kExPg2utSBz5k7UuaKJVOsbL37NWHQkOUiFjiR7d7eYTR/L1lBM8KrkxfdbIqMS
At5i1Kv5ojqzfa1AtS762qfsYpMLtAg5us9m0jlxATq/o5skIt8v6qNX2ssBf14STbMBpAELNX0P
6cY012ac2Ba/S41YnGiQNs+uAf0DjDO/tP3mnaXBgiShjxQpVrkz07SJ5SSYp67Fh0WAw9gStFIC
x1yBofqXzm0viJYUvTzDgd9DLVRKL7wYMso/i7k7zRM7klpdbMdCNS07Fpo5RE/Ld7ryujvPmr0n
Kx03qJ22n+AIfuycmiZuS1bVKOuLCL2UI573myKAztVIzQ+nLCk3O6dosdX4hFZkLIlK5N5nSsRW
NkUROp1cB4haLJlByz4xdYfSgz2YkrCzNXmqlPIjaZesW90q7520/49UUaiVpdMcFiqxSFg83PgD
v1TLTVO15muzjufRLOo99ngISmB0Z02aq7nxZOqGcyJgUItqxUqWpGecR5Oq7dbWyd4GDjWv70yu
1Rrrg/wBAOMyknPNvNurj3reyQiiqQ2MwnzTpxa/szTLQHpCATmI9agb/nUZuAhSS5mh1pol/y48
TTDm/t5ImH96WGgvjdH8GlLo/DXNdbqOSQ9co7NwJbYXk+vGzP0ZIZq0sMnxHxpHZ3aZVX9UqVc7
KJMxZkqWBjmwjjb4VsDcHh5KZFd44W+Z1E+JNvwF/93phXx12zx9731RREanGaHAiRMkW2Y+EXt4
K3Xhv8O5cd0v5XJXwapg1UwRNSrVfhpDy/eeJ97YM2gETeVacaO7O5l7Z6tidrXijKGiX5nSFmfQ
d9hPsLudIeWLMZuPVaOuWZmm8YSPhTo1DVoDyqh1vPduQKdUGW2xJS8JzF4l7SzKWu9GOOCvblDP
OfgwN/8DABBeE2cnuibCunRgBmcxj4Pi8cwQIuzgOstrUvZ5GuDE6HaGqT8zgb9/pVDAnDofgpmL
gkecdaZQAMEi4T/Ympr+TmyFdDgy5dhlZSY/JRY1VnGka4C0IneDBQqpRjarbg6mpXJ7Ngap/U7K
PL1uax2l/JdTt+guLj7t3UAf/ds23DvjVJ0Eo8qgb7FPdZaV7pLip1I1BsbCiCSWR7nNOwcvWtxP
5fuUzwcEmfqvnY78eonswkYr5Q5f5K4GdnoFHZlDlXvuvfjM4syfuEVMa3xQArS8yyxjX7nqtWW5
JH1RP3/wEptjY9m/0Hj57WqJzuDiqNYWFgokru/szN5L/zL/eK4RIcJCcYGx9GR3f0eiDsEgGEwE
hXGbX5cWoQp3YML57s5RMylcwDPSZpvxHrHP9dHi80ahWp9NUPEAZW/eWxgHi7r/QYkhx71c2R8n
RpArWptQ1AYy8FLMXx3HYcBp8yp6+4ix4Tl326cSeuGwrW73ZBZ8ysDfHzhtb1qCVjNnGLLSxUpY
Kacv0bTY1TNBNeZzttyPzzrb20vy2bTyOvH9xW6hPU9JSoLlsKVPDGtOowt4quXrcdnqOWRVGHB5
Q6yIVME6ZBqaV1XHqTGf+nmMBY/1m0bw6592EbjVZInOB8eL/MjCOn3pH1ky16Pl9odWa/9MWxIy
SdwbzeTutoT70/RPS7ltQVtlX+jHb7Wl/nHEFwEdVvfQ1HPkuZj/Wru/MP1wI7YNqqfaxCuUyaQL
WXeKb4saqAvZxtfHfe6rA1lm40FDC878fqTDXJdbVzXnecjHSIEo0kkspLxWbXNcllNVZCeRCpiv
RlsDku3KwHA3qiIO+0AmiE1Fckk9C/OygInXhi2aje5L6+ouBvI8UtJqIY4Y+8QrBDukexY4VlgL
nNxbITguXqCkU2mey3Eb2ZhSa1To3fKmkSd29pvtJOekgEllQQaF4oC8XLylCzJiSrRexNIt93Xo
+dpohXYpirHfwY0fstn/glOQN5N4/qQTD51vzyFQ8hk+9je8xM1c138+VS4mTj+uq+TUMaEBf0fG
cJCf/9WJ8TSwBnBE0vT1Ng1Zx7zrKmmBwf+zJzitRON9pV8fImvQn0fbfGy2RWfEPGY7Qt7KOC+o
xWbzTsj1ydkmjPORJNQyGjqr/qk8phjm+jxKGToObB10ChX7OsKatHBD+B/sq7Ngt1xhwGM8dykP
b+3FTddfere19wInF1HIGifE0OC5Tf4zooRu0myPRc3bzqWa7ZpFD0f3k5V/7aVmt12YN0uYKLUr
CcYJHOrQFwfA5QYtYMVdQgNTVen0WPbZWbfbu9BFJ5PXd9WLNXKyml5K031IKDVVg0hOHTUxgynZ
z8nGqTYZTjUxx9znKHcFJ5M+PbnOY2rghDEGPBJENrJxuslVYEvrpoFWnn0IsZ2ToYB0uLgz6mJT
G1jtt5jbycYmzvYP19lp/HzcNsPOtqbr4GtHelRUFrH+ra38r4WvAa9v8cR9WeJflfu26aOsdLuD
N4+4it49crRw9CcFbQN4Ns1f9tebtM+EMghcxbCPZOPp4ZAYUzjMVAxFtl9K7UkT9y1jeXfE9rwG
7TaX+7l1jyp/zF33YE3NBSLPiQQa+zjq0FHSpYEwWC7SplBro5Fd8WTVuEl4/EkLSA+mmJMLxJs8
GLXM9D2O4AHR6RerPOVpQsTha6ist5YOPkit/Ow0zhaW3bbLPazcxjh2F9qLb1yZL5AuacDb+jI7
HqstX4w6JaUZBJaZ8fgM4QnKlMks7iHbEg8kKU3TIVoobODgKammPPldjasTrzCNMd6MLjYNczxg
WuSUW1T/Piksshwkdveir9P0ygj10ubTowmk95f28rmrNuM6jUtWPYhuHCjloDt/Z6Y4NpRO6j7N
XBt5qaWTPK9t48RUmgN6kNg4pBR41EYuMwvrGRV0Vak9z7K7uYP+jduqjFVeVYj984FJQRPMnf3S
kiKKPLlxfE574Y8cqI0rfmu2/uAmrEI1Lh5WGbvytKPqSrqTvmYANBe6T5+k/mBu3+JEbb/MrV73
Y189I85yFkxouNmMFpZ2z+zdGnZtVd38ssEsgla6WG7osbEkhpc4gBNmeRuhjD1zJmrh0AGMDVK+
YoGOK5Wz0rEw5jk2vfEHl9NIr2cV78KxaVjnfDdPRaSPGFsHs3qi7QsTtpIx4pVME7T8VuQCjAdb
zFzg07EmGbNGc6fm5qC1hh/qPvw5PRCtrwmOXkCosj84EHL79ijbTrL8NsDJd5yDosVnsDA80duH
dSi0vUYA1sM6Aths2bWrlX/AJIpqqBExGyCWTUE+zd6x6IHenGR7yPS53zfK5p+nY4IV1vdhp/kc
Kk65SnQPiTd8QGDlgbEKEWqD90pSTRestlMGbp6tT9ngFPusShZQiV6c0g2rgmH777pFMkPKhRYW
Fn4a99ZO/WluzKeRiW/AlWMC7IHMGdvshevkGvT/1bXA28Xu28diQtdO5zzaaIjaWUYYv5Nosdi8
mOrbwVisMQL3rgmLT4Zwg6MPtnRDSdAsLWB0Yr0kuulEavRPqVx52N0qRGLMIrISrnT3QU/qyMGh
h+G8mabAk6txsWrrXzWYSBaKCqWsmYkQwpFMTWJHvrelR4C8khJoYtnyvEzpHjeCtOHZFnPXe4V9
8HtlHGtY6oDxU7IGK0W9jIyqLG5j3mqR1+XmGwPYM9EGO0cZ4eDmN67Mw+ABluOKgueb5IrtM3Ob
MsjgUV/kqul7ehFeLgxxVevtpykm80XI6tfcbstN6Cpro8r2hhj6OpfhKA2xz/x5Cbq59fLYWzG+
5L7Nmpk8e0xNAtdr2xwjyHLzlizt+tU79O8gx/rZ06p3FNs2okTVwlRzszMkf8rsaUmjeUufC1vl
kXKS36ZmPxgUJ0v9i0829PN7QEGdxvkyV/wKTGiz6S3nalvMPNbdFUWmEgcqzcvW3UcC0wlzI3Mg
bDPJgB2REeljm5TP66Da547tO0CstEuj2jcFIkQpAA4g1fX80+Fe0sv5Vm7q0V+LoginkUUr6yK/
J+v35HSMlVn9IQO2rjLd/Bb2g6KcmoW7Azl88lrUgTy3TtCx28E3how8gfnqOfd4kjsvvUut4QqW
elYTMDDJclGGwvWcNeYPSS3LVVN5Ef33Kxfrjw8BSLxoVGIhu5tNOJGm5ZYkZcpRPuMkaoNZS78J
KviQzqFe5z1xEdz+dK6VYX4SyJ4So7ocicUiP8c1Fn9X8jYwfmADIMBRYPszAwpdG9kmoB19TCX7
2uIYk1bBdLb0P1ms8tx3RN919kOp1BcbSdCxIWn6tjhlY43du3nOl8Q7sccRg/lmnUTL+7GsiXUm
1+qwNd1juzFq/E9qrVoPtdIXN7sTjJsmSNhaF1rk4mKKfHYvEyIPhl9l3vS+1osfOYtv87+T+n3R
szFMhAa1brjnTIxXNdUHj2CQRVhP7R1Wz7taO9eCZH6t8Ojsh54/bFZruDjZadwQE12o2qBMawpO
0ntyYXLq5PLAgGGMvb6h4e4a9+oalRnr+kBIlotDQQu0cvupC3Z4DL3sdxaQwiupVhVITd9g5Osa
Kw98tXjHrO+sD9sEmA1WZ5Z7aZjadf5vGlGKkgWdPSkObYDXrvrMDXgVNW2Su7ZxHnobyGOfGaQ4
dZX2bpeZ+7SykeGaD0iKu9yhtWalCN/axhwfMCGnF0mm8I2QkuGzzF3x2DfK/0nmvPWCTS3FBbGB
bI7NY2SxdlNRB5DT/F5dWh0ZPiYxKTjWecjIlmZektivw8zCUmNWLrNft4hdbEphJUqW1yyrs191
UfwQbL2EVgJBHJDQUu+b3PJoS/102U/ZvDxMVqn2Ol87VnZnzmOJ5+mXNO9zW31pH8D5qWzcXnwr
lV2UZczfiLZFuCbprmQ8VOntoVPGg2i6/MK71V7gIq0v3Vj12zaP0240rCZuspmyppS0TFoVJrMp
CbEutv26jmMgulU8W95k/FSO0GOWqBFJuCYrxd6w9xyYQdwo3SUpnQ9fjO8QAyZj1GRnZ0u3I6bJ
/tPazdHVr7qvrqudMM9wjfwrFytVhHsTqnqpNfUx4/ILlEjdvWop+n27vQ9YneekRHLM+asIRjZb
/KvlIh/rvONFziq5+P1c3O1TsVv6PiKpgrbZJRjxLrX+NrTAh9GgtCwLOiBjoC1ynTQWEq55NzMl
SZk6dEQs2pVDJ1JW6pwb61k3PRkyGfKxqgwR4SyRZ2lpzKK++2M1MPOF3fqxza4M6f3hY0xAAy4C
bEd9+ZWZtLOzmhf6uGGMzSK3njzi4fBDb1WYjflhyuSMOof9k6Ghc0Su92JQB4PS33ON17QpZ8h3
spfYY07keWBmQ840zsv+ph0xICus/4gnvkHlxtmNcPP/ZbWIhjK1P2ehZqiQltmBsL/nyg0hzquD
d5da0m3G9uRqdcRwjX5Y98rTMjIIc3s03Qrv3wk0TTvOxep9dD0hTbXoGFO7q3YqCrd60i1vI9Gk
0taHXvGEMw2o75rxGmwDFbPcHEJUV3qcYBr7eg2cyay/ZdFWMTz6fHaXYdu1JtvOytqyz5his9gb
Vv1j28QP19KXa/lH4jXEBfWBa55d2c7vNZPeuS9JTpgRaK6Ie+xP5WG+kMwmrtPcqZcGOZqP19dQ
GmzjTVvMLokQZ+fLPLXND5t2h4PhetXdzOyM3Mr9mSQPTptay5tra7lVMCfJ9JOPafEinGn6pcxO
pJHdTutGcIlErzeXLZkjSXjEqzKd5ZBNfXZArsojV47Pdbn0T4ZjG+eOB/+ojLU5jhzLZxj5/kIG
EbCREEmxs4YK/FyvtZ90gNXqi0n+YRU7zlWzXZjp6cri+h1ZVLpiUXmuU7OLlhyTYFwOKnlM7drc
VRqgfV14JdFUA9cYuMg9VOnRyPjkx/ZqUjzHNNcukSzyXgW62RG7ZR5XTtI+9S0ht6MD72K7nfHC
puz0KMZqZERFfxMoBzNzjXBymMp1gwubFyswLfm7hDUPM6OGliuW9ihyu/yAv+tCe+x9fmfxM2hZ
H4q2a6+6QXiToVnpGwEpi8uCMlLk3Cl9BMzS77UfqZKBcOV8rOW4/HGnun01wCyvWL6XUDZXoDU+
b0PXwmSzytvmZ/OnbPrmn96OBridKKuD1ZnT1QLeQWjQ0/kXQVX1Fjqs+w4NI0VSrqd/KV7/h6Tc
9BgRV8V5DzAnKid/Nm2LqJGyAhJRc/40l4JWciyq/JBPBv2+JGfqyVw4igadR1vPa+PC8zVEm6e7
xHKgea2+Yx+tabTu5suST2xQHq/Al5/a6K7X2nfBwtBIgt7ps6Oe9tsuG60+3FQ97UxhT2dv6TUK
wjSN0jnhdZcDjkPNVU8t1qh3rcuqJ35Scaazc/4Ih+gz5kSYB4Oyr4w3KIEc1ZHYn8fUc26pO3zY
hCuFKbRtVDpkw22N5x/SyfCeddSyfq/pZvGIPX6+ViT/fZGxzsi32KpPTEgFo0LLf3CI4ziQ1j9G
A+a0J1Zg6zur6KuHtmkcpLBehrgA73scx+ZS0VcEDb6hOMubBFKuSG+WV2JC8dv0sCUmAY3ZVD0l
+I/3i6zyXW7UTBC2xn0wyiE74/v046UjMD0fLMyANszbtKaXgQid0FazCHOM22xKZcYW+IUtH3E3
LF9SKFTBtcOE3Q+j/2dOVPJSSbN/W1h/FDVd53/LTGDzLcv5SVlr8jgI1S0xk6/ywESBrBC+7WRF
5d29GPK88gmfakq8NIuNf6ptzt41BnRxqt1pQr8vHrR0eM993Q+1onR/55O6u8BxW+CR8WSUGI26
WMS6IXlvKKSiJBDAaopwqHr+md46u0XjrCemz3zdBNuJgpxsNlwwyjGIZnAgrehpW++abY19aExr
iSRu/H9w6/Zu1cnJGxs0Oo5AfgUXf/6hYoUALmflRED8+GXNEoGUvEf6wUx/pHlNs4OGCtUHoJnu
fVEoKXSVOe7y0XeR11ZKuaxBUZzTpm5Ps8MiShBay6D9b8af0Zs7KyByzTi3NjPPGRX8uJFrEfkS
PE9JgpuZJGwBFjJxIhFy3I24go6rv00Xe05yyNdJzAzrRjvWllb/lbT+GjM1Y/Q2PFm9RMinhcWI
T3YbvufOezFWSz4KMrlfV0cMlwEPfhqOwr5zeHX1tJY23OZcG2eso1U8ttB4toY2nxmltmvkMpwN
sgtudWZZEXkVKph1gjGdpO4ORdkTfGMoIc8sDplJnaK/A4a7exib5SNjHWHQkrx2H+5BPGV6/WPl
jveEO6v6VvfstdAlzI+lTAgpQ6X/5GIxEewqb91T5vY7jRS7dSHZF88W5n7KKb/5NmdHuydrWJHt
WDAqYi5/DVlX31YxdX9o/iFlwAlla+K7+24WjLkWTNSqivyfMTZVhPt1va6d0w1B4/jdkwsaeP9O
sRfBKGfnIU9uQyYX9FirffFJs6Df1gr9jWjqgY9m1PxXpnqwtThK45XMuwO2aqEH3JfZXwzDhJ6U
htheSFxLieqs1E9rASUYbq7/QftNnxn9IAwTtQVl1Wgf2cRhW5JJCFxSzpCmA7WmZzkPRSUZB5gr
XvLFNN9ktUw72ZXeZa0migqn2c4CuuCgDwMTtKaH5NEZ6gRLzRHCGJxcepU3xZPGKzzBZZjkyGnj
zdC87VlqRGxNxELdUS9iE/y+aiNTkyKSHpn/5cqyGaNKVLxArDkM3nBn4+22uVY0tgHo+ZNSVqRZ
evfMolXnTn3mvGTQumjLyA7qbVjx8yJ7QglKt70ltL9knZYGyx8tdqEQcbCkAVLg9GJmaKJBswzi
ydMYnA39Or1p5ui82ayq288b+ZjYZEe0BNWWW7DW6gDJPpwIgau/J5vS0yGzi55xmPa1uRVcC53/
1leT86MlVMFJt+61JjXikh8YyUkNZ+o78H4cnjJwNGShe0rUs14ILSaiAMndzXiz/JVvcuWJX7BL
8kIz0jwb5VYhfeb3glNVGzkfyn+SXqE9NeThxQtpiFAgTfmsj92XN4DarhtlHRurypiH3w+bpFGM
Usbskm+G+9LY99Fmr98H+UPrgGnBwNNL4SayyiX/RSTVyVia/kqfgomYBYqfc9vm0VyM2V8AL2VD
hMnxuCoCCvLeINlEjAbR+xIF9JbXME+AAtqlLJMSodwa8gNLUpqHZgZmCYS/VcAGjsywrSOHUTEP
5qc9Oul3muS8A0Tw/WEjFnIdyYf7tMySnecBGdk8av3JNpE0kXoX+cvqIKJE7VVXr/H6Y5ZgPQxW
10oPopTWcPA11HhFuxcsVUWH5KTOI8lgZeQlJWmZLb7GcEs9HaQt4/bDRvK2bKr90tDxnl0/7c/O
AAxcFThNA2Ea2OJryi6lOkzxLTKTlhmMC/h/MQr4fvmYJ8QpBDVReW8ewvVryRxHMaAx3Pk0LUS6
op+NVjQsqorz1QbY6whl3FvZiK4JsMCQJV+M8m2S8tPdaJjxGAv1CRaLrNMQ5XrdBAPYsDYxbhfN
apDtVvQpEaupuPBl9/F6q+mmqtbgxdNrBlpT0Yd4o4Fq7eQeRHIyefFo9vaJZInhLeGlnzHEEOLQ
leMvxOQCumsCNLZgNIkhUciv+FVerKwwAvbS1qGaCKdwidfZd0v14pnjI27Z5DwtmRUrL9nOrqtX
H+0mEhIbGv7mIhQOuelGi6TtpFktwNjq9veUk3Mcjqt3n+Gb+aHXWY1kqCzfNTV0VoHu81oKO2Xh
q9iIkUjbSGGnezRGLTvibJ3Pa8aPXolU3U0bNHY6uElIbg294QbEWiEraepVUkifW0PTgmqwzDfb
b20MFFp1kx4ZQFPrNy+YoaufZsaNFFT6nF1tgeswGCCIYnLonPsIyoZ52qT+ZYEoPVZ9soJ4cGM4
uhBPuWFPIUq+/pUPy3yx7YpLcJ30R0+yQIPvePVosTDuRrJM/mHlctwNwDUXv66yx4Xa4sT4HtXZ
7MmksOjYuDuYqktPz2IEAi+uC+E++ouropzczteOwuqjbVGwccwll1m26y7vHO+HMNb804Y5/rvU
pDNJCJzQ2ayaBsqudn6J5yggP8F5IMrO/XLI0gqUXRSYY9bMJ3+UPJ+Dl7vpW0YyOUknCbqwtkDo
rmIgaJRNQUcU4eRTJ8XvSVqe2rd9nv3anKKK6sbd/sjOaoAa7PGca4t7GOo7bGVvckVanvVg0hAS
9YxfXBNa/l2Bq74Kr5wuc2v0p7Wx2lNWb1QBOLFvGpmp2G8MO8LHgXOayOKQ9m/8u6QqPy/2lH8v
M5tFVXHPRrCF8EMKlowzffDTIiYJlIZ7gsn7U/X4MAPbNPAF+CiGLXfab4M4WYKvimcKQHUYFkEQ
MCOJb6D04VxMeXEkldwZQPt4TrllPb0jPHJOf3tdM+9TIpkCf/CaHRLdePKQk0KOUybUCYaCAdtL
WI9gjYWjrOOCS+WLUj7960M1vpnQr+leq3xSfT3JBeV3TBruniQfoK+SrzJngRcJHJp/sFxlRwR8
M7J3bY/B4KL2NOnNVZmYbVRPgkbkTg7GGsdtaIfEUVvJRuW22thclCzuCwnXzPCwmklrMX4Ppm+/
t4YzHshBsULpZOmrkTW0/2oQyJQF4kzXpBBnrZx5Qydb3e6oNw/8vBbgDrMiLElsXVDz7d0val3o
H5ITB73JHN1MHjPgx3+a16GSjAZJrqa2YDTquozvtoGBm9Rpb05/MlHbB6shN8AEhWYe49cHI5dt
iIt7odj2HcVOOI8BezpVxbG/91gIK+tJ9N38nfhm8ibJLxSotEzslOt1PwQeuztBENrOJHosEvpq
PG9snY5S864H96p//F8zM19du83fj1aVPy7ubC0hXpYt6lBTX90pL4MU6fuAdv5jpoZVhS4HGfqK
SUGZJPd0JQL70njT5upg5joxliZYCvxfl3QnLiDzyfKw9B/uiZZvTjeVv6hfiF3WvT76HzNrv2/0
VB6mxO8PVWuN//IN+gaumYOyasihYKQPamIsrLXSDUCtKdniqSOgAFVF2xMrORwHMO2oHcwGbWv7
2zPef3D8GlxzqRbGOVPtUA16hsVY1a7K14k5aBkXTCNwCdZMiKvRbhn8MvYxiYnLzYsupvKwFpp9
6VkX/qiKYjmVEmt7PloZrbZk+OK5KvvY3JbZJd9CJlaURU9UEldvzKY/mV+oHanBfUxIQ/qajUDJ
cesyaVcWOGNuddOl6oDtPSCyaK55QIZRZi+V0n45JZUkwWPmyfX19ERg/PCmtlTh2Kj+j7rzWo4b
S7f0CzVqYDawgdu0zKQDPaUbhCgD7z2efj5Ud8+R0ExyTkaciJmbqiiqBCKR2O7/1/qWuIN8Zx+z
SuQbqUIKjaIxuPuH0XScyYUML+qJjCWjVJxdYUp7Z1hUrMICjW+kPbE+0Y2HjTj7FUJEXJU5cdpQ
yua7Dzp6Q6oSbgmjSKdx5We8YVLq1Vdmh2zL0WXaYRA2NmCx9WL1D2GGNkZFw8EW0xY71i7tzqBj
eaUTO3QdKF73guq/ePIRymz+ESK+GXK1t/YRu589jDXEIDUH4380dWDZgZEEF3OqrRt56I8Va4wB
OkX9Hq5puW9xFv2P2ZZvi5/ZQ1P9/Nlcfyv+f3Avz1FY/+vfBuH/cC8/JHn3E3x2/ofjef47/zQv
6/pfpmVKTVUtKYWj6vzJP83LmvWXbRi6qpKvLTXNmYEM/zYvO39ZmmHzM103NCFM/hIr9t++ZvmX
xIJMtZCzEn8HF/u/7+3/wrzMX/wTTSC5IQzM3IJpiNlu+Pef/2a6r2vm8yTBNUeTUg++wBmXFZOv
CrZZ6TR8H4VezRAa6NrQMQ0z+UEDlONtq21k16LBDGPYv6PjaTV1cd3eT54RfR27MDt4FFe/5H2D
mzfVnFefg9dzOldv4Gg/mgWy95SaG1X3In2clMrc9x04vNGQ8c+kKaLLTsTBK1PodB9x9GXHQeHZ
npQLtQQaKasu+66LMaRPOXTPRUeMvF2ayh1mMAWRg0RjZEs4qKbsmUnVMVhzOmZ732Rvlfrc8Rli
/2sSyB2u5e99lLlO7AYsXp6X3uVTB2XUSLvD5HMOQ2j2Ay5T+iDqcLjtCWloN9XcCZIIGt/8sdPv
8ZJMdzIKrNdshIq2gQKLC8iHtppGvXUXJT4lHSonx0itEuq7dnMsDHuNHg3NNDsRVvcIv2wuWB+L
xNpVvmptAZSVeO1M75VGk7jxRAnqq6A2M/T7Ttj08UfkozQhpptsip5aWVA7VUofP7OlwhY3yqK/
TClH73KOVptW+MFVa9Yeqzl27Nr8riGfn1Egg5tJcwDAlGKUinVt7QkWnlyErm0U2qaBSb1TCy+6
62PnGTJasB7oCFy2KXorSWTDyvLr+gimbtgUWn20Uo7daiV+KDYfO6wQoNlW9simzLwG4UEtK6f7
C8I5uxr0gjWZPesLkjxqHGCQEAzX1lMUml9K1TddBVo62i9pgNMMir0XhsOqt0fqcrSVxH7Myu9e
RCxYT8zZRWxOyhHDr7c1KiP/1qbPVl2MPqt+dWcprX6NvIAKldP8Khx9xAlQgMJORy/eZPiqrwfu
i3ZrW2+sbFIvp8FkQ5mLJrm3/axdDwTsXMiYE1U3waUBbsT30QzNs9bL/nnoeHDsrtUXo56eTBrZ
lyoQq8sOr9qxyMh14xxDsS4B6V1ENONK1ny7LznsmhX7Fn3Q+6PX5wgIjEB8hblX7hGj4smrCuwD
QTlsjSac9l1e6lsxWt4tKKwSp4CNhb8po5SucTR8yfRhZHeQtLd5JgX5WmQ/b7pmfFH5K1SUAbYf
UgMXFUhZcQG+V14krCbrruQQUDkDFL8mdvLnTMy+7KofkWqn41bHR73xAWQdW0exkDZjU6U44D0h
1+KNjurxUu/0chcrTvW9ERkO/UJj20P17gmxWHXwvBCBlTTt7FjRIDhoamXQkQJ7KHEosf2OCI8r
1W3iR/eDY2r4RCmz/eDt+eZECiXzaWiPAWB0TkscPqKR6Em1F/m6LiZO8YIya63mEIQm6yt916jd
qqPiUMpSoDLpUbBLu7K8TKXvHHp6cfQUyhRzEIeLzSQkM1BM0lkfTPVt1hcVriZaJKrEfIhkMdrq
YUcnThMILHURlXBDnEcUvOWl4UOMgjEheUwKcFHL05VD2xNeoeeFfpH1rfgWZBB2cyObaFT7AES1
umAjmZSXNuS/B8hLOuUVQc84vwZhGX7RLfu+zuMvSli32yKP9RsplOIqCPzgoMT+w0T5ZVtYKPM4
4a1tib83YUiv9H4wkFt0LU07wnzM0m421YjGVFF6moMw5TfYDeMrj+rJWvWFfBPxOD4N9UCVORXy
IatroIGV6l96RBRso5bIn5KF6AqjBwFcWeOnjDNm37zo1MNoqS4Wr7dQvxAwv4ju1XdKK776CrXD
FDRtrlsU5wh6K8o3IfCfk2zYX8EOjy+CMp07U0qo3OtNPN0a2BqRwhqHWOlpjjvF1unAQKiNDwAi
7BDUQ7rYdUVfHdjIcWyq+xcoDAhQ0MZzLIVE5ZkUHCd7XfmRO0vuTU0qFBrjjpO0nh1aiNv0GqmR
OFP9AFnxFhFPiBG1Q69kxCAnY6Vze1quL3Cpii27pK91OYtafdN22zSCMWhl27DzXjMTkrPeNxfV
OGt8hXNhCfsIraJ5kFO00wJc15xPD7IpAb4p6qXkELFDajIWKPct+BRjme/8XjkOhvPLiCLXhKy6
rUrFoxrof1OJFNkqkGluohDjvrDA3tGaxUhV2dP3pqMrZ9MIWMPXbTgeYM/AlInnjlwCdHKoaVOj
nrvxxa9Kj78EnKm3Aqvio5IhLlNBJ8XN0P8MBbJnR2rBRYcH9GKCyvsltEL7qi4CuVUsTo6iFJcd
/eRt7nVlsmqZq4aQtJicpfyAIL3c+VOMoLForwGgjkeZOuwRtDsG2U6z4MPiOI4R5k83mh1Ht1gS
OO+WYIJzvTPA6faY2Txfq3d2Zyf7oROturOKQCM/Iw8Q+Hrdk6kZIAhE3+/lZKjEXiRf81o3sF37
EtF4bxysoPrVBUmyA+EKt2RwcvshLjyxzmwTSWgZ+peKDXe0bqjZrFRJBQr/tHmP9Ujc+E5buLbA
AOHT1diPdoCosIkRN2FGP7ZT413T87F2ZdkWSHmS/BLYMEiCsPfXQ19zqK8i5UntAn1t5j0ctzFi
tWumEMgdlYjpySFMI6ewVdQ/BaB7TvUg6zdViRubwuX0FnumXJH6IY5OljuwC8BtR1PLzr2jrQ/D
p/+RFdRwVhPU4stIpXeDs97eWuiGfIpBUk8AzabWhdmSZZIkakk8BfRVqbcbEQUPJEiIH3FPsrDF
kn1IVCPFdIEYv63FsEU1gDyPhy9nRw0ZPAa4F5LBTE7U8bAJFN2+6MAEgjyZ2OrZB912qOWPl5Bk
V8iWdlZJgAoCS6MwIXGqAKfD9gDl4aJyosvW1vV1OTF59zR4d0GUXJtICEJ/NI55B+ZbsQb014mx
CeM2uUIlLnaAtPdxOxwnh0roiDPlrvUsSv5pn+9A339HMHUgHgQVQYaabyRmAf8rYsM83JOrtpGR
/2WI8d+aQ36thtmNjeFzXSvjJbxqvHy8yPvWrF60eLruJJCBnLQYS60QtRJBNlXInNLmmxOP9B7i
TtnrQHW0vFxL7MypIiDaTxmyfRWkhfM9mIEXQcRLzBjZhems26paZw/Jakvn+61UvmK4prvKSX+4
BvMBRG8iR6xyxvsRrYztVTtrdksPtWbskgiafRs/dX5FbzrJH22U+fwudl1+fmmPSbEPM3Rx+Mry
ycRBjvJuzEm+impIyc0IFT3zux+VBukXXm+xVpWsoHE9l/HsjS/Zg9OCSw9kk33PO0q51nGkLU4l
jg2/Qc9fUdP7yrP4DN2lgW68wxqz8hJ6JKpkooEISteD3kJhBBRjHG9aj4Lmqq89xoqkumIWYHbq
8dYLmh9BD10kaMgwGFOLDkLw3AiDgI/2KxFbD0Rq/egq/5cXl9tejS6CDNRQgWCVTiewZJzvG8MM
aQb3wEQQ814pqlXsjI7NL3lgUCUbZ6Op6VH4+i5oUVqXQRtuayJxjglf/sqKTfvB4fvmREBpxjLi
nd+9BAau0ULTyudp9HddEN5QPmXBxLsoc3vuqCVPWV7igCrKZ1/qxwgK/sCcSnpbczf4Ec1b/9C0
Ij9S9RpulcnvX/R56lTIHSvelMZ47GBaw77R0Jwwmm02OwAEmNTbi6oqHwsTcSywbaowoYmlJ4kQ
k2XVUdEy82IMfBHRWtOd14I0txUWKf0X3Hbza0I5ZMhRbY7pkR0/XyoVtdIHOGBYOjrh4ibmVeR8
MQQbk3YQYT8+7mezlNXPzkCf77cokPKSN10XYmeQdLMd1ahjA5cpN32FyrSxtDc+3TFRlGtAi9aG
2mR3q3ax/QRBgEYKdsEb1GM0z8nN2pYKXR3ozLOnmO5wDDXkRaOytia36zbVWm1H0nC+75pSuVTM
SqXK5aRkW+GCsWNAw2xeCiAHMqc3ez8aA7eNoLyx8cDALqBJE+oeGsHmW0f4WuLYCITj3QR+7sru
acjDTreEfpN74bEIS1gJ5D0fazvco9H+MlZNfhsBpMJeCEyD4uQackm8i3t/2/T2TQhe/bIWXbkL
qpJgFR1lgtn3BLoYw45xdz3K9uvMTd0JvOL1bFYcVGEcuihpKAf10aEtbZdlAPb25F02fZNvk7wc
XujDcLYo+5+ErQyceHwVIId37HqggtSigc35Xce2v0L5GhjXQVjfN2VCN4KuIMO5EIyT8DXpJOtH
ilontSrvtlMb6xVaJDozptSNVATWWaV5gzlvrW3D53Mlhtw5FoY1rFQiSZ8zFUJD4li/iC960PP4
nhWR1j/mRsbpAQZnvprJ9U+YbPEmE9+8HpNxJEAlZeGFAraaeu6zcCpj1TfT3UycRYuZfNORZzGV
jcomjiw2ERTmtmo46d9Njv0ZJ/kmjGgzEbylZt4xi/Nko2hdSqOh8MlbL9IXzXK20hDasTbNDVYm
fA2Uctcyks+6BsEjoWYd51QzE+cq0GmlkrqDC0krsPtNTKxTgMVgRFMymeZ1YhMHpCMepyONtBIx
w5YaN5YQiNO9YkH1z61x24X690Zvn9kc3bap6rn4n+50M7ykQPxFR9SxSTJ2QCmQUrpPHjuTSNsH
mvoiqMmvEkRU3D9Z62WFfi2u8uecLgCIk0C9NqzQpx2oo1Gb7OKnHabjsTZK/HGixWyC8IjzvdmC
RdAQYDFM6cHWTkKOAGKy19y2m2tT0t2VZYKwvJvwCEXFKL9l6USOiCU6UnKSODnCrPXgTXfGyzTW
4wrGlnIZwtwmtMPsN5EPXSQnbwo7e+ocqmoqnpBOpWD6awP9O1l10Kwkm8yR2C2WK5zugwNaNlVw
5+5aJ3wNULNdYfpHcUHBCBCRVMfxxiqNcQfu18JZ2H6nv5weaDCnxzJHuRuj5d90I9vjDEjVGqQo
NvZA5leIjgTkpUZukP3IO10FuK5CDT4w64WPmQl4jVOecuPAqyCVsMFyYHqivmlQE1AEVpVvvRc3
dy3ekHUjGvOXAnT2GKOYvnYwwD2WtZ9dqD7KIZ2uHaEbDFIU4FH5EnaDetGodMoZjN0tA0oHw4Ce
En69humVhp33oJmeYqwK8ItAX7Lyvq/y6GtbWyqnr8q8MAM94i2rlfvcwW5mcxxY6zXn+op0kS3l
4oG1xbPheXrq3o5In2vyMNlJZBDeqiiwGTrAyPZ9ZcVrZ9DyywQz1BonqfVWIR68pBXtHHmKSEwD
KTOgKh2/dKoZiB2BMxTiJ5bxAetvSJ46Om568chbIx8FCeSuaocG3b6MyQ5R12nX0/dEyD/hOJIt
8pdYuwXkUG47adONzDw6mLTsrC/WmKrXld80pKOYyQZbYXmMfUzQaMPqg45EmvUopgsu9OjJEv43
TDHhHc33b6ZCBTAXEmo/7WrYZlhJE8fwIWUxXcUl6Gy+QmIA0cPEar7BJb8pjfQ6ZYeCB44ynTcd
cjjlhOat9ZQjvjXt4rTjZoNHYTsNeWC0GmgW/TBbaR/Z6DsbRZrTBRkk9gU0/2KPOE+F/WYaX7Ky
XUeZB1clg6un+AY7S+ppipvVQQPBZUiDo6KiR6wU4XwnL7O4cGhqvBWzdb/J9XZvVQGuuMYR+pNN
E/4hk9PPaM5JySSdJzh5xv2kUkya5QhrHFQ+xlNKDKz2Cm4PEh5KOXTuoPXlndAL+cLskrw4nRk+
kgImb1R1wDui18a91/rMAQmyp/uInhgECy15JmfpRhc+CuFmyPppA3+MnJ5EsKOzNaE4bK90GjEw
GdMbbSgMnPyBdo3/nnZdCASAkpwXqQeRlRpJdAJejcBTchXnbUXOosCsLbFrub465PeCqg1lAQiG
X/pcKDFWMtN/7Vm2/JVgSngIrAg0FnhsVaPMZPj61rD8BvoGeqy/K+L/Qov+UXb+P7DSJdP0w7L/
H5TTk/TT/yfRpuCCTzcHVm0cLLGm/IV/dgY0Q/3LcizguZZKZ9uhkv/vzoAuZkKpbYNMdAT2C/7k
350B4y9VpYtrOzptXOr/XO5fnQFD/mVJS7N5d7mi5J//nc7An20BRdcE/V6DhftPBm/PobOYHfL3
jkTginqExdCe1DMIv/PVF4RfaXk4O7xSucsi8gZpVbFsT2dEiM/XnqHevzcytBYyKxLBezqOtxig
7U1tSvPMiy943UZTNGWqd94dYRFfC0vXUSNDr/vt5fjXMPkdJXvqmc8//+3Oja5m7+Jx53WPQITW
zyX0OuOfg/APrvDvF5/v8L8gtf/1hdJK+v3ijjkJGiKJf4/+0du2BJN/SzIVhyw2ijPY3/OTX/Bv
e36DMk38Cm1sh0sKjDuZqN71eQ9nwee2Cxq/ACe8uykBueYJ8Tw06rePr33q2Szw3MQKRNMYhs6d
7HI0GBVKFdrqwdoO1E/em3nYvPP0Z0Dx70+/yYdhyigO3vmymK6TviguKpNAisEMG9rgMwdFa98U
Vcb7jz/SiXdpGXef0HIcGrSmd1Hb3kwgC6gMi/GTd+nUxRfD1yQCM2MHJ+8oYsLF7ThTVubLxzf+
9yN571Etxi9ZRkXLbri7q0ttq5fIDjmn2N5Bb57t6SmvIIQi0Ilv45JKRUZhGetY+93zqLLu+Gfu
fMeG/MkH/XvSeO9mFuMdER/BbpyAKT5R6wfHOFFEBJEaXVuUD03jDa35akDT3OmHzn6VnJAyhmxS
otFQr1JCm/71r7Iz5/+HQG7ccBI/BknS+a+Zm/vJY5sfz3t3upg8kH2QyhB03Z2hYGM13kbOUxZP
xBguwQtqtG9SOI4K4TBTSXW+WOuiWclkYA/l4NQp1x/fx9+D/b37WMwzwF8ipWK3faemMzKJvQxP
zk6bvWbxhIDB6eiUUHbfYRVHAo/M5SqnBEqbJ8LZ7gkqHE1zwf8cxztQYCvUFB/fmTwxypfxAfg8
qUkqRXhXph1Yt0oeepCkdinwL2O2b8jK4hSgr4KieNCUhLCfugOhY0bPcLCvarX8FRbOVVikr+Tq
3dM1vJ7PTORIPyk1fHXIvPChjj0akyoYL21NuZYtltEhqA+NZzzhxXiLU3XTIzAEZDl8LTkS0/zZ
kDp92Sq4oDzvorIJTp4Iq2+GB/YFR4zZ+7aVlwopr4GiHucnFoL6Rot4U3dEvwjtLiJ5KczK66zQ
VLgk5QUdk30QJneh5WCIUiBpJWBkk+S5V/pdMtBgMCNU8pjt9GQ4mmFxhGi6rzv6UEl3Y2jk2yYF
hbI4w7btubTLz5wFF3O41qc+GMK4dPWOBS4Y4F7PEMZ9m+jptVpnAqcJHQsPuNvH3/mpiWo5sQ/I
WM0RkR/muJ0eVsgX0+1Zl16GLpAFTIkExY4rel6IqbGAMxZfzrv2YvNFLZpUqsIo3RKO2CqwvBvb
Du8/vvaJUbAMV+iUGgCeNEsXYH5NtRsDJaqEChBGaTnpec993tL+vtxhsx8lR5LaHXvnrhUJaofY
/fj+T3yl6mJGllWtOXUpS6gj5HFRXLxvcb5vPr74qYezmEQV8gyVyPBrSI52v1bMGC1hTRMoBmlw
5nuzmB8HkyTz0tIqFySoOykKXmKLIu/H93/q4eh/PvfWgZDXYSdyUcuYK8f0q4u+ioPz9hTqYvhi
VYtqWyS1mwzJLBtfkbn687wbXwzU1AnGUA3aytWg+aBOnVyhYpI75+LCWWy+KIKQqd4z7RAYLdYO
d77OUnnWWCXS9c9HHhlKls/aUDcenO9TgmoxD9VP9kLvf53CWeyzEr0aI5GHjYu+Zp9VsF5qDGOf
TManLv4fY3Sc06G4uO54O0SeExys+rMEpVMXX4xSzxwqCJQ2s0xZUVW1DHMTeWQ/fPyFzl/cf+4x
CP7485mnHU4JksMaF91wuyIRgfz2+IEsqUscLL96ER6zJulcE2X27ce/8dTnWYzamlxrAqznh1XE
v3if1sTe/yvy5eTJ7NS1F4PWyelE9zhiXb0qmO0daMO5EBcf3/iJ/ZhwFoO20UPbDwvQUF0jM0rK
pvJlklO9IkGN6OByUHcxrxn95lK/saUDZLgEkriOTe2eLUN5m3Wmt5vk2CKVtYybRAXIkBVA6BWL
WEwMv/0VjqYfMQ4WLFSatfn4vk89lMWEgK1WDoOiNm5h2z/9AcVQ2zWfXPv9wxjVxT9fH69NaaFg
X3YJq1cuUrOSsGTlswq+mADS6qoFnbVNCrU+nPVZ7MUUMTVoCDLEwC7cxpVWEYSuNUDAz7v4Yo6Q
Oli2qlVYamdZl1LJZlXbzM0fX/39BVHYi0lCM4CtQQ9tXKiNyFUmM70UfZNu6lbTzlrQhb2YKtrI
xPtkxZUbKDknhsESIOBxZX/8AU68R/b8899qKl5pFE042LUrG0RZvln/sEbAih9fXJsH0TsTkb2Y
FsiGGdGHVaXraNR21SaHNNeH36UO5BTR5US0egfjzA7i6xFLBB1No9yiNXU+uYFTn24xdeRoLmPD
qiqXPuF9XlSXbeb8+viznbr0Yt7IlUhUVdo0bi7F90IVP/BB/fj40tZ8e+89tsXghlJgtN6cdhLl
Q3vQytFCuJ85nFcVWF8+mMtNAbuI9qJ8IcSZLLxSK1cxk9VRITqJlAXQTc4EBU72Tvsg04xmNZQu
WiNpzulmVAiZ8NI1OT0sx15c7SfdSrZZoTr7JDAfy85LN9rUlxviVfRtp+AzCezARBYBhbnTmvSi
QUW/cYbe2NlkfMCXL0uYHGZxCCCarRoCAG6UOc0TY1S9SfXJfo1xAXLyA6NiQCd8yIkKfPXifkQj
gCACh8C4HW31ezvWEXpFGW3GuC5osWrE7UqLXpHlvMouxZMKc2w1VR3RS0P3RhAheeBpeOZq8x86
716hxzvkpYu9kgDREZ2f0qSfzHQnFma5GA8452zRxV3hEsNA2HPoyNkX/ROoJTUHUgbggxb081EI
ANHPA/+TjemJWUouJvSuCkSNTrpwmcqDA2AlSGhOWh4GvfvkN5wYDXIxheskXMWWreL0rbwrJcWh
mSOH/2SSnSfTd4aDXEzhsd6jRlJF4VKKb2ExVLMymQTwIVDGgzYq8SffzqkPsZjMhylOC1VqtUub
8batvK9qlj9+PKRPfQOLSXwIY2ztZV+6EJmML3ZlpPeZOgH8J1R88/GvOHX3i7lunMo4k+FYuAQb
XcE0+4H67eXjS5+6+8VcVxWjHvU+e6QqCfXLpoW8MmKCvzY5HH/yHZ/6FYspr0V/SjO9sVw9VAnK
INYCz11VrAuS7c+qkAtrMQpapZVoL3XLpc0NlEWMT5HTX338hE48fGvx/k/SKhHfcm2CyttVG1XX
RX1eZR+J5Z9LdAwDwbfofrmIRjB/BOcdhsXcPft96ZcxOmwTUrKbdM0hdfpvvuGct2exFq+7PgxW
WdWq5crQwXju+fSfe6De5z3s+Uv4bc9SOciJRhtAW4n+ZOMAb1yPWnA87+KLKdroBwT+SWq5ppJH
myppbrxR+SzndP7K3pnJ/l7wf7/zoURig9PfxSBf3CDgUOH/AT0iJBwIviNQkUuQWB9/khNDylqM
WtWwK1l3hunaQwl1ADEF8tpKuQHkkO0+/hWnXvvFqFUcJ9ZNoZluX4Tr3iqfFd35edalzcVo9QnN
1otq5EsuUS/4ak3Gj4k7+7yrL8arbYGlirqWGx+9bqXZ2UMXaOctI+ZyvAYwAgE2VG6GoBmn2Zzb
JF4/vm99frLvvEHmYtBiocOygfnBHaKrrJF71Y4RNu707NELUHgV10NoblAqDOlP3XhLjBdVTJeG
BT8OjA3/VR7DCYWg98m893e/7L37WYx0EQz5GEepdG34p9YwrG3I6Bp24dGBwOJd0agQ7a0so0Pc
3WQZklyP+bEUexD0UTk3McpPk2tPvI3m/PPfRlcfRflkIUx02Rzs8sQ0YL5F7XmTzmw1/P3iJLyH
BUfJ3PVs81rm5RHrymcz8Yk2mjAXa3dArA7oSDt17bbpv4MWbme68zeK8+EOrys10NIcD1BO3wKv
exRa8Uyehn0/zPnhhUmgBEh7Ml5iIMidRd8q77RwYxR6f9tpwr/La/6/urHlRZ4XX8IaOkc66F9p
NlyT2p2c+YQW881A899svSpzQYf90me7hWNjC/v4xZ/f7/fes8VMM6W5VaqalrrlkFwTXIEigoMd
JoEUuWV/3sgVizmnp4MEILJPXOkP31owclb//PHtn3g1xWK+gYJBfIrSpa43ONvUifAbF589d/3E
RC8WE07YBFMJdThxW3qWh4DA2wecENG1riA7LEhsgHNfYx907LLa4LMZbiDDJPdTCzmt7otk18OT
2ZCNY70FYd5d2Uam7nzEmbjlulkLoT2a+qDvvKb/OVQGYOYesNImxRm2Qw+3P+8RLWY2PyGJrc06
Hn6D1UIP9pwozpvtxWKSAquSGUnlxy6jaG/J7Nlskk8m5FNf7GLOkbbJyTVpYje2s59O4bxq1idT
66krLyYctR80qbZ55PqViS+ptir0zPWZD3sx4ZiysoWc+tCFJZVuNb/UNoRLfTZYZ5XVe6P175//
NhMbmWIWEwQZN5W7DnA4uxqKY3dZe6DlnppoSBDVq/m3WZjoh+A4SOYQYOvgnFKai/FDBom5AZ5J
/eDZFsHOhITsOwFANwyC2gPjFGDQYwz61C5eEDawR17Fhv6A/WpbU53kNzX2a89PibT756/VfLk+
701dzEW9qqB9FkniDpP6Ri4SfkpcwGdd21hMQXSjtciI89itupxe+bDLQ/2879xYzEGQIXxLibPY
9Ur/CvHlbdGeN28aiwkIwFtElGU6z5uUfGwiHf0heTrvgSymhYQJJoAxmLqmdfCEW565nhuLOSFP
k0zr0Xy7BigS2HapfwDsIXfn3fViWog9Iqg5cHL1vCRXtH2lLvdy3qUX88JsvInTipRTFNzgw9uY
ECqIQpvzrr6YGAITgw8G7Rg+KOwWzLU3wtOdMy++2CEU+FzJZGtR2Cc+HocAWfbMJT/vzhej0pt6
24AalrljkWFjArxiyPy8r1NfjMpYqOjf2NW6WuTU264noil1SCI5686XWtKJqpNvaWHqYiN9SaPs
jYC9z1qB2t8liHd2TkstqecXcdxaWeiqOup02V8x7E3rmbkW3/NBTSqoE4ea8HnmaLhA26B5Iahl
q+PsG/2JyCqO2Kly55MiY7TGviL5qq9/GPEjV0goDBuJeaVzFQtEo2G1F9R+V2SMHwztCnwVqfS8
pPlLzunTYm43cJQ3DVkkk8sEjlngIm8Pnbqbp+pa9qtCjfb8ZOK1UHr1wPpRGgE5dl+HPJfrqrnm
D/VYsEGAPGyPb7b3Q7WfNE9bCXHLYfeKxcCY7B/VcJAWLq+GuipRqoBWyyiYl4W8neOLBeaFx1I2
hAiUq4EPEhb3UXqI+TxK8NPDY5063+uWlAR+D5fUqAXjhV110TX/m62KLfdhEm9np5Rw038+xhp6
cGXsG8H+BTcO9LO0IxBxF3k/2w5bHvkK1nOnFkcvEZs2VAmb8oDUlcdG3Tmez3/u5jVuBB2Udslt
rpHXMZQvnoPSsnjRzQPOLLgUBmjGGUhmvXAPuBOA3ALu0F6rGld9hjd5Nt9nMJnLjEBbPEA+uKHm
WreuJA2kAAuNRQW1rZO1Tw7OMGHPqtqL+RFqhIlzKMNc3FYWOMld03whFGel9uMlnLdNEiAfLDZx
Ac9IW+ntqx1bZOw6pARi9DyzqLAUKAc97V6HnCW3jvxwpXnmVziInyzd84r03mBYzPo+oVugYzlG
yKZ/JI2xpwNFxqyR81WGVdCA2oaQe96wXqwBdg6kuEMT4saBfwW2HryDdXnepRdrAL4UwH1tHbtW
G4gDTEYizwbZn3njizWgaAdccvNRl47Na9oD127ST2qw2nyH730BiyWgpGltmr0RAlLxULgFa5KH
jwywoDUh2e7mHU8d3xG90nTBRTBpN1rz/PEzO/XVL9aHZGiyZIi8CFRLgqEWN4zn1MVjatnxLyM0
nRsbwtQna9Gpj7nUM1ejJ6xisuDCCKe87B3ghFmNSykDf7VqW2W4zuwoXPsRTp05lAIqeIUztQDZ
ARFaaw+wN7VPlpcTH3wpdZaWkSRVkmauGuUFNk49uSHBKHkNVeEwa454sKOkPu/d0eab+G3nDwuV
+IUxylxz6L9Bq31NR//bx1/gvE9959XRljvBxpjSChGLq/nEFaWO9OFXA8eb2WgHNa6cC8VJxg3R
Tvl5RzBtMVtAgxw9e4gTF8tdt0bgQrcxObPROGOt/nhS0tQJrhgTN+7zLxkYzlTVv378pOZLvPek
FtODEVS1Yos2cee4ZM3qvlLv/ORlOnXpxdwwtkrcRNjf3Eaqz14dkWlgflYGO3XtxdyQR3XVqLmW
EBeivpDbiwGy+WQDN2PE3n0ki9GveXbeJg6gpkrq6XEYMYerZkqeCDjqbRDpOFQVnGAQWxSoQeQF
3kkhYXE6ZhptMM1re6gwOonISrpRxrLbEp5LxKTvlBuKCtpFRTDnSnS+tYv5EJte17KYvMvS++QD
nDpSL/W0VT12vVY4gdsS4xqbMCCZSUAFkxFsr4bsjv3MiKCCf6mgGGK8pvNWq7deTKDKkenOO6oJ
IxGrej25eoxZFd/+nPEMZFndcahurHQbS2zIOQHGYjtvHTrbW8+7rdD4msb3bd1tDEFPvhYXTfdD
bV+79pN14cRXr85j/rdpw0qlWpgRn46NbzjuAal9PBJ0+bdq6Z3BsBT0Vk5e9VRHIzfRiuBhDIt2
R/F0ehJWD7MDevXWBke/jbWUKBbCFPeZAgmbNrNt7DVbBVxIfhw7nCpbO6QjAuoY1PQ51gPqFUot
iDqvtXQT1n01EwIoeueWtepkBCq0DSbmqb67GXK4M4aGNKwszOYi6/R89vY32o6okPiyb2A0VX6q
H9WqYCcC77zbBWgO/zdF57UcKbIFwC8iAgr/CrRveTeaF0KrkSi8rcJ8/Wa/3Y3Y1ZW6oerYTL4h
x3gL2vDZrMzEXawHOWFzthdsX0CxXRbg1wqyGKgwX3Y3zVrjt6xnwn9gj92+GjK0ieRXYLCqtt+c
2dn2q2gQA1ZG/muoufgKAHz/aCgjP7IrxofthlDJy7Dchag/94xwY2xTlvpIhzzb8Yb4Ub/4DcVl
tLJ5sZjXlCF+YDRLdbILI0haGzmL5f5XSHvdpdB+YwQBAwBLuZyZs/N7oMnFlWWi7FD2/VceDKzQ
z9q5C5z6x7FF9i43+Rkisv/AU+9eHAGHbXacce+aXR2bNSZ0CASzfmjMajrME8iI1VNeUjGgEm9W
7p8dAI8JsxVEqjMOr7rN3wFidveFAfjEqFKgFQzoIUMOOu8LVpwDBWF44rqOJ0M6x7V3sh0/u4ks
CDH7cgV9Vkx0pfHIzdjl23JX+X72kJZj/pDjlSYJnwxwrMXfecHLspYcI2uNWkvXKwgbdvvZ+R3H
F6PweU8755fBIecQiKx54Mcy6TEYb6pioLrMFqYEdab4qHS+Av7JU2i9hWf8h2JAJHYDCSAb8+lo
W70RZZutoKn4IhkzqY9Z2VinwrH4duCuwrGa1uxkNpV/8Ox6+TRRUCVh76AvbxbzMIXMYFWrjacF
Pf3ORC76aASq+e+mwQUKykDQvlVdcU69IouY7yYq89f1tWoqbIymIanvw0iHIVx5wRgNnK2MjwH1
ZyOdCSQcEvCiLZi4ERahuYrxxm3XkDv0aZic7Gfy0hYwbmX/52QOqBe7TNv/Sq2KfWjgcLWA9Bza
VATJGho4YIMFE9Fm2h+1C4MqHo10+irgOZxgkGW7ES5DXEgTl7BQevwFJckT2prlOWDf7gvZpo6d
lexSgZ2jV2yUB9UDq9ZeVgA5hs5OBRckqtuFcODUMh23auxOA5rar9TF6dfNPhDjtuoW3ggQRLOP
5GEA/oAZc2WSzYom8ccFfB8KCVkAU1y9ePOxz/2NVZkwRLQgm3MTbvbnaOb2nbWpAF7OGuZnxYtJ
6FnheQB3/iTHLtxl3CYHcw7GfldMfv1u6ca+uoaDqBCvFB0zTMEQqSr7xy2D2osL21R7BkzGy6Ao
11A4za17KcMyPWrrpmbvzKW8bDbQP6qkhXXCrNk8BL1ZhjsRCmZHXbd+B0hRHGo2at6m8SZ0c+2+
hTErgwUhcQ2equ1zNmi2lgWqTQpys36otxf0FF689PP2b3Q3Nlags65eMrmLCRWhaFlCCILaYvg1
MLh+gJuhqvC6TDEHvkzfhYE3gR/kqncVlhS1IOn9dtDoUVQpC0G6FrZ6CrbR22kh6m1XhdUIobGf
sRz2iDWXlG15cHSsDqaqu+9FrQ/b1AI26hTbVY4/1smWieZc5IJNcpe/ppFWheXERjk+I0kdVmlf
622cLv1oGbu6HShitgHO+M1pjQSCU7YL4dM9mRQIk6XwzN04MdVW6jmM88ZOqWEjsYdN3f4U07R9
jczGRe66pTgk81j1fZy20HC35trNwOWieWOorOGBB9B4IwIVoxIAS7I5Wb0QlnDuzk6Uak8ADKeX
9l+gezaZZtN9tDPL2yKOCiBzLNgxaDyJve2ijPAzjUhU2MNOuQo9iCfcXWXJLbZ0Rvw6olvqJIyY
AGjyAPBqnLx7a2yhcfE//8JmUR8zZItrxiguy/tq6YCEBOUL1oL0SU65pmoymNAA8dgnSoQSinvK
VlbkNOYS1QU9m84AnEMIjhQk96wve3Wn/1bsJDEO2/5+AvJOqJ4BI1pQfNtyoYJgNXi5W96j0e07
WHW29+Ct+Qgyy2sJb1b68k2KL1YCMT2UQjs7M6ybN4S6zVFCAr7vcC39QhNlTW9ZHoIxJW7JR/uB
v8qG4wy9LU3X9Ukz5BxPXaj/qwsn2G+rNj4cwN6nWXX2p6rRGGuBkwjNFmcbIt4oK8y/Vl58m7X/
IIvaAR5l2U9V62yRs2rs3JaasaGnLzOEtrh2EIwFY4MWOnQLoKYA/h1/UYlS7tfmrE4kgIzEgVgq
dOX0MAJpbAkLnPUdY3LTw1jPI+BGwkqtbVxI9kbMZWGFrWwAiTarE1EnJRp0m9iuLw3w+BUjmghL
3Vj5PvoPA3oVHKQos786CJEGSgmgWzWUGdU9Ec98m42HIce9yfXq0Lhjc3441UzHJlXnBgStC7Mu
Yh/21QlwVn6oh9tflE3ZfpCWdQgy3X2aZtAcAmfy7wcwy/uw7Mzn2ausHY27clc6qc1Ur1nahxxr
C///AwaeBl3na9OFtr1vR6sizlIGki/bh5LZK+CI6WY2DHKuw14pb45FgXUdDtfnoNV3q4wMZR5U
mQofGVAKH/hCnRtJhT2Ph3+pz6UZ8kbwjqY7IZZp75cK8S582AlCjRvudZP96BCHSObnlYPopNF5
nIN0qdmczIdXbw2AOpEJJJCh0hitUHkYw3Y9cBhRw3NG8zCAT42L225mDqbibFtgQ2IAi82+G4Bk
6qq3r8yuPTt5FURO7vbR5gAotFlgZtKh/7lFtvcs6qoId++M9tifMhi8kAaTVoBtHOVQoNsqVZy7
nXswbGxn0NBgREFJ39WqgILFTXKuW4EpFNEvsJTwj9wK79TkjnGtu/ktMzVaYKZ9T7q37E8vRMpc
OOXvsGr/WE7tu9/Z8CwI5CidlsyHDJtrvEHCML6ogJpgW9xm3xDOIZHH++AOIeq9dS/dQH2O/ILx
6FjNfW641jFo+/QN1O9w3bg+k9t+Z9isLxwmczIZi34DzSK/g7wsT6u7bCfRZ/0ehdWY8Ma2EYj4
hZdjDOHQVWN4aHD/xCzZG/hSF1tcm1m3+77xEQrYmk3hENRcaFsvqDFurCV2Y7vR964tgNJLV3gl
9cfGPhfEJk00DU2A0mBYfsIavnw8j6u8fWRAAyLDAQ5mcUBEnVPNoKPMkBzKCNZYzW51349ivHr9
QvSbWVo9bsESvLbDoFSUidz+lsK09h4stgtGmgdiRvFaaP2OTz6NZ8b+Mb1kZrIaon4uypZIg3kR
TLB2+DCkg/oxHUjuWZj/emFn7uwuF2+bh4ooYrUdNnQmrKP0IMX6XuHfVS1aOCTlVN7RU6zXtCel
iJtK9rc7u49apVeotKwzhGxXJeYMJwiLpN98ls206djDCJuYTl5yFgIPlUUY7FU+3q995l/QrOZ/
sQcVB5acvWira0A3uVyPS1D/UsMnv1GjvJScuxfFhsl+mdCepmnzU7n+FDOGsSR8YPJ+tTFBpxYR
Xyf0wNSpte6Hwt3AEtshCxDlEDkWbjDLtjkWHenQtZ1BICu14ZfZAGm1QQHG2sjDfFe6E8eoDMWw
DwfTmWI4tfl2A3hFtez+wKMKrvjiiA4JYljNLb/bXiM+XNseHyS63ogWDZNc2tnYLG9MooshFJdZ
AmItgrrbARGdcTCvYIvz8seBCP9k28O6UxRo9wu+9ilSo1G/hp1TswJRU1nn9/6nOtjWeZoZUSEK
AK1D5x0gRdSnvvJD4l3V7DGYMeY+zd1n7yEC7XI3iG1/M2OuTw93R47EoOzHxNCzOqBmH68zGOEj
Lt/mToE+Og6TRq+XruMNQTwBK1XhvdK28za0U3d1pwHzC6MAUTjxSGUsVESB5HjDMVSRDEi5a1uu
m8IAL17oNrsvEZxyz6dBTNcB9qfdNe/Q4G5xA/gmk18BBD5QtBVtM/vFaGuWphruLZlNZLD0znoH
yyacYJmA+5eMJKrypVj5Daic+ydWaCQ42MAIP8YJrU206OazHm/YwqDNgvd+8qciWla0n3BFp7sh
nbeHiuAjrjrf+d2oK2zQ0QZcPfaSjq96xXQcmIv3L0tLC1GbDzHPwwgULD5SvEwu+9z1/rQAnWJt
wp9wQuPXsYF4AoSxcUykDmdq6ANUYmv6Ncy49TCv1pfMUd5lbU0r6doQU0mF6Zc/b9ujzbs1iSbv
DNWTsZauEf+1GGGGhpWvgYyB9KawHuZtDI3IdZrp6ObjTUX25ZaubiFgVnKHu+LfnMp8V1uyiyph
qeM4cmNPXccHpUYQrDxAjMGzUlkOvbuH1khvXMF91IrTbe0AMc9Ftj6TSoXPqzAQ0Bdy2SljzpPG
5Ati6wEVHdIwulAbgu3UZwPDCdq75paTuEKFu2FpzJNhBt7OxhR5bgMfdjKi8pcqIKXnFCLJWw0A
aQFP33M3tnKXsuDAxI8GXZt79ktj9xhhSDnxagwtG2uiNsBBes1+shDl6ZTHSoR2/14sC3MbHOQR
RMjfLIMtqKcOL8gcWAlbStXeCkVzKAB4H1rtWbu5YDMYynYRZRr0ohZDjit27H4lPMI/VQlvlovS
f2v7qTwZrril672DhW0kgs+AmTvGQPa4qfaEOWS9b8Mqje1qcw526K73KT/1sJh6OxIb9AnouAWR
MHxwKFZAtVtrfqJHy4ffSuM4arH9W3sbaKdJi63uwu0xX2n/6Kb+RpdhPHmVNnYdKLy3YKvTY0f4
femp/kbBRjKx1OkaBctG1GEH+d4p2JFiWdZ9rTtAs1vlpE96aIZEu+w/1IQnRPmVzO9Ua9nPlpiQ
9zLfdMr6bWAd0NVv7DSTVZBpnLSjh53Xz39mx2OtDtkRXUQ/oFHpj8eJCyoy4DJcUloKUb76/r03
02FVfRPcjaZqrtPizizchKsiyMz0cQXDetfUzshz0TQHa6Bk5WU6/yNqPib49YjoS9+BbaD+pjk6
Ja6B+rNDD7hvBsCm2nkQeg0PyyoRdIEqvB9Zx4v8dhaPnuwfoc+agCCNxTmbrQQB32cmcLrFN+R+
6oN3r/UttE/5nwCplDCLKTGn7YcM7E8l089yrOpfDJ44EpSf5P5iJmpRAq8tuhsk68tfQHjuKWAN
HGwaCD4bxVY8cc+90o3OQCdCKhjzrty1ctEsBen8uroGa0gGr3LmTf2Ol/1rFbKEZs6ABLffT+pj
fJ+2CkfORB6r7DE/U+h6KpnCu8l7oFWX2BxufMkFlKFR7JQEZQGw330dxCDObcNp5TTzcV169Wxt
i7Gv8v8wAG6ceW13KJ31kfTIP5J469i/4YlU1X4UMntwas2TPIwz2Zm3fEyj6f8rR2pgvHNd8FzS
eb6IwhDP0snZr7RB8SNSdx7TaTAj3+5RLiJ32slsYMq9tLwzhRPrPndJkFsTzdZohn9Gtd3b0rnA
B1xOONXapFxEtsekvV5SWaJ+ANPyVlNuuDMJTf8VqqCOZACugncfRpMc78q2eOMzw8XidP+qyeop
J4VqN9fwUdd2el+n4IWA7BGWAGmzJb7ysHqd6uYG+XT8GAV7o6PURbS9pVw1y0wVYrXvyVWmiJfl
Diwq4Myi2W3zVp1QjLYw7qEt3qncGK+w8BHI2Q2SoypY//oLpNPZHax4KnKAm8uQ9K2L0j28hqoA
z9kY/rnQqeK/cRElqxV/sYeRFkMnxe5QyXcrlBhmg+tUCXs3gQb1XPcNg8jybvO4HnOrHa6w171X
Sv05qkk5HbwpF9FQpwFfp5ukSh3aMaj/Aaiz8mjwZ3j/ttmepYd2Ym4m8+i0theTDMAVXz2YlXPD
+Enk1oxkQ2h/MmyA900Q7OwmRxQLIOVs2CPEAfL5pK3zbE8BC/+DDJ1jPXRwSYba3Tv4UmOQ+3JX
EQclnmH4OLecNbb6pf7o5Y22Lej3KomdumiK+03AuvSR8JwYIzmb3Zi0wyi5R615j75tveLQMp6w
6xZvdsGnzjcdAtRv+p0KJ6IAQzz4gUWm6Lq8XgFCu7EhgyQa+HYnhJl564wxEf4D55aX9Fyed/3m
XFTaXn0rt9Bo9wxXNBrPg4WzKLXXLxRVMq47ghTXN3XcLnV1MJxSEwFs396tCsW034sPAhrdFlYi
P8BeSV8pB7cxfFtD/8eQt7FEM7+HVZmzbE3BZBusp6WqL8JO4RNk9vtW+2BbuhDLu3/tZ5aFxKiu
wzBgsOcxifBiXscWtW8Z6nFXauvb5mrrlw6oYo2h3NQGuYH6q6mm2MSg1pI+OW5I0r7V69Gsh/wD
sbfBREQjHzoSitO8tuICVM6NJx8OsheGbKJ18uxv4uyN9HSFdeht92BR9fSt/k32InjEvgF3FJPA
uQ8nPFKCPG8xyPgENGR47mZSep7am154ymW77CTy88gvb35lF60rA6bFtwUlHeHoG08EV6CBYSZ1
Jz+yhHmcJyhZMGuI9Y6erq6bmX2Ndnruq/a+R8sc1caCWPBp3GAVm8shlzkMTX9m2sM1siRwvWGP
c+DYC1zqvhFGW9/c4r4/jAcjG2zCRK+c9Gv9rLf0HARGefRl2FGFUNRDym3X2+Fl4oKbpmC/Mhuc
NZvG+gbLV9bDQ4GZaTAalFK1eqN5+ghb52Kly9M48u03APUT5CoOANdtPmo9P2aMQqFYxByzunnz
WKLY2M/Lpl+CzKMinm9/skZ0+9z4Grria7Op6zvQDmLPpTGCwI290dXP98ge8DvX27ldtT5KhJZR
XvCoSMK0vo3CqntXqnit6HkNk/8GvzaBmErcajSfftn/ZGPFJDWXRdpU1m0r85pz0QMRte6MJnum
xRJvNYDcwaxPQmAkngTNtK3HdBvU8n0x1G+h7aPtMf3ahfCxneGZckF5KLw5SIKtkVG26Cs53bWa
zSlpNuu4MAcblyXWGH8Myzu5gH/1Jb++NW87pzAvPZPMHD01OMpGhi/bZErmiPjMMDFSCIXbsU1O
Ffe9uwNt9OKqtYlVnoKNCuskHKgkzbI75vCoT5OoPWqQqGSaSk0fPc74nSNT6AajvJa9ecQa+4et
KnM3w0nfEeMpRFljGOsKnnO9Lnddx/Cutfw3ONORQBKPB4n8VhXf3hDq8zZJRR1sOAZLc2i6/LPo
8yv5+cVdufvTSXavqWVfev+f64qP1hzOtpklw/JAaIDIgmKIF5b5pSgmpoIpzZPXzOYM770Z84/G
a77HmeMitMr9YOd/5nTyL84S6HNwMzaIrLfvatE+U8t1I0bWX0sq7NEwb+dxGmCpGqxB440wYuHP
n7ngdOnt6a4Ee44++9FZ2/PYZp/UPtsoD78QDlAAQ2vJ2HwfYWu7mj0p9ZBb1kkOYopn+65MhyzR
OcstWokHxGGI/gZruJ1NxalX7GqE20cdmoiD5+6wMtjSwLWKFb202He6nudMOOdty/ZZ9gLUBNX7
ozWT1y7BX477u9T+mceqixirJtrDt3C3+GgjnWr5yZxQHSRarGh1jN/SNo6W8PoTOyonUh6EHmNV
0GpR1X9z2lbGWVtr4B5YjykoZG+ZPyTMhaFCmiu3JJCHhUya/tYZ4cq9AjmbI9NfQmbZ/OHvKOZ/
o0Frii6n/SSFfktvr6qHsZEmgk/6ZsG7lZmhmezpQgq0Gi1yyQI7tqD7dSBFr3siCNL98pX6/o9R
Gd0Rs8ulR32bVGX3ZC6kv8KtojJnTVOaJjxh7X1SGvcS0Vm/YxU+e4wPWg1wuExWE0IJr9/ZaVsf
+vQ/6MZkPKpNjAVZQdOUH6uVBzG8b/TxV+bHzdjUeleOvLOGhh7uIxgwaHHpqvtRxH+mgHHmp1ZP
JNswI7eadH5MZ28wsm5MfgdE2btUyozbjORqm2XFik590XxEelUIEHK0lahMZv5Vtnv1sajMl9t1
JvrlosyheVi85ZlVmZ20p4PvqA8/zLHi+FP4D9LnwUS2UqYkQvTEv7PaQtc6rz9FOUYmnu1vM8CB
PowsrK2g0IzqMRiyZ7Mn5e7sxqcpuVwKDwNM0Ba7NS2OaAxTcD6NvIOpXxxCMb3PIxjc1Wvu6HFW
HEO0SWwN2CQloKY6819bMQynuFs3uhYqGwJq0cUnpS5qY57EVULlnTJOn4wgor1WNzvPkytnT/1i
LOWr6dp8PuM9ZoJdnnZ/J55P9CLTa4DYeAeleGPbdPvbWyFw9vKvCMf/6DFuOwPLT2w1S5NwwWBO
KtoXtYlrYf6znMGnTOoWR4ep6quayyrassmNjSZ03haC9Z09yrMFHQ/9GU2NwrD7Z2SybtJN7bHO
J1InmWtaz9TFU8TIkWH11b98Gdy4q8yPThsTUiiKDv1a17G7MZzW21xQvmi6ZyVJnDKY6eSS6/BB
FvicQpE6YB1kxNNfSk6l1TkGqTHEua8RSjhWefSUfndbY7w30zzdbYHFKKrbTPt8KZeXyunLd6kL
CsOOHF8Cn1Ic2qL5js6ftzOWwHvxlfafulZ99tJZiT8C1MEECNsj8q30jtTGeamN3HzlJrCf/awl
SPOXp5RmAcSfAfmmUIQonvT/mFjaDn49NnzWnOWpOdvPfdfgD7qFqlhPgVWz6aOuHVfg1cobpgnH
tX211xZitVs8t4ECnQKQNiIraZLNUuHT7G3BRfRA7FGl8Js5+RerrM2hJkhGdjuDMrBoYzGBAKO9
EiutZzc7bn39uvb5xMlt66dqQIbSLnhBQgWvT7YUv7MK3oIx3t1cOxev8/MYk5N3bA3cY6WlUraQ
uuW4YTnZLJ7eVRbGzhvs7A8ndkY/dvyLIM3FIj3RUglZ3U1ctxU708v6i1V2zslY0EjlqkbapbtL
VYsxRr0Z3ldZKKgEpoqlE1bnXqXlNFchthw+CVRKv1yfhPKZAihNFu7wgEBpdAsuyhRmXlXYDwwm
LE+yR2tRavPXnvi+ysa1Xx27qRLXwJgGiGZLltr46Bd6A/NUDWQTNOnnMH3xPYeynebg7GJeD7vn
FSzWhPqC8QY1g8LSwo4zDxD0e390q6MSqj9ampoB1UUPingQbKhE+BD16g6nLMW1HTMmk4nE4YpP
xtGBK1+O67l1jS6pZnd+nP1byQFAdjymVUMgZeTvs4KMCUA/fBLz/Ep1AV0nbXSH8zxVx03n4f2y
BdlVTFjX06VinmCeh4PO++0pEKgMCdzgZHV2nt4t01KcvCW3v3ocP8mGL/aaF4Lh/Mmhk9U5t0vB
lfIw5aQiJT22A11fm++sq51L7qQ5Zdg0iPrZq/+lowMaSNcWASJzJIIJ8c1M/5v7tDx5oStOUz9u
p1ko5wpOenMBAxb198xr9cC/3Dmx7M3t3dMT9KZqQl/hjeazj2Llr1MK+7zMDdmpTLsPJ5jt/2iS
IRbc0npf0MmLGe/irqBi6iT5tso7Kp+IjbJM3DfBEEaubdZUkMGmxzkbsFdY8cuBLpjcdbnP+lw5
jqdBVZTzVh0c6ELbH0NtWo+aL+Ukpma6DEQ3ryWR/HPYF8O/TIvVZ3M+txOzNqdbs415fIsRl3xi
dMaaeyPZDCUfF4pmv44h64O1UW6Nl7SddaxTvGZFlYZN0hZlBS6mN6jkT1gg8pZjhvHqYl8oxhIi
S7X+edNlcb90/vbP3pqJd2SA5qk79TWYuBSXtgmPCPs4GZGBH3C2Oj889fiiM3zWzC8Gz5ueRjQb
PPB0mWq5Uo923c9MSHk3DEGzL/VGim+14HYjOrQOa1rtBAR+9SW/wyy9MVnHfLjO9iIfpyazrv6Y
GUmdoz4pnGlfmAUtO4qhwQEfFS1Dy/aZf+uX4Es5Xn20RgrXucK5F/v1ZhkUqIX463kLQp6gadef
tGI2lG4hzdKsyb604c8n07T9V6wSxQhixpkTIcaFfg0HLw1panxUAzxT8wCElAFxCP4WPLlW0Yz3
hc+XyVicE4D+V/UTTdHmS+Te/NuGOoiKIqXAJgL3cRp8Dvp+yX4Xzymf86lG+KBs2n5Ie86h5NVD
I00nx7KLfe0Q5mZc99fKGdnAWedL5aEErDyH0Yml9PqPreXyCav/ZOZn461yUx0N0c/x3COPmUMn
PZZ+uZuZct+ly9pSVTLYG2jngE33QN7TF3svO27OsHR4Ssz0pQqL7m0b1ow1Daoa7a4ea+/byWZK
SwY/PZuX6hwKzuGinIa9sErr2riTGQt8hIyeMcaTUu3+Mo0wu+98TZupzIeYtq//oGwHxEk/fBrT
0A9RQYbCmSg39wcdsma9jTpLUWjJJFbuP80WMVo2ZxOaKLomjy1jeXs1Cvkyjh0jAjn2zx7z9002
wlF/G9xG5VJve1vz6xgqa08d+6qJDFyxM8qeVN1v7UsTpPKrKGlCmrL6yNoG4wMngREDBXPzpLea
/q+fee3HzGey892F24H9YsBqjACtmrGaKDea8tDL8WsuBzzyzvA3D/zlwO70+Fj22CUIwcUR5Vd3
Xzme/e6X03h08rWmC2dTmlo6Iv3RXclvBmtvtum08zV6y9St5rjeOqbVMkk/3CKY7dv1r3BX77Ca
c7qnixOQOmNw8QtkT01hlUzj0y/ecD/vw8CgXzyH0924lVhuFnpDWQqC2ZrtKepp3PzrUubr5qoP
Y8XgD744dlq2MJAHO10odJlZeZf5rq6jybazg0CWcA7zxk28EfFVHvAmcD9Xn9Iehod2Cb69yRyu
Ys44FMbG5GYR1Rtnvt5Jj5rn9GoCgXpx1o5SwdDap1ThfHakX15WamTXRtA1nxpt4PoefuvaqwFR
TfV1noue8LaAyTnP08vMfCZ9dXd+d5e0oMGJ49UGEc5CckmhBjPWeLeJck1wC5EJprz6XgWGT0Cm
enCd4ZPH3z9t3bokZGz1calH87MMUn1e5Uw72Wd2Ceu1+VYMBpOcZfdMONbF6yxqPj9pPMzuuCTC
D/yECTWLxK8qaTMyDJunKMQAWpJXZyN/fsFIJ77zvypDU1Fqz+a1GJqdL1uMTQGWPcQc4T1D/8V+
8ommDbrbMQrKfzLogoMOKVphyKmPtqmZivDUePG4hjDBMCl00e1cXLvFEc+5WJ3T0i7pAe/cnzSd
xGGRpXFdpBJfaT/wj/20XktfuyfJmvbBMXN5wsIzHLpWZ8/lQl0g0rNr3Oe9nmNH2/p7qou15W9z
XsJF9PCG9cZ8jcy7AzIS2viD/g5sxRAx2f4j5vG1o7McWFc384t4delI9UiZzw7DPl1Sj2r4Ktt0
4StU5BEV2rdSWc2lGh3vEU4ng/ml8Udla3WdetqSwhH1rk8pOBm+ns4my3sHqn7r/VYYKsnqBq3N
Nm1/7Ezijqt9O7addXyph3B47ed62M+D7ZxAcooEM1r1mc/Nnom3SA+tpnQiYydnysIw1TOFdMrg
o+1Eyhj6h3Sxyl0uPJFFNLT52W07xFMtOQ4t8UAD6F9Gv27n6FzvO9kzCVyfaIQnuHRl5KDTO6N0
5dOaTf2qq7VH/7zmr/nG0JifCfUdUKOi6LYNZ8SS7s5fU/4xy+lAEEO0kbs47/yn49nlzj1Cdv6W
TFHyeU764KV59bXBxXubnXLaczCk10FpeWkY/wQ4YYc7b2PtYbXK6ctiruIvlqvA480Z06TW5rvi
rzrw6TrPadYOL6EX9DLqBpxvfbv1SYpFMFuMfreiub9YGtSYmMT6wqLkCkPOsRN/rZqnweoYhSo7
ZuJFHxQPWRi4R3BoxN6Dpc4MLizPm9u3SbGsU6JFH96NNKU+SJXJMCW2+G9jkazcpR15EIppSttK
TNfC0usDGfSbb9frAZiqCz44U/01s+a3biOvFf3Wx9oOvnTuissAD5spGArLNB5LWpFMRbJt+AxD
569btN9BigLXo6tI7YEqfTR73fxrio3WD6K1lUO1mRJy1YYDnxwDWp/5n/BT+/A/Z2e23Dazne1b
+SvnSKExdlclOeAgiqREaqIs+QRlyTLmecbV5wG9U7Fkb+vfqfoOPH0iCDS613rXO6S5HW2tQhVI
2xgZegvD981yGdbGUGEDzx8nSa5djrYfX0rTcQ9akH3V+hEO6IRH3aWjwvwqDUd4URKlo0t0HZPl
ImP+ahNG74Q3wsuZcLlhdTuSx/sQupjUFUzrkNwxMQ/SuN/EkUZgnSR7T82BSgWjk3j2jtzgmujv
E2kHK4aiBPz5bA6YjnblAf7yadTsfFNZRbLN8M1cdhlBvMVkP5PjGO/DtDOfbAkdJQq64EIN3qOT
DC8h5n2rOE0JTgtmMWDOkqo807vLY3mp24d+gnDhhMVXzUnDQymr7M4mw1VbyGoFeUVMoYZuMJjw
qIf17jO7WDiJdpySgsA2y3wp2JCXnO4/IhJAG3vjl7e6WTcHo8nrg4M6cWodf+25sBOlH6hrPRlf
aiGylSg6wN46kpxdbcZpC26XpMSDL7LUlK+qnAOfGhc2VTBZzno09fpiCEt8+cAp1o0NCbRWsPFQ
Wj11dU6omtFiuqN7LplNsnPuHbbAo1HHwU0JA+I5CvPphzHm2QN5WzVa0VYQOxTFbERtBt6uuaQl
ddEXWyMc0YX3N1Eea+MK0j0sTc249Fqt2GmKDnCd2UZy2yQDXCIw25Kxn+eWL8pAHwtdp1gXkLAu
BSNYeNohZtm55UMPTsQSHizHR5+TyY02lRGXVtwEQHPbQRnh5ZgTBNYGor7CF5ySkkACr+7TfZL0
BmmercfY3ff7+xbi3QayFydWn3hrBSvxodSJkqOqHy/JIPeXAqz9Kgh1fwltAsSno8FxmKcszia1
ngYs4atYAdGaL7LxANpcoQEjxpOmjv1AId77kdooyHbfS2astOMTRCeji9c1ufWPpWPl8A8rsJBl
qxO6ZzulsUFFQOR5IGPGdwm9xXU8EoqKiLYPYds49m3oNpyVeDwQxBX+qIHxD60VhdHKdzr5w80k
FLUW3o7HRHTjpZNz0FHiUE+F2X2fGgb+93OyVhONLwpm6i7XkBMWMfBhZyPH8aIuOnUQpwCkun7f
VAVECE/lzoVRYbAlCAfii8AA1kZVXdcwV4HiI+gGfuLeuXoKpUTrjEU0wOajUtE3hVE+AT4GG9BT
fqgPhXwKuu94iqQvSh+aAz048d7gWhtVTvkun+KB8yykKSlYoFXoEG4fIKcWZlrtVJuFq5bG6HEK
J+Ib6q7hHBKYaQaOv3PyuN51VY8YgLA/5qiG3W1knPqHzMvUt64D1auc2lu76VBdBjHVTN7lA+EV
TDh25BEal0g2OopXh3pG0aIRQ+hvyLGaSNe0ZPlc2da0HtgLF04UDlduiFCRisgJLm3KBwITmG6a
IoRpFNjNW2NoQ0j6Wp4/AVend8McKZmHmrcvsT9auyaz3olEwvsma/uroYVMiakompmUnoT0XMUM
LHHuCE++D/TSI/AwYh6XimeINC0hnhyG0qy8Sxiz+SbrPbFtChcGF0no0SL3Heve9GV5NcKYY+1X
8bLkPQLbsRWvOhOtwHNA8rXBWfRYCH/hJY8OngX5lCY5fWzUnKxt9A4JsK6sg7Vqzf5olJ7/1efv
l5Hs6IojDs+88LDxGMN2R3pZtK6xCF4XpEuv8J70l4kNquHjzIajFXsueP29DbV9hX8mc0Q/LF9q
IjPoB6L+0oe4vRTa2O47MaFeD/t4mylZX4STGn64xOrB0OEE3XD8FMuco5zhak+ahlbPObt1NPlr
5Djsy3WYANX445daIn0HH36d9LZddybMSt30x2CJb7t2aTnl18AoGVtCMFpD3CESAVJKj0aE/A1w
UiQebjl87+2pWPgx48/W7YJV1IfBpuQNPOjRhNqo1ZsnRsbJOo9RhE40q1t9lM4uKWQEk8DLvsZx
8twJHaAzYA+xXEQdXj4+a1o+IY2xbLjhtbYs4PPexSgYkNAnvMqj7drEYuaE1RB6x+tglfKn1vRf
yk37p2lo7zLTHvKU//7jXULaf73/LYFs//jg1bfm27vfrDNgqPGWrJLx7q1uk+a//uOnefn8L/9/
//L/vZ1/ysNYvP3nv8Fgzpr5p/lhnhF4dv6r7ff//Ddhooz754Fpq29vBKZpaZjh7/Hb//e/uWnK
0Ik6I6nCVNLiJ/ZvdcMPJzeNIbUlLRjbIIBz/MQ/ctNM+e+OMEzgMtM1IU/MItv/yU0z/90AEAEh
sUkedRX+mf/z/W9+6ux+Ztn5b/k/fv9rzNYHwzjmRlya4uos11SIEfQPgkwyGB2feAf/hniW8Saw
h2TZ2Wm1sNteO3jtlDNuZGusJLHKoc97vdCKZs6WHpsrp04CIq4SSy4QcvfXBet/RcVMipOn3GCj
GVhNf6IgFPMF/a9+8HzBBKNZlqvbuuPqH+NxqiIgo64h6RAdiXYLiwSszYjbi6Qi0tNp06dysAB7
M4XwSQNP2JTY7Xyi938v4Z6vAdK+wR3jPx7f2RXwF5lkA0eqsVych7TIsY7e5Brf0k6UW7i+jCpr
Pa5XVtkEX35ZW396VrPO+f1X5wEZSvDN51/MK+lXdWYQDnXpG3V+E9RZ6Bwb1FDPduoYh9EgThwj
KfdqKgr/AZfbWT/R5cJYqGKSEq67F4cX6ZDJW6PpvQTBi5+toXiKT5Ly3ovC5zuDZ7iQhqs7lrKB
W95fYuqZ9dgWWXLTqDG76kkthhNa19iSQGYrL/XSFVu0gvbB7ILhM7Om87P/cIOUdF3DsXjXXEt9
EFzXehWZrqqzmyCsDpFekNkZA6i2ONZda0y+d9gSgowSJ+DBbBbVtoY1sVJJGO3iMRCrvz+v3x6X
yYtrSF3gFTtzRD+IaTFRn1TnMJGwDLM5VX1VbkYEKukirQbEwH//sA85ZNx5Po39xWDfcHgAH83V
NLsZjEzCGoTWiA1WWNTdIwVasJdpPbymtiKDmsjpeGFqtFMtdmBrRFndVQmfRdKZYNHl2+WFj3xm
BQyMS6zwK1Qoul9vZnb6pT4GXfbZ28w+9n5JmyYboyVMhVOO63z0vZ9sZfe2UYtj2ZLjuIiABpYV
M6IrYCYuKVMOvNWiMpu9y4D7wbWs76pgWbeMJ340vdPvjLydnXHibOHUWvLQibo5fXJr34vVz7eW
rVFa7I5wibja94t6kpPg/eEi61LvULmB4B0yN84uLJG0Gz8p1HZUynsgYU4cmMr1zHfCVZrj5mB3
4ZtNYsNnQuqzy8K7pc6Ns2wLfrUNx0mc//6XLYjPhLRbgpTUk23va7ihJ4zqCKgOc/ceA85wTzzG
sE2MaIJOlORfu6ZjU9AYe0g9Mu+1pjWvorxpTjZV7qsVBP+n23Y+30zLcLnSD+sf5SEpX9B22Kh6
cQBOSW7syPui+oIBfE3OMAlPySXCwHyvKx1aTtG/dpMjt6KYmqPmB5+I2s9WDu/vme5aumO7vI6G
ifr0w3OMXKAGApBvaNs54rrC7F8nxDgHXZEWfRFoPiox2sITYcoGQ2YEs6Q2F+OVr+WZfx1nRgrR
pxubk/75zvn7wQZKhyTDJLFa/uFVsLXIDjHBkUfeyJxpXT4dZG/Uz0J04eY83ZIt8DaaNFJvo0jb
5SKPP9myzkfI+1tEXJvjEOY676LsJO9vURA1aNPB+m8GWFIbx26Lk6DW3/bwH2/rjLTJBTsJIs84
aMplGtgxQHwXQJFVTX4zBgGNsBYlLi6ofvI4WtY9ncGwKOygLhdpi5Bcqxt7D1DRv3q9cG8Hi5hE
onNQm8XDQzm0PSoOshwgu0N18iJcW3TWw6rFFyBc9H5GXrw3sgOM84PS9alB6DROe+r5ZuE30IKD
SeXPKAK41KhHYbYoolGspjg0Lqs8HI/Kz/rXv+8Qs+/Yh7tGDcU0E8df1pX+4WBOO3JBrKGJbqyw
d65sAu2RRQ7dU2AZYs5E7w5BHgj0jkXKSL/OLv/1j7dtChLHMBzTtudN9pe9wFfJxMCgD29Iltd2
TArjlcCsb88qrS6LPodgCUGnJC/bfS2wZ7z5+8ef/Vjff30174zUqybHnfkxOGbsPAVG7ic3+lix
KroAfnGpOBux7Zj6VyEtRDnzosbvQxzQrWQ/RCWRn2Rloogo4Py8Ldj0UZpDs1w1qFSqRdHWgpYe
r5nFSIgh4wsvgNxLD1xutXAQh6bUw40PbzlZCKRY7ZJRSj4tbFtV9542jF8mLL5RPSPpF/Arie5a
hfbARWlpJg5RjrPEog8Hv19kU0NLm1adOBA3oA/LjHbhZCt+rwnVv2I9YO+BoNOnQO/KU8M4eueA
Q+6Dc6HlVLp7i5Fj8ZyG89n097v7p7UlDe6RY2BSLT/WNJ1dm1lf2fGNRsmNtsDU3ZtCmP7WsEOB
Xdg0vuBBDABojsFaG33rk8X1hxNaZ0RqCluxuDlv3i+uFB0KCLFXHxkJFs+jSuY3an6YTHmLZyur
7U+KazHvMe+XkzlvgXQk5ExbPx1EflnOjSvSNtHs/ki/wUsckzSxS8hyQvdJaGVOmOrKDkNkoLrb
Ia2R5WpA86Yh2vnZ0P7TpKs/HBgmBa1F2I9wERZ+DDbzGGsTtyCHY6DjHdbIWl0ULTLNzvMDc1HZ
enjN0Npb93EaXzUZq2mBowaWbbkLFQVZ4TRF3ZMMP4v3mk/OD3cIzZ5NdDadIAfGh5OVjBa/oAnR
j67ThxsxdNWOGjNgNpY7zyKHi22pUSx8yoBPVsPZa+njRzu2iWSMM4Lq9sNWJ+zWl6h6LUTehXsq
uo6Q9ybLs0VFisMrQwhxsEBQbkxImksfh73FRD5hD6zCiD0O9GI1Zn1/OQRjfil9txn+5deFJcNG
JEzH0ec35v1yLfWaYX5pWEfd7JtT25hANmXbfgVerK6COcbYneKgQz8kbJh1ifPy99f19x6EOpx7
Y7qCmbJJa//+AnQHv2SojrSFudK+1GPKQIMEy5UwfFxkqybcuKUIr/1KCyBKR6P/2PlehCUZO80J
k5x/LYfkZ1/w6/V8ONFhEaVd3AfWkTHvE8KMnVDRj0++8586HcAN7rwuaL8+LgopuqiSvkTBUI2h
vpRT05JxPOTbDN3lVesn/lUUYwaf6fieM9GyL324cFu3y+JtAHmyXVJ0N99zRMhroVr1yaL9/XVR
xL3RlEqHl9k5u8P9sqH4oGKJZWFI7w+ecWXFVkN+XYhgEFRMDxNweAW7wM0suSNsyPxkP/t9A6W3
0SX8aXpAZXw0lXeahGwyus+bqickapEETnOSidQPLn4TS7cxAVH+/jw+uGvxzFHQ0B9Id+7AKec+
7A9BjLlcKtvo1g6TatkGvmWCaOaos/IckdW8jYJPFFgqieY6cZtqmRB4e1NlrbZ2i7R4njIFUbZy
Sd2rFZqHAcpz4E75daNc95bab9j3aLY8P5wezyhCTBf28PdvcU5U+3Wrob1xXeAVxxZUo7/Voi58
a+i5Y3vEaqe4UpVR7m2rRCZRW/djk3AM+SJGgd6hzIR/Er+2cXmqxMQp5Zc+8igqza0TWtEKzgpD
f6biwarrHSg4Kr3Oo+wpwq1OLjoRT1/1oc034PEV1g2yfJCB2b/FSDhvzhVAHjn5VjnhdDdQh35H
AYnluj5rsOPBHr6mk2F8icFzofh4VLchYmNdVlyhLM1LYyzhgjOcuij7Dr/2nhE5LG519GCWw5rG
w70ZbbnuHK0QLEyVbvIeG0+pxvAbMn2rwiAoaVDiIgzbhEPEJ0R6fyNdmMDTVDxq7HJXUcMgoLPb
9j61KLwm+2hYU8S0dlILyLzatxQ67W0NU2ztpJO9l00j2k1c6QGClACGuNHEPwKlZSd6uXzrN4UB
J2Xo8hPcW30fMfW9atpoepWBIZ7D1HO3dMwljqkUa1lpG+Enq/jje2PRcbsCEInJriCX7sNGaqs+
GyPUfEfIrRRiQ0uzYM+Vm2Wna9VFwydF/G+gHm8MJwfgmjWf+h+hKx9BCGZ3vTiqorf3VhYWz51X
sCCSAL7j6BoVQxB67b+v8j+0fXysJJyFztRR1kdQT7WiTWZlztHPlP9itIjV7Zaoeg63eq0ZU38b
QaTdV6pwb01jQoR7Ljr/D1chTdtRXIxlkb/7/tRScT/42oDaOob9neBqIGuIWU6wjhzhL5gfvujl
5H1DGogHx/znWdt8ZoL/h1sBoC3A3GdQXImPfQwx5K1rDsZ0pNMJ9nnOfiMmab3GoSUOrtfnsHCS
w9QTE45Kjl6dRMbN32/EuXT6ddPhEBOuxW5jUUJwWHywmHZ7UcAhtPTjQKGD4NjRKetnXMdnCJks
PEjsmITFsXORjVNwsIJS3A9Zmb/lbRhMKzCb4pmcJdognOiaUwwTeqt1lnHrYjm3t+dy2Q+7fFsJ
p2ZY2UOWS0bmoehxkvACBaBuUFCFbEvSpcg+47QkBHzaVnBbfz+1afABSR3B0jOdjyh2knVQztv+
HxBSwgzsYLlFuIEY6N6icBb7igCBVe6X3yL4Y3fsIvKW9F97j6U6hbhvW5tQN8arKjPu/dCx1oOG
/02u8F1LbHvCFcHq35DcmgcmhU+V2dFFDVOPEoagGvSm9SNAzeyTwVztJyQzDKZ5LCc4PqtOIVOF
o1oyDA0srJSMYbzD7KLEVsvAviKaMJwRM3ozxDaItpab9p4dM0bh3jF/m7R910Tlrq0Rhqq4sdex
3mdPZerTP8kgWyPQzvFRruJb2xp8Fr5gbcUQnBuhBMR87r7Go9o6iM12WNeUD6Mq2h9TgzElLBn4
WJ3hXwfAkhuVGBMcSA1/l07TXhi96qQNzcesye+pkFGm0dHmdofHR2ZuIpQM114ihw01IkuFKlDe
dn2WbyVzhdtS4fyRFvh4TLG3s3z3i44yHocIa+PrPtYoWtGGr7mDrvZ8UHdTw7YoCrnDKizaETcV
bmwQrCGNgosYctUOHfaApYJRbgyvG/ZTb8BbmdvuqO16eJ/l+Ja5QXwII7CmNPM419Kk35dmWRN3
Y2lfZNa/ZVOsDsRBRQUzew+DNQ/vwcBMv6Vxq3bUgNpF28TYFUUiOEqFQiSF1QPrpw1HRLr2jUii
bgV54SqMNfz2+lbkW1jnzSktze4O8yq6PaZRj65ISpg3tRgIqsQUZXH+R5ae4NwVVPZ9JWLMRVok
g25EapHVY2FQDSr5CWXigWigkgBlqhr0XRoU2OcgKu1tyiF+QzaPvjFtKD6L0kaoAYLVpgs1F6th
YOR4MYFRlW3JbTg/NMilxtID6H+J4ti6pvtzN1nNpL/tVAY9gVLjcuxR2vf1vin8/KvpdddJJ1yY
lhJNlJ15S/BPh6rFhkuBw+8q0T1/Y1tj81Bg1AYd3ravQruWuypOhmWD+cEiNsoawoqVxvvzaYS2
N4SnX05gJlpmPlDOFtdijHFot6S2K5I8WcOJtw6hEebLEezppc/L/CbDOnrr21q3Cgf4Dl0mMJ4M
+2Lldn6zgZfr4sCjcFww01pdl5m66zBYuspUOVxWkN9WoUbyssdKRo/lw5ksrEA8Q61G5KmPuKm0
KSy8VYOGc2lZegClzKWXGUMtWAnoGEujqKwvdRkycmdsrxHdhEWwgpfiFHgxwFxZIsl6FLVrsJV6
31I/ie+awXW/9W3w5NW+WMvMSjc+9ok3CRSGZVEh/z/vigGv2Ylj6ALYlgsLs3YFRzpd8jJ+m9ic
D6XOXlrX3VezCuAfDFnevVayRqUwFzhRg7QYXUyH5rnpzG/oMOoTU5HmZM14zk/ocCgTFqFuWWil
xjz4FlfsfloE9YTvCTjcuXIjSrRYk0fBNo6Vf+WhGds4lF2nErPntYJwezHM5gN1q9c3UY+d02g1
/lFLG38L1QBHDjtL95pg1AlFXsM0Q1pwORauNY1ruCoRIQqy/CIj3Tt4hRPQJLpsL2FkD2u3Ge/I
hSAFS3eKZ2iSbITNAAxKHFXcIvJ3GMCZNqdMXUXlc1BCfVmcO7Pz3UtGx8GRFvlLNKWvXhnm8O6I
vdogA8aYl3rzGtfM5BVhsv1k2nX/PfWH/HrQQnl00ly7R/sy7uresC+qoTa3ulv3W2FNUDC9pl5P
YVpc4J+BjRvpoBjVRQVeJVW5dKKkOblyBHpLJiYqU0BfeN7KxsFoTnB1kS3j42VcBkTK3xoRirqy
HewdR47x6KTs6srMH4xQv54GTtkpI+9qUWiNvTBCdMJtjs2rJqZdOpb5Bv+K+KqWmDGF/sinjaMo
Hi0N4dwAa6/ne+ZYd7YNTgSDekobq3grGg/s3y0gIiMx1p9zJ7zLemOE5Y3YBlLfXvqmf+nEiXVR
JZO8bkxpbi1h2JcSP8Kl0cEGna1E87Bo7kcDObSqpL02oLVcp0F64zh9tO/axr6Vc7WpWpcnd0bU
cNsXxZKK0N2ghur7tLs3dJPmZVJritLpDUfV6bobk/wnxBHNxVEUaha03chdhjyqTdKZAAqmr/VL
ON/oc31UEo4W6Fe03AkMFVVjNpyjuy0jn7NNC56wyrtyNDvClcfv93oPjzPtc/0hZU67kU05vmbU
fSs6Qd9dRROOa4tJNvUJeSCj51aV4arwxHdLH+ovVl5oiDYi+L6mJ4wl1qFAAXU07gxlkRxbuSni
qAoM3yvj6yrE7HFCLop3aXwQQ2siwo2JPwCa3WCKA+U37d9yQu2uBRy4XQwEvjZLeoLEtcJ7I9Yd
1OXt7KjbeRfITby7RBuaveE2+THJRiAFyytnpzfeehjA+omeMDniN0LmRDCK7iv2WDUmY0Az53IP
/6jwtjTj9G3yTMb5c1xeVsf+otYcZ5XblreQMSNA0XM5CyOCrGqNpXt0mT8vMgtqYaP68TEZNW03
FVk9UxSrAwFC4YapV7519cxamnopkTlyI3HuoNRcGWZNi8kL/sVrsbJkSqOuu/MJWUYTwSBWiS29
mVUgnga6/7qNeMunVnGa5RMewGbRI32b32WDos0vc/OunZv1TCHqxvFtTQ/b+as44U61UgLJRUwI
TV4zqe5Hs3f2LVLyDWWQOOkannYxTCWWnS2BM0MX9kcXydvMz+eqeGYP9L7jfNWTQePrx4G8HQzB
O6MS3XguKCtoIqqKs7tEBxVh1FCz8+ASxJ/0fcnAca4jsSgoniHf81fI5iPeAEe2d1HNn07wIPe+
O9ZPfu2zApVEhI3HoLWjYwx2YSScV4XT4KFSMZbaEqbYFhpWvYeGbMDimuryxbJKPi5hFgTEMyGi
g2Lz4BdSO8o8dC5KcxqwfhBTts3PIyVDczH27bC6QV7UOaN1Y6El0NZjiY/AIfJg+YVhPNz1WXiM
PbOcll03s55D2+3uAbTr73qrdU8NyPwVZr5YeDgl1YTUh8ndnkkAuOEZ30kg0J50ql4YsqVZ35pt
Ub7llcHkCxuxBO/ggnEtkvgWLUDdhNgGGSE0Y+MCRciEb1E5PLPzIKDvHBsADZcjrEAkSTtVoX+F
gO+bKI2Dfj9MxqmWhXUHQ/hmjOyTmzjqNJqD3LKPdigEei5e6BpVV8ZbljOL8ZjlGRQa69GJtBVr
HZIs9YqvLZ2UcNQiN1CDIWJfmG5xZ3t6vAUnHtdljcI/0Rz7OXCL/krE0roIzK6/MF3P2ZOhvbMi
O6OICDEkcoNv8Deo3AKMnY4j6qClAcMdTjxknrgZy40VYK2XEALiojozq9dBFrPzj+9MkIAzrXqB
6l1Clk4a75CRY5GtmsG0vrP2PLXFJKqNrvMgltXSId/80k3RpWZOYR+Q9xQ/MlU4/YU2hgHW1sqK
viSjPp8AIC3I8AazepJdUGtXuFZ32B9GRlpeuchFvyJddleFqJW/GIZxk9SJXHoIEBeIwI6pNHdj
n7Y7Q/bDoXcwyTOipLyOPP2tDPHkRWIVJrdJJjm8OQfib+yI5oi8flDp0gnZzNZOaxtXIza9atEX
yv1Wd9TyuDHVQb2Ls8x6THxCFvDUbodjV9eqvUEAHZQKdnRSxhsCLfVHgXSAnycHUEYXJhWayCnc
4JScrRMsgm4xhfGW6LMsphMJHcCkm5m9PA+7ftYPiVPWckHWi3csQrM9nudiZ0yo1NC/MmnLt6VD
H2uMA1V06mm830ba8eoYac6rc/5nkS7CcYWnWL7V/YgeyAwERKRz7VHMW22U0qWc/2ntUW8l84zN
B52TK4VX04VVYbsbOGZzQxiQXOHvIQ4cmkw7nIaGIQ3L5zCq+lf28x4hBq0cxzCf6M1ds58WFAX4
tX/REWkTA+AgvV0SPlg8w84kJEkNofMDyw5ys8+1ZJLNDQEsv2hvOrm9d5w2XiV41EQw4MP8sZkb
Xj/toe0w82Z0HUr2OmsU9Om4BgDrtvg2sjfP1JAmtth2hsJpCl6qQjXwfJsYvaEcblFT10fNcpuT
aaNNdJTPaxh4xs/LyIuaH6j5xXmXtLhr/TxLRUGFYycccbnD7ATlGpqQAxKN3IOUn0GbEVowEyz4
5oGP2DuQZXlRq2m4HNPgR9tJ+M3lMG45Dm76EvOdTlTZNg2Ud8nu4J78niCiIGw5pPiKC8pd/1KL
vWSndSrCG4XaSpOJf1/nqXHNO0vCjVLdsIysRtzlTduceOzcP6pNbJyHwF83Mc5xOHamt6nlTdPS
nEx9VwTaRd/amFA1NU6fmcYv/OTbGQkRvU0zXqOwMPTYW6mJLkKK2P+uNDldj7IUmMX4evCShUiq
FjVafoDb+ea4cl5iWd3dQBUy94Nm4u07Qpz++WCRkJ3EIBhNubFzmXKi050k3QoMyr6LixRrNx7t
FOk6HUyse8k6s+jt+7pJX1wK73s8v/N12KdftCSgXYX0j0dTJNK1JSLnIdVjsaX/w7Fq0gE/Ykyq
c2iRB2zQUalQIdxrYcNhyz7I+vC9EHF7TNeQ9mCu5xUcxYB6Ps4oWGDg5L84HxQ/T1QTq65lyaRv
W86IRYAByJZhw4hIOj8FWvjimpZ9jEpcXjgBrXElDVpy2OftVV9jTiWY2dy2Y1W9okiVd3VQxiZb
AzfMKpX2VrsQcJZJD3sA+wnIGL0VFwd/RBepOVMwLqYIy1X8KnS0CXWDqfQ8LSnScngRmFGCa+mU
iWPrJRfok7CTIZzs0goSfSs1N1n3coiPUxVVPkaO4dczQOMn2CwuCPbCKmQq3fHxJ1HDdZAgel1i
noCxvljJ7K4Zw4r+qtUxRliNyfD+TGlIfJl9TwbPuzkv99LHFjuntvApd3m74yRWS9AQ87YZkod4
pjfpTk6mlyFKhJGQRNhFfNCSstfYjYiHrk+loyFN0kzcmH9uR8JASO4iLlvyPjbuom/CKV8kME2c
GTfe6JFRzfpuwpFwMgAByarb0Bop4G2tr/CgTxJYbBNtd4ruscF8tPIRaAxeSbGj4zR30ZBwy0r3
jPQr1psdFtFmcDzvbhbT20vDtu/DKpSHrqbkuzijhOcWCaSjDFG/J+LGMwv7VM3l5Lm94zwCLIS8
Q1PKnP4WdxLcIDglvSv89+Vtz+TzNJ034krnS2desI+aHFOvYIBV0TJ93Fm4Bu+xtioOg4HlGRp4
/ggf1xKP1xe7cry1GZb6ja5XAbHOWvxsh2O1DQdrTWiBfQAc0+5Iw6J5mZG+woT60YgMXzHWWnrd
20X1nFgVrHyoRait2+HujGwrPLT2TtrT1AzpRV/a1rbBXuiYnfkYM7R1BiSh++RfEoKud07t41DR
j9qyKjx/reUzRFR3eX0X48R2SJjj33aqw7p/aLtDy3R6I3FykovCtb+Zhpvs9fngQ0nVHgKF4nXS
IwRrXaQDiyCE0qvBurBNJJgL9PseFg1U0EOq44qPm9dl2owBFDVTvbrTCGYDt7TL3BaPdZ0sujE/
CHMSiMsbUjKU7lEVCXmh1fCn3Mhm0dklVXknxwIPIssODnbIxMoaapZI42OaUmP/QBffJOHaZpMa
VyBkmEbHKmm/C9Tw1q4dsRLmxIn619ZmlBOfaU7ncx7/ec4od5qBALfUWWuOm/AcZn5grkJvmSvb
XcN/92+xYR82oEcu4AW22ee1BHtYXOTKAjTAT2aH9Uq1ycBgt21WyEtZ2sW2xOh/q8p+XWSefiX0
Lnjo4uIbmo3gioKGosyO4iu8Ji+RthsvdWE1p2Se+8rCtRBu4O6BwV5wLegOMBkdxofYUMMD7rHx
QSkKAwdrz40dEe+Qdp1xkVvy4NJUX6lcM76znsLnDhrf/rzi/w7+/4HcAE3RldKWbDPQ4T+MnHDv
kTkui7BR3SZ5ADz/LqcQE6oe2WIn7GxX5brc9Cn+nGHQfem6DpasoUlzGarMe/vJGCzhhWwSp/du
/n51v0+xGQ5JHT3APMJ2P45o2gHXkqSIpyMBHEh2mObH57GmZQUGAsQ8jvYtThcYURelpz6J3voD
rQFml25R0DgS9odpvB8QeYmdOb1bEu7oh+gCEdEUz+cdGZSKwJ4wLq/1QH/ssySii2gK88Ys8uAt
1pOcCXMaXvz9ZnwcDprwuHUJ7uRixvY7KyqsiPNpPU0eC5d6DCNZ5hb63DLqLqhgbLF5//0D/3AD
XCWFA73dJJLFcD8QSyi3u6hIfe04apxdCZhivBhCXX0XxqgfxyK37rR8Vlz7Ul3jPzo7WHFxi75s
qp0TOurx7xd0XozvJ1VcEFNDCfsXrYjxgYljhBY1QTOh/0R8fOt6gXr9b+bObDluJMu2X4QyAA53
AK+BQEQwSIqTBpIvMEkkMY+O+et7QdndlmKqJcuXa/epqrKUiggM7sfP2XvtbqW/a0J6PvRavxXj
6B9j4eGMXWcSO6b4bum95s13yA1H2GoO0KcaWLSGmYWz7qJLs0qoeNPU++Twwp+GaUj/MF/7hUyd
VE7LdC3BTN/9x1TXHPFe9p4tbnCq5eGqm/5ktAl9oxyMQTtFz+gs+9u4ygD9AhQZw6iqjCs3i4pg
qJEEb+EtK/BM2D8x4Lfbzuy70xRDNvixX3iYne5+f6Gt7UL+fKH5ymjATJ+JtO//SLT6m3ykdvIK
z10ib9zcLYgY0OIwJk5+TLE0HGgoy8t+orr24kU+zdDODnk8PREyxan4v3tKBDssS/KnV/KfA2u+
FzuG5eKE4du9eyUxqTSYgzvnZkp09plc1uiYOenwSbuQZsAk2nflnO2zjjCYOlL+2WXMQ0wQQoFr
a1jV2dsKIYFCbR8Jpb8PeDf2RAFV4R+u3z/1fJ7JyVPxHRGnuu+l6puYb4phy93kPyY8P3pg6ZI3
Tyll/o5vBoeCPJYL0RVfqzTL91gK6bRu87zff5N/LhoeF2p7V3gEhftemkXNxaZjMvD8MdA1AS28
+PjnUXzE5Ydomxj9/vN+Id3E9YHgFFEUViHvnfQKHgcWpbGwb0QdZSaNxO+MY6pj3WQOYiBPXk7E
KlxATB0ZwlAU/P7Tf7GbeSZjdJ4O2/RRUL/bzVK86mtR8arNkQVSvld0tBflfRj8giZ2P56ZMORX
XumkkEtRA+Wybe9k4mOcrkrj+1w3Hz2s/3eYVf50ZX5xJyycC9wEgbwHivzPu0lXJ7U0J61u0gKV
3g9B0g9dCwPj5glsqv70+2vxizvBmuMi6tj2C+QdP3/eQuHrIO2SNyRfZSdJJhX7eVo/lEXNGKcU
+CU74noKxPFn6Uh39/uP/6Ewe7eEsEhLk9LC9IXw3t0Ko7PIR2k8eZMbcrhAER+fKq+ovrdb3ICV
yb21bJJFRryfx9Wrru3F+6h9QkmzfFKnmIirP/i0fvVw8IVosioLUZql3t0BgVuxEY1SN/Ts1Kcu
q2NEQyKLDw1+ExoZyn1zHOYJSccLEi3GaWjz/mglSUXSgI2v3iLd6ttkxtP3ed3kDr+/Yr+4YVwl
LjUiThaN95tbA7zCiIXr3ThWvvW8O4cR1lBO37NtSJtb+fz9R7H8Y72a55XRxO+/wC/EKGyuqI+l
hfiXdug7IUg/146fEod7443Zcq/jLTwoy3EKL/llLfv+soxhHllkJ5zSeS6OuaJt+4fn5hd7vIfO
ghXEsR2CDt9baFBY12plUb/15XBGwloxj5v7IwhgxqHGuj568wSWraPtwzDSmQ92eperfLgUdUIo
TNHlAL5s/XWIoTyAdkhhjlvDjTJop7REtRMx6NIi/P2l+8W+REW2aUt4XdDQvHu04AVxkgQofau3
NY6OlXs32DaSqkZtp5Jt7DfI/9mm/5+5j38yKP+fNuafLMv/v3iUuQH/t0f58uv6NU90//WdsZl/
6S+Dsuf+B60zlh/WY1IHEHX/j0HZUf9BHmSjh1Ie8kvEeP9rUJbyPxTf6IqpQNT2dvDX/bdB2TH/
IxWnBFrCDKnQbzr/xqD87mHaXAe2RKBEr5pnibr755W7SkCN9j0ZMzXhbgCI5yh/tRoY9VALDfsS
hLj8gOsmTf/wEL8TR/31uduXd9GSu9hZf/7cFBF5NEUmsh4FLNdEuHAAMEVvZirU+W/34/avbeDv
Hux3m+GPjyKdBqMBMyLsou/KhHJl+j70xPSNzeSeCzF89kEuHex1RaZuG//uGPnXpyFI9jnHYRZ5
XzVOLaebrJ8xTLgjdalrwUumH7KHip4emmmaAkAKuJZU/fCvfyYlINs+ByjMW3K74n8ro9PJElsO
IXfSIxw10cp8G1S5hGm2WqEudP0H1fcvLis4ELaPzZJk49j++fM6xA1JlDPtLJOinGGLkPu5j7t1
vFMwafwD7Lv+T0Hj29L2t32ei8v5AO+tzQPLi/N+09CqR5Q1ye4wgtGHMY6MwautP4kU33+KonQy
HRwpaBR5N977USn5gRh27nSQ3hab2/TJqc0y9Yct+P0bwKe4Nj8II4OiQnuvmk8cbVSc+ecN+FTR
wi/m9EvWQILdYRE0L37/cPzqw7DTczKkxfDPs0yf0FCLFA4JM+Ikr5L5U2yD7RCp/fT7D/rFtcMD
6tAHR+nKIezdU9iIrKpSqC0Hw3dvcCJ0AAX9+Q+P3i8/xJHbukWnhGXr50ePJ5omk+4JwhHOd+HA
go7XyPvDsvGrS8axlKvFqoiA892HiCQqVExU9sHy1Hhs1hU8nV9fFSgxD7+/Ztub8renGnnJViFy
BlYAF9jP363Byl4mCIcFfdOQEe4fFtp3fzlmmW1nMWm5UWxx79/95ROnMAIryvyAv4DU3TU1o+5e
qMzq7+qSgKzT3NNHCao1yiSWXeKUPtN8jub73//Gd/vM9jWoQbbTyFaxILb6+ZYZkKa8FSTdoTen
nLqqjlqwCSm0BWIicq85uVUinucR/MS/e/R/fDLLvg1/w4LD8f5sItdFFN06FAeGisVxYcZ/WDLy
8Doero///keybLDLb1YY64eR829LMFP1SqAHIVosIfDJiHX3nepzuGAavB5Xuxzu89Yb/nDU+NWV
3V5pxTqMP9R5Z0aJMtuExt0RY5xakK8Gt++/jHB0LyrVkygzx/ZAjMVYi9d/+WNZfxW2XBq63E+K
iJ/vaGSbdZWbTXmAMdQ/GMqli51U1ZMupvY46QF1pF04X37/oe/efCERuXDc5lQlBGe6DR/z903O
mWzHrXyrPLSLxdSl96ZiL6ZUjH94a969/H99DlUW+m3efEqtnz8nSSN/0gTlESgeR9cyH53bxnYl
Qw1Cxn//k97fPxg0ivYNDlSuJU/ots/+9NCQBoVOnIyFPuif05vf/+1b84W/4G/LCylhnBVYjJHH
KcT3/rslWQwOQbX0N49jnzCcMJe1Oo9JbqLyx2wKPzkfoQczNIAq5taZzWS+8hDHsMBa1W6yYrKR
Chj4GMcd0jTdZkn93ZzF/qPTS4dpd6LXLTlIY2IaPRnHxA8T7USCcus+YQ0bzgVA+TgQ3jwD2ROa
HDUxpp8bLIxu0BhVecomkjADnXfiPKydltcIvg1c8EhDkMSmDCxKQ01f3NgFyZ82dnJf5T4Nei2N
p2henA9W1svvRBy4L+ZoVnf4wQYoj0wXn9Jcxj36JAEbFjyY7Jgkk1QSJDoG9t2gjE73qq+XU5/U
mjykGB10WNJle+Aljj4Mulv1XkuvH5EH5VAj1So2HuHo+IEWY3whey0RzFl9CpXGIpjgBGIQBq2R
+y7ICkxo4ey1swqkFXP5OSPMzqn6Abp2fWP5xuzVfkwKAdVnqayy2AHbIA3Kie32nLG0b/HyvYQu
Mgx1Q4RTDJrVxaj/GKeRLsm5M4u71lUN4qmWqJFYkl1EF1Ku0SnqVSx2rbeBDztSn+np0i8bTnSi
YDxS59REuU2u/hjluPeqlLHN3l/wEOyKjoBbMNgqm08R/wfdNb/3j4WAbE99UhYXbmyAomtVb+SH
qfCalwgD1A3DNpOo5gWiyIWRN8V1A0RN3MITnm4RzoDsnmLGxldDulYzKz96hd20dFV1crzBellT
VWvAt6B458UWz7aVToCtE/pkcOuY8SElrhJAxJixmj2AMwKdYLMDVM4lSVPINcaJmCpPEK6qGOvd
j3nekWNHYNUblqbGQ63mgVxNqB+fIjet7Qu3jpvsFjHlfNk6hW8cmWBS69lyLp8o+ixxrAlI1gfk
uIY+FbED8W2ZkhJdvNJ8w1lM+ML0Sh5JvzEV9oNeFjTFQ0sOTb+SZlznqmj3Xd0aJlmE0kbYUbbD
dxC3FixruohVMIvRvmyUnbiHxhpyC4f8YN7xdTKm26YesBJGA120SbcWuHS1EsnRtUwTgVk3tEVm
jMo3a0UvJ4BgsDxDw2/op8TurEMnqnp9lUdL3xyNtCWbwiDv9IixxNX70pK6DmMmL+VBoH6KLgCV
9z0CqlXHd+SLRM5+oRdx5kosWZhTpV6SU7bFd9cD8a1eIotPVuRLYFCVNqtzZC08cptuUgZrTS8c
eJ4/saSIxAWGSrQPXFCy0cadwfATO16vW/ReiOoizhCOwHvmaKasiOwbsmhWs4+/dR1I333ZFtI5
gBiwyW4tiPg5Ej7fVx99px7QUDZ574XOOiJHMnvPmvZJB3p+lxTu9IjTzV0DKZLhi4UkVH5iWO5+
TlPcHodc5MuL4ffSJs/Y7J0LDe5C4yyca70jGUSf59aVkmBsvN8RdNj+IjYLJuy1q7ovJGUX+X7E
ff2SRrIS+0UWivT5NFcDKxcS1cBtBwcu5NAwNvKKdf3iUPlfVa1JLKus7MSDwIfsE+auGTuHySzr
PqhUWxy7ZTGSUI71gvRPGU588JtkeJvG2bAC0IX5h8iWKMClLtbXpq34Y449yM+NVVpD4NUVj0Cj
BZEfrtsnX0c/qe9HN4VpbUHMx3dXw+y4zNXmLq8JGVsQ16qO2J0GONARJTyU5TjyjRE9alpyViYy
1N8pi6Df3drgYz1ruMCn0putKKRZhiSV6bNZBLmtqot++vGo6bJlxLwiiYnzYbT3Nsh4EJGg9od9
kZSRHdqJE90qRxffx3wmcWBx+WOtmTG1aNccxg/a616wS/XydTCV4V7hEuTJhyXu+yFh7MoHlb42
Y8i9SPjnS5WSPN6NpNYV06BAPKYjvGaLfUCdrNbP5RHxpYXBqEYVhX1GExm1LqxHZQ8tedKQUPMy
A5frzjJCQl9Vj00nO5ADiPcDOfQGpAufXuHYp98Aw75wVpiIRInMmxKf367CAXIUa0GsVk2FARCw
vWfeTxhhXZjkRVG6MNzdmiykHUdQX10OtVxZvMDXmlKB70QA4yUqq7E5+iCnN//teI4Qv10NlGMs
DHU4SB90HuYyWfphVZYvGFfwBtXIJbnlL3LQ68Nk52+25x4SE65N6j0U7VAzKjMfMVLscV0+wsY+
Mcu9l3FdB2arNdiXLLsm1xfp9kqSoFdggUWICOm5vWqTbrlctuSlOuXVWtjlAlcasAmm/uxsnixF
fDlz/zoAw9VddUQpfUahk+ydvLzFDRSHyJiiXa47DCVjynyUzBL4wcTUkVagz9nCfRqq+GA063Jh
IWO4AYk9Xk1Ls+pQJyx8gc62AFJT8s6TgdO+itZqXpQuhznMYLF/7ECInEt38Xa65HSHorZYjlpZ
yNyBYX3Xa22v/HaetR1kafthhXV+75SCOjb1l48pQaLQJBsaXhk/5Ih/yzxafpXdOC3WKUdbz34e
uVeMnMYbWMRpHNBfSR/jJkbaZzF1uGkBNhvUU1OZBlPfOy+tKmmQQN2IzI8d3jMc006OUngal6+R
hB6/yHs14LLOcceAc9Bk5NgPvWeS4KFn+x42h4R8ES3thRqFe++mk0B2qNWeydoSmhA/QZma+3Vm
VwKNVcNqscgsDJnGdd8iStksoEsdLYGXbxLgdezMUOYC61TFfxh7dHD2s9DCvEJ+TPAkE43y1Lqa
t6Ge9C0Tchtkdt9+QLYmvmXIvKbPfblMIsSnTMBrNNRFFjQmNrfV1vN5mdfXWrpDWE9Gfx3RAUDj
XsovY2ymL8iO5asevZ6wy5zCYkjqzzMDlLvZox2yvSI8bpkJemyMQd3RfRco3s1xuPAnx3zz4vR5
Jgv9ziZ8D5/6cqI8KkLLsIw3Ax72Ve1H7RYh+ph4bfcF6BjJjEN/tlpmKbsc4wXLVLx2H6a8usgI
OAsQwbd3bT/BM/cGkPdT7JfwsL23cWaO1S6kqkeolMO8d9cQTZ/eo8TCv4O1E3GN7xDoixckFA5o
9xSNS2Ai3HjFRk0oYkMIpGW2Nh9sVfcqnU6+ud54BgFyO6wA7rmVNejjOFLqVSdLxTYKgAUvI9CG
r4AEi3GLK55CqlJzp8DZHhY1+uE0mYygbXGYIoZpjp3ahLCXBUlYHVkPHgiOC4gNgshrOTfnaC15
Za1mPrREcuzHQfn7fIgkcnNt2sj4IxX4yfw5GlT+0NQaT1Pc+Mu5NRG7+pGJSHuKqicB6P5jj4jj
ysuIU4UnpW6zAbdcRX7LPao94ic5ykNbT3uLrG+q25t0hfSKXoWHqvSm/MphT9u5XTOcGyhYR9j2
016thKXMi2BJkT2vHK50eTJg7+ZEjoTeOC4Bvzk5zOQPk+ygNfVKD05Wu2WA0HYhpKscqjMgPX1D
EdgFsiw1UHapuHElcEqKa0MHCzG3txna589Oo2exE3nakm6sCojHDZJ/RIiYgpdxacKyYEM/rKsd
39DNXUk8E0vp7vxsRIVv1wurRu+t54m7dEh8KzECisCG92hxD/1IFbjrqgIe7bTaSRFIZUQrJOMp
4RwyIRvIJAX5CWOr/F5a9ZhelqSxiguh2E6v8Yz0PTFt7ThdidJT6NpBJ1CxWJUIaf+2OvTamvrD
y9ny0tqwPjqJQSCVR2G7a90kjgME0uuE88Jcy8OattjhsJ3ZywYXBq3JbxgylfU3RInUXbiUinDt
iWnoJjsnX8P3uuSjQhU73LWm00CiMV4hEoFzWaDbCu2bgR6kcRCiLvkacf/Jp8Z5bWt/IJoOC8Z9
TFUX1qk2byYnexoAsxEJkt+keMJQ4icWmzRlWeDGHgltE3Eyw67zGpJG0OMO6PgT3E/xQMG1W2J/
flrzAb0kupDqOE9LfpjZZIsA2W3FeZMY8rLl/FqlhoEBc1toFQ2PJLbciyqxrqs1+xIbqPqSGF1+
JbJQUfyci6Rxr12zja9GoxoeMG951dFZ1wGeWJmAN0YYOuZdRT6VatIAtWCqb7GSN1fp4OQhL499
i+mYRHLV4EI5dGaM7pYh9FXqaPVBzoRFGLI7jQal3ZrFJuzwNI5vOVGBJya6dkd7pj2R0rXgBJyK
7CYjMKtrdH0U7mJ9h3i+fJYiTziV2JyOJDLnjdmP5Yv1yd3TB2oOXIHPzBrMFno+jA843tDIDquf
l85uAkcgdnEBqSjkXaguKA3do+hakmJrWQOfy5KrLvO+22vsk5PpXzvVUtq7uRjjnOyPdDy5qfGl
WpD6p5YxfvAiz7zFL1iFGvEret35m5rb8qaxZHnDFHt+4cn6TKcNhwIJTjX2Pje5GieSfPEfQ0VM
xnumIxfulJIBv9Qx15Y8EfPCquIlSKv6iSnrtm+S3moVHs6wxLLWu8ilvQSWa4WRgfTrJOJBBXhW
6qCqSvsLxUP6sS8GKP4dCt95lxh93IRZFxXT0ddz/NErCQndXuyY7LMInt5W2T+zM5JhVWEh8FhL
NwgxBYYLQr2w4pvZrKILr1Pt49S0ZhJkc199AvJocllJkgjAl0UPpEON2B5VhAzVLV0VNhag8USQ
eIhO3/hkVYs575C8e2kwlmW3nwbzcZPAPxS16uZgKsavi8YMNlD2xznxGfjFMuwkuNjTCg829LSp
OXhootKRTDpALBG1Ze3O7eZ9ZP9RpfkRe/v0mo5pesKU8UVvWGHI+xHBu2YzspHmLtrWiprjtfG7
zayawKm/7sq5mT+ZXUdCi8QpTB+4eiIi0/nSxz4OGIENBnVV4n1z5yUi0E0RPbdbe9Pqd5TCyyEe
TXQLblWaJCGzJu+9tH5VGYEzjRUb1wQKe+UZP5xx1xbb2QHJ/PJEYFFJNU4R8SEis3480leryrCc
FvkpTQzNsYLq7tn0YmeflUvxamv8i6TTL58nOZoPwmq2GHeDSD8UAn5BKCMyLET59Xg0DQsP5ppV
HgHOGbGzTS8IBRck6SXJSnSZW9lwxwcPYVuTrca+qQz80/6auBSfXA7U67pfcCzP2vZxoXD3gzIF
8Y/m1p4PjlyFvc/HEb7tMqj+8+DFlPqIeNRZa1d9cZKc8KhkaNXIiu0NXYghWXI/47mq9uMKkcDF
pxIfeECKCShuWV7bBGcaO8gwFVmXAC6+DoKKMkibrr6NoJLPTIVsy6R4sqxsX67LMu4nazW/p5pF
fY9GVKHxnWijYOYayo+ZbxYUoY1pD3hvSVrbK2TcccjqgdPbbT19P80ZyCIb+wWBrM2IshVUpfVm
eCao/FX3GKOldlu1g+GbEPKbFyYenXnMNPUd9de+bZ36SEsh38IoM2WGhes2bxFz4mkfjWVBICz9
pmtkxd5Vtiwcg7PMZVX38H7f+mLNrT2iHOvWwPtChCMh5gQ3tR1HCWq5ub/y5xjkP4GCzMTo9XIq
tDMOJ0k0OuTQ5BxREPqvIujQk5PB5wzrIw2bkeC/SfeYacRAFlwk5/Hg5sAH+HOSYDw28PVYzyiA
OMnMCZV757vkl01rwugDef4Wi1AwTcRnMAQOkGVYrn0rNpD7ElcXGM/AxazkJwxUj5a8qlEp+/Sh
3OEuZqsyaMTMHPAcltqZkFO3yKlBC9e4bIvFzUK365tm1yV197EoNPGrajboVLnkCn4bN4DvbnBS
Dh60/kY62qJI5d6vVXNjZiabJpI2ViQlfFJV2pRuxT5HS0mAsj+Wz5jIWhbQeSzHYB4H+SaaWD62
vkPGpG58giOtQo4uBuV6kIEQ5nLtYAq1YD2KFlybSyI2kZPxN/5G9VYnQPF20ajjJ2n33psW87pF
71TzQRiE2gYZlJ3luPh5wsFv0coBrcZAENuP3TZhrSZ6tjiJeoIG4P2kB7zX4hFuCK7JRhmmPKm2
6qgR0fni2jYd+g65OSxXsm+tfmuC0d2ImjUeQzpb4028LLMXGJ4/k9HuG4a3b7sas4wvyxnfGlUR
r32FA/oI0NJvL6qhjYmXp1a8S4ioERcItIp1F49JdZTIBHHDzy3cSqs2cvfWlZnoAoPmVhHi12Am
hdN6C42wE2XuCqGWZ9dN5Sd+s/+QegsY5NYWsQrm1O+6czWM/CyUqQsbp9vkziWZTTlY4Lx3Hs02
4VTfc4x9BA5s4DOLlE247zyoBy+zF/6qGGkFvhyrX8ATZSS8FL49fE7NDmuL8vvK+bZ4CCg+eAaO
52uqXtHuMiiYr7M1WCkhBCPOqAm8mnPVN7TIMZzL2pt3gtaXsyfj2tTEebT2JTZswUdALAfTsUJw
f6NKNbQXmHAONHnT0exa7W2cKzA5lz52hpI9E9nlVIekOBHYtBslY0QysHMuqwpg2NRGfKprWSAs
HiFkLMGUozu89diMUUvRduc03eQc2W0TEOm+2KRy4eKvOf6lgZQyLEXU9vvKJF1j33SmwJVY67L8
gmMS8229JT8d47wd3WDw5yLaMzLUVqDo6zVkvZneuM/zdqDiZrHml/eYXnHFF6l71qgPrWDMtwC9
gmlxFl2WSITbMGqLeH4cm9ZayaPMvYzOI0fNPdYvOtS2MWVJSKjVCLOki5rO3zvOqI6JmET9pXey
ifoDVXTK459VNtZgs06IGpmSFWMPJtGwbaym/so+MohLaJH1y2jFLZEkXso5bZkMhi60hBEwCB1z
vJ8bqlqkbdoDG9flIv5C76CLPuSDV1Ls1otPmqowCcGUnHsIP8+Z49MmGOP2NXc0fnKX1EkZNnMp
/CfgJwxS89bS1FfSqQhD4hclZ1Vlw5csoz0SYI104AGzLaZ7w8h6wBjLsorzWEYOyBh3O23drMmG
OPPiyOvpXUnno5ANlj6CMebXfpTmfYPNqN6N6QKDJiqi+YsNmNa5xDJgpsfImkmgdjIaNyxqiXs2
pJjdMB1Hdwz0CE7vdsjr+J6+L/6mXTJrwziYTWQTGhZ7sc8zBaSYXJbat1GRIpl5jJDQx1eOHJ3h
1qGnkB+VGxlAQgyH0I2mUstX6BlAWnmUTEXLDIVA6MSZ+5ZNg0XHmd6GD2fFY7vYYVpSzn7kOTHP
4GhbeEDKzcn81Tkl9mQppuFmnwHWqUXl4U6PRVoFRRTP5anhlexJgy2b6oRbY36j7E4d9hiyeu7S
aRbzM1kWDYFDjWXOe3QdVR3m0BIERn0cn2DHiHgrXmzInQuFzkLUGb1MYwu93izZWH2nKmB+njx4
64YTQOWOJRtYa9dhhGub5BV90RawVwv9ABoO1aSzuNbD6gB5In4EZsgaY9c91pXCQdoTYqeP9lq6
JC66EJT3Vo1deEesWZZeqKnP9wSy++2ltoi+3WlzFbel0zgPRHG6eWCZ5fDix4iYLlcmZ+luIV/1
thHjxP4L7/LB4TD8VdpJnV0vyRq/CROK1w5odWPcE+mo7kmUtPjXeu37T4uAIHxLO3V6WHy7VefG
U+166QPFik/jwhnyajASJz8UvVn7RywqQ822UqwTYUDYXuRNm6fFwxy7o3XQYjEx6Nsoev2tJcRh
GjqJn0XDCz0yTuBrl6zece5okADYIaLvQ5QMMUd5nrQxkMVKpGtSrdIJNE/3zaqj7gN1GE5HkCgE
PJMc7eFBMBc1XQ2EPRkBWiH5lIrUaDi5cpQNLRyH5s7jKMs72WbRd0qX4bKEedUA7yji5ex1XTIe
5thJHuLWZ2f2K5P60ehLuuSt4dR7vVKdhlUb559anZFVA5+to0gZTAJ05iop6OZYAL9ytG0vTTzr
JYgTorYDVPEyrfeOiozqkjU1tz9wKmYqYtKq7XnRLXGQ/Vy+meS3J3uv92XBY0mc06GzzbHcQ/Mv
rYt8yYriIAeolIHCbtnEO/54OZ7AyfNVVRMTMXwlqoyiP+tHd0ZijSctmOsW+JWbpm39UA1WMYUd
MCrmH0skBlxwU7cGrV3Fj2XlbcHXJUNqcqpda7xE/c4x26UD4QBiknnBsXzQBbl0Mnv257Wx9h2o
pOeyHKhdTPJOkhCqjcnzBzayLHjponT6EGPUpQbG2mle9iikceI7q3qVqykJHOJ/Z/vI7IaeINFh
dndiFa1J7qNbnvuFmelemGL+5pRrdskgL2eGpnPzsgQOwSs/ze0TxlaXA/RI35qycEo+WdgYqw9+
wtya+UC+HLklTG8iHloVWnQO3b1v6PWU9oVilB/VcgE+tfpGOJSlG191/BCqa+HobEcx3AFsl0mT
nEnJFuVxJXsogxmC//44Qx2AfbVadP0ns+EErdkTkfUCQ3i2p5IJMLMP2ux0e+ijMOI0ENwPxfqp
hkNunv3M8aazE3EAvVg9l+owxjLWhVhmBy/UHi6k8zb/RvSZ0R51VE23bzZd7MWmhk0UJj3hHqF0
Jm3tRizhp6mYqldT26gZE+ScZDu1SYa1vmmI+oByU58mGVMhd4SRXkWcnwmRXgbu2Ai9oj5B3ndo
pUqK7EPN7JbIclqvLiAaZ8nDghRNI2CRMx+jNtoY43m1xueSUfe3xY/nPMRVWdPQ0v1Wf9GFKUNI
4Mq6TtkcmwMKVpBIHXvvva2myoOsQ+W2N5a2UlhTReLvUp/FnN2/EdNtMTY8kfhRW+uJWa39scP5
dC9MQjpPapVkxWtw7gY71irrfZ/lZX/fUeEwN4tK43VdVOWc8CLKi6Jq7c8UJbncF2zr5R52aPTJ
qe0l33OttwPpmrM4bLziIehF5Cyhl9tLdBrmETt5AWe9vKBLX9Ms9ID/61PO8/bFZfpOtLSmiRQi
6oDd05sFRueysJL8IcWIwYifBKwJVoWSa3dYJyWLr1hQov5Owm2/iggVb64GPDNxABtAcp4z7HTe
qHfyucpnq99vxWR00TYOI4SWGnI82EDk1IPMOv9mIJBtCgvb0feweBa8803RYKAtGiAlzBsbweRa
TR9zy1ymY2L2Up47w/Gik4E60MfNMPEVKW8WQH0C0McBJ63AKWetU3OTtzjzD2vMSf7DWJC7ugeQ
iVGWAYnICJ+FehYOxmzRcl2kV+P1rgCwFlHnHt0h0u1z0+bEPARlRUcCggkNnUckAfp5TkZ3CLiO
DOwzt95M8ENLNF+UOd9h1mYfV+4euTj5YhvOlVS8syFwNPfDUsR40H211HR0IfsilpFRORxT4NHi
grQ6VzHZl3SAQrFMYGUpsN1vrefkGfNSmE0QS0qIGrLI6q8xcaX1qULx4wdL0QzZcWQnbc92YdAW
X8nglec1ThzzObISbV0ZiRzkQscugqbtNHDfPrurTZP4CoHxPO+dBjjsZzcpqURIDo7nvtiR6aad
YHJLzl+WnZbTZbIupb8bQbQNB5hgkAWbubbH85xzzAvdYU2mk2JPG0uENo79GuF+BqCRiLzZSQic
2QVZwROB156XfRfFxIAUI7lEqjyrTl1OFGsvuZyKbp+2sC13BUZc924g3k8+wCWbit1CSCk8+Vnl
ryMSCcE4gnPYGa6f/dp3hnhhwEkPpoNP1J5QqQxE8M5tN8ArW10VpFJO527u7OF+ssf5idFfUoRg
pUiK1OPY0sI3E+dN57lhfOCVKj7peTQ/JVJNz26fEkLO2YuyFlLKN8RM4I4m4ULemKQs70YMpRs+
tJ2YDwAfSPYuuRULwBRGZ7vUtuY31WUbOJAMSX2RxdKewmpmLn6dcV7nD9YFHkkmG84zZRj9hhqs
XHlFq5PCCbkN4ABe5vKRLAX+q8GpD+l155G3CixjThhFdO1gBjmJMWloccHV1eIamXeANmcR0Ci8
BG6KFGC7MNjTGxVzij0bQbSOA0LoNetfm68kCNlDNmDfk04RNnT9CeQSNhIlwMl94E0izgJl2KKi
pnZZhskMid2TGcckHHMEY6NLk3b2r1BtK2sf5wTInCiao0caDZqqIIfrFioEhS9K4lLTLC1E0/fk
NvwXdWeyHLmSZud30R7XMDmGhTYxByOC85gbGJNJAnDAMTngGJ6hH0sPpi9a1eq+MiuT1U6yW7ti
MskMwP0fzvnOFmSXxvCOrOtTK6clzgyzTruyQEB2QBxH0c6Hkgjc5aSzuiD8O+opJyzCSVmSzgbA
8ewS8cK2PiT2eSkTn4n92NSnlBH7NUTc+I+xhedurfy4OvHpy3htZSn3dgEc6k9eaFBhtUNNu5ra
amnWZR6DGAmZVlvrKmc8uM4NVfh6KVvFT001xwhr4XM6Sd+h7q3cPEGKP/CnjxlkPGLFK5aZ69Id
mrugt5dgHaI/jPj2RelsHAlbC/5l0YZrq4vY52Oabs8jGOd2Y0dl9hWFRLNTTg/FW6hnqvyu1ESX
aslWcy076V7gB1lf5KS1L2gjIH4lflH+OD5qmV3fRgzqxknwkWkxz7e4v2L3Dgkuc2h+LGDUcG2K
FYoAna9cYQX3k6EC3BCdPf4aGEe464jK6bFvxlKs6jAixnmuPbeBeq0ETCAannuTVsFtz+7ylccY
XcwoR5KgrXRqU7LTM5osRlnes+93tcOamEeSo70fabGDurr34n5icFVG15KmRDS4agPbvCd0/zXA
kibV132pvsuA7U3owwoeMBck+y4P/PkL36p4CL3C+2hFybpGWgnFT8yM9a5Ypsbfpmn1yUQzPBbj
MM1vJovE5xj46XfIDLRaibr3z8lgE0HVlKX7aE9hmd1VTWsxOhx4uTaSgdsX5sPCIwl3yWk5UxV8
CWiS1n0Xe72zKhzUUAdfJsFPBKKUKHZgnDvsuw0iqMXUlGGzm1+CKWdQrzkaiIJVlpPcDDnA81+B
9sihtxOJMS9tCsxVstZszlWR6HHltOC0HtrFssO7CWYZX6P5GVeJSPB5Kphw7pnFSbhsnEKDCW1w
2/Gu+qCBqeMbcYkK4dsoVOAMrVAVU2R0S5//uLzChgDlEM8wKpm+2aHriqxjR9Inn7HOGc+Qs22i
DTAX+yBpv826UUy2LgJ4DZ6CKo/XrgzdcyZJjtjNcebe18qxf2Kn6GMO1JkEYTfV9QWbHkCNFA/7
j1BF8QIAleMdmJb+w3U2oKawsDCsen8cr2HEi1MhN+hl9wz/zq9Bg4jU+9P5pWzPy3UC/ZPn0s6/
2qjNi61SWUHuuF9PxbpUcf6b9SjRwcM4kJ5Vp1TAq7A0iK+yeJrJ0J3bfqOGUV5axE8Smald5y/u
EGRUBzoTyz5sstT9Ql1ghm3OfG554zvO4KLtiTYnqUOmnixGIHwvY4Usp64jhV4FXMgOumMkNlZZ
9jPJqUrP/oHfg1mgIZYadmEcTkz+NYzAGyVSWg1ol13rQaaK+W+lfdKGt1aX8UIw32P/xtYmG9bC
ZnaPTCEJ3nDgKfEREwO3nHVBOglai5C8YYnOh+ScaiT7BmJVTrgM6qsn7Vb9SSegkzYFHFZGxs1w
TfEbLJkeWPuJYmOHwVwcFp4z8B35ZJUbjFwIV/0AHNcKR7hJSFlI7ZKivwIA1XrUoXRq0k2z9Tgz
n24Y+TJKA5SSUvD9astwWQ4mTu3u1djw5u6ocPBhSW4y9SUXUIY3qnNEd7EIfc7yy1zmNRtQp6in
JqEzq6NlI1KTst8sysbdRvTs0VlBRk4PCPXq6mxB5mWUIjQhzzjerR7O+NAjG6RUijDTNIFtAQ2L
IzuFEUThByGK0KKUS5K8XM69HXs66a9NP865oIqwqhqRRcBH9pX5rexvgN9oDaRxGkE/pd1UfVGL
mG7XTUJ+tHDWi90A/Lc7TDwgMDaRimx6VlBM7K2p+7SXKi0JLydFczsi1lGnmLQQhSJuHJn+B/4E
yqEeu/E9B983XObKrYcDej+YMdW4JChNp7y23f1c2OJdkqr+o3mK1bqFOjZt0totr0tJQzonn6tm
x2NzH3YcVlZbPja8ihDdUNWOm2nBnXsm5la+8fhO3T5hyfJdkk+enMhXMGgzZ10x+i1p+I6JDGAD
8TsGEa8Ukpq1BEoMPN+ny/xUUxr5G/ANYbTOEEBnNpeIzdLfUg33R254Tm59QFmSrjbp3xCyIXzz
ZME6nCCtPD0ATIoYy5INjogskmr4LQYY10iXliZAS5HBFGTQUZkbaH9BlK5xtoX6sLjNNVJ8Iiw7
fECVohhLLL73lTD3lVtb+r7NfKfiH5hRRppvk6zSqGDtqhBISEtUXc0GmGmz7PzQhO9Z7iFRkAox
wK4tgAUxiA4acyPKuJp3QVqH9a5nVKJuILnK6pD4/DqbRhUll71VyHHjTLOOGdANkjzGdJpjvY3F
bA37sMcwcEJW2NjrbOnhGqtgrhAIuQOryz7txnifxMirPvABU8HQ/8zdwZ2VnZ0QZ1fuJoNE2rA5
yckvZr9EfjJqR0VtNDPxXKmMRv1usPvAI/KjsW2EXn2nL0Bj0UXyUdvyNLkjWRMtElmOGXye4xNv
Q+E82+50XVDCtrIpNsheTdymCc6OldhQYbqlxYcacZkdW6sbnFXAjW4BiolwQgG4jXj1cgZayqve
k6BL21NNd8oABx5d8dC4yZzTyXnMgGq3sdSb1gtzevTvqf60JFvC+6JJav1KhFvqnGNXzpgX42YC
YObUMEz/5MBPBhIkMwbiDvWYYkztjj45y+lYVdWDHmtneBtSL3Qr7B8+/McVNup+2TqEhOqPgLEi
RR5Le3A+uGJL6PMLRQ5P/+g44fuI6iSgCGzqRG+AzDbDM8+/bcCe2WXcGwBNk6tufdwLJXTbEkGQ
lQ1zimiI8aPZxLnVdUcJci69mcsQNcfcNB0zCvb40Z86B0n6Bvjcto5EylvmYSGwGPlKmxSZc7eM
pEqiENHL8FH3heNeGjuPiKRf8hAMKXJxVPJXjDw74LKQSz+fSO1Oi+Lk16kmXMLEJWABlPFW0m0A
uWfFvvEJx7tlytbVZ1aWIn8LQmQ0p7zO9Hw36hrFXqXiOr5efe5ZLTYkYQ118piDaGpXAUNSRIix
lOCPgDsdaIBZHOZUcShBOsSKV+qqJVY2XdFX2TfoBiFFtQzbmP2CPPZpgnvD/3EayL4OrfBAaZiG
KJgE0oBk30MS9Kd9MlKtNk+xzBk9HeUgK1EdWIS4qvuM7LzmjSxKVIvzKWocrAGLMN3wYGx7cJkl
CVWG/ath1uKxIlKFbOYvpWu6vx1HW2D3N8DSszbajVPPmIwLTPjpxnMWGME72B2Zg+whn3W5NWoO
EII2TRJTxmatQA9AQHnacnq67AO5jdMOWmwpMzXrTT0RWzDvs96kcb4dbU8Hj0mSZLJbseKMPH1E
ICam+9Jzba4Kw88WP3lBnoyHjsUK6QlhmzIXhebZgczV0b6vPfnaFgNr4NxO7YfRW9RPjiuG6FY5
im+uNeNTkrbRWwgR+1eMSHdYNciKn+UQxfvJdpbuoFyr+OV0rXgj3CF+J0o4MxhiFPlAu45MPEZi
PSnQW5xEDi6WvIYyXLHd/l/u0n/Jrn/XfFdPfff93V8+m7/Hf/8/mgaOd+2fO+3Pn/XfM8D56n9k
gNvhXwG5YIHtQKAJiNv4D4s9dui/bBgTXDE+SU1RiPnpHxngrvuXwCtNLjiZs6goYrxk/7DYO95f
MUt3/GUQXK+u/ehfsdj/3bNm4QMMr/85/4eHrKmtPAaxFB/95Q5Fi7b/L8YxLKJ/t3b957d2/+4Z
K7KUzMLBKhnxVHgV3AF1IkkuEV6dYtl2XuY+1nEpbh1txxdHSoz8eQUZ2V245VW+5EwyGOP2LLNR
Qq+8hkSIzdJ58y4EZLsjBKBdVvYk/JsZG+w3TeB8r52SeYmeo+ytT+Joa3uxuVv6vrmPVDq+eO1C
UNMYdB8EQdevLSiTp6iN+u8Fkf9mxC+QssX3mgdp9fFT1C9AP2w1viOknO64PCFsLkPy0bJEBG8p
mKtNHLc2a/W8+NFwEh/zwPLWtXa8JyGG9nfMNHRT5/2okUbZDog4ljWEFOuqP7gtdL1FsWQnC0R0
R4X6lkae4dh2EUmyLqlvi42CN/XW2wiAbI3VZzMXKt7BMmWShCrid9XEwzbm+oWxP+TtUVpOvtXB
rMjPwayiadn/TIsqNkMy5ZQHXAp+XDO4JTLYP+CQDg6tpVu8DbHDeKbzL8qV8hQTN5RuyslLvzGI
jp9+uqhsbeKYNVARTrdXHgRba7Qmt5KRMSQ6Qq0QBbvbuG+TC8ofgOAAw++ClpUlfp95+hoZCH8M
uc9qu5fLfaWSYkvzKB7RxYcbPj4WV03uPoUyiwf2MiI6xLNJaMJZvc/croqxZAgq3bLn7ZRbBZlk
VUtH6UTqyA8kCBxwnfXEv+0NWuDwkCNvBYzi9PrHteaGuQcRyc8oSaIXwMQoW9xSM+nhE0yfhkEk
+8QtgoMpXIZQtm+RZGAKs1O8IM8IdgIyNZTx7kFODJe8mSgmF4/zMiKw7qnIQ2tVT1F+4FeQp84r
7PNAL1huFlEqfz00LIOA5dh3AgrRtYeKCkJyrTH5QZjRk8nm2HvfsPna5aQUHIYoY+Ad9eMD6s1u
k8YZOPcqGFbBGGl7DbI1eVnquV2PFR0p3s3qgDrCf4X3lN7Xg5v/ks6SXQThSHcuMRqa6akuDlM5
uLsEJzcjHjTjL0EwRb9HrYdq1VPvbqCtNpd0LrIfI3J/U4MEYsHXLDbGq7YO7+dhso5zz9I+GVKE
TUCbENCUwR+l/exh6GCiN5nK94wdoc5Fqv2tw8w/SdkkiDEECtqubB9MzA+urEhihil6QNixFaP3
bJJuR3A7eaa0hNT2/H5/Ir/TR2WxtV7h7+vbVeeGzqZh84MOoKLIJIUmbIBkQjCTGzx5yDVVKQl1
zMdfM/Xvu42n6UwpAXoGfvBLbrN3ZC+v7mSERaZGUvnWu5X/Eus5JUJhGT4NilaHXiDQu4B/mRuz
pPaT4Hm8b10yQjwTKovFUY59qDUNs1+g3zX7m21LQu5T2nD/htXk3Pmz8tpTA2ufH4r0hEcL09JO
lIN1QZcHvt/YylBYVSb2WVqLGkMQveo9EUDhiUeBBqnh/Qpmb3pw0elgFili78NRIYI4xBguf4NB
EVqKZDjyHXmlWFF9BLM1vSQWjcTkDdPz0IR8eAyD14Upp2A1DMt0VZjAV8/niLmvPYCYxfXXFoX3
boNUfU/9wtnn3aTVynSdOA4MnHZTkOEhC5U++ZMKd6IZBUrGrLwJpcWWOZfje4xYYkP0nrNjQOAE
K7NY42mmWOdolIN57LHvk97Vj5xy0ACelsm2n2cvYHwE0qVFLO9QHqIdDY9lxgRhFdnhdC+RV5x1
1vHTsK5Kv7PZkj8e0Ph+U8K23VoJrCPSCSdnnxIm/jDlC6pLe4m6R1QnYtPmbro3qdR30rH0A4ZX
c+yHuT9UwwJGeLDyO4xL4kLMcLwLLGPekD5Gq3lJm/nBc1KNuQhzIja/ya1thIPM66jkdZLs2L35
3VrVCdmJaVM3q0jU8lM4rukYRSToIMkMuMs7H9mzqqTLypxh0LeV1wFy/nRu9kteNDTLpeweoGl2
x3byxdMkJ3MwvhWdO7ucAc767pvfmjlfF5MqX8bCNucFickvEpGXHTslwmid2btjuMQOYDTpco45
CB5IlbwKEfNux0eLVnIsHik+fuX57N3OYTEDDME7iGLWiJ/AktMOV22xc6SKn5MqABDgy/gqXClO
doASeRMPHDON6eRX02TjsWe0B0JOqo+MTufFHQN9AzzdxuOEZuE5K4rxPmszfTR6Xn6jw7Q2Azj2
yzBVCIHRGFRYWVLcG1x548lhV7n3PW/iAM5jXtZ0QXo2dYBio/zNoXDamrZrn0YRxr8z1+Uw4XHK
XpRfuBviyZmKc5il536uzdlu1fJtfB3GKztNFoJWw3gDzsza2GNiPurJs2DPk3FpRf28HdGV4uvM
SQuzJFs1+CDEMHTCRmCFd0qhKq/GO0ZXCWXM2MS3tUbiGAfGPl+lfUdDrc8X4nRwtfEY6sB/92yy
Xaw4Cz7QNWKjiRf0eDGot1Vgz3iffAynMOG9ZdrHrYoemijPucQKNqfNkB2jsXOPntWVT2MzeZfA
r/0b9qQhtpG5pbXn4sHwlfXoCXBfbMO0csD6egmeTRVk79p086M3EtZJ44KXmUOmKk5ONXoJttcm
fhS9Jx9841TPnM3tHh0AivGJiAI8mzOu5cSJUQuyfQBZL+raPiUsqy4CMO2Nxm15Dmf2zYnFqph6
COlw0vfxJQEYukaPD+ggFHVy5yZC3ggt+y/EHEgOonzbQl/McSsW2HXiIXjLJmm+AIF7l0T7/nmh
ysXjVdJJK+N4CzVQMh3QULDsctU3cmvWIMlAJmJR0BbxRx7jQpp0zVi7ZkQRxY+40+W16SbqrYH2
gCFa3bWdCm9mMuDwvAjWl5hqg19+StrNMPVslgD0s25lVoTTX3dvYHUlgKLAPvHiLvsqlSQVZHN2
08vY+alBGKECq2MgOE6YhOjjuuFsghAjWoA84IN4RAlSoI52qFaIXEnn9FKWYXIIS9bprBW8y+TE
+thnRpNonoZyDY11ZKMfzIComdGWN0TnWbxvA4pvlOsAB/zOeZ3hDp29zpkeWzl6x6LR/psg1gqh
sNs8ICISh7jGE70XjW29MYDtKTmsYdmjoYr3GWfH/YS37FHFZbFDJ2KyFc90+ySyIN3UfoYprNGY
xETT+imuO1luksbviUgKzGc/OhA6lLntKDH2nGDJcUGGPFJIev4OzYFz5IhO3ibHHl+BzEXPto7T
5zEZ8zPc6P4XI912OwaVOKJPxnBbNMF3EhmKEl+/Yf/fLg2urJpByqbJy0SsKTTDx1wTZWR4UG+i
vGdUiViGQCRisOARDtZtJHgdtqkL6NtokawxXgwvcoFOsNaZGp8rOE0PuZcUX6Jw00+EIy16HhL1
mP+6ywMeUrUd0ejeRm4V/xSLasH3M7adkHQpRnUi6En38SyGcOHIbb+qMxXc9AkquRWgBvr9oBrn
Hfp580oQWP1q1wgs4ROikKelw8C8RLL56qwguZTtTFZr1wUsLnTizgeXYcP9UrXqDDOyRK5kWNPV
vTbVVjl9tY5xyx6qnK3IOlEzPkZkmodlGLrNUMnoll3heGLPHjBMQeu1z9zESbDC4bZOWDx4jNSz
4DmqI3NqKhGdmu76G4WtCtfOTLuD/jz9jY6quwdaiNtlmoI/shz8pwwe/WFS7PxWhZfV1hbWunqA
iZDfFv5CgncieZyAaLzOc8qr6o1V+ExdhZ8Pw82lylygZSVix/M4sD6rjMsoGf+JIVqJsBZ8kzXq
bY+SeOtGrEX5W7T9ByxFtG4t09qrEGbWbh4XdW5Y7+4tpyLsB6VxsK6SJdjGg7c8O3GeHjU5M/di
RgIV52790KkRykYcMbUb7RHwftKBqzQto1sz6PYGWkt4sLI+PxFmBKQjdGvrkHRO/VwuFm5I2rR1
LWR6ji0slq6x3J9wyPW+Drz2PW8EsrAe0EZTJO4fIj14D/1K3I5pRgolx+a8bM3UqHNYTOMe19bw
lkXZxFXdpdjw3PC+G3TzhE0lRybat2ChPUHIog8JlnMx/ePW0nt1F0cCxJnd2aELmTJSFQjAyUhi
xMccwcqpEAz1cGSTeKs7AcZXsxlcEfdMHpl0vcsgdbz34SOssYLP1VovcbobpKAF9WznunfvvXfH
acmzIkS3W7MemxEThdjDElN8sGCtX1nnc8FJ3/ZWjo/DrQ4EgkKKOoFtyI5wpKjwGx02mUyNXayZ
Fla3S+osJ9zUNp/yhMZeuiOzZrwZz8gMcZrQt4r9AnTtp0HC06+mq4QwZhvw5mLcJK0p7lgaz6J6
7oj9PA5xEr8ktRvSlcp+XrcRkiKOh+v6H21fwmxZDKwgMT0gXQqc+1nb4Re7YnxhhYMjXFDp3mLy
x7M0Bo26LzUL3BT/3Yj2eF4JniQK7kn1r57Ko98p+6zu1M/ELK0NYjGm1WnwCe2zJIHKce/hbIfP
VS9ZTKBojTYFP8XVc8uRrpdkOOduUaDC6CksyNDlA+mX9OISdAE2PxBnMYQU0tzlm0LG+S2op+AD
1oD8dOoSy2shgkeYV+lmVGRcs7pKxdHTUXlP7IK9L1gu/Ykc5e0alzJjFVXmfWC3pbxlYObc9R4p
UeAjkBe4CdGAaXshJCu8IMWzbxtGfjs9LuGdKyyeioKItbvZG9jQdrBKCDF1XsDNdvuJxTMUmEE/
kfpknxHuTsjJa9muLeKJLqPbVTduiL7YJ7aiHAtCDSRAJ5fnVB5FjVdDdFP8HSJU/IUBH0XzopcU
IafxnpNYazKAVPEEJQXRv4gxrQjH7BaWTq8eVvofeDd636dhdjsTXrEG1YTQORLq10hAAlcPtf/K
0o06Bdzwm4ip95p6oDyzvJIgDbIR2dESA383agGiQ3LSRBNgaL1nptB4hoqTy4+y9yd72MV57L0y
YyLjK0+tA4XzM+uF5SmqWh8izaB3lanaS8X5d73Uh13XUS9y+4TN0cRkMqaUldt58cw6Rdl0i0ab
qxBaBgYV2X2EAuLD1u/c4SNj4LrKwaq8M22gXa3667MfTRAW2rB6H3TyRDqiwfjkzBdihuj6uPMk
tVdVH3RgYZUjBpAZSkDkBHtEx1p+h2Hxou2i3lre5GS7PhisB4gs1qWudfNmPEd/S6vy/2TF9Ydu
jcZMVdvJzuau2s5409Y2xgSm2BAm52ZeaE7im8nRGQJPjgyqguvv7SvTnK6rJ+6CuDxgk7IuAgkA
OTFVDCBhQds5u3Xwi6VLgrAAyx8QciIeTUd4OSvMXUoa7m3fBuVeymG4aGXKW8Ooetp4o435MrHr
Zbdg1tIrxGHssCO7be41u00ESSrSByoT54Z+nIILC7R66r0i/ciKmgFP25sNL1X1WJKi/ifEtsG6
EqXqGVcMm8GugUzMVM4jPtaUEX++pf0KWWPfsfpz99R4qBCKsN3ajfOWXiWAomsqhFm9AZxbIXxF
QjGlu4kRlMN1Mrs3zuxTMhU1lnsK5Lp99FQj9phE8Oxrij6x1j3/rM6Er3DXssh2V8p3yfqky+Es
dH2uw00/hvKgJcwDcFvT3q5CDmZJgw7RIHW5mnugd9OVCnE953SyynGp3dO5xqe4yyrUKnbV7Jjd
d7debwXnnq2CTenljVuwGMOGoqlkK41+JFhFTQ5SjrzuQN3AXXB+mrwo3wCd4FnJ08LqVx14pu8g
ZCm7gozVXghPje69QefOZsp6tfwJk2W+NzIM6h0HAGJHoj/oZ0w+klDrhQHPksxF+jiEDjMcdxHk
GwIRqZgN1v6rXzbjsULidVUuA78IyO16SxOWkA6rnpNwCnUD3SojcDLD5tK0sbltWkxQMXnDANGX
XJhdxf2B3gx14ltuEF8gNSJ+aJ2Kqt9VbSKcVayr4MXzOSLuE3bzewVN+8zEIVTb3mOBrRC4PhSG
de4QjPqPv+jxhJbt6lTVHRFNYS+qXRCY8WUSg7WmjfRfRiuw/kSYWvcBK7pLoEhrW1GAEdhL2Nc+
9FV915NH/lFh2oWLYltX6bhaHhrHNw/CMumNfTXgUL9H5GwR1jKt/co3j21a59/KxaVeLGHhrtyA
NK+4WYJNV1jsz3M4vZ+on4EMEWoTthg0agyZCcYY7OLLU9boHg1BToRSWVnWT8sBVyIsjqsbMYXF
Lla8+apgnd3PFLTY3OgCXXLJT7VdW7cFwoMjLv8a/aVm3zunYvkVTRnvXciwD/mydWW/Y0F2GcOi
3pgJVYQTlTyxFqs/BjgO34wow/fAN+mhL6vuzzJY/sVGgftrSRfCh4j13Yf2+C6cBf2rkV57JvLc
/1W7en5kJQAtLByUd0PkffkGyWjYw7sqWI4jSsul59B1NzrVL4lsWVFXZVvfIcPvvvwAXSgCRre/
w6tRbuyEmnS1mNwHC1XXHKFu9IrRFjpZEfqX0XLF1tgFbIU5PxQ6vUtQVxCyVm5IPjo4bCb6LHl3
+xwidk1WYThG5ilB1ET0ID65VW1shlwNlsttrpGW2U0ZvTE7T31OLsVSMIqQMSMpqKN3ohuXHzM6
08usquEmmETD+q+r+n0a1zy+gkvtxrVHMpKZ9y2fQ5dy5PgKAWdMOiJPpvTLC3NS8UUwNkV1PYzJ
BnMinnjHSTD4hvFeBtPS7h1kpfNa8XtssfDJ+ppJR8yvz0mwtmxQPyuiPkoAEQR9nCzsFpyuWOR2
rfHTD5CH6qML0+XJZQzzGPO0MZyo0kuexWhqGA3tx96y9g2dz7CSDj0BnRPNTDuDMBqyKStXSxAO
z0NoS0xGVnBDaIhhXAYHAxk+SqwZh+2zWDj90jTALtcQd5D7Zt6WNrB/3U79w4xTfk3IG7oq0+br
qqtctsAy3JZE7j7APgCfkS0WmR4+0VedQ++TmOFGFVV9OzIVfZN2P1APD1Z1LCRSQorU7BWLvnen
sFB3u752ul2AfEuvyrn2PxFZtAeAx/O28HsSuDIv2ohMdzg3/t1+V4FVX/mDbDf8g6mDsxisZH6C
nXLMy1u7TJAkpgMSd9cPblnxdodUj/mWC8E/I4HtcIfO9mspbLa8UcqyNkHvs+tYnZzKSamHsu7x
J2RFSi/sYZRxoloCxrGi3+VMN7p2gki3e/DWck8ObP+N3ja69NkQyg3yqxRnMmfc55iVpGlWlXTe
S8dEz1UHouWmqlkVH7GiBfY6KMMc7bAdBa9zGI5nhQ3v6GSjOVvaL621j97Jf9fViCq/NSBqdo5b
j9WRsZJ5WYxlE1UZ6Gdjk9UBXLsg+xgZPXsug+wm21LdBwb7oud8Yo0dXplUAufL5+Qs4VC8ySAR
l874GZNoTBJbG1YAc/oFRdsq9CJ8kXMmw2jXR+ToXTumPsY2lpcHPPSUzFw7lt7EGFWf5ODAe/Gd
PrE2ge7HZ1iXzi0YeetX5XtIStp+YdAYtP4Ys1/z6gOn8jBwvi/dWzcpMWJVcPkKJISOTwgYw4+t
JZriufa7xFn7nLRffTIbe9UjBc9oXHQtYA5CVuH88sAQGfZ9nCQYnNV6CgDBgKtO4ocKQlm5m+vO
MwfOsmRfEzeXnvjaZvycfUclvwQYO3PQGk01UhRrocPlyYrJeMvxQHFsl0HXbQN1Pa39UajPnPS9
7jaziLjfZ/HiIpbNevYcSxWEREOEDvmy0Demb6uzcAzRwelmK6KOJs2PFy8+IqQl8t0qrBZdbKPH
6djnkfLWbc35Ejpko+0iDHyPKqJM3fKt6xbpR+gz5YzSztkTHix3g80eaZ1WlrO3bV6SxYKFRSbf
nB0kAt5pB2C9g69lvPLAvFA91jLu1kmZWS957lp3ToFBYk3JXb9VYSSXEx6g5rFrSvlnwb2yx+Pa
3ZM1TboQncCeWEEAeyi9AOzNYzidhOV2aG9qufwoSYzSCoRVz6R4yLDAeHhyVw3Z5HAlAk2jVOJ8
ehFppcJtNy2hTXAnmNB5WV5IZCtx4MgmxN2NseEQjli12Fjlw6l0J/OcX8NOM7sLjjbgFbHTqelX
XklxNduC+jvr+31EpOUFAYVL1g/GVMQ03U66kP5w3sXyhPmmfcPitBx5b6vbJkyzA4yk8oGFa3qT
xS1DGYTs/nNTVv7PYCv10Y/mmhIbCPxVHiOp9TWBu+VEaV0YCy2WjnKSEseC2333nJIkCcYxOrDZ
0U+548otZiq1ahYB8rsU/ZPCz4DZZ/CtFWCP4ambh/wRhtG8ZuxbP7rZ5Jx4rXCoR5m6pEGr1h6B
L88lRAWQVEVw1p47HyexsKCbjLsuiqXc2RmuGdM04kdgdbiN02pm17F47N/ylFWFXKL2dYYdApa7
LW6M7bkAAmbmO31BqHteVONrn6uoX+WmlUfUSFcaRBV8IgcMEcmV2tlNQAvuc0+3wZY3xXrriwTd
ctIOGUC3NDU7z4ZsZGpfMvcY/de070hi1fDw7gBOZJfIvcKHiCf3WCAG7S1UCDoI7AfWtgpLYFn4
vlJv1XuCnb5NujBOnuE8DwiiwwpFbqRAkKyQqdlbMw7LGilCtrkqqz+waqOI1nVpfpE9VURb1j/R
jcO369D6DSWbfuHMwR1CUQechdU6f7rKqTdQrJZnRL3G2v67eORfUsj80xyKv6VVPNeK//1/IKC5
qlv+uX7mf/zbNz7G/yqhuX79PxQ00V+RiF2UCI5/jV+7gpXHb93/9//muH8Ro4hGIbB9wn1YGf5v
BY1w/rKFEGAArilMhFggyPmPkIroLyEQ44TMsXgXfeH9KwoaFzD+3yHG/EQBFAPBN+LvEXzbvyte
ZgJcSYePq3Xe1dFTzVxC/0/KziNHcmbNslspvHETII3SgH49oNN1uIjwUJkTIiIygkat5ahW0Rvp
eS+ngNpFH3/1gKpqUeia/fmndEGzT9x77rTg15PmS1Jo7b6eZc2mF1gJfRf2rN79oIX0roAKKX1Y
gmMP+NSt9JGEzzVW7lVaWe0DvHMTzod1Wlirn21LHmERFuwC2aM6hXt27yJaCKn7paXFGEzQTe10
zJp2Vymqu0WuE0b5vixPRJCetLuBU5UnyWQFTehXOYY7q2t+Wk2e3NY8YMh5UgIrnLVW2auS3+V0
HOQr1+3ODg/ReCB88cHwXtLaPNPGzn5tYRgv8B7NW3kn4Zn2l6w++dethuhEwnnhh5h18ji/dnIK
dJHe+YpMRF6zodjDZ1t7Pd1NdGztllnkDKnwtmQnRO0+58Lo29pXkuovi7OA/1rOHntzgE47TT6P
aDccQfRt8wu1yqri6cSW5i+QfCJ1iKbyNON6d+Kt63xaKpj7V+hDW95L9BDMi0+TeRbdoQZ61TGF
xiGAeE57LlqE3hizMABdZy0M6Lyfm+iDnCCfFVuU3UL29PijgHSyMIU5WDjhFbbC2oY07DX6SVnV
7k5J9YkVt09Q7rYgtr7CKTpAYlZ432CUTSPXynhRoAUmrlfISJ9pQybwR1mxqU31HEtehsY5RmRK
p149ouvd3SPSTO1i4QZAzpp3e2HpySMm3IDTbpWaB3O4NuKV8aKPU29VYSLtDqz3IG4Nm7nX6cmV
VHvVlw8D6tFVqkUrG84+MI2Va1xDEA3KNckLaq7U7TesRBgGbLiUXJfgiPiRNue/phJWGHr/x6j0
jibaat+NPb/wyBzsgNBNurWpRv2JExbdb5q+myhBV4L9Cf6NH0P/pqZzA2BIpzl5ZR2zjTBB3CF5
zfBWmY6x76p0ldw9BQmq+XoWLy0ypiF0GMEkDPwAVCz7u9LW7opjjM5+ReF2ce4amP4nQZl0bwyL
xsZLDgHo3r+mv/KKIrUfCXfPj3FP4mpxnNWtqcegFl3Q2x9Q914aoA4RPNWszwNbH64tMRd+6T20
HZha01g78CoK9UcRrmgZKLJEfwuRgAhqGES1WMq7M2TOciGxMLYfWUysjCrbZxZNjDme5lL/QuvG
ptz4Spp3uexajS0rOE2ZN3urfHUb9zAUAUSNCy6BW29SzExS+SBSrly3Oy8NH+mrflTE1YWfJ15Z
KJL5lvcBLsxzvwzdhyvIeG7Kg/rbh8FwhBqHa5jZC94j31H1wZuTXwDD36THQ6LZOAKk/k2dPKCu
gdiYGRwTYbxW+M2Flq1pUoMkyq8AqNb65D1OvVZvIGijhUh1WodxQqwV/ZJ2ilK1Tt2LNlMOaIu3
V+B0GS3MczB7GkM0lV0mV3JRDs3LzHPUTJwNerbTRziyxa+lWlNtvFMH7OqQLXtt3uLuywgZTTKE
CpzirkJSn4ZXn5XLAAj9HRQrgO7Qi8hm0DSOIGycl6y3pyfOUdT17vxA0gCTD8P5QxGw9koAO644
isytb6XSQODp1p4D3drW80sP3GqxxHCtI/c9NPLap/y4pS7FzUKMuMVSjtrlXnyG7W2mB2YuKh7h
zF3qKt0upGgWqA8OXsao2AFgwFaJ4VNpaM5mUTyaLm6h9ZjGv1PRHktProFWX6iUNQjsD15pzc92
rr8RV3NNUd8lLqrIAjykdey1CO7MEH+zyX1axhC4pHS+m5CN2pQmxGLPiUImJ6w1fPPk0JBwh5B3
ug491Hmzk/COHYVbfLYFSuW5B0fRJPXGqR1gqTxNaMEfwhHSaFzXAHSHCImDRcClHdbMwVGKcaYW
7JFrKz7BUYURit7Qw9MExkQb9gKWr69X5gvKyXyfhLqzB+Lg3LTG7gOXGHjOb/0UzmH43vW4CRGc
xa8NVsCNPavqkS9IssbRGz9AyCMgxZLI3Fqr3DlEAa0KryJkNSJRnfH+EjCBgFkykb8GGOfkNnID
JpsPD9qS1itCTjUIUeLLZshCnF4z+32sp7fIC+t10zceE4Wq3CNPyqBj/qm66GZo2s6stXIzi6c2
Ls2HEAhlIJqqXzecWNfGxQ0C1dMpzo0JUsVEx/2pAFv5gJtmIt/v2DrqEVCVtijOjI+WABd5fWnZ
y6xn51kDbLqf6HhhJffEhcMeuV9/kfhtFdgulCcCOZr5Ia3utkSgUVZcMTKucUtNabrv3AIuc7/k
GDrSXyjh9Y09QpF0pXrLcJDNuvkQTVW/h65yi9O5OFlukn51OpzBCnH8IUyR+9MbsldNpgqkMzoV
C5os70xmbMe6dDa875QFjvjME7QHFryKzXJvRrSyvdrMYKF/ZyF+b61DFgDZNa/vf5rZ3+lbTX4p
CvFhEuCM5AD5Q6vULq+9Z0b5F2YQ48os7RoaNIWC+ypcKbdwX6CyJNMCQnb+FPjaOCUQpnr2CKKw
9Wak6a7YUuuHK60+zQzIF4ql5SfqGEnLu+2E5vltKYo/gxM9khGgr5WXcxqI7GTMyYsZt3ty+k4q
Nx4Xzd2YZrFjUfh8by0NZpME3n3Rd/8ua6o0rdpiGg3iONvaprd1vN6PyethpDM5QGjuNZN9iFt7
K7EHKmw6CdbUMg9B3CuUu8jky6bfQuvnoqpPpZ0eAIBdItSr2XipW3tHbO25rKot2aprDV2Tj0OT
bG8D/QqPhmVUZ957KoibhtTqQK/o/mLDORwXNIcRuFu+/1CgjUuGnG/V5iOY2pzsWeS2DYDTRbdA
4SM336YR9L+mGKaAgAiN1me0injd1Qg3g2WUGcz5tsKt3Q72LnLdgo1eGScruyHxva5M90iR7Hym
GgUk3JbyODROulJRp5NTuqhHMmu4GRWT1U075FqgERa+BcIlNyK3uJ2HjmwJuBvsmrmYCgkwZ1CW
9mSQrL7tx8Xe9So1HoamTO6izPqJPVW5ZjJClYRJKbwB1MBaCr8WuK2emNaqqKfhYgs33deVjXU0
m+q3xsLYYY0mrTWOG+D7RFPtKr2anxPSg07NPR6xtTr7JwfsCVxl7B6lrn3Y6CnvbXXSnb3Orf0p
Kqln8lrXzgm+z02PgPdZ72F8QtcAGKV09xEWsxugK4KeYbjVbpJ1vS41VH1LKDpOPmUCLZzs1WiM
+aGJBbeHWyNM5/wwzZ1ZmShtnegwyPhdICaxNkan229GxiAVGpoKWlxfV3mPVOH+b9neYh1FjFN5
SHKHHjG+Vix8qD2xtAQ5c/IVtPp5qx2LdJyRXUrzzcR79p6jlTqY5giPKc8XSsVqdj+WgcKY1hRb
ueW2/Rb+Qn+aCi15b2Tm7ScD3QdXKDs9hFjV8IdAcWs3DZqFjb37zdxX50AEuO1qvXUSpfcUs7i3
p7JjnhsHjeNtalbUsH8OdUQsBNgUhjm5wqUHVDNkQus10yt5V8E4j2cxofHFmzRNR8p3FMYDyMSE
Vavfp+Fv0xo3GZYCOMfFQ6zj6VLcgLOX7fW+fGZV/GKicEy6ikuJ9aJVPnOvHliMr2E4dcHUoJXH
mP5L6w3MZhqjhdit1jVrxfWYtFfRZ5in7qI0G7WH5LyEpogQR5SnylB4bz7u07lVlo7VWjrRawlv
nS0EM2pNUADq7b4slTokXiqBALF76PC8rrA0vy2jLtb9IHjz3YYsAe9TIpLiHmCM7DD3gxJvVc9C
IGbBjmQ9L6AvV7aDHpFMeGrhxCDUPjGaoEqalyVb5FOaomcvIlS/kHkO+V2vGLvRBqVRiX6NvQWU
uhTeWRr6uhtW66nSDnfRhkDNNxu/yxhqIvEq+J6wZ+KZ66Y1Yl1WTgXvTDLpvhTQWLVpO80pEDze
PXCnG7tcMNhDKmTst7XyNjpLY/jTAzlCy9oVgcr0ZgMBxgYspWsYlbsYh7zDC6YHGBGGIkAIWIBE
eIBT4CPUodwTeFUZWh+YwJ6ZOvaHQu+vKEYNH9WNt81wvPsxy+ZKawIU6qw5EkehSC/aaY1BFT58
1rjFhtsBKspgU1+JKAbPY5pvLODTfascJ/PxqjsbK9ftc4YyCEt0Vl+UGQ9rw8jiIA8j70grx0Ng
MLreiChD06dn1s4jYuOgxVnxMmmaXFueoa4ZTr9Vp0z3zcz6eYvatUETSSwMKpVJok5DXO0MzvCS
OHN2c+1e7HR76Das/bsY1ba034TdZSfFzOvEVk7eikxTjF8zgFKtZzi0M2O9N/Q4fxuruXmOcHR9
4MHvPgfqi0PHCu2gO8poNz1+hRc5uP2lT4vkAPI5+42Jb8ogBQ7D1iLhHPGKzOVZjk73TiRIeEub
JHoy+piLiI0xda4I4/y5N2fz9+JY6LY9xyUlaRJ1iM+imnZ9ws5BCBQtdlMLLAzpdE5RDR4XkITU
HXwxHTc3bqGA6lfGjXYqIPDs88atz2FKPAz+44qjPsnMTg+6pXYeOPSX44LRl8m73RQM9bgnDYAR
+G8b6yZJX3mfpNs0AVlC7Vsv7U7cM29gE1nZtG+ixGIwd9c02Ml+6bR4P0UxhEXZNeJpQvWAroei
lnXInPLWDFzMXgs9wIvVa4Z7d107RXSVYlA/vTXAVmuRsacQURaSKUJXhdvFxiwisIhslh5Zl+9q
1Xxkds+dIFPvAKclBJVbwDlrTUj1xYPiWxvLaW9Mycpsl7t8qg3SiaGE1TnPudYAc2HwOLL6WMFS
8BO0c+wFaWHSMGBlFO+QAjB1rdlXQIo1/khcMr7ZhEGdmqiMpiT/ZmjbgRdK9nFIzn1Bg77u2WhH
oeatmae/l6HItsJlQy6tdWJyZrtpDJy9xTjgjZRd6S/2PzatuXhv8vxc2TX+XEiEz1gnkMHbaCqH
ogHEAI9pVRXLcIS/hgf4Z2FWYrnE6fX6W6/CvUS4OFpG7yNiZscjloOnh2HQoT6dCgybLCn4fdlI
/AKmyNRFvEUDZlZ5QDd67x8fPTd1+J/jgBell8E8PDrLCxlPaCmZNjBPgkQUlL161mNcHwuqjoAK
FZsN7K2GLUA/Goi+O6M6ieq7ExdoY3Bx7tzgJD8z9UAckbKhUBNQSm1kkuEihXa8QMpjXG9MUWc8
Q3j6Wz36ToxikyBSqyYQPCSZn7DhN2yI4dRIMJI7g6gJfxb0U7hBCaX39ryVfzTTQ3Dbh9o6Ysme
RtOHI5wrhxxnfIegyaz+zKgz9eqdeAmI/4xLknAYV0VJJ9DV96YsGTwOBOJbnEXnn29grXE07bWL
QHfnNT2pxOraLP1RTx1jU7PxaUNHrtnDTMGCjQpqG0NCm5BkvYk2QAvMbBMlAAMc4xKl1Zem5BjE
PXdmpKXzihRE764QsAgNZA7TZEW6bkroSgquMIVDZa7zModkxCO0ykXZPkYIDDnyPY4W1glG+wwz
AXyJR1WZlq+YsgNZeR+WJYdVR0zm1tDTEypdCLk3QmUmoKnLyWgILcrzlUrkKYKHterzLsVOgCe2
Clt73ZoV4xY5f4YZPigZOmfObAIiCtwjEMt8oynJg8HAjbxQrjJbPejMgdZOZCUf0ZLwJXTq8m0p
px9j7OzN3Z3H25El68gTZ7AWB1gXAcOMD4j3+oMVOQ89QaUMzgzjgtxOnqbRBALYwuIaoTKgwTli
L1qzARLcSvaP7hBDkLny5PA9AGlyg4ZYvoIAc9fkWZGuoXXQr6tsZLmPV5eliOd32WQ/aEycbiam
wlVUj2rVtd25SRFYx9Ej8GEe80EgirXFul7kGSMz7xcgQZ2RDAqu1io2OXAt9BwvaWlmW1n0ztER
IQV7och0wkwW8i0F3nE1stx+zhkvxp6pbUgZBzSNKWZbAjbaiHImWJZdh08d7z1qKv2CVHUVi3Xg
X/LKnXjSWhiRrvchs4K51ow4EVjKsA4jXAbAQIVhIfitCiJWtPJas1zdSRt8iJfGWxFm0K6Krma9
7R0lFU+Nyew3lxWRX9iYB0ZBD+R/MUQVesKGZW6uA1wjjC7FCbPd0bk/F8NomYE3Jo+p1GDdhtG3
QZ7fGpfNl2PHwneMyLtN2cJjn5aPmtlwSDZTv4mwoj86aZ1Se6ClhrBLQjGYEnGo7Mp+wGkSXUow
cbsWBfAmHntmMnNRrmrLXHFxXTMnrICTO69mn27HmQQXgaP9ysWzJc5KstqH0dnZsYLsy9zTTi6G
k988GzfbYP7BdvW3W4lPJJzrgK8oRBhKm6BI6hcgi+kusjhRceyRie3j3Qy6vn41nd8x9IRLNAFW
UD2BVGXgiscBMlimf2jM4W5eyUqaLX99MBpUh3Re1g2Nb7rFZDo84ywhgAFR4CUpTFDYZbqHVKmf
bOABZCN7v3pcqitqr9eakRhjdg7evri3TCOS7kxWq6qeFa90qh4w4KSBxLHi90KlRwUPpdAvA1lx
B7aqOOhSF1YFXpVBY1CK/s0pLSgRPBCJY4KC1uaMQoWhbF/vUxnudUM7jYAnBsIOKkRMIn6h6BWr
oRG7utGStW1362ShIWbs+obyoD0pIDhoW1wEcXUP3Kgdtg1nbppgIQgtr16h+F2Z+a7pGIoA7Yja
97SGZWvXpX0syrYPwrgnf9CSKBKZRb8gim9PXJe277GWXzPU/lHQrYg2qtf4AhWLkiXZOKIH3MQ+
2j7o6DHgG7n6Boj8F0CBY1oXDxNJg/u0T9/RaepHImaaAyalfZ5H1S4Beuv3IY4XHzcI+r4F3TC0
7m8PquF2FP1Ddn/btZynhNXlYYizbm0gKBmEyXvZfEojBFZEKO09sGh8GD2+5HHoYkUFI5h71hCA
TQMYabRfPUCSZ4QW36qwg4HYj54J8qgKbTP06AARr47ogXouyTs7MJhAmn3WQKcAJ5APKdHTVt74
zNfg2udOHFS4dKl+xAOa9IMJZfE42doxGpJ8BSKAe3pGqlIAXKfkQJQBIAtomOWrXhv3UUXAl4BC
tCpz85Qm0xWD5cWJojetRxaeW/nWXqJkWyfiABblTrCkFiB95EEk0DtzZ1xpQuLkorRFhE4rO4GC
sDIbqFJySNtR+mZyUv0B4bCbPhfpqauaC20qiQgwb2fX4e53so2LLbOAFVOgC8QCUwoAS6XPzHDj
ob6zdHUZLOOxJxnSV0267poF4oItL0gQJ38Zp2kjs2/N8+2cL/5d6LYqJ0wg5LvsTL27QhW+2V1O
EGY/XhBPHpoR1bsl5nOfsjaq9T+hA+6RJbe9reMOFBy/4OIi3MQX1GE8/pvd2YSG6f7WG/2HUntH
fEQRoILZaLN3k3XyQMrPpYPtW1ix+eC1lkS7CSRSRPZ4IeHg2Mx0cJW7vHWRDZK3Krm4z/A3Hu/h
IYwKkYfIg2bOuwKKd7DIdutM8jDKVga8/dCNcKW1+PoGT79U3Hmj/lJjQiJskrDGcZunLaKmLFrn
TXvjY/UplEieHCiSEK5c5/T+AEtOZqyZSJTSi1Uux34mNYtPM4oYiBULt4Ybqj9CRSeD9FKkloIB
cEYwni3fEP/gE2YH6TZ64EVX5z6fN7S33o6dtT4nlwHtRuABd0LvUi6XGKuqD5Q8JMjprn7v3HdZ
l4/lwGuZJgkFn2VUtK0XjSicSdvmtvxFBIJPHF4wmik7z/4Pua1YVvSgsTeZc5aSBDRHbaQriNwg
p6dWxIJMa1QeZKL8yoRBPp7zOarwNwbDtVPhKirW5MI/z0g4C+1kTf2BfTBCY22HPvQSgzAqQ6/m
Kk4QsYOQynVonTiZxptT8uDDSfUCVdeM3xxaZWAmN8li97luJ/tWuQgfNGJtns0SKDsrxAgpHAOr
8kizfLAAWdKqhWgwe/q72SJ9wuRbnNB/MKG2QMjUHdFbi7aP7pz62vC+ZcHRaLC8BQO4wKMv8TMk
gCr9BMOGk+bGSlgzEdiJhz+KJqjqi2xfI4iXQ39JYyhwwE4ldSDWz7DUHtO+OWhZ9NgkZEh41kVp
WXpoVL7VUrQsluwQxXvqIC1t3KB7fcOOepmbdG9EDT6sDCY64zvXjxgkrZKWpK9cB9DKDPElKesf
XWekOrv0nQleYIpyeXM5AYO4JE+vLTJrq5lWddQESVJWFpTD8pQLqO10Ko9DayWPqkPSBmuP11TF
FFNYwR8qRZBp2l3uCkI1E3wSL9tuRq1VX3T7qSgB0xIiAdOFPq5hI5yVG9Gi2ZyLJw+otQAcJ9M/
bac2lPW7zks5WTi69nGSbMhC2JJEsIkZt9VRzZbb2cjEpMpo/KKC94Vu2BhWbnnsiipQ1jN5hxeT
4xy9zxmRUzCBNXXNsbp/atYvaRbtuodUuur6VLxqRNmuTAdFlT+OIdZAbB6Dr0uxiZ1nWCp4L5BE
z5vQTs+KqMwIFtAAZeHBdtXWir4kbXg/26uaakCbIeXA2bSzH1Hdb9uJVwWIPY3ficzemB2UsY1u
Vu94hz9C0Ej6eNcWmAEhEqtFMQFK83VD2EgqyE/4ANK9qmg3E47hutskTrsGGsxiBfeG8yvPUUwp
QoYp6Mnsig+uzafvYsUDCRQ+VzXsuNBgcpdaeFAdhDAgm2m1fTB0+lOSudGtidoapgMDwWqph33b
aHKLlEOshNnEn7oMrS2G64xVDefQqmlHY82mvkz9mtEC+8d7ig25bNZdS8BLndV8qqq+JVCyGLc4
lHEUIWx+xeFC8za1HPXIsVALNgRdoV6+WElh/LJhAazsau4Y3GbRT2uBi0AA3G+wMpVvvdER5YDz
YFo3iVc9EddARgSpVhmEfAy8CQrvxPKgTLso1BPRXlPKgeeJoh5ZHDBuo2WRZ7/XEi9nXt6ShqDp
DhU5o9RfIZFsVamz9co4REvRP7a65XFZvbIwB3U/W/gdgP35OW0COWArx3PukbJleBDSqwPA+18i
ca4s63ASWnuh1M9INAxSP+V3TcZYkE6+d546zzvIkLluNdkXaIAooUK83zFPCwD7aF2x+arCd075
OEhL6MCVGSAygR/IGhDB+uTXOk/LCOKOLYYlytHXTCS5I3AAr8yvzdjtFmmeSeW61Lb7GxX1E/y7
AxFDD0vWbHGSNcwIiMvFWqrtojS5khXlUhdGt0lPDrnZvVvcrv7cIDzvLGXvqkzbMB8dfQljHhLs
FVRZ4IHRmEoTRvPEvrFnTWOkpzAkzTB2YbqlP42BFl+nuIfw0aIkYcRrpgh66UR/OsU8Kxy52iIz
Q71AQpbkP+aJ4hRSo680BUWuf/Q6MOThEm7NKf3d4xX2Cez97kP1SSoG5bUTA/OFBWYWGAEjG8eR
mnZ3BSRugo0L31s6rH1Cu2SjHR2TUL5SGJ5NQ0uoEOLrpBPrquazRajHjJ8SG0v+kJhcp6Xp8fSR
gOe49zPZIColhJoxYl8oWiYkZc0LTcP0vVrcraeGg2FN94ViiOFeBnpZZUiwaVnC7vdcAasIW+5+
T9105RA5SwSMM4RP+CBXeiaQxM57q+svXXHPdGYYpaofYWk6GF75jFXXH9t602koJXUB7a2vt17h
mTt3BlXX5ZNJZpCQK2VZXNeZdZ6oFLvcvAKX2DsJFkGayQ9DsZzRHe230ZPnMLTGT2KAKsSIet96
M0T2+iuSw0sop7PQowtok7ty911o7aWAeqi585MrP2W/iTP9zLqQgIIuXdsOBALQ6kE2Qu6m90n1
YZcl8bfNOtQo/ZqIsUTH4Q1plPjMU8aC2iISxsvFPmG4NhnZ09zfPHc/x2LnFfnjlN9EqgVd59yl
ADZocd1uVjSptG1huierD02lC3pmFLY/KdieSREf3QW6V42PKYlBuhLuCEMMGeWK5EODiTLFrd61
06aq3W3iInutUzp3iWlXR/iLAt/5o2FXRfpxs/uYoGFMDGU/mD68tMeuxU2lJfNGTczNB+60lRF1
71k1HzLX+hM13cGRxhOrtYCQ3RMzjgPt6sw+jL0m/SX2S5LkoiEnGq+eA9w0YOPsbS9bj11QYwRJ
14ttYQgG7Npwt86xgaQMy/waFkLv4a1N0Dta5ktd5Z+hmx9nOXz3Wf2HAMut3odRgPNcrUTffHVe
8qjZFrOoHn4GeF41OPu4wtQhsMUSsEX4+2pCVNurHx2fwtpyv9vUeyE68dxiK2bilYtzk9UPXddd
CNHWV3kDUnaQ+UqSoxv1S3ksFSPIckLiUiXZO0XuXq+bj6xX72Mb4tDL3eM0Gq/zUP8ULHJ9wQCP
8bf2rPNoGwygtgshrnf2GmE+P6RVeqvewzSTA3p2Ywvmqqqv3MUH4c1Xz1MrCoztXZXhZgZxEPkY
WLmaeYkphhc+UXsWD6BzL4zs3JVKcabJsXrQMFDwI41cL2P+iRGKcuBX7FY9UqF1NrNZWwWkNj40
beUGBRMzvxXdzGojzrEmMMErZ23vYeDEQsjfVBvTAZpEuRosJrdoU4xN5ciLYUv9AcDfHa+U5y+t
k0F61D6BViGIUs+95m6NGPaROxD7Y6aeOsawCMDlsBWLhFnyfTSOBYuHVYO1aNU1FfNunlWuB2wc
aHu2jTNYq1DEP3Yib7PVM5xOYD6H+VZGw+8OaDzRTEXFCmZueKNVEgfu0PwumunBok9Qm4rAMZ9A
0nLl2K+yiwOWpPfY7XZYzwNGASJhP7QmebEnSx2LSZJBJzL709T0H4ec2FEZH/ANyMCsql8iTh7i
GXXzJKL7Quqza8WvUq9XNpvTpLPJuYJEFeHDd4Z3IuSpyQiY9U2RE9lQI2SI95Ynrnxc4DWQorFS
uiaZFVQ63ybBTiJD85CFFUzxS9+epDpP3WvsJlbQOQ4UiepAru6urocnL8uqvQ7CeWUb4bPdOYgj
ekQws4GoUY4Hx5ze7aR2zvqEC5kN7m2pZj+S+dGYhnMXu8+14C00xcZVzcZiIuaPuaNtO/i3WmT+
CjGkY7BlQbdsNDPU2USyz8rVU81smpGcbyn5aKBr7KLpLXKy3/WizC10nFurpV8DgsPQ/TYpG1qW
vKNtsv+wD6LbauO2SvezDROYQEIkUKf7YwGJKlPLKkpeevZ6sn+KmQeM2F2CGZ812CPGRmTqMBEx
kbKDG60442NxKOxeP3ik3iqikEjYW78ouTIu9n3DjhgtSh9r5ajnuFbhUwMsgC9Dqx/E3MXfLgkY
u7w3tW8YZSRkqKG4wTusfkzlccOIbmOk3ET5GKtzjCVjDgQQPFatc/eWItI6o6LNt4WnQ8VY+uRI
5Iy3n5fa3GC2buGwK/WQ26n6DAuw80qjb8XR79A6TfomJzdlp7me7WMCC99HJ/oAinpq7OTDrdkl
ia7E8N50LHo0FwBwV1YPg1qaE2jG9OyaOZme7fDaFryNesgUdG1qxSu2L5vluOjNA/GeEQvN9E8T
YZInIklF2mYhJXbqnUAVxqVs1dvsDYjYnNc2RmFqxEV9b6KuxDiKQCs430yW68914miPvWTwaX6U
FBarKnb9tMdrU6VXrN/EyIY7MEbxjjmStmWjnK9razF38dBd69h9IuMyfsLEHpATjl5KFNOhQSgd
TFl7J1P359Ix3uO4O5biK4HfjyGJWgm5Dtvmjn18km5xraFdh5qhx++efhpD6ZPdazjRBi8YroRr
6Q47luJ+TWHnGt/ayG5RaTg/tGA2699m8rlIyQz5led2xTxYIhZafmsAezc9fE8rIvlLiRYJjTcv
H9g6jp2O5NR2SmcVsmCnWnQPqRutmZSco6Ta24IlLuw1HJDxWyPD7t691JwqUbAk7dqaKJuSAjmW
di09OgYOPhEHlsDskl9rF/aQF/drM9PD9xR948YsKazhvU9jhpp/Kd+wkQ7VHfUwP6Ld5yeAnaxH
zWv3cyvpcGEZ+81wy3r5EA7QpqJOFgHA6mkvyMIlv3lEj61SZlLoZq8hdJlXJoNqY8IxRu+mSHce
9c1Q3PcA6NbSKkUKCro4kC7GgfReszSxA7iAqxXylovvZ1w1tjpF6bIZJgNTSXMEH7uZC3sb4ypE
GCX/SMERyXhF++Ua090wZUenxAGD72nLUSvH7UBUfKpBnNDi1PNjrBvUWWL0i2UKkYaFf5RgA9ih
c9XkcMJU8eB2ODZ1hDkWJZJlz6T8TtkHVy6PDr7AuZzeiwVQTYHE1eNKZ1VOrquEZzXUFGa58eUm
Xw1oGJ9R32nETuP3/MBGMkpSUP+YVU1H8CZQBbAoCQfJ6EE9r9QZJZ3P2SzZRLhMRntA0SBh5i4q
155nut/53XGtM28LIqM6sP4/NbH+yoZbrXorG1Fc40tbp1D6+Fewpv3Peyv+Q/rov/NX/D9dGHcv
x1fJ0j6OVNf+C7M0+i6Dj+7j3/1gXcATnx/7b9BL322fdf/tv/I7//4r/39/8h++//anPM/V91//
8lX2BQDgp++ImvTfWiYM2/iPPBb/9D//xz//93/8P37D300WcEUd3TR16ZiGabnOv2JK+RkuYddx
XWZgpHzwl/wrppSNkQ6TTTfhqwgL1uffTRYQTA3d8SzdME0H84MU/xmTxd94pGU2o8na//nrX/4O
EwWJ+r/BRBFAIAaV9XB0B2sdyjP7sxfAWCwm6Nlwfa9ZKbz1w2ZkcPNwx+T9mzfo+i9/wT8UfX4t
Y1huf/2Lef/z/29/L6+5+vp4IiCPX2X8F6jF7f+i7syWG7e2LftDBQfaDeClHtiAPUWqoSi9INSk
0Pc9vr4G7FtVKWWeVPg+VUU4Ttg+aUEEgb3XXmvOMWu1ytod69zYbGPlDsnyMfUeFN9ay4U6vzFq
+i9xvhAo+SqzX5vZFppeo98W9RozFwc0ay7GHzKujyZO2fwI/hI3XUx2BSxURNErK3pqojlG1F2j
U4P1r3/+3VXrtwRWbtoXPwrHgDYJPb/dRagp5B+h8RoHz5hp9SGeh+mTAXgkf0uVD2Tz7Zsi1j5L
b3eSw2HGIc4eTh0HHTM+Sk/BK/80kSGyEZD6XlH3hxr5V3IHiIJ5xKxEYEM+o8uCMk8r2F7b7Ln4
iGCjYPXwN4As1ukhfWa3Av3nkM/rlKth7S6NRb6ggbbkuLEgkm8PKWPGyrtEkzmX5uEiWqY30uwV
et6sWrrRzN+He3UAK7/M3EfD1uem6qjxvdode0yKxcZVnkR+jJn491t456aGTYUxjow4+tHukYtz
ZLBSth2ysOjotjcEc1me0xIJF2+fK0A3W44QxkSxnMFr1OaA4ykL4U7hlzeA47rusR5sRCAc41Cp
n6PhhtRQdArMMeLyngu2tMg5kimVYBTuhFDryWIBCV5finQLc08z1kq+FvjPJ9HdqWhuLG+rFCu5
3Wjtu8gokqRZ066TzIn4ayD3aLj1O8BO4ZxuWbIm3Sl/9RfNA6GcRnTrjwfjEBMmi3B4GdsL4xZb
IHXxpBCb1xec+QLtej0s9PLGnmh6jrLNqFXI/ymQ1AVPnRCoAWfti/4mvzUMPnGow3gXJLSC7GNm
SVQACo65ctubc5dtOqfv/jbJ13HVxE/pquLGVmIj9evuLrj2lH2FrTxSkGHzPFbuaqjuUT7MieSY
RV2xcIkEjvjapUPQILIl89SdDwFCC+gK83IVGwvuk7/sTazBjCRxiDIJXqNRBTOnXUb+x17iVk0W
g7EJhkuD+ESLjgIRlX2pWqdwVKddVhttCUXtwV6rW8OxHcORlzYtmLmsr6LXNDj++RVTWBR/XR4w
pdmfl4ceFo1fW3azk+7ik7tlurv2b7SjcdC26bE/plsm4qdk983VsKz99mrTv/9pMcJsrekyAvxd
um8uxbE89XfZM6mNK2MZHstj8jTcpcvyYB2z/+4Vzc9XVAeTZEuyxnbKjbx1t+IyboqVfxMdxN66
MbZY4/dirT5aR+3+m89IYtJ/+JTTvf7pU7Z4KKh8jGan3RQFQ2/cshyBZsqjfQy2/UZs4/seoiGI
wMuwVTbFWixHJ1rzCmxLp9ny7xxEZptqm+7tN81p9+i0bnIn2KWngO5wzMRo7buH2gYlQRG1GDlH
02tCWuww7ffUpReB3JkH9Ofw0pJJmiwnj5U7QxCuHmwOra8KEpFz0C8AO9jYcYYFWIdwiUmIAxZ6
t/n+mDlnQk3BaTbDxkCWec336oocgKLf1+1ZpiFVOHm9MsSapjKqy27nVnug7qDMYvr4HwMoGj72
JaKP+oETcKSSAmLzAYXYR4a1Ss4yyI3ZxNB8KW6Lo727r1aEwaA/JQ0NMg+D1jVjBOalzbUkYQsz
28x1JnKtMaet7m24AAqrGfSUJYgna0FHiamjhDeepYQEl3rdeI6lropk2xQ/bFbfLP+wr1H1FudP
tXZR0w8P8Iy5tsJ1/6Yeup30FElzg/hWfRGuwOSRmIpPoPwhv4YHbQMFlmNCvCjfvNfxqTNnAHt7
vMuv/Uk+Ay5m0drRpMXZ4yWLUqMPsOZvUICUnFqmQ9b0N3m95IGoPkzon2/BEXHEmrnZRSvOyOPY
R2Bvo9pfVzuUfUDgHsWtfCuf441/r12bJSI2x+eVjA/ZupmXvET14h020kI4ZCHe2CfuvtKxPDp2
jcBn3vKsqIuctZfcjQ3WOCdapWsQB0uE6PPRUc+osYk8W0JXXUbHrJjLc06ZDsPoG/nDP+2wT83K
OX34GcdULh/OQdteiyXZhRdOP3zDNO+0GeadA5vexly6DvmhWz5ivkHgR4YSD/+Cnduf5Y/DjXL0
nqtoVdtnj1nucKl4D7z7FEN5FmPDEfMhfZV/2LviNn8qn3gICv6Klnq4KscFflBCy3TkO3NjWSYz
rP4fMjCJZfAQ75CoOVa7sdJVjSSUZIMbpRhmGZKXGf8pP0Ck8wYBy6083Fkghc7yyULomd4alqPd
yhvpXL6ER+NcXJXzcGPtpSUr9FLbI4SaYz5a1DMG2rN7MSeN+1a6mo6xn24mzaa5u32uNzZ/miCV
ebpIHeZ2B0CcsyditJ3mXjj1yl8Cq3We+vkbdlFn2EfvcCWCp/olOMVH9665Is3v+UgQOE8RsvTZ
9NM4PmzHLXvWgpAhusYvEd2VYIEDwy8WsICqbqm8KoiuF0S3iZku8Lkyn0dfwsYvFxgWKS9Qc9/y
3PXswWgomE7xeM1sJ3WgREFfeEczkF2ZApjpzkILQaU4n+ZkmIyEU93lB0G4EOc1XtmFtMr2vIng
ici1W+Y+gIO9sZSO3jmQLtmz6dT7FppMg5R/0X10tAnszcCDrx6kdlVpjtzPA83pMV1YS7yy0TPJ
ZGt9qzkh1ZLYKI/Ko7bWl/UGZRIq62oDh/kIu+dYHBGUX6TdeOrO7ZtK17tcVz7twgVvJKc2nycZ
yBtxWm8hULmzij4A1hrOPH9VWAsv3gQyZmWshITb761oR0u6axZVfza0dVntxvqkajM6vQViOgKO
zXihjid3OPbgYVe9suz6bf6Y3kU7b1cTObXN8ouqPOXmqx09C+nRvHpj9FTJ5hrkmxsg55Fpet17
w4dEGl64DB/ic9zX9wyUX6dGDPKMDConlHZ+j3WIMGhGgerPemEtma/QLezoW79L1/a+PdmPbZwn
86woJv7Q3oTxnNOcgWzCh+GLZwD5I/lhPZm36kk+DTfJ2M8m5QnxaG/1i/dU37Zn71pgpu3qFfST
pUoXEjMV+J86wwNQFOu4nrvBs4eJCK09puyGJrGP9ORBLzd+RADrIqCEKm/JLJrXd9aP+p2kMqrm
AFUp/fljfaM/iTuKnGa46pLYmAh/ql7dTKjcgTWCYODhJQhukH977cZW1zHC0NvsncD4Fu47M607
6yK3r1H1jitNuiYXJnBnrD8SfcGCNhjFLWFM9itBfhoMRe4Pr3iWzHN/nreXsXFcsPOMtEFS9lSf
KMbMtt/nlMKe8A529a7Zc9SkOg2oDqE9/q+N/5DH7TKDplo/6gvzgLQB62vAss0iywQ7WAn7NlGc
1N1pNLFodRM5BMpTXpY7qmcwcWKPIuymuHMdBHX+xeDMXy5iwPB4KXEvD4vJb4F6JiTpmDkBDJaF
5y31FuGsk0Jt1Zc9yJqEJww60RO7Gx/N3esL++y+ee/IRgx6hhc0UpiWBZAvv3HiYS4Nm1bHfEiN
u6DK7LwV6lWdbhkLhDYDMcwho1oZyu1on416R6AO6xzfafjRDrPopO6ZlPLs5Wu/fNG0XezuE/0V
frvLAdDYoKrlbKeUD0ghGbejXu/WyA/intb3Iuzn6AINZaeRrxS/KiTHCZXtWSQzyKZ+dEkYbor+
nYE726ZJAVM70s1wYW08m6iaeeulndYcjeYYnfVlcBu9GDf5Vcue4+tEpn0M7rIb7cFFpqLUFybY
2aZa9LfK84k1aUmH5iFYZMUyLzhpoQbwCbciADZaQrpiSoa0h8AaUnGtroYkjRujWwzKI0k7O4/J
q9y2c3kzsOutSJM6oU+Jh/Xw6mVn9c4gkA5ZK3GazLPvmzufn1bPrEflIN8XJ+Ck+TgHmcipo0ep
NMz6c/emDSwTMx46SAdtvAHmWM4bhwcyesuWE7xtrj+a9yg/T7ExD1doiEjEIFMouqufLaB4sgOm
Cym1qd+XOUbwOahdHLfw76p1uE4WxSuW5/iB4Glr19ylZ8Rh2bw/8IR7WCKpw5igvAYf4Z4IV5wF
wPce/H306B6Z/mGgmwwv3hoKwPhePNrUZNAy86mwURE90skDrcP2Tf/QkW/5mq2JZjX/HwD1SZl2
o3YXuCFjdRYjudHWYpqpXcEZPcDwZweIfgj0Og3J9cewOkgCGcW25LhUVRe1X9CkzZ1OajFNpcsp
wlOm308Gmi49KcVLE6PSb5IDBtQlx2lbuXawhPrs4+/y+19xR44vZKF9ZF+RIj+3u/7n/f8v1BF1
6lb9Z+zIfZZ6Lz93xP7+8/90xCTF1P4yNVPGnCQb4ufkHv4v+y/N1m0aX4omTGWii/xXT0xSjL+m
P23ZqmILYeBW/D9NMUnV/1KEZmi2ZQk4S0K2/1VX7HN6j2FauqkxOsG6pAIykbUvxzQsIaHh49J6
6AHs73VGHxs7xKiZhsK7NWLiBFQM+/foEidtSmRnaz1V0RuUEpNsuQUoXY8KSyTa5H8ANv90Ln/T
OPt8MOY3o4sIF0VTAbbYeMS+HJCTPifVN5DqB5fZEcCDluOSKJRTMSGECOOOnZ++tt9c75c7MV2P
r0Ol3ahx+S8tL7/Vu3YEOvRA4lmzjLucY2JIQPyfr6J87qj987EUdDk6n8iSgct8PqP6bh4pTKXa
h9yMaFJJNismUxpp5WLPuLXQ8zJGtep9ogptUZugvyRMfKc//xafD8j8EgD/BQk9MlQcGrYTKOfn
g3JA/CTCTiu7SIY0rCtVla5DMcRAJKzmcSjlekmsaHNSkZqcS93VFn++/K83wVI1YDsWPWLL0m35
y/Ul3ahGJVP6S1ojWHaZy8wbtYcfKtfKMSPrErYGqU4aWslj2OvXBp/aN1/EL1+3pRqyohhT79lU
5YkI9PMtSOtIQrjh1ZeSND6cPWRM16UpvrnKZ67PdKO5Cu+vqfKeqcQBf75K32PeU3zmyPAoy40a
4HGT/cZYlSFbwDc3dQrc+r+N5ulaJH1pNuwWTVc11frScB7ztiPLcBgug1IBQ0Bq4ZjCoO0cWfYW
FT+n/wyuz9Wu2VK6UqywG9brQEqDR9fD6cgZAf/on3+p6Wn++jvpGk+bTHCZohpfQsJ0MymYoJXd
RWgSKirsLSWkjrA3zn3M1A+F2fzPF/z1hhNlYBt8rwbrI5rCzzdctUa9FXk8XLI+rJeEUNoLT6Vl
4CeB+c1T/MulkBAoU8q9almGpdpfnqC6MIaKnNv2AvgF+EKgmyivW/qPeqV+86k+t+34arkU+l5o
MYplqAxYPn+qNIdJ57tdcwFbmTjwUKStiwdh7paGcZsNQl4qZsmgDCX+8l/ez+nKliYL1YJVbppf
G4d14wNzxJadMMYhT5ihroBy5jAM9L+51C8LPpcyZGESw6ISTWd8uZ+95xPqPKr9xdXdPdzqq9J6
iD3MQKOw1l7//Ll+eTC5GPun4D1hq+Wmfr6jZq6SaNu6zSXq4T/OjAltEIU07fMhyfdjgBG5Sa3s
m0fmN1dlwqax67N6G6b65XssxxHWhunLF/x67mvUpW9aUAYrDX3wWmIyCllF0j7+/Emn2/bpFaTA
MPgCTUvhwzKX+/xJ+S10nMKFfGkB5DF4duHV8APW//oqqsoip+tUFKZpf9k905a8Y6N2x4uofHvp
GxjDLa13nT9f5Uu3/O8XgfsGAYRqBYHfNK38edV2h0xrc6MVF4gHhwTtfu7Jc7nOT7jkoUQsFe2p
xplqh2sQZL3sLUN5WPdIq4RH+dBf/vzr/GYFmCoFg5eSUo4a7vNvA346h2yciItVauAoIApnPQ2M
9L/zqS2KBYt13QRX/eVTD5EJHGaoxQXaoBps6FFou+Bg3XGS1c7cBHVTvHGG9t6x07j2N2vP7z7k
zxf/8qZkCmBEfCHiktoHvdmb5tHzvxkS/HoJVRUK24RmMBzW1S+XaElfk4kEqB+1Xo5X8chQkPBC
ukqxEf3r55SHlBefulIxp7/7/JVJZAhga2/sS9FhK43wvU2G0fybezYdEb68dMBmFAuCisHs2tC1
z5eBelIGlinbFwtUE40BKL4/vC6GI+mGZoh7mY5SORPZWGwRqSWrvK79jyKNcVZ4mMZNuk66/kSM
FLZteLYY8TOCRd4TIyXwOq2VEeql7mOa7dHc0+U0SAmajUWETsTSpqTGvADp1gjoepaoFwBz9WzR
NaQ6rL2g4FkBd+ICz2h9+4PoYCKt//xm/Lro8Pk1ikxV11S2yS+3GTw7KVzESF3SiiAjyBiwe3La
pn++yi9lrK1ObMapbucgY9hf3otUk9VSxct/GVzWzgifQTtz68xUtyop1xu/0Id6D59lPIUugM6l
UsXJN/M78csXrU8nNI3YME3R0T58/qJHyTKZYkrexehUe9P3DdYcOYpIGIYHQE7yvz6l2GhwUUWo
MtuxDJXy8/WAoxWJUtbRBY83cqtRh9ycRNE3X9+vN5ar8OMF50tTA5j5+SpqT3gWLobo4rNTg57V
csMJh8JdR11rnFKvLXdemrobrehVlFhe/s2C8NvrT8dStDwcgf/eBn4a5JWDocejmUYXQIjBMa/b
J6lIVbKlKXJEItkLbHv4cLRMuhY+w98/P1bKr28vH9+wNNQsXN0SXz5+T4of8SsivMR4KjsZYZ0s
yp3pId3ttSG/D31crWIgk7DRqBtEMcZraLv6N8/Wry+RsDgBCwpotlZ7ksb8vNkREq5DROFbUEyL
bnhQVzO1yarVnz/tb6+iyZTMqHMUzhCfr9KNHowiBPWXrKiTZRX3tNzlUN3/N67Cemuza9vs21/q
g7hLTJKkougiaolWNyj2BZCF6ptvTv3dhzFYeAU6n6nC+7IjN25bu20rh5dBiizY6hldMgNJI6EA
DC8hiY5+3k1xC7r9mHWFf4gTO3kQSSe/yTYitsx1+6WWuh+m2bcfptyAkOs7k9GtNKbDhxJNiH+y
92h8oq9axkFkPIPaVzBLKlhK/nzPfvMWUJgaBDvzaabj+udvRu0929LcJrwkYxGvGqix896l2VJJ
tFWxX4JdcrNXsPXnvB2ab5YAZXq6PteNLK26TcFoIdkSX49uGVicIOfcfUnj0gCAQHh5LeVktckK
gItcCVfEi5rrrmhkpzA645i17nDbIxN1kNX6/413wUADJthOVUP/ei8EnR+7IwnzYmOq36BJJFXE
19Nv3oVfV3M+M7XB39ehxfalVm4xRZV1OwaXEV0z4lNCtAIbPCHmnHEzZkb/zfV+c5PNad+g26TJ
Ou/4l9dCmFrJ41pWF7trGWsxeMh8xmydIobN2GviivHs2uqVt2jxiW6UhviznnCXnVZm0Te76S9d
GfowMhUYZaZF01Kfuo4/rzd+kJhxCLPx4umqUqBtrnGt5WqC9hLmEk999ciNI+/E0xNvlvvexQ/A
VP35of+7NPj5uZt+C/ZygwYGZyVe5c+/RSHxPUeaWU8tA9wZcVE/Up56m46AvGUnM0FMUjLr9DJJ
ncGI4tcaXNG9K6k/UhuV3lDfDkZpf9MwM6eC7affir1g6q9AkRQ0WKg3vhZ0WYdDiMCeq8luv/ea
PLySxV13OLw0Q52V5sRFrcoKqdLQDQZWnLi4imLQa7TI5IUxSdPiY5E27rOPIYAZkxkbB2H6GmbN
DkcrXNBY5LPRa5V70HgMLKTBJyhGjAzoKcHlqwoeEMd6zaSkIK1RZtpgxKeqq5Qz7bYkpH8T6Pdq
lYNc1wwodfOSPK9nL4j9t4wd9T5OiImbFWMFyLnnmMaMAfhBPVNBdt62nZQ+pyRmXAbL7g1C0DI/
YLLlEu5IQpL/okLpDeeWH9m7rBfpocxK761N8LHyA9TsVRuH7D5TfO29NiUNXlqUqK9aazGrVEWv
vyq2V5x1OPglRjUDQUueyxSzI8/SPqg1/y23TTKn0o7iXDPAgWGlsMt7qcpwdSYhXoi5QbIH41Fi
PJ5kQsD/ORr8q8nFf9Tqfppd/FH7+/+kqpd98j+PMA6MMLI4ePl5ikEDjX98+RuRrth/4UWhHJwq
+X/Uu//A0y3zL1Onyuf/VVR6VFOh9F8zDAPxLm+LbSqUUgD6OfL9b3a68hfTEJm+C+usBljd/DcD
DCJrPp8e6TVQfbFN0Q8gH3kqjD8vGG4tZSrxjAn8bB+bmKnXDNX6UsVuVshwJA5VlBAZsRB5QdwN
LgSbWRnxyX7GNNlSpRxDOnr8H0DULOtG5KIdSAMZule1AEPwAsmEUxN5aLoAo4H7eJYVWgtb0KvG
cVulQ96cYrjTqRPZermo1BL7nFTH+OOKUMauNvjgI3jaS0U5gVIAtUfEnagI7ZSC+7gyNKjVRZfc
s5xA3hZkiid7ydbj27ZuhbwxfRCAAJCi6lwnsX6J0jgECWAbYUYgV6glHhnYTbXGkWeQexBJCZIV
Do6mpvAyVVBaceQbayHIryF2xx5ohGAqgOsHNCf07sbJ60yiZF1Y7yKXLPAcStvPu1hD0kl2Dtgv
1++SJRVOTAx7mtbpgXNUg+aqNTIN2HonD9F67NB/78g2kkc80llSX8kZUqdmgR34G7U0smqNVl+t
3tFY597Gl0JwfVLTxc/eSIWPi1oCsJFpKEaszDeDh9Es4FzIhpHPVSsf3oTeVavGqPqVkrAIzrGe
6vedDJnTsRKPgGY9BmgA5hqPpweQgalUH6XqPHQ7yV9EhutJP4KAUon0Kz3tF2lUY9v1kmpMZ8HY
qSDoRUCnl4eiLGxnrMLx6NWAXcjeZkPYk/IVtvAnfCWQl3llYBlG5ycaxssBCRMuJWKJXTXDEeEu
CC0zqjOh3bm71es2hs5V0OQz+xDNV5ehGeHJQ3wYe+SC0YWIdKBJqSI1dwnJl8OqscwATZHohqw8
GVbuZcfaSMgPmIc1HTBv4WtJg/qA6mREIlJZVVcfYytRosdCI1t0boFmqrHn0dhdW/iwbHlNyrJl
vbeeG+kQ8cN+MFBuRTjT2m6AFaaEZII4QkoMc9HitOqYTzOIGpW2058UngQNAiHJS0uocEmDVrYn
jBeVrRIYoO/aSNUe9K6REelAzhGAhEzEOEabusmGOL/OP5nkUI48/VEpdcusTQwq5pR2x7OO7Qus
W953zV3dJIgLhtRqq4msiafHJdA8mHOKp9qEMY4Tm5zkIV72hhqgGpLTIFiT7JwTG9BDXo2wTpWS
ci0tsNEzrCPsO3OFTz5MridAN3gfYz08yGZJst2SqBprSBb0p3J/K4AtSgLxCMwJf6HjZi3NhZfm
4d+sz6YCTKULaEIgcLIKrondyja2+L6LguGH6feZ8VqbeseBI4PpKyuzsIxCz5jJRQvqKAiz3Ljk
1kjliZzEtrB26pFwzYPPBIViJ7ZdNXPyZMpg3UIci7Jsi4tTJHD5CYMy7sQYWBOHsyu151wbUGNp
dlVbc8i+mrh3E6VASqVQM+DQA+D90BKgRzc01apgGROSXM+tsXZvXdlAy6DDsEvI1pZHQqc0Uul2
MKsMNG6DESCF0yTTPnnZwKmog3nw7vUTPLUe4NJHlY+BmhoI8muVjlGBjl3X7xMptXh70iBEFBTI
BoZIswq0q7CygYXRCMpi1QyWbF47W0jZImplHR2Wmw9XEUhNsCp63Ib3RQZefEHwPKGVRZPp1yRr
wUn0Sr/RI98ud26UNPuqr8LDoMH32ncGXypscvqiqRd4APSyVqmjGXUcxzcbD+ztCMz+WngeDnx8
HDPFLuydEevtTWVnxBFO6Uo3Oqme6BeRRs6DNOjFvFEQBvl5njkEMUlP3ijVT1GFhCkImMOhnCxN
bd11wnqXk4hAhoz/FqSYFSKGqdKt6BR0kTk9KUvJ3Ru4bhaiOUDpF2swPeQm8GvX7lABourH6NxB
BP4Bx2KEIh9oYBcNfchxyMFo3DQj2PslqD1LAzGr5sSW+b2nz4YBQD26p9I46ERzwGGO5CucyWRS
6hakyAZ9NNypBKwdoKZVM7mG67cZQJIB6Il1eSA8HZpuPI+C1qo3FnRqJPS5K4mDKwHSvRF10Nxl
iq3Gm6yrZH6Uod3i6vMdVyURFDhzia4yzZN0NWQJiitZigXYw/g+ihpuySCZ97JXT5AMN5F5/Hwv
7Wchp95u7pdS9eCpEqgSQc5O/TjgILx4Rluit+UcOXftODDnnqfnhyJXhqckHYpNZ0bFjSfjsHS9
DpCap/i3oFWkLRMAb09sFeuP3mY7ApZL907XW2k34NudIL/cEM8og25OGHm86VxFrVaVFCJWi1Jj
3MmDJj2R6oa6t9Gx7SkNCXVxbR3oVgzbMppAJxXMj4Qp6xUgtEtI8VCUO6uCNC6KqnrgFE47uRyk
gzUVqmpnqDuh13eVXqo8ZGrULpLBUrCMVOSKFmxiy6ApZZ5lD0edmgTvQsrXQYhXHJ5SdC7NKryL
ulBeZ3mIOlOTGFU1JQpWMlmtq4cZ70kdCEOSLZ1np8qCLTAR70keK1RSzThBlONh53ZY+xOpizfQ
taBmmF6wtUzCGgOOptiGVGgtshk32WIISrS5QWveinFs9DmCC0KYzFFwtOGY74K14pvEYPmih5ae
g1UuiORKILYgyGp4QmPZvoOhHN7IPZ7hotesHejxYt2kcAeTeowe4AxkhJK7CKfN0D6KDtyQ3KjK
i0vQHt5BFV0fDRHoWW1kc+YJgXr5nnI0CVTeFBHVk16P2gLZhH10C9968cTwI4pjdLFubZ5rT9dX
jUJgV87Ecu3Tgz+Xsh3dugE6wRFVRjxrVUm7AUqXHGPMyYs8jfHKwhGiksXOo7jBwqWYmuVKm26b
1LTXLZC7HYuxtNDIXlwR8ADoevAmOhZ8SJAPILNC8PU7mzPTujdb875SPEJ45Erse6AEZyl0k0eV
lIqtzWPJcomMPxujk54qwF8IxnBg6emP3giIgxsKwr1CHzqXVeU+y8bj0EO6hZSk4RhKrfQgbErS
uhlXcPGgyxT6k1G3b747yCtPaK7DOZ6oWAWNJdoRMHqy91a3dXhvlQQnB2yr6zAJY9bbQV1yXuQl
I+IjriFi5jVOCFtLTsPYBZvKRCmWB+Hkeq7XhYSjZrTcfFWZXbbXG8I1uIGTFr0ovODEM6Fhdgpg
za5MFxXTKQuj8gg2wPuhm3b4rGVNdmvix1xWWZ2tW+EP+9Dtc2SF7BY9i51lEtWS+ck70FuQhXqM
vYkmFTdfPqUNL/Iq7Ks7S4WCk7LSLOpUd4Q1+mvZRREYASMisrUz8Z/bybPGBEIwOCG5bh7Uengi
0cFXZ32t1+ecmnCvuRDvwPwODpu1h+VqLJdGQbsLnrkPjTX3S3tHvNu4SYnBRKIoHqh7w1Nd4bON
2ib218w4JxMTk4Zdkjcq5vE2O+iEyRHgxxNL7A6yIxLKWu1Y19hs2z5wZ15G19jr/A9JEvVq1BT2
HY+uwV0dVn4+N1pJemnwRe7cuGpIkMiIKinGvHHYX5GWiyh78weMf7oFpi0uSgCTk1ew7C1BRRog
TB8Ue5GQUcpxCPxw15vqsRJ4o8ceQ0ANyJ7MAWo3g3JolYW69wNuG7mKeOsJQFZxO2mcWlbAS/n6
RUtVaCQ92UggI0u/ASnsBzCy8yh4bKuuo8K2XYeo+/TQ886VvYquN9WrjeRLrkMqI4biSkNWKo+k
1tM0cTmBcLDAFCyMZ68tXKdTo2YHYEJ2+rZVn4jtbTdylbJ3iDRBwWGmH34tH9EtDY5gYzkkaVwv
fLMcdqreJI6FUminjMVNrSvKbW6AGdHjyNwk9mhdhV89pH5hwUjFS88wDgH9CKJ4UUjpPqP02nha
SoCdbKerzEZ/KyRXv/NHy1/ZWODuFL1AgZQQiKVS2TdVGTpS0rDg9GnI+1imi8rvCYeqEiKRvDBe
G4Vf4maMOCzEYXUsioREi7BzhwVRAxnYIpv4HwPVBi2ddlvleGtqN+mvTVc/F7Yf72B1ia0PG4aX
PCW/gxTGHBjsyoaXFDNY70Z4cL0JQFsbc5BcrbWv+0TZ+UFwW7cKTag8cxH2RzzEaqjeRbaV36cB
qY0eao4ry+9zStL4ygsSgr8EtY2kQM0pyg79raU5jaiINsJzKFMdLgUEqtshA1WSIXVxSg3Rdy/c
6KTYCdrrNk0YDPv6gmIA4k+f3wGHRvyv6cPWqAGuyeV0/k10/SPW6PuMCm3VYaT5D6GJvhdEIGge
bONmj/CeeniGcCwOZ15hhLs0jqV1HWrjehgxBVTgazhyqEmHEzBxj+QXkAKlJKHrWCMpDkrcjhhn
0EKhMqY1MWtMAFhG7b3IEE4PVt5Fm7Ri8qvFdnHHKV+Ze5QZ02PdJRyNMMf0/nDWwtybYqqkuxrs
wmok8xMoQRXzh7WUNCvW0nnslg8VTOUXu+nyc5BxTuSEyhHZHiG1WAMpOrWURM7EOAMsXftA/9Be
ECfa3OnV8Abl0etmKt5/WgkTJi0LBAFSXpdys0o5ugFni1rb9vrbeMzNNYsreHM/SR847LZPgzXI
J9ctjF2kg2rGIZDcgEoOt0NGERI3Gm0BwiNXVdo3BMykGeLx/lHnXPBoZ4H/bKkxqdS9Yi55NbGe
scUsPQEvZNRG/ZxlDb28+qyUEROwNux3ttwXL5Foxy3bTLNW5Fx/CiDJMgOx8xuvzfpLzsvymLca
sTZ2SVXn+02zozi4FJmiENNUxYcE3du+5Bz9InwKAmsgy5YwxENr6i2kM+HtxNijLZc5aKf0Grea
aRI8nxjnpA91LCx15PSJOjiei3O10jJx5YTSH3qgZaSKVxr0fdZhJljWcKj98n608XyMBmATfNnw
LXpSj+3a3/VC0ve1W3qbJsrpdmSNtXBjt1nknuYu7FQ5tkrlEms2PgDELJZ16qmsUrQTQMvfsGB3
P8ZSQJ5VvJyQYk+zNhqZ6fNcZ2Kv64ayMfv6pMeNspoEOJeA7vpSyadNRRBm97+oO7PdtrVsi34R
C9yb/atE9ZJ7x4lfCMeO2fc9v/4O5hRQsRxYOI8XKKROqk5CU9rtWnOOGVFbhz8LT8sDwf2QO+Zt
pEFJDjLp7+TIGTmoYFWhzErxV0gHqb0nTg780UXec69XVLUlZciCqBpFBubEfgSThArXJBfUL6ud
jdx7MwJjs3JjnrIF01ioL6Xq+VvfDgEuzApEGXXmFqlCtZ2sGJdaia+cpOZsx37eUuatx9vJscJb
z46rQ6lM3D2FVnHQCIw9L5/t0xo+nKEVJQdP+WBAelg5arsPBajgGqbdg9NkCUaIUHmY6jq9U1Vi
x+wYS6Thl/pzH4OUyIqkdMPMUw6KLmsQw6DYtwQn+Nd14sEgsoq3ahLBwVOycSWMwsLAU2uQYzQN
2G5OrIVJgXCfpFVPOgSHNje3AmghKIvXA3PxoE+EgsZWq39HHli8JFOJl8em0oguwqw3I5CMm6oq
cKFxDeoWmRXP7qFQ97eWT1S2T+Hzp2pNBm4MxVhlRmZyvGmAZ4Q96aPlWHV7lUM0MRBEM6uj6Sy5
umZ7QqvbpzSqiiU5K+ZNHZRik4is2qDH9b6xJXvYxcz4JdI8LOpTj+2CDi1n+Tw6kD0qtp3qYW4P
SUQtbY1AMrVFwskJmAsj2UrHIFS7g96bKtEO8D5IK1D2vYhO+NDIA2hMD9f2BN1DhlmBoTqZfhlm
DMwjnHkx9TTobtn6P6il+Ot6Iu01EVTs8EnSRQmHENR7i1J1FdXV6KLEeqmCQhztHnR2ORTcofMJ
UJ1wmLdhVGbfR6BuJ7Vo462saD10UdncGASFn0YgJet6IIeGDmq21gt66rVndM+jHsCCEbmFK6ax
R2LeJvnUaCE51TLIkZxzTVxUagJ4Z8aSeUloXJejNm7YQLB8Qyh4MxNNegS9pZpb1jjBMlsZ7urI
fvMsOR3TYepnGiJex8KW7cZKffidCbhFaYeQZrnen8wKn9roON0aZWUPR16hbTz0fUmot5fZBCco
yi01U+pg0uxvjWgM74OOmg9VZ2OjNvp01QSZSaBFqhK3ZmrkzdW+ettXU3NQpGrfBe00HJ3YLJaJ
RWemL7HIF06nc/zxY6x7wN8BifbA17i3rwd4Z8vUzGfXfmQ+V83QEHJCLjnssnjZeqXGzic1vCBm
JmLupx3BHFK0m9hu+kdBiu4s19AUufBscF0V+Qy3psJVXWkCuta5M5c5Y6Q07En0195yqJrFXNul
NkFBh2BjcoEDt/eouo5tDhJQo3XpdsgHVubA1kUZfii3tT1gYmb6JmRyotmSPtfaSRIt6SOO4HIU
VCuZtuG0Hq2u/mlCe+b8PLTiRQGv+mCOsY5DRpv6x6DmOgtLkhAt2F6HUoAzUI2C4CWddGZQAybF
H2+gZ7hIU8xcfjm+9H4ir9qe86YcAc7Vij3c262arFJ9Sn7lwOXe1FDo/BiWoP8FKZdZ092SPOIc
Oyax4OJeiY1tBsY3+LlYiwJdu1ZLq8MROPg701Qoj7c6BWOh1oTDeZO2iVoQVn5tgnslCwF2rLXW
GZ3cUw36bWZOpKgnn1PTC6E0cejofDV7qokvAuvW5su0HOCwl9MxRpG+TLUwocyovRHa12852v4C
SXRUoroAg9e92lV7FfKFJ4vJqsTNpBU6QAN6sjLup3VArCl27Sl2qTrLfWxOJNYzHsl1wCQRjS3c
JD6MsLW/6QML+sDmypmluNXDfE8uCRtFotzKAhsVh9eHzsQ7Ow4/fV/5UaOvXCTTZPxIo/LND1AW
jYktOIFExVrqMr0eRYGtTecT5xhBDgjFTLyGWnOv1A52PCe3kyUaU1zdJB4RBtdw5TVj7lVmWrw3
5EQ+TRG4KoNF0wS46QYtRR1yp8B25GHItT/TEPmMhnjBkZCtuZgbG5bt+0GnHqGZFSbxwjtNqK8J
EqxVZTfUpN528LHjsbEZyer3KvOHb2WgNW6lmuZcMA+WZkWlo1Km8Kbqg+LoG4Z3Mun6rkqh31FD
fyx9gdVQUR6NkfRqwM4YE4vJZT6FrhPiTVAi+5Cb6nBF2cZmpHEXHdruFFt18troLIitVZCcFFFR
IFycaxAZorvC50YqR0Vd6EPfrRrIhXdAtexnIQYOVqirVhmRZrsBPOkztFjYLp6EeVwavrXT6uxe
iyvzMI1xvVOrsl/rXPa23gSk3EtH4MBwk29MX2DDtlJvIQKSNDODmA9OWPWdarQ494uov8t1JmU/
2WIBPLj55kWYV7kKJU99PC+yRO/Ey1SQM0SmvNDwpPokzoUKk7iUst6qI+KPofD6TVTUM2bb73wI
cvqzLSiw0lvmgU1CsUFkys+aksCtaZHQRB8fk6JDGS1Xi/oG1cC0IWEvOtme0T/4wlE2raqR8OFp
IVW00dTWykSEIet5sPVLJ7rp7aBdkQVfbSOuxw80ovINebLlvtGscEtcZL+ggWbsQONHJy+Pj71Z
+xs0kaULojxdCjX1jlXST/uWCIl9xmv9mmwLngAcxCjxrHpBpymgQOs7q0FRorshD1jXotZcK2Hv
PUKuoVIblViVye5slmKq+gcLuAUmb8VwDjUxRtwlOmZCN4IQrwvBeuzpxqlLjFFlo5tjJtIpGiG/
CLR6dWfi2o8Kk7OdUi0kzZoTTTCKLmlmX5H+IuHwhiBg/Lz+YTUaJMCJaDh0ngmQXXYV8GZUkdRu
oMxdt9aNqtksDmCUkP765EBnWXHKKkg6ntpe6TK+B0Hr3Ri1Jw4UJDwYY3mTbglsCa+o6wZLq2zD
hwbw8bpKLHJ6TOBgKw325Mpqqa4TPxQ+QJO7h0qZXueh01zxIpyPauFx1sYgtox92v+sqAl8ymjM
Nx0JDIQvJflpToPf4pfmBk+f6mR3aXbjNLb+IgOFiiclj+Eu0sNp0TU2/M2s71DBe9aRrkvKCbDV
qMw6wU9lbF8ycj1QKmhQkSlMkSziaGaAOgJnuUHs0L4o2AoBFZLWFudjto2ntGIhKxx3QmLnVtLA
d0rxF9g7ySKVN6tyfU5CW7uUt3kh+tcS/v/V2DkK1bPquyO5jCxUg/g+eks/J9BkO6538B0DDkmW
k9yWJn3fwshP0uC0P6FXvmGoAwfisjoOKzkFPaZ5HkTxpqrSKoSV20+gZLJUYnWeNK8obmkqp3eE
33D+d2Jde+Bib0LUTHPzaYwsrwqXc1JevqzZNgXe6MEIl1JC+HxNm5aKiiJ7ejC2EVnderKcxvie
kVpHTxbBb7mNwqTggqVXol4Bl5WvIo0dmrSN9LobvROcCwNP3lVgMTHypVbvr4dc9MV6MDrIIU5o
NKS/1VkfwUpqKSb1UrurmxJueq00+WNescNTqcwJ1BjG7IZOXLZGHOLvFdpg/i4ssxAQ6lCbpPkG
gf3c6qRgLOit8/us7RkwJofp+Yt+aok2OJHNYO+pjrW3LJnUFwSiOIIzZInjuEzuIZsHr5bh3BK2
Yv0caQ6tZNCLZZXZNxUDaSGy0E7cml7HXZiaWs8k8EjzzaeCXriotQeF6LJ6PXk0O4qkQs5uJF7+
K8/0/hYUJrO+48bW7xTPMm6r2Ne/h0Gvqbs2KqI5OgtWJU1KQCFmYgf2anLy7krvgUPuVQpMzkOs
k+PNz8Ta8KLpCgbuvvVqkIRONpGME9FWYP3l+poMGh9iSwUtYOvW44KYo4bM8NktdW+Vk2GuI/R+
HUjNulJ2SaP7wWuj6C2XNIXRY+QEsmZhnb9LUkCiranzuU6a7K670Q83xJ9TvBFdnf0Y2bzWZhxj
hk8bA9IAGQRIyPs2zGm5hx2VU6V7CE3FWPOByUOjqBX+9jmNOJFves+CPi+JSKr6Nfe+cmsrpXFl
cFXYDU3f/uTIi6FEq+Yuc524eh+Tm8PewKWbYPKa7t4mn3p1m8GlPBEdCqtQ6sSLdNr47rAR3KfS
qeQSWYH5iDZPv405VL+q5hx92Pf2k0rC58pRQqx5fUwn18v04NhKM90X9Ktfc6No1mOUAdUyW63f
jCWtWlrvRrqgwVYe8c/aVL1KKr8Lm1Lzyep6wnpqguC7kuZU3NdPOulwG1Mr90ZepgEturp8aAZC
vIekGN6peqpuXc/Hq14CnM2HF7+o80NoCgFmwmggNdjdzegF1HlCn9MuK7S6hF/qIKVoKAlXvblX
AUVuyowpi8u0f0wZRUu76vLbcRzkNlDM/FT6A0NYGUZBugcJiqZAtiA5GZxCZuUutcRTMgTyuTSl
+BmZjB8Iw8HD0I3EW1T47wuHXkqZeabbgd3dWlMUP1hxN0Fhbu85dktgPonVb9Ak8BWHk33SFTIm
YIaN9kELNXvL6LfuQQeqjyZgjVs7b82nPBvZZsNMy91WgWK58Ds0DGGZ20uWKPUK1QwOVnq0T3ZR
xw9+FQwnVcKWRPaQnzRTe2RFkg9NmQX7ljQF/PANd1YZg0/GzpPF3HQcSVMGMV0wl6cn08hhwxG3
0VvWvZK0xnIk/sEjamUYfYDhTUjRQVBtJR6SuOQITSPtRWjbRj567kSJYsncJf8lpRBX0nVbqEI9
1JRF3di27G2tmsEuTgy4v7lWElvM4rUcWHS/xb03rRsrf518yZLB4gg9szPlXdgIEMY6pRpI69ba
H7qpnY8286SL0fXliAFMM4AK7GtML1/jsO/3ZF2XVRCcKlHKFYWln5Xmg99EHiOWiV0NS7/paO6O
c8BFatRbppfc0qo2iKvnEJ8wEK9bOdl3o+1hqiqIYNNN0HFa234LkiR8b/JBzKHKXfXmdIMkIafM
fw7lpN33LAEIBB3x0GVN945OYXhHNWhtUyUiRoOWuK615aFQveGoSKaZ48s7X4qbiJyCx9DxVuwK
Ksc/LdnFngOuATaDLUuICfwM4SZTquKaVlTpKgb6E00hdYU0cHkXRSN0sWR4HePgpbM0im6JdLLt
lMQP2A1ykHl1eUPdsuvXRcXhwqvF0bcnmr56YXoHBw8FbAc919ZzFRYELy3WkP1zW8kMb3Rn1XSD
B3oBw9AjfNA1TiBaHhxiP/puB0EglkhEmm9xTuSIqsfGA0MDnEKpxw5eGHMb+6wYZVfyI3WTdWzR
j1H0M+YsywmATwqTQlWnvFqgbRTMJyf2V5Jb+Ql1qHZDYArBW3UF2lbtXxj1ijtxQruP8o5sIQfF
SdDzZ23cmlsj5/gh2kZ/GegZbE2SIAliGATR8LTM70nhC+5pFfUPBjX6XVgjn66ajhNCGUPsMvQc
EgSgBfmU00ogydj5rpL4t7c8Rz9UeaeTAO8HvzgtU48NUgUVOpsQORFl3hvBW66nKEeJ85yyo93p
3qaJq11O0rV1nPgwrgfy4esjKhxzDSV0jNd1SIJVBhAAxzmYPUYZ7ap6Ku8ZLd6PpskVXo6o0+uq
NRvKefi4OC1qgcnNJ2m3WDetncD2s4gV3dzCmY2WhRY1R9MM2/Bb2ozBXp18+GB2ZWziYo41dCS8
u6apTpnoDG9T0W4ZXTTFmQD4GwckzSHr8Uu0pDqISBqmwLg7qSrDfipRbpBuZ4KxMa3pmMgIUotQ
hqpbNxPRAD8ilWo2tENlCIkByULRvONuB1noCdRNi34k2PnW7HzZwDksjQcrR5Xn6sHUCr4lLjXq
N723PftWWLCGj4rJprgNaO524cpJ1ZgXJTBmBFjpw0t/6LXQsE9tjOrooKea17maksBbgoKeNj+b
UerKNVoyAnVo5fY9Edu63rziQ+hg+qJ9U9Lvk1J6UbXAo5EheKLGGYFB7kjNtYIXp1BF/B4oveKt
aPrSh03iaUvEirlvjRI72FhQ1tC7krgIpZ6ugDSQ8GBDjgkpLt9Tj5lguSAtPCRVNl6pzPkt0YJV
sBs9YiPdRqCeGZzCX4kyJV6rhdrThSpZwkSF3zfASzKI0DCpygFz1zGiVf5OLal6tsxRezEUDGgU
z6Q5592Nwy8qFOPbVPRi3+BmfumE1lj7PiWcAoU2l611pnSRvh/ykjGHjVq+FRDJl0UOWMlCGUXL
xmsQc3qxopLu1I/vZsB1adB1j+V6TPFbcrR2jNVA+wgsFR7NdWNzJ0qRZm8N9pKB9MrKYCvEfR7d
Naon322ClneViLn+DBiQQVJXo0eJAiEmGXo6ZbZbo5iG5uCb+M7aJU0JY7w2woKQ4oaUeymPwdCH
8ntbigRg3SDiIXxD9IkFaSHNqGq7ByUm/Ok67YTqI4rTRqstb4pJGefYj0RPUHIldtlaQOAHK97j
xomdtV/0IUds227aO10WqhYhL1QNmEPoRHxK/kHroYpbWUFIfoM/JE9WJUnsaop2qF2LZJYrSto9
GG0rSwt4Y8DLl6bnP9NI6Ah5nSyyFn0PZYHmUEUaXWF5NJpXJMuk/hOLYxI/1TWXL0KZ6mTrDCOR
9w3Xxnzbd4TTcaxWLMxHapL77JmIu/1m1dl51V1HfVLFD2iItAbSUeF1yj/C+38lyv5/J7c2kSh/
Ibd+Sd7C7lf9QW49/5F/5NYgY0wDJgVWeIEdQxgYIP6RW1vyP7MDBu20IKaMQuv/5NbWf1Cg4ivn
FyyX0rT4Q//VWyvqf6AvQBtx8KHyBzEw/CtkzGyh+p8TAs+s5eg8BXgJpkssEbMc+w9vHgkMY2jW
hDdzhnDMu5yTFg5soEYiAW5kVVV4EM6/co/xTFtoaLspZBPGwwue2WRIhgkydJz0u8ssdkVCO2Ak
JWD1x9dw8887/Ilqtj66x/77GN2AC2JxhjZ/I6T/eDXhFamW9oHqwpZYSEtbad4Wm+4AaJiEh/BH
Hj/FybZA9Jjsy2lFpGJYLFXijFRMkLvyEQQmiaVmclUoOHyXTbNsYL0Jmi9LW6cRg/Ge9ZMLs8vp
n7NpwjFQrOj+20dxBSPXyld9d5gFuXiDIYsFAC2X0Uv8pr0AezampaKsVOnWiM+B2L6Or2WP+tql
zqoDNTWJfJ0OlnPMEHUrQPt7TlRuEa+sjnKI613w2n0aB3wnLIN47OB668a5I6uv2KdFxzgoJV0m
NZ7IxXFIOoq6u9ggFJ3wx2E5Tubt11/S374jrPYOmkMLRpJ2Zg9KssIYc5/Hquj315z/udk7dXHB
bqZ99N79MxQsKXkxDGezreDjKO9qOQ6lTv8tsHZQjkrLxWwW1Cfg9mDwXsHwFRIKW/WSZt/q5EoY
14QlA5sjWuAgRrTpy2FR6TuBmnVpDzeV84SJf0mcKuZkYXGgvQ47mkGTtxv6H6OGBZECWPfDb6+G
+GeXXZg/f30dAAImQUyC0MLfxNw/RnY1BtaQWpHq+jZunmt0HOC5o3XgH/tRBTgI9TWambIkYnWD
O+Tg+fubyOC3jGTkh/amLa5TdR2Uh2R6McJ3Jdh1pU6o5bCsam6LR4IHV0W/w2UdkGQWXTm6izNq
gT6UNtGtSXiTw/7U7r4eDbO348NixCAkgl5lLWQQYrj/+DVhwfAQX5uTS3QXt5ByWlOqH7jmeRHS
747ZUuoXxv2ZO/ifoeHQD8MhbBlSN88Ms5oxpbTpjYnCmjw5IUnSsXcVGDo65ILdsUQ9FcbtNndY
DluCeDb2dAk9Mw/ys9fWYX/NznPT4b3P3Gg5tUOryszBbdFZLSd51OpqlQ7Zaz826gWP4t+eBaoA
M/R86mEb+fgR64rVqmiZiOcMETANZJ4AtUJKlSOA6tVu/fUX+pd5xy7G1odzSHItn6f/HwN1LLR8
wo8Gy7zRjnlUoqpG87VIpQHbOKm+xZa1jOKarqN9Ycr/ZWHhyZbuCNNgkzXO9rVhGEqihA1eMQKF
3OsNBtfO9C/sMX95Chu7A4FCwPHACPXx/VC4yUznHd2goQLeZiWFel0b3a8/xTMr5+8xaqiW47CX
4c9Sf+90f3yMcajlmdbSkcYFsLJpH6EIIgOqFfBmKbYvkDFnSozOcaCTTGT5hUX6L3sDFm9gMCyc
OseV+f//4/GT01OxRCvkcvucG8QvZYPoRR07xOL1OO59g+xhq7rw1L8sBobgdACTSeWp5ycTql8I
zxJ/QpM3xJtACmrTDpJ0EPE0uCm/ku309ef81yeyqlqqpJWvnoNZYlHGfj/QJoxyeh46HTTuah40
0Ym41UKhiTZFjn/hy/3LhPwdpjFDfeBXmfMP9ceHW3gpBptuGN2UsKU5KdE3SSXonPx9tC/hn/76
LLS587xnMs6RHn8+y9P7QIljnkWzYt2PobLKBzINzAj0+aiIC1Pwb0/jSapjzIZ3aYmzpzVh4icM
EFJ/H7tR9nSXc/odI93GCYLm19/d32aiaWBKkyb/YSH9+DBN9Qf6eNyGZIiEVeJQgvCONuXrp3x+
JdhyFmAb1msVxdHZSt36U++DN+QDjIkfMZLnrot/jgbtQ6mFF3amT2sn7nhDBxSBb9+Ef3Y2MMLS
0dq+RhXq6Gx/mHb6bdv6IKxj9dtYOwu1EtOujtGWm8EFztuZkZ0FZ3bmUxGUlsVxiZXt46cZjNgg
aR/MB4zwdaqyxzqa4/4QRLp1jmRFLbE+AD1GZrnufOpn1VQ/0ty/NDk+zUh+DhzkloQiZnMyPftW
vQHBcN2TMt1PzZtkdqwKVd8Q37iJJWK5kLiwC5/6X1+d4ygHAZPbkHHO+olKe0qHrlVdLaZiNqtu
+tK5NbF3UDzUidkK5W3YEpbqGKVN0Vh/zzqH+s8YX/pJ5sH04VjAvsJHz+1vZqZ8ogmQMyWEZaFN
RztClGHazF43Za9GJRpM27ieawfUHzR77ahEIQy9supUe28QdafoXXDh0PlpE+DCySWR9idsA9bj
s02AMBi6g5jfkVcRCzrHFLIaL8tsdEvog9hOgn1aBO9fzzf907R2qPk6EoQBlwNuu2cDUfrmIJPQ
Hl2VDNA2fe+4IPj+97z4xZyBqmws8Ed48HGDVU2C8/QtNa/0+Eqtn5PuW9vupPIcEBeBNRF/y204
R1X0W79HTk8GbrZBtR4bvxC4w/LW4e4n94SzjmJVkC7mf4vGH11AmfG2j09Dff31q4nf69/H75eT
7nzw+40b4nP9OMkmxSTADjOiG1VbXd0r3D4t4220b1I6t1X9o8wQ8prX3viQJwfP5tb6AHOdfm4K
QZWuXdV/E2iOZx8+qoSw+W62m8b6bhfbjGttvsGQOzrrstygqIA3TPhmssToVyhLf1WaN36/qppd
Xq+Nfu1Fu0Q7MrKz9lbx32Ry6uB1Fi95diIN48cQbzUKVqbbmreagN7sat8HUtbXbfPUBfdJcoXI
xWjJBV2YBjxlI/g+hN+7Cek9Dbf7Sd9pYPjDJRkZ6O57bzXezVLtaaH2iIMJfDNuiECbk13Lx9yh
0s64euhfI9wj4R1hbaG/iRNYW658JOc+U2+C6YrjOC4h+j31tHIKFw0o12xDOyD1tg18jCQaUEHu
Hy3vntB22zpa3Ybji2Lv5qMo0oHSOiAOtNVt9wPT3oDXAr0TCWS5SwbS0fCIt75WJegyaNeLAm8a
0cfOVYRzWdwEXrwOm93U/UyDn0O2Gi1Sw0/qtNWrtQU+ErrHQph0KLQX1TyVOwLayCa1upVH6Gyz
FQbpN7thFkVfOJB+XjAZUxZzntKSqnLl/TimbHanNCPJzw0IHl4IAWG88qOVr6RPXZTIpc26fmFP
/NsUhXjM6ZeSjg5d5uMjUTLnVTXMZ3z+YZl2dDLsBCfLhenyuyp0Pl04mQELVNmZxDlldlZLlBgQ
Ce7urhFW4ZQ05S05yZgOplcim2z1uagexvZu0N80/VeNl60j6gLjmlR3Qe1io8hoK2PGg0drr7Dm
NeHKcDb9rOkOlqJ2Tft7hBMaXnDXfQ9u5x7YnXJIa0D4C2Ifb7m06HJBkOREfIG/t04pqnhzHRya
U2O4WFRJypvKpbNB+nBV3ksyM5KlCWI+dFMipW4pKeQOjt6Nf9Ulx6LdptraSRc7AiSybJG8ds2D
Hd5njkbUy7T21RX9OFD9eGuZ9BTTF2NJwzlMlqrxVEyveK4M7wAJSXSuPV6FOHRq/Dnfq+qqCLZS
oJl2h+6eioBtLYhYboZNO7ldf9LI4MiYIougXOv2vq5/0JNtbr3pKU8eoZUsdGZZJ55tnNFN2u8B
1JEACCNLeUFRrhfXGgmwDTrDqrzp0n3ebi3amOPb19/4p7MWd0ZK1NQ4WCLn//44rpq8SawSJ5bb
m1HpGmH3alQEeyiGfpg8OsP//mkC5JsD+MLmznG+0ZiZDrYFJUvWY8rXqeL1JVB+C6WVm+EB/vpp
n290lHypRcGnVlGBf2LdVXE9191HsodtmxZ6iszd19AFoxLFfcPIM2NrwAcFtqgW9+gBjAvbz/zp
nc0mjsmcZcFd8vn+Lov8ce2IrCIP2pj3HSaH7TwJ0ZpJ5xLB629PoetBfZnDMkfmsytApdaTHdsl
gpPcfgsRiC0wsl+6hP9loPCXaxK4HSVxQCQfB4pMnE6DqcQNyjLW4Cat2cSEcUJ4Pq3ZSV747j4f
hOZnUSzCXWpQ2Di780dl7qRtR9ZTlZuIspS9o1JG88jqaYzM9TKk1pYdFBcW9vOXtAWHID5EzoRU
S/mnjy9pF95UGrjpXC3rfxR5j+PUPsnpZ1mHyoUXPL948CgeA3CNih6NP+dsKkTdkPkIvClrC6c9
sb0WMZoQs3Qe5+6w9PZdWLmWFo7rryfF+d41dwVsXo3eAKhHfoqPrygUFE/IUmvsNKy05cyDBYBh
0gbDXm71rjop1oVHfpqHtmC3nCl2tJVBA+pnA1QLVFgSnUVh3SjovSoVGcqkXvcjcnklXk0oAGI6
hZu2LUlOnMSFXe3ztwpThwdT1+F0y0Xv4yuHiYJgHQy/62CasaIR1X7OsakaqTU0k3P39Qd8PnJ5
WeYimzTFKs7S54cDykumB5i1cNXhuu4xP6rITG2I5thErGANj+C5yd6/fuanL1VyiaV4BQ5WAk8/
x2pjN20mDrJkK9kDGQOyZE6iYXVLHAxARNv3OM3DCwP4d2noz8UNQBZHH4oOXAJAFhlnIwlvmiLy
1kvd3L6ZwjVd2ZXqHe3q0SpJn6mUhVpwYkR7VCErcgiZQemTHvkNDc+pf47j9aQQ7EKU0XPQPdKg
p628DlEkGMWxzU/8OubRqne48nYLi0Qk/l2nuGnFI38HhhD+AgNDPmfrJJ7/qAIJS3jHKX/8+sP9
NHx4zxk2x8GLyhytwI/DBxitbox2nLljUd17faUsy0LHtTYQ7WOYF2nsnxYGajiMnLmN4jhUJubv
+o89Y+iL0RxAryMv4BqI+osDhIOgs5CrJEneJy1A2qqGN12m33z9on99suDxHG5JyzjPtZgE8rwm
L0N3jOJfwSD6ldUbpAt1gbIhinbt1NMSfZOcLpHiPn/CvDIFQSrmHA4A5X185RbGf62RNU+XUt2M
qo/dLbS4bI2NsyzSSzvZp2aEzWfL5yr0ufZCzfVsPUgM4mCNZhqw5tY0qmq3qtA4pfWwM3pzvMrr
YZ05XXZFo8x3zaTOXYx1F2bP79L4x9lDAYh+KNVmfhaaMR/fWSssY0irYXA1hBApECZVQSX4KDpO
o5JMUj1cqWget6rwHzqF7ikd1nCnE5eUJTsG/JQTJKXGaE9XY4yoCvyVxCCIaQXRGRMkuw/oTNnN
WjVvnHLHxZ57KNbaVnhIRhCvRGuvfKH5QooYk4lfmYQCzkRFgQPW1JR868N1g8mLEw/x5jzs6PFX
A+YCFnJhhf7bV2LM3z7rCE1KegkfP40uErafYnCjDH0VigEFoZE2h4SLCI4fsewzdQEHwXAr37jN
mxpTD9EMF76STwv33CxHRkAhFTIa3LKPPwOx9CFeI64CoiNnYQJYNdjEc3XfrMHysbASr0Ym/ddT
7vPIZyc2bIMAld+t2bPJnkA8jJqqbN2pmdy2JQoNpw9gA52yiH4RE/n71PRh0GmUuigWI5HgsexS
H1+xz1rcjYTNu+qt9prfsbao36CbmMR++7f4HLxxxW+V1wwbCO3Mys0hxFP0qRdDvJTxAuSi+jgd
/N2QuSJ1Uwg9xhu/tsNT61wjvonKjS0Ii2pYsPH7aS+zkZohpCylQYl1R9IvLsKkWmWSDIYfA6Fk
ARB2hxI5A2+ZqksuRvyKkBQXEsbcqF3o5ZJI8ihwkVyVQBa1lSGXVunamWu1gOrdmohgbauEm5pS
RrDG/F4aGy9aaoCMOHV7uC0W2Y12Pd00GCqjRfJgPQlYkRjCSEtUtiLbkrno6Bvdf8ts7IQbas/T
lcOVrlvS/6CoJe9N383NLcbUxLmC7FxV6ypawmWM1F1RrxuxyVTs9leEb0HOLx1MOxv+R9ALABIm
uRmbHbS7OfmrX0fPdXSt+XtC+UKiTZbBUV4N3/v39GA+y41yzH6BUutiY+Ub17Bj+vGYaw2K43VM
3tj4CrqiiF/D9DbFMkrs4g0CNF/s0Z0Rr2qqS+ctOE3/dmuYB85MBIRrPXc1zlZoJRHonryJgVOP
DAOnwGdtUdTRajQsgxbsJzB7y9CSvgs/ytx9PUs+HyB/Px59ydzkQExzdhsIjXzAjCoa11CzVU6u
DU5+tx+7jYJxlW/LoJfTYfBDwItAoEvTf3sv4PkE/8Az1Szdplj/cd4IXjgyK5+hptT7NAga9Kbt
PaZoqiLZcOFhn9YhzuUUegz2JnVejs7WBDsMrMaqceJFeuVv69E7UaFfF9j7FtqYvPgNgwGweLf4
+kOW8w3ubHHguYiFYNnSj3bOFoc0DssK2X3jphG6UtHJWb+BXhV2or5h1U4PoaHNGgixRD8wXDeJ
SaBmF4olPdLJTTmmrfIkOBBhXLtZK3+horX3nNskgbpGF6ybUKG+GDbespnz7r7+8T9/ahwhGJzz
CV8n9mE+3PxxbMKxJDswuKXbKeWhMlrsWug4e86MbZ3M9uT8qY8uXO8/HbvJltEl4K1ZSgEE+GzX
wp1p17DkSo5pJUl9oI5Ns913pTzQyFFYVtNLcqtP+4WGhoJaNolbluSWevaWnYdcWu+QRFH4aPaJ
8jOBe2UTUnDVj+XDv/1E514QMrJ5GApHPRuHYZ53tRVWuauwF21KlWoctBHWGeJmrdbNfMfZcyy+
lNzx+UNl7KmCHVgSZ0Zf7uMX6YSzRTHLsYDKrsQyV6+Q26ibxJOwwwWotqhNLwz9/+PuvJbkRq51
/URQwCXMviyU7W561+QNgmyS8B5IJPD050OP9hEL1VEV1OWWRiFFjDhZmUizzG8uww+LDbPUPGmF
03r0VsWNUnQG+jNZtTWUxJeyp8o4SmqazjyEp9IEWdw7+YjKG4LF/WA2iAqNcSCN7K+v2UXnndif
XBXt+nUeB7cJcYPGKrZ6ZqK5BM0UMwsED5MiCBscmRq2sHLirRLzu+sf+3JjnY+8WnVYdoOLig0j
u1tXeeFO+okP9VK4u+iWjdhFnvGsZv+fWa6OTU392eU6K7Zdo32bPPL9eLCAQUYbq3899w+2mTZ7
xHZvuX3ZFxfcop1LcXvBqCEdvhq3SKD51kNMERBR1WCYOniHWnnLCeGllSSsJ8XgoQAVuTqi0SzS
SIvNcgstePE1d6A9jGjBRQmcw/gW2OCFrevboIzYuNg/cU5XT1MKENyfKxjTqcqfEif7DeUA7o8R
vhp5Oaqw2VXE1HHuuic6j9GRVujp+tYxl9f3/OFYfoLgArSQLwbZeH5io5ZmJY8jGiLyWx0v5XT8
mujbp+UDTGo0OFqZ3Fdo6W162/huTxoMaxoBaISFmwwQ/QOakF7AEO1uGAR6uSkxpxcXdRBrALDR
V/zrF5YfjIQMG43Ui2U7/8GDJVLLABa7jVPtTS2ROo3seu+02TZ3pj3lqnGD8KZx44W62Bg2/WVK
QoBxKbkLZxVDeVoIt6pLs+3CwN2jTvhNG1WAR9IXq8i8/2YwZCbQnyaTp0ZzPsUq9KCSdXjg+Ekb
8Xpn9DQy4+tQI0RH3/b6DricGfhIhKtJ3tiAF1BjcEv62MY0PNBk/NE2XXmsPf8AOXZbGigt/v1g
C+KMWNRaKvurmYXdAOsTKumW+uURctJBhLbcIGpRbFTi/L4+2MVjBCHHpYtAPMZ7a69P16QpQG0w
ZLfIX1J0SnEPbnzv+0KdNApXnop4vGV/aNwac/UYaYh+uTKhGuKFYB9QaThUNQ6/WTnoj0OHt/Cs
aGNj8pwZjgqMuD1GWM7cZYTuQYlUxExy5ijNvndDD7UKy72BW7mItFgTwALUaWgYOfoaqKYm6OaU
I5F4qD1tO6DR/8bsfzRViIbsMG39LH7rYQV645ZZPuvZJQO4x17q8gy75LDr6FQ5EAHNHPE4DtIp
1+YfMPFv1f+f26j/GQWHNMNy0EBayATLRl6jqTywRxHelsk2y+N6j2MGwN6Y8rRejO9gRtU/oNy+
g91mHCcNHa7BN3522fA42fN9HKPLpI1zvcjnfOfirU+jvsjoGNaHroWfcn1nnj+i//xSmNwECZTr
2Oar2wSN33YMtTilKum8svzidd+E6Gl0UXrCoGDjW1/jBJMAZ7JvfP6V2QQjm5TQqagvYvRQP9fl
9LiM7IF2EGci6Y8pzPUN9IZj2+T5HuFt86CDiu4EiGJ8V5LdpOJdgtBjdSpF236Lxvnz9YVYJYfP
v8fxqZ8szzrYSbF6cFWqja6OZvQW2RNnazU4jHtbLXLbnd/hXB5V1WHu/UeQN/qmQLPyRvB4flz/
PTxFIwwKdaLkNYIyCQfculOGlx2oBqjJHzXkNmdNfwvdDma01NSNEc8P4P+OSJaG+5BtXSRqtUKD
j6bCoqOYglATs/sWK/gZ+9mtiCfr2Eh0UGDj/7Pj/opW9H/U62EJWa6Sj74j2f39nHzEH/mP1wOt
SnqVXBnPNez/JR/5/r948YmJLMoWUIgW2Pu/vR7cfy1hANhp6n/cOvxf/j/5SP/X84f1MWUFqW5j
lGr9jduDOL84lxwOqf0l3OG/Oa7L4/1HYpzZM4IRsu4O9jDXR09QXpwjxLfyMEyPfyzL23/uyT/J
QC8NxQoAtwJfbwKPOR8KuYKSjCHtDr012Ee3TB4Npeu7yYQrfn2k89sPpheToudFfCOwG8OO+Xwk
POIqxTXcHXR79qnK9NPBk0m9czW321fULt4DWmwectnWj/lgZ5+uD7+Ouv8Zn9uGLqptL8/R+fhz
0QkTJH93cBtNfZj9odujZYN5cGaFn0RSpoc5bNInBP7TO3fosvtGn6wNKiTVjTjv+bX9z4v175Ug
RKF4Tsca67XzX9LIoR40k8/Lq4n0TI8vxDtEumi3xU4BVqUA7Dw5dXwfh0b72kd971UZxvH7cNQH
6JpTDGIN3ujHzCmXeLinb9mP1WdcgtyjHCv/1fWVW37O6ue6Lt1uYip+8AWOSagkz1I19wd/alHM
NSUinjgmwL1MlXtXudn08fqAL+xJF7+opR1Lt8VcJ31JZvqqRyMaVA6Cu6XpUSwNbQdlxP5WgG+u
YpR/yiViMSoHdLLUC8+/xeQD7tCHll2BREBHHaFMT5Wuy36LKFHxiAdsuXMQAV9IpUaB6l07ex9Q
Q8KSoZit8k1mehLnDL/oW2rWTvRlLiFzaEZo+DsRS9SiDKu375w0o61jIdW80yc1lLsUgWTKyGk2
owkBwKW4scku15ByEmYxXCFMjiDsfF5lnshoSsLukHUoMaNbIAM7pSgSzl144207f02X7cxQDrVj
OnSYaolVWNNp0gcxU7E/Eqm9HmxE7BaFGjwqO899EzsihgCC2MPfbhK2iI3gEzcJBKF1mB9PPUrn
HnGLidswpGMHOpbbdYFtDMn++lAXe2TB1yL/R4DpQhB4dkH94zouWzRE+l62h0np412nBHIHCDfc
+GIvjUInjTqaiUHhRQ25Ljt7UKXXHEqUUD/6ofCOIYr8/Y2vtYoF+VwAKzjESzYLtoKSzvnOaPFf
SNNGp+vTQR87Wa2W/Zz8bkKWBJe2b2KS9c8QkTl7iyQQ5ttWhvAylr8ealgTWJzsVTpEFHoQ2UcK
H0Hqm4aAzyj6sxtneUZdmFEee9cDa37+E/0Jfv9cGcCQtabewQAoT/XY2T/SqBLHeZbuZo4VcaOj
RdtC0nBkVd1j5pnj1hkG465Ade5uLqvmvq8i74Zp5/o6hP+CQr4HNs1eakZrApVRjC1aimN50HD5
CtK2e1/JGsVQjno/m9qNbX7xbC3DeQQktNlNgCLrOqc/9EbR6qI8jFWyc41aBNIaPtmy+NxmEyCN
IcKpAKRKYdLemg1greLd9e2/vkqefwElEOyoKReRYp1/DQfdXb1pnPIg+wrnTH8qDlmMhgR3oHG4
PtQLa8sjwxmjVg5Qd900QskoqcllikPiCHRohLaJ0QoMEoxYzaZxb6zteVAOq5vaMSA8XEcJSfiQ
q7sfYn/ppuaUH/AxBsxqa6qgVGzQVycub94i1uodsTawrF1q1vK/GJyuLl9UmGh56avBPQ8uRe/V
+cGyM428rJ7MbepKPH0L5BqBhHVBRf/s++jMvn7jqlnf2EwcGNBCMGdvkRyuroBoovyiG5htzo0n
Xhn4Lu+lp8k3dQTqFi7S9DlJzfbGNroYlEYP9Sbf5KFdLGdX2wjpEy9qLPqq6WjIo2RT72e2FSen
/BVmHcRgBEam3fUNdfGJGdSlM2ZzZCEmrWkSYd77Rhbr5kH1qffQtl5ypNFkHifhpsep8IxDmpfZ
01hqxQ1ayDKdP+8wrq7nlg/XmEuYt0ZDjk3qz3XnmQfcNUGLcIIfRN+aN9pZL4yCG/PCfYQYjPqH
dX42zUKSvXqxdfCiTiLu5BmILavmxio+/2NWk6E0zr/Ifghb18jHzpspGhipRfM2bPajl84bDUuP
rYvhXhvYotPvhnxSR0SQ65OLyv19h5JeoM/QdPHDyV+j3jHkN16yi3sJarIJFYwwB4YgJ/h87oiN
GEVJnf3QFk3H9Yh8Sa3arYKEdbq+iy5WeYl9uex5+5eeurvssj8CgHZykAKaYxOypVvd56Yew9uY
bnGCLy4/2LgEvXRafA4n5cvzUeCQSgyCGMVq0Nvu/MQ96AkMj3Yw7WMvAUH/5awcAxEvmuO8K5Sc
11UQ4p0mmWc7P9SukR2R3XUpTIF/vz7KxQlklIWtZXH8wMetaeSpLKMB8FB+6OdK/axmw3louqLS
N6nnJHfomLZ3dmTqmNEYaPFcH3udctLNAUP6jAJc8OTrGJGwWo4jcs4H0cmw2Qw97jrb1ABxFVYW
JP4iEpjWL6D9xMwjADAoY9xoD15+1OUlWy4+rmzhrRFKvd3NXDpGfsiIRN55fWsFGPgUQeshBToO
o3mj1HdxyzJlYHLMFuEUNtSylf/YqknteFrhVfmhSFAeC6GeIFcbOx+8zMj3eZr5R9XG/fH6Ol+c
xOdBFybaUq+ABHc+qO22M6ZSPUr8Xie2ulVLwYs25CLAury5saKr4iHP9mq0Vb6xwCAdq+rw9Qn9
qgnU3Bk/BxwcAnyb68+V4xbGHU4l01cC4HYKRgfB7xM2a9mNWV9+WpPsA/6FAygbTv3y9/9Yahkj
cErIMB7qhbmfeX4g0PaFH4LmkJZVN+7gizsI4QdSA4cGCukWD9pqNEvHBa2vx0OYDO4e8X6Xbg1u
Jte/5EV2AGDG5sCCdKdOCcPVPB+mxMxHS21NHnpYGhKrBcPf2/UkfyhvMQlPazejBCHS+pgPpZds
R7rq37O5DO/tztY+mUbipsgNzu6CCctIH67/vstVIJklOoRmAAkVpZ/zn9cOOUKDcVcczJyl9mBR
7GU6ajdelotDRC5rkcrAdKckAB/lfBS7wVYCKefi0HuUyocKCFw6m9PWXgSR+9b5jIGlcWPMi5mB
p31GEBhosQhAledjqqYvxxJrjYNHJP+YhKJ8Dcf5Vvb34iiAWBfU5lKKXq1f1ukkL+Y0HMJ68E/C
DcM9BB/nRuxzuX4QcEkxob7RWzbs1XvJTRBjo6IPB0fLx0CzsLcatMl83QqufKKL/s3cZLeIcC9M
zdSh9jEvKny01s8XMOR9qbWKqlGPXM8Wiyz6WhUgp7/cgJDceZ+BYhq0TskazkfJcXDU+Ks/1Gi3
NhsA/sBsjdR9f32YixuVqJE+Ed06Hk0w7KsbdZQRri6VLIkFaNhNKeD1xhfDtsDqen99qMt1oyFr
MiPciqA+rLt0mOqq3Azd5gAsAVx+LJydU2lP/8UgvktBHYIi78RqPrKdcy8qneYwSuw0vCkOH/wo
lDdS85emwvVAyL9YmPtrVvwoyjietbE5FGitovtHsRf/EetGInP5beihiSVzAxIgOEXnWyBOhWzG
jgIAPjrePUV1DCvI3F4Psm1ubIPLCT2jnBbKPdBfOvXnQxmaNcWRV1aHxMACDA069XHSZv1GeLtc
LWfRPb35JS0jv7dZvvXTEtOVp5AGDTiPVHGkKqM9ZUMR3tEMHN8nXjnduB4uQkJab2i1YR5KRmaQ
VJzPyo0wWDSRSOAMyeLQhq37HhU+GzGwyujuNOX5d4XrpMEYF8ON8Ojy250NfZGVmZPAojEf0biq
492EudUWq1djF3cqv3FTXK4qPAWQeKi5UTa/2IwOVtkCCytuCtepHsyuwKMjH9QvA/3VIxJi8hZW
/PLWFQZiCMgk0eCHDrJspj/iEW2szKnBUpfiyezcOa2Reii4++7OwhvkPk1g8uSiSHbXT/YaSgQK
b+mgwhWjRwDLcH3ZN2EbIq2IcK2VNLLcdGORP+ZZKe/bTPptkEZZ/IgNeeltdId7DfS3lak9nRj1
cbDKJg6UH83vkdZshk0566WzCxOvio5WATvo7dRok7e386rtAsRnxfcynkByXJ/DZdSzFAgXoT/A
i4AVUA48WzrcQFC4Vmlz7DXRIlZbR6gI4VKAkSl2r3cwvEHUodFPA2DMADDvY5RpPotUhtrWkaDz
A4RxTOeun1NY0IjnQg+48RNX2wnIAOWaRfCD4I+gcw1zQLelduzQt04OKMfuYKb59BFfr+qXgwfa
TytKiRXiMjVBHJt+nW3nITNAtat6AvNupCP2DF6lGUiFmeE7fDKwgwjtDjp6l4nJvLGgQFwv7pSF
O7hcw9QNPLAl5yuahHaJBJRZHsDpOAhSZK1X7PBp6H82QEZA8tdVneHRBFFrl2rKfGySSP3C4i35
gSo47ixu3072rtTHxfGhTPEms5s0ouDK/ZXC0ZbTa4oqMsGRoXP7nZ7HJjNykPpGkVrkWSCwLL+v
rcWdEql1IM8tyCZE072sOmVKZLtsMOzFsE9zP6cDgtxmJL7oYedOgY/Jwr7oPG0PEisqNp6dU+wQ
CTpgSG7j/bvD2Mj6mHn1nKNRP4P1jEITWG9SU7be4LRlDuwIF5FiR8yj/YDKrjCOTUX4HEy1mbxl
5Yf3g22NXaDpc/nUlc148iVVqWD22w51AmT6i3dNVOpqhyQtGPmSoPhtRUY/bHHdjt7aRoHXmjbo
g3WPD8J8SLIMDWdD1sXjOFHb37Ry8g1Y/bJV+yqt4tc5oDJ/w7SxW8NnKjzILrPgr8eGgphQwqDX
tiX+8jD+MalKH5YCabsFeDfFx7yb4vpVi8KyCLhVsoVy1njfh7rVMQh28x7EtoxqEe/srkEzMGpx
wAhGO8q/DnbZ3zfeSBnORk5xPkbY/byZofN0+2EUVrT3TXTw3djskC3xVPbZSgftu9bk1i/cvykH
G+TsKPj2fXSYc0sNu5ZO6bhx8Sz/lMsidWCc4BW2M5MeSnrougBbMM5wHrUQFd3friwtOwzMZB70
g4t1Nrq71dh812t/1puNhSHrkwOb8TFXQH/26DwXzaHHi0R/cCbpAcMsIr9H5RFVqKBopb9I/8kM
1d858REYRvam/RlOczMhUo59wSFSpY1X94hx1zZSff+mLTosabMCw6A5s9DNyFIL8CzetfAFdOwO
wwfZj/gEVQne81sD1wsMleiKe9C1gb1ucl2HhaNQIf6g44Q3bNCUN97hGworxkyLRG0QIpgezSnD
jT7yY7X40eofJgPI5i4xIUOz/wv5IeL1QOyhwHka5cC+HzFNyJM2MOtkWVwc1wBJo8xswzCL2p+4
Rmrfar3SfsZ56eK2FX4ic0RaQnlp0FKP3Dm2RHm+G+P53eCVbC/sLL1qY+uV81C2c7mHiZqNW7Oo
BuuIm2HzyWjHuWTRRYc1MyKr7wfouVgvI8F7sIWr5r2mj76/SWOPxJpIBBERiwbqhzYzWozXjal+
mK3Uz3ZjFafTjkASGJUqgc5tx2SA8WjouUL53gzxuNejabH4miKNXn41z8jC4DzapVb6kZ2Wvs0i
reoCnrdh2NSyohBVkVp+z9o0LLdWx67ClMYwvqlqdP1Ni7L4W0DewgimTk+dwHDHhKspEvE9AE6J
Y2OSx9HWzhbPLGV4MQrn4NNAE3sN3lJ+nIlPsWn21lavDe2xC836qcNwFZKGjpCmHRVDE4wCVXOk
VQsEXwbez4WahbK564VuzE5YHsDGMac3vTLT5KCRTqot4Mvs2KAbW37InXlECMdMbLaJ7KFqmSDD
nYN0WvC6BkLqzi6tMIj/4IwFCjhYDCKM4pZDg7jD3BqfKjfhMdZGq7Y2EZYbu7wUptyj4V2Omxl4
TLftMGWEiq2rWScNx7gdIKmSOF/UcFAyRONxjTbzUNxxXqfxXtEg/2JiWfZk8bq5AISF+8NNMh+5
KOXMH9BFQcLDT2X7xca9Gr+jBpAePCWlNPCUVvFLR0DA5EhEabv3+ZpakAvITRna6wWddtE+JczC
xXw3zfF66AqqfMM0iXyX+Y2WYSqTds1GWXL+OCVJnQM/TVDqkLHezNvOKlokaONBr2GWlgXqjzT3
HvNejtZCbsyirTaNEd6vrnTcHe++idrP0PFDQwPDAhrcVv62jmVhBlLhOdTPWu1sFSIrPTTEBiMr
SdXqfkR837nDA5InzPTSxnmFA+FQ4dyBg8Y+nmOHCXhJYx3bKA7DN5XKinJnjqWLUEnIRRxYNUbj
GxfLBI5Qb5l3i2L6e8eY3Kc59y2keFMTKoRO8JLt8bmH2TaWhtt9KpzCmj5ahSOnnWdF7KnB6Lzf
heVHn7nZLT3QsfICaJQo+b6j/kLo1mP8TYc3tOQ2hWNmoQUTGw92h6NHMBZxlOHFzNWCd73Hg5tF
ijuuSHrztx01qCJakZ8hxMajhjpZnRt735i7dpP4Eg54FHWFvcsUverAd+LqZ5dTWsKmWzONe7tH
+TNQCrTkpplj+0ct8D7ZGBk33Vu91/UvNERKd+9jmwu1KasK674CKJMe0fUoh33NK4+Yjews/ZWF
VJnceJE22A9xaRXzETyibt7IoZ41Av5Iop7jMwqTFn7fUJnAXZwHPMPk9iVGlvZpYvu84nYrXFp5
+O1u6saGwJs1VGQxXWl6n2MD9JLIo0KHqxzHj11POWNrq5pYo6QaP20SUBfGDnqH92qqk8jfonRp
GzhA5O6PVvOccl+kvnpTTnVdYH3s84pdjzeXn3sxnaXb49N9Bjq8ioh9lSZV2VT2qRfhgGJuC4C5
H60btYdVlPi8aDRgCb3B3KH1vSq0idIXsd3UzknPCRHsEb1oFxf6k+ePtxrpLwxFPiZoX5NJw5Fa
Ze1AOkdXJZFzCkfaHrgPWBQqO88jukcS/+/nRX3IRPMf4RUgt0sw/0cqJhtpNHVWOCeyZzNIB6SU
tKnlshBwCa5/qBfnxaxA3zigfNddo0mnlztVvXPyTHQkRlvp21zA4OB6iW8UX19IQSCUUn5nm1Py
XiPo6sZqTRT47RNo8uzTjADP0UhMDTKwFsV7bWETXJ/bqlCwbA9hLqBByHr8tVZ65BnMXPDS4qTy
6ZHgaddn3ScMCh+6Pv09KnIyf0puUZ1eHhSBl0UUBATVquYytr6XA8sTp1D34vtm7uQu7i1/l8Ib
2A2RRmyb6OizDaF9C9P0wqETbFIqIvD3QL+t6qb+bHS4yNbihF8hrpd91x5y4c43jvbljlmql6hY
ggOnDHOh+S01lFdK/JLKcIl23Eb/ulRjcMv0b53vywnBZiFZJSQAXMdHPD8HUHTKDFNkBaiRpMmG
Hbv3evnl+i55YT4oMFKLddFAoxxnng8yzdi/mZ3dn/qshjZV+yZVzNp/0/VWcwMKuW6EsyOhGtKg
BcZAk40hz8cKcdqpp9obTjLt47swqoy7Ejvpb23Va3eq09RbXFTcwHRltfP8yD/mto87dJENp145
/ZHWn/jrQ8LaekB4gXRAv1yXiiPwb9KYwvZUOJh1FJZmPJaONryqRW5iDehiCun0+X2eeeKvNxId
Ker8mCTwA6x1Azkyysjqp1qeCCzVZp6a4Y4gCemNWa8P17/x5UYCs8sgz91FYKirC7UuK5EZ3mCf
dGUS9wNRgIsW3bpL13xqPq9NbVpwldKFpwm0OoCd34dZ3XD2/RxgTBTVSeA4Wr+hPKr2lLnMEwV7
D4EB13xyWhnu/LBvke8dqjvdH7JgNGBukbgbm1TF2jYWY/JJjRZ6j1gF74XVhYe5NuoNTspNoDlC
2xk6dMa//y4oQJtA2ynrgttYzYJidBLrVmKfutbRP9XGQCrapxAbyoWZev3DLBv+jzhhgdAvACbu
Zpq/EDVXh8+wGhQAlGyAYTpVILzI+NB0PfE7Xe6DjU9xtYnzcbyhoLzaDtQcgdfQT6ehDqXCWePE
FKQ8UWp+euTtc3cD3fBA+OEtUeMXRnlmCHB90XNFOfL8sLsiViozXYxhy9EA80xWdQQcYpY31nBd
fnzedqAJ4RniyUEJdRUGjU3euX4qrFMMUD85iCbUu2BuLbO/C02Jv1gyLKxbN8w3oYXvjkWOYwT2
jBfppnTlkAYTxUkKrDzPv+kQIQh6/SuvVmL5gRTql34hxWyS29VXVpGXpjOlg5M9IDlYW2iMlpNd
Hv9+FG8h7vFVAViucd91QZXSW56/LO4iDJlDC0LucAtjeDkXgdgAVMSF/rggU86/KsqyXgtI2Dq1
0vsGgoAOb1laAEGuT+byVSL0gxMPapjKLRiU82Hm1jekM0fWqUo7/SP5C+KVtUiOuHmau+tDvTQj
msf8G5cE0Cary9HWFr9EQG4n8AHyJHCo3wNWuiXv99KEBHBh6KmQpL3nu/OPmLatJQZphTRxIS7E
a0wp1VsxoSUCaGm4AfFY1uaPS4XtBqaLuBnQHu0Mhjtfuz4xi3HyQwOEzhh729ZbTMiVpY62HWPM
W4dTTf2obtAy7Mr+xl5/YZ4QVNjr4OeJwtaxOzid3owrMh9UDZqHUiJAB/V/unMGhLWuf7iXhlrA
2KSMFD0uAmo962yILjbznCmnWUaLE11sU+7MKuPv98giFc5oy39oXJ4vqduYYzvXkXkCgp5imdpG
6B1H/8UeQfEWqj6nC+m19b2ch41thcq2TlE55HsmFwZK6hLteXTBr6/dC5ueoRAAJ/gAYrDu9Zra
4LkD4dppMkvKl66HDGsVqv31UV74QrwuoGWpUtLdslbLZhdR3fplzqaH4/CaatSME1E9vOcuv9Uv
XL2ky6ZnqGdnh6W5vM6uythXSZf15mlwsG5OKBhjGaeL0Topp4iO+K+pTwlGjPqNTfjiuEgzgOvk
uwEKPt8Zej5ndIZa81TW8deW6vgGz7qDr/wftj21G116H/+LNV1ku5Z7kQxrNaAS9uDjzGbymPg0
svyENhVYdmxWsr8fid245FLLvkcm9HxqchzyLs0TC3rvYLxrhI84Ca7Lb6gK/iU8yyfZh9FKBxHI
kOuLZ4b4H7ejO4YeqBReSHOMFKDiuXvV+fO/beKe1P9Ev6q3/1yBf7L1Lr7VMgpAX84W44DAOp+Q
12pNP+Vsepx5FCYcU1O/7V3ssoRd4sKa0+wQZONx/vX6J1uzEIi1OAQU35fkn5RYX62kYeZuAYO+
OvVSumjDgxn/6IlSftLsGkvTTHQe5VZppMdeF5GzLXT0r+69WEYULssW3sD1H7TskbMXggIEhEKY
MqQdVI5W57LiktP9eShxZ8rnoMKA++OoLP0GWmBZzvUogFaggoISoYe5fI4/PqqmQuFE01ihAY9T
rEZp8zipKtwbUfopT5V+47J5YVI8A3BSF+867oJVlOVN2O0Key5OfR/DkKytYZ834S1p1Ys9BEST
QA5Egk0ZwLLOP+X1z4B20sVbTbmTSAr5ywV7xbt5vkaeUxhpOITxsQEx+LkLC7oksa4PvwaZNb8o
pmNU3fgOlEY6JV2/KWxfdkFBQ+BtF43a40hk82mEDfpbKMfAMTtVWYsy+KjCHU+V2x1iSxPbuixR
i4hL20AfQ0j6QHVsDGj+zLr1qpuqCdPjpOze+5JGVdCMeVwGc6ijfKY3ZX1nVQ4ssbq2Ke0jX4ff
cZ7ELX9cwfxHpzCjBu9HcaEfIqeqcAWeGzPE+kVN35WLsFeQdFqq76pyCJugxQ2SRiXdx+91X08h
qg1zaO18w5ZI3xUxqAdfC42fAs2lbIf4Rf05yqG2BGlKix9Hz9x6rPrxIJNk0jdla/XePsk9NCDG
cRLvawCYeQCxqkceI9MFeARDy5GzQCNtTK15eq9AeYDF9Dx8XIYpj7KNOUQ0MKRryw+Qar0YHQQX
4T0Qh4UVTEAOT7NNxeKAQWr8vhyALGwJ9OLXykmqfJePHbGUSRPjqcDUbpNJj789QIeJsg7LvTAP
ITb2FKaDOZuaD7MBW3gTJzUKq7TtXVrUQ2O9alwN/XkDbF+z0dO2/tB1JRQeDTeHL3Nc9e9ErNnu
TsNiFAB0NOFnXdtO/bOK7PldHCIYh2ZqMmAV6Cr6Jq0oUcCl4gK8guYjtfF5mvNw00tM37XYGCU+
vbYf9CLKA2xVFfrtcxJt04EfvfUI8VvSJeF+9SMXCwQJy0chuVFIxPhbsARbQov8QcsmBAjrOnQ/
KFczP1m1R4km6/rhCy4aU7rz+tH8mtlp/ivsQTpsu0RE3yJb5Q7N/XTsWKPQYYNKV1sYDxW/VkI2
ZmxuzBSf5N49QWMzNJY1zj5HcjbwkRjJ8ACpefYOqId8Q6bSsycdtnRQ9ynRJ6Tg6icu7IgopnqS
8hHI9I4oWHhPwpqH+9gECLJV1jAjPU065Qdm7NsjTid4Ym/G3BiKg9N6udpkNSYE9IS1iLKEr2Oi
q+xmQmg0bc0fpNEq2bV0nTv+EP6WQTIZ0qCFVzd3fTjj4z3h93avrLYygwqbuu/e3DXvep9OTCXz
ZKSYoTJBwQOe8q6bgJ9vS6uMv+iRPz9gxUvvI9ai/t3kxM0X8ASgGMc8AawRDYPiF5UKscZoNqZf
bjr78f1UV51N7zzKTjTFJLo+VIZoq0lL+QGiHhEqGbp4wifTo+lo6uNvo4oLlKl6mnN0kWPUJArM
gUHl8WI9ar4//zDTsPlZdkn7LjFT+angHUfTUUvLr1mV9a9UA+154ycNbicRjrVffDjhzjaWAI6C
XMOVG1XWOP3lZlFkHypbL8x7dMfnL1Eeawm9JRuQSaVKkBBR73tPBYqdxc6Za+/kVLSJjzMS2U8J
lsRYFDSqyjYW5Zm3uEaqn2Np0eoHVdQ8DVlPFS8e7WxjG0nzuirFnO1sq9XfTAi7xDuaovMHkTTo
zuom7aSdMbZGvsGMuvzZwW2IA1doWX0QY0TfuewBCQW1Q9kRYFhbbPR2jMVG68An4ejiwVWsIqe1
tnZfuPzycOpx15ToJm56u6tpJQ5JaW5wVXNp90H3VPzvyXtjsqNb7k/RtQENlH4GmmJPb6bSqI7W
7Pf5QlHPxVbBkX1Hc9eIIfA1iUA7mvncR27iPZmVzltAe45ywmR7BTLqes5OMUXjFjsZDU2xw7e8
OvnjhItcpmWNcawcm1nMcxP/jCwI1hs7hJUbGIKYI6Ba39SBV8QQqk2rND+bdcM/POyF9074lc0V
PrTR4msScr7juMSO2mq4qkWj4u+oxetPo5fV5mb2k+gVJqwCYzxNW76NNk4Ljs3urG0zR74Kqq5r
QpqwKRYsNQhO83NUZx23lz07X5oRgMKRtkyjb3xdOl80j6Ox8akh0X+evfJ32+Wh2gmetBiUUCuS
/TQbIBPoZJdfPehb902BoO0W9VyCAazTsw5ZR2fG8cKo8/LYVm31lJtuwtZDdOFrNZY5KqVDB6Qw
NfxeHNwiN8QGdMf8OnUm9/sk2yo5SGXYCFL7Q7KVYqYzGdP2djZlqnXfWyAnWH52QqBUKrRvKdTB
ZKMi4RydCLBYMI1p+qvHk5yLZoijcmvrWeMeQeZEv9SQNI+qm0uBIrGW0sRDRMHC0rCiFZpleasF
k45HM4gCJtEDWIu2FC4NPOwbU5P30lWChyOWXf0xb2LHPFJvtbStXWuF3HYTPzAwESPLA7tsW/eg
KQnVF0zIDPDOs5s31M1yAxa+g/1XhMioflqcV/IkwD4+M09kP8hSO27jWQG+3IP+0RmNRB6xe8yy
bWZH3k9lgObdJDjLh/jYWtiwy17TvqRF2lkHPZfIHSDgmVG19dBQZy9V4ftEAF+YVO/+smWpfoUi
ioD04EaAhFPudpjK0BQONzOgHcxP+F7YYoEs/H/sncmO3EgWZX+lUeu2AknjuKgNSZ8jPOZxQyhC
Ic7zYCR3/W/9YX28CmiUlEIKve9FApWVynR3DmbP3jv33heaGsad0TjzK19ieUU4sdznZpv/ACjw
viZV8KANDOpP+GLyRUTt1pvRnkk0GovkTQBM/NCVSxrt0F9myipNhROKOYu+VNTnT3ktrTvoRfdu
HeeY6iarNYwnG1PtnbEDs6ANSafB6/C2CC8u+wy0EklUIcQlsN0gOs0lz8WS7201Luk1Tt/dA6uU
5mzqyR7hkhoGtRtyZ4Y87Kdx/Y5H3Njv4KWnGuV/V3l+2VfQOJGZt9FutIkNCTKVNONWb73K3plL
bpx5hSNFRreeZRuGvst3/LvtZKd05CfBiq7mSRviDHsMdyXVMDOd5ra1ivQ9i2K+ZaHLCFCPsLPO
bxi8jMiFVUrcFpv/s/DAAEN3pvFmj7lXBXNM4DHKDRAeYtnG4j7rS3VFQuX42Q3AgPyMxUt9VXZc
zy7tyzmQ3jzjfFy6kcY+j3muUsYqg0hVfUYdeHlbGORRKla0iUkJTHs8p9yij+/a1prAS/BavXV5
9hPCYTEOIHWPbDCO0zBmISUhfnLGKL0pXJwx4zHqL1TPhb55GJTKkRHZRIP4UETpj5Ejg3agdFUn
t03aee9O/ac2x59pZsapT5HC2W8kiGzXU3A+9qWN221kAe1cEuPrcy5T2EQeM+e6tcyYi5QZqRPS
e9PG0HQHuw0QksooWPU5PeMVIWkgjuMa832cZgxMo43UM9rH5F3rCu161bL6YxJiOgvK1u86CbD6
fpqxlgiLGkQoqAt9xvh/WUmHtnltCYXXBXc1LcuiC2WG3fC+Lwy+u+M15nc7Wo3HGFa827ZmMx2z
bLHPE/vcsnHW1j3P0ajDMebZEvvQrgP1PaROtB3TZCxhQDLvddXJnD92ec3dki47aDiNAl92+lC6
OnkrXrNhZ/Qsskok4vsSqzjwHJq+Vl0W8thy8J3CNqsa9STseH2QYzxAaJgG4VyJvpou5qI2RUc+
OOgl4x6z614a3EO8tPqbVJPTZ0RSM8aujdcz31mH5tocCDMPzKl17GBoLWDNkbDCOpjbjlpvyLIG
FjMzs3bTFNnqgnh4yX7Wo+wKdNEA/EuhloPS0bLP3DLEmwlQRclLXcdTSQKZ/jBWnhMUi3ESxfDW
SrVvswVjBmKQ/biZw3gRPO5J1PuW09021rq1THdjg9svg9guKJyeolaiO1/HJcHgpO3Yk9tCfUOU
ct15anzLx67bJLC1FIH8r6L3HiwqgZtMy4w3EFWS1NaYue92zGr3TgAo+XUbu2ecAqxNN/Wb3KnD
NR/upGILBES1QKWmTN/QrYBYy9pjo5yH1CzsEGv9rfIwDi8j3rkAEpxDlLCuAH+Oc4ezfjUAAkfl
WToonbuI3DMLKNcEDQ90lXp+5Jg3Rt8Cgeb29K5HxrpxCGx5LEXicGRz1LFKO+02wwP3Vh8d8spd
Iz0uXn3MnKHfiNR0bkcxjuQbytpPu9J7cU14qCZ6lDQCwrSN1ivPi/L7hZT2UGu/4d2dDrO6U4Z9
zoDA2jXdT6yPF705M1BcULRviiXRiscbtebfIgMoVE3YCYwEUtgicNpuA4jou4l9wH90P5bqxnHW
EFO+ey2+hiENsyz+iDkl5vlB08cWNad6LDB8ndaiAYiaCFt3HjvKRGFgZZfjkYpNgqI/Hi9VkEjp
Q2rQUg4zO31diU0nKIeTColcooi3Aq7B5/gRJvO6KZIrknS9cJBptWE8SpS6h0a14RbQG52oBebh
1nVmupJ67GwXMr7kWuUnIct+M+jNd2fhaCEYHl05+N+8sOPzJgBk472rZw3nZltPlp1VzOFq25g/
RcO+StbQZE8j1ZVNoC1us7z56GS+caORVLxpMG/T1roqk+V7WpRkawii4mykXTtvaO9LN04ftSY1
TtPYax9ji2M7kJwb2msyBDlhhtWs15vUcYfAUtadjdQpLAXqkqy4T2wpTl3WVIEs5ZtOwRokkNl+
U9edzyHgGnF5f6O1nffpOPU3STMv1O3C2qycyQOrK67xl9y57LOE26+LP3bp+8UP9RS3cxmUbre3
tfrBkNn9wsoArKj8GZd1rIQ+FiN9lO1zqbff3XHdDlI/Nq4G0jmE3oIBfereg3fuCi1+0tw1AuND
BzHZnGJYFTwMPsJGeIRf8I8auIDGHxb3PU/kG9kk70khXyRdT3yIL+ngdhLjCzByfgTKfFpm5HgM
hq2yeTLM+NPpm/grzrYFS69h5+xfeRQWCpf/tajuGCyCvtevsWiWM7j2/GBWiXPSc6vy7V4PeH93
ue3QmiYQaLL6Q6c3lHFlv/jR1LT3sgZLNpxyODZOtWeBhkAocm0NrNgUHBjdL450rC+WEWJjjFl/
NmwtCh/fbHAeH5ptnQzvWeo1wQWaszg5RldUyvV3M7W971PkZg+8+SQiadCqqP5eI47g29mT14WM
H3ID4yNB/O05sutLEu2aa0VAc3STZsD/lPmnWTjn2TADCUo4O/V7ZfbkZyRlS36nu96yrW1l6Z7N
VO07SvoRaC/t49m3qso4OMnchp476z9mb02J3PRQvLTbRKkbnpWPpSbzhj5IKx6buKDy78wn3Jpv
YhE5sFPNrPHlmpM5H+bMjNgtNQYMoz7aR13W8uiZ7zznawg2L6sAseHETk0bB/XEXVtkZe6Tckv6
mzfoR6PtbS9s0swLIlcCR7VYIURlvEyhV8px5xV1LJnBZO28NXB6zcqucthpdI8KWBvot2j0HAKz
GOmOxRMl1Jattjg4GOPZQdsKTTu4EWswVldJdu9pc1Fea31miAez6FCJ+aCwtvbGstY7gd45Uhy6
gqSWm6Roh5caFJcLOje9faZdmImtKiujf1yqpKY/sjbtYaSDUWwQDKEoriPo/x3juRgWl/+jRkXq
JOqzY3iCrKDXeDALz4KxrpoGE7kmKtzqSXEnug/pNotkg8Vz1BxV+mEazSK2/Oss5LTLoi3nrxIv
9BwwY5NkPdy4W00KRnOcVbLrE9lU2zzv6i/ksZhAwkkZe1genS4KjP1XpWy2vGHAxmE3Vc3wbGCh
/+FVMn2RVTY6ftZOiu4L3enXNVbOPdsAegk1mfU3+iqGxEZ/nUnUpL3/OGiA++SktPF0xYVq2C8w
ZjUD07SqW5VI7hlYlbkcCgN5VaiNdRbf0AyNCta2vHtIEnfA1yRJNpz8VXEwem/kfNvWGJDNtEun
ABO5XG0N1p7PyOlb/tPrLBB36DPBBGbTNw+GKtPzaJMKEGsNi1iZzeeWdsbW05r2zUDI1OxNhdhh
m/QCPByqn76+GKgz/WnlDQyktaynLoGHorW7Tuq2HpP0ExIbRcmSajmnTFdPenb8tKfYHcfqTfQx
VftqXt6BZXWbV+6jjcfyMHrIDmQ6Qciusv1wukiT6JNcJ+fWlNSwXltotJN7ARfLsIG2E88/u2Su
j80zW0Lx5SwpzHBHnJa30Qsjv14dTP6IoS9k/2XOnU3jzJIiSAwkLCjlxvmzGPJE9/OloJUSExBA
iGpEYFPWVc3I/lV57OBeFz0WXaHe9KWKotCYbON7adKmCLJILm2w1IUqw6LCe3efaoOr0OgU+X2/
OtcxLddv2Vip8UYSP3EkdC2a2SfdhZWrd3L61CmtVFa/NKUhHUnxNRAs/ybzRV7piZzFRps16jO3
yxt90zWR3aOHsNf7tFzEw9SlXhmMymzosOuYhviNk+ov9rg6D15UtdXW0Ivprohgn/0y0/s3I7Gb
p6ZbywcrstPBp09PcSaHuLlkCq0XqjIqkFhoKLh2ZEup4g9jlb/OOVwTUPoitDOYq/w6usXPyOrb
PBoO5iwi7Fer8WY17f4Pn/LXmRWnIjg9vBKQKBJB8vOg438W6UKiutZph0U0+rSjdMcHOKtfO9AF
knFzHaNbO9objScfYP2Ko6ITt5WVFf1hrvOXITIsMPSQZIYGucYc7ecRSVa5NZVxAaLbJbntT9lM
07ASjbpareRPVs9/nVlh637xFwaF9Az31zHynBR6nuO+d2ho5+0GjnFPii1ks9gWb35j2Y9/GAFd
pNs/D8m4m9xMmLmLseevvKw+8nxxnB0Pbu5F/afem/Y3DPPA36qmGGhDjjo5fmVqLjSGp8xSO483
x49r7BJ3f/9d/vJgMc/Co+/Co+GuycD15ws9tmpyWkISD8ZkNnzM3O9qo/qT2/dvPoVMGzrCZL64
DNIud+C/poJ6R7bNYpEx3yz9tPOqvLjyKsZSf/9b/jKmg+cBgeKIh32VjRXHz5+iiJmSWRqth6i1
9bPDsW/f2nJ6ssGJOG7F41aSfhX8/Yf+5klFiQiwi00gvjm/Gl8AduHMXjnroU+JpCa2A7mijuEH
6Mj6h5fid1cRDovURUiRC7v08+/LU9F1cnTXw2yU65c+NPIcu2b/hyfid1cRs1cM3nj1LlzZz5/i
RjTLulVbD7aZyxs0lcQcFxPBNuPQ1dtScpTUSJr8w2X8N4760zvBD7o4iMDzkUzG8Pjnj7WSdulE
Z68HJlYJRorRQoVpD7nxnW6s4gSFCcZ4GWfNT5ZUy8tC19S+HIu8nNZZL2dGEupSRmu5eWV0saCZ
22rMKHv9Irv6+5v+m2sEQAOMgSMkx4VfKYnZdTrNmxU8uKLjZV4yFogYDrtVkB2VzgCcDQjs33/m
X1YphtwXVzTYUW6/9qvwIy1QAtZMhQ8JE7aeMMGwlBlzuSR7rRj//v2H/e4HUihdrJtZoWz3l0et
dVuVUnFph0ouGNzV8YQjWyvSYaOcRLuvUN49rkuqf/v7j/3NywTEj30lKmhsAH6lOhPTm1ETO3Tu
hiI/RRb0RFVyOqgJVvrD5fzNRwG64DiHcc8Fbbxcgf9akuylANpsjflgelW3ab0JXbSMnfFQVlX+
Bxbkd5/FO0tkEwJveJfLP/+vz3KxK3cR+q4HbzCbN8NaGKRKmkl+USzeHzjf3zwmGADj8wPgj9HS
rzme1PCJ2Vsji2Bt2zEH7QL/XLfMjzG306WIo4339zftN8sSEmp8GdnQLtayvyy7Pdv0rF1WwDyq
yQwyyXBkmivv//5TfrdAYJcFSmmw8sGX/EKHTqIGM9f5YYTodp8rT+8NKilG7UNSGy/CnrTrMkUm
DBFb3XlspieGu/a3uYRC9A2ZzldRlM6bMY2AKWgZxjvmzssf7vTvrgW+d1T/qHDAX375kn1a1U1n
ivVgAqaF/Uqq5jAO4x+e3d99ysVYl4twwWR/tYZR8eLNU+cth2h1jV2ZMiVp9fhPbPHvnlryQ1l0
+DmYwv3CcielPkRT1K2HxSHC1ihNtV2YyHDsBy759839/6b7/2C9/q/nPPw2fPsfX9WQDsv5W/n1
r3+cv5r//b+Knyz3L//Cfyz3XfefPO2SMvxi/v6fIEv11Q//+oer/ZMN4D+uSsTMI6D4v5b7Uvsn
xQiyHuRt/8apWSD6ehySf/3DsP+JWQfwkXWxled1Nf5fHPf5Kj/vEqhKTfBHTAIva9B/rWeZKJd4
UFm3dwqru0OgOd4kSVQeALjXjeUKcacZdUGDZ5jQdaQC1djO6Hqxy1hg7+scwwm25nYTdWW0T5Ml
3ZD5Pv4oy9QOsdbIP5Qcp72bO5fjZZZNX0WSWhttKIugVqNx8dBUW6gpUjhsM3kA3u/PST3BAJDL
lONnLWsmrmq+dssofqAvt26gJbSvHKd38gaXrmNKlDt7um35nacxBqknpT2uxDhBV6SRew/fqR9s
b3BfJwSSB4Luio8Vu5M3JNbY3rSibbd2TUdeDaV7ErqeaX6s5cSotxGd077KQ8jD6qhmEqlMxs6H
tkyc+0uH6SwT1b60Rh1dwFjs/ele6JWDgYEpt3Pb1l8pgMddayQmUvYxEW+OAtHwpy5qzhgWtNe2
NuEAkpbW7eA6gVtr8alPc/2MUGreM3da7qesKV5Lw4qf0ry1Wf4yj0mHp2FsYiZyfZ/qYTiVpcAE
uaDJSBcwb+cNigZ3lxfmcDWmRvM+W3R58Ofrf0hk7mcmkuP3HHvSq6z35j7AE4Lx/cyowx/zST+0
DGReZjvXw65f5XFBmpsCSCVx4S94Bpthm5jdS8TkmMk04rTPpl3Kz9ooq8M69M333EJR7WeCaDp6
IhkKA20Je0DwbS/N7jIaedArjC3kQHfQY1QOA+W3ef0yF/reZsCAr0Ls+WlO23xtxuw+pu3VmB6j
7MeqoVbkHOVscAQsdw46U18gEbZJ127jxNwn+nCWeuaPKz3rmLPSPZa++j7KlAxF/SMmaH6XyrQI
GMS3vpDjpsrWD3vp97pX7oSek2Jvkdg5ka5nEAE2jeZ9X5kXY5ti3Ue52CRevGHm8g0mAEcW99bg
dPkjqxiMO0SLzj4orPZdGWMU4kj7o2km9YwTcb9pEX4EbYE03+Qveqff5KzSvVckL8pj+NHLLj9h
jRnO/Ydt0BQ1UZoPwts5yhEBc164l3dL52vl+bqJEnFI82znCK96N5bZ2rrlPRBes60EY3DaSIX2
OKJKrcvkGkm4TQgz8WWpg30Mkw2nmu4QOlDylupWyYiW6jDu4r7YG0n1CVLqohIuNyWzDLuaDySQ
YdifrvZF+sJG7QIZaO2NSSF5TJw0jGvrzU3j7wy0iVLv8Ew3rK/UsW/zNFJ+qUhW152BxiRdOd+c
E8yZaKDBQgn6afFVuTId7nG4oJN86yTeJnEUAWsGEF9HtrFZpvdr4tyVkdM9tZ4ghnZI8103Zrue
UfgZJ5xg1quwtJssHPDXmB1PhQWmuwrBmz84brZvdJ5E2zQrrLvLF+3i/SPLdluPQAbEa5uH0iwe
jLb6MRZP8AVagDEY0W4Uzb7k/cRyEcMO+m0bjczxI9YEhi8WefD0QfM73rpHZzLcW4hMHpD5y6ak
PqJZesIOsLodZ8FPd2e/YRyz9YDEBtbYnKBhTL7Qu4/yoWoBkrr4znVo/SMa1e6WLnZ+VAOZc8kS
bcapnEOry+XZMddveLVqGUo8RqH4NYFKJrXXgVgmBAohQSjv7K4bv80mN02fq+5GmVa8E0OTnTU6
PikD0nU4NZyLwqnRo2NeMz/3xbrifjHhApGwxJ5gyW4wo2g+F7XKb6JW6eeaeNWXLDV5G3c9GpG2
xWXVI+a6cE16eEo9W4Og7WBH1t4S+nNRMzTw9IbHLeMU51qj8m1PdceVZh4HwblmLpab9g93lifs
nMyg62MzWF2thhwd3gsgtwFX5ZA6bD7pjEmOFUOfTTFDNOlDf8bLoQmGcjIfG5IS7wxzPlUVrEQ6
T9/GTM9vK8nM2Zm0PvGdOrqJHLv8jOrI+SyYtC6+HCvz7GW8qvm/LYzwHXSrQE+XeeOC8tzNS5Vd
Nq5lJM/hUahpgabQ78pY/1zNddgmVqpvLZidx0k0F78snbgmRAUzy1k+XxUGIuooWZ3XYW4f2lJT
ul9DxXy7DK6CBhQgwMBzh5b7CocieudsHyypcWltMfdkz/H0Yo9bzeJfnFY5z8tQj3tThencW3q4
QP7YQZTY3UdjM9QA7FenYTI5zBauOjv1JY2Qzd3k4VuV3mxYxorQTJmc+7kaZR3mPGddd62nw8B/
aDqYRkF/ZfLi0Mtay6c5GUwcwmU52OdxeC2arvyou0YGWY5vHDRftOHAYG0GzER0Zl0wqUS9cytK
NmNYiEw4KGEysecmcuvROdSJIW66mR/qa+CbPlyqD5lUvUc6RqoArxqo8qy8lyzJpeu7q8PW4F1A
S1e4XdB5ZHtLmPrAHCYvXJuO0OnkNrZiiY3NZWpMWG9cVFjciTGcBgsjjQxkwu63q9u9dvkQqtn8
4WozXiPtjPed3UdcnelJ1fgvjCj8r1PyQlqfV8llNEj0Y9kdGylygsBteUJwOvkLVkZkja4LmC4b
BzP+EOYRnLKNtrXxXTjDtME0CXqa72lX1qE2be7hqD7KvL1C0OVcpMpFOBfqa5oV0/NOKIvlRWF3
wuo3mVrqr8Vk7KG/az+fUeI6y9HNFWPhOBgdHTystYPeNvA5iRovkBK6T1gajjNemKQFepbpWVvE
+2y3FeNLxyLZc8lOy4SZVrLKH7RtblZgIHBVdZTC3Ht5dp3lzHdmnImaFYEF/fxPJ2eMmi4rJjwe
edmYzvi6ku3Gkf2PRbMRBd3YVvc2lfJ2NuNlV0vRHrHX9yMXEt5pyy9wfhhNN2QtgkiL23eKnOE0
DiSdEx+b7jy30cNVqutxsvK7eDxpSyT8sp0NPJCak4PRW36xEtNJP7XbaxIJptd0Gvdyvofy1YIx
+gRbM65i3d7gWhUOTDRCcjgDsx/OlUi2E/rYGEuzfqhekmoEhazKZ90i45nuxGLcIqy+LobloDHF
O2YtZCW3hWCy5Bumgcw/TTuoBwa0uVzvUERcLWl9xq7ldhow/EtKcz+xRu8tgyRDcLKtOw8HK++v
3dTG6R9fKedoTpPfmmNymEqoQiqAo1Mlz30hzIdqdX8Y9ULC/EPiJm1QDflrMzNRxQHn03PWdYNx
Ya7mLJiL6cNeU2CSiP5NycMqGC+NZvnuqjS7grsKco1GBDAlOLl1dopc96dU4mk2v2L2n940o9mF
l8tkgcZu7dJqr01TmOfcfmBm+AyCf7CE2rRtWtzLcf7BfIBBWV1r/tRzDlau2X0XqXUisk/6Y1Q9
Tan2qDBuJm2wv+KZzSm6ylfXS5mgNcoNlsJdecvyrZnXii1vLQMc4W4xcNFBjywwICJXfU/kbtCV
xZtTYBQF0hrbZr/VLWX4+sKb5peViHZWmZgBpmvNJq+yM3nLVyUgnk9ozP0Y2/tmwEpRuI9yVFQa
CHQeRmzdwe5maowKbL3mja6XYEy/Z651O0ptp1DqJBfyUqmS0eXiXenNimq7ZUQ43tpxcco965oJ
LbrjCXrcS6tp3+SDW4f43TGLxzUPkTz2RQbOegKiBYkrqXpKmBtrzvHnmT7x6cq2ltOsvjFXyQ5X
vkPnNgnnmuWLhV+U8WmhFj3g1XQ0Yp2aat2X1KYp20pvANsy7Gge6DKBy+Sa/SRyecQn0brSmvrk
Oe3qF9k9yqsl1M1iX3gtFJ17yoT22FHyGK38aKeOk8Jg3Uw9i2gzycBY9ZvIyqlws/qKPelKi+pn
Ma9tgO3JMWYRd916VzPLS4oiAZQfbjT9JnWNQ28vdxdeljtiw1WNBi+rQXajszYn6IMHUxu8Td8n
76R4XWcrYg8Vs24MviVS1umuebR7Vbag2F51ZlRsv0XAg1amcQyb1AcPLPvw0iU7Mrd8kZBRxgb6
w7IQFbA9XmUL87rYiM9ixkTL1V4ppqKEb2uFWTpS+Hia2jhd9eCkDvi4obOs1vnzhBkp7wkQHRNb
HoeVrBq7RvGHX1ldifbgdd87GxpzgS8GBl0fHPaWIIqehT4dHbsw92UBBQXdYRYC3kpjZ7GbPoDC
QpiQG0moYmsNKtdwP6s8nd9H2zun4piKYYbTjTe00K4Mja8zDBOwJBaznHtbCqDBLIgwg8Z3hm7n
5fWTmO29Yrqaj5h2VQM2JTI3A9Gau6qJn6r+UoZ47ZYM9+Hg1hbmlhKjtr4bHkolE14xAlitbDS2
mW3fVTl0FaaAN3WffjqDuHP0dT85FtIIQwK1eUe9M+JdO2rYxGP6jeeZnmyTdAomyYUop7OR6a/4
d7WBNOorAJWv2VnTM5Bf5ptG9bHwR4bIKMKJ5tI2F8ZOePrrZGhkocd6f0+cJoCHVvKne84IaWFn
PkvkO3Zsxqae4+m2dMv1jgZf7+upFtidxQg8Wzvfaarbuh3uU900A69E499M1ZVs7O4wNWMXikp8
lGPyHRr+m2Pm+EiSS8R8HlILkPLVoXX3WinnpnTnNOQc0YRIE/gZTb6z9eJKc1TGUnSZ2peme295
4rEVxbLPosbCws89Ka/5IilAoT7p5pOUDnnmsr84AOrx7gK0WM18lEq7586jdbCsdHPJKSx6HMfo
4Lih1kPl83iW18NA6yM31IZ+RhwMCf0BOzUOBdYZ1dQC/5TRQ2/OW9U1+CSJgTivYTq1Ubm3s/hR
78pmNxNcuuuNUguxx79jpn/MJvOzT+FVvJssdoN4dD/jjCXOG7KvCtbDNzpzoxs0BTSaicozbktP
kSBOSe1QeS0mPiUeMGZcP001OCcy7V2cpKc2K2K/SzC6Y1juIl/WIX9JjjfwCfTVAsE3ZBovquFs
mmyBEmj9JfHWMEUwFa5ap+9X0fFLHY6dLQi0vQATTkO3WYQJ1Tul+lUjbJhe7VRa67QRU3yDWeJ2
7dWKbo30Ve6q37UvHav0Qel40Ca2nYVxE72x1J5NL3oocHj124zeUc6GYXQKD8guuakj4xVd6C1z
0HxjK9VfJZF7bBrtI1Xu11inFwWVngWjJkool/lOr3QjcDKXYoMpus++uhXTMN5Vsn3RJ/nkJuy6
9jyQtDBuktHaaTq11YBx61AA3s7mYzmMG6MxglT1Ay9pchAp5qZG/zGU+VMGLm9m9S3dsjGIc7f3
V3SaxVLcwWf8iKL48qRAcSOaqllk00Bg67cVJOW0Sf4jxzY5iKW4lyK71ZqVJ73Ug9aqsa+82LWu
7H05T4+ZYIshIK7QacT8wAx7vLVAxTaq/rPXVRSWlrmNjYR61PK22mpe1wu2dnG3jczkR6anWzVY
vqbP01PcwQkIitGG9grG/5xOmqV9lqnxUbjsBFPT8yf7IttkmnFTEmK2a1oGS8UcGRfPQJHc2QUS
h8WjfuDgFKL2euUbB3Iq78uyxcDK3Ii27G6ipKmOxAi2L5O0ADl7lybQkL4xEb1dlrrfdNJ+qGMu
4mrM4ZJSBBiJ9dzMMwePxQHSo+kz5u1DlhSbJErx/MnmHXKOx053rqtVXWfpxOGgvC6sJ9xi3BAn
wZcUmXculi90Ble96G6SId8gxm630hXIeNxx2AhhvpWVGQr0RJuU68HAmciSHJUgj6JTNogA6oNh
ib2XSY0HXW5KSybUl3Hjqzg62kw2QONdgB7Q5ZfusrjgABxZ1kuKX4mOv9vWEc2hr9ar3l63xKPc
Ty4c5hIlz/mYbEvA4C2+CKe2nc76qG8RztyN8QhylgCzx0zQ3JUTh4qCxozzK/oCXNfq1JlFv/Vy
B5GO2mqFdztdiB72zsAxBEhUg5bH0uozbq83Hha11M/5TWRiuALtto+qaluYNGvZn3ItuS/W6sWc
0fja08X718louOBrs+R6HriVdod9IYKdbgiQfqsdyQMtL3esPcz9y2hX+1RuL44ywWjFjDXp/TDl
0BAYfF4imvpMGzZjoju3ysoXEresnR5Hu8yI3K3bUajwqB8mCUeYnYTpXjlefcPB81gO1neCG/wk
1x/nqehxPRbPSU0LC1k7Rf3yMsYp9oYGNUDzYDuiDZ36xcuptJEQ+n23yL2aHzQUH1PH2X+MUixf
sQvJtLF/L3A5FVp/EhBlUGbdke4pIWSaDbs4ypC/uR3g7oI1WR5hRG/QxBx5pa7kmj9NEw6uMNbP
hBcSE9il8FT1yarcc726O9u+sNtro98t9WhwvloCaxpOvBQhliKBrsvniDOBbwqxl1lzm6nuNWuo
2nSnG3dAEsxrZdScjK495QltPsu8SS2ccI3i4I7uDYGuIF95OCPSdIDsSU+18kCnR1a0HO2My1m5
e28aFPKjTVvWULsy3mnGcraWilWgr46geMCWAHpuZ1Dax1Z34ZHbUKPQN22Kz1WlZ0dy9isxRWBG
HyQt8JfKj25lMqiXBZZg+qeWiGcEClrQIt8kCcf7QqNQ+53H861NrHVTXiz3Yz+mG1EPzQu9RZnV
UZgoTjIx1TnYX9gu1pszDW84G6dh8X+YO7PduJFtTb9KvwCrOQZJoNEXmcnMVCo1S5blG0KWZc7z
zLvzbufB+qOrzi6JJTl7EzjAAfaNt8rhUDBWxIq1/gE+59Gd+LDyWHqXll3ujag7iGIMt+ikbIYy
I81qx7WeVNo+Q73cqA9KEP/sAOI9CBlkr26YJbaJfJQ2stubdIR8OQRQo8sKALoArQZWhseqFTbn
9AMR546jIwS7fWp+hR0bOUNVZTzG4Zs0zqhTPEvoVPZ9u6NRuW7L/MEy3Kc4sZUN9RfU8Z7t2LuX
2/5ote42GW9jlcSxwBmotX56ZOo6nQnL1L6pcfmSyjnCp4HTG7AFDOnRKM0zoQpn7OI9HnlfRuQg
xzT8gWr/62CQrtT+naTegJ0ldzTPZRHfqMj9rmqhHRvLO7ph7uRoNoWy8AEFS6FjqyJbVSHl1EC0
w7kcePpFIIJuXfp8BZvC1PAlVAt1TcG64+a1r7MxvB/L+Jr+COmtRVPApXRU8rzDbQZQdN9596Kk
DG3ZnClUjDjvMK8qdHXXpP5zLUekse7WhBizFZr+INyyo4+iXEe9hK6unmugIqtuC7RuhHPXZNuB
kqZTDBcq3Mg+vy0b3TcpiiJxPaQv3N48CSFDIbHA1lV977KuoRMb5nPdKfA0O2NrysiiKRRHzIq8
pIYul/g7AMPa2s/ky4qdVYn+jgfcFVbHAz8W4mhY8CvVwrEDclcDwO0R4pK5KXvpW1NGF21AqVsK
fpBSfrFoSDlRzp6JyN/OpEExV2i/uk6kygc/mWqgMAmDiTXrgWxbKTQIAvtVhaK+Mv1w3/vBBL9v
1mqrGJDOZIS0RpcycfmzptYBOcjftHqQnqe0XPq42QRJpt6grB7sefHn53ZAikYhmgyX+xJKnJ07
rWpjo2UH6woJoR09uwxuCcQi2O+ZLF3njUy1Bb86Mhh577uq2IYFrPJA/aY1BM4IwdDPw3OjQNen
l4OEtkVN9MVqRt4yCEm+aA2j2icwdA5tOIr7tLBrrMJArF73WmYgSG7Z39CzGi5KN82ejYoiGoeb
B8akUpRm24gEmr5dgQCqot5aaRm67rp30w0dlo4NbeqeYn8v7uNcxrJGcpP8omtCaI6Z7Lb1Flpt
cca5Q/FAbbZqgDT+IMMkNKpru8l86AjhizzEx0wBvh4mk1rAeAHRqpokBjaVJfLLkXLB9yJ30+s+
hvFuxKF14+kthftmoJQWWwWqCq0Xh7u8jvlWnlo+h3KbEuLkwCqawEmFv02gbrBjHQ9o5YcmD5ie
BCTHzaXFCBYR2kYGjAwkWhSDvEXwQYFNHGr2j1wJJVo3FK7Rn7POM4wonJiHl4MBSLGdxKunNENx
RpjGxwhJoUsfbd1N3jXQJnUDOXU3zcvXAfHbNQSk2jEb5hilDRrn/djVe/yE1EOHAAIGg4F8C07Z
RITPMgCMjDAWV2T2brCOmkoVcDqa+qwdRfPdE0V8JsyIR7NdjADAKsc1ch7/EillDotnnSVDd2RF
663FfaxupXBM+3XPt93X5Dnq2lVLuP2U65N+O5owZNdpXPY7GZbX1aD11tGVJtaJlyvlzx7FcUiX
OSFjA6V+GNsqCdZ601ItkhXJfERTrXOqKM/2pTrwvB4jWztLQPGcVyW51TZ0JW4iw08D6FaVrhwL
ryNvahMk6V0vhkdoBd+iMZF+SFCPx5VfNmKrlYp35ipJvjX451IybdRvNHbss9dDXKD6MV4auT9u
6dSaKWTxCEYXxrk3+pirG7e1y21NiESr0MVFehB1fu5RCNpHffIEoGq8VxQp22k2rwzuK/eI/GN/
aZHPXFPDGM7CDD6XhhwiKGydKoOR62dCa/xbdKP1K7/pI0eGkbJrYx7xK5gAenfFW4e2nIVeDMk7
ZP3xDOlCj4o60f+99EPzshoaVMcyyb61NB7sa9xCpAuN2o6T98HQrqTQDp5q2y8vdN+Krzol08+V
zi6f4G2VwyGqDMj4GVnxkRo7RtiyGUjVE15q9Xpse7LKTM6Tn/BdNEh+eAdsPQDUwd7yPKWn1xS2
FEW8gfZjeh6nDT2nuIUElkQ1zKexa+DMG2pvXHOACGo0EdxFdbJ0hPtS597GzOlmd20GX06lfrEb
dcm9lXPpFpgfn0CyOBZdJU0OY233X0aprR4tarlOgZjDOjZb7wxR4f4COTRtp1rfEqswdvBwfBuu
smLfBaOWIIig5c6IICK+yXXg31RRW3AGZTUiC1mZRLuGIx4neV+7xkFbZDui3fWOetvxFOyCnlq7
1XUih0HQ2ujeuON5ofmCMiPUYWUtLCoyW6uqr1URw9ILG//C4hmJTpQkDU6bwD7T3NCOf/D/5doL
0hWQthEOKndlkuJjwMVQ98CaYgAOclffe5pqavRkO+NLw+PqsRAm2vWSOXSHRm/6I1U2hF0zQz5m
Q+9+g2FiUBKhfr7O0nHYWL7iXpRI+DhZRBWfSjVZhBx6z4neRLe2QJ10yr6tc8+O9a9FD0G71RN4
DGna3BRmoe81azS2Udr3X6rCvwNW5t+EXuttFaw/IJ2GhfkEYMDrtp0udDqCADn1VqTytVSOjXSH
qrN5aXbmkx4X8mtDrRiKUEenz4D4CUE7571W4pKy7szExndE5O61Ak/gftT88SHhUhJYD1FzGx7o
V9p3baBDHAQOmq5ypC1RdIInFPScCn0adijV94AhMEPV4XBm0iOoat3p4gyKp1VPVaoQb4pEE8Mj
y50cO92moCdJbnQu8/CFK0oZBxuuct1CejgOUMiAwuq69iT7lv040mbYGXqy9XEwcbzW9EBsm8Zj
YycmimSGbJ7ZPmu6ksFIOPC/u3s0G41DC+LFiUTGW6YxxhgCgR7ea1lDZbugZxtoUAxNtKC2GI+7
2yqpQ2AHZo+LBjZwGxAv3OFYT1/FaludD1Hs3lRqB0HI96iGxnVy4fqDTB9PjXjT9nisUDsCGiNw
3eRNFdEiCHHKuMwjFaZqn2ZatMohkLbrMW7sfuWxXy5KvazL/UCPMUJrImmvx0FQOnXNXL8YRs0l
602HDuEqc4Semue8NsA/VjwWev3IO692PKB4lLbteBXbVF/tRoVGqblUAqvB1Tj76KCYZdF9dyVS
Q+hh7VU26MZKuCK/MjBzW0upYcQbTuYBtq+Sm/dtFtOlx34+kMGuePmzgHGdOZpObpQlFfVWyYvr
gHQCuf9O5j7SEA0KoPRk0eNglbYHHzhqL4aybZ+NSFFvEAalb4VWro6xX9h9hXBMq01DmNXxrIgX
P63f5ErVG1HtVbuUNxpbDFFaMAKqZPuXZiVpG4rE6WGou/KnoEG16jJzvFYNuToiwuidyWSnDlwA
9ED+u4Bz91nC//7PBMl7yXKek/gV/N/3f6z+/DO6ahNO7d0fnF+YtZvmtRxuX6sm5q/+qcA2/Zf/
vz/8C/l2P+Qg317Yy/U0mocq/jsA3GT4+r/fjv8OMXf9XD6/vMb/66yKn5Fo+cff/BM6h5L8HxiE
26otA2BEgJUx/4TOKYryh4IR5iR3hggAcf8v6Jxi/qFwzCPCCMKe5H3CBP8FnVOMPyaFcURtASbr
hgH69L9m+JcGHYv3qSad8iFwTjd/8W/eAOckl8WIwJ8ewApdhvg5qm5yiGr5Msr0zdibVDCkr1xs
lz1Yd7Wk3m6rHoeBt1dc0axwF3lJe3fNZbt/s4Z/zfCtSp7BeryhpPwF5WNGM5fB3qhVXFqG6hDm
8sGSCg8ke06PzU5StOhIyDN0w8Dp4ZE91EfLwCCt0Ct5lYzND8qpXwqrVte9Ph5QQHrWzcJbKZJl
bpDyoHeMRs5WSeN7ujnmlm4pJ/KI7I/IaD+B4QN4ROXDTeRD3ARPujYexjG7H5PwEuLAl2GsPBpg
ZbdPkYjYJ6UEkdjKaof83KM1M74alnvmJdkGnd1rOcvugaLdF0lzaSaRyWPRR4fGCL9qiH2sC0l5
6Ur5i9L0YpfG8t1gZN6Kshwj1eJqRIfh9wuqvcdh/2tB52QiWBmoXxd9e7BDMEhtYa0bWHdrz7dA
OYLkgDq1EbG/aQKQkW5+HPLwKUvNMwqXOhgnb9NWYGHoY+KVmO0TT7yidrNK2m/072FA9dd1aEgb
VDK8rZV2yVmHjs6mVkH22aHaOuWQTBoUbYNGSx+v8Vfi7NXFPQV8Grtmi9SGefb7X1V9DxT++1ed
9tSb3UyVW27BcraHwe2u6fqdl2kIhki7YJH39Lm5lPU2XvuGaz66GvsXIscTYJLQaUdyVKMuaFtR
ksm9O7KbHUq6L41Vo/ddITZnevFXLVNJUHMtvfEH77rx6FyemDrB/tG2l2fo/4gHOhI5cnEoXW8/
jBS3jEOA4AWU2A3w+p2su7cW3SmPqjk1iadWyF9EVNNV8jdR2W0ol8TrOGL7KgUti45Ni5aOcrQ1
NMrM7Nbru7vfT3WGf/97lWdgWx+NUSMy/fLQUAtQgnSTwtOMWliALe1L3lcvpcH2sbL7WAvvxhJ+
jut78p6Ua11m+TEhVFZ9eYo099lHn3EZBGmDYhigWyytWTXQL42GyPrrXvv0hPwlgv43Hejv33aC
vr/ZU0i60sCSSxzOsayimgg1e+hWhcC3yJiqF62Z1mtfhnhf6sqOBwXXuQ9rPVaTOy+hwBzK/pU7
YUUq9OS8ONppBkRQMw6eMPi5U9Rqn4Xm6++/zSfHuTztrjeTNaE99wPiB4c+BSHlvdpJCQMspYBO
V880TxwpMxfvv9dEff/P4KdVBYj8FQcl686mypwoEtbH24EdXOlT4lTmlw1tNtsY1r//zdSJ6PPR
d5gRgNzUq9I+TgvQZCNqisADIiBMtu7Hq6oTPxGOdDdo9EgPkdegfxfuQ2FQnpDGjUTix8aoqfm1
FB9jT/4aFlQAq7L9boMHRGQBbTB0U0+5GX8MR9ehRbxfH2EMknAHKz/UXfuUB1gzqiggTOCZETEG
xM2CIt4Jz35Q1Qrw3divLT15LFUozJYHpI7rxRnk+mvSSBvXo1KokNTa7gb84zrysaDqg5ciUG/R
CBlBIqryBmlCp0rkE1YZ6senEQTG97/AaFUFrB2tOIwBqXEE2rSCgqlq4l4e1UeQDJTZm12iR+vW
KzdDLrYYJfJukK7oql8MiHZBGb6RwPqOanPbZfRJKxPxvHDvJogTA1k+ZZz6S/L0n/sCG4v3U01T
Ot6JaxeHsJLAGDSqdRxrUHoj74xLuxuF4/HoXPs9CFVQY4iqKNFtJnL5ylA8sUomcA/ISipMHhaX
CVVuwwXrlbqJRkeqqvZY0D1IXfiFYvoDhn3fbMy+eLDEO8obzzJPdzKRQFsHvZwBHhzOrQR3R2Ho
91p6imajfPY9ZreDW0x4HV3JaXH4a5EG50K4h0QgNIYlJYKml1H5lc91bozaljfSOTWVbRqn0omA
/yXa/tEiz4781KrLBmvNHIhtLK/jcUCnNCHpAc7mX+ekFMiHoAOW0tzF9+97pOkvOTLHSKyZMNpt
rdwJHlGyBc8sHmiV2s2PPuGNg4YBqh9VCOUgUTAuy9H0XKHJkWxA9t7keaTve29tJmKj5eV5Erfn
+mS1gYRJt0l9y3BQt7G3aaMerbyLdshj7mNXfR5VySI1a5EZSECLKxLZFG/nh9GKzzSYmSsuJfoB
hXyLZnaHvFL5zUB0BsyEix6+Txc9ky7btH6IYvPR16KnlkMc2AxoLU/b577n9N0kdOXrJ9ha6nsi
9n+dqGT273exKVcd6lVqc5B7EtrKK+6rFghXDgd6BcqLUo6v8nAsUTWSmlpbxV2qOoJDccNNHG0t
UpE1feln26dGFeTT89/F/xa3zUPZ9XiH9CTCvz+JZ6rBf891diNC1cAZTmvaA633y7K9wDYbyY1r
XcOSsYRioTfGgda7uulNpA7IC9COoIoAC8AmYai8eNejFZn5I2yD8irqn0YvvjAla1dQ6MmtYp/3
yB+hA1eZ+r4ctV2se/yueFmj9BhHYlMWqFVn36iD7hNNVdaDWd6iYUNtmk43vcjBVZBSuonFkbOX
yskxaX/0qrn1kCANaLX/fh0+/Wazy9bFuiPwu7Y8GGjV7Sh/x/dRSuu6hl1+pliliZIL/IMMf8V1
RqGTnSlvpNHeNYoxPsOd9vZ6OBZAlHA9reTC3GgFXAVFbelK63BAqgFJpxOTna7mjyJ4dmVjwEwB
BVTcAdkZAxFY7BfPAhEOF27qu+TK1hV4IBQvpgAE0WyudYBSa8/OjrpQPKgjiNkDJvaDa4sO4l2X
WLRTR728QPEPkcQ0qye5L/gdeRQ6ojqRz4jPDr7ZrT8A7ZnYWtmBqm+9GXWcmaM6EvuoAlrY2vno
aH5eA7QIAb7pwDPbBJNqCJbgLb3iiJbwrVm4YEaHvaGAWMwNcmak2nynb4S+blF2WQWQVhGQCmt0
NcF5C7hsK1UNBSIcCYpOkdnTnQLVYXvXNTo4oIhUfQ87JdprdBwhISPgFfv8oFBgU4BPHlZ5DZmh
HMJbwyXpm7JGt4qzjR9V+3aIn9CQuA7wk8t1RHiIorPCpSsspU7ogkxbmUgLOp4mI2sFhvTMHaKI
OJqyejntd1UrHutogvaZmee0ABvXahwDGeysU9ZfnyS9yJi/P46UIhINj9f84EqIZuJPSLZUdaiT
dInbT3VHD79Iqndm1rz2OiSfWsqxbO2r3LHTpnMyTFedIlMelco4RKN204YaGAO/4HWiGVe92h71
FLRIqiknrqhPXiX/IIdmXZ7qZpjHhyiyHv22/lZP2tuG3KFJpfrXeCQ+qqr5mKj+VQ/AbYcbOSel
kGjHpADMcFq9rhLleQiD29+H3KczmmUmGkeu35splYxCCa6UAbgRIrpqfedq6d6XBDQT1S42yBsZ
jq/oygaaXbePC+lQ6plv7jhgwPWO1IwuPHcM4Am53om4+qTugxPo+w+stqiaVrWcHzx/7Aj4Am0u
rfJ2WoyMEEkU1rtIzZiSuKqxr0ZPt0ZBEzcIx0wUtMhgrtD/yeSt1DUq9QQEfXI24okb5pP3hZjb
tyhAzKy8Abaa6tEZQN9dhxiWLFkXJt1uQahPkmuGYa0Txb9Z+LWM9yuSgEvEIYGWhRsouzpyd3Ji
oB0aWOcA8FBBlXeVbW8KA2fcHkBB6D5UOIGp0B+poIDBHjUg4X59fmI6H5fBxFz0go9udIWi9AfU
/h60MBZrrW7B2kX9tRsizBlV1FGMKH2lnXuO5tmZ5md3+A4g06mPhqPVgCbQ+HvJAh20Qhk+C0s6
Qez/5SrywV0yF5tgX8p5I/XNofHBZ1DD8b655Mw/lUGxD2WbUZUGF4yUorYNgvY8ohoWV9U32ciO
JQJS6xY2/b614PhRMQgOZJfdTe0JxGuV+NZAW3EU4ZOJ8zqg/wF0Wn31+0X97Ma2ZpegG0vo7dRW
c1CK9sFA5RsUV7/qawkngjJ5UqL6G5Ll9ZqGDG2oGkwuNsSANn1qCv4lguQXVeDhi92Y2tYb2e8s
ggqIKHj1UrLa389SmR5ZHy3v7M4TuTT68Giag6oA6bfl8EIp+gjiS/pDKxpeT5l3JXj4rjA4OKLt
d1Qw1luhpcPMEqbHCXs/WlxYhftoliRnTbeRcrXe/Zrfv0WR/7iGT1Hl74r+RfBSZlX2s35f2v+f
WemfLrrfVPr/8z+ioKr/8z/etwemv/Rnkd80/8ByFvsuWjO4a8kan+7PIr+Q/0C4RpUtMXmWYTzJ
x0Z5byLBa+YfMn8FACXtgYlVTz79V5Ff1f6YZCx4fyOdwc/50ayo/7si/5SX/2M/qfAq3p9sSjii
WDWmwslgRqxj20fcboy3b1bi+s9h3tbrPxt89jIUIgYG4DK4IiVfVFt/UPXyz432aents6FnJ3Kd
aXoU2onhoKXXrJDGllY2EJ6Fo0//6ptSWQQgBnRdJhxL9Fewss/RtotPhPBnM5+9DIYBeh2tUqxm
W+lb0htrT4Yvv2zBZ2eY34VV5Da0HjJVv4v76LnqmoXfcnbweDoMDUS7BYrN0BjA5hqbzuAEXDbx
WU6pwb7qoFsIxwWmtPbM7AwklNgsGnxuda3lhjm0mWsAmiUR7xrjZ6E1+XrZ4LNEzra7rom4OxxI
q7x6EqnfNKm0bNHn/kSmWja0rFzdAQ4m3bS1bE0q4RAwls19Fp+V54vW6hvDMZLmycWJQ+Taw7Kh
Z/GZIXReJTlDm8kQTs2TYwLWbdnYs+hEpjGNR5VHRJ4DSR9VnmllWb8uG3wWnm7Y9G7pom6N++2P
kMdZkBTXy4aeRSe7xEY7hTPLG1ATia1NV7knUsJpWT84xvVZdCK1KSpVDhHaILlb1UBPrrzAK885
fk+UfT85tvRZhPqaL+E7ibCJilS9KUvnXvdj0bJoU6rz5rClTmCPnewbmJ2IQ2m0z7n3Vzry794S
k/DM26HRgSvwDvIoBcJLP0MvOTpvFPVExvjJimizq1PA1HRjGanJVtOPYkz2SVE7y5ZkFpgwX+Ax
THGvg8rF6fMQ4Ue+bOhZYCrobstUQHmBSwIqpClVP3FKDh+WjT4LTQSx0FaA1+So7vCoN+Ulte6F
azILTFUgI4Gf+eBIsvpj7EDGIL/wtGzas8j0I1zZ+8YbnM7qh63R5vZG1fRi2TE7JX5vd2FqgaT1
2qqHYCOuXduAklHcL5v4LColtDMKbeh1J8jVh87QfyAH9O95A/9VylVldRaXsR5pXhM0vYNC+znu
QJdt1J6QcP0kdObeuQkgXQlnqQF9s1hbuXV4GXf2j0VL8qvv9uY4GbTEbjO5050UUNHKatudoTXP
y8aexaUK5aAQQY+6bAJzpjDtn1IyLlyTWWBWZZflGc94p5S711yqvnjat2WzngVlovfKaIesdqkk
l03WXMqedLLg//HF86tJ+Ga1lVDTc5vGskMXKjlP0Vu+b9TMW5aH/ypBvhldlIOkRnneO51mvcSG
fpfE9okb87MtOAvKEsV4APLN4KhiAC7qK4fU9a1lSeGvGsObebejMkEis95xm26nVCol8n6z6GP+
Kgy8GTpye0tq7HyAwaXeaKDlATku293K7LaMXWMsStwNnNacFHuM4OgjiLVw3rPbMvRKTPTyEhfY
IILLGJ8rSbDsZvhVY32zJB6iKLE17ZKIfu/GBmdAz8Eol53ecztx18rdymUnOpYHraLxYfQg8rYs
NH8Zx7+ZOjZmiRUVbJS2Qeoq1b56dBqWbZTZfelJUatLChs80mWQVmkPSTWOlqWyc/FihNkRc9Jq
rrS8/opmvIE9kXxcNvFZZMbF6Je6yZGSlfR3U1PbjEG08FKbIwiLzJSVIudSA+V8W3v+1yYSyxZ8
jqULFdqZPuvsaCSzt1IVtI9hXC47ruZ6ooWGSIJVJwNU4PTe6AVaYfGyw2qOLuvDzKww35zu+ShZ
Da31qhvLPqU8uy/1tBd1VcU9/SftkCD+j77r/aJdIs+uS18TlgxAu3cqY7LBypN7PxoXjq2/T9g8
xP0kBb6Yk1kBvjm1so7jLNkum/gsLskEdcuwkYlqSvNn2GNTFIM+XDj4LJHtavhRHuqxjqa2IDAw
sC3S4WbZxGdx6asFUpAyK4784IWGur5RBcvy7zkmym5kLfYBpTvBKL2ijPWCRNaSwKG6Osti/cyo
TDSGBycEyLNxTRUkh3SqjTdtiH88uxl8dmO2sLFqg9eDY6U4/NlUUEDZneikfDb27MIsY+BGgcLV
oGPPtu0NAZou6U4pmX82+iwyTblGfsJli9e+bDteh0rWIKXBkuuBdZkFpxmFkpaHxehADZSfYqW2
n/EC7M4WbERGn4VnKHolsSqjd+DVP8givDXrJeHDyLPYrDWlCXvPoKos1ZB3Aw1xRGlRtY3BZ7FZ
lRCI6MqM6GnoN+kAraxMT7wdpq/20T6chaaE5y0ME+z0ZHjneSs7ct197/DMVYJgs2zRZy9NgNB0
FZtsdPrC3yqGt8WeYckFhCfzLESF4dqNJzF7T0VqSsqbh46KyqJpT2yNt29vr1c9pKkyjAabXHL0
aOxXrSG9Lht8FqKRXA4iysoRSEP9JSy7b0W+5OHDkszC0zVjX21VjXO8i3/EGJDylg2XJLSMPQtO
GLjwOfoRBd0ke8pU91r2vy9bj1lgIhfWy/bocrWF9XUVokU3/nvy7X8VI5j0LDJjuQyKdOS8qjya
xL1dGQgjLKqJMfgsMrVRiweE2EdnDIY7L83vMPhxli3JLDJNv7BaM4c5mebJHo9fdJDyZYeVNY/I
JBcWJ4rqFLVEhuUKlBWXztucxWSLN65rtMRkUagH2ZXv7WFRCq7Yk4L425D0R7ispUHz3hjbR5Lm
g6j1ZSeJOQtI8KcWzHuAX2Ni3oWeeB4zc+EpZc5CUgTU2cxA9E5JYx/JELOE1Kk/LNom5iwmwQvo
USTnKqbR/XlvyTej3Swp3LPc86AMyjxAuGhwEi2/l4oqcjxkKBcu+CwsQ8Qu9bxXB2fIAnjC6h4j
+NtlSzILSlRLggwf9sFRUvVroPd3wOBPAcOn3/2D+9KcRWWA10KkGoROrwYINlJ/NK3mcdm8Z2GJ
Di/AvAF1XTS5X+J8fLImcv+iscUsKm1bBFUfUae2h+gq8xJkWnn4LBt7FpaxrOip6mZICzXxNnXR
gdT8EyfVFH4fLLeYhSVSUemYIxftyGGsfQ9aeOXIqMGpW5mEPr4UC8NIzGJULYdYqjIqnaYWP6H2
solr98ey5ZlFqFurGFuObEeZh7fo9YdRWF+XDT3t0jdFIPDd/SQPQ/7j17dRD404sxcOPYtPTzQt
/FGqhZ7cXHmYSEKSWTj0LD5DPUA1KGDWeZDjCD2Jp2vZkrIYjh6z+CxrE4lNBCxw8sTmOIyH/izN
pOFEtjyt60fbcRahEGhaKzZLTkRpqJ8AzFUXiRtUJzb7J6MbsxjtB8tQTI8HZyqUF68OYSS04nnR
TvnFi32zU/QErfJ6ypTzJLlpepC3XWkvO7fmSKBet81e2LQzqXNitBAV7UrGB3bZxGeBWYE4hPNK
885szQsVKL+nacvuN2MWmBoUHIGRBr27GPfYFmWLsorul017FpldLBD9sH0S2vgOR4HnpLaflo08
C0zu+8o1NW906i61dkmThueuqMcTazL97h/scGMWm6repbIGv8FBIQRTH8+P+6vYGOvbyrd9f7Po
V5j37cOJiN0a/AqGVZzng/Wo5NZu2dCzu8jPNSwRKp/VGZRnqcTOY1CXlVXmtnRDDn25tmjGugUq
oa2cvTRDsOxINGYHSy2LBJ4EVXFVrneIi25V7VRh75MvOscwpb4hK2PGzW9VYXaGGOu6hTFuCsld
dijOvaBgzgsMNUMKzFl056vSwzhYPxZ9zX+gmMyoV/C6oWWVNsaZriHvLgVev2yv6LOjpZExaclj
KuOxX73agQENaMSXednUZ4eL3sWV5GIUzK2PwwOaUw8ekNtlY88Olyq0tCEepp0Y2DddXO7cXixq
WiEgMTteeslLswG1LseWpGSl+OKlE2hSLZv4/HQJ1RjfPyaObTu6oH24TSbLn2WDz67+umkyxRso
u8O5gxUIFKioEn3h4LMA9SU8nvyIvZJCvl1XCV7PaFgs24hzPFBVYZrSCqK/k4e9l2IsU7bXixbl
l3zDm3u/w4h9SEw+pyrjlW43hzYKvywberbDBQ4M4PBJtXCD9NfYP4Qb5COXFd+12RavkWzqNVrW
TulGV5BKLktj4Xn1i/L7Zkm82DfiNGW1CxF+V0hUsMy9WbYks/0Nks4K7IJZ57676/mYsSWdLRt6
truVKIWBb3a9owygoYfmHITDsgN8brMnRNubYaqwt/Vx61bRZRPay1LaORIoc9HhtgZ8yUxJS1dU
Qs5b89/zjP5XYW8OBZLKDFBkYAzUlVHy6hEKh6uyaLHnSCA3qRRdVsgiXICze9MdfcRku2WHoDq7
drIBB5TctjkEDWmXD/YeDTFn2bxnIVnkWW8jXUr3RO9zTAQmKfWiX3aU/OLtvIkbfFFCRQfk6jQD
PupVMkBnT7Nl8T5HA/GAQCLctEjzC+VCLtNzNysXLsosKHFua9Si1EiANCjL4Od/munC18kvWYk3
a2KFmgjrgj2Yd8ZlHVTnNoCG33/Lj2lFuJXPrhz8DX2kFSkbGiLyRsjtvyyzlcA+yLpe3bUYkF6Y
Y2/dIO24xue1u1AgsD36utqdQ+ip0OGPBYKCba/pza5vUyRE0U670mSBDGtZy+4ZxXH/ZuhkKVuC
bJ1cfN8XJLDbq3pkqlhrU3vUVffcyE/ZdU4n/wcvkzlWR3VbbLu6rEXQLf6ilvWZG9WLmBVMexY3
A4rreawlrTPa3/NC3NTjwnfgHKbTKfR3ayxd0e5HFg8VORXrkd9vkM8WZJapxUhGNZHS546ZRscc
sXUjF8uu9jlIR2oDPEx6Kr+dJJKNWgTwo81TSj+fzXt2k/lmzX6rxhyp1woXANeK8bfoFhFw+JSz
qIE670FjZlUKOUm2owvD04rUE4nadER/sAfnQB01dmXFTfiaPQjuWztrUeEc1hg+bJO4tJc1HueA
ncp0iwzoIlqdXR3ITufW9iUFxNJYdh7OcYA2LuP56NOPFZ17RLn/4NnKiaGnePlgfeY4QFAeeVHL
HIeWVIVfSomUZVUVFlr7KobBJ/6RT/bPHHXkDkhVVypeR3leDzgK4XGJINAitKGCtt7sBLPDSo+M
MncqN0Ik3qx3OLzeL4rYOfJogHmtqBEzlxtpF8nqNg2LZXVPeVqsNxcRTqJK0BcQ5UdEKLOmOkhF
vqzuMVd/SiQvgLlvc/DGFd4ZZjmRRHtgtcsWZXY9u6WBQUKV6wANTR2zIL9eJ5J6SnPgs80yO2yK
wBN1IsB0a0P3qELL9UvsT5fNfHbUjFjyxRWVVQdvl6PiIyA4yvqi72nNwUeDlxtWakUwlaIGHTk/
qNZxbywcfFYkQ6y+GOoSZ0Js/Caz0PGiNLJF7xQsd95vRM/U+xbNK8PpyvGlatMzM7AWZeWWPQvN
AikiVBigoeMFU6FVU3WrrhoWEQkV6x/Io0SLoZEzeqBGjjSEh0DrTlwbH29Caw47ygJ3NMMGPQYI
nI9Y9hytfhFRllnPkgClMs1ed+Gb+naDkopnv7poKSw6aa057iiEzYbgDPOWG+/MrM2LVlsWl5Y9
i8vSVapIi6BtaqUqOUWYrH0zsTZLAtOa64ygt1w3SZsLpxpHay8H6l2nD6cEej75mHPMUfT/ODu3
Xjttrgv/IiQbAza3wFr7fMzOTtIblKSNAWNsMOb067+xqu+ioW8aCVVqpShls40P03OOOR5AdyDL
aPBwa9/9RD9tIN8deu+95AjAq8bOFiIyOPu/9QmFUc6xWofYO3PU4FsQVmOeJB3IIesUnaMYqLdj
771bmBFs7kPt0LuFHuItZ059DE0yHPuYe9FRvEklk5JjEkryCLzOeQvIsfm9d8OYcTjEcQ8vtwVp
rJtxGMEmdFV4bJfdC4/wMckUSbz4Uk7vyJF/skPy8diA787MaorXME5CPHrmE9i9Q14P/NB5LMRu
ZQrR2mWN2uRUGwvcaH/X9vzgeO8OzHkVTeOaGQ3snMJjaFAvYxvSY5NwrzuSCmyQyWBM1Bbc1XwC
qSsih6614l/CIxJDiu7x4kRsqiDIXa8mONQHTuHX/POJyWupow32+qd1AcQVpsixNs+H5sleeTT6
ONGynuC9M5v7cgtOih8TMIu97qgKVJls0DCDlpaUV5cNRcK7/NhE2SuPwChugUbBkMTz8F56chUO
+uXYkOwOzASeXWvE5viE9hzwfANg/GBAdezZu2XJPQnVDKzySawQ6uqGvE+VtodKhGKvPCpn0GtA
eohPA3yS4NHTgqxuf+dh84tDje9WpqBBNy0KTfdBLx70mr7Nx5wIKMBmP09vggY8o/WUnLQHUqKp
n2shzofGO9nFsUHNSQCV9cUqwMIoNKZJinZTU90ee/xuYUpZ+bG5THGgHc/xQtpTIEG4PPbw3Zm5
BJQDvYR3j4L3cOzggB74YzU8kcQ/DzmFgL4eWyQM1jL6uiiklycQLo8F+MllCv3jpgmYBJnTy1Tx
AVAvNbjfV4RIe+y0/9ux7x9Px5m2kBgkjxNMqh5Z1D5sxwooItktTrpAj4FFlJyCwd9u63xdjvZY
3LYXHbmeGMcan5yiNnyYQnmCLu3geOwWJhhmUy0uuR8eJeY6ZK4+w3Tz2BzcC47MEo6h26oE5CV5
V/rmTa3tsSHZ64207GrKQZEBDSJ4Ygr4j0ZJlx9aO3vBEb00PpYdQhRew8AudfJmHYbf2VD/YiuM
dwtzMnwJQosR7xIYy2uz1N/WOkiPRVd7zRFoN9jGI5i+WFvxHOZ4+hm1t/LgB92tTWvoUkmCUafN
Gp9LpCufvDLxt2PDvjs6Sz9Fs4ciAJYBLMydUED3re7YtrIXHpXrUi0Ozm+wYC2/w+LVZxrU22Mv
vgtpbYg6VS1xZQMDArAEojq0Fca/u7VddtV/Jz3FXruzRAFHGQUboo5Y9bDVjUSzr2YMHMRkssci
ub2Kp7dRj98BHaeqrB6rHtaYwHEeGp29ficBnwOHxWUXGGKa60FO+Zysv7OI/cVy2kt4wtAgd20x
JdsK4aECzDP3yxYdiwD2Eh7b4eEjhbmkGgA2GJO3peNfjg3L7hBVWvJ1iDEsbEqixyrR9n1Uc/Xh
2NN3KxWU1zltFaYkE/GXqduubOcO5WvFXsHTBC2Clg42YXDXNnlbh4gWrTmW9IT53M/HP18sl5jn
yQnNswCfjQq4lmQ7OOa7hTqYdhoX9ISffOnjwoYLJLBiq47tjnsjomDoQkDdkF6pmhiEy/EakPND
iiyxVzS2cx3Mf5ucguKEXmU48qKyDzDoocmyNyOaFzm41CKnmiQRfIXh9I9ewzI79nD+8weN2q1U
nUQgmspIFmVIv7bmWB1R7NVHzZJUW7LgTl6u0x2FN1u5/q5x8Rf7CtstzyqI/f9PlVSfl4n9INP0
emxEdmuzXVIA/kK8tUpKfeZV/b0T8G0+9vDdIdpLZqe4ZbjajttNWkOKSSPz47+f/YuTiO3WZhys
WkPSDA+lpare7daV9zid6rOZpkP+JBT8qJ9nyxLiui86jI2L0DwfAo94m17oaf/9C/zqo+6iXZEu
Sd11BCPvy0cF27clEcfii70SqepVyIINjxaEo+9NfGv0dGzx74VIlEMGV3OMSewAhkWij5dWHQtd
9kokElkwTTmqEoFb1e28bOIMe95D/idU7KVIFZw4AKLBoLSBeF86JEJSwg8Z/ODhuxXayVjHaN1B
QaVd2xsTQkWKu4w7NlX2aqS0KSMdXraWtGZfpZoHtDCG/cGH7xbpDESoqUc8vBJjUY/sTqjfSct+
sUb3xkS29lLCmjU6ScUYz7oodN+XLoDLLhtHenBT3+uSgCbpy9Dhp8yyae6HLphyYLIOGcTgy+6W
qTEN/PxDTMqFrWsOsvJcyDD+TaT7iwHayxPAJFRED9gg52DqXtfqO2+SonVJ9Jvn/2KP2WsUWg6i
clReXl76D4ntbwg91poh9uqnKCoDLadLbtHCvN704U0jUnfs4Njrn4AcLdeRyvg02u4hNdt1xcSx
nOhe/gS5tLZLgveuO+BKXA80NfKAx3LnewVUbyB1XDvkcksI1k66I7ddsB0ThYm/yTb/SBc1tB/H
2eBjemMeRto9JW16rNUTLag/H3UkjKbARAHs4NL6MYnkNT9kNEfFHo+4tW4jI7ls6iJ69bF+EB1X
B6fJbm2GVAoXRUgTL5XlWeP7T8sKKtWh83mvf1qCYUCrPoZkmtcP1VjdpMYeTFruZU9xFNh+DfDi
btkuJMYPgVHH5vdeMUQpeIPxjN2Qd+FFG7udA9gIHjuh94IhFgGXM/EkOgkB06mEBCdv3XZwwHdn
KK36RZQdZspQVi+T9k+2oh+PfctdlIubc2TiAesSYoTXlRB3atBsU/z3w3+xie81Q0ppyBEgWEGS
OPxUhlWGXrgrPWzHzmeyW5pQZ1fTMMAgNKnGFZ4L3fhq2ayOhYpkF+OOfT/ZcsQXHQGkKCaZQrBV
hfpYumXvWBQkpFPkMjRa9a8xYzcJOVaw4HvRUNC5uQd2FeGzsmXWVPGznFJxaCryvWNRKhFAg8Ud
n4CMuW269h3clUOVcr7XDAULNMsqxef0Gjy7epttvgDh+d9T8X+f9wCy/LyNd0BzDnRALGfnoOhH
cwc8zKFPyfeSoSQwuM1xhCrMbF3GHPinTbz+dey9d+uzBbSHAJ6Ny1yqHmT/uYvYh2NP3kW3KiHT
1lzucKIeC27iDTLH+Zginu81Q0SwgFPkKU6WBg+6e18i+3bstXfLEnssSThneHKafGsG/heA2N+O
PXp3aE60jeYBhqQntHmlGQMG6TQdsyijfC8YagEQZdJEl1icv6IKdXb1cKznje8VQ36aksq4EBsh
MLTQ9qgwg7j32LLca4aqdJqWxGNUZEzyqBufOp8c2sD53qVoDOtBhiuNwGQBmUqNw4tbxkNlW/QT
/rzgSVUNTDCMN9icYGZZlq3M/A7C+YvdZC8ZioRXQIhfTh7VDy+NYu2bWMfy6ON3SzOYFB1Li3Fp
NNiPKnzQ6bFEPN9bFQ2T9JpC+4D9ZDU0C4A0uBMzZIPHzoe9bsilgDa1EYlOwAw/Rq4q0koc22f3
fkV0iDYl2ICSnA9MZrbqe8XW90NLfy8b2uIU9VSGEQfC63EiCbkT1CTHpuJeNzT1lKRkwYv7hD+C
B/QB5uOnY++9S9vGF+zf4CFsBjZtIhngif6m4Uvzu/ajX0z0vXQoTlYZJyWkX9xN76AOV6hA64Nz
ZS8e2hJIp3UFNeJSilPP5GM5H7Nt43vpEIxfgy7qURu2/RTeJr4kOY3073jB/zuuxWnz894yBoBj
z3aATjCsIpDILftLhrWps3SsqoNfdhfcVn6AoROYIOinn0Gh53M2Bdzkx6bN7hAl1brhrgkVBGn7
6MEE8CRGw8yxdk++lxEZscJnxGN4kD67WxX7lva6O/bmex2Ro0lT1w4V0D4eRE6UuBkaMxWHhmWv
JCKof+q0RXC7uqSYqrLJI5X8Dr31i6W0NzGKgdMQFbl0OCha26xxNfqpvJyP7Y576yLt3KT7sAfy
wddnIvWHbTvWigSa1M/T3U40mOGmg1JiKVQma22ycj3mr4ob8s8PV7qVIFuikhik65iLFjRdJ+qj
X3S3UpOFLNPMAcJIuMzTIX0iybGCObTNP7847ZEeVooiXZa0MsPE/HP+HaPwV1Nltzx1PyslZ8hD
dJP22dY26tTK4FgBFPHyzy++yqRPF8Gxs0RzlTFS3wWjP2Z4wfdioq5VfJWUJCeQX7vHqJP+NCRy
OLb693oi8Ow9ixeKp4fjkBFAuE0/vB5a/Hs50dYtAHyOUChOegUZcRtFVi/1cCwG2OuJ+rhiDdOX
EH34Hjbp51YcYo9QvtcS9UuXyL6/qJLX8mubVA6ps+qYGRWPd6sTd0/db6ZFzkxuEMryeh3ug2RJ
Px4b893yTG2g1YD6ENobIWYhY3wNVyB7LBTda4lsAr5bV/aXEgK7gmHpyf+2A/QXC3RvAlRa0QGl
ermE+rh82PT4TbBSHbsV7ZVEI4ILRT1iUeb74ESM/+HMuB1SP/B/KYgmJ8dyUEiy+LQ+NUnfQL2R
HnN24XsRkQJKckgFnt5pV6gmWrPZHGzP5v/SEI2VWfEPUk8bHbOGsi+smg6pZaCi/HlPNMarFGBn
fNCR3Kk+/CqkOjjiu9OTAgmUxpc8Ii3L58ujk3g+H1o+0W51pjLtyNhjJx+XtBC2eZCRPZT95Hv5
UMu6JIhngat5OY35glAobUl/bBvfq4eM077fevTZdKp5Lrv+Yf7dPe4yqP9W4fE9x0xKlyZbsyEy
rxk5AU8Xf/MuQDZnq+b07dio789PU5IgwBXrBMnDTemYymrkQQ89e68gCsisrdIVvmilxpdWAU8M
OVRX/PfTxf8enb2CqNN9zMoOl/O2XJr7zg7lWzxMEFii0SJos7QN+X2LQf2x2IQdTE7tbY1GXU5N
P0lcrZ2+3y45mBIuZ7/Z49Nf/Ea7dTskDIy2GscqmofJmx5iHZ6aVAzoCV3gy3bq5yUOsm7YnMnL
kkcwPGSBOzYR9uIjs+rU1SIAUhgqwRyQ1fd+jNlvvlX0i9/s8uf/qGmSGi3Fk8a3smHyCbBXlVNa
HrN+5nvzI+aHNkplyU6LmxUo4FFYtKnnx5b3XoCEwnpQrysmcdyQp8hu4XWy9tGxjWkvPYI781Km
I169X4ebyULvWdJjB+/eAWlZuqgLaHOp+CDBhOk6v0Av3P7G0OEXi28vPUqA4U1t48RpQWNDd6oF
FR+JMij5TmMNJCeOTNKfedeuqHt4LYZjR9tel0ScWcCKRAon9VEMWEgUpPcl7Rw5NlH/pU1CPRIg
D6yCpJls1lk6ZwFVx/bDvTRpS8GR52XLT8zq8G2KfPNUT0PTHJupe3ESq4lUQY3JxJMqd1JsmbP0
YKlsr00K7RjOUmJg2nluirVit1ZWB7MJe6ekJAnSVqx4OE2b/kwC/XXc1mO6Ib5XJ+GOFQxTcNnY
KlFetd27Y6Y7Fg7tNUkTZCW2WnEclKl7MUrrJ6oIPaTB43tJkrts7rVsgTEl4NnPifjj0ofz34fn
L0KLvSJpMXRtFUmh76t6/w0gooZkCMx7Voy2XT/89w/5xa6/lyU5ZStFAoyOCpZ3BNBjRjt67IK7
1yURhzaidcK2TJJB5bqGMLlr44OzfS9MSohOzeKweSYxk5mBg+R5CHXzm8H/1bhcPso/TsOF6ToZ
gbBC5DJ/C0t1D5f0Y/vX3ioIjlIsELBPOE0LzeG+/GhkdOzSvxfKcIqas2EYk20jSA7XMoQVkTvW
osT3UpkxcoabFrmtdmNzJnAzp+shWi/le62M2QjRpIFWJhjdG/wMnwwP6t/EbL/4lnupjAYtfui9
vqSHVYBeUHGqS/+7hMXfgrL/cQPYu+ts9Tg29RRB/aAHoa+9JDPPgrQKoivduva5I6VeM5NiB81F
VfOPARSkU0FjOCFkvVaVLzxEcJf/HwSl82zL8HceBpT+vVn8j7fby+BkKjYiJ5Q80IMkynvpEjdm
tWjCIPOjlzyrB5281tKrKqeJic11Z9hi7FU4jX7aMrtucMOFMKpZKf5sQVdHE9HqpvZ8/bHWHU8z
qKdVIWXqbyYzhuu5igM1FnbtoEZegbj3sFn3sIuL56CDx46veVYmVr+brUnEKZ3rRRfNNpUqD31X
foun1XZFrdT8cSFWyQfID7nPStFXfb6uk3+d12njP0KlywoGWI0abjuj56cVWL/osamUSO5hxrXJ
+y0GlOFOBV0lgbHdhu4d1Uc+361zY4zOZhqP5ZaJYbALQOgEQEC+jBq2kQBAieUMtPamoI81FAJC
1pbjNTCtqr4yMxJgn9warunVuoo2zAc3lPIjOI79sza4+D1tIm7bTLGkq29TEjXksWsGyvLUIpt9
H5hKz8/x0HcLyyrY4sTYwKhJkRRtQWvVeataNt37IV3qP2YaUnsjV5V4iiayZKhfAgbKzn0Vbh6u
S9QTbl585KVF2ZZCpp2Ffp7oy+BJ524Q0UuR6cUIB+JPu25n0GUB3S7ioWzdKaqkif8Yu2DueTY0
PmzXwhHuhIDjuXIziAdeq/T7bPuS/gBpYejfGIfy6d628dw9BREP0rthDlL95MU24QOISZU+A7V5
6uIc7frrdnlJlPF0ztHVUL1NjY/Nk2xi0UR51AO5ZTM9UjPegyWQiHcVDig8eae2srpuCEYZPSK1
PItqK43NEqi8XqWP6fw0ao0kBO+qqclnPXfuz9TM5eBPY9/B258NvbuD0lmMDNF1LBKCdudl+tCV
DeoKMGlq6VtbViwsrJGiGJwlTRFsmuKrxxEBpa+LTJWTbW42lGf0+NjzsH+UUx2ZrJM6/VJGwsrb
RPABNz1XymHDLxQ0Le5+fWTyROjL4Ngrg1GgBaPz4IpRxfUnshnjrliqg1tkJIcAadpKk9M62OiZ
9prejGJifd5p04QZXbXnZ8OkElkaASedib4FIzON4tJk09QiN90C7/BF1928ZkIKSTMdoF6lHBmu
BCAZZ1jI8S9o/UbN1g6bybtqrNsiKudhzajQ9mqwM/s8D8kaZy62VkGoXIu5AOtY+isbR+zPepwC
kFCb5AMfUmNAhW62soh5JM216S2qNNOwyYxMcfrG1tgVXZrMy9nB7qR6XGQanAOQHbobyAvdl76n
8rb2VfU1VBRvpRTsCvN2TmZ2M6ZlbV5tAIRXXlF46hRbq/s0o1anw0u/CvXSGvTJZ8Nc0uelVKIq
XEOIKJJWNCC3aXNj0s2+lDbAZW2Ng3Iqxs69tq5PrlcOwlaxMD4P50B3qz2PA13nE6LnWGWw2vB/
DbJj5IFUylQZFCh9cye1Rw3NoEFsvukaZfKhDNrumm1l5044c1f3AFXwTSfm4S+6SYyOlk3hgklK
7DM9u1GGju9dFeGvo2LRj3mDOtFLhW58kYVkjZ+XqefqFvylGFoA2bj4zKJFfFA9Vf4uchatQJWx
szp7v9XBvWkb767Bm1nuuha45ExYuDLlk2Th/ByyBh6HrN/asx7WZQH5mazbR9uJ5YqjRnJfR1XT
FZShwTiOkNS4T7ekJfmSrAbdkka5+zaZk+7HMLcdP8vY8yVLlRjCLDBdvbz0aYVaiGSbxr8jdCyj
AqgEPdE5LlWx6m6CImhJ6+3VxNXMCtgIo7OO+GF7jWJsGUBMpFZ98ekIq2wQ8SZW1F01P5RQ96LA
LcalPc1ryNZc1LCCypRPlL+q2xZs2yxmU5sxdHrfUVax86Sb4T1dwTKc10EM172Covd2WNd1eJ51
Z0vUnCDyTV6sWRv/gLOojB/cmK4f19TS+hxsaLy+akQAz4Vc9QxYNEBqkh+SJw794ylhJdoBa5Xe
th7mfDcd3HmVyhrZM1v4ES5YD+NUpzWwUJQ0d5hR/UMl6hpt7bOWqL4C1XNa+4rOL92FkvbE4saw
3CtL/4g4nOeQztMSFvMX35SPwvK+au+YhPdJARtMUtZw3RhpUUeCnEYjfzQ2GN+RsN8KNKNgoldp
2ucBh5cdrgcRf2lRs/qUODN9T7d26TPaeJ7mZVrGN7ZmFh788/IQOeJf6yYSSW4GWAJa1bA7N01T
l0Wz0XfI2Mh8RBtdTm1LbiLXpXeL2UZSzDB+AHMDf6n5Yl1l/4jQv/usjK2WJotKm5giMpj3rxCI
ueh6YBvpsoU7Up2bVqVN3sztFBd96JMvtEwTZNaDcdlyrOooyEzoe/qOReXLYklV0N/Ldqtgodds
5qxcWUdXkFk1NsPUc3dt5OCITjba3FQMAOE8ED7qM1jv8WtTNduYw4piqK6FSvkDKHK9z0wdtMtV
XDV1dMvqiVqfD8uwjnM2kNWxJ6sqHuVzB2BRkapWvrS9TfrCOlK/yXBwbUbKmY25a9ox6zxwYNmQ
JGp+DJqU+7x2qboxXav13cL51l6NXAXuNQzp5nPIcVDuYxIhiBRrzc5C2MBc103Dkfnxkc7g8/On
plPXnYc4blyRxpLeqsU09ZUAv6Y/mZnURZsIl7NoQjjlVGw+TaAbT9nocAZkK22/tGJI72p0hGfw
wn1uVA+Qbc2aEDs9WmhUUS1UuHOIiCNbsBjLjK0Uh/RERPO4tJXOaqJmAhb4dD0q3CH4THnGDGUZ
fpIphrR8Wnz9ebXABrMlZtdLPQlkYWyCmjcbcY75qIG7Z7BAl/4yEq/j29JXscynxTr/MG5DOeWJ
kwAq2b4KkjOzPdpLJVr8Qp8hiJHzDSUd7/N21I3KlnBb1NmKZOwf2VR5n4+jZvLabAqewkudVvx2
5IhHsr63k/+xhm2cZtHWAu03IQifC1fOoi36XoYkryliB/ivL2T4JKoycEVPRekLIwHqxAst7g15
MlvnG8yn7xHUo2efxeX05+wF/GlMVJI6nxVm013C+/QRGdmtvApiBFdXrXHx+pYOQxtjLoczyTs5
rvq5ryb22cY2xBpZA4MIJS2DPhewoNWoi4emLpyDxdsVC+BCcGZlGtEbsCDbtGCCSPkq0ftEHnUa
bzxDOCCvdUeDECOgw/ERvVKlLqp5LtPctin95HmwKOTe6kR114EHZTPrasSteRrXmj22UChUuaod
+m6mxamnKRxRBq0imDhkyQap3nWcVqq96ytB35Cbn3iOfbO74iEVT82ykrFoElu7140O8yvem3xj
ooQpooHpQX1DNrBQMpjUiun7Nq0iPIHmjTzdosd5LRpeO/6O5uJkuE7w9RXPB05T+c3rEWTUrUaV
NpNLl77FwiwNTJ2rhJwCQHHrfA1G0p1lB3fdwg+jX+/gMeWHPJJd2Beth5NdjqCf3NeyWyZEv67t
7jR8rj7BKUWQzFgP78nejguMRbldvqZht9AKIpN57q7dhA362rVjZ05uUOiOw7tOKfjyTVxBHImj
9+RZH7RP2MfV8sF49BjdbWuFu2q4rErfLEuchsXAwWwqyoVuoqBjGEX5RpM+uq7nUGC/mcIKlt3j
uI7XdEtwDZwb0I/f8c1ZfAeSuB7+sh2O0Ks4ibb+qwrRXpSzhMrleY2rlb6wKfDVCTZBpSi6huhz
EnH62YR0fKwYzv4ipL2PcVvQI/ofGJqKizbqy61IO+P9tXVLwwoRNV1wk1ZQ270gEGU+B2izHj4K
vVn7oOD2hohr6hakPqpxOBM8+bErNwSYWles/diEsfb3TRfz9HPQxpH5PIWaJE90GWdxvaKL921i
MbOYZ619MtMQ19cD+D5xgbCaqryH3393WnzahTmaH0j6F2PQFpqsptsM2d/qg/uAJ+V4G1mUPfKt
7VuLFWPNlvVNnELByyG547eY9SnGHwY+wVNNyjJ4BhcK4UBTBlhB+NhNlbRop8J3OrOVrDNKJzA/
y2gyeoJ+hWh4i8Y2waRD3/hivljjm/l7ChPK8vuoSrr9mU6Yue5HGGKhkgursR1wRQUFtcx9GxKf
rdws7OT6CyKurtP5zis3NEW74PTK1CBxuZX1WH+NdJJ8XgDwumTlrSQJcPEcKwBVolmevcaZuRYs
wH9LQACUn5e7Mpp7sz5TEC6rNU8npiZbYC+oOnxUL2CJ0uDSZIqwcbi9jNUawpYPNcj0BJtfpwpW
q9Xl4CCEJIMSR1rsCgtcQiZctt8nhaZzJKHRmqh5gbCRjCZLeAkxcCamdo0+07BhHJGGoUEeVW0t
nyY6M/kXttm+K+YUc+lc+Z6LGxFPFrSFOF2G9EtaDaF79RUyBK+d4bbNXZx0ErcM6QESbhk2P459
tDzFlMo6hcBrZNsDPmtS323gnnwIu6RurujEpv4pcIyGxYQdprk1pp8/AIAKYqvtfBW92FpNiE6R
KyB/+ZhF9MQJWguvIWqatnxAyD19cKsjUxZvWre3q5vL6apylKHMtYU/oOyZSTYbuXwlaCL4ILz0
aAcJrBvgbOpZV7TGR/aOz3P9V9etpbOZC+EthhDeKMxCCsShOs8t4Q1+SwGvf2cftRXmGovQf65I
W4qMTV5ch8kmfjSE47qakJbH+YpiiTsxVfP2YcRXsU2meo8sdbaO2rTZ1swMX8Jv8TPo12h6W7do
yQg+bzG7MZqKMO7D5yQdw+6OoVzHEPvgeMtk28UDBJytD2E97HDogXyZsnPYw1P1lNqQqe8LlZ0/
wVfURcAbVjTF2kKAnVs7oK4yBgTNJUvcxk9hCrzdcwxilskZ0tBdvuGS3Bb1Nrrqblvq2GF/ayuW
QSyNJvEa98/xhsGA/mH1XjYZqFKzuHfROuAOFRhWuwxU2eRT3DrxJ1sCMn4h1LnlqeLoxDsjqQtT
2dDEJX6FpYtBAoM6rcoTgOhf8Ig+vp9EIEbsQ5R6DDlc5OAnrPtGXZNk1gCme2ESlsO7gr5TgsxT
tsBq4oOiHFkZIF1K3DSXxIgbnDdoJ4wglrpBZt0kAJspliKfAwuGnAT9UEMqgG0ORi/TgmtAYklU
9KWBjs1r2Zd3A+02kMgpL8McVzzxOld9yjOSzqLLrXD15wSmaDejKYcwl6EWH0svoJbubVq99bJP
PinPVZxTouqvaP/aPghgIvCSMw503HyiNJsqlj4nU1n/wYlvaRHMqrvBD1mf2cqCEzZW9aJkM4YI
lpZZ574U7iqWy0hudLNCQR3BT6HMrYoBLGkmgJDOG8IAeYaZtpU45zzoU3OJLfM2GGZTfZAX4e8f
VlmEOSEqMdEPtOXK6oOGvB4lGopTCvkagatDXSLR9qjSsb13a0xOjQ9g41NjOPrTMDRKvMIUl8w5
D0LsuiVOrc4XKJ/HZTF4BPc9JlhAkUoL2iGLF2SR8m2pNEynkR3J4no5qdQ8hjFfP86h8teyFWS9
G6Xphu9uISUOCz2O8jZYnUYXJBE1S6esQUvN80IYa/NU9brPIs6C4Jn1a/UwskqQXI6W32xiCcob
1y3w/zaqlPVHLUHPey5FHYWIUem05L6W8oXwEASm1Hn9GLuJAUDSlmZ9WHCpvmH93N+tZRj5HHcn
uAzFJQ7SEVcy9dxFkfhGddvWheKITDIT1+kHBrroLUrhFjZWfhoQZU718o4cTYcIOkCjK642jRnv
goEnKMwO8/qJmHm+KYPh/zj7tuVKcW3LXzlR7+xGAknoxKn9AKy7vXxJ22n7hXA6nYC4CRAg+Jv+
lv6xHivP7j7lldXpPo6oqAiH07AWSJpzjjnGmIsXljJRRz021Y+SCNHWwCEITotkLpfqUI0o+A5j
F0gVDgsZbDQXFnU+q0sH5lAM72wTqHLssxA2OnnyRbBUBwdHOfm+1EU5RZ1fWGdPk2HQeJrCvGGI
YJGGbDCZCMniz+3Gh8nU0xBYO0bI45KrnE70wk/kzTBkII/C8C6wMY7N5bL3ck0vSjS53yCkFzcw
gpBPc4DiYl9npEy2HSldtnF9Pg8bjHnpTGjaKb9lkCfe+CbJ2rBLxPwE2aJ4pPVU7wvj1Su3Htdz
BqyF1a+Thy0R+n0/PaJ/4IdgxyBbQ7ceJ2fjHlPUl1ce8G/MzupBEViNSJ8eMrLYXYvYeQMNTe/s
Km4BkZY8mW58SZf92AuWh3Miy32qN696mUIzY9KZ9d0pFhsjYS0R8RMSnBGVfqFlmj2SAIsrD/Ia
3CWfDRvMjoQsrwN9UUemKvAqFMYQHee0pEeeLvNLApDvvmJJfzVrachW1uRBunM4T90Plo53S1kS
AMsmTfeKLfA8C0DpPLA2y3Z4MU6oewxZAY9mqubY9N1UhXj87D5xFjvGHMlzFw1OmYMrBIzth7fA
YA67wQMGjUmO8laiaL7K5RBcOZ6qekSdOe1DgmWLfdrP5Y1yJzuuF+35xSrLZ+Cuo+u3T5ji4lJE
bs8DOl85N0Q6Zkc812C0SzLVrz5b5rdgHrULAHJmLUJCFfyo4YT23Wejwp/ydiyiBOduAtwD0DyQ
yIx+oSkAakjspuGppXVFw6n2YGZQdp1J4kYK1YU0ZYlFcjjbi8HaXEUM+PwdWDCehROPU6coSvvp
GRChrtcjb4M3bCy65Xw51o5XHaUixaW3dGMRcu0NVy2X6SWOa/GtqDCM/APWxf+j2XRuDQBfZ9Nr
loMWL0a6g3Z1jjxPfs4HR5ybA5QuoA1a1GCMYIk7I9KtkjpPn2sFn5HA01zn7ahOzUOitmrEcUTo
9LlRN+J8UEQ7+nnTY2jwytrT+tGYHJ4vg/M5LcK57pt4zZwlCKMreG2SYJtzd9nTHp3Qz/Eez4Xf
YKsrAN6gVE4Tv3WTCyrV46ce+rnoe54VoJZsAevK78Ml5dcOp59bieeKbzSXIPiosVbSNPmmp+qJ
dMFHxL6/X+X8XPI91KJMvAzXZmnytQ+WSInPjeDj54LvvM9Lpiy6tZlTP7MKfax0fP7Mw+bngm8P
56sHZwAYmtWY5MAm7qEJ+va5a58RAz3TZhJVIUTZFX1b0GCRLbGfamCDuPWejIDWEQQx7UmeKZxv
GBJnYpKW/qdIaLAAen9xVDa28hgEmnC/UbFCAf2AFlr7KUYCl977q3v+DACxPy3CgSQXBFCF9pbP
Xpy+v3iGU3yqigZkzKE/8llFVPefso/h54Mi4BUJ4J1DPOUb+wBoERPUs6+fWylndN7AoFfmQM2z
SrrZu86LzA+nJR0+daDwc9k32qJcLlkGlb2DVs7UOjuhss85MPFz3TebXFdyV8O4ywM2i94FqAuo
qz/1XM5132NqE7HAvgvUO/kwtuhJAaD75LXPdmdl4cwPpBv0ko5uSzGsypp8Kvbwc933yJc2EQE+
NrDc9VSrZ1k0L597Imdbs4N9JmcnYz3hDUs0ecW8zft+iT939bOtGcwgFqQJ7B3VIHsMDO9igqEU
H0RMgS34K++En8u+GXAcWPZCC1NOA3LH1EswSLVzLWgXnkZfGLCWKvS24sT+a4TW/3i1/56+Ndf/
efX+n/+Bn18bDcwAs5nOfvznZf7aNX3zw/zH6c/+7z97/0f/vGsq/Hf+T979BS78rxvHL+bl3Q+Y
uQua7A26wfPtW48xiD+vjo94+pf/v7/8t7efV7mb9duff7w2Q21OV0vzpv7jX7/aff/zD4xh/Ms7
PV3/X788vlT4u+uX+qX6X//zl794e+nNn384QvyDCI8G3PfgnxLQk0Z+evv5q8D7h+tL4TLmMk9A
Fo4lVoPcnf35h/wHQGOwHFxJfbw/fqLv9Q0KvT//wPWkoJgO5XsIRi6HHcH/+e7vXs9/va5/q4fq
ukH10//5x08G5n+tEcZwukLSfPofl9Tj57qpE4Dc+xKEuBZq5jUMWcgXKuCUvixovNHA0qNTjWY3
LmgIR0lNUb1ozi+ZW6oLz3GLmA6AsJQBI8IVPtsAEWh7UF6ME0vQUDYcCzEGCSEA/8TWH9DCf2oY
zj49TLqE71NYrpw+//sgREqHSZlIsG4dHlxXWZIfpKyoiipMhQbrgD01QGZDZHpoEoiizvYgRaEu
0oShReTnDK3nDAWLm68XhYdg/QHcFNSM+77W6Gnz4RkTZm8Z5e0j8mrwN/JaPoOi7MZEeQqjHa2S
UWtnu2mhTzpkyHLiZDEmhloAEto6a47uWOXbpnH6NTKIcV0MAV236CoeuqqyH+QRP23E3j8QTuCJ
QvFiORfynCZYl+hmB0NPVsOE/y1KyntTLnPcBLlda52sS9GVMWhFgFfH8QGNqmI/E/36lx3wr1X2
11UVvDt4TouKeljP3PVhSER/8YBlnVs1Q1l4q6Cr7F2JXtUQLkMLw3lA0yGar8Vj6wL8DIdu/Pb7
W78/8063xnIOBIfbB25NzsUOTabhjWADs5pGgLcOhpyF7lT+cETw4NMK9qtZ9xG18ZQBvn/mMBzx
wSSjCAguO6fajhj8PECYZdCXR0+B8uCxgk61D+qPbvTrY8WNOIV1CmMEdetJF/MXXmytx7RmCzcr
X8FeM1zY0myShpl13VI/tqIrwr4L6F6Nin0QYH8SY8+/pMRhQEG+otw7Z7cmWFSp1oOBnbcBv0Zj
omEA75k46FOxwkzZO10nSWhLCLrJ8gCS10fF6999eYnv70nYY/NfnnLvpBw+V51ZAZp+dJPmxbb8
UXkYidJOJpoMWdc1v/v9YjrF+LMvLaWLM5t7vhDsfDfB4Hly6yE38JHq2S7PMc2AF4G+//1dfl0/
AZE4zAkNmCQ4g9+/1sECQgOXs1uJIs/iWfo1DizTh3XhfyTV/JvXiHtxH5GF+xLQ81n+C/rJVLQ9
6/Aa/QM6R/ctYW9OVqsod10N4K5btS4mQqClEFPTf5B1/9wK7x9ogD4dxC8Ib4iF55Lu3l8CgRXW
rYxHv3dFc+HaDsi6efbSYYsxq+tGw+Q6tzxWmfjiOvJ5UnKO2ELRFLJs06ZQrw5BkUfFR57vf/MW
3n20s81l+iobkxQfDTL3Pa3ltfTNN7ya//4JjUcgXOpSD8cTjur3bxudzsDCSLVbKd9+wZT7TdB4
D6XXdeg0DaveUevMzS6DCZI8WqTQNdjgv8faP52R+AiIDbChRFpCz8cK5QqsaXTPsQiCtkGzV8t4
0t5HRrqn2PvLu5ZIK1xCKPi7Z7HZbVRZTe6Iuyhxn87izpQnEh7YNei6/X4H/XroB4j9MvDx3dCQ
OD/0lQ8H0JYN3cpbdLddUvGYNzO6WOhQbkZmGEjX4N/8/p5/9/W8U2ZHmMd9cg5LyY4QblXfrXw9
3KVSAtjMum/GF3v0jL7//l5/t22pJ7iA4h938s9NVloHvJBk7rpVOasyrpzWRqBnVFE6NzbKtJo2
2uRjOJngsUmnyG01/cy6BdsF3xaTbGDpdrY/hilxXMh5Ojg8+JcS2cXhhFiuQeKO4Tb6NuO1XBCi
8tjmzQZ56y2kW84Hz/xv0puA+j/PfxdxAF547zcPGuZw2M3qbsVs8wjGwi3qqMuZmDtN9ANSu2vE
LhAU2A8/g6eb/agW/KnIOV/TaBzhkEJyA2LP2fEJtiPYP33arcZ+nFdqdC5k4TabIlHZyrB63fv9
aizyYg3XDSe0kC46YeaxLHYw8dIYzw/rmUSFL1SYtE6xheWCG3dN/ZE879fFKQMXjXZkJPiQ5BdR
Jsxls4W5BIHLv88HL9hDJ7sRwTyFy+hM0e+X569HJ0LJyYdPQksvyPmQhX6iHHSYkqwkWnTfiyL/
wrzG+zE6H6W3P+WL758/NjluBtc/RjE4+exMUQoNN1v47orAaNkp9eMCmVA01/21TZHS5gkw87Sb
6zU8iPY2pTJm0p22Gg3zwUWrrhYeaEWZBXOnEM+GByDZTX4aanQ9toYhmSBZdtOBchT6ZRWEjNou
1qeR097gR8K1r6n5aJrB+bsSLkIBgj9ymlPKfH4aT0OdcZ21IDehgFoxVgU3FroA0BH9JM6n+qNz
+Typ+c/7wTcZlScKyfNuAJj0anRBQ191KAwOjXLZTZ8mPP79mjg/kk938QkJAojk6Clnfb9TSz8n
Ve5Wy4om6NEvOvsGrsKz8fVFD4qiNEv1wQ3P80PcEAZ/lAskNR5qn9MH+ktybPWUBYwU84qmIn3U
8P5fgRrzQjvySsqiC6sRDkyq8T9C4X9q3f66Jk83Rk7snZJE9LvObTCYCoxCc9euyrbuQo0oRBvv
LgH3NCym3tvTUa8UU/fB8iPjwZfaza8wTuEiQQa0NNUjBcknHGX20UDC802Jj4VCAWeUgFjC5+cD
yiyoj32NvbCSbR+ADpf6O52kEiqY+SPbiDP5FWO4F2Yg/SyAJBgI4iynKWZngIoajAHD0jLqACRC
wKJjX9AFtKe6WC2CujFfyAubkvUMQlCEohOcpsZfY3mg/zvl336//v5mOQSMitPHCZBnnWsrBxg2
4V6FXameG7BaygqUfMxKZ2J5AbX9UQ1pDlpYma1/f99fQrVwCYIkKkGGI/hUNLxfh8BscJ5bNcFW
rPhR8gUdfCmqooqlBT2HBmq5mOqhOXC4bqxHCKgEhGit+SBj+Omk9X5VIlEggU885uLAPH8lQ9l6
cH90Rsynm7zvTCdPxZhfTS4dNuj/vhXTwO9G5DYnMyuZ3nZKz9uyXOKKyuzGCbpdUYrgYhiLZms7
ATKzSNM6rJ2mO7S+7da+szQ3wumyK704bFf4C9nJGtzBxi3rJwbziW0D9vmz0QvdgCovNwOowyj4
63bdCrBMQCEJK3D94fM/VsdmqjctdEMRndsK/f2a7qyvvtXA1/YEUBjANmJvQcvChxz8WCrarMFX
fmgnz96Cf1GHARhn4Hj17Ng2TIX5WDZXVQ8rnUxWYpW1RMVIRsskTidQ8Mui9Y8mUIAjuNsFBzuR
4r4QjWIbLUCG+yhxOb31968DbwLpE2oeQH6/HBLO3M6KDXJaQdxyx1L/Hg/1G6h5z1BagSYwpahx
+m0rvFU6Ox+gMb8GGERlX0II5eF8lOcuQEurAr8ou3E1Qbz/PSjb5J6SpN5Wi/vAIHP7IBn/qaM/
+65cBC6HEhLsHBz+73dAlS91ANLnuMLYqORhIJqGVQ5BRSXc5DUfKQeJ3rZOREvH3vIpmb6W4EHc
ZWUnDqlo+I9RjViIyjoHU/UwogKVAryerm1yuMSfTrPCne0ttGk0knWbRwaE61sXk1g2GkR5GJEO
+eb3u/rX08THxqW+KwFoufzcRa1k8yy7acJugjoJHfQuv+5kHlwF2mLt8CzZBaNNoWISJf1o6eAV
/bp4AHogeuETSA9B+/0DzUhi0iQBDJFAOJSvC1UXIWFBtaNNYDLY3XL9hEFxPQf70Ypdp3MGOm3l
VFcJq+rvFnqYr2kNsceErvSu7pm9XtASAIJUDP5BQZrzGHCw8Kgef5SDJdBxBv0B0rDyGEwElVOb
1MwHFy6QW0xZBzUFlh/NtW3ZU03I0RUl2WLom38A7bIDE766X2T14tV1in1nmp0Hdv3XTlTieW4k
OI5NU15CfWl3ZdKJrWa0vcZQaBEhY5G34+zr43QSDkYJhMPVSmPG3g4GCN02g3T2rnFF08Tjya8A
8XZbs0E/ZcYlG5XwGszCAWqJWrdjmCPMPGZVM90Dt5Grwi9oh6FUTR7pVqWwOGqAL6y05+JBVFXX
XOR92V9ZZ8bPSTM2h0RNCyZt9+Py4hSD84I8m9z1k8demG0HyH5kgahNelqtlCH6yZZSxUs72ZtC
DeUaJmHLzjVOfgUK6nxDxqSJRmjiQqenIDIZpUicUSFeMjqcbDS80ZVpGDA4/+vaNF7ct3V77FKg
yeuirZMom5W9ZBCtxCxz03atNCjBUeI4lG/mxOBZ8Km/Ayevg/FN6uqnZSz1um8reJWe1GZHkhN9
2Q/gUhZdXj8HXgtSU5aZNQR9IpYph7YRVMdw5MKoVdcUhQo1EOUn5DLsxGXNpzATTG2hChKrOkgh
rfKadj8XSm1p3hbfIXceriHL5SC/ySpcyJQdy8qq/ezTfCNUDoJTvagocJUX9W6FpTZ7apVpcpnB
aGkAQbXIYjNKjtk4feDswWxlb9bMukci4UKutaDiTVeBAcy1ydkc+BGnXbsxYwKdHyRoDTAkPqJX
QYlfIHf3SnBgsyBot660cqWKzIlSNeYbDPrydkHV5hvoy4ajO/N8n6k02JZdv9y6Ds1A5R4lyK3p
VM77BU6HNyAFOtHCtLwoPJDEF5V/IaogFy3T9QbSTvehk159QO+aQSw0J+u+c0m1cvN62NuuaOO2
5hJOD3Jc2y4Qz/nA2+1S+7aNYHecRbaYq6/5UC8Ir/V8mThgQVLqwJzQrSTdQ9/XRvkiVmQOhnix
3MEmI/mtolbv/UbIh3mEYKJLmL3tHOQX4dIE7WU3l8m6GctIj7PAEzHkiFmBbbQAD7uERHhl237a
NyDoHpsGulUQ8kgMWnO+6fNqMBg53QQ8BPHU2Zt5ao+Mq+4LtsnTIDov5oEuYwc1xcZ0VOykgVYP
XFBnuzCTxwtzxF1eGAFFayIfLVH21kI8/apB3MNxNQVrjUPztgC+fDm42sQwlQyOc1XySyGS8bIb
FvGNIgq8ytrBq0sqBSkPvP1+vtOphzlsCRL1McltgzrOzM2BgN5rt8IURdxXHUq/OR/NJaj86Fbl
oKjfEXQIbuca0wAJpzLKc7c9gI07XzlFtZJeb68HSDtvoSrID/DOatYjgP01FRA0OTRw0FaVPMLM
4uDQohreF5V6mWCTOIQmUU7kOsbblpzdcLBFjr7u5IrmXF3nKFGv67SAiBJYIzr3FEzuK9Ms3uVk
BPRiNWmQLKqCScgASJFXoH56lzxnmGvPy+m+dtoVb5blSz4pchQK6xe36ICbgjKOkZ6uF3dd54F6
fYqCxtRod43DmKAgyeFAsEoQa59Kgb+t+0A/0aFTh97LYGVq6xoqkKk5eELnmyqYJIb2VCSHQQFs
iaMJD+KxgZI+BcN0xLD6ZoCYJBn3bdnvdBZAlgAXrnWtWbv3ASce86KE54AC3xjS0/Z2CILleen6
/Cuf/fmmltmXemqcNw4vKpw9OYuAoZEj5CFQ34P8Fql5Ga5F0mdkh/Hbw3yp6xysWt0rAlm40uJK
K0j6t8tYg+UslN4vVUHXHJInRGd0pe5HMdp8ZUEFp3E9pKPd1nWX3uSlb+VaGDnEeMIThn0NsFyJ
gdIqGweedsKpnfm4GXgq1llhU3QD0d61kKaOy04vRK8TqINuNJyCISBrObTIqrsvLXjWWdfxKyjg
mzdFHPu1zKSDW/fjtB6JTb56jg9ObQb7gfXUj82jAjouQKt3eLPKLJvXveyKLJwyIw9GuN+XoRGr
YTRrSNZBSx7btoCgH+JZZdVX6dblJk8wJgscRNgFIMpM1wDHx2coHouXwq3yu0bbdF3VHisiaSdq
1hid1uc4xZ3lyYF+sY39wgRQCEGZsWWgxV4mbrmbpFfeoD/a/FhqDzZkTNQkxPOa7rn15mvtjEBF
0slGtc/AJ6BKe3uSwZUIvPDhMEJhA2rBBiqdaQWho/8ySUjkRubZ+ySRellb4mTHpPG9N9fNv2kx
iqvUsO67o0vkiQPUqfcWVj7ga/uzvdbEIqspdCDul4Wicdkw96i1KnYSdgkAHo29Qx0kwh4M6gNC
avk0LK4EHRzjFiA6r3CYVVHXpF/cYjyg3oF0E2PYI9mnh7JTN5xBcyvHVl44Fpt1TF1vB9QxgL8V
yLzNhhgHbW4NwaLDLCaTuSXduGQycYYO5LNVS5U/iH55mqHpdtcI0nWKEueUXGAEySbvG+zOLJP7
2dJ9irR/W9kO3qccNc+mg66khC1HEgrMhazDjLaIcl7v4Qj2vQ6hXdToI+CZBPYa6sIM8o1TFiSH
NNuMmWa7ZoRNAxSYVbslNt8H+IyXSFf6axykZSiMeIB6EnlMV8oD9zjUs2q8maD4WSN0q4M1y8GF
kiI24OveKWTTDJK9jRiQUjvlSNZjVm6HyVQ4QGGRhjKvDwcqvtZJtZoy9KYGKHYQkOmPBGtqy1gN
yxIXnBbIqFfwGuFrnVV5iGFGcE5opkcOhcK2PI16spPGDVmRPeAJFd+qNqvDonbFughEemxli+w6
kLuCjRA7V7S/MtBK74YTaNS1mf3KeZXv+zLFCdQl84PrlubQQL1omqpZTSWELmRym3jobQ0tI8jX
wgbFDqKEDXRvY+TBWmOlof3Vdo79VN1hM5dRkS7HAir96KRmWvWghxkOCSk8APybICEw3WTWbXZ2
zoc1lHT1VTHp+Zouuq/WXaez40xwgjI0DG86lcGhgRP3uMzqCrFtsKcngwx2Rr5RYbLrauLg/eSC
V5HEQXfD7IBealmxC1iFt7cQecmLgFSvyVjPh7IEgBXzgQcX9vQLt4MvRAS9KLw9mpSArOn7YZZD
1wYxVLfF6T+EYmztPoMhIvCwdLjHdQ4jdtd+RLfthNoT85JWL7PI2drFjOO4wardD8WMjMxLsk3r
lz7y5ERd0IFxnFga7zBNWrj3VEfLanJ0fKxNhRzDGWi9TfoEUrRe1mFCpY8/n1497kBhCM7/MUu8
JWZIBnewcPHunaRpoUxI59sxJ/nOM4V7nQ5JuxmpiyIH7qwOjwko8BDhQNCG45PMF2Kh1abt/Pme
TxqyddmoW19x0DpaSGMiMVKMO3abml16aV3A2aUSfhk2Dlb9gsItxASi9oAeSd6Fcp49+K3kPjbP
AL71HJHaLdYyG7NV6vVpEU1SslhBWfwGww09xRWHGh0M4QTCRqc1/HqGcQmWTtA1z0qU6ZfRKfTO
KGubdZpMQRoDshhveo06N1KwMDm2JpmOY0PtuqWOhq/6nOCYggSuuhtK5VyUns8Q7heOBABqP2BG
wDDBr4kHf9FhwvDq3cq3t7CiYC92rH44qmX+GkgWlI/W7WKauwKunsGke7BSZl1uJp8FF4CinH0K
fceaFLW6zUs+hKTF9MOs4vXXanTMyZIAtjqnmE+yGulLmeOhLt2Mg9eIJoghT0aOjCi4c3qdwlO9
Nkixl3zbQ28MJJfplS2d9mgrGdUn3epsXBsCiAk2ygkwABS9oBl+datqbvUamoUgiXpIO1dT7ont
mKVmxedSv85YXrGbCgyxDxyxZsga0ds3sI1A/Tk716xK+w1qBH3xk0xj/I6siqWax5AkjfvSYIh0
zLuA7BNlNDpjWRBp4NwhCpxg3S81XPhzMJUgWo37iSGp82wWuyqZXtwi7dYlxcuBSnvfyvmI1h55
WLTzXdQqfRgnL/82GtddL0NavQ5OBXoHVOpF5Jv6diqHdN+zJrvAKDuc7T5z40zPXsj8CQpYuBmQ
L9JPcxvphYWzc/pIPQfQM5YXAdxPNDw1ujoa5JhEnTO20NfRzQQ5YmiMdratLlo4oIth7wK93lgm
kz2BBHOTOkbHpE7cOA00NmuHjhNNa8hfcViFVneoX5xeXgKgX2iULR14IgBdt8xIC8MCJxfohzQY
egb9SWru6LzwLOQNmaYQprTtqpjKTQdI5FK6QGg7j+0Jnwy0Qh3S29Qb8BQhT9vBerUDxXDmcHfw
xq+Y6jXttHZaCilLifVbYxQKELb64FQS8a6DlDS7W5if7R2XNG6IQWD6CM9KtG804mk4Bh2yu9pD
IaDu0ilPdglx07gGJAEEYv6S9jnfz2PaxXkg0/mEIQ+7xCPjuoZvHDyuoFAqXBxJsmygrXHdBUIu
pNQbIAMghiN3Xyk1FYkbBpjZi2FBA2KU6om46ApzHCzKRYSdaJTe+JqiU49Zp8mTpL09ziUHGAXC
3nWKAYARkBE/bHjJozFJLiAJzGNu+gmmb0quPKfZLUuHkO07j7ZTu55nbzX0aNHkn4q4qaGxgT/X
yi68h6/QKDed0TsfOq4I9ujL3Vjjjz3YaETGEneXEvh3u2heoVaJ+rEY42ZKW8Ag84IdK9VKQ765
btxlDXw/Rc/xFBFUrjcw6Z4uAgWAkWL2X5QECZTRyXw3d9DWuqIoVq7DxSXxoINkub7w6iJfFTmW
AsvIvApmF62T3F7WyqQ4ActbGP4YqAMr2Fdog3zXbih37/ESXkyqHvCgHmZWbCe/28yWH6ahai9b
RGQ47nWpbuMcAskEjDlPIkVZZslCmJnVEIU79hq64n5PKJKgZVGhwEk5ha3PHHjze+V8HSydvfHz
Fo5VeqydW58Vbdimih5h2TO+5ZKzyCX11wU9yib0i36CyyfAE9k7djX7Jo0SeM/BHF76r9hPMlSn
Y3/GYjlw5lETaoBFEWbebepaGvD2+HVScujgoIP+OhLvLlgo3Elge3VkIPWFYHl9zSuaxwJ+JeB7
keVQd20JNckotzkMAaJcwvIF2s4emZA3RSVMBCIKmeQz7Zd7uBSglETVjiiqALTM6jvACUjzZX5P
rTOAjJlB5lea70Oi1jjtsOR8FNeAN+k1oyNEPPDHuYRjSnDjBUNwzDPSxPBUUVtw46pj6pBdgSr5
eEK9s7DGqCbEhzJ/SOa5Qfgu2NFkhl6WOi2PLtS2sWnTtQsjKjhYpZH3c34roeyS267C5pr4ljPl
Pwpi7ZYMfQRFMC6O1ADEQmO/ycnRt42y6BpwlC7JQpY9YGb0Dzi87SNmhV7zoe23PqXV0WlVcmmy
Un4TTUcoiJWNhBFV5gBNK0Eo6KK0rR1Eiszl+b0ByAMLpsAm9JUtJ3fCknB90kbCFwHaOCTEaZrG
2h2yFwFM5NBiT9wIvINDOrX1oXa9OYiDRfRvks8ZbpcptCVmY7a1mtMrIfR0ZIjJ361SzhfdecWP
RFfzhS1T/dRXXnFrjDuSULhAtESLhv08MbIxCejsY9HTuABYA3eZDIunSVnsdW2ArUi7Rygw5jtS
590GljrjfY8RnDd4u8aNzJBn2wRmZZtUuepCdGkJg4tAH+pGJeUK9Q4GxZMZdG2Rww+oNX40MDt1
kZc1S0xx60sDnRE6aB3mQLW2BO6oQN3q/WA9d1yBFjiaoyygtEnHObseMKr4S9WN3bbLGbKaoEjR
LsVU5xQtCNRH9jYntU3WrSQA2gvSsZd0gZNcCEYlhJ2VxWuCH5ijDtTgeKGBKL/Jk1x9ERO08xa8
87sWjPmo9SoNx4jKf6hnL/3qILURzSxXQdE2NAQ458RB24KZPluEiWqB8lgb4T3kvQcYTdj0C874
WyB6keujJEbLH6nJlwLoIxI1tm55u7Fep0A4DnZwduBhEHShIBnGPhEsExjzPcNJEAGqsQJNCOeH
V4BV5mYaCDcE6ssywJ+fztsMzYbIQqYVO0EK0DfAnmsL85AH7Q5bd3jtBoA1XTn1cZPBStEFFVg3
LRDBxAEwkOVsX+Crh2Jm7KIjTrPJhGxWiy1NXI6F2WVAsSEAbpI3N0GINjAsX/sLY2+zheKfDdaL
ByR6HD6tcGaS4+F/M3deS3IjaXu+IqyQsJmnZdoUmp7NWfIEwSGH8N7j6vWg/19SF6pUiN4DhSIm
ZiOGO5OViTSfeU2UF+XTAgB9pF6v7TUstg819NEGzS4k/EKVp/uQf+9kIu5esHRU+ijBNl86qKE7
ylf9uzLgokCSRnxNuk4d9c50jlNvw/UUOfoTopGpT3SmLxqUlcNmGuWnirLW00vCPYX58ByEuXgy
oe4erCZud/pUoOIUpzbP7iC9qHFOhiVTlL2Mu0kiUrSrwLbfG8hHfRGWyO57a4IlHBMV7gBAx/dI
hqkHa+jGo2G25fe4LtyfeRwl/65F23yjrrZocEQTmm2xERYwqcfmt0+XwEOqxHwcNcrEExHPEwyJ
8iOmpPF9PgUfJ5nHBzOfwm+3ez0vusHn/asFQsYUHNeht78GGWEgQpVYN6qjsNBI1PDG3tlCPecJ
NWnEVHJflF9sftUzPZd/eJ4IWtBecYHqman901nC6SGQzr1bkeqnevoskLw8NQXyfAlCa9TXbLXx
m6904G3ueYAkpkPDl4b3eYvIosKEMlYCerOIrecpGtU+HM2QJAAh0NQCqNUsN47RFb9DLF13DU0D
D+6x9Q53E8iPBqBPgqP68fZaXvbNbBcktjClIh0UaxllU8+rYHaD6mhQ8m5AmtCP+uSTYO7yKrRQ
QEz8XYUbwRYgaemIrT4hABc4EksX0gEGcb4cro2snGyj6jgXIj2pwq92kzP28cEP3a9lbP4EGf88
gSfeyzruSREI1G0aBru2kvnHdC5TUIv2T0oPyTsakfL9gOrko1tN5mHW6LZls1EAn9WXJlUtaCaM
YjzQ7PhTA77dUdF2idRKrgE9MH5B6Hvvw9HYiVIcEdpT99kMbM+mPY/0X5790tDFObhpgnedyhLe
hbkg7Xacr5RjYJz3c/+9TsR8qP2su9dixJDBEyFzGWXfJdSDYNfHwvk1c3Z2HL3Cs+Zgy5H2Annn
2qCuYaMosA3OJXJXTbimjIjhHEvNng5DPd0rXan3VOITdLccqkGV44ZfO6lFXDfJ70g4+t6MbRwH
bm+pC/gSwArDUAYgH1o4F/anPX9SRp1eHNvJdD45PtqhMB+Hjy+j/D/jMZ0Rn/6vhKj/D9lOhg5B
6X/8L0bRJdspjAjWyyj/p3nNeHr5t/6L8QSQ7V9AXySLDmTVpNj+vwhPnMR/oZymbJstxMk0gCz9
N9/JEP+C8AZcDOFlQm0A0v+b72T9C0aLMBSSi6hWCdhSb+E7ne8ejHhNwzZ19g0gDMCs+golRhuz
mWp8c5/qMNFo6fQdTrdq69q7HAUkmgDQBzJKwUBaNexFnJULs3d+UlS+j1NUkbOhOrwBSrg2Cu0U
LnsXERUu2vNLbupbmapeTU85Aib7udXmvaS3v3GXrk7+smQW/20Al7a7LN3a2UBSsCkc1NqezKHA
RyJUbhMg/hU6z5pQ9Qd0noc/emNXX1NaJaCgOZH2wXZSADeRlhhb5i9XZm1LMF0K2LXORlpwb69w
fp3VBPZohMxa75uDHg70n32z2ACxXJu1Y3HNwFKAT8VVdj6MU2WjFgbl8BS1WgKAMYk69FVmdGgI
v+dS7IPBNPxFIint97wD2TfCys45mBW6tYdCM/77RuKiuM7UW+b1f5605TMA5OI4gbTjY+hrXBla
MLXfRk3/FM3F325uJXeiLn732lxtINjO4UIvAwkdMKPuclgcCjznM4fY3ZaRUfVPUxAWvwIEl9Gc
d7JjFZjj+0IWW8ahV5YamTEJRkl3wIVzPs8HDNKuiSOdmdG0K/dFiANSnAzjdxsdor/oj6TxDg6i
+4dWdfNbiDL8g7SiC/xiQgnq1WX28b+W8zVx7WJzWdw1AnT7QtGAr7n8+avNRcKAJPFYuh56ouYh
C9pp33IEN47U5SicWd2wwZETGCEAeD6KiEsF81zZ3lJDvw9K5w+FMOfhrVPh4y1oaZBLcDDU8plf
TUWSBbMtyxJwQlHvW1dUz5FbiL9uj7Lcl2e7EublAvHSXQcqBM/x+Sg1WkVFVfjpk0lbab4LM3Tv
juACegk8Jx6+o8JFzxG0kbQ2PtWL3Mp6aLYnSDMbVBaMpvOhdRpiYu6bgsS5RL1aC+Ikpz0kTa/t
x3BAcM5FIjMtIZ3boSvjHZG53VHIdOhGqGRaYI6t1n5+84JAbgLybEl4qfz9/FelfVYbfe7WTzFa
1ki2VUslGGRI/ieNY2oCcBCtP1Xc0qy5PfDFsYXJAznD5IUVlhRr8+YQqkpF6yt9Uj6sF/B2+SFD
bfnQ6Hr7VCVWsHFNXG7iZTx4lmB/JWTT1RuXOU0doBaUPmXBYAARMIajckEt3Z7VslznHxl+Et8Y
4gsAOIgn58tpqTYukUhLnwrkUo33ie7O4c6dEYa4S31ki7xeVeNXCG/xPw3K+MHGJrsySeIR3nDH
VMtfq1cALeExrbOieCpqxeuaUJDsSxgctycpLu52wDMgtG3DXLIk9vL5LGE7ZBBbAIUDCcnwRtDS
BMDNnGs/wjgtKVuAyvvVO3qk7YKmqJ57EMV/KadKOvocbvMtc0o09Z1GK8Zdlfj1sE9ivBC2fuaV
1ZA8DVAHoaSTIK8+eWIWIG9SI3/SRGg8D+0U3ht0sA7uEALuUnn/rQyGmeIl2pFOUwLoi2c69bYe
/aW3uY9ge7mooDrpxiW0wlzzZEEa1El8wdaS9jnrNHMaeqonFPK8VGvD912CALpuGnR8Fo3xUyad
2QsmvX0YaOc9WDP2qeEUJb9vf8WL1Xn5EcjxsF1sIofVXqnqgI4AZrteELrdV9f2Mzo26eZeWRb5
7EQsBEkmuQRkZLjrOGBEQi8RzaJNOkQB8A8Mbej1myaY+8HC9jAOU0AQem5+KZMJBkk5R25NQSiW
dwhm0kxDvwsL49tzv9jAEEksKLIGkT9h2dqPuoXKORnjOHoaitR7+sDN42Qbwx1yvfrGLrwylCIN
gKDPW+0gPXp+VowMOAaVq86LbTM8jMYEEW2aUd6TkfPn9qyufFFlkmFSWVGAt9dD2eypMtCyzlPd
bJ6grQI8b6JyY0IXFzdJEiUbeAoLQJyY83xC+oyGMG4DLbK1bfeQ9ksMXWrTXUft5lNVm/6GGtDV
8UwKRQbIGMY0V+PlfWrMJuPpIAsP4wjYAbnQeK/5ln3oxLxlhXoRIrgLGwJ2GHErV+g6pmoHtP2q
gO57MOrzgfr2J5ru31pTfhm1AUNQw9lY0MsdArKCLYKoBA8HHJDzCYo6yfF1h6iAFcJEdRpsAsqH
bfHQgTH5dHuLvHyd8+O4XD4E5zxRuuDpPx8sqGlb+yBfkIwk7NhBeyrcnZWBpqRIApV6Dw50kXdX
UCMf3XFEE9aphETAR2IRvSuGeWm9toO2D5FkRlC14LLfc13m4V2Yw3oHn+UL+1CmCGPvdTt3xFOt
B3m9L5vKwSimncAOxf1I54h2O1IPU78Ivdg2RAr0Bw10wbVc0P+T2NF/vz37ywPC5KE9kR5JoEhr
WPyg5rFpNKV7sdGgJxMgud8UzZsjjSVZR4iS887/Ujk4X2Kc1weg5JbwVFGN/2RU76mBm/bz7blc
7hpGEajPczB0F7LtapSpyLUSFovX1NnwLvXVIqSZ9UcfYdeNDXpt2Uiqif4RLRGkAudDoTSXFvhS
6Z4zjeHejCKq8E605ed35VVkRuRxS0GFfHl9fWXkaxjPaLoXmZhrVHnR5LvWQW0MIeNF12iY0u/8
lO49IDeaE6VfHNymy9/kRLm8zbBChUXRTnJIqIucT5aGTEIUUAjPTQZcJOYCeAFok40lvcwGlmEs
Q4d3ApOSUOB8GCPEdS0t6PyZkj46MqgderuymT74DghNcCQQ8hHatfJnqWzEPa0Z+MHOAg6CUxD6
4s4nus/d1rt47UtT0YK0bEPGkmr1pY2Sd3wAbOWV4ZzvFbjhXa78LSr6tVG48izLpK1vW2vxrsmu
TWrN9Doluv6ANV3/wzCb5oYEyJVRuE2pvSiWGd4odcLXCaVPp6qzUFbxXHwN/tKoE5yGMt86Gxev
E00MQuGl/QKlkNLW+SiLPEKD8NTkWTABfuq5Yf+gr6j2CRvtc4ue1f3tY3/xOkmeCtiblBgN4XIk
z8fDPW4AEmcPHiQjjejUd+uv0Zzm/4Y1XT/hLeTv2zqqNg7F5XaVgtF48mGOQtFb95joFkm3D1rh
wZYavLzMK/2g6kb/hEtYd6c3AmuN0oijT4YKxlMtzO6bMPoWle8gKx/02cweb6/D5W1B5EzwQSbH
Pl3C+/OF6I0UR6s0NT01oLS9y3urOWRZZX1ym9o9VbqTvXPiKnjXEkk/zlUNAGRAsv3u9s+4yPeW
X4HkFdUgdhph9PmvaLI45iAVJmihEMMIrDJQpS57YNeBHx4rAaFUC037b13zk4fbQ1/s72Vo2hvC
sgQH9kUp61XBxFR5ovygNz03d5If/jiGf2da9PnNg1ic04WYiuIXb8D5/EYlowkmluHNWY7sduDr
+r4wC/vvNw9DKU1yFfI2m1Qwz4cpyA/AqoeG1yPE8x2IPUqEJnrlbx7FtQE6c2oIyKW9Oquj2zRh
H+XAZ+DXYnBXZXc62dUWk/nKh6ERSyhHuZ5i23pnGmArc4yADC/2E+swBGa0lx3+aW+fjCPYelTm
DBTZVtdbJHNU8PPY8Cq5+OPoRnTU0mLeeKeuzoUuGkmiheTpOlxMXBAQrVsxCvZPJzLFlv6+1DcO
8+WlxuXCW7i8u0Rla0UqJ8dJMcs60+tiv/yMr8P0IzN0PMBiChhGnwXvUvDbG6Hw5c3N/WGTk9Hw
1aGbrgKo2h3nyNDSzBNhVHldlzjfuKy0B2D4033gasaWItSVSxTRFyqP7tLkJfZe3d1A1kJAlGHu
uU08oPFdFe9SKxjABvXGg5Iljn3tBEijnS3LU7JqPmQALB+Qoq4es0Bl7e72FlrJGxHrkPyieGNS
AFAGac9qCcY0D0ElVJlXOX32AsYtPjt17jwVnd7/I43B+SC7LM2PTucH6cEMHKhdSa83P2sMSYID
FPoqOjbSDMv7RHVltl9Cty8DljFomVk5vM+NX7xcBGfpy/IG0TKlSU6TniDi/KKofX+aG9/JPJDK
DYS6CH3lug++0LmxvaCMepDwzTj8kWLCxgzwjzjACAi34qTlWl/9DDLslzK1QEhNrhYuMVzHwXij
9ODsRyFsN+netarMH32nj+Uudsw03wMQq98V/hxBo+nmsNu4zS4SAK5J9NtYDCqaC3v/fCm6QOhd
Rb/uRCMbRGk0qIMiNNh1k+5vnM/LW2C5zzgtXDYQitc32jiplMemNE5a6jePhp+KHQZfxn8wCu0r
RVEGPjYjnU8oaTItbAAentjv7j0mWNWjH0OHub2Fri3b8gKYKLKQa6zrwEOoR0U86eYpqt33ulC/
tB4BM+FX492bB8KsaamSgN8UqGedT8cwCQhFnfknPBS705Aj69RKLTtFffDn9khXPo9JwZm+CdIJ
SDut7hWVIidtoSkFowbYnujGfB/BcttYuOujIPhGuknR90Xb8lW8MRFcGFCC5Cns8eKyG8i/+K1V
b9/VRDUQx7mYuZXW8XRhV1WKEZQ8RY0wcGiLygckLLU9/kpyY0JXdgJD0ZxcbkBe0tWy0dmoa21S
8lRgsPErqpq/EQdzKEJY45YL9rWhiNh5P1HYQMlu9Vi3BQ0ULYzlqaOD/8uqLPcOka74SeDdu3FF
XkakL1iFRSV1KXuvRRczoZcwSSb/lNV4YaYqyb/EFFqJ2jTEK2iytV5buNFhaDClPGxsxOXeO78X
GdwlF+IZR9jSXt2L2PUk0g4L/zRUURLsuYQhHYyzoX4mbT9Ej2jsWD8VtCdcMxH927VwZ/4pINk/
RjEc673GpviiOwpiozCiFPYbRin9Xdwk1d9ObcBJsJoRYIKOBybu81NeP7WuAYtBjw0tplpgzvzj
wBh+17Eleqg09Pp2GBSDwMVeVz1DyZrtwzRL+tKY1Mk9T0R4n+CrEwIIJRg8lJVqPleGbpXg5GF3
8f8Pu70luSWOVVvqn9uxNKZjiUXOz6ppzL/isKkSr8AaC6nQqvTVxge9DI6oJJlsUkm9mtRutXeq
sg4wWfPlySzUc1oWXxVGIbsu1z5msf9RC9v7jY945RsKheQypZhlF62+oTnS69XTWZ6cksCyn+Rw
yvw62qjqXrlNlkyS4jvywER+y5+/uk1Q55ncdDnnWKMkh9yX9j6uM3fDzuDKuSNXpp5DxEDzwV2N
YsD8CtqeufhohT5qFrgrK2ffWcbmubv2mbjvqRq9LN0L4vHVhKCvlM7QD/KUtXN7cKwxf0+RA7s3
4TTRA0VR+65oyv9oGRfRJJ5MqvFrMS4ZB4u3MHcYNAd03aIQ/G809hsf6zLcWbAly8NM+s8yLsv8
am5zPIfm3OnyJPGbxSdadXfTVHaP5VD3HwMwi5waczgZgUSVrIOgdntHXsn16YiS4ysUwMhF1lkI
TglDUWNTc2r7vDn01Jbv8VA39mhUkPrMU3kqUCE9xNhjll0TfVCmL/ONY3htw0KF4nfwWFA8X0Un
bVeg5KjDZyDuK8TOaLD+TexhS4/p2o6lHU6dbRFlolF9vtQp5l8dkiIMM2NirfVlBrTdjcwnBOnV
RoXs2mcFCfySi4Dh1Vef1U4NP49mU52MQoNpL9rhU0/f+J9uTMYH02z9d2XX/R2WqfFBC2bn1+2v
emVBF+wvtU9EeumBrs4mnCl8KQZNO419gwpNUbbGEQKTvdVeuTqOJAzjQiP7X1fMzMAAe5642qku
6+m9jmodbpbC/vz22dAM15cu5wJoWNb61RGJjJb/PNreJxjmpee0aXcYO4hF/8Eo4FeIwrjU6Iid
jzKGeaYGrA1PncjkoUOW9ZD3cGZvj3LlFX9BFAHGQRSCXsn5KNhwwIruHPeUR0TjM4z6fyJ8wj5W
eRN+bcxys6V4ZdPTsaQEAJWGyVmrjZjrmdsFkPtP4bi0ZChtnYaujNFhh/t+e25XdgPYbg4YYFzq
ZmudtV74IVSaSp56s7UeaKvIR/LZrSrtlQkpoPgUgGgxX56sMDAmbOBseUL/Wj7iM+zAqA3xWS6K
5Pn2hK68O0onkSGHZ0NctCunvgu6zmXt5GwX+7SS+gGtieljUmqwVWEsfzX9bkuT0bw6QQnEEg1I
5rju1aQ9bXpKnu5JTRbKlbmhvVtATH/wJBVPyPS6w2OPCs8XtxOutreTplfEnv7o6bR1zF09Gs6/
ae+DttRw/EUPoRnm72OLhM+O5qwvAJWn+jdUrhF5lmXXBocUIW/eVeoCEN9ae6x3tRPYzj3JgXxS
aKomu7LvsCSGOOx8N8e8/IhU/vhNM53k3/BoZrzj+yC7x3u2msBBBmDYb3+JK5E3TyS9VVrvJGMv
qJlXV0AIC8yv4W2dWq3L7qWUxWOHhvtjjoTFvZEozLkhJTo79I3sd7eHvrKrGZpYDcVxIBYvn+vV
0EU2phCUhDxN+QwJ2U3kaUyH9u72KNc+OjhWgMJ0OihxLr/i1SiJy7OK9xuRqA1hCm5GuovHhepl
DVtZzLWhliuOLpxarCPWF11V5GWSl1xBuOs8BCLpjgJD+r1du/ZGjHht7VDgR9HcJe+8kJvDR1eX
ud+5J4hG7oe+Muwdbo3l26NqpsGaLYgJYt5VsmlpRR4nJDmnoBshtNVwbi3Z/Hj7BwJ1zgZYsOLk
tKsP1KjIHeLAPRVuiGWQiO1Hu0KHIBkN8en2UJcoWBDzoN8V+5zewAVmnOuZkHAcuQGwEd7nkKsB
DVRPkROUUHkaDNonBI5qC90+A/EnpFvHsvj2H/wIOE8Ev/D5l3TifMIlFHutHAi6QcmTRVRxfLSK
zkcgx08PVM4UfDXnRzV22Ts+rPZo+0Fy78u+0Teiw2v7FSgwXQVK5YuQ8fkPkRYptjZHJPh40Nzb
fY8SiTbgBGU68+H2pK+8zkTAVGBoOALGvZiz8BV4boJxk/26p8EafEHCTj3oRAOelTrR28tyarnm
YTMQqjHo+dTyts+cKGfnzui+3OGuWB6UANV4e1bXTiHiU/QXgS8SciyzfnW32HqNhltguyeSTzT2
elucjMyoN26wa6MsVySBBmedxu35KJFt9mFBw+vUaL2+pz0TkUPYW32ma08ykvWcdoIZUpZV/KTF
xhREumadXFmJe8PwrT0c13gfzKRGtT3MxzzLt8zHLncgeB5yaU4i/SCeoPOpgRUWiMiHzslt8Dnu
3To8IOOKEpcrti7nlaz40jdgLG4yQdMOdsxa4FFrB1eTRmKfQtxlfZi1gTLQEahdRMJS6ge7slDJ
1zrpIUoKtwPcnJl+82R3vu6i+ZBSmzf0MLsPrEE3YWBUZQXZNrfggzV5O+9mHWtn3v1qy3fr8uy4
xEqU7JdmrZTrC1IzpRYC3bdONiTiH2BayneDlc0PQ+LYiAzaCJm8dVszIMUM2mdLeXYthJ9GXQmm
q7JO0wIBbDszeBwDW25s6ysJMiph5IuIOcB7o1x0/vERfsRCmqL3qZUB8PGgspGNcVCccibM52Mj
CR9R31NHRDjdUxokwx8V1enGr7g8XPwIB0Q3eqOkJuvFxWw49xV2yiczk/o9apu/cE/fCrKuDbIQ
q4g5YVip9W3U63qlOrLEU4/e776w5XxorTk83P5s1/YJsRRvNcEnne/VnecD+9H6QDinYAiIbxrH
vuOGLPcZIfgd6eRWy/ja4UUAH0wHQ/K3VXEhFK1oTMu3TzMS/DtUkarTkGnotUqVvjmFpBsBfJNq
IpY89KnOt4pVOWiGlMQIdJc6uPIVntQt9C/x9p3POEtuzwVDTrfakj4ql+HU+84pow/zrrGAhcRa
8vn2d7q8afmPQyKgF0hdyn7R33/1auRTmrPxW+dklo17RNGNxoSvO08tjqOH1jbwz5prayOUuyyb
sCHIuTjPnDeoHOcr6JaaQl+xUicgF4i1FL3efZvrikrJ2GOmbfDHH7ShmcKDVYfqRzoZRv3x9ryv
nAKsGckxYCGitLuetyP9qFbNrE7D1FtfqlCoD3a3+Y5d2ZXLpUJITGxM13W1K0kjCyU6RS1qsL5I
zTA/6BVipjqilRvn7cp8IO1x2JCkJXpdc2NoxdhNZuX+qSKs3EPUFIcgd7WND3d9FJZt4Ynxgq22
ZGkUbVbFoX+KSUc/ZjDFEN0V2UZkfG0UoH2gMlG05xZcVYLSCNOg1Gd7OPC4EYlEV7ZJ42Ija7lM
NkF5AzB1icHBmKxh9VD9+at35CmFtv9gJWhNcdsmnqNiand9NT4NtW7cGX1pvTkeZGQIlpCaaTu/
8GVfR2rDLGdqhgmVrlKK952JuPSuHqJ66+m8craX9wS61sKnIes/P2YRHecMhffSQw4apc/Qt4yd
SioD7Q8AwockTJpj5aN8+fa9uNhMmMCR6KbCFTof106c3LcCv/Cw/cSTQdMBZkJb3biGX/yDz1tl
1E1A1HADLztl7XfgWC3yW6Mfe7hazNp9nUcaO58Sf7hLpSjv22ww9V0emMafWpPWZ300Yf53wzB7
JV46KBb3eRodQm0q5I7+FhLCjl6VCGaWfZs8BGgeJ4cJZdIfSOegJRRVpW7eoamHFmaSOPIrOAkT
YxKYJf5+lJ0e7VrTx5aslVkZ72kzG+Fx6ELj2+zPaN/7oVNggcx1+EcDqoLdFuZn2qKUHul8kTAZ
PlZ0vM1DnAZF8jjGPrLOBNh+t0eeSX5JCx3f96pGfeyvCD3mYZ9VysdmIBT6j2SyhX6gO653Dzp6
c8Ujyr0oX3c8UmDwnbBvjyC7EcYvW8gHiIBU3XR0x8ZH4GqOoh+B3eEAhrx41eKqEow/prZ0eyZq
9WLvjkPxxe/toj1I39U/2KW9CJGOjfkQJTNw9MhpuLIRzFG7IBfxX01UD+k+pj5NWTwzkIbnbXaG
D5ab2/+O3ay33gV+EKY7KLB69GSlTWLutTwr/4RCfnJBmMnchE2XKE1MPOdRmj6gvIVFVovYr4Ou
xVyrO4lAz30Z1IpGaQCqc4fEefrHzDLNm2vs6w9gRzLUNufI/+v28/ESiq0234LoAv0gF1jHunwn
hyDrwthBALWv88/gg/x3MrfML3GHyPUuCLv20Znj4cHVcIB0RrwgzU5z3pttLbWdnaJOY5ax+iL0
tNsIG67+NHz7iJph3vPyrC5p0RUtq5+PXpPZyUeEdQ1PR8wWcZkC6iYIaDRu/tTgBKZHHd1yoqUs
aYsPftol7GY3zf8uLEf89jNR1DsTLSttf3vxLu/3hTqxvPykd8A7lj9/FXOYA69YAZHUSzJfr/cd
Vf73tl0WWxnx5evLOBbxDRg/mLHrSrXelYEaYrNDtyN3H5tcE5+wJjDuKCM5325P6QXBf74fGAtv
NfB38JT42/mcShk2hR7rjeeGIjEPwon6r6oPUpRWihRxEYWdQHTswxaJAMOgHz40vf1ksnefDVmE
0y6aiVkPqazz9yNuIc6uyVHI3I3kwflhkhNs+x5tTExGZHiagzgfdoC3ow+mKIVFaz5TMAFFllv7
kW+GcnCejD+GzkEegG5bUJ9kM/dqn6Z9bW/suMt3hi7AgoFzlyYq/JvzuTvz2MXOmHbewIVwMLIk
/1NGSEgOM75MA6QVdG2HLdOJax93gd8B21l48muipmnUUUz40HlTkhsn184i/M7N8S6OAm2jy3dl
vwKooogKzQDY3LowYOURt6UIMUiwkE9qMGZ7LHujf3NUQDUKVJVcsKgE4qtTMUPSg+AuakgvqLoN
pSgPuDZv0WuvLBtkZR6WJfaB+rKqrHSWKKJYRLWH1K6xT5GV33ctUuFFFG4lmleHgkjLdFAGY4ec
b4vUDVKnxbHB0wpETvVER/pRh5mIylu9caNcqaWSyy6SIQRU1NjWvWU0LKrIWUId6IMmpqSxPNpj
gDC61oefx9JuP9HUaJ5gbCIrDiqlR7gY5PkxKPPy7vZVcJnc0CqFsUncA0YaIs75tHlu0cZXVQ3A
UqtOdmzL9xrM1JAKDtp/FHWr+g6hueAh5b5AravVNt6maz8AIvpSzOXOuyhvGn0B0UCJyqsHMdzl
jeuMhyYxpvzgo5H2U9NcJi8adZdzru5CYP8bYIfL87KUh5Y+CiEgHabVA6SVzojPVTAjsY8ib551
8xGJrWxjna+MsnQ6UXbB9g+Cymp7IYquNbUBfNtQnQC4YS92GHr75lO54HppQdJt4mJfAycQpe6N
iQTUK/ROOzrUvfe62rxBr8wFtBptACDc9DzX/WL4F0kYT47pxRbuKSBRuyPviLYRMV8dhZuMfipY
VJK4851JNE3hO0wsL6yi9nGOxPA5JrLbenavDbOI1NCi4ei76+Jt2qIQXCsfVYY8aT7U6P2+m8fY
/XD7mF0bhSY+O5yPj0+MsZpMUbpJF2imN2EJDvIszT902ii+3B7l5e06f9fVkrcDJlna6xeQ2hRp
cnLBCKcbPY+7o6UP2ifDDtUhcpFX05xGfZzGrDvIIRuREO/L35Y2YOeAzUhxDJI0u+u6TBzNuOzJ
KLrpEGGOeqzzPD8SXmKI1qNMnloWHgG1Xx6pxA3vjKEaduUCChJ6hXpci2J7Bgp649K8vJ/peJPD
Y1NPmHjhW9a7JlG6mxgYqKsJBqur9k2E5u5AvehwexmvDIW6CuJIFNeBd63pCV0R9VxDAt7ToOQP
FTv+vuQafzaCSNsY6jIYYSrUpqnfUw68oAXOIyX7kdyH3RfmR0Je8aGEtfY1qUb8dZHk/5OrbNi4
Ja7ND0QEaT3XHQyM5Up+FdH66eBiMyQZtFyslPvKfmdDZMt2Uy/0jbrFS+f2bEvS/QSwttB8XrSB
VjvfLA0tS2tn8LKwdH7naB3Mj13iG81+6JrcP9paEoCUzvOm2uMAwl2SIK99jKrZig79MM8eCDHz
h9EKBzsQBCafVD2LZAcovR6QeGzCeQ+cxP/ThkjhH4j9Kk8liabvSrtoquOgpyR/ZW5AC4snMrpd
Z3SLq0pbme0hq1t89vKhqdVes3sUI/t6mD7f3k8Xh5/shroQKAE2FZWGFYmh1SmV43sxYl/iRx+B
hMwEtpvl+IuvCjEB/jGMWmcxN1sHMNjfxk0OEcGzK0vcofEVvKtgLaCFbm2S8Zbm0uqjUrajIAqu
hit6Xb8LXb1VSrMiz8p1lEB0ozmIFJ3BqMJHae905fBRr4f+Mc5i86jZHe4RiODsC2QTNl7vS5IN
rzfYcdrBi8TYRV86jOY6XxQ9vEp3m09k9gYquEB/vcwV+EOFSKfm9wWmYr/QXh+fZYFmyw7Rbf3n
OM0UPrKW5utGinHlU1AIBzlB4Ep3ZJ1itGEHpla6iVeLKTimbW/cpfjCHBPqG2+N9pk+CBCyxuXi
px94fpajfurcPJUMhQzjLu6maB9bZrRxTV3ZwUAZYNKz0ksqvPz5qxsDgptLMGYnaCSk7k50abJv
XMxTb5+Ty7iY+hiKU7xh4C6xS10FSYBaSFirKfZ4k2PMKHsTCeGmjalDST7xzlfp7KLFrYLvapjt
GE8Mqf2akqn8AnFgst4as/FzwMPRXgXebjr2etbZwIuuaYk3VcA3SpxG7se22movXFvb5cMtWCKi
YGvVyNWzrMFyoEw8f676I+n18IjVUbdxDy9LtzqxZBs4IIOBw/hzjfKmMuVbo+FXHqD66KBI5Y8A
95tH5FnyfW4j9377W145ArCVAXoDqSO8X1QWX++YKTL1GqHzytPDSTz6aE8c63HO31uaUb41UIRj
t+TWtBIWJvu6QDPMWieHWYfTZyBrWvuqOKXIVmxc4tc2J6zYBfFp4THOpXc+I2MYyX5Q2fO0slNw
vhorew4SrCEO7qSC34Yq0nsLqYLfrpjcatfW1KJ2ncLoYG8NCWZVtxf4InKgoMfGpPkLJoRXbfWI
F0XrpFU6Zl4L+ubYw8mTmNoV7X0lFI4BHWOCejCtreT12ri8MItcAvhaCGnnyyBlCyhaaamnN6X7
KM0gOWhDp+/LDivZfSTm6klopCEb++nFv321gSH2czMsCmJLQ+58XH9Omsro0twLjFrn+Xd7UNmp
L8QXdnWY7WLZtB97Cprat6AK01/IRaDgjw+Q80vLqjw92kmeeyJ3kEOOaiCGezMJ0x/MIvkxp133
Kenm8t43wtHdt3ScwTAgYOkidhWJ76D7o591YyAOQXcPP7kCt+4HRBihD7VlMWdHrFPiCaOEfJgP
xFfJryaTlNMqaaY4SlSa/dzneGHwMyHK7CQehB/AF/mPejmIfiNUvnKjkMzSbQCPSoK2LjYh4z8Z
9TDkaBTY/t6lpnosXGtrAy4Lfv5BkAbh2QHRTcfQWm+EtMdRbjTy2IsSOE44MJnPwESiL02RWdVd
O+oocGtVMv9OMsvZQcqsvt0+AUtpYv0D2BELA4m0Wl+HscgR4DmgyRh1FzS3d4ZTBeFO4Uj+W9pp
e8qQMDyFTYvdxOxoW5fO5THgtiGeE7CfgN+tueXCLKA5zWm8aFqkmITE2AY0AgOWSd+FPT72ON+9
mZG3YO8Yi8ogIjBAX8+PQCoqHl2b5zFJ8Pgx4wKWUxb64V+31/VFjmy1sKSQjAFijoLMGthROM5c
dklYe1UboYof1ypHvrDvfvuWiwdOPWKRQdyOZvxe9st50pvJRP09H7S/q6IBN6EVk0/gg44g4s/o
kf6SoQq7Ox6KvIMc6yAt0PNA/Owt4FEbN8Xly4PuH4RrwCJABJDqOF8lX5HRGiW9joh9ceer5reK
zM/ERMZGeHB1IEIEyUmjY7kuTprtSNFD1dR0IeJ3O/zBSjz6ct/LSinfWj8gCuFroJbAhiPAWZ73
VwGYXZZWmCGw4YW91L0hDfVHEelttvGoXEYJi4I28g+Qp+QiXHk+zFBHvjIblXlhjNlpKqDI7Xxt
xL4lA2AZ/U/Ozmw3blxbw08kQNSsW6nKZbviOImdOMmNkKk1T6QGSk9/PvncxJWCC95AY190b5hF
iSIX//UPRE5d4uefeYhb0wdiCyIMaHonx4ksqrGT2q2PZYG9yRS6E80Hbe1Xl5Cm19f1v9sik/tr
qJNCi7Bct1tatOSm28vd6iA6XMa3+05CNvx7FOvlI1yyoRF25tfHmktobK4kofqEKl7Y4s8+NjY+
DyMF1t8pHcAxi9kLFh5bXQyfa3yu4r4UDrhLsh7+h6cGAo+7MnxDFC8v5wODlhrPYSQcz/sbn2yp
PVrJ4MJH++9ezlP7a5STd+MsYzWCmddHf/TNK9LTvKu269NdD6rwsbQILoZOQphn0byZvkEVtfEa
oIS7wJnPdcdfX1ZeoPSqp7A9+qFy95WovJ21ZN9ef4hnXhdvCi9aKvDtfn4yvayWBPISpnf0p9CM
F6Idr9VS1rvWtIr960OdWeVYFFGd4SCJDVJwsv5qVxq6g6RxJNxL/awo9I9zAPbw9lF83jhgNmsC
KcLLVYHRvkrIS8LDrhk5haBubLVV6z++fRg2Ij7azZgPEtvLYfwaAWCWpDApzUBEs+vPOwwOq5vX
RznzdiBxA2bjpY3w9tTArXazoAscOoKVHLMvYgrXfU0I3wNm0m+/SGNhRPG8adCBhE6v68SiGMo1
uES0CSlq4xAQ+Y3Rx4Wv6cw2jvEdM+J+Ckn0FH/oKIcyVPXdcSZw8GkMxu5qyS3/nS6r4sEnM/mC
DuHMmuNOSUXioJ+Co3ay5iYZdOYSet1xSkfnnVdbS+zXbXHhCnt2FNbb//c3sMF5uRgI/yuIYV+6
o2FbHWGOsDIDcx4vPLt/Czsac6y5bXW7yD63xfLXflB5AT4BmuInUHX+sZxX+tnZuMRF5Q/3isd6
mIyLJnRnLpebzhYWGVvpJqQ/GXVxiQH11hDyE2vn1rPmoo+Sukt3YnSn+9RL0xsBhf1OTCZxTDR/
7vy5V49Fn1yiO5xbO5tLLcx8lP1sIy/n7y8Jlnwq6Y4qEei5WrKr+mLMv9ejI68gWQSXao4zCB7v
EmoKY+J0Blj8ckR0blvVq9ujWXVH3xiIBN3C6ohn6/alAccgwtbNuM/GgNjn0taRTZzTwQy0Nca6
Ti/sn8/14V/VL9AT5hkBhRa/ij76KerjCdKGtEzdY49fbqR9h4wlq4XopAwnJeOnGmIfd7GHItXO
gzfb9a7sMfPL8kA/wjMjBmwNjbeVf8+/ieOXzvS2LkHGXj6iwnJnXv/kHokazEjpQeqlrNG4etM+
+DwKxmr4A0MWhpJzMkpXW4UnfeEdK2DFzashuKqwRtwlgy0ubLnPEs+Tp0wnlH0QBijtj1OifF2Y
gszNxDmiaM/u57GxuKZR+Mo46538MR8Ul2WsGYOfk63ge/eOtAuMdqY+jfW45ldzMGTkABs6mCPp
1/2vtjEbIttrnLgjPczB4zJZ2JA2yRBmO5AbdWu4svqzWIb5mErhVvEyZPDVy6Vx0xjq7eJfKb+t
iSHi1JvjvrPCm8DX+LzNtqVLBHBBskZIgeuZcFt84CKyGemWNcoWZUy3pf1er4EkhyLR6+1crc28
K8tVHN0pkx8tZ1TefhhsumU5bJBLl8NTTQA4MNs9yJ7DU+LBnrrC1HVQOEuNDZnT6BbSZF2Fd7Ky
yIvk7jDvJ79Jb7xu6WO98HVtRlDt1VqFl7hFZ38HzCI60LS0ts7Py7UKwJlicBEKwgYtyGWdk5ND
MYu2I/8R8GSMYROSRW8iFcN5f10xDVwzB29awrPFBR/DkyPj+ZnAawAX5FSHZHCyovEnyNoc2sMx
W2bnQ2ln/YcR24YLPYjzo3Blgr2FguC0Hw4zYxgKg5jGVgfdlW8h/ySJubhQiJ/uk8+T4bWy+Pgf
YltOzgii74rJri3raMyLzg9hMQv3MM22+gWXRD4FgRKfFxaJjJJFZj+QOUoYlcucP7F/Ng/ci/si
en3HoMvC2zz5jjdf7c3Tgz4MTeeXbzvDkzCAY7oe1TSp7wYv4Tei5eJhhvBAcmSQKEyHw0TvPYwi
66hqg5RkSsNtmkPS1PUUmV6ap3tyr7oVrE3ZpKMaNLHBFDL4p1UK3Bhb5UTAt9mvJg0+w0mI73X6
la3C9rV/ECTgFTvT1eWNu/jrl3WsMaudrKG69ks9f/TGDDqhLPGrjl10HvddbRJWn5PmTLo8a3WM
/VzPxCpnYZ7t5Vwk76FWkZsibaXuM5mt3z2pUwLHnSKHr6N6HMgQMRlo/td1LHbLSBhkNLS98bAQ
VUY9XDn0vGa7D/4kLpjNXsoUNo1SIvjVhjPWUHVSWx8l03b2Ng4ebQShIinIYwhJPpRb523Hmyye
iGtwv9Y6ZaMyW6/BkVl384KGyim+BkE/biw9fzC4pQfqrjZh9u1nwwPz6txwfDToqloRd4/hqoZn
0cVhZjT2Ph8lXjtEZdcP9uxnBEgLyQPuB0eOsc2uKCO0AFO7azHh4YPNB7As1yRGI6xC8V5ZOvkh
2vbPrCzrc5blNFjnNsvem/asrtbF7K9qTZshysnAeXAKv3nfl3J6TOhxP/V4ytkHbE3FzTjWktXh
Jfm19NT4H/k9dnvluevgRGFY0dgtw0Hekw9ObkNT2LhSV0QpArUZpRK3gS7am2p0LfL26gy0cZ77
RR8y15p+BYtDvrDu1/6JfLKQKEUlf3vpqq1IomWHzzo08ocbLB2rMRmbh0pOw01i2ep3JotyiL2Q
WPuod1fzV7MK406SQmrFrZbL3UAP8dsgiv5Ab5QdDui9JY4bzngWZ2bf/qSLDrZg5L1/BE/eMoll
aH6oiMt2d7UbDt/Mti9+9umy3hdjt/6YcQ74tBBkskaqcGA0rzzgyCXrEAfOOp/2ee41N51Tisc+
V0OLTUjifQ74DtZoUOZQsRws92gtyxzE8zxVd3XqtQ/hYDtlnNX9VES943ZdPOi1u59L0jwjNTr+
AyGl1rg3jDwxKKXb1LkeKjf7EopmfuxrM/mBQ1vwUM8Ia66m0C/XXRFYxtMwjOYSNZ0kjtYyJoIe
WcjW/HGht/Opdj0/jdskL8nYZErlIVD2qO/SDLLirmnn8a4upfO0thb0Xq0ah4IGzsof7aUwUTrU
Vuo6LaWoHyqnFsPdTHDjT8IEpkcXXlq+E0uPjYAvUjONRJ1l8sM0OOYD3s7DRmwxwq+K9pkb064L
RGxNWpLskM9rFi9+Gzbvy1qJjmN8rprILfTS3y2ZM3zIiprfNxIjWke6HHx2lKY17pbKbPA7x3WA
YmPOa0LH3Q5FCcerjJEGzXvTLcIVO8Rq7fGfWuVnDHLABGXpPiye4f3CSrg0OfJt/7Gc0vZ32Tus
g1yPpGWIqhtpV88ArbdDm+e/yymZ00+p6sSjqQMn37speirCTjF7uBVKe9TgQ1/f4UzUU2nKgvjT
ZQjKLKbFOOTxjHHLTwvO8hKx9Vk/4DKu6cfcFXW5T6Z2IP3ccBR8rbyu3mkBn/DD5iFsHkStYO5L
pfycnOu0/A9CRpgQU+/qbF+2RfCHw37uWZXTcq1GLpcxSetrEqdsZP+JaR71lT+NBuQhpFLtL524
2BO7yfytFEaR78bC7dsoZGJcbKyk+zEgMoeeiu5vhyI//FOqkkZIbed1GyedJuU7GVzlRmGfoWYY
8OmuI39Robczuiabok63nAN2bmAJZOMecO34/UBGt8SuNq5H0762XdkRjVk1wddsVSQbo/KQ8Wym
xm0VNNNXZLv+Z2XO6xfYKEbwfrFC45tpVmVxpbU1ZFc2vKchJsk+XKPGkuMKI6dno091mTytqxPC
PhprduYhKeEwL+hxPyfADN+LfljvqnTlTFFzwQGRYQLIFVIPSffoLUtdXffZLJq7JoeGsrOKUr8f
pUYKMrZG8RWNS/Ilh49+dFJXoXpJ8cePYBWLbxbB1redNDiGDLnmn0h8MdJ9DnHnKObetKGnD5rg
yhCG8RpPfdPlxzHLuvnaQJss7/i+iaaZRKbdd6UaF1KyoXiRv4S5RhjlRhN8W6sp0HHrrD1l85oE
100epB+HxpaEqeHd3+69Eh4Lov8unXijtZfFg5F6VtQh2uELTmUT7GASNKzssvbCQzAWW5JDzvG0
N1Sj8veByCDBpGEzFvuBOVm8yK7UcbAU66fU3ZKMpa+cIs4K08IAPR+Wd1VmEz5ZQpslVhV/nyKq
C1H8N1rUs1FhNDkasn4VFO7B4IV8m0n3tPql7A/LnBjNFRxTTvpakvUQE0eyXocJLd33DZKuKmqD
QtgPxKYbPdVG1ec3Ydeb1zWo9FUfeFm2498mWLcOtOoPSvu9CetITb9b0Rd36TAmZeSm6FbikZJ4
4J6asl6nci5VLFoX8zpi/Nw5NqRjPUlH9yHYX7feOZBsGw6jcPUOmJu272s1yfZTpoCjsBK2MMYX
iTS41/CaVJSsE6womgHlfRbOxKT4k21w0Zny732WFvcogW0vNvGIIZehzrwqJrpXPiD1kOaOZksW
8ivFagAUT4LYcs+arjH3dvqYlrb9H0rVwdmPPnENB90uXRClvtNeK7flEXdUKO8aMTZPIdA5CQ6N
s/K9pb53F5ZOwV/uuBfvZNBnP23Dc/5zfINuDzuaYX4iAbTQPI/cWPY2lRjF1koUV9wRcppGCRtT
GLXT9hTbpA3tGPHO9KfJ6+m/xHWkirqtNR9BDZzp9HqB3uWmVB91QEpvBPxdfe8cI9X7Oi98hN1t
qJfrmtS9Lwt3RQ3TLHGz74mnmvnOX2joRjqs+NowyunAULgMRmlQOo8rAeyYScy+mUUYYHdy74Tk
JO5oYWUf5zIsfy7QftBBZBNxxOb8o0xRbmEoKmU0rHnxKVndLoubfLbpmyR6bKNk6tyvmVNCsEjc
wbAioxrEuzEfUxkZCle1nRryzfq/XMYb0BE5YWuWt/bVmm2Wh8TTasKVm4ko+cEUJHd7RIZ9qVRI
fPPSNMsvaqOyIOO7zW6bIhXckTdGBslCQ3GPv8I4RLqr7C0OepkFAqZ2+bNiV5BHBm3ddpePS0Wh
RqdhiBrlpQ9kQ2YEHRepcRg9bQd7oET36DaKIxXrKd3Fuhj0TWVKwkNMryTXY+wzuZ8ILyIBPq1l
uzMJ+31fpsTO7/lr85cZGWn/MSxqCrt2wPopngtyYiNnqLGWDVpN4O5cTRsP0HDJfreC5FvmhFYe
oVDD4THJU+ejGsPpXaq7XEVo9ABlOFKVE2WtKGnCT3XxBzl+LXeFtMRtNkJY2iWVnfC5LAMFg2F0
GESiFp6+w1shq9wazeaD5Uz8/RmTK2x0mpIPrcmtOX+wa1qaMdEasxFBCZHYm6R6rq+7KsjIaAvz
4Ltn564f4Za+4O8wL/kP4RmtggjQhwSAOKQgRY7EkT727alWR7d2pg+lJkUa44FxBV9JZfhQ9esq
ryqufXKPj1/zu9E0vHf2nIftDXZH8mkRRdvtqoxgoZ/LsLbOwVYZh2jaB1UXywzrsSjUQT1HjeER
KYUPBS3oRnM9jzhyXYvtVzV/arsZP+KFtCT7KuuyR5f6pzvU1WToh0GU4Y9mCNM/pKKW34Rb88Ut
esHlPk39z1kxJ788OYWHIkQttM+ygNt6rXkhd3oqF9KqMpyhd6r3HBxIiR2fkfSKxIx1qVYkRQ0P
ebfa0+zuU/RZsBFA+/p9hxFEupuqxevuRwsoM+Y+ON2Bem4OkaO3fHZIwepuEtzC53frPE3307wl
F8ve5hP2OOk+uIHy50gvhkghG8gs+eMEJTMvzFW/T42yH7jVYYgX2QU2JEQWuNlndnB61nwNZOBM
orKHyNPC+z0mRINT9SfzLl0W44s/20HxDmsWIhaqXo33VjKzDRrAVp+sTPnhQcEmz647p7U+kwPn
vLdl6Ko/Plwua1caCuM5UsSbz42hWF0ZskB7P2dJkVAiJd0fo2mBNmfZIoJqYSHzkyDrensDyyN5
g92B1+4wmcvsD5Vfe9/Q7S9T3FENJwSpq+BpqXjsUQqY+cVvlf/oFmlhRmETLE9ZGqwizkoaC3Oo
S8AWY6XmN/pEkvLsm/0PODTmuy4wh3y3LsL84aum/9XNpcQa2Vrc9670EJiG1rLJs6nnkrj3veZn
wNXhPRwfikRkO1MaeU2fpNcrgo1rNViBiltrHf7TW+IZwTF1UtwYQ2Kne5vICnPnYsUxIBhtBvsC
anvSP9ywEZhfSAghJ26cjA3V/gu1N0gySEbZ2ceV/99t003dhp8vwDFzvZZ6HzpV71KtDWHOwsmX
SxZ6G/byAgahgQi4i1skULagg/ByfAAYHPRayMqeJ7u4wGA4rlNz+D0T1f1G84htrmBA8AWfGcWY
YrwcK1V1Q0Rcax5N6dqfcElwcVdxvWu+qUvulCfNgG0ozM6ZFSRfchv/YQ1uqEwFufk4dPYHaenm
HdhFvoe8Kb6PYXMB5T47GhLIrUfvghOeIIcO1GvVpa44Jp11X+kthGoBJ+3AXg6yW55ex67Ev8Ph
CAQd0gSFpvF3mvwz9IPX6yHXR6J0rXLnjnVqXOl+Kq/QS5vFzhjSlDa0oSqKCd8bZWyw5z5llWN/
FZSxczQmXmXeySBLYeH16/xVeCQ0RVmTJpeEAv8uMAgg2xrb4n4hi548mzpYNFFk08pLRx2/cGmL
daKBoCfDelufjZeOUTowP3AexAL6DSfrKzDsbGtIHTH0E3tt6HbnBqP94fXHf9Jnex6F7AePVcyU
SM54OUqW+EW7GHI5eihObxeIcveT07aRa1jykQAmsRvUfMlb+V+kFl92oluQJEBvgm/wclAkBELV
Xbcc1WKKOBHTGIfAHrvXp3ZuFGhxgKIu3Ty0WC9HCZImWIGal+PkBy0lZOhc19n6NkrB8/OzTTx+
tl0PCsbJVMbNqc3J1XLkMDCPODRk+wnRxBMBE+PV6/M5s/ZozREYvjmD4HR4MlS/mKqouWUdcQrN
rt12nR8Dj3yd0aY7eAFRPjfWZirEGqTfj63Zy2e3jr2fYyq0HgdunDsSAIG4urXZM1RxYVpnvn9U
O2xwaIrQQJ8mdSetL8bUI+OoByawhgG8l5DnxBAJ6JAjLiyKc+sdDggEbL4sXtzJxCRHb+M3OFxx
Yi5EE2mMG+HoJu87swAdX1WF5YKeLqySc0vx71FPzgozKHyu2jXpZnhEPTZW/xiqtP/59vVBb4VF
uIXF/dP+p+eVDJTwggyTZb623L4+JMpIvi96Hf97faiz89lMmkIyMP7N2llUbjcgKuJoGWKiTHbd
OEmm9cIOeG5lwM+AZWx68I1P3xV87rJZfJI75WTW+3Vw05sC5DuPt8CMKeqtBZf5N06MrjM9V0gu
6Dfpip68KKtMqE1ScmBEXqtDNQBXhrIXFzbdfx7fNgp6X6j5sDUQ/L78upSjM0jUIV3Xqs6uRD31
MQV8eYGcdm6U7RXxHVM8oP96OQr5Ok1bbqPMGdE6mehkVMti/F9GcQKIA5yMED63D+6vki9Ig8Hv
Wtc5KqH7fVV1JtEvXnvz5veCwzPkNxT10CFObVtc6vjSXoV/zGF177yyrOOpCqsLcznlf2ytd+jE
sI8gd5rQDk7OXKcOdEjTyD9OjWt9smVNoma3hhTnTntwA3zksxW1RjM71j6s8uDQE41zWApo6W+c
LxsvvH4YtHSS6Zue/JC5LuSg8Js8Co/Q8n6Yvli+Snb/wyBbqczh/yxeePnqyqRu+5R8w2OPYX8M
HGpEmU86+uujnDtKYD9RK1M4OXzNL0dZmraiDSLE0ehNbtA0FnZUneney932wlFybnP3WYhge5v2
9pTfZznAp9BV2AGFBfYJu/rGTOzltkQJd89MA5DdetHThU1jOzNe3jp4ehtN6TnchiL25Qytlq1f
zYS7BqXwcEKT8wF0NOSKJatkjNw5r7401tpYcSO4Il0Y/cykoexS6IQ2bu7/JLoTCZjlCXLOo0gL
9T3F6Nm5svSYXpmwKPJYytqs4s7x+gvjPtcbJ9MmHYBPhk3GQpp1skY7KcheEGo6kqpZPeYyw0Mv
75I832th9+ahGVX/rcayRHMTy0pkCOHYfnTcBhclY9nUroWXIsnLwqa+xmDQpXNvOx2GPG64fMVv
BQuvKRBDtlOOox4q6Kjfi9zyfmKUQC9taZa2iGQxpcld32YYVKUB7cWdM5oV9j39snyxjL66HQtg
jt2KhnWJ7Tpxfprp7M53cCO6NLIJWFsiezLlExCuke8qc5q/QaPnggo+bDk7mS7AYmua4TGXlPBS
Y1Muw7u61YuGV+xn3/A2Ahpygwyj5Gay8cJzeqDEivup3tHTSr/5ohqqq4TgG/whSaj/nE3tCMLN
dL1ommcsG21HfVeTk10H9SaYwSCtwelLJ/5upQl+V7FwjCPGG1Z5109G+EsbiX3XYRLjxyoxps8Y
VUjvKl+popGxud0tBTFpYAtuuDl5Ap3zNexzsCBrLMWTbdX1cGPRpEviuRHdx7oM6iIySVH5WSrb
rw+idQCxApNIkqjrxPyZkyr4RCTKUNwFS9MJ4PR6vp+XshP70UDmvqdDbtvRQIvwUhDFPwcZBpuo
yriRIuQkMeik8M2HijapjVC6YElc5WqWj/OiWAKvb1TnPiSeZbjlCbCJnPKugtTA1oz94djpCXgO
EcABk6jqQ91O8s5sfMgMOK5fqHHOXX9Zzz4qMghfsK9PNg+7EnRXs0kfK/S5N8scVlddIftf9mx1
ezWqMkZcY+4DaS93dDuDK1wQ0+vQbtyPjapnDLU6XAICU3Q4W6/tzvEm4/frD+bZd/PkS2d3gZuN
2IZO4Kknkm+mXeWUvT7Czuq+mcZivV+WNP1pWIOM1yn/VdjaiBOaHkeWXrrXszO+D+skvBmJH6LN
E3j02MwmTtPWOrz+484UiUhMQJwo6CmqTh09VO5zaOdcYCGPiPty7qxPqWltVgjm8DWzw+7rm8fb
qEzk9FDw4FdysuvNGuaa0VmU8l1F6KjVhDa8jTl5Rwd9auGfpekFkveZAxQwjcIes6jNUOJkRHYU
V3FZFkcnGX6XZdBAX6v6Xe03xZuRH4uFCEN+k3JtmumXB5lp1YrXLJyjNYoAmVDJFazV+rZe2yHy
YclcGO9fkidFNsDPhm5xo4Ws9nJAd0y51NI+OLoWNIcOv5cfXWeC/BqgPpGjDHHVidTxaQMV/jti
6apbs7Obn1mv5ROkuZbOhHFRVm//e57Dh0TQht8tiO+paHY2oYy4k+8cAXV42NlQ7j3ioP4LC6W/
2X4nvmjYknSkm/qe5KsBY37lQhdp7eYmmG35vk/Wonx7GcXbh1q4xUZCTTh5VO3US0LaMvdYTlxZ
ZQOM7otcR7SQLwnAzyy4zecX+yWUYGSdb/vxXyU9M7dHzjjn2Cf2L9OtvOsxdJ8cpdWFqv7Mt4vP
5AZzMTUiJk/mFOo0KEocSI9rvlpfi25p7iyr3Oewa/drJZILn+6ZeT3z8TfobruAncyrw6nbnlDQ
HQMNbpfVdN+wSVnpZJrqwk3i3FCsHlbQRr/Eo+flI0wTp0Zg2szHcaHnXivt0rOasr0SySX8ZPvV
Lzdnm2qXq4INSrxx/18OlY/bc0vJ+MDi0T1K2hG7vB/lhW3238ORt2RykwTmQmp6Gh6uJ7fAiSpf
jtAzwg8mOMljisr2C0Ja51uG0eZjF0y0W1/fbM+OinbQ21YIlf32pf61EsXaZHZq+vOxwtCfoLnV
VF9GPIe/u7Kpvxd+11yvS4EC+fVhzzxSPF4Rc/O1Pcc6vByW+PDMVfM0AkmrYC+GDpObWl7iq/67
+qHncuZvdgObct46GSWYydxKBtz/EIzvexrgtFRpFT+ymzif5iS55BT+76K0cXVlDwFn422eelCn
k1g4SPR09GFQHdpBh9coRdRVqOv225ufID5baLqw0+E4Od2tQnd0HUNaw1GttXlwiaCJZ+0516+P
cuYJAqIwDDTc5zTul09QtzAlZVOuxzVT4pPr6PCqsqb8UDgE0K5rB1X97QNuzkebIgOY4FTtv7Qo
Uoo2WI4EI2cyAvowD4kjk52xVN5Nl8GIeH3AMyuRmGRwcmC27Z+TDwC/KGHkmM0eu3pOH0UxLbdT
3gUX9uEzZPHN0IlRUFrwuZ3qyHTrjjSA7YUG04xOnlvRR3NESxZmjYhTvToHK8+sqy0Q9za1UH4p
M3ljBOm2q2zkcCAPemlEhZ8cBhNekF5l6PU4sR3cLL5v7pYaM+oM6vrbnyr3hZBQO6IvIIyf7M52
mAp/hpV6TIbW+NRM0wOFqbxw2jyngp1szChYNicwNhHERCfVVDjnKVc1bzmmamoPi9nlDxXkiVsV
BOUHV0LaWzXuAH6gDdjOibvTbWdhq1KN15ru8xRleHXedjBr8cS1w69WV87Xs23Kj0lHJ38pKpxX
tvTqqrXSC1KyM5UZ5hoICql1MUpG3vry06q7fMXLt5yRumi696TQz20Mabj4jYIclTkaItgYbZGY
8/0k4aAdkIWJ/4RM0+AGyCdRx24uoI5YwexND69/FWe+e9fjJKIq5mKDXdzLHzd55H8Uq7MghvVw
p/Ly/mBPkJ5yH5vEIvGtCxX4mQvQ1nDZzPxYnAx5MiCuwmgT7Wo51j38NAyHcFGCyU7n3e9099Eq
FIRrWYb9hyXI/RQp0twe7KSc23cqS8RPA6bJHzrw0CkXPYdfB38GCnj7Q6GaQgnPhoi/6clWAZXK
4cwKF3x78zCypjSPhF4el7GUeysTbfzm4baORoAZAugTFmYv3wFRQ6aXwXw6WqvTY1WPmXafJvmd
HRbmJ9FY84XxzhxeoIh4IeCCvlmZbf/9r1IgneUIPapYjkLrOrZ8veyaNG9jWIqXonfODLXJDpFQ
0nqg2D2Zml8YjlbZ4hwJR+woRP0ewrScboxmviQgP7O/09JnY0fYhOb1VOY4m4nVycRyjkFf/lAr
Vgl0XkPr5+vv6uwoz7pnEG4cqk6WLxouL8kcrlmis8ZrGyjjbpDSfnx9lH8fG3862BrJGwfWef6I
/npDSALqAhqsfSQFqISukqLB2rjKdlIFF1CTfydEWhBcE8Quz0aEJxMyu8EdiUCzjk2bo2KgCYsf
uewvyJZCltTLDZx25Pbhb0YWmxjv5ZLzFnNyRh0I1P3dU5Bldyhq35NVo8AGMfiqFr+LBuuSSP3M
3KgsAAc57bf68+RwcpvV0BX+zMemStqd1GrZzZNn7l5/WdtvP5mbh2M2l+9NqMYp+HJuDmysvBG0
rBPtFGAJ3W3u2TPuWlYFoiP2RRC8tbdGn4u9E2IJRyIb9ylhZi4oGqyyDG+6PJzvQH3HXY2d4IV9
4vSlbaOE4BeQSuBN8OJeTiyFol4Ii/jHWpcrfEuvkD8shIn3jWUpsGVj9e5bq2huHOiXgJbDJU3l
P0cnv4Dl72/4AVYN1ukLJILbaRqjSm781itGuFk2utR0qZ0bDNhhvqpUHwJ0U3fDODePguzNEghV
eF/g+s4IR0b/XqL3ufDCqYtPXvnz76K621xcPRCXk3qk9Ywcx0mR3CTdaDy46L2GaOLOl0SFWEc7
9nFSkbd+7WDAVJGZh65DlUSmB+PYIxlrBBLPSqWEQkL9dbLdMDg5Pld67EpO+cEd4tSwam/X4F/y
owyz8MEoZh0eVpx4b0Xl0uUc4Yd3UZHRGUCbFBp32cZ+iV3oln2EusNEmzF6PypXeBX25HngIVN0
xuSaesK8QZjihFdm6hcWmlSIC9eJ7Rt3WqUJ9Fqf8gk27dJ+JkUgtKKxWBNIwGaGyGXClWpnakNk
kBuLtYrLJPB3wi5Uu7ON0EWXZi6duKkLt7rOezv7JPtRfOycbnxvVR7aIO2UQazarvzTCRArUPuV
oIW8wvxnn3RG5eyqULUumJV0EVjkYwivoMvLh85JoDau/dCGUW3l7I4oZ8YN4x3mWx8H4pIEEYGh
PiIQ33z06iKf3gVrbuexpZz5c5b3bhnXnWNh9552+TdD5WMe+ZUlfgSuau7sFKULFH+LaLUpqKXg
rtp7GuH8sv5x08q+a7KywzaGNJT/eoQDcMZbd7rrrVVUcet1zVFVRlNCsyU+JR6KgWAuUsaCOGyW
4ivUye7z6i7J9y4ZM6R7qVFdWQgukquq4z4SJ8puMhIe0sCOygDhW+ekYsSyGirCDi/n5Zu/2u5v
0qIWtstk0k7sVTPs5Ny39FU4NckUIbBAK0AzpfpYZZAfy8EOP6iSPPS9di3jZ2sm4RShc7ERgkxZ
9VkNiL0jexwWFes2FSoKoMSVO4H46V4OXfFbQ4f46oQjWj07maW7a7VJTPcQGmNyNawOBorBOPRT
LEZz/Y79DeaZ8LvlT4E0EiveLtefa4hgeJxtHbBdov31+4ItXRGFlapqKixKZ9LSQpDKPpus+YoL
p10BUhjpB2rFlT6nIIByL9u6yuLRLtu7MSjbR+1oF61jsqyIJBIjn2Ija9SPdNSI/1Q5VR/6Ra6o
NqXIfrvtKNw97HA7iW05y98V9ili58+O/QeeeasPQhjNMSP9rtnnoZJ/yrpO/1NpuSUAEBrcRqIw
xFPhJO13twvrh4bTOYtVU1nvdd3MX1GKDY/D/3F2HsttK9safiJUIYcpCJIiFB1le4La1rGRc8bT
3681MkEWUboT7cGuchNA9+oV/jAw/IG9mKSCrgcGiciQJhUJvjFBfGs4E5ycKW/cuBzHL51uqw8J
AIrGNeYWPms1W9Kyt/gSw87Ow0Q7KG0tLa42lQAvJVgC3/U4zv6OqT71e6Dd8lPt5HOxa229/BEG
dVG7NMjs5oSdtP3bri37Sdez4AtTQEg3tL00eJ/T1LeeptVpvwuraUxwr67TkJEHMK8HzBIxnQhB
Ij/J8jhJnlw56jMOLYS5OGqsn1YgzcM+l5T0uW+UYNmXgzakeFhF1eTxNaHYS05hPgbMiH4ug/Y2
giCveGWFu6SGULFjX/1Hz2lKdrNahK3bovD/Est5+I3yfABiLpeq5OJsUIYHCfh88WDUYfwC4yCE
cdAHee0CVqZrXSPD+qPJZPXPMDhJs2+CMvwyx4Lr02l5H8JtmsNXyAnUM3MZAYWKdEnS3b532C65
YifPUiQhZhibXfjNqGKjgl4a6wB/syZ8DfWofVFSNo1XxA4WiLnTZz/6IHZOHQG42w85Qc1VTGiX
pTlZEFGkuCrdzMjqb7fzjHWpxhkgi6avIGoFGq+rS6eB5pVj0QtN1F4eZiczv7dmVB4iTe1PhRJZ
Gx2hdVrzvhy25kIhVWgnrG7/qR9VLQxgpSogfp/xfQ4eskYPvqZU6B6yrzr09ljbal2sU7b3VeEC
O4L1D9RmVZskyjxSkWuKby1K59dQvA49RN+NAu/aKmjjkDuJHg2j0PPMZqrLspWlTPGlKoBenBTs
ByXNNlLrdRYvngX4kykKbOR83+nv/2TxSabbKDhMfDDgzfeRoy474in4yQ7My0f3BocZ1VyQIZTV
GKCcP1AUIcgo1D9OZmPMx1GK+l9dnBdvNQ35pyZKk7+317vcHIwImRWSCMH2ZJp2vt6Y6z3UZgU5
CTilv3Ora49QEMpHA8qM5s5dgzjjCKJ4o4y4/G5ADQVqWLScMPBUz5d11HFBGrNzTkZCdNCkZPoV
pXO8UeNdfjdWAT1JbKZS4Suer5IHsKsmOUHKEpcpiBeW40YDXEk5SbZK/6sP9M9Sq/fI+DfPU5rX
J7NcZi8TOB5Fy7a8fS/AWCJfRY5GCBrQ1GDkev5EYZUqeYzX1MnMgK+4Msivx4kX17vEPqG5WMlG
vCtnGlRupjdcE3YKVWiHML3+DFq8yjdKiyvPbQH65mzQkQWUtaqZuOPl0nZC5xTD4D7Zs618yspC
2jjm79vw39KM52aszEhAOKYCi11FE5qGCibynXVylg48S4CXRHzI5hhPqLhWYm8yzPFT0xUQU4zc
RFudLFJ71mTArPRF0vB3Cdo02Mm6gUM03tQaOik1agQAkWDDnJRMnz6+w4XvLkXXe7vzvfL4J2ZA
MtYiXIvsk1TnuqeMs+XNHQzA28f38vUzkqasQ0eEipVtfr4fYtqhXL6VcVrKeNzhUxfv4koNNj7y
RS9cBEAuDgQloVoAAVxdIcgQBIbdpKqfQdp+0mQpvq8Btn1LK4vSOA5DP3QMiFfk3ndqONTegObt
xmD88jDTdAWBRF2OsT3B/vxRU7xQGtH+9PsCBk3izMH/2jgPd6Mh5T9uv9Ur5SpIBq5KimUxalhr
GKZygizrPMu+kcqcIdxk5yfMknV3tALQU90Q3ElVnBxUxcr9FO3vh8lUix06J8WzU6flk6WV9p/b
P0oc7fMjQN+FW4F3AE3golQt8BeRIquRfbXup5NcZ4CMrMbxnKCiF63CT7293pX3Dc2Snh+xk+Nn
rE62ifpgL8HkRqg2R0PfyXW3m5dkT6DbatNeAH7YWfByGGbSKjO4aFfREz+VXsdGdPIVqUnvnbpG
RC1QnaM6sdNA0sa7eU7yPQCN+dEcQHkFeK0jO9GOX0OMIrxmMaipxzD5WvatvoOY6GwdAbHFV6+f
6AM/g+YnbcO1pG+XRFIGH6TzqTfhqk76fqiyL1Kv/JXQC7ExaDGa6VsZwXmUOuVRwhxwf/uDXJ51
3BOY+yL8jlUjIOnzA1BEwAS7yBj9KoPYb1kw/qYAROXtVa5ss/deJZquNEUvyABgXadk0erJX/Sg
f9G1pfpEdqzsmqmMD+m8TBu51bWnEp0h7MB0cY2sPj3AuhCcozb5ZZJKX1WYhzBt04+qlInQRXQE
wswYhPaT2Oz/RONFSarKmHS6C+bSnzqjHg5N1fZfbr+7K8+CvipjZIpfkGvrL9SjIKROKJ76hlMY
HtxKa1fCPf74PmAVgW4Axy4ah+fPImt4NiYBXygvzX5npl11aJXyo9gaBLrp1DEHtMSZBM56vkrZ
GlKC41Dv16jreGjwyEcr1otdT89kI9JcvjagRYInJKZq/Flt7DwrEyEbofpBHxb+DPvUzXsj2tho
l/EMABfIXMYY9Mn1NWQM9ZgxTq1e8yvy0cdBqcPjpNf9scZm6/jRfcBSmILTdaX7D831/N1h29o6
yJNovjpEpjeoZbFDAnwLkXF5UllFVWnEC/gC4njnq2j6FNjDzCpZo5gT4kFT/BxbSrHDwK12+6aM
H28/1pVrkRUtxLeR+xNjxtXO09V6boOZD2XRhXuuxza7L6JyPoUl8Ku5RPUPjRcJX4w0fq7RG/8z
5DMdQ0j/v+SxT++NMUs+b/wmce2fx2VeM0IY0EaQfL+4FpOZiDjPreq3RWS8FEz2HiK56Y5GKNpj
VmWb+6auJ29UG/MTnj3VTi/UJPIyTUMbSu6U8amSmupHOETqU1xo6RdNmywXyd3Wa+Rsi4179ecC
6zPEFJw3ucpiLCl1pgnJRj81wtDrO635yW1nv8CvNI9qYpi7VhLYdKncgkxe2y5gERi9A1WiEbDa
lK1ujGWHPqlPfmzZLtle4ieZ2rgocuiPWT2Un25/musLCktwpqEMiVe7pbIXQOexrfpjOMqnTJIk
V+aif03pnB00JOO+3V7vWhhhQESLg/wIh4HVA9YzNvW9Nqj+jILi8xA4ykF34q1DcCWMEKXIP0m3
uYvXNSXSgMglmbnmJxFXVd410QEsFK3k0fnwbSJCFVAD8R/wHauk28TOIkeoV/XRIMr8TKJxnifD
Ft70ylsTdDKWgUgNQ2S1IY0qr7pARpfCqM38EMVl4jsoTd3d/jZX9gJNBLACjJAJIJb4///cv4VT
RkHBDM2n3aTfU8JmaI5U5l2B+hzKaXW3oXt45Sudrbe6vca6WEKjo8VW5l23T0J93ikSOgZ9j0XG
7Ue79gIFFQ9fC0pgxJrPHw1t8wSLukjxaTBOu8hWhx1kgC1Th2sPRHqMjxaYbsBWq8800TQlpcwV
f8rzGBz5MJCbdcOxSKqPDlu5+fEygchNXU+OsU7GE6Q55hjikj92XePJCJe4SYnS2O3X9g5OWAVu
zpAgcbMhoHRp5++tgeOe2q0s+zLW2KYnI0X/H42+tt0R6OuD2WHQvWuQNvmZ11Vq0NczJZS3cP1U
dzS35Sc6foZQqhnD2VWVbEZcEkbAtEOCzz71YVbXXhfb+Zu+5NKb4EYhNxJUAiI8avxDGIpKHgUN
0wB8tZf+40mNyJrIomDOUbetotFY9REUacP2U723vW4eIsY/45bgwpVzxYkR205UJjSGzl+irlfa
Iqea40vSjKojcyjCu1PvZpxaD3kVJBspwJVtCBOQApyIwChjjRIzS0mvAH9b/kRQOcitNBxHM5J3
Y2tqGyHj2lICK0beDmiYbPr80WLm+6Ohx7YfNa12GBlnuDpTvkNg5H9vb8UrK/GddKFgwMVBj+N8
JTgD0zB2juajwwV1qEeUlztZelgUuz99fCmUu8UYnOYn5dVqqTCZK4fZny+PRferaGXHDSBG/UrK
2Pr4BnwX4oBGILQM1qSMULJMWYoyy+/bLGGeqjr7jjJ5AwZ2JfrZZF1M7UAXwDhZneKhwziwCWvZ
L9rCOphoVyI0ifrdh1+bGJRYIstlTL+W3+ja0Vx0uZX9FEiXrytSus/iSj+G1dLtby915UThcU5/
VTQ9bBCY51/IyeDDQVOW/S7L0zuHmeLeQSJhXygDou6p+d/t5cRFdB4Fbao44WBBiOBUrZL4Ts1V
qbTakrZCMRzAHKSnUZXDfSnJDH8J0hOyXHRCbq96ueMhzgCjAWYFpgbezvlDpsL0IWG+6Be6We4D
Wa+/F7mWv1pIlW0sdblBhOsIZRdPyQR0Xd87o9oyFqxyv6NoJeGtGIa2CO3efqCLVUhgUGYQos7c
juzE8wcy1MVo+9lc/CpYeuhgWXdvtM1WS+xyFVI+Jk1oZ/BM9vr04itfMN6sAz+wIDpC8y9QQZv1
jR0oYsDZlhBqNgDGSC5xLuChzp9FUxN8apPG8esSCmHszE3s2olpeBD/s32DxmfmanKRP5qxZm4U
yRe7n7WB3VEngyGjSlnl7IFQLDTKPPDnGL22PHQa11SaV1U1vk6d8vn2R7vYhe8LQdyxELvgQVcf
bZ7aup+1yfYtVKSeZYTFXlBbTw4oKDYb99aVL4dCHUkGuh10dFX1/J3i9Ir7J9w1PwA57Tax1O10
KHEbX+7aA5EIMiBk+C40Qs5XQfiZUBwYjp+mwXRqiPQPSGo23mgUw0aC+36zr3YJ7BYdLJD4YBdT
3XFJzHFAhN5X5mi6q0OEQPtZyR461Qz/Irhu3qHUkKGmoJoPSJMJmVfH+WxFfbKz1TR/DjrHOBVG
GvmMFxfDRXALHUIEriMADkVz+PCnZpZJk0f0kpk2rvYVmKECk2bL8iVbmu8Mpa58jd/zw27G5f+x
FFNagx1sitHL6oqd2ga1vqbmI0Dj98J8tO4A7eB3aEdbTARYABdnVXhfie4DfWvNXu8rnEUiMBI6
EWG0BlySm1LuQDovI1qSssAeFJMRKFQ4oMEP3KMwiseqaSyU+0r1bUqb8dWchkxzK3MukmMSBFGx
6zAsdNxFio3PQdLmTLCgco+uBG7oNUIm7gFevVaQU85B4CuRlIIoD6Kg85DeNpad0XFdIy4bWd8m
KHGfzAlTLkFaLJ+JazMC31Odf1E7m+Z5UUaxOwGgf5KiUAHEJFcmkCk1b0hXkf34CxCv+hFUTdx4
NH8MQF5TqD4p0VA864vUPei5k/7sekVJXQXJE2STi9oIPSkOh+/mSAsAXcNufGV+VH0yJav4VdmN
nhPVQutvHOZ1sh+Z66hfK0cpCw9usVzusmTu7pj1t38Kx+4cMM2OhM8XwJbsNBWz3vliDvI8lkZr
eRlaDqGbY4VR7dq66llQHwrZhTMQhXcTuBg4Urgr/LViTYI6kCUT4NgypkM2Q3pwy3Gwh4Mpz82d
bqatijxyq2m7OJ6kT4sKXt9VdcnwwLXG40Gre+NVk7P+a8SYCpxoqL1qKKrFIJyaLj+YSazUXtgY
KDXbidrNUNcd+TEH+MJQuHA61XUwPmhdpysX2wsTA7lRswjTz0i/Bu1e7zmQiOFpLbLlcov/c19j
+rLDWyZYHqxaS3+a3QIOUEqX8quZ6PG3hHLuz6jDxQIxVqj/s5D5qr1IwhsQGrRpHSyt7p5KHAEF
XrE2bb/TqhoQ4KA59T4szMrZg9rV5E+SkQm1izGS3yZVYsM5RoDceEqOoB3rAlHsnVXokDqNTIOU
oUVKMXw4gNJYQWCJ0kJgZNZNZwOJUmhzSnGPbjVStSbbPnPTysYsT9Uw/rgdlC6n6WAeyPohgMGg
J+FbpUETMEJ6+Xlzv3SV+lWeF2VCjCMILFciof6fClbsj7pwCXr2wgsH0VXMsDDTxgauVOZoMWz9
oMt4IoiLSNPAouZOXF+JQAYApc8IKTd2aphezyRy9vrANn+XjpmWO3uSpXupz6D/zKkpBSe6vpb8
oIfoJyJ7rmiDq+ZDMe0ZD1IcW22GionMJZscNDtW/4snPIyRiSii/xrsYpqjGtn9d+Ck/e80GzUI
63OZRns1brLf9dAlKDOGbfiCnChyWgjnp/bnokQFvV0Qs+YeXZTcHwCVvtYUnMF9FgZyQgVl1H9y
3anBqwK8kI6xXGrJHvlQOd0Pow02IW1yNCZqKS1tX0vS5MXCnXBwaSaax3xo28TLgtB5k+l3hW6/
WOWP2lTyHj5xrfRealj1S6wU9a8smmE/avD/j6jxztUuw/IE4XNLy5z9oqEy685Z1qauVshScDTt
lPc0Jk4z3eFZoMOVrtEMdRU7tx/aMsCswe5m7YjwLNi2qAwSJD1T6o0deWWXnBDvLb5X/YTJNGkY
Eq99lKF3XWDxbIH0bftyh9g+GtN0fqWXRsnN0KvssZy8ci7taEenSH8b6CCGyMtPaFHw+6XiLpy4
X9zWyBrHrYOkLh+pRLHnzhsJyKmZOFN6dBAReZmEldVuUuwCDrZWS9+mCctKz+kk+7XjS/7C3CCK
dqEZLy2fPWm+hrNF6KZW6n06p339GIbNwPA6DGvsGTT5d+oM4+w7cRB2x8Iuql4Qq7riNCjSAgo2
pS+9UdhflDx0T+lUkGOiQIf2/Sq/7WIU9EejLO/bLtQBzIbtdxI2/a4Bz7ubcDg45PwpNs7WZQbI
qrgC2zhZMTFZz+amrq2G1DFKLEri4VCwPz6jJ1xtBLDL/FmsIuo4sgELVMZ5Bsj4QQsKoy2hyQuZ
EHoJ8vMUW/0BZMzw0CvdFiLoSsDAmpLUigJck421L3lW9FNtylF9j5jafA8WOL8PtcV5btNe3vhu
V5cSilPUxgIbscqhNXlCOgLt8ftxMCxacJgELInMJLrDYvR2ILy6FJNaxxFNLcNYLdXkFbIu5lLf
Q+XDFskod4tc4qA7gwS4vdKVbQHcAO4UIy3GWprYrP80phcN7ns2xdV9bRjDKTcXC3skU/po24eL
RgwlRJ3/bsp7vgpCvpMFWY5tkSB529C9dBXcWLwUuu7Gq7v2QGIUhkiBZoL3X6W/iio3wRDY1f3c
K5I/xbr9WMrmj9tv7b2tc159QIUUiA3SMIZJa+2xrswY/ultdF8EUpu7RZmLvEBTli9mhE0CMH+a
Oe60GMl9nbYB0r1aE31NtU6pGNQVo3w3OU6BMkupD/IeIzV4FCreOOC2xirza2yxEf3GLkoj/TKT
tywwx19GKId+lNOfZNioYplz+6GunF0DRJ0YUDDmvFBNaZC3aNVxju5xquneNDnSXGvJ8s8auObT
HAMqu73elS+FlJmwgEKmli74apNPi9Mu5mBEKD0knduNvfLDyR1no8F0bRV0Ph3aI5TzVETnW8/G
s0zwQuL7IpGi/TxmWGvJaFTffpYrMR3FHjiWRD/sxNZ9aKXr5CGNOlbBPMRfFNIC1Ux1FLbnoTqo
jKW/M1LYklG78myCNQUmkpESEWnVfMRyNZYmOoL3ilXY2CZpC+yKmLbexs54F3k53+7M4RzaV6Iv
wp5fRYlen/WgsbvwHj+DWneVoQuXOz2o+3EXKkYUekYaJ/qX0VTDH8HYhpprI22G+vfS9N9LIxte
Q4ygMNvox+UROfnG3sVjOOlugajUfOcoGblSUdvV1y6bAweTD+Zybj+YOEghoO72ci5g6cs0vSE4
0Uc7e1zsn0h6az8S6qthp0b6+IURX/JoQgP8UypUo26PFtJXjEKx5VYYxE5ul0odkEcHD1tXSaux
egijdum8oguTX0s4mK1nUO8NpCKTkz+FlRGPXln3+J7ohW2GOzOgb7ibrLDLvKRMh99lny+mh0eC
+tSotf1ljurW9uS5n79OcgoXcCKpQfJ/UsJ8p8PyxsIlSPHA0mDLdPsaGHTh5fTfncfeqrOY5M9R
PpWhFL+ORq68yOPgmAfcA5I7GVO2h7QKK+fOwSPFcrsuNmJ3kPtM2xdOsXQ7zSl5ml5Xsje5xdQe
KoltNPfxjMWbS0pXjDjg9eEztWb5u59LCRaEE6uKi1kCVumznpnEmyJeItcsm74X2ML5xZyy8MmY
Ov2Jn9RicFU5EP2LItGJURGvH/uUFMmU2yfqIhrRUyMW0Ww0kWRlgnR+bmvGBxgpT4kv6U5yjCOt
csdC1bECmIPjkG1BpS8hnkJxWkyBAbmpAo13vl5U1qXcolTn28li3euV07yCrRjeghrCUa5l6l5r
yhTLgkCSUpcvEP5H4zrfaGtdnmhGIwKgIOQ4NOS1zn/FEi32klRhco9QcX9Ihnp5oHDbYhhfphc0
AxHNFMhlZG/X3eLYiFoOXq36TuWE+zbAuqgL9JGc3jI/+hmB6OhIBnFNwim9lPNJwhAVulbz2yjU
33Jrlp86gxMG3zjHnd0cv9/eNu8oh1WoYrOgSUYRCRBiPY5OSmwuJJSqfY1M9I4ePy0ZKLUnuWK3
GrlTHtRWqY815hxPUmzOnx2jCLwcC5VnJdCplNK8/Jr05SbGU2zY8x8mpryAlcm0wK6tM9WAroGg
NCb3U6Ip35cgMBWuI1JwN9N0Ldv1I5KD+3hJsMpMzF7fW9ZAnT0pUv+y8Y7Enbf6KXQYALaRHnG+
rNUuy5kjLFZdhPdaFps8cRTM35mJ23+Nbsrf8lxXX8GLF4+YFeoDXLERtyRLxorDteRe+02FSRhw
YC7cBYO1vGUJwn8eXJC594a8x/umkJXORh1sGay327/98oAA0pDpawrME8rGq5sIp8KFDtwS+GmR
sItks/bgv2gbF96VVXg9uuD7wxm6KJaQ1s/RGSkC3w5yZP/y4E0OzQ/a+dK1BpPJWA9IA2mXsz6F
Nuj9GNsV27cj7P8qLXjuW1icS+y8ZkW5Mae8sKik5yx4+CxD+5mRwyovTvk5MpIUwWnOy4x6PGiS
Xdnk+XMS9slftGwzlyFnsC9pWJw6yPRe2xvys+rMZehm+N6khw9+SYaMRDnyYIj0vOJVwIWDHUzO
3BunKJsgROpE3WYsgo34c/EleV7GpiSAgjeBvMt5QO2lKDCdHtB6Dh9u3wzobceDtCUSfG0VsOJC
8VSobawbaWNdhUvH2/S1wJ7RpAvCXTAq/cZw6iLJJHYICC+9QUwzLmSVK60L5d6uQp6lU49jZqvC
UibkDs5rLw7nbB8XersxOXrfhmfBQqxKsSOacsRwefUGp4heqKE2oR+DSle76Vs0OTt9rF7g8vqd
gwxQNT6UyXjMpup/A9r9VphiKdM+Rf3y1Bj6btHSU9cbB4TqTk0bjvsyxYKxsjbKCbGBV7+TAAto
h5/IT11TZJwcbxajGRIfPbc4ouE1GL+qycx+T0gnHDQIA786MiMMq3D13HhJFxeqeEcW4G00whm/
rrEGIADEYefg0KVwDtUSp3tdorXdlGrw6faxuZIXcZLhdDFPUul4rAJga8CBWvog9IcI4VMLUy1Y
GEkOoFePv8c61oIb7/XarkN0DOEJ6mkqgNVlEQQqg7yAOVmPuCIQI91x5Vk+wNdOXbxV/LwOPupq
8A6l+GfJ1ZYzS4SSR9SB/TjOfzS5ou7nFFJPaodb6cnlwUXUFRlTyhtqUGD45+Fhdno2RjHxNhdl
OWVB8Gtoq36DuXOJGxY66CRC5BncKty456v0dTPKtlGnfjISY91aj5jyjJFdE16V/k+gONm4Zxoc
ma7axcnoQnnUKfKlrFXdWAkQJSYVNh/lDMCTd3s/Xdm6GAMISDhBhVRg9a47RRZG1BwbiolwDwbF
eaSkY67Wmdmf20tdedkU4eLS1hg28Pf8Ncw6vKlMWxK/KHK02KDb77s62eoIXl3FhCgE5oL0b93o
ZBypceKtxDfadPb0cSqeQ7NTPkpvQ6ISzRo6TDpNM+rv82cZK1MJcqNIfCoyfIKtdmCgPhobeciV
w86MG74rNyTJiLwqgojzfdRIZupHulk/BpFsPshTKN1NKla+biTr48YVc21BURHY8CtYd830ZdgK
01dOcx+gG2rQg2wQqVHCBHneg1lOhsOHtwSTJ8bipCRwmNfznhadVycu1cgv2fe7eEEsb05S/eOv
EbiKIKTQgBTjpfOPVZVtnc+xuDhHJT5IrXpKdTXaB2X9aUiYG99+pnfk5uomMgR2BQqESVhZE1Si
QRpMDXFsP6rULLoLm7F+xvMv+B5Gy+AvvRBHAOOkvBmNlPUuA9fxf7jOI6ThFGGJiKyTFepB9Bry
+2KZEVrB9rVV7lip/SSc5NACaE053jFor7GwH+p6F6RVz8zUEHS9EgMfsPVzNx17eZKze8hlsrFj
Zj2ZHtSm2tOwvTT37axYvRslQf5rQJT3s6Fm2bxxe1xuKNE1Ag0C/h096/VpZGQdd4kVKP6Y9tZO
slrwpwVYUGpCFNTRZt/YUJdUOqo/hpZk1UK3G47B+bde4qjDNdNZ/LiUKn3XDWb+K66DutxVoTZO
rmqNleG2UjkoXqzplY6ZcKpqh77rnRDobWSJKaNav6hVogWHVMZh1VITJt5pRA/q9la5jFX8WFHM
AGShoWyumpNx2lcUp/zYBk+th95OHtsimD7aUxBvhBucDqiA2a1LJlXtOvRgpMVPaUd7poazu9Jb
08YZu7xHBMhXMNlo2RCwVqEqUEsUa2pD9dOk1z0cTqs7tHyHZwHF+ahXlKBTEAxJhGkukHWvcqBY
KZEWmXvdH3EkcmPDzD0VvaCNJ7pybUOeJzVAwgEoGIHjfCvZwCEG5patT7q9y6U+PSZN5A1p4cOq
cas0Oohpat8aj3SDHpawPcXicC1OvgUWv7JP6EtRLqIaLECtq5dbSQrw39ipgdmQYKOijmhIrn3U
HIbXCrVSxCzKMjF6On9ecvZUmXu1QSjDtF8bMqHdFCYfpqmwCqGAcAzUAUSaer4Kyuyz2aRm48Ne
dg6h1HR7yKzhxzc901V0YEnLTfTFVmEAbEXUaFJQ+6YdWYfCVopTWdOTuH1+r3QN0X1l1gQkF1gd
Z/j8YRw16oxcKhq/C43ghP1B+Yg9tYnTfZY9SXkbH5WpNxMXlZ3wsFAOP0rjFNzd/hVXjp5FzxD4
AEkCSeZqd1hDM9cYVdQ+1hDGzlSj/CSZZvCgqEOyMci7hIxw2sRxQKCYBJ007vyBa00tVd5o7YfG
jHpWkXugWfSdFiRP2LBKUMUTMJqSwiCi1jNo01OFvtrYfbv9yJcHglpP4P9Ec8biS5//DHLlOi9n
rQEnooXHrOlrT4I7vREBLi+vd9E2AcRhyseZOF/FqvHFtkwucqMJJdr+pn3QIlVGmkeNHsOljTcu
r2tPxXCZAhaBSca/q4CjxaMkh8MIpCSKY69A7sSbBt3yPvzuCM9oxgttGmgfqz3LYJyukyTlfp9n
wc5eKpTOOtBSt1e53JQQtyBsc9CF4N26f68MkpUrmVr4Ro8oQLzE6j4xMfeM8FrdqK8ulwLVwCVH
7U2EJHKdf6Y4s3uki2QiyjRpEjCw2NjZ3Rjs6QNsKhZethmIkcL4QhDgqDJWiy2aPRg6+GpfjoPh
BbyIgvUYVg9mWbNPhk77WgU1OECnsc2X26/0cnswyBStDSFjKF7t+XMGhYXEVFT3bI9Bw1C7zD/l
hWkcb69y7W0KPSGQ3twEXObnq4xkUHGZmb3vdE73WE364un2DLvG0uut+uadd36eKhuMeHSSNabO
sLlX4YSmU6YbQz4AVq1UL8M15r5PwUOgXyxbj8Ig4EQX2UZsa+gjF50+pNvgBEjfQoSi/hTphF+1
kRJgO1qZxUFH+H0jBlx5He/4YizTCDWczPPXMU9CuDIdBr/pJgAmepofBxP0O9ZR2efbb/7K94VE
R4cPzDvJ4LrTopd9OamT3PuIVRb7arEr1wIgvL+9ymVQex+DYwugEUBpSJ0/UI9b2aKGhE7EVD8F
GDwnRRu4S6MdshxFt9uLXXsk2tvMtLguuB5Xi+mV3dtoezU+bmn6cycF9rGK8q04fXUV7CLgcojk
Yq0Ck9UxGpaq0vj2Ms+fF7PEf1Dvu43ofG0nkFBQySA1SWNm1UGP9WXpwDaxSu1Mu9SaXlFTTLzG
mr/cfmmXC5nEMo0WL/Qb8unVQvAfMUFH5s0Hp56dknkZjog7ywec2rdIUpebgS1NaouMNSx6tF/P
N4PEHFLgwhs/nMLigI7j5JpaCmBOWbK900dbKLRrj/bveqvkD8W8BuV43iE2ss13HeELt6+T4Otg
mvnGxEMTac95bMEiAiEx4SBsAJBYpUUJLZJZnZIWvlQpN79SEABPppbVzgmlP6cAYY0LOUjklhQl
jbLlfwVMZB0xwyVIjylFdYRLeoIReK9L8kIfJIg6JupKmjxYJYrWeza+Zu80Obf0Q9Tp8/eQnoqw
L++dTwq6SmDYc2P+odZF5GcwPTN3Mc3xZxAXMrd7XxWvODurk3AFi5QPHzyuX5uqXdgREVe18w9b
R222MNfLfT67fSyyaPQiwpZ3e6de9obBAdPqoM/GdOWCEFSPapgVUVX4uTJrX2babi/Cwjt0g8GU
j70tZ28V6O7vt1e9smmhGmP4CGuRVvhasw23hVZbYqnwGS1jqz4gALkA0R7ITd223GL4XUl5QSAw
Q6IlhsAZl8D5qwwztXLq0iyobMPsgWoRZ2JQNy+GI2XHPoMWFzeofkoJVLmui3o/xaed3niZFRsf
9eqDU9AgdG1RcayJmtwORUcxXzCWrOXQTfVY+0yNWuz7LCot8LqSvJFaiZRidYY0EVUZoAmI4Dp+
SwNWGkagpXRTeLlxWvxETe1TUxgAgvufLTIfruroh1FbPt6zE4gt0kcxqRYNjPO3HshdrBpLlPmm
MUTHYsGWLpWUwutR5tsjAhtu5KuXeR1lL5kFeY+ADqydVyjNmGzgn4C2h1Iku4ZpB/KDs/kroI9c
7pQijVAYxpjo86TM2caOvrzAWJwLkiqOMoNgfP6w05QEsB61zNeQZXkNQbo/KHn2YbE08kaDLgI1
N0U+4kbnqxSStUR6k+S+NKix1zRl9djo47zRQr72LMQdHSMNuEEX4JLKLjN7hNPjtwDW912gaA9x
pNd3H48BEAQgxJILgx5cvbHQHOxpaBM641iBHWV9yk9KEymHhD7zndOlzkaku3JxsTEEcJq+k4rQ
wfm767R2ifBZA470Li5jDlnl5hZYrzkIza8ffzbIGMwShVgTq52vNZYBlxmUH7+uJRwXK1AihzAP
ionoZswnBNsQar295JWPJmiIFGw0IUkmVq/ToXvRLZBxfdCzjmdrreNFaOB+fBUSTroyTEjFVlw1
mGLgaXUCHt9PY7V2Id+NL4MWGRutnyuX0nuCBoxLKIiuEUChtchj0pBzylqbP0eaIp16uZsfF/yh
ntRajh9kpD5Ot1/glf3B5hB4NZ0dRh16/s2wIOYaHMraB2Yx3JG7Gx6ct8YrAv3j5S6ZtIYlNQBn
PtlaCLC1YkPtZKP0B00Odq1evGHFp0Fwi8qPb3pRItCpo8dFb3C1KxJ1yhBuDysfAfJ8P6ATcMzg
lR3zpNtiPl37aGw/mXyNeRoWB+fvbyqiaHYmHVpk1I1e3FnDs4UyFaSbtExDd1Gq4ZD30VZj9dqy
cEixiuJ9ctWsllWcUIU615W+OPOe1GThLraal278P87OY7ltpF3DV4Qq5LAFSEoUZcuSszddDmPk
3I109eeBz8YEWWL538wsPOMmOn7hDRlNtkCfD7pR/zMjHJU3Xhq+lJFRM93Maj0h5Kznc/1Qm/lz
gYJrlKjZv7F0V0IFHjOA/dRaVzuHzR3izBKRvJz51MauPHbpTBfI1/RHbL6K//JUJjf6oVcqofS1
V0sjqtPIs27N4GByk0bXXfPgjlUxh1zcxrOVDvoT5J642GnNrKX3eTdCCeVCM4+Dn051iBf5LfDA
lavsD5oKEjI4kAssDnwwZ0pHt3lQrWU8ovbuPSIz/89U+FUNeXVdXMUSVkrD+X4162zWBiw5OO99
cN9aqrp3O1nvX79Vrm3Pv0dZv/UvdsZcN1YaNGbz4M2xO4eAiPu9q2fUQKrCPiYzZOYRwvOtfPra
ZUbMBckfbu96oZ0PO9D6FyY4yod4TS0QeQI7XQ20uBt7Sm71wK7tVI+i8uoPQ11tG5XoyPbqqU7X
Ic2g3E8WXOw8GZswaTH9bAnsbwTRV/YHx4F+GEgdbtBtZtTBFcRhsh4fqimw+ba53flaeqsJfOWr
qNWRpTCL6Flbm/fAtDqvS4ZmeCBQ6u6zBFCn2yqxy3StjOrlJpjwypKtvoGk8RTlgaGtO+mvneJI
wNhZ0w20uAnUBxwD7ns7LQ++dJ3D65vyYgLXhw7XQF4hZEJIac+H8v0hk1ap2ccCnb+Ck245h0SH
Sv2v0cJmnM3mL8BY93Pns8/bNj+5JbAAkUlx44hdxP2MsnLVyJJBjl0oY1ZWhY0qQeRR96rSeWxy
V3+W7tTjdG1U/eNgSwvccNx1H2enz27sxWuDryrJq7wP4gDb8id8jXJYhtw++rFefXHUhBFj27mF
sVPZEAT3Q2Ya99MwBeq+7ErVvP/3lWTHoHW1KimQGZyvpI5g9IB6knVMVILGpT5roWPF/8s6QpMi
ZiHvoKq82ZqtD2Oda9Q6ku8lkZ3mzh6FUuvGbrm4KjlnsABXhBq8YaAr229xhBc0njg6jZ7czXHm
PVn+BM+77P7Y1STRUGTq5fUJvDh166BrUR6DKxiIW8yhGZuWoBAsjoGTTO+1mrONWGNyhKB8qyx/
CWznOiZQocgCdpzYefOBfWcVnTVV3nFwG+s7ToLDHUid/KNROdobLY7Lt6LLkzeo3Nd3RdNpd1ni
undFUDaHPNC1T8NgpOpuTN3+xgm6vA/4Yewgfh/lKmSkzmdeqDn1BiK2Y4PJ/KFIsubdMru3hC6v
TDV4mrXhv4J5KZCejzKadq/8IfWOCRWhr8liyEdF+f+/JVfmjVjmz+V8VvX48/Kh7oV+9coh2OxY
a/D8RTYmYyX4h7tFxjUnAY7IaGxw1Q1HrTJlqIMw+VbHevfkYG4+RchlCSeimG56/BdZ/Aa/l3bY
4VCdfGKY8okuVgMHeg7Sn3iK9G3E34mu3KJ1aLAFlTnhztdSMexhDVl5FrJ1bRFVvBYOLEBTfKbK
A7UqKUvVhRiAUAfKIBWEEjjHrcLwZTzHHKxoPdgwxOXADjbz7QTslNxyj4um0HT2qI18VHJuslA5
ljz4QV7e86rZb4xknH4shtkuaIya8e71E3Ztc5EQgK1dgfhEWuc/I7MUJLcSg7AEE6BVSyOD4TYm
N0a5hHrwtWvfFVkoE52m7fM5FakaY/jax8XgfFCNslRYl22Hr0paHZKinz4IWOfAiZrgCYHofMa3
vsPgfTHN0CTRewDlk/z6929fFZAQBl4vz23hsSgy3RgLnF3NFMS6WXfmvhv/vSTPp/tcXeSS6MoD
nDqf4aEokjRwZhw6AcJG1tKio9f6MspUcCtovrqpeOrQiqHjR/NuU9SbnQWOTYUbaFcMXh+WNQzJ
eZydBznoeHn1sRMZw1zBzvGDUOU+Ggme8vr71+f1ylWyCuUTc0KIoNS3+RUaiMqmFRV9AK+1v+Af
MLx4c4DUAWiw9PPrY13EgSvZZ1V2ZkQsCrZjzYXAFYxWD8FSJ9E384098sh2HibSciJ7KYZ/1opj
xNWoBQYU+m1AbM7X0zLHuA8QhQSkhOxN7LTqXubiCz5F/6xQyEgQXoEMIWIJ9mQzEgISsY+HmXYc
J4nfNlIQGhz1wdJwGFqM/2HR1so3wAXSdM7o+WcRDXnzUpjaETU360mKatxX1mA/52i13HjQru2P
9YXhYQfyjnf5+VB26SZaawfxw4TZ48nT7PRuJIndC4y5b1w8V4Yi+ON+pfrA074t9cm1412WRfyQ
rfIuk4ZEk4kq6K6rVXsjQLo2FEk3fgYgDqlQrX/+V4ZgjSNc5GBJHvTZaO5nf7Ef/WQJ3vgASG+E
tesEbd5PyntrSAQ3mVt1szFS32nMzI3TBzXg3ex3iXeHykhrho2uje+lXtffgYMmQyQmNXxMkuBW
ieUyrqYsDNvH+dOx4Vo7/1a1WiYswk0f5kWKg7cSeBMbgTBEuHazxnBEGBEBjbv/59PurcUk9MiR
sQFccz6uUxHGK60Wx6bos+9Z3NmPWmYUb4ti8d9ZKBbciFSurKkHCJ0+H6YI9Gq332kMShNSaUco
cN/MtE2xJZUJMWim3b3+Zetzv11SMoSVVskpRIPo/MvIgmJYanDbjd5fgp1tyaC9X4KgRAWnsMwP
ddAtsP94Gb++PvCfQONiZMB163yuDb9NIJJ00hMjsevD5ObmbgQxvV8MhQRgPYhdkZk/CyWeub+R
h5qfUGDYe762RzISXI6RVIfFSSv8NuPhEJvoLwdVkN5YhGu7neKosXKz2Gp/Hr2/DhbpY21bo8WF
G3TGQxEn9vdqtIrPrhr0u3gI2tBH8eYEU0s8NykiPq9P0JUXBsgT7SnwKWsjZBMYlxwDS2/Zc32v
NxGnonjBba9/RLkm/1w7ZfLpn8fz6H9wvin0sek2t2PpY5hFsieOpY6/U4UM+B6mf/6U+WN1Y9Ot
d/pm6f8eagts7PGDzdGOEMexwOjIb2bkw9Dz+/c7mFFIw8msqKlvcR1BPXEBZ4ziGTJ+nkrd3y2a
Vr+bJzxvX5+7S3Q6NVn8NyABsWYEIJvNXFG8r6RZiWO2aM3RnET9HxQ6bFVl20rwTxm64HO23FHi
r0kwuva+Lv3lDit6iZ2p8pJjmpvmSTS5HWagjz95cRc8v/4jr1yewCYQg6SKtL5/mw2lJ+7Y6dok
jvycg12DaBjr+tmbxgcdVyP6veKplsmNps21mwzeHnwdYhfQYJtdpZiruEVL9zgnOJAqq3JfUmAR
j17W2f/LUNRbQDmTULAc51dZT5ksgMqiHem5fnSdHKIVUL6DNMWtZ+havMuVtaKsUPik5r8JWpZR
HyRmZIL72Vz26Vgub4wKSGLllZAD7Vg+6X4t70XSTgd/zOb7foTP9/pyXjtEq8zKSiLCXmTLTZ2C
uGladL+OrYeaHc+y2EG+v2XkfOUWgtIFKWrluIHO2LxEel1Av8z94Fh4M8AXut3NfU+Tc19bnKMd
AqD1jWW89l1Ii4OFWENCnr/zZVRiyMCSt3AuAUDv8CfEBSrRbnFur30XUrBrIowWBwyl81Gg7VTz
AsT7OAoY0HSd80fdG/LjVLbp+8wdtH8Pc3nGYZbhF81kbiVdULGcsgZg2BEdw/FLnFPlqUkyn0eE
gm7crteOHFxlqg7oZhnM4/mnpW3d+ZrracfWnutHt8mrLx5WIjucI24NdW2teC0gGPJykGJudkeP
Winan3kMaz91H1SS9g9OUd1CI10dhWeY6BaaF9ns+QfhOdRYFQIQDyPGPVGtrOQ7bJr8w+vnab2i
N48S3EKG0InckS3aBLd6hRofBhHu0a685bHXgmDvdSpBUb+2x2dZIOJGPFDeOmAXq0W2yvsEiXQd
+4JIJVqZ5HY5oeaSDd5uamPrPtMaf1+55XJjY1zM45oYsy84pDAnuLvO55E0JRN1onUnv5i8N1aA
gE3bjLeohpeX4+p7QLuC3BicI5D382HcERXifIi7kygMAyddBHiaaE7MNsU6qiwmuhiN9Raj3Gyg
AD+YgO/tPt5Vtq/9/scl5ZcQu61MLO7qi9qxpDQfYJzML3GdUe2Igiecq4zce8rmLpnurMwLgOKn
LtqCr498ETvSvl8ZyED1PKKCLZo8qBtigEXvT8Di0X9MM91E5NEbjb0/m+Z97/fi4Oil+9vOe807
9KVv34BJXi42zcsABgV3NrHrtvzTpKoTnV1XJ6Nqgp8g9O33OUyOG9faJdCb6tpaxKJ2i94DMijn
i53yuDdxO1Unq5bdu6AW1r7Tx/YzkBsrdMskCwhy5oHwghr+99n1SQ4DA/eoWXny4KoaIkGudY/g
wEtoVoV3Yxqu7EZSDIJ44lquKaQyzn+gNRZGrztxfUrgQiJigGn8DlJ4/r5J+BUO+IOvA23MtxO+
Ao+zmYx3ALn+OeD1SB1XBMQqLscrur5Gf6USuY+BvJ809Un2cnlycuU/qC51/hWh9WeUP+52fwiB
2zcNHfV6lrI+ZZrX7rpeK990iZXtXt/al7jJdRh6kRRS/ngXbFJGKqrKGJOxPuWOMb/4SZZE85Bq
D009cpSXergrhj5+cgIEllrbHj+UsRrvB7LMf77PVrkjslaecNhg7uaikY1hlvPg5CeK9y76yIg4
fjOcRn5+/YOvnCR4/oA6wKMBcrrkgpFhoGlSnLxCUtV32wBpmptepJfvAFHWHzwm2Eiax5vnJxN+
3vhpVZzyCnfVENKl8VRMswPttyqmb69/0rXBULxkIVfPRS6I8/1Y5Lp05gUxmmo2vY/gWrU3RGPB
/dgsw40DeG32uBlohBBBQpzenD8BVntsxqA+BQhuW7NsI82HGvj691xEc6tAB40EuAJrNWEL8hz8
Kvdqt2xOPdXhn3bsGgc5VdPvbFninW6zJV8f7w8T9SxYYEBw0dSECMGp4HvnEzjHvoddTFKcBO5j
Glj+wJiQMCNKifLZyqsQpTrEMO208h4bYQa4txcLFkDlOPYIVyVJ7+GmhGhNbKMpGC4zPUC4TUh+
R92YO7/mbFBAJWQbfGmpuD+03ejcD90o051htB1SfbHw8tBuJ/FAK6VFNKAfsyflK1qjRWJTtp3r
xfqe1QNsE8y9BKXBQm/fmgXNRTQa8gAxaK1M412HZmQW5oOT2btYqvrYjq1sQXqnDWQ/uah5V4/t
9N7tLTO+s8ah/2at4nBhArasC3U1+jkuyYk+HtUYAG4tUG5tENnuRhX6g94Y4dQmKdQfMbYxd29Z
/SjHQZTPvfKa5HhjZZj4zcJATMTaFq0Dpm4rPml3yLgnKTKhDY8WivDQ5j0vL2mr3VSyu3KIKJSv
DPhVxhfM0Pke0EgukhHW+UlXmbcPGkgHjtQhi9q3+IOXsqQetw8NFuSzibYvoIE0D/Vx6RnKIS3d
9fBf74epcPeiU/oDat7+Q6st8U9fJcaLE4hub9a2/RKjcfet8XsjKuvB7FEhyOJ7VGHzJ1S8yqjK
Si9UtSwIbpfkEfKCelhQvt3bXm79QujAfvf62lw5pTTw6UXh68ysuetV8dcr6GJuG1SrhGusORZh
gZHv5kYiiyyEHTVZ8eX14a6tD/B+loamusd+OB+uKzQDSrLOJWeiczZZxRDWra8fNFHfIq5fFjM9
MGkoqUFV5AaC030+lkXWujhd15/shvc/9GNvzne9rIKXeFmMfu/XjayPPvegCptg8u/0IJnHkOxU
35ktCE8sz0XuRdJT4iVAg+dnD0OdStJidHvlZK268YpfWQvkgWHarwIkPOebF6AWpTc0sutOWe1P
v2naWWjUDAj3cXPpy5u48m7FDZchsQ0mhRNJwYLOyJY4urC/+rmt9FM8dcYe9SEcAcZhHv4zJrrf
uxI09GOBetgxnb3xwXBF3x5e3xDrpby5G1bKEI8ey0QLYfPNAu7lKmOnnxzp7Syr1w9+0r/L7Py3
UxX5AQTALYgMDtaXY/IcwemABEknaJu7or7YVZXLmElS4D3RyhQ8FZe+uTzGRWK1u8bFkPYuZyfc
eVUi2Kix7wgkoS1M6spWEtgsYLg5vf00OuEApi2Ag+KkvxCfy49l1c5TaLuJeKu52ZTd6ZU7f16w
XypCMVFja10cMyijoKMQznpZPXOlLy9xXqoXNNQVPK0eKQDLSRv6KJjHsQ1GTxt4qfz+g+2UM6iz
af3phTkOz+4QDL8aK17w/oDT/N5JqDiG7VKPXwqzyL55mUiWl9HVspxXR+TvK3DpX+bRTt7CqfI/
tL0pf7ix3WRRk4/Zm8qIM23fKRH8WPLGTSNriGP0xatp+K+LvX4MSzRTXua8BIbj2uI93P8e/X9n
sX/EUGl5YnVDO+lZKr4nuqpUOCQzMFVDxCWC/dk4lOFUUKsKaX07H5sgbcpd08XDBytRaOWD0ChC
lSZMDqwEQBBdCuMJuAZThS5th7HFYng9fkhlQDXXp5VuRmnXLU+y9NR/5LkegPeukk+ersVi7zr1
qO7yUST9QVWTr6IuL3uWre6DMRxgrMmdlwjjjncV1ZFy8tCxzDKLTnnbj0uU8YNG9HJGvAREP4y/
tHKgm8UzVnZvnLjMpycsB+ruTijk/yOlZwWPr7D9JSK31k3edBVUd8kApBRgYhuzq1DOLiM4c8U3
f0R/PLRyw3tb5CO6MmDP+H5jcnuU+Rc/3WdObnwjPCln8vHMlRGvuKwj1TZpExl+kxv7cvCzdjdZ
g1NGcqzKx76w3HoncGRAideU2m8Sez62T4XmQq6vzTRKxGT/hBlYlqEmTF08Jsuo+dHAv1RY9W7/
YyUCJWGjMlPtQT4VZijSrHJDanLaG2/K5/SAaNggDplmxD8AyrtyZWbNesTioSSsW4K/HFEYiSec
P7cppoH28ClDnmuMFNEuG9YYMI1Ia/TyQ9HMIjsCg5Ev6EcX33Lfy38Ny+gMIYGVKm7Ep1eCYCoB
xArINML92PYt2xXkpBtKP3Uw3KI2SLJHUd+8Ya88eFAwbBTpILJzw613/l/vK7qaYzAP9nKi+FPv
yXuXXYHa5a7xjP7GVXp1KHCwFHnIfoA5ng9VW9Yy90upn3zerjdljdhSkPfzfRzgf/Dvt/aqlEUp
GATAhZQbeqVJTwS/nEyzbB8KWgg74evDXlTF8MPLfThcs9N+f33QK98HdoZSLX0wdwVKnX9fU1Pf
X7jcTpmuN8+VBuQ3pIRVf47n7hZQ+hKk5FGQo0y1Fgh4JrbMfI83Qpa9Pp8w+BF9aPNicMXhuuGF
y1J2cwQnSntaDCdFINtf4iVMYWP9xsvFmMOBR/W95Ar4bRd9pd1Y58uNCxJyhQ8BTFwJ8ZsYqpRx
3C/Eljzabf3FQT/7AS1Cdwhfn+51Os9fZvg868ezo1YY5KaKNPteEcexr049BvCRbdOJruuyChvW
d9ckXOKvj3flsxiPOBolqbU/uIkE9BxhjI6S3EkXPDFtYiX7DH/E/eujUNi/9l1ooFEfQ1KCsGOz
jZBXnOmpdqeGPvIcmeaoPVCKxz/L0LKi3s886nS8xyDr3+RmEj9Ib8pQRXCFo3ZOJ9IyAiRcNLvA
kdN0cCbDPNnONGQHgKneh8ouzY89+qTeTi+afgmdLBM07ntp9rsYdCjeOX3tffTsrkGOvEnp4Ey5
Mem7WG9FE6WBXf9047bRw2FUfr5vay35IcRAla63/OaD6c3CjDS9CeZD63maETZSTU3kYvDZR/mk
+dNeYob9TeWxnhBKlGYZZqkLjnGqBvwSpOF0L15hjC8VKS5p5qws61B1U5/xlbn1tuSpnXDCAZi9
MzVVfPfjtP9WmEmf79WCUVI4ZLaPH5Ad5MVO0qiZI0mUUoXO5LsvLXZWeSTLdJSneNYo8Iki9fNw
4Jel0DrxJH3Kg6Uz3zPpEB203JW/piQwtbs+SdqfcynT73HTqTp0u7ijpT+VkhhMtJ4eglBAxNlb
83a0VeIRAzSrriOUW6rnsQHhE9ESUUWUY42C4IpqtFNi2PNHDSTMj9Fwxnu7meM45DVSXyfiJfOQ
KBwBVSW14hCkDkuQdAtaadqo6wop6wCdYGORgb5P2FDeXToOEuWfWDOW05Tna/IgkWbejWAYf4rC
THuUmxeEJd2y6O91S6luB3iz/lU5XTqEhStJRlRqFy+8q6rb6+hefWhS1/rOrmrNHTIdmhnBL86r
yLUWkmUD7Wz+mQ8BMivaQET0+plYL4ztSafhQVceNPeqUXB+IpQ9GdIIkvHUJem0SyibHMmmsjaM
h7jeJYVY3o2iS/G7/B+KsAD1AJsaMGBYmK3YVucVo4EH0Xgaq9YIgbzGkd7KW9D/K1cZ7H5i/fUq
u6x3DSjmB7npy1NlifQRakL3bK01kKycix04Z3njebxylVHBA3TAiw9Ofls31Bd/NJI8VRApMuft
Mo5aGaa+aP65tkxpAdQAQArQIXza+bppeTwMjZWp0zKL4rRYK2zBRt/59d3xR7Nusz3W/hvdsPW9
B6R8Pkzre13f14k6oWA/WVEAXeItcoB2F6Lw63UhjOPp5Guq+6bXVUfUOZkEAJyAMg41r3C/9oUn
voDXslVoa20HO2BO7E9GSUgbLQ7CMuFCRlJFtl57Kcz6Jftpii7pjzbWit8qs83SPa4bS7EbpUY2
3IuZfKQa1SjCDJ+EbCd60N2Ux1Sn9oU34h4hsxaxdG2In2K79J9GPZc/VbGI37Zq8wMbse1D2MXp
fEgGXGDCOE2DYufr6MWGplowAOKJUwEOEpQDIkJIhYEGLLRbNN3LXHTFwYBX+MNdIqrZTC6mW32R
6PKUtEGPlYfSeoxq0uzYJ6a5R1Gq/F3Znf/+9TW9DKUYFZQ38c0KotrKFHZtVbRDZ3Eg7Fx8SGav
f8RH3nkDk3K6Ea1c/cCVgEwzlY7AtuuGv1HuBsskT6SZbnYwSe2fbUT+ntGQDihxBvWa1dyqzl37
QPh0YI6ZV0B7mwp3lltjLoQmTw1lmikUeiPeLKZVfNRix7x7fTKvRRQkbJQA4T+T39rbcxh3BW1c
XjvfapwpmnxhhwN1/ki5pRa1cTU3oWapPsz0uD3wfOjv5DzlbxQRdGRmenAQ7dDe5yrVv1HO0qhF
FOUTRgDTvZebwQ+7UPGbFnu+Z89NykfOhvHQNnZ5Y6WuzBk1oFUcEyIyYgKbAMxyh9RXixxONs4x
J/LS/J6UbHro6ji5f33KrmyKFYW7gosJsKkHnu96vcMRcjTVcDKNpv9EEaIodqSDVAd06nVuLrRd
aRtom78+7JV3gHIPorRIFQJi2YL8k8CVcybH4aR0cItORynAF315cmt9+JiPtX/jMy/JLezhIPj/
6xkc2raiJ+k+pH5hD6e47vUfZuYs3HVa7WaRUY/2Ywfu/3tqy/6laJYlGnFlHebc/7kWHChy1OhH
hdh+Vl9zOxg+KpH28R5WhPrUuUPzFmt3XKdbsL+fykSoZj8Jt30YF6N+kqmmfehkL95KI5GfkK8s
fqau15mh0Wmf3JRKARmvUdaHuYJPGb0+zZfPH3fi2jhb9QtJUzZ3mu9NSWEv+XiqtcDDfrVK6C+b
twyZLhdzRXMD4FlR4+Bq1j//K7OOXSV1q/TzU1EOB3r7DcSGsf8US8c81rQhbnzU5ZZFh4oGE6Bu
IEOIN2yGq4rGAW+fnZRIJp6X6ZDpogEZWxRhJoyPAAduwVCuJKGEEejPr3VKSEfbxkmc42pVu15x
ahCHLiJXJVO2ProQCGFyLPnBJCf+3sZj+V9LUtiGNuLDX+BTIXluViMcKuwuNbWnWaL+2fsNnhAY
epjfdOJXO5/z+fBzAHcU0CUehwM1DUhZa8nx1om9nPXzUTZ9baPAZEmfuVp5xP07VWpzRg4W5yeT
fAGknxoOY6DKu9c38BUEBS8VvXSQASw6d8X5x+FMnQ6dm8qTUgjqZsTsz0bnLrtBq8ujT7P90bWT
CuRoNh4t6Rn3rZ/On3VluNEw6PKu15VzKoI8eCeatLjx6y7v6fXHkZcDiPpDCTn/cQHfO3leIk85
OCUA96aDxrCu9kHR/bNkP4vMChM8r2UATH7Oh/K0qVxmr5GnmsAInzE5UeZVN3Wk1+v+PMJkGFrE
fyCw6wE7H6aqLLOPK+Jzm8RzRzVSfK7odD6lw1SjEZGhjSsCuacrYtJZG7K91o/Tx6538zuwbu3/
ML8Y/bH2VH8oFKzz/9fF0seaJJc1SF6TRTvBSRveYajYHSb0qW88uZc3JR1ywL+wGHAzIUY6H6rr
yP7xEuEQ9ZYM+a/6yKunbP/6dr68KWESABilUbnGe9suj+lnXSkMHnbq3ek9ab4KLepZuw5U4r7t
l/5GPnlrvM2hrZFTShS5yWl2CvkJoo3a2bNCPrbR3kzmfEtk4Ar4ha0DKJ96FS8C7f/zWRxwEe4b
L1An6DhIp+CRV4deYpb3Td8kn0TVT5Q+ksm760e3elSTV51QIe8iXSp1i3Z35XACqaajtioiXyp6
9rFIDa92qJrR+gljrVgekVNFYVJ1t4xwLlnKhFDAt50AsqYDU2vdXX9tVNkFQy19IU9Ca70POXT6
NOr7Dot2r5Muja0snd/7JYbkkabm8pPm+cMn5ElQnswtykrR1HCf7WdyHmz4KPbf8uFar8nNuUZB
DTEtOP80mLfkrqr0JkstlBDd2PEezWLOnLCFA/hQWu0QGYXR3WGl1EXOYCzvX9/zV04W/kvQNLCZ
w+b6zw3/19zYqF4bvIjDSSvJLGNRWndmK28lN1dHoYUAqZN+LZTD8xVw63LOjV4MpwT1hF3RDfWd
M4n8xvm9sqdAQ9OmXbGRMEw264wLX1GJ9Tw5BUKbVpx9tefO2zm0fm4EOVe+h5FIYdCNgii3lSsW
XmyMNg2007hgEVWNzbCTuFbfGOXyUfcpW5B98g9MTrYX7MwP1/2KW4/rj1toso0d1AEco6x5iWik
yLt00W5pJF8bFFI7k0iORl1mE69ISvRZk5GHaqCfDr2aE6CmdbNLp3l8sMbSfelyTb+Bm79cOVg7
6F2AEeFe4k053x+A7NoMKhOOydr0XjYItbVm/QVviPTGQBeNfC4/BoEFx9ehn7+5AutmnueiNB2s
H7rhq5CNhXpUiZ6MWfTahxSj+fzQlIX3NkMq5THptXb3+nm7+FLIvWshAQgiwIWLbkGrUUCFQN6e
+jb3wy63ll1n9laUEVDf2D4Xm5ShzBUmYYEpYszNtwpdC5Tmxe1JBmMRxZNnRMuIU/s/fxB4BER5
EJCCUPzHquuvC2SkYTkGWpWePF26B6hlLx7u6nuZxB9eH+gSp0JrkDWjerB2IxG9PN8kQ4knkLCz
+GTmoIawV028BjerCdmDeprrKsJXtKB8vsx5fJgtf34K5nb+hHZX+pRaw1Bgz15jHGe3pVfitqHi
X049zCsFs/ZsuOwIZNy//psvDtO6relYAqzhDENfOv/JOVaPqR372sMMIuE7GlS9houpm54SW45P
ONqlbtTo7fCv1l9c6WCUV9oLQ9OzPR/WDUZkSeo4PRWWU6GS1KmoSat2j193cQsXdVHVWRExkIko
63D3rkCv88EmEU/JaC8WcUtWfE+hWjwv1URGbsYOXu5BYRTZ/bzM8YOAVzRE4GuX8ks/LO2L0Xem
9myhqWO/U2mcHvNUK5tQN2e32jl26Ywo4GitRak00IIoQ+9TIquqezIUud7/h/KleBqdDDSAXkLM
CzNtnoEolgiKARXoM4f+jxdj7JuXmb5bmqFxH2VQGytuoSMT84Td5A/SifPnuPO8KsqHWuC14mZW
d+hR1UXBv16G3RSPrXMK5n7+FBBNGzutdcXvfjDnFwy3sd81JGlOL2f81QJhTEgeYR74rWoGTT8m
JfInHIjM7iIvjZ0iHAyVqigx3cKJMIWv70ehC6xz4nbHubF+lHZWrroeefcozCI2o7goGxFBCXIm
pBcxxzoMMJhwrFlSMBzlNPgPOHXGP2jFBM4hdscmJaWF3xUV/eyI+3zRwGqklIreVl5Ks414o+13
rbO4T45oF3kf2ItcIscGUbB3U5V99uu86e/BYbv6YTaKBjfIXsnqxVZZ0+8BwcWfNF2BTuzwI+CT
cl3pO92iF8acd30KdCVxfohgFBwwCMCoJhR2ZoR+X9ctj7OZ/CxgEuA6hG8Kel7agq2nKOX4tSjL
HkuToMeNZ54c7bNV5v7BXHrjS4u0yHiYsQR+0jut1A5FWhbvsUnrD3Pq+Id8LvVkNyJE+46Ztr8Z
aW8+tKr1jmYwBvtBGd1zMI7VR7Jk+xD0WflcyQlQved9nJem4uehGvNpds2hjxDeY+tAq0HZfbb/
Q+yIi0Zf5FcP2bFvjQcEucO8Lz/gmk4xsjYr9bUy3WQ5aP6Id3qTpMnnMpHZTwrnUxCaGRfcrmq8
DpKyaqhToKINSCjxrSmazS6x8S8tQWi3yFTUO7Pq/RIDQ8vtw3w0u//atUQFn1b+bjjg5ApLXn9d
/CT5TAu25n/OIRvtrVqINNQwtX/XB92AhdvSfqWnan63ccz7yoTFOa35xXlvZalf7XOzHsHDFqVV
7sDoZG6UtIZ9GpYsDqJUmOadMcdGjcxJN1Us1jiL0O4D2tqo8svsuaHAQgid27oMGx++VtvPzb3r
NXqxL5Gm/14GzbrsdZ1PMBg65YduprWsdQ0EPyp8v5qPApYcmB+ld981ty0+d0sg6x0JHxnKrFHw
vLOgKL4rZFp0YTuDoInaTvS0dJesnKLMmNb5nqTKjhWIPDPyKz/+meapIfcLBsZxRLwzfDS4TEoM
WsXwNtbs6quj2q46wIuK36fpUvlRDFoxeNuADn4bxO18MkvLGMMEvJKJeWMwuWEVYKke+k42T3sH
3/sTqSRyGb2I8zcjkdECG3ikLz7YNZie1h7yT8mEPiVePanMH8hi+zQjuHeQVnBmy943HEIVSaP4
P+rOY7ltdO3zt9LVe/hDDlNfnwUCk0iJomQ5bFCybCPnjNXcxtzeXMn8IPscW2xbnN7NlLur25ZJ
pBfP+4R/6LaJ3OgxDKpRPtUmCuROm8rtE36AWoeiWYiET1CTE60aLslaW0JbjR41U9q6UmmEd7yI
nbiZGVVfN3qUERMDBA1s7MC7ozr50+BmXJRlN83UqE41+aY9xuHQr0qqo9DWqtisvDHW8C4pIZ3Y
RTKUo2e0ylzZ7TDGiDn7ZiDbJkBt3ZuIjshpt42pIg0USj3Qp7jkNeiIvrZp1QABISsH90MZJ7Id
d8BjnHkkwDrinJmFF2QKqOMwRkwtCxNJdSxB1z4FamzeVewC/qHv4/5pYAndqrMwI4KsMQN1fCWu
r5NywjxHraPxWqyNgmfaKvpdUvZt5SIAktCv1oV0Wss1qFnXmAy/O5QpojOHNp4AlQu+xM4LCL68
tnIpfz9IJZbpcVSWH1pBBoZOHwDpgBrkXGO3eEHAroEcDYHCb3BZ96Upc5QsLlvm+bVxpSaKH3ot
8dkN5DkInU62wMQb+K29700JBK8wavTCymWCpmdwu9dZGoknnbB6pWBHlrst3dJr8PVqhs49vZZd
McliQrxRq/e6PxfbiLedATs+DakthMWEvUSKypYDaIz3vZMD/0Y1MYKxxdYQ1+JE2uGEwyTxojWD
clvkBY8lTMuwdTFOTXUbrF17qspE6Vbk2XKDoX2tfWH7Lo/0cGd1IxF7aptbM3wGbhTXq86nVXqj
dlap2roVt4FrpT7vc20ac+HWYtN8Zfiu80NhNMvFbxVIQNTN6cB2CzB2b3YG03JNw/PeBYxfmOs4
NnA/NaZR+Gr4E38sx/xaIRUqVW4+4/fO2DSNwmMYo5+5Gnz8g9ZTLs3xYmbSfUEOT4xXVWcVmoPu
Yatt4I6xHQV9JRoejnd57dXk9h9rTUxOUacOXyUBWMlqBpkxOUokgEgwWpj1VTCWj52cFk8QL2Ls
rnP49lDg5WSVyWx33LtA0T1JC6fck7MijtxYKqn5rEoVFFtEfQvkazmON6oYRJNHH8KXNgo+v1Sg
aVWvMWiYCJHMKiq7R7pCtcuiRFNbmpMbQVc6JjtKZjw1c2y9j9Ha+lgMc6W7EmOofNVCS7jHbQvQ
VFYiIxGK1QAVEvF3z8K9YFUqPe2MRAhAi6bxhA1qN2e+4GAQoLQuo9vsCD0zlp05AmcrN9WkOtg4
Ko0zgBgMHb1UENRKtVrRED8qjfeKnKvXYHTi+LYGH5O4FVkgyp6qMI9uplU+gAA9LkHnwvu/hhLC
1obVE6GwLKUKrEfIKNeZ/QqqflQR17XB7HOYHpV1FBEQfd+2lvBWSxutskuhkUZQQaoc24Kkl187
1JDeiY2ZKkBi9WEfaRI3d2xa4brqRGTWU2sSHqVEFm8kJZMGVxm7yXdQmpmv9HpO7uRJRuKi6RTw
sFZbzrLLSDL4mvS1dD93YvJJECPT8pQa2z67Neviq05LVbELCsLUro1EnGzgvbgQhWmvfIkA6aRE
s2iK7NzvqsDB9bW8AmM6ZR7+Iabi5hqViTN0CgtcKaQlyUsJxW6TRf4IrT6lg9ZPcvI+76XiTpjq
LnCMdNGqDApJ+JQFKWCctPf1TeMbzacs1o0PE5sM67/pmJOqtAAqp6s1yeeNmOrSRrNKh6BI54uO
KL32L2FfF9lmYIT2FRJJyuL1217e1JGFU4Q2WS1ABCCud0I2TB4OCHzHLEZ56RhZABLAGvICfmum
oMMulYVKspPW0Y0F5YDx2RAkYL7isZ930F+QL6FFmu37UJHem8Iko4Y899pWnKrWcOhmCve5COrO
btohfcr8AXflQrSyYl1TCZ20thEVp0xzNkG/NYAJDTG+T5u0arpbtZM7xemaJHyvtcXQ2pgtlLWd
IB+4Y1IaP+XdHBpuhLTHhzg0+6taixN6YzNtPduAjKod837A52D0Sy2xA4RcP5qNkt2OAHkFexwZ
JDqNHFSC0xik5/E0CTiGYQwobRCvFZxYk0fVVc0mltc6dmKfCgOVD6+DJ/ExwUnecth+/ausL/Tk
tvJVYkDYzG3jiPAEP470H+6nMOvMj6keNV+LPG8jR/IRZQTMCsDGmVKUxmyD1RkhPhRpD3VvGR/k
1kirTegPlKLg57XZU9OkuW5iczLR12XnBEs1N5+gRKDTYLRWCF0LdNnRmEwBqFdfaoU94AhwLwdR
LIASjuNT2uFkaqt9XPY8a1G6p8mufO4QAilXlWwEmmeEE7RwGuLWJQmTv7Vdl8IQ+RdpURhjznmu
Y50ItOhF9pddFA7hWvSD9oEuqHRQ6zo9Dhl2JfagGhWGQlEwL94j48ZP2/LRUOPeMQ1fu62ZmjI1
zLXpAvDouSvxc8f127nBGmfDZEZ5bpVbZH0/R3qv7GglBE7Qax2GpiM7vN8m5PKaFGir2jcxDE/U
al21gOTTUgpWyTxZjjjG0i1jCtNpwlLxtEaayejaYRerUb0ORBRFTZGC156relxV9Ae+NTr/62n8
H8GX4vjtRJt//Te/f6IlVUdB2J799l835Zf8rq2/fGkPj+V/Lx/9z1/918vf8snv3+w+to8vfuOx
9trptvtST6cvTZe2z8fkHJa/+X/7wz++PH/L/VR++evPp4IG1vJtQVTkf37/0fbzX3/KiwjQf/38
/d9/eP2Y8bm3b+7e/PEQ1UGU/7Ft0sf8c/O3T395bNq//oQq8WbxhUbOCtsxeEuLSMTw5duPtDcI
5qg0ZReRGBMc1p9/5EXdhn/9KZlv6D0jw8D7hzYVgN0//2iK7vlHxhu6qzKlMQPkRexF/vPf5/ni
Wfx4Nn/kXXYskMVp/vrzZdsN0aUF+/Vsn8q6WuR7XvZDBBOkbJDLPqDyfiVHE5D+S+Dcl03Evx/i
rK20CPtZ4EJ8d0TrUi7HdVRStffW3U9P4PuV/XwlL+dT/z4M7W16ezgwnLf2WqFPglYUffgRw6pQ
s31RTG6iWQ9C0W1fP9SZCNG3Y0EvAOcviQwIzieollbUFe+M75r070OGioWZ24kkupU/ras8cejg
XRVTsFZDjF+y6Zpey2ZCcGK5u9YwrUVBv3D5y138ESO+nxJjdQTjaBRDS3j5IKWY4r6YR99Fd+JE
XrAJh8BLpO4qWB5sbb4N0vGCbNelQy5r66dmqioHkP7EwXczMXiXTxyWvWNEjzVHVR35VoDD1j8C
R/79Kpe19tMhWzOBCQsV1y3T2InFEFvvZHPh4S6d5vM7Se8WVUaMr5C1OOtEx8ZErh+0PFy/OM5i
/jE31Y3AsQDwH/RMPfQ6g0DgrFT9R+zuLh3/5dz82zXCFoQwDvBMVM5fyVrVOjlJat/V6duo9c3c
Zu7UpJskt/amjyIfsoCxZp2gAG+qzHwbNu0Fz6KzLun3U1D1RQAQQTTjHKJi+ZMZKH0GICULVvoc
f5DrbF8awJVF821ezm4RBQsf2VMCBXMwyjFTjnZmmLqd5Ht51S29CTqg3ZalsE8Z4ib0O1HK3vTl
YGtdcaGv+3JQ8u/z5Zktsp28lmePrAJ0D3Sj4JFN+qFFZDwVAk+VOwfA/53QNFdANQ+52Hx6fan8
KrKB0IV9jekRgmRn06fMN3jhhpzVmA+frDo7wmbxaj08vX6Y51Hg+YpEtRocKZwjtoWzIK0EpuTX
VM5uIt7T6Dwi4IL066x4UF1XYqzt4h76YRCsxETYLyEmLkKPomMvI+qHmcRtmc9rmmi2EM3uaAS3
ejJ4WavZrUDLRZmIR9O4NuNgJRTpxioxWyfH0ecJaG6GR62yE+mYcPBJC9evX5v8jJb728WRsjF5
ALFEjvPylZ5D00wEuhFuLln3oZEdZSTcA8066A3qhL7uAmNObFnpV3TwtqOOd3ubPHaA5qwsRvVT
tYUi+jCOg52qvldqtKLHm4rlNwpwnad+paIp3QtTaPvxgNBQtsmNfoUKABFS31A9n6aadVkXWGQK
nkE3ppHoxRjpZpRpSDLyQlV3jbK9rZm9t9xJMaKxA6WFP7elZvhkNIM3Vtqm5o4G/HloDddaVd3g
Cl8Z43WoNNt4zGjKCCtEA05wNBtbs2bXL5AyTPqYVnq2twyIVo1GgR5/WKRSlwOqWXHkLd93E+VX
o14H40LMSD9UU3uVGebnQRFWTTOuK9pDUxjvZpA0gg9kep5pbsubfOrQvqkfZTXCGyI/9lGQOUKI
3LYkH8xgwoczXGtDdlU06doI/LvZqh6FUqHaqcdreeC1Vc0HBJxPCJ/doBmjueWc3PdTWdh1nh5j
S6UVH3hCEHodUmymiVFQEn1mDAxxdl4z1PHSsvciQ34XxTxR3XyIl31Bo/87WfSgQL/FnrbWlENS
m0wafG8JJIX+NeTeLnF3udflVK6U3FOrj4A/4dJgLlYq2ucxUDd55S/sUSC1enmS4mxfU+pns3En
DMMVarqrOhcYjCLt0aMBODc3NER30EK9pk33Yx9g9tACK9GmdSeo92S2Xh+Eu6ZCjpERB23+t76i
HXSNhSfMW9xYDm3QOYKa7kHNr3PZ2kOd3FSCdbtEHXw41oGkHJANXst64FWxtgnw3lG78DSg32Yr
0PKRnRg/TUwDYrNf/qWhkLNtNt02Tq075FjfAh33xramvBVZIIOU7ZGdWJedhl8W763UbJtKd0So
/Gkc7oR2WOVJjMtb4A1GjzwQIIxmcku/3aa9ZtfDDD+eG2vo2yjoTgwlHbOqb0weXKFOrgJbIqgy
Nx/4TMAiNEAYwu14avJsaekNdiTX265Rd8ujDmmPRTqJlSk8CH27HdTBk6pkg+uyk1bBuimElRqM
qz40kFaxWMd9t22H4ERyvEum2bVm/3kNtIu2rBp8nZJ5Xcm+l4aza8jBHQpR1JLsLmysunxvSh06
UvFOkwYPGve6Xh5NkDhSHX1oYAeoGTMJ1kmfZRu6DW8zebwQoX4V5C0qzUWCB4TB+XY815Wemq1s
uYpZ3xjIegf5uO40+cK2/yxUfB4HwTEv89dFRumcm8iwOEVl0LLcwUq+hrzFNfSgIC2OKT7hjaTu
oinbdDltg6noPHzNjkkevF/2VFHz34UwyexmzE662b4zxnTvi5oTj5P7erg+A69+22mR/EboAW7K
Iqr+Mlq3CkYsmW9ajBonzS4lLDkna34aNHUTy8pu5L+CJSEq0H2aFfkAhW5txDmNjeIS/Uf6VZ4E
cAZRxqUyBj3w8lRkLR1SJaWTNw3hKWrNezWfP3XJtG6zzNWN1pMXKsRQPUIFciqDYKH+M53r73fj
p1M4uxtjn+FQvzQTNWW8NmhZwnMpH+PGuH/9tv9qcRgi7EYG1hBL2ClfXmsPp0WQW8Vy5yH9UIrq
AdVBj7Ju087W8zuS975nGJOLxoBTKeH7qb5RLWGlEIVAgG0FsV/VlrUvIHxlHa8txJ/XT/EMr/d8
L9i/F+QwdBD+5+xe6PB1U6OWLLcDtSBMvQfhDgEVwYsTWHNpv5Jq3+sEC7KGshhRX/Jm/EX9B3gE
1SF2D4Bzz4CMn0oDIWboVI2i5WbSx7EJPdOXnyLyoDS/VP79ou4BwI3YNEAC0rJzdo9QqkaR4IJL
+3+bdYqnxzJTFuiz8rRWSpWIfEFECsoez/csOHBIEPEQ0LjCc8pBqtewJSMOWaokYmwcnYZDex2s
lkS3RubVxuvNW364VJ3RHKw6WKU2rczNsiImijK10oDZDt6k4gM3yxttSje6nu5nS9s1c71t2uA9
/XbmawzKst6rht6L9Qz9AfacsfcMsqA6CA7IUO6zSHgoM+FuTKDzVs2NNMVQp619lLD5YUfY1r0D
dmCXNNGuyQQPz8zbDPKk0WubSo8/TlRV02g8iGm1rznp5fPt2K+mmMFUqWxadhuz0GzF7LxBZY8b
w/dLNtZxvLzprrQq9Mq03fZ5cBhjAA0dk57J93qywGlWdwirrE3K7OUt6Sx+3tQ3IhHTStXNkiwN
Q+dApH0fqIKL2Di9pXgXhMlXxEk3CrWy2o2nypqPCEuIdhL3K7Q9N33UbCXy4CXTMths275nd0vR
nhW8UBROZhKsacWt2e126jQ+qXJ7NQfj9RK/J/RBfPljVPmnuUw9Ml5guwl7dMk0llQEIvBeiYNt
Oh70MP8odcHaFyIHUeoHsSEF10182Gi19pqzZKP+TFMYPz8aprcB2WdF1msUAVmNtZ8M1UZFBIhF
6yz3kCnjDZzak4XlOoiY9fK5aCYxZEcVRw15I+WAwtJBGIS7oYq+4i69K6AfZuZ93aNIFWGygMVc
K0ZOxIYvJ5OLvfNtUqQu/L7TbFhe3ZI/QfYZxGm9JDJqbD2YMKZt3VcOjTC6VmC89alHwHvfGPl0
3UfwkRI2/JhnyloLrN4Wk2yv6eO1lt3MRnyKa5Lu5qMuaU7FPGjpGZk+aZU2rKVS2Q1Zvy2ncKew
C7Xq7IZRcjtPkRPAOs0pTgstuc0pWGMGb7gSctv4cNjHJMlleLf0QpY1oo/TOiBM9cyVlzW4bLEM
UbeTkexRXVirYsZ6HTxLbbc60ZW5p9cyQpbreV2HDPF4NjVUDD3THSMU7oyCGyRQdkbpRhuTDYaq
KIrc80q/vRBt/7b56YjO0E/E6dGCCneuoYpYGjPqSbO4tcLdUg/IKoxRssplGeSxuomS4M4w0MFW
p3XjkwYq1oWy9G8Bl1OgaYkZAjBlAuFZ+wfygFgDobHcJg2wtmydVFZtX0s3UL2d1y/3G2PyRQBc
mjFQrWQ4sdj7nl+vlIPay4XAdFUNB9nZAgQyMSKKmvAEL9tVZtL4huG7oIVeRRyOK+mhCsePeJCf
yokRHx3YnV8KDIGGFYWMLYzDJ12NHHMMdAfVi6uA2CDFbE1TT6Yu6MI+TqJdP6cdM7clzVluLkVa
WQbrLtI20kRRwLzClIf1oHfO0uyadbKwcR7Xejmth0H17SKDb+fDsiX9LQzlUDBh0BT6R0Z0ov44
gcJaZ/VwbemsqAnqKwBAezYrkv9JPRRpkLtRCDk2M2ZGoMG72AS/ouvzdS5N10O7VKApMUqRIXGM
9P3VOdurtX4Y2vB9rkS3QlIc2xqBB3P0vVqjqGDS4nSZQYxlreYUjrJ/ws79TkzAiwyCRxx+vvoW
1aw0ZwDHZuvIWXhiai8jbJRuVLX9JNThl2nUFTsxlY2el0dT7/DVGq8FWhGQLU5JnOiu0Pt3Bfac
ksITYIa1R8H4XatQEVI55n1eenAkPSLBLogynLViUHf5sdUo6jS2q5BiTc6pgQu8B6p+dJogOFWt
uCIiKwl7XWvuBdm6SzgmLbNbyW9X4pzuK1HZYbJ5MKmnU8HylveiUQRPydXNKE0uy2zH+N5TdF5R
6oxOQ7y8DHdlPKySOjgtYdYojbfSkNsGSpR9Xde2Wgru85db8SYagW6mXcRki2q2SjcY/+6zud7o
DT9gGugggnQnl9qyBccO7f3Phg4CoTO1rQRO127DStmAUDXtvEicwPzapSggNCUPV/XxuheSTdKM
18BCXY2BYyPmj3gn30V1d62k6a1ObDHaYr8U3jFBeaaQKsX2U1inpg3SjAGkME87wHe3bWs8aHJ4
amTzVBGcPYhGBCwzOwaN/3YpsUOUjVAPihyh7lYSEU0eA0fQE6/0A09P2SmBK3TD4DGmdbNC8ACF
bUXqZNvqPuoRZTz5diqhvKgTM21x9q8KSQF9Le9SQ79vGrKTah6vE2PU7GLBLcYVc2vFjD9YeR+u
lDhzO0YkV8tOX+eXkLhLanwWOUwkVRizkBNCsFpSq5/ywpb2VjY1iPmZ1kB2xM1k4wXBcIXv7x4Q
jvd6qPr74WAZIbnHC03jk0rp5eFEJI5HBTk6Fxrb1ZKfhFTNZp4/Liu9HIcLh/t7FcRwCXA/+ioA
qPn3rH02IYUG02sw3IKgj1+aW0dGbyczclSI1UdS8lGcwjuUI/EQzzaM553Rim+fr/kfTfgO0VNd
NMXX9uU47+VY8F/3RcY/r/6V337Ri6nh/yNjwoWB8vsx4V2UB49lUX95MRxcPvNtOAjM/Q0U10XE
gu4x42cWy7fZICS1N/QbMLOHKArHfnFz/vdo8A2yyFSCFhhtdn8++mM0+AY3ZHoUuINDhGa7/Gej
wZcbPAU+/Hc0kmhtg5ah3F/qoJ/enDEid5hqATOx3E+eQqA5Wd2rgHLgO8ckBg+yPmWPLcqQMXmW
guDZ6PdSa2ewFWytadoGWSE/z2zfnIKtNpAMNUjEwPszurF20skAsFr1krFCCOxmJFyiCheIMRI7
MWPtuhRoKjHgzm/qtJ6PZenHOVHXStEzjYS3Moy0uwgCT4RyXGJOtmjNNyICWbjsYgqdOr4/ryUR
rK8d65H+Lu1UE6A28ieKDQZLcJLBSBK7zVDzs3E1KZ00qeZtDxjrwtTqGTn/IwYtdxLSGJohECmg
Nf9NDxGkjNGiAFOsx1nb6D5KmXWtRVuzyfDHy3UfIMuUrWr4O0BJxH6XItjnx+MHNQPKiR7O49gK
wQaHjPy6VpUr3adkCOf0S0Gf3Gss5VaZfdCIRc821ZfzYe4RozbiqJtsFf5SA9qW1MJX5wsElZeV
8Pfr0hQm25JGaD1fIdA/i2YUh2JN4vDJQgsBZRDlgD5d7kihcE/j5xqhxerCtOfv65K7uaxzhq8w
8syzZogWsmPFSKKsBaWHWYGo3ypCXMC2sp4EdBal9U8v7fHbc/p5svwypH+7Srovi4Az4CjIHC/f
gzrrlVEQtGI9qfJ0RH1E3Mv0911pCEIK/7lGNk8eL9za5UvPl8zPB11uwk8vX4EvFEW/WawtBH9t
NADAbyS+5E1zbKxev76zcfb3C1xY8Av7YzHTfXmsXOzLwKytksc4zStNWVCIyq7BkGm2YslFWSlw
J+zcVrOVXidtGzhh3sdPRtkkbhYKst1lWXHIZ7QAdSBv9uun96vHzXyOrs5C/UNv4eXZ0XNAKcMA
jdWZ73Sw+ldtPc9b2YqHTV0XFyqNpWg5v+24QC9bN7wrRukvD1YGEHURyC3Wpj+HW1ZgsBrS9JKT
3K9WFPgNhJPBV8BHP3u49eQ3at01BcIQvrqt46AFrEvJkGZJTyFBKjhL8ei9fh9/eWkGAn8mIr3Q
e84uTdejImkVLm0YKAHGHMfugirywmLSXraqlsUEYRdeMtpC/IKb9/IOtkORIMalF+vQ2DJuMOut
X4uglS2vKKSrtC69IWMashGEd101uWqJFm8Zu5bwVRToEVorWqpO67+liiQ5VlZz6o3SZygFiz0I
rH3AFaBBp3glDqVbG2tf0Te14qVBc1WJn9VO9SYor0HzmPnzFhU4MzXWqvqxrbzQ2vrpodSY5IE3
T3NpXfi3SoD9az/tURZFU3NwaEw6yVwCIQTG3g6eVkSroEUAHBeBCwv7rKu73Cr2RhxqDFSt6SWe
CxLUVmMJc5RU6xhljxW4xhDIqqbd5rEee3FpTLRyq3lVKAR/eDsSE7EBL0rSXU/TsnorDml0TVOm
olk0iesqpuEhBNVjFYUUFvKEJFJgIiDx+jr65WnrbGKAmsgzkLJ4+YR1pE+mSKprsEIoXdsqjrzs
y0/GW+VrttcLu/RQI30HtrcBfh/Y+lo/3erfsCf/KOV8FVT2AmL2/1VOufSTf59T3v/v//m/HqPh
8SVcbfnM95xSlt+AA0Z/R6JfjCsR79/3nFLS3iwRFPEylpwCrfM/OaWsv4F+ZxEbIFZTTCwJzHe4
mSy+WcjoAFGoMcDrwx7+B3CzsykBsoCYBBNYz2W7+0AyBXEUpX25l27GvXnMNvIRpoV+1b69JKX5
Mrr+5xjnvnpqUItjmATSXr/trsMHe1gJH3661b/IBM48Tn589VkqjHkNb+jMVyt74+Tv+3fFHuTF
p+CregFTRaL/Ygf6cYjlqn7a8IdBM9pZbsR9HfbJsUUP0jOCuPbirq6ZlIMuhhFTj+SGwmaSm2aL
a7i/GRq0vVK5Q74xrtR11o24DQyx5CRME+1KawwwaUnkwto1XYvgtpmqGudOaFOA18p01camSY8d
GctZjkuvG6TaCSzIMpYYDi7KUhATkAi0u7qp3C4Mw7VU6+Y7U0q1ldzCW5LEtvjKzJIOaMn0D/BP
5goRLQSm15lrTYA3pjivQtvEU52OfHbIw1x0pODUNvmmtfrSoz+iO3HahZvchGec9EK1ZW+2vADy
yRGTxKfW1ArFjsMuvsOkU1uZnWXeBbWirvsOAbq2GtrPYtE1nh+r2RoeAIqDFqRsWELKVVPX5Roy
Zu5piZlcQ4oR3GJJKJpEfkzGQVi3rRm5fdtIBxD8+f1UTyqghggIgVWXOObAZRH8QHHgQ1kcgl4b
PQ/zCbBI4WpqKjpZj/jxEArBNhENJGQUrULMxh8c2YevZgGndjL8kexCYf9LfUnZxkr1AWRFf6DU
wYNKyi4Jnpx1Bn4spLO+LNJAPey3Stob0l5QD5FxVc+bEEbl2NAKN650/Xag9rDYnaMLW8PLeuDH
Ic9mfxaynEhbpso+U4bBCcJedtopiZ26A62jy5WMijYjJCFEoP/1N/J3Rzzbgzq1MDpgMdKeC9zo
LigFpCDAR124oLO97scVnSVLkLCCalpeeNjIE2S/Q9x54zHjcoRuZ/VufArzK9WObAb10AMDV8JQ
Ptrlgj33p9cv8QyN9+Mc5JcRAQE8uJWCNe/NKvKsoLkfjMybG8sNq/iAKBQYIeuaFAkWVZy4iWF8
QJE/Xuauxa6eKdQztIwMACTvsLq3qzqgGYqFEO5rHwYBhwta5q+f6cvU78eJnqV8RgsoSc2beQ8l
ws3620GLbNU1spD+/JX2ubuIlVi+8EeW/uNAZ4WKDioRodpg3sf9uq7v4aNiwyjPnf3eQAZdx95s
piHtFeGVsUNFIBLgydvVW0M4tt2mzu7K5EIp+pvld97lo7VR0GAVpr26Lky3G9xcgTD3yUIN3Bq2
r9/VZ/TiL672XJxMWhDIMHanvWK3bnJ1069A9zlIZV0nh36rrRobiNK2cwuHSZ4HzMgWV6NzXbnQ
LW+r1R1Ew+3k3dWOeb1LPaq0q0s77bPgyq9O7WyzMhcDgLjh1CQMNkTPsmxJP2Rd7gyNW3xVwNLp
Tg7FwE7tSLKrT6/fkd9lEedSf4tuAu4fMY4OETMMG7XPZqSuwEJZa66LtznD3yvdjC/AYX8XSc8h
OU0nZG3TlbyAaxJwB3sdG8Y8cUbZAZW8UDj9LtScm7X0cOxD0+Io+tpfdw/5tt43TuGUG//Oeptv
+p25gunhhQd0grcXUTRLoPzVEzwP2SAocE9r5z1ERHvWHqP4Jla82qTcXbXhNTWiY2j3ocUss4Zs
mbjAzxhuqfKF1f0sYP+rEziLbroBJcPvi3mfG6HTdukDeKNrmuor6Mo2QsVObGx766ouPjYBIuUV
2rCJuko1Y12FOvRXyIQRz2VRXYjbR/Ccpt1qhpcl+Hp9sJSafv+0Esd5X04fMVxwSH1d2TJWYc3w
qG+RyELzbSvE+6Y4mfm9TNe8Sq+qGTZXsRNKuOunLuYVUm4j7V08Mb+aHwYRGybzVuYMC8bnSSRi
rxKcJGyzB9iAOjY70ZMxpU7jb/35fWeu00S+Aph/XEw1pza+CgV/NYBNUiqMKUzXZN6ohMeA+fLY
DC4mVisp2gbNoQVWOOKRMA4n0p1hPCwjxtIXt9SjPCh1cjT9Th+ldy1DmLFnJ8fUwoOJda0M4VMo
dYcKmPbrr90zFPcXj0o722wtM8KPDakd3oPoSpNt8ZBeSZvkigFYfpQ2sNYfzSdxP77V37WH4U7e
N5vXj/y7OHPejqGBiVthyJED4Yg+BLPRnHYvLYXU0x8KPLyAAc8ZsLMe7e+DqHwc5dvXD/1chP/q
os/SKAnSmtlm9bwf0+4wK/DoRBV9EDY1rErXtdkf51jbWsPCWHvIy4EOBnR6U3Y0c61298hUvW+A
R4xXed18DJMJtfbZG417DeZbF/srUapWMeDQGfZm060r0UuRVi5rFiS27CNmtWWVwKEUobP3nhmE
q4KuMDF3F1dYvsD+ktIIvPL1HOwlfxcwokQxoR73on7jd16p3IVDamfFZlIrTw+7fSeTsMp2Sc/7
9Vv0u3B8DgYEzRLSLRekvYXK9/14Z2z6d8IXtBWlQyKw61w4zG9ClXIWKUI007HL4zDBQ/E4nOjq
fB33xka/E5+Ke+TlV/NDd5d+ef1oZ6D7/+QYz+qvP9VhYRfNulRyNHkt8PAOCOlpT8zy2tCbg00H
qX84Ctf9FtFOMNy1Zs+b/tQ7auZEoi0/SNsk/aAULrFAPPqi3azynGbStTkcO0iqlwQ7n+XAf7E8
lbNUKOtQTFJUX9oPu6kiHKF+hShAELwfOk+R+APlqeuPkZZvC/0qhfdeKcduWyKEka0uGYeckSf/
c6/OLT+loRibSOZehf0a5J063sr5RrvTGO92GtnYTbQfkckSvSYKnORSFrDk4L+49PORJyq/o9m3
bF10UJ1K6tej5IZYnA05tzs7SNmHNtnwgtqWvjPhDRvaQLhGiCC7MNf53Qmc3Xt/yKK6SdlaGrAN
2Qh0eq9Iwv/h7Dt6I1e6Jf/KYPYE6M1iNknPYlmVSmZDSOoWvff89RMU3nxP4hWLby56pwYqme7k
MXEiNm4Vu3LcvxKs3w4gBKqUolZK1g3RZPYK0ovJqtBvA7xZBmZ00AMaUucJBtTDQrWKAPmXAo5x
EiZWMNseiAxQrahsAlspT3FoMJ4ooU27BdCcBytf4fctKQsqVWtQLCKjLwJi1zD1heXkAZarS5qP
uIPq6MZ01mYze9DfZgPoBRDJPtYKfvLYWTJ8tWCSSDx83L+viyLGf87gEp89yEkLLnXY6dEBjMbI
VUEHk4Ba4Vli9E/qT2gETqZuDPYzl/7fgy28phH8pXxfJ6MbAATEeK+o6+p0ekbI71V4nS6ZMgPu
QAeEfPEuj44V9y+Xkf25jGhKZopkhMNdZmaGBmqqJTl1rDZ11L6M6S+Xask1p4DgAmAjeXRTvXyl
dfnlo7Z7zWaIeDNSR9pFRkIKMuiylZETFDtUVvtg1MaUtPY9foez+Of+En/Zjt8+ZHG5wIENVQ5P
Gt0Yzdf9x5gbTG6VaLt+TW/1uQsN0QSHCQuSHlKZlAOa6PAa7SnarJD+ojV0lzOf6UvnW8g+B84W
zJld2fkljAQq2z6gTdHoRowP5iPoWN2aCEDazpw+0a2n9v6A3p0P7lD2plA44GMJgVYcQRmgIHdk
14Mm1M4U6KO0h0JnKmzFKPOy/LJcS5p66I5BKwJt9+5kwB5Qb63R6YDwPIkIFjZ2ZG3qi2AP8EOI
I3UiDr1b643bX+p9acLfzXaRlllo63kuT5EFNlS1JayZ3gSNI77BnDaGX0nr8gvvE3lrGlx0sCBj
8qQEZsMOIPupiMCr4YDkkjllFFwhjQNMTpK1oPhIrMi7gfgDxEa8LXukLqFN8AKMgwYq5fpdLsFl
5bYbLuqav7CsDgviFKSDLIyu59G6QO2bYyM0h2mEAhloox8ByMo5cHdIagCQWef4pljpAuCLBfrI
DtzMYWvIsTFktyy3BFRdgZrLOFSnaHTv7GtwP4JAIWxOdXYIKjBrAC52f13XbvzcmP7dMmcSMJXc
/OEgQdZkHTA10mkCAcMMmTTYMA1aGiqoGTQgOlRAk4loi5oJETx1UgsHISkB5NO8/zHs2iYvDGvH
1MCjMxm87TDYVSK6RuSXdLIp6RzS1tjTassdKqiJZn2kF+gdGCu3BG1b1EDtFoxZZGgMP3qdoLII
xhsLNFOgfyqIICKQ7cDtc+4pCYwXAMbd/94FzeN/HoJl88lMFyH11Xzt4HuoiDQZZGd8bXovDxE6
IAjNoUWKZAdaekRXCID7zBZAYK0W8ZUu+vaiNhQa3NkWThd39B4LrX0DE8hLzmKwLYppbsXB4Rc2
2KuknlViDDGC8eUQ3jijvBRa7WTmaKHoak9G+pacmJ1Imhu1F0+5GT4OandTHABYD3D1tN7w94jU
7fxB3jqvK0dkKfAZQOyZGkR8VD5YoAfPSif3VEYxUKooIJ9MckRX+kh9sifaEEBi1WnQXIYwsmDy
jF7tgRlVuk+aPfWA//FAoJ7lAWKTToHmQvQQMnDSAcu0fPClQSb6ZeOcKL+b5xnH9f2SQeosEzoB
Hw2AsJEcS5MxkDfQ20dff8Irag4mb9AG49S7rQBmLZ+0bE+RKmoA8xqGjGwePEBuvktMNOTZnFbv
Q/QGGA1BWkdyfHs8MXoyqOn7/cmuzXVhqDuqSKZsHlh0BBeJOG3QI2vaSxte99rB/zqt3w4+eGNz
Op/DzRq+fKWJqnIpbiACZPRoH2r357AW0nyZ+W+DALmJfjYIGrtoHEdnKGL1g6gi61cR8ZnWcts/
xcett+MrgfLL471kXC3AFQYad591aeUAyiXQJniyViLCHMlAkSyEqduj17ZpDRaH9qhUe3B/9SJI
BYl3Y/sHX9FRd0DVP7u1hcGeB0aFx1GUugRFGorS6tgIU4OPXkBu5NcaHRFOOKEPHAL0Q22hWaYU
QTmE8sHfFupzEs5lfxOgENye/Aa1s6N/yUtd5tRq2rCbC0Tcf+zml/3/trwyw1OglMPydlqsp45i
sHpuJkZhZJpsoudcEwk6pG2IBmil26jBvjGhInwazddELx7v7/FXfuK3ZV8cVLFDi3mQYtkFqAID
6vE8UnaVGmhi+WQLlWN05N10gJXLB8jzKS9vSK3Ix+oRT02koqsFYqdkOoAcj0Y4BepQF1yBNegY
4+v971vLei2ROuAGFaSQwyIhzS1CuxYydNUN4Lr9YLWTztqSpKG1yKpEkNfp98dc3ZiFN5BObQDi
XIw5tGZgjGOrgnS/NiLwwc3OfwEORrABP0zyY2xiXGF4Qjq8UPu/6Idmrd7OOTzI51w8ov1FPGRb
aeI1L+WrOPbtwMwlQxCc4bsEVDNyEpg3xkAaRu80yOnhYgYGamLkL4OSR60VukwKs9Qb7XHQC5NR
azsgD/dX6Mtk/3ZqFiFYWiQl3c5pqBx4dQt4JFGdHDbVctCLBZps56j7EkX1bvVTfEA7rIkoEJq7
Ke7X0de50UonI3pmdn6jDw+jLj6k5/TTO4jUqYieuJrRt17KtdzQklIB3U10rMyGMvDeC9mY6j0y
B1AR0FjIDAOZH2iJA2q1wEzwHIBncU9NpvIvDejXs/Rtw2iu8Drw4GKZCBoHD7GTq7Zw1lkt0R+k
rZBkXvNf9mKpPzYlcRXz82mtcBg6t9Vbc7IKPTZpVMJAZrSvDuGJfwbIeB+YoglOZeP+KVi7m0t5
vpTrGNmTMbJschq4ISzJAJWhCkJpIh5jLXMCXdhYyrUC8LKlFdyVcpTNnl54aGzeEbTkWriyAw4H
/EuvGQlNnuAhP8W2fwWT8U7RpI2xV97yr2zLt11ke7oFUmie5pnRrtA9P3oEfYsbvtzaU/61ut9/
3q/Erurx85yB/nX9r2R2umJS9tbSrfnnX8/7twF6lm6Tej4gjVGS+WWpTVGTr6FaEFoDIyXCHMr4
E2xZz/nl+O08LsIX36tHueIxHMh8TdG5XiY1Q7XwArZZBFOMcQQf3hFEjITVUq3Wb74GGdONwVf8
4q/q5bepRoCZTkqFsQFS1FMVPrm+lXr/Ypj7bV6Lyn4zgtFPnPepMUCQwpuTAcC1RpNSr+xUTy+J
Vqu+UQPwJ1icwRDAlfCSn6B3/sZqueHB9An7YYe6NIJ2jd44nIu26P94EV/H6tuUeS6coNWFz+o0
Ws+MwW1vHekchqDaZ4cWlHF1Hh2pJNbrG0Pwmn/mrndsjdQd9Ma0kH+xWU0yWQP8o3pvBbZvbJmm
NeO7pLMvyjDKx/nxZo6T2+uiCRaaY6ky2kBYG2LBam9L5/JU7KMNHv21DOgShR9TA5V684hg7SG0
dIwoZyInzjMhthlDgbh+Y+BeQuBYjXWZB2JpYxtWpzqfyG/bIHV+EjKDzLjTB/U8XVHYQjhe/YG3
8NYBjnAsUg3M+qPNPfQ2/14+bZjgOXb65VAu0dMz6W9TzfOttPQyfk5aAdMfzKeOUYFRww1DhyMg
OdXWAgsrA85//zZP0Nsj9QLVLndC1emvxz205TlGHTAhZ6hHw+1A3pc0lcYHmnLdmOTamPzPMdku
qaMEstrueFaO8FPT2gj+dI0KCWcW2Q7CvVZw9WPpAsarMNzIJq4NujBjPcVV3lALQFUNr4xwU8Jy
5ufd8P3XyoVLXayGimKp6rCMAhj0RcLu/UthxHv+gX6ucEFu91du7XQsTBaIoKpcTET4H2MioSQF
2u4yoJ+Lhq5VRfbNvPAQIg3RxnBr5Rp6mSuRBLh4EcYrbxL4bw/twbuV++gY493R2mtl1e7khDZ6
lT9ri7UKhzVQO9CaxwCRzf0pr1gAqFP+PCxcCBZoqsVh6T8Fzdsj7OeeoxNQ2ZMJlazik3OKS3UI
zuLlXw64SGsogwC6WOifuP5B+VC8a9sTDIR24F4hwl/2iX0IWy2IVPGP7xUa83J/2BWHCBJZP+cZ
ZFIyhWhvcI/dQ35p5jWuH5MjuOLt6VNx/IcMlFaE3eV6PBER6SowmT3m1v3Rf78c/1B0aTyGb72E
B66SBk6/uwTlra3/P3sC/t+TBp2xn1MrewVCVjmOkWiyTmOHeq4C3TTHGMi+Bm9vbyDL1yd9fq6K
Dfv9lc77pyGdod0/7FqSgbSlg1CTi7V0g8jlgRP1SIqEH2RrTmAv4wk8S7U/0k/ek+Q0spoVt9AW
Ln1vgR4biJsJVUU0/ajhfvjkbiBHLxz5vRC0/klssA/BOd044muLv7BMeQQmDTBbwBXeCXp8DTfe
kt/dXHTk/FwBqm0hvFjjZ0Xh2SuMRHodmov/AhZRGRxTo3n/5KzUtP6hZedLWQpBzdnyfYQX9sDY
nMEKJLIj4Ef17MqxRLwKe/nIE/9R1BKCJwVJukM55yGafW5QKHRFGw1mK64xuo9+znlSqIAva5y0
UQd0FucrUGk1MQTTI6L2l1PrY6CHRrlxa1bAQ8JStJkaw1oeCgwnkVAPEZ5NRmCIAOeL2glKqypY
ZoiiiU6nYSn2/sbZXinLoH315ywhXsRT0oidbZ05g8YSlrZCqNYcgo6EO+XS7VqT2bEv7JXahydK
48/VR70LXoszfEPExKIhCAb93DjpvjoOurfj/Y13cDZWv9y6ZfsiX3dig+YrHIbmOZHhrgP2wwJu
F0GSnIZMzv0zJ64NM4cq35yWFpoWfkQzjJuIgMgFaCybZApsLKEeSx+eOBEpkvf0YAtArjdUqUdA
MssNsgX5S9U9NCyls4BYQtpFjNuZhs9GolJt4ncJmkdBlwDO30BI6IAusiZ6LJAOCeX6DBk2SBnJ
4Bx/52kjFXxwwcbEAymsVo6CwQi9FcmGwr90sd5nsu3R7Bv4cUAIjiYAK/JvikREgHgBPRzG1yq6
VozjifQt6xkzAEHF1HYFUVgnZjwzSp7i8hgHvsrRCDXESqP4Dml/IdyKUmfj8ttOLWxyIQY00/Y1
XPkPHgIIhUa9+5AQemgctjXTD9qDRJmeb5iitXs593V/37C0TdAvTk1wa6n3AbqD1KADbwBFmYok
tT5kJ3Gw6j20MCgUfEq7pcD9j/9CwRsaFBuHZmXCCytLN5Uk5B4+oa1YdYjxJhgSC6qQMtsY4CtB
89uSLgzu0OcpRJ6wpJXRaaMeWxE8wMbq3kESZX9Elzlhl5jsjroCv3J/UispG3DW/FxYUAQGoJVo
4dWao14fhh2zix58J9AYRzQaE70i4y7bMvXzj/42wYV1TUCQOBUSui96drwKo2dz/nAdp9DoR0FT
ojmzHh3KgDcZGQotIwd9bwilcH9GeSJcw1kFqKlCgMea6pUHODQUUUND+8r9pfjKIP/ydcsWqTTj
S74dOeQK4FzsuRfJ4h66IyjjIHGSvoq5KyHpq3qBmwNaL+jtAyC5jAG9exBhAm4OSBXoFjcO/Hyu
f/uWhYUuQboVtx62RR7fKvkKLquNe7vyqC/J8kKoN0WQU4BHPqoe44CgSWWyGwQfauVRCHM9rfT7
yzl/6W8zWJjYFM2oVTNgBjUw0gHatEHIqkfSrhkTMwn29fB5f5wF++J/nENpYYimBrKzXo5DhaLU
MX+DHvyjf5b05E1+nm7QedjYEXa+hb9NaGGCgMCuy1TAyvFmfajcxA7URJO1SVXwTIsABCCk6Ai0
mnbFIwipNfpp671eu6RLhrsOpd2UCTB0deJ4tQPIGIkd/1W6ZNbgsB/cmwwZPX4b/762dwtDBP5Q
iEfNU+1V6ogQUQczshUYCdI0o1GYofYiqb466FuFxbXxFkZIaUOwO40Yj0MdQyHXhpTuVrfSSjpV
WLJj8TLVCgmNH4fgoDYeIDlDIgtyW3Cs7p9A6feDsex3CXKIABY+DmCSvHL9H+Fc2j0NpZ6NvMOa
k7hsdQn5HKx5s4nujNwZrOqYOqUTaZEBpO2u20ElXOuPsoXmJocHhHUH3Zr7E/vCy/5y5L/cp29u
ktDVPSROYRGxK8+J0dFEYMnkmTH01wVrKiyKQcM5SdCvTgQkehK9Loj/4vfEb/Vxx+loiywb4CJA
o0tLKqRejtzp/rethfXLdhepj8rC67HqJcDehqjCX/oTxoS6oO1rp5xZrdt3Jhjomo1dXnNBlg0v
4FGHlBtDIyC8TW78ymlNCLyAtJ9M7wH1TsVGtUg8QMn3Jd1yCOZ38bf1X5icEY56zMxDlrp3Bski
djtENQUND//SqIkLp6aM2SH2WIyQ2MjY9efGTh3uCaVULXbRWWsV1qhBkceBzAeCa/AmXTdzwWuT
WxgZKZT6vpz9KYHTlfyamz4kmUCbuxsiJ9gFGxHdvFS/LeHCtNDx6FFKiegyHlh1LDg16a37J3At
Q7BkBokmsM5GIaIosD1GL/6kxheOUaujx72ko1m1JMq1FpzREOMEfUL14PMXhTnDxZceu/7KWt4u
Sw7tEe2JUEmKzkxjTrzuf9Z/gxDOkBZ6BmrIToRcB/gSUU9/uP/dawZxiaHmfc+HdjIMYqkjRUR8
MzJYG4hFU778yxFmO//NbqQRVxQl5PiQDfrwUo3nCpL2JRgrNMhEoWsMGJvbdk/viv1dgpyTsk9i
Oe+xD2gA1btn6YgY6NLYmRHb0zm4eQ/NAXC44i3fuJcrz9Wy5WcUuhjiHtGcJCgdJiOCLgBL9Hcz
gbjiJi8be3iqm5gRrwp69XGkngKUioo9rcGokT8bO7S2ZgvLAqFBHozPsOwdoxW46pFeQwc0EU0o
NJECKTbFZR/kErG3g9fZ4E/VGAM4Y1Ub13Jt/IXdAfEUT5eMj5qgQPrP5KFzvETdEk9eexuEhWlh
fNC6FSVFu9NxOHpvnd3nanISH/uL7/Q9YcwBogk5iaC9/n5/QVfcamFhZjzRH2gQ19Ju16oKUipw
BZ3chuRLftpCWa9k+YRF8ARZ8SSgCiwZ4t33BLrT5P6nzw75LxZyCd6WR6FKvQq/6/UT2F5q0lGH
oAQrlnb/99d2Y4nCLmilgJqiDPKGEPnT7CqfoVvrucq5Uz2XcSgz09MjdfW2WqJWTD4/n7lv1qdu
fWg1xQrtJkKu1cMZPDFaL+qNeAgDcA5oEwBeDJolD/k1EK5Ze74/z5UjvYRiM+zUhcK8jijbP+LC
7MvNwHmlOiQscdQUZLDSwcMS+ofxFp3yG4e6Hjeq01t83Ip/1xycJeY5qRQmAjgYyBib19EYvpOe
Bzt22ALEVci78iBw35VHvJ+yT5Bpur9qK7aUXxgCsHhAxZHGqjU2Chb5I2MmVvsOkqf7P7+2KezP
szB6XQQONvg3koLcFGj/0XHAv7fSxs+vBZ9LvHFNdfUgxuNciRwhygg61B4cgARoE8goXjyw6Rot
o7XNRqZ/BYEJ2q+f88mFqSxjUJi4ErVn3oV9j871iPh2cAYtbG0gfegCgrkx2orFWYKKxwZiMHSN
d2gO/9BLuOE4rezJEvYr00NdMZQH6yxCkne8UUVEhBs425UtRayvfsRfbNoS5gtRwErpYwnPi1MA
AyegSyd0mmt2knZAGTtgkdKKYw08CAiZVBp4fdEItQAgEWByb/Ku1sFvZW9hUFaqoOCt/LlpKM/I
vQINMkCx0Plv0A5rxsjoeddi17qoZaijHhiNExxEq7dai9Lg/2k8gFnCRm1wxcQvwcGhJ8gN0yOC
rMaTiHaBECW6UadwJ+7fspVLvMQFF31UhyWVIwVDOJc6gECFUCfvcv/HV5gG/iGr0eZdgwcEvz4l
r6EbNLvBM6XXrrx5rAYx+gS4Dig1bdWj1pIty47aEezWlUINCInQqTDp8jmKClIx9hSoKN6FcC9j
GWTHGho8bsFWiXPNkHyd5G+PFtWINEiNcUbK/v2Nq4yeNTrRKO2o0FgwC1ht9eS9Iry/v6ZfF+G3
C7KwIyLbCEmRYbhItifFFthPNoN4EOimdRAa0/mEJht4ZlCriEuQuIBCerLo2C4gQt6TKnEooJhS
La7cEOBvIeaQd3fyPlC5CUpSEohJtRJdeOCw0wPKRYNR1Lzw3FuKFDP6ccvi+f40VhrPwPX782Y1
lORxuYS9itwJMKxBIflFMkBDpFW73gCf9xVFUSToxNPw6b8Mb+ERgg+AC5/uj7+WsV9i1Ad/kCIf
tFDuYNC39tYefIc7oFSpCXrugotd4z5EYG2zC60lW4Cblcu8RImLtQLK+zkdNGN9hV3uSEZ8LnYh
SpSNSr3Qu+bcmFs6lWuogi+b9u1cslKpyEWHN4AxbtABcCEhdwUn3yXcC++D69m5G1i5DRw9aj+m
r0aH/wFUdz6MvxzSJdRbgdr5xIdwSAArtZgO58meMhua4FOuBqOeglioHP9dQPJ1wr7Nk/GgV8Uk
cBoDTh1CvXvwkpdBubFP90/Kypv3tbzffr4oIR5e1zgoXq+hTAbp2aa9oPkJ0rL3B1h7ZL7S1t9G
APsSGNIqARul8Y+gAH2E5nxqeifuaXaykQgDgnQEuhPga9wLJ5o3y3zNEAG1G5+w4ncvkdWUIJZd
1OS8y0L2l7Cg987rbqO/ZS3ZskROp54Qgf0R05NzKLoXdnalWQOhHW9D+KdRjE5+9MqTWN76TJsA
AS708gJZ+Kx8ysubPIGrJH2WI3uQnNYrUZoUINhBMkhgI22DoFBwO4GEvD2YvUJ8ymJRQ5TSXVEZ
ARDsZbdxylYeyi878m2TcjELEcbBXZyOjf/INZcR3CQhWN4JFW3swlqssARhiwXVc0wYMi59C66Q
i0Eub0B0T5I93Bv1/mlbixW+/v59IrXYQva6QazQSueW4z+Y4JFFuV6ARIg6jJ+8EoNCOtBRl3mp
w/TSCiCfok41i/5SIT8WypZ38JXl+cVIfEWd376kzWQhaOYMJh3vhBGtbbTR5deyvZTjUfRYQgWD
Kj3xRxb0DtBQyChISYA29CAWJgcAQwAarKnWsmQmqmlwM9E/QVvRMeX/gurWAFUf+GApGp1A0LWX
9TSnSQDQGvhZFRLxZsgA6thoCqaVqD6vi+xfGk0NTBiBXHofQRLD60PC8U4W7qHNqrWQDp+AHkDX
g9y4NP96fz9W0g9fvsy3RUhqCBUVBSrHtFo9iM7fzsmczozM+7++crGXePGRH0G25VWww8IH3bx4
/salXnnJvnyhb18NJkFo6/nYuik9op6QB5aSj8TfpKhaeT+W4O8J2lMC5EBpt49sAUq8j53DOYyO
wGOAf3p/bdYct69r+G0S7ZBElNQh19kZIJ8gMSlsxkrtyPAMJB2VU7Jx5VaCsSWsW8z5lqn4GIvF
AS+fvEhVQCAfeH8Wa8XNJTBbyf2axinCAUIUe2TAGgmWOrhRqQUmXX3aoQoAsShSWdkNuGWnuVVm
fN1EXa2YxSVIm5Wh+83nATK4JEmhwUD4W7aT3RAN1XN9RVFDc9IDHbBi5UXaiInW0lL0/FR/27g8
hlqfLOBUJ3ZneGZtdm50DXepLmuCKRvgRJE/Rlf6l+dkCcweRxrJoQxXtHeGo+zEe0CK+BN1SQij
0k/Kabzc38qVy0ovyuFBlXdRCsECdxaK5ACZioTr/V9eM/pLUaMBqjgcxJ/hYrTtPuZqJIQD4F+8
o8SBTUwYdK6W1Nx7HGhRLydUwj1OEyi0TIK0Wswbt+A5ne8+N75mzhD9YvjpRebIA+eqMEUICxut
1+tLu0/3fxssJqvJVrcPNtzttaPJ/jwlcVAWec1i2yomdmm2U+sh17ty2qVDrFV8amf1sHEJ1wJd
epFE7nnQkwNlMLdP8Q769xzgfohLmTm6RYSNQdZQLvRsLL8dezZnGUWaEXaZzeq1OQ8CLfQ9+8Jr
QByaaIOtduiiNP2HxIwepRNlBwoZEVIoG1+wUn/il4BsIICA15inCegJWmRKNQRuAs3D6pZNVn49
GRB++TnFUY46umKQJIsro0zxdFvg4q8NBh2QjdNuqTSv5OKgA/JzmGoCY640YCUpqybe15ahj8RB
Zw1IIKACe9zCTa3NZ34/v23ZRE2JwrEwzk2tA34CAnykWMJTdd5CG/0enfBLfLXgeakfSxhAdGoC
7/g87LeA4Ws/PZupb9/edHErRDl+mgMFOn/rPIhTgY7hWAQbafffLyivLMxAyUmtRA0YYGRMCPiC
3EJBlqJEa7Yqehtv70qczy+h0MOURRTiKyx+qoNYr83fgkSVkep1uIzE44FBgFGD9wWitBnajstP
SOKCDTlUwM9j3Ld3K7kOXllYBxaJsaln8A0xCsq82qRHKXEBe5TAdxeTnr7JWk7d8rDXImjwNs/y
aIlgeEj3stEBNYDYp9hDZIzW/tz/oBVzxS+x0qMHxeyixwdND51G7fIDq4dnkzEFCOodtroH15Z+
CZGuAhHK0T1CpmZ8EnK7Gnd0Dopp8AlO4msJZRu+tcIgR3ynRSjDBqyTy9ZI7aThSr9lEGSGwur9
Ca+QR/BL2DSVSZIPCRvaFXr21PqVEb6E2agqkmh1ghFy/T7i9iF3HiNoutpddAPNWsrYdINQYp/S
oBbYeVmwcSZXLtYSKd0WeaB4JT6GGjO1bdDuxILmXEJDNag4gw3s0e8eOr9UM0C0mnZSABNXSFCD
R9VOuJQBcj0bT8HvPi0vL3yVdopB911gDlmLbiSmJBTYcQNhqxA4m4B/egj8EjSclR3VKPNDgx5M
s3AnAgHwQ6ei4VIHWgfpj/vnYsU8ywsLREEgu0llDAPN0TcwS5O5PYF2t+pyK745VFF+mlDkUzue
mYM7FsxIJ/9hVJNj7Iia9Jy+dU/sswQGBvDs+HtGTRSIf5NY88ExuFXjWjsDC7sTMgVUgrt5ekC3
xIMNWnYlSLUi2qgyrRjwpfpBEnFUH4Tz9NAcXB7gDkCaFanM+5uz4rRC6e7n6tWTT4kNBTdfjmEc
SH/LDPkBpOi63JNWmxyIw15HpDCFc2JtDLkyI2n++7c3r52CKc/neJntNRmGwWKsnCIJGDAjMqDU
xFpVpIk+EqbxiZqN5bgx8gpU8B9S2GwGJdqcxcjDB/rtkkpjgElD0Vv3Tf6YGJQa3cAbgpkq+/ga
ozcfrpe+5aasdPLw0sJPUUJfGWN0lqPq5r/m2M3J4FUPBvLBtzxtfInNcd/ugZHV0LyTXajzVBGw
YO+jnWjkVgvpQxL83diD+XT+cveXqGA/UPgAGuczhDXTMqPbTefa4NTCrJ0tSp+VFl9Id/zc54rh
Ywg6A4KYHpTnDMKCodq5uIo3TytV0CW7niHovOEBNgkQ18Z1WbGZSywwm001HQ0T58oh+0k1wB7K
kPbNiuzj/sqtXHfI5P04vCMy/kEuYuGUY4BmzNrdQmyuOTDSwpDEPQg5Ix4BW+ayb0iC42Y8NR+c
gXxZ4Xanch8+4ojqoZmfcpetrCRUE0d4Yd1xY+nWPJYlFFgqwRL8hWuGjmn+BrZgyFag+wCao1CV
UYe/Mgn8rYT8Sn6BX8KCIfdZBpWAykkHLDCJILyH5oE/9EmqyeRMyHN9gCm7fuqd3hE387Lz0fvl
2C+xwoNE0d44H8nmOb2VaOOAO/ohapzm2Y1O72Jjs6329+TaP5THuoJjpnIAcKO9UOBrIJI54GXN
9iXM3EbsvTaZhT1p5bFjprBBSVlOW0tm+wkyb2W18WyvxaFLQK9ciqAQYXAe/TcwgFF6p4LWyFcf
mS3wyZo5FhcGAmovY9C2kEyUHvwLqsjRtf/kb0AkQaYgDNF6jV5C5jQ62b7XEqgoa9l+UzNnvq+/
nYSFVxLz0X/BuiYEAU5lTNIxNRU9AxFBbEiRXmnlxrVasRjiwmLUzBAlE98Cb4Vk+ETXZBQPcssQ
Cqph923Sioe1JDWWIqnyR3ZGAHgGSLsrShsDEI2mQCRRmVqBJ+i/VFshfOX/hflIRj/P/lfWpqc8
zJr6//zv1UOxSI+MEBOaGgnmT+ofhlDzqrdW4lVoW5PWf6GeqeE53CKZXHET/oHD9RQh4X3gcLMQ
Gt0gvbSb9E+rGINkDHWi3V+6lc1ZyqjxKSMLtFdyrscEzJsYFamaDBFoSao+aEmRKt3GHq3ZuyUM
twtYz2eKdnIhedYDVhxHUDh5TjytBSRyFkGONQ7MTnlJ8syGKn3XvWRVoHFbt23tOV7CciEpVydS
1E1u5zl9vmtHGppwpMh0Go2CYF+F8t0ELnknHOzUs8cPmP3W/5smbpHS5/ur/YX7+uXWLaG7XiOl
Cnj5wRtaXdEnSBio9/XTC0TpAs6FauHkgTBPng5tAa3I17H04DTwKpM/p6HhlbnaJeVjP2QqT6Nz
s8zUYpQuUWJxoMhVBl+v2lJPuVJNPQuZDrBoJgjJTBGsr0y6Y4tCT6O3HpWojAVlI62z4bWW/oxb
MoarW7ywZyHNheUQY4Wpneewn9kV6ApHUkcjOVQWc86vWUweosf7a7kW+QsLCxYqfcZkUGxFntC3
aDA49TrqvoY/8/iAbDB4Q64XXMugFyYbl2WFUA3i0T+dn5zxZAYCVOCrRfc3C3luZJKy7Mj6IHhK
HmsRrSb+iRfA8TNds0gwAxHd6VmsJ2HmitJ0LMsraEkgVIArAGZYUdR9DmiFgKTRoIL/rR21gs9J
x2RQRBiIFOh8exgbceMOfpmO347fwsWSIWs9SVwPDSCvAd0EyikTb0BWN44kZCKuMjp46hr3Eima
lh1NNvgTUweINP8BSzPxk48pfmtzxhz9v3LyBA3I3rd7HmrDvNVET1R0bEHTDPJe5cGLzRhZ/RBM
FkLU71LcchEkyzUAYF6ilcyTiEIOLWRHPjeLgiIUfeaCv2A5UYsAVGsBRdLseaiSfUeZCWR6IZQx
4ufAiKNw2V5SZFWqdBEtvH2+USJdKdRhk37uLRVKZdwIYKWlkQtgNOrCWJmGhO2ttAPg7qiNouaK
VV/CqSNxFNtS4EdXBqCeByMw8SGD4edozR6vSvdy/3KsALj4Jag6xIFKegEExZ3W76GbohjxJ0Qn
AcayWBNvb01QH5wYWW3NyJWeO0aHopUgEVbN+4KwbozkpXGhZumj2uoCSCsjmQkeje7QgDFE3jiQ
axZjicVuGYYHST8uFAxynL2DE3vHHyednqmI4meomzZohEevjMpE2lagsdK2xi+R2IInNrQ/RDRS
wgXw/vWZn1BcQMuieAyfClnzi+PEXPvio60N+vx/CTuP3cbBbUs/EQHmMGUUlW05yRPCLtvMOfPp
+9Pt2WmcvqMCCk4i/7D32iu0kfNI5zY/VGmx+6F+l5FYomD7N0abqzC1ElN/mk/r6iQFId9+qp2y
RP9fOvb/1pL8J7M7k9FDCwolotTv23jzrYxnglEaNguS18d3C9U+hO/uLrb/GyTy31bof5ziWzM0
Sy7yK7EGey78ONR3/fV/a0//W5f3n4TubK36vHrIFCYEFgHdt3zWGp5wOH2rL8DkuJHjqXhYD9qL
9VT9Tc9d4WxXCQ/ooD78b1Ou/3Z3/KcF9aorVl30j83+pO+zO1lDQXaSQsnN99OhuJQnkA8BW8zy
R+VP+f/vSRKR/0u19f/QwU0yZXl9uMGX2QuZzU/i+tEI+Xc1jU+1og8GrJBEsqUcVtGGR4E0fijS
c6rF+y7t3a6vTnUbuzKnYPW0Rlcz9evuaapvmUZUYJU7LWMHohNthdSneFmuEdajabn+JNG4H+L1
3GnlzqyZzmcN6T8Z0SMygTN5TwHU0WxakVO2xFCm3WGLBlCY2YuL2JvxvCwST4mQ+orDsyBZq91Z
OvYjtW/JktsuqouRu23KYVUei7E9zdatReypiCGcNm+ozATp3kWKvGExHUH+4spzh2j2R7P+GtNQ
1CZH4uNq5j3LVCg5mP+T2z1+lzVxHEVxX63GqYy/uLd25tKTMSy3LtdNPvjN8i6WvjCAqddmlzlF
jC1CPqW2vF4TtShtsunPcZng67fO8JzSufG3IfeGcdlTLJGwTFzWXtX0zyguDuR2vk9Z4Vp59aol
S9Co6j2xCmfpy+9kmS/DkoSSFYwNTqBDJe6GwbIRPMh9dmzSDiMllV24ylmFg5KaVqPd1xoHl6J7
1YaxPhZX8j3Pg1LeZ/FP3Y+uigOQaKp2kpmcvpVtTEh11QlFytiIw1M765+9qZytzsqCzhj10jNK
Pfs3lXL7PdZtiS1Li1V/ZS08Qdy0CHUSlsqNCZAMhZhohbLtDZunuNpTZ/CVk6x7qzrZmsLhhdDf
qyzybYTuI9G7+EOrq/es/ByKYTpquRZIi+bWU27uCnX9lPq12NWK1n8kCR7hllr9bXUbbHOPcbKX
Dbcouczja6dfkqR3BDINGn/FiaKddpi6U9EbVXJNOiePLE+Jg1xysmi/ViVe/SURi6Y1MqEJu4TA
1qe8XZGa/USqLadXBTlxcsjisMx2Q7NfuktPKZzkkaOMjRth97TYeOYlsy0OLm6tLN2Ec1h3SyFY
MHkf0qM6HsXVGdUnonUKdUcjigGcKTxPyzHpobTogdY5ANiGR5Kv4kT5m7idCDsoZ1iSRHB3kk1M
9KEQ21OEaUjJHAUrtKu5Jc8WgY0rgpS6Oc/5rWHdGh+rSMRYS77lTTPHY939lu0v2eiO2pHuIH81
C4tEmZ77IQnMXH1nXIdCzKAlERY3VTPofmKCf/Xo0KU7CXtcal4q9bpFL/Us16FRiRfMRi5FJ506
ufNaUr7CdYjfR8n0Yx08cXvOpXOJsG2ZP7e8PvAx1pnZpIBxT/8WtZszWcNhFWP419Z+ViIrHCr5
pqzqM5m2yosZzf2uJApXSFxBWYqDlgFKsHmbsiI5p8LIiqWhMsDq8HrK7KYWHbV4V9rEXdbsBfft
eeWdJ0TTtoZft+dp21rHNMTQULxyKr0lJ/Gi88tle59aBOpEvU2WQC1qL/F5vBerzkMtL9NMhq6A
n1QyAZWn0MvJ6BBiBlmDJ7BUtCL1ac8QjZJoMr8sUuZ3xubWmuLURs9LEttQat1K9sSH1gvXl/pY
CVWMMfdJMNwJVEXEVNsjvsd9/ByVVMjlWGmYRMsW0eKa5bdiX++UBEa7pTf3tlGvjbxGxzK+zfNl
bH+HrLNJHh7WIG9fTN66noIWDS66A3ZHqdeOMYpOrxx0YZeaVeRW43nDm9xM26OQFGEJ2B+Leel0
qfUSES7sTtyGiqDf5KHHQlvI9zzgOWiLE8iTFXvjYHdHg5PtIgJdG9dpwN4Z5VJSPImTLRSfMPNN
60b0hTh961ak2QJ0jc/CCsR1RwQEauNMd4bCkb75znYLs8FpSIYwbWl2JKiMDAQUeyKTSk/PM0Ey
9VHc7Lh8rqVriudV5Q00MHHrm9JhiJ6E7S8pkehV/6QS+w7CGwxc2PMxfp26ZCdkRagnxeuQtTit
57Uc9OU+YdDR9mVgTonhK6jwNIsE4EUPeu6rUZEJH8idfuwWJ8eGFltOjStN4xR8WDkeYuWFkzxd
ybVZsSz61BglxNrBor9SqxkLCqNxNG2XiNvgVHXDb4iH4dRWRvot3brUXzQvKtD66Y78GM/CtywD
xTACxGAY3C6GI+mpzeLx4l51hBoGSooOKb7OmuxuxmALJlGKxqknKcaMOUS3sPwrNrxdkH08N2S3
5Zh7h4OeO0NNRl1WzXe1Hy/LgFs6huRAH6tXFUei5HIZuzKS7CZvlPaN4gmJ1yrMjHG1Gfi9puUk
czogseCpfaX5ucepO6ctmtFgnqotVHJ6SfVXEXEaUN21Pmfia7kJdg0SMOwN3ZN6RizdK9ZRgdYf
Y9WNE3SB7fik1edm8nosu1SAAIJRS/KJhtv2NEHwyYZnpJhV1JGcV3m4dJuGN6akPaiv68p5VC2+
jvS8l0dnWBcCq91R/DSzH4Mku4E2xk9/R5NDAiVtzTkF4QXSLAbxUlhbiiPLviR5VvfSxa9avVce
R4WtT6e6OjCNisuzvnodvr8g1KpdG07TcM7dheVWbi81TYs6ulMUymjaxqAadhbJn2B8H1t8YP6o
sjm25IsYJN+UraOltyeqPHJ7Z5B8Qxq8sS05h7L1uVm1MOaNNrF4UelCiyYdjhm5M1XXMY5iPOeo
7eZZ27LPMB/xYrHnilnzC/nsdiUlXqbrX+Zn0nlptbFoM0fR5V3cFwesqPbT4+GD6Jpz7o8khLYb
Tu+1P3HQN7wLkJthWfb4djhSO7rVei6Y0k+tce0Gxxr2RTK48tIG6zhVTtu1Rw0cQCdJW1XaSzsc
ZeEWKcWhl7+IVq7WCHX+MF2VVLgiOXFaDEJxmXwZDTAlYa8LxJ+2WEwus2Sri5OZ2WleWoXjqdLJ
6Ky7wygbtWNtK5WVtJPjj9EAMhpVg6JK7Cn2KMoS2fDXcim/t4kLPzMUNyt9yMv4xFt1oMa6v6oj
Lky9O26KPYL+A1qKJ6Nh/+Yhl4ChIiKvt726mr5c0VbKepC082WZP5gX263aOyLegV05uzIZjGut
Ool2tAoNXna1HqytJZ4YSxEutlS/NXPvI6wkP5I0WbAASyiJTxaTjyoyAiH6EoEMQNvszdpbxhMp
p4EVywSfPhYzQqCoUm3zqesCrYz2jWX+rUqsuFMmXMsqjBrxS8oIEkp51drUBnIz88RA5l8Hxk5b
YN4gkmuaaVvGAcJ3SxWydZ/rugRWh83T9FZan7L4Nmxv6kpZ5zXF00YcgDT4K0EqWE1HYYJnJaWA
I+vZ8ywrvxP6LkckChDftxFWWnlp0+ZUT5ZsK5UQ6g0rVuh2xuTLdSCW2T/VaL3EGrDQfYwV643w
eMJZu0r35kLPbNTzC4E/8aGtyvk46z2pbtWQhMm67CeSVWzEvM9TLZ30YU12ijjda+7wHdpLK6i7
L2nLvCqzfpeFjNU6cyb9LdMp36Hsg7OnV6LdCeWUyu88ozGZStLbZhxfptbtC+hb67inmg3bSDhU
UrZLmiggZvQN+76DqgrBOlPiTFX6p1hEz8SEpWmE2hvmp7gaFGksO518ck5LWBJ1deZyPiiwi/vu
uGWfqXUXNY6Ks5FbiZ2z4auJUE9M+3OvAWTqtd4TWo6SacFmh3H3od8W4p2RYtmpNSbHZTB3XaRc
GqM7agzd4qY8bIuFhI1moIv8Is7cWqp4fI24U4eaQfm2Hpe49NMtdbT1XVT1z2ahTZOqQymxoUBc
M+036+8JFdJQNiTGowTwWk3ztrG/yOngiIqfyN89s15TqW6C9NxgntLNr2SiHku1uC5DjNLA5CcR
DHoe+Q1yvxJjUqwUbcp739X3VbF2dZ+/Vcn8JoPPLPK1HY9LlfySDEJ4I9FdhDxNa8S9yPymFBDT
2VHzEhPtKLECbwMBQ+yF3MubMydsXXtyf8gZQkv+agVlcbNoB6g1HntXbfaDJe+kivAtbv92ZpWQ
IP5ijG3Yphy7reauAsxQ6WsWX/TVHTOUQ6r0Kxfjhzb/sAhd+jHODycqS69LMjfKFzdq/+kGcePK
bz15m9EeVwq5fk6PkiLawvCrm4ItkUpdvSrmU5m6pYELN1B3jQ3FApaqVHdFy65WJBHpIeThipyk
1VfOOEaoc+3K+seWFPvVrF/bFPZAX+5k0SlFDK0R0RSaa1h7gzpR+ZfFLmfrkH+qBg/JSZFhZDy5
cdeknpq+RKhrq49EcU0MPEThaIq78psBY6c5MbGl1X1WPjQzpErYliDvQTKkfTqT7dEne8PytZab
mjbloC3jdZvNU4xhBnojsa9cgXHvMFDSYpg66c6Em9WQ45lKTTT8LBsZsMRdKB/RGmT4xnfIxdMy
9uTsrLZfOvIlc8pI9qO1m3xRP+Ugt5hgEpg15H5r7PX6zOnZccNM2VFBqyk+yRhLLuyfZnBNkSAS
wvZU07XMzxhLnY5kbDnUmEFGX+trAjGhffgPl7JvbG8Lkr6+cAZAJ1IApLBhQ7XnSPG16GRaBEY5
dDoNFd8guKNxHpSSs+hQDLjdbtbZpApW89aT8IMCEB673JXykSQpjmyq7L6Mw5iOS7FyL6ZbkHO2
tchM7XmtAH0Ht1njE0Z3QT/QUSzDXhgS35LwzEwfQEJKTGrrxcNvRCxmWqx+O9WccbWddsEUB51W
4AT52ql47ASl5BlFxIfoDlkRu3WmUBunri4ul7k2Qi1m3q4qP2KMGVXZ7bjar8Ks+kLhRzgsLh8R
+o2uKsJV9BR9X5d/BkfPUtF2eBJwaZSFMsxK20S2zSQnHNtPQw0nyPX1+tU3VxXVR2UzXxqI/+IE
KGyq73zyitWufokwsttafyv7UE7Og/BBuncgzIRUmJgEYCbH0zcHlyBS0zpJBZVRdLC4aqcakVrW
1OBktZb+PKwh6ZYNY3xK6nm+a6243NWo7YEqzVHdC0LtK/MSZNXggU+0TpLkvk46dDTQ+cpIvrP6
z2SvxVWHIfus7otu2c9xGsgWmUj6dt0kGcVU7g/rFFZS97PpenqiBH6xxLjaQTVxcGx6GZTmuS3n
vzimcVOxU4iixAiGpHpuTPRTkWk9i6ul24ue0L2sETGswlMtr05PHDWfyxXX8dsspiSII+lPMCWv
HqOfdX7O2/PWO82n0v5jRjgi/aDnGV2lcIp/OgZj2dR56/go4IzhUL8LMjkVuNFhUWcGj2GLSUem
npoUgZ9nCKSXudJsr5UnLf5Qf9Upf72tSi9qbxeNk6gPeULIjlVrLy32puRrfexEnU+mEBDDWn7g
T0khWEH5dQfxIIHYNS1h8CGZx5Z1LWvk0n/6t3RR35S7sPqEe0uBNLqS7ja9X6S3MTuNWu8wOdau
A5e1FruAFShZ8cVOkiCvzx3/W/DxFtA2uy9OYxZWWG9OTpUFLY6X1kXJAp3wbEjFleG1xAzRBcd7
gUKnftUxlYqep1b2xtKe8n+p7kewzqVQPSkwEesNt8VvI8vtImLk+daiWut3mXIoyybM9IAQeKSu
8/CdjK6chlH2KyRf0fYSD/+mfAsbye9wo2pcWr8KmDDuMAm2iVTtW89qLrWxcZxCZ4vBwPI9hdzW
1H5mfllTdi40PIV1voztoRF00BD4qlbOkrE08jC/KU1MB/rcZh53yZq5coUFVpacYBMHbZ8cVfOo
X7TmiIrcxEgH2kzjWv+EqaXL9mLjrQSZqC79FEobifA5o3psw1qdPvzQZXvKBAHZvkjOAaJK67W0
wkb7SCQEiMX8rKv/DAx6MwAmQupnDrPqQ+0IJxR0T22PZeUm4k8vY/dbfVvw58q/ZrpqTP8VtOW1
h9GnpAFwnOTyDs40JJeoCVvtVuWnTjvWqOehgJeo5yE3iYLHpbd2oSSHFARb/VNFXkFueVG6BqDd
4GGHastgVdkyPGSIOMInk+4mf1xJERlxi/pa9SrHrD8KAC2E6I4nypEGldk/ajy3bXYSlmzvZW2b
31wq/Vv9q7V+3L4UeqiiySfnnoSPAWUHlsaDYk2XqKyfiOC0lYaHSVC9+GxFAQmMifnKZzHqp+qm
Jm/xcsFrWNheO4XKJkmdLK3OzUAfT1OtJyVUpjHQRT7cdoreK2FDMk14ixaqeMXlDcjNobCKwKgy
djwWgZYrJVdhr+IhXeEcfizb+k3nliwowuSEZrZ40+prvNp1+RQNLPmTTjtTqbwBKIGiiv0zwZGr
E5vXNb9Z20bZd2KyPnUX6Gq2YRzX+lopr2101ihoa6Zgha9E7iTvyuKQorMeFcDD3Ae3yqqwf645
BzFn7mWWLH3Nral8Q/8ct30pgPEG7Wef72aEv8aXQvabyKWJbHD55HMZSTCLxJxJ/yp1B7hpF/Ve
S31MWIhBtwx//GWXCZY3qDsmoDMVyHZNjdem+h2LL73tn8DbYSEo/bEZHDXn3X3wt1bZfVE6u+0Y
GRrPkEUtXl9vibsELKKpn5byvqbnDYeQ+KOvYrtUnrIoqOjHY9uwXtXFBXazzlkHDqYEShXCznIM
TqqJRgwQqCCD3XiX2oMO7ShPDhOlLOeI7nQ96/2Yce+POu28xJmyCS7QECVFV4VUQDTLKfuRVD3W
QrSgqLZxZgf1shCyWX7EXRd/qfW/ufjoO0dFU4QJjXWp6srBolcHK5EOfQ2Ool8gMUwVaX2BkV3p
nSqZa1MvbEN5MykrIqfeHBFGbP/U4iVZcnn85dpVqa9l4ehxECs/mlW4mv6Sx06RhUkXjOqOIQfX
8GQ4M3EOzSu+wVmBbZlwWqtbTxh0cx6za9K/axUA7qEXZm9CM5AVn4sVKuIfFV0rxI5OlSJTxySH
fEPClrvCAgfHaVtSMeyKNU/1IlKP2ElnhnOk3oY6Zn7C58OohXwzze5/5nrHTmkSN+sCM9t1HcXL
S08wXB//RvpBj/YbJNjENYpg+mkzSjUcnJDpa17ythAku7hyf0E3TC3Y0+DJLxaI+1Ehx9ekRQFc
EtnLKVdgoIOSCFnYxoVbdG+5Tpx3ycDjkI0UjUYo9F+baTh6ui/xOyQGXjR2FRRnkjZkrtPAOOeL
p8pv26+Svstkggs0v+8RMnnOZb1yxJK3TzCiG1euwYlVnqCSCNpPD9z6sqom2LZdYhrfcY4WJLsO
voBgkrhOJgLLz6J6wwE38lWCAgS8+MINZEQ42Mk7Wf+XLx/dteZiSXYpvi2UadGvXrzPMIGBsgqO
WtVRhsiFozPplOfAjuAf9tyHK2xJzbjHyqlXcczJ/TnhIS2v8nxgJRQtGKGjIMdrXas/iwPUTsBe
V1bfU8AH4zotLu5PCn2k9CYw71ZBkoVWd6cFSAwyhmEb7W8dnWdspa1QvevgOQll8241LzWBkaOt
m/gOvM1C7cJ7tLf154EH3qH9GuJRXJ4WKEW0/k0drL3XZL44O7XgRr3XDyG21WL6aU5hnlXuMjMJ
E8cnZYrszTCDOMZnvn+qFnYY7adGsgEsvUvWPMeT1zW7dt53ry2hrDjM/9F7RlAh1fcYtqLpRbcR
Qvnd+BtzN5GcWsShfidbNiofc95N+4H5wejJ3NG/SraXfksV537MBONI9cb40xw+FulJfVGwIZCn
p/5DWYOav0jxtnUDqnyuYmlHDUIUp0MXH6WfmyI6CpQtzBO0ygi5ksFl6BZ4DkH+gOw4ei+x9iWl
nJTeUB4A6y35N4ndov9OiwCklYhnc3mVhEPfufmyi8SAhk//U3PD6e6Z+tOMX4C8ZB7b2adMSX3L
K5NF1jw4DUodlCDvxTla2rDTT8yxbQLnVW5dYQSF9RsFfHC5acrXiAOA+ST+1fUzrUSh79S4ttvl
oNVc0wt9a2jk/1rpR9GeH/g/RlCcbHJ5/R9g6bHkVDs7pskO6xjL0eod8wFYXCLAULJ961koEmko
vha88plv3hBI5zfwZptZqxHdxBtzk56QQ30J2uVVK24ZayppMBPHqnZ+VsOhOTdKYKxutPigJRDC
CAPAhLuE3Ugvw+7C3yjoxLCVfNabsXyOXAvxcdA8I3LGOIiayiWit55vW4LlwcFqb0DF878xbp36
Q1VvvHaxdwucyvVg6nyg6hnJw/emH7KIWAMdLGF0WooaoeWtrW8a45n0rRd+NwLsWTjGytzj8Agi
UB88NseKS0dpPEuq3bH8we3BiL3sunXvigq+InETYr3/gVeckO+oopvVm+BLCVz/xM9DASCor/sm
TtjSDoUWZPmukByL2pWIHBN3sSEwTc5ov6D15RQi91sod/kYsDX10gfhFkgxBE4qfNF6S77WgU69
ZDYlO1Oy04yzBM1PPg3tzpL/zfznFk5G2OR2JbxHzWvzVcnRPspemZw8mh5rhKTfYfPVf/QnFUi/
WxRHKZ46/SBNXOYSsuVXK3pfEkghtcNLoFaTKLQ3zc0YiXES91TOOhPyyRanhwFS6uY13G7+tTYq
quZFXcrDotO0qf7M2sqRodrCi47YofxVFeleS2hvC7C8hUEG6qpOVrg5DmvlDnpzMv7v9U5iQ00C
1DrPTkJKU11/qeQfoFzRn4xW/hAAIGxBGx8z7Lp0+o6pPdeQCfKslTkoEWk1cf/SKe2+X5NQrmpH
H5td10R/YtZ8WpP5Lchp0DJatnM9ddR+p+e5X86qZ5ierE9cLHYV+yrd7BUiEwRS25TcOvmRk28Z
NoJ8iMyAFpwU3U4JpebwgOESV9T/GNmXP8So71IF0200e/WlvY1t7I3r3zgpLgyUnosLzHmn8pNF
xZM2ZQyWoU0c7Nv8SfM6yd9Mv2LUoo3p36LvZUYnizneK9WjGW97RzXnU97iwTxMh3VgE5dgYjLy
GkBqOT3Xz1Z/jzXRz2Zs3drcj438CQjAz8dHfJf8PE2Pxh6gdiHRuOkedbKIvT9X0NItXtxyvDbb
CUwt2qa7ZN5SJXuqozDjqzVNeFaFG96iXc41gdH9NUlO3Jvz6m8WNdZR+4vn3xmmdQwCYFPgY0Fh
uJJ6mKEuKrhlxThqORy1j6KXyfDwQB9WgO/hOse7atqvILEMqxglKPGTVTG/YM4TatJh04HcZa/J
OQW3fb0CE4XbxjTuxC2cjo6p++pyq/Db7uxI92oEmhEpJsEk9mG9nusfA85VbkxXwGVQimm6CuNe
eN6GI3EWaCgn466ZMU/XLeSgNHZWE8Nt+NWxSqkv8m1RwjLHuy8k5M7Oyefm1JtGn4Zb7V5U6xm2
C3bS0AkE+Saz9KmTeUez6i7xIaPKECkQ8GsxsVJjYBRjJFXZ88QXAl7334VxH+edIYcrTkXEdS0/
E5zAkgHeZeIsV0eqtdLLGRNHC37jSrLrp0uZvVn6aZ3POVNWgF5trw7w7QB3W7dj6tz6xZiC9n9g
jcP05EaRR4ki4c/4Oq2XVroNf9ZPker2mHp69K9ZALDS9Lbo413iZlj55jF5r5uvAiaYNR+m/8n9
nVOfoagyuALyrmFyzGM7SZQS95zqkTKy8MHvlMW2dhZJVdGlyIOiulnTsZs8obiIzJbH/EBwsamY
7+tHC+r5K9Jrg3sGzU8d/Wqmk1s0/XCVc9HhuYvaeVtcjee9ODjn6s6qUrg61Vs6k5YklV6S3pv2
JH6bfM2Ye0v5E9VvI46uan6lBWQIyfRIVU9bnbmDyv2JYrCX9nHdH9SOGSCORIwYSzHcJjoJkGOg
Pp+9PFA7nfTiLd8Yp0NnGSEHFL2v8niLd6xvFnU9tNRxsu5aw3GTLkXrLDOmzwFGG756iIxHdrfq
re19EZnzO6ryuz7oFDBqLI/uQ4G20lJsPPqbXKawgEVSODWIHyUDTB8LoW92718kWpPGGZTdsnnK
s3Wdurf2PbMc1gMgKGCFFDPcEv6K6hNXsqb0rXtFoSl9dMAscbYTK8tdKzuGIVu6imE3iejK17Ri
HO4+arf7uvpRtEMJJJrfLUHiF9BzJNZMii4W10Et8dDnQB32zUhHY5H9IR/a8RtJ7tHA81vdfIEx
5vYdTbAlqpf5LjycYIajAEujawjUHPyUQ0MMF1qlesPo7xQrsGIf9wxTBbnxovG0xed8vbfpR5x4
lvgpMqJL1Xc9twLtuIjeojN7PBQg8BbjH4I7xFR/tSTxeyyFQ9xy00QYPb6ZYPtC86FnHLNuMn5J
mKBPX1jmJ7lLr1HBMjSPq4bFlc7Lgaiv/i7RvsyEQGR+nUShOPOAsts4tb5V5kFrMMNhcLddGrh0
MQNQiNjTsYk4J2JXZ2s39b8sOacg03HsdJBI4m5ndqWzks5Gw5B035rwopQz5KAZTj5yT3ZIbFC8
Q32sEj/bKmoIcG2dW6rVPSOfvVWDj1PEAA9KfhmK2W4k4zQy0cffWXAU+WmMb0RMMuuOLQhSNvX2
ZHS09/lz0uAIMBVaBwcKxERudrlOuI1JF14WfkKvyOQZxGR4N5svUwpYlzTjQIrCfOrqr8JiTaQA
LlSnZlKfJVN2KvNJ6N3Ho56e1OFS8gvj4oufZmTQGM2nQv2JGtyy3zMRer5EAy6/COTHJ5q/bAM2
RzS71MkRrHCOinIn/cmA9lbig4y06wYdMpJVt9LfBfLWrUPDUbh91dZ3H8ePbzmw/jNYMXpMm3BS
Deru1JHV53lJYH6Vd65sUwJONHR7gqJdGvlnrwOhFgueNu/gIMh0IJAxGPgQ+2OV/PXM4Ve63elv
U3v3f4gql007j4zWY3q0ljNRNM2PmpIo7T6mIt8rJpysJNvL/OGxaRyIxTyUi3Qb8SSY95X6EuVX
FS5jHL2J/dy7myVdxmGKvE5+VJv1PSmyoDwIy92SwK8hujkjH2V8S61nWZ78pdj3G3Oq6KmKQZSU
pyHe1zKTw2dJ2Gmmt1mRq0+/Xe0lTFd0I1RLh2pXq8JUeE3liUr7n15/q0BM6RBqKuMWO+tInKxA
3nMcYcvnYR7OWSk/FypYNfFlSbnXsFEs/6kddIlhFZk6E2dfbV9zz0WaWDdsrNlzS/etL+mrYDFr
bzbNr6SJ+RPMR6Wrw3Zkhw+jxrlm/BsHkBJuYGkWzN2Ym19Rsu7J6XuJx/0ivxrQimskBGn7rgnx
Uw+o3dFgpIYwnVKm+8BppuhUKYPdnKLF1xQx8RtZezb0OL0pKgShNqamr7Y6VK34VhuE96gQR+t/
cpx7sqaEQgubsdzeN/EBAXHkxCKp6/K5SJjkQoRSowczkL5Rtbr30iJKTzCnvTpPaAHwVbPVSt6N
VhI5bWbkzii2U5AM/4ez81iOG1nW8BNVBDwK2wbasx2bRuQGQVIkvPd4+vv13I2OjjSMOKuZGCM0
TFVl/i6N96C2gxVMKKqFKTxIHwGJoffMDlWp7vOTL1ZtujFUB3+bh+9g0Icnwfnum+epf6D9rOO9
I/FOVJGXo0jK303L8GwGIcwLs6adSgjTlzhh3Dr4isS9zpAimlCsMo4+XBjRBAmnImxIVDxmY6sz
JrAq7lMp9pUqBlcKfWmSy6GxUB1PttfOjDw130z6mynhv7R12vI1aG/1SIufoaYoc7gSOEt5I+hI
IS501ybIaC6rYx2Wz5alXgPOzaDVlojZjV2smqee4E1ggokqVgJhMdOdMngTWXAF+osRklEZhv22
brK7fugMWC0ftouA4VCuq0rhZWKYc22Z+a4vGmNRV4a6DAOet+1Ak3RaPHkQPIcmr8+Z5riSXUSM
5VFvXp2YIecEjVR9VzDByfRGBx2qqZc/TXFnF9k2Cjq8cV0Evp+tFf9k9quYKSgOtiydkdSTOOmS
QFuSAvJjrFM4u1SRtrphCIXOaTEGB3xKEVXnlD1O1k7UK83ZFeY6GK+93BtMM8UewGpry/bCZx2s
WgZ2QGcZM1h9LMAjdTRgKtIsdRmPOri/aj9iVeeYzwlpiubXZqx34Ct0o0XrZvVDydSMgO7mBL0t
7L0R3lvmsiFqovGcCJwJojfiZOnoLNJ5QwfgYJDC0irlssPRoC+RP6wKAmy7yfb0gNstt0Elt90U
rjoUCJ1GY1k9hcOy6rpNlerbymgNuDdKphjNIaJn9t+n6r4ATu3kh82+TfHb9m9p6xBYo7+U9U+A
M7/Oj20QHdVik2rD3ex8GhKwO6NDqbXdZDaryeI5lGIrw3fdYGiL8LCfkRa1S9WmdJ1ceVOcNSMf
vbpE/uLU/ludVwzQiX1EJKjxRtXwRGG9RbY6U/kwGLDpnltV2WhxeJ38xPUrybQ7wzX9CCVEIdDh
9s20bmqbuM+x6JyffV0qy06ZpCfUIFqqpv+pFuhRWdR61zBQsmyRDccK8xYyUy/4F9AHYclJPmcK
ks6GiWB24OyRYOseDCCro+myVRLHm65y9uE4wuQx/AYV0wAhX4wB2Fhpjm7YFCugtqIwkJz1wDey
z+N9PFbgUuG5wtRWAY90SX4QkHF6r25mlIhjV7wMqrOKZHJCnntMovji3wyKOrhTR3k/41vJUN1Y
lqUslS7vVlZ5U4gdR3OvGLG8n5F2FoPlrPKbaBeduzuExOT74dbqF7PMNg5Sf5OCyqA7ifEmFagU
9GvLkq+gl/yspmRrlaXVv/Xzq1FtNPpOHTlZjdImpDzBoye8wLpvtONoO9Q6pcdka18zF1rLT/xq
SqL/fOsuQYFQUyjnNlW69ZaIig5GWN6YPedl8qjKyTpN0NxgCSmt+U29rSa6l/Ynuzxb4ZOoQal3
Sl7cFlwekTuZWe+lxYem/0DTsuoS7GgKCuJQr75KpPyJ28sfURCs9QiyogKFSxTDcadWbhkbxOSl
r4ZMmGakxnGuSDjq/tTnPxP/PeyBO1nCcvpEZDBQYWcxfvwWlGJS1GVtreZu1eCOUM69sbb9i68e
db8NzwnOTR0V4tUc559R2Q+7uHmS6bpNrU8zixiz0q9N5GLM8luhlC/0kzUwN6BPIVa8tnST9iGy
NNciH9Ye3BQ1bqK3m/amvCPvGm3I6KD5lcuoTYEYzkV1mEIET6hXpZbB8meeFdYbK0SJvSTezp6Y
5MDXtRgIl7oVtTn8hAKzJzZOKjBP/uDwRXaChKtGBaLQdZevEcl+mcr2aizrfDjOwzby95o8NWbs
BmwxSf/U1/eQTlDLQwaRunJykDdEpw62XFeo5qpXONZgaMI+ee1FeEqoxo16P4rXbnBWbNqXyKhW
Yng0dIPo1QFvgu7liTAvJrVeliJn6Bt22vQSWNLctPVMBgjl/7LwO3hT9cKf32uhi4iJAplFWyTt
XUQnlmXzIVBJ6gan0AGB2j6GVp1OMrVuKiZ1nSmbtHibJxI/RsOtZ81V1ZfWL3bOmHIfuGCTN9tG
O8X/2NzgQHhI9SvrEMBqzcIGk2/xahR6GnmA4fNkYTkF6UjnncP8am32sjKEICHIO5PBgK6AtjcW
n5m0UJCibkRoH8XrMFiV5MMUANhJtOnLSdLfbSvZn0dlwt3SN1FJqCqEdp5CXBst7WdFIIrVTGAO
+qrvv8LKlvcoA6pFH+bduQtB9Nn2R3itIFQnT1HweTgAVfGd0sWV25fGk40MBYNHYZnnMtfXET6X
XY0rGeOKyDcyY5yjoPDuJsmCnRFRjpoferdEpx9lSe7vND8ncy8Qb2zUVsk5AEFH6qhda8FhZJJT
aRtyUWnxKRfLFIFIVxAwp+u0i7aAWVAkrse03mi9QNI6ggFSiF06EVyDPvWmUZd37Ti9jQLcUDeV
2pMa6uHCdu4rldFpzngP4prUz/WtU2604KtwSJmP1LNOIWqUQ+IWjn3WGljl9KT5D6jU02USv1YM
HBmfu5pDs6yuvrzoBFijJ+wUJgnIpzH58Gm+6uo5HF5UNrdQPrTW82iC6qqPCqBhfFMEPccGZLHO
dTw+m6Mz4B3ww6q6sydIJt9M1Y0dhdqbj1s1gzgNZji5wvc9h+JK6Vf6rbnrIM79uXJAUu3tUCfG
WztXy0GrMDT7D2PUb3Tf9rJkVB8U+dPvhMuxYFZR9IREirkMFoKMWi9tFMGDeK+VAAdK/NY02Wcw
h6Bkz+XcbKvYfxLAC0r3EI1AsqGF4KYx02QT2qPG8kHVWyhexue3YB+Spq1iBAjuDGuTKh9TyJBB
qaMr1j+ySB4AL7pZKtDJ1CbYcpC+sY+bBRumvc7zLz23IBhbIolGtdsrY6gSFvxRDM9Wh08ITN4w
HM67ZN1M2cYCxQu6t4KU9C58wImF3B0VYs/jZnsYHrsBaaih5HQrsWeCqGgz7JBtRJuWMhoEHWxq
uN1NXK/y6gItm9LJO/KlsZX7IHdeszKjgAa/tKZMoC24hTsgelxnWf3UWpR3AG6x1R8IJI7FCt14
0I5rG0MUCmYDQkR6dU23U8c3mTojMhahgN6A0M50VC+mhfy7jE3/B8AvG1j1aWnle8+bRcehhkhH
CdtLzgQZA5OIe9EdJWNp3Ib+wpuqZ3IdUbPogZsNoJykJXfYutSOfZJmLivMS8Zf1WRetn277RRE
ILPcM+V0ga14VBG11NJN22gd+RNzjIFnxPMU8MYq9VDad0CQh7oH+JbWWQ2KDfLpLBjqHyNzZPOu
wD+EWo2EZ7vl73PYD5rlaV4bNiq+moVlEm1Yfg0+QF4xOj+6pIZ6Dum6BQ7nzDLAZYxyhTlhJOP0
iKy92japIzezUwG/hsZdHoP2UQspXlA41UHvUJpJtUZsrOx8jWI4brw4NunqAr7CRumpS3GiNCba
9NCBLTT8izVYAEi2eRS2vNpJ5ar+sZjqO4uKXpfhqpGAxdJlG9snDvUKBFjQPFcJ4pRh3BSGfmIo
INTdIzzkhMdiPQyfWmXvs9hZEoB2X8F/cb0H0N06GzZBX20jfpbaoOHvHwt1WJnxKxv/ZiqyfeTY
G79Z0xyH3cF89NHslCWzvVGtNIXq+mC7s927yLB3of/i1+yOfCiIa8JovisDc9XCbhvjCBQrH0si
4oqBqTTW2ULqjd0a6llxq/nTQKnV+t22yl8dZjER/3CrnAa0cflPp3sWxrWzf6IDC6O3QIFIQcfW
eZF4G8jpNiyHWwXRqBkdkUzeUPaYyGLU43BuQPyJcdbjF384U54WLRhWySpGdCHsldKKq1bUGyfU
VzXx8e5042L0MdjSpa91iQJ+Kja9eB6qZG2RZOtEe218KjEjaT1z3QzFlVFzozksNa3dtBeAkbdF
P7CxxwS2dB+OOYQbQ/O3iWm/hsy37at0PdoGY8UxvOUYbzIEeVpioTJDmGCp+4g6yMC86TfBoemv
wxCtywnrn1XudCwEmAKXBCrefPCdwZMSPWQnsivbWNAj99jnC9Ay2qTAHHcJag8TlC4Lr7X1LqKr
Ynn4i5CvvUzau1Z+2PDyakWqa/dS5DMe0Hj4mMYCb32Zv6hFfC4jQmwbvT2ro/0Yzgr5Bdnsls60
F+m+dIiYa5huJ7cqqFhMV3l7DkHIz7SxINa8JwwtShD+RJTEebwHO2ZtsXsWdrIOCuTnCVTmoSvP
oX+lmQkLSOF9Ftxsk6uqi5etGX+YAKfDdRKP1PtR5Z97E+pqJABACQbE1n5LvwEkT/+/axN04OYw
XBQkqTNKW2fqNy3NiZRRutBkftSqyZvNbDeFpnbPvCw0sXqLZzJqx6XsUOCqasDenarr0pw+NGm/
59qbnZ5n2blpLRC4aA2SrMwJjtIc31CwF4mz7H1E5P6ogCoXt+qo8LNHtQbNpwX2grjt+C7yGxN+
S3egshnLiV6X2A09h8qa6InLwN4ocqXWDFmMUJfmR+blrFqtdm1WM9n4htT3SQa53Ep/Nyb61YjD
VWLqXuCMGDHWZbxWBcpSpO2d4Wn1Oo+PQvr3mCHa6GMY7Esw/TCDn1h9ofLpQi1TeFp4r5qXWOjn
Bpy9tsujGBXXMuSqsBTr3h4TlFChra9o4ghwyoYVVsTXaMB1NZDQlsnYeLP9hLTZvmIYaDr8f7ku
UkSlakJ7IisBcVZhBe463pM5ruYQzRGGyTF/lvIN5d+sf5SQBTqSh94bBTUMG0r5JK35gZ5pa3Hq
5CrciBMoxx4TlGjfxzk52ul+qmA6gsKL8hRrhY1oaNok47QOZXAUaA2qMT6YcbnTAhOPzGiuulLT
PPw/y9SsQJ2UXeWDGkRl+FQnypL8Xh4BvpMIxXDRrNpsOAaN7wbQK8U8ocufY0+XtpcWAxq6plLf
ytmxQqAVIl7Fc2PXbuewo26Y4ABwvdUQtw1MA7Bwq3lpAEh70ocXNt5OfZbT1vB5aS42S4r9+zkk
vgXV+j0Fdhlc+T4M54KeWzZbh5bZlw9lbsHGXGdrNRZ3LZWEWgEaGO16kP6V9ZUrxOmJzwKRvD4m
bm10rJK0RJjolEil4lJ4qi5bNwoaHrCaZ7u0GciiA+SNY6+mcw8ir4KvqYZhZ5fWPcO3Sq8xi0vT
XKdwreueEen7EoRY1R/bqqCEDmgElkXq64uqwpJWrBRYV12ObnpLX6Jb0fNTPHYYx5+xtG0dJV8H
aqKtZ3X+GK37gdqsnM+O+JmNz9DhtOg3RyhDcQjmNeXs+kW8gq5NJxPdptxVKB9ks1FC9b1vSkTG
2W4EiNHynex/BvqM/Dz6sLUULFxw9jnkgj21RXQYCQFnIJ18D2eaNV+f9wYM/kwt0Y0n/C6gKNNy
4iCfToKF3SsmVgR1EXXjDyxDrfMz0r9UazM3zTkzTzCZ0MQTfmNRHcM693Qc+bFZH9L5XBvpmpmv
yxruSM8udf5ix09TzTmI11zu0wEte41cXD/WZFMltQSkvPEVq8LGOhV56U2FCD9rUrSiQmtm+1CL
L53I3BTfsFVjg7mJlLqoxJsvlziIQnLpmnbDnCE3i8IlFO/ExEQNx+0K8bNmSTfoe6+Yj4aV8x/D
yPkQIhFnq6iAFhGiYknM081U3mXanUZ9o6zbeUdmLMD+YiYHyR4xtM5PN+IrWBblFoduBCppbgGM
DGPd9qeqczNgruBqBMsqp8hGnW18VrfZWAAjMnkUqDvQSaBUCu8Qky8S/V3SP8MmoK8SPcRrjUNX
HLsQKQrjbxPEeA5NuabzjmAHohOMpjA5XlFWVH7mRk2+GqbhrmwgNw5Rt2+ml8nwYst0tWTfxpdm
PFgIRrXoVCqCTzNMXsrM2NpS8vQ+nPJci3xn2bC8tYMqE2ukeKfs2NKWA/dh1AZHWjZp6M2t3BWO
w1hAjFu0uEULrz2aT4rxZWY5ui5rFwXzY1y9OWqX4VvB6lANqoc71Zu0FvlDshYxAlm5D2531L3T
pvPm0UuBTmP96wx/mbflo9J3dxF0TGcTHF3vRR9gExPLsA4egvj2VUQX04l2FU9a89UVrIur1922
1Q9SmUwSUSlh46Bh2l+yUdrmiNmY4u5BBsUPjBoIACAEVoxhW8ba1k8ISu5NRCXTnHtT/26aOnBR
BzwQlGtyscBTazr/oSOp3HY1Z9qqyjR51WAQyZnfFXFKMktIFZb3LeiK1Qfjypcts9Yq2t5q7NYz
E8L0pMbdCfLUjc1jVBes9iZQmHBnkrFitJp2DoRqPd5y+xTPor/3gt7sto4KcBA4YAmGg25TjshE
sUBhSRHTczWfkHYm6o+kLty5IakAPXwF9/xic7SPwbWCBDIxTjj1yo/rN6M91xZmiQk/2DBmn3mD
2XlqfGrUDmW/Wj3ZjByus47ya2g/Ql27qyt1J29ZEGV2LskusgoZbYr+UgMcw6nNarIIAMEkxLGt
ciximRlNc1VZPxluRM5RPG794TPAouyENHChf3F6yqRcTuUprxGp4a/v6TyZP2vi7RvUk3/rHkuo
EF15SVXzB9FHoui2WRq/6AF+3Dyb7m1mCVxBTTeUnq0B5tWfhxThk4qrYdmw1uruXhLXg2w/Cj+m
dqtFYqloS2l3W9iVdUnQU5lm15C8LOqmGaka2YKU6ExmQN03Ga9BcsoyL0CejSo0mlA3TOeIVPMF
dTb5AUh/Q2Gfs3l29cF342YZNs2H1pZr1pLXN+G+o3PSE+GasI92CnVd+WsNZCgcr8ZEYWZdJair
1/jT7NpZSolNOpbI+q/s9sFFK8aWrXXrDsFO5V8Hg6GMslqXt/IC1K0qX7H8dsNKRrjZmE9lgZFz
r1gPKm2FiEgWsNTkGRX2SUHDF9NfqAlhzhb+Y78eR0oJLG/4F8Mo9eY85xyfm6M9iJsn8gK6U8QP
VbXCeIsX/xxBhk50b4/oRckPULjrMdDwjQEyrILsQXZLf7pXyWQRW5YlltbSWdXidWgR1sSrznTH
+hXdd8B8X+W+8Xfh8DCp297fJIHwxujsx3cp2lPHG7VrWq2m4WeeLZ38LYKVt14jE3LqqYVFjV5C
9orhSUmXNkOohoMGwCly4mly+tm5ob/PzmMGYi7Vm8gzugtsCptTwqbh9BfL9PLxqPVPuXGVvXUS
gflacnam8kgN7Cn9EWqyUbrHKtx1zrNOsVyCg6e9Xywbx/JPshtcreGlRXg8Og0TGM0KI/+MobNP
TkXYYYPKvkhtY6/fTLVVJYn8hBZ3azLOM7WhEm2Ojom0Z47ZouYMjDHTT22NGksvpk0nJExU0ex8
u2Bb6CZt3SPAcitsV2r2XCkfaTytK7wkU8mU3nqeCcDpI/4jcz/p/laN621dVptU4JZKxVrFBCBJ
hMnuwts8mHEZzj9D6Uo/PilF6wAxW7tSVeg8VNTToJpbB9K/AdYrh5cwYZB9rlHAWHAb6lp37Gtf
UMUjB97XJgXRhB2vyl7JnbsLFZroAk9wHF56O2f7ndaSjJwxW7fWSddOmr6VQEIwkIp9l9KqN9NB
murCrKp6Z9ih78Wh+QNugsARaO46JEIKYjHkjfeq8RFochPj8UpmGO0EBT4sR9jrLHF9YWl4sgjI
UuL3TKJ6DaFmJs1YA9+WBkWtnHe1nhwyvblGBpJfkT6KINr7aDNMERzNJtIXssSE1sYbR4YbbcYQ
QcLaWEweURs9BGB+IftnoddPZYyfYVgW4s7viIyeMtMtb/ajBJb40vGp9myu+s2pbCVsdFVloe62
dJ37bO9Bt6Hmi4VPtxhqI2aBqMkWXaX8EJX/ImJoYZgpyyLtIDR/WhzWdbpUEeY7zXaMVlZEuRJO
X0Ec73MHBTtGBSooswCkm27KznzdOd3SRsYWqvnSty5hEB1atDmmAkpxq89THLi55ezUmlCnB80m
Rs5GC5QA7MKstZUX44lnhrmJu7ART4FWew7MQJuGCDYuAb8IWXdsVt48w+3m08/KQQYioGQIfekn
DFEyu7NBDWsEpl2EpAhV4EKHD8zSfNkY1b1f5CcrDc+Mf96OmTyX3SEeCFXquk+ENLHYSHEKEtMj
cuOH6od7P7MUNwkxJ1DlQ0M6CzCsQ+KjcYpHBMX/Hkel3nIS/xAGaPwWeJcE+ZzZzoDdZqG47/Mz
hufFLTLxMizwDH4TmfiXOOrfZwSXSdybimai4DNWoXgo2/vWf/rmBv6S4f37oODKCJUp1TV1ryhD
eROIavVh0sIYKaIJO6ROZfXSJQPWWLM2qehDONfPLpDQSsYcoj745nf8JdVLv41g+CXPPWm1vO4d
1DnzeLzF56b42aEAV7OHvgufkrasUpd56XCevjjE4A3KN5e2//YIbj/pl0vXrW7Nls3JMBoE65Ld
ZQW+giFvXILloZa+JoznhLvBXpt16b7Xt4O6tbq3sSXooOEDE9W6dfAq4gaJ2h9Vqi1j4fzkFGvC
DesXYC7naVqLCuzBaC6aObnaRKXmcFPVfTg952zDzZteqZsI/YfiYDKPA+stHB45QzE/Ycl0JQ4z
vxwZPdFtYlPsUqNBXk/y+9xR0WKc58PW8eJnCyt4YCKJXZNwVrGy35QeW2W+qbp6oybtLg8FWiSD
Ia1UhT9T+gOt2mn8szHFeafD4v77K/3n1f1hbfw+Ebkvk7TIcmVmEGN4d/KynX8u1tHi3XtqNkm7
UNZIS5TFs3Cx1qGVXeyGxbXz5AJw2g3WX4H7gQfpoKCFXv77L1L//KaBH//zTefW4JudoWaH6cJ+
jIXQ+szKlcbudKMLXSAdKuJ/v9af1yyBpP95KdsPyy4XXKqIQ3Ur8xqrJ+kY4w0i//cr/DmwWbd+
23paUeeBHUU8oS9jKY4WSujygOrym+juW1Lhf7893fxtpoOBvCRQwYUOE/KQdH5Pm++2nD/vmfrv
ccm+0xRW2hTpwdQWxZGTnQILq2/Hefk1PRic6KbnPwffjFf5y2Myf9tYREF8VzRxHwm1w1P9IO6B
YG/BhMU3F9Csv+1dt0f4ywYSSqE1wg70u0DrNySfKSiHRPWDwQU/altblI4O6B0sAYRv1CpaabTI
UTzge9Pp9ggFhRNLW2r+XQcJ2tPQbCrGKLzHzXNEx5eRk2ueq/DsqOnGxj/QBWT5T3CXA7G4iqkd
EU+fhw+lfEzN/fhlTrcL2MTAzZssv4/1J0H2ZrlEIxWclJAstJvo5KgNEtvcc4/qM7d2uKiNbomI
9sIc86V9heuYw8fJXCmEriSE0B4EZXLn2TQW6BrYqHbBS6viM0BkhuV1ORs4+Vf5AJGyJvby/mbS
Bf3/GmwUVBhaXeYFKQf9g2DD8jx0bzqnPRURW06W7FNoxLk8weSPJekRYofMt5bjYiAar1/4JIzl
oGpglcOT/YwowNTvdIojupCu30CIYaNshq1FGlWXHG/Zb5n+MBLRjDhR+9mUbK0gKz4iFabZzahw
hnfTQOUedqsom48YX6lbwlBbKIrF9hmc0zrAaWY8pZpxjuJDUKC0ck4ZolZiLmKAx2bZTttGM1AH
X6V27PxPRiS140kfq6VZvc/5HqMa+oenGmefxbiYkm2feC68Vir4qHZN2KjV6lobUUeeu7xqZX+u
u/xdS2zPoZNWKSSzHOSA9EMSR6Z9Yjou/WlUL0fyJ4Aw6AsWMn7X/JxYj3IVwtwzQb0MNpn/1ijH
nPYMMKg0JInIBKppZOQgltskKWeZfqQymuF8dATdOb8qGdZolhF7zjHpOCWth87oPf15wmKCDzBu
Hutp1+V7Dd1KjYIeZWYVEyYQxZzKZvcliQL0FUy0xuAy6NyawZgYv4gzxh7PnXHIsgvZQmqwdSyC
l6IlDchg76sGd2OC3zJ4abTohwzDpyTf5IrrlI9JeylzzVP74F7QTWR9j5GeAXO5dMMOv1Kjh+ux
SBZI6kuEtV1WXP99X/1nfMl/73yYhP5zOfOJ9NKZSoTCZPxgfiIPVPRvUUP3hAa2Rx5twSOHtAFz
ql6EccpUsgTII0VdMYT1AunUqONnTUDSUv8wVPaXMFDNZ+3N4vNWApwqgBV0hz0h/uEFOTuxG/sQ
mTyOnaRDFmvVLurgyqZGZnkkW7VpIAEPg9i16UHIXZ/tHEtFtPOQwuOmSK7S5lJOmyluzj0wY+pA
AJVdu06hAxZmGF7MyPkofNMt5M/G3/uIyBRMI1l7hWlYlu14ScbhXff7jTFOrk4qw5gSQq0FR2N+
HfOt3h7sef7fTi7zt4JrlPWQG0SBHBBFzUgIj9aL9oBUf34zv4lu/ktdrpu3Y/mXLTmphCr1mEsE
b+NH/pF8GV/NRdzTaLXqWn60B/W7K91qh//+WnTzt82fd29rOgL4w/DF0Dh2fxhOZNX3mkFiuVvv
ws/umxzjv53It/P0l3uKhWIp0leSg8jZrO2lo4tvXoj6tz/6dnO//NHh4GtTas/JIRRI8YqAyLjG
7PARNimpiI0CiRwRkpFns7kcAPE90dpMerSa7tg2hbEu0rbYqfnsf1Op/bl6MvTfbrUjVzdlJpd2
5yeslkhwirJxo80qiGv892Uu/3zPxj/59L/cc6446PdTMd5B1OEXI4qxJqIPcTKBwWYQL2Rj4BNP
V+iNDjkqmjK5E9GHTz698GcEfaOX9ccZrbj4TCqYiCjZBg30Xy1WMt+FCdusCj9Q4kJowH2z3jMz
x9ORT0c3v0eVr31IYDpxkhaTRt6H6YeqXsO490BOXQ7VWj00BMbpDXB5Er10+bFAxE+iipNyZqiv
NZNSu3HliKcy/FAT5VLPkL9x5vUhKk2VPG4nhrQRHdMMnyrj0jNzvc2OSG7GklEY42sZEV7PVIwO
Am1ydsJB7UXPczfkH+P8qNUQd2F2rEdsTGABcOUxtGWUlrb776/gL/W4of9WwiotkIxpNZBM7ToU
RBziyv4hjODRCLAy7fyMxGHiEPpvOpI/l4KGdvvnv77xPB8mxDXKvg1K62rXSXOCqcRQkhWFQw5/
nhMik9oe8ruEAD1pm+dvbvQvFaJ2iwn/5cqKmBX2iEnfi6aG5Z39fJVM1lV01C05qsHcHgOslCdT
acFIP7NKWfaiQe87AKt0oOAF4KqjRPKbj1/72w/6rSoewqzpg7DS9+HQCFy6aevrTBvIxUtUKKR9
RbDCPwcNJb/R21CAlqaggzHZDIw2JfzFNsaPOklvwqq03Fok8pOfmjf5vh2wTFaJVl9Gm8pFK/zm
YXCsGHX0oKKvuC06YiIixJrpTPZPJxv/m13sn8/mv7di45+b/eUpd6oWxwrJtAers0hrtEHkilVB
6CY2OrfzbehZSDylfBVon01Z0NqQ8TSdAj26sXWoeprok4E21zKd1gaC9QxpZMgsUslEyQDVcV13
m6GGzMOnPNQl1A3Rnna0zAJr9+9firx9+n+6h98OrtFwfEVLnIJosAESE8WVq7z5b+SRx5BEhORI
HW+o3Jg6sKKHaLZEyf9pXstL1L8Nj4IeArb3fTiyrIhzWs97gZiN28d5wA0xlIYYpXerJpRlY8dv
oNnED2sL57n9StI77Ad8h59pcbSA3eiSnmuGvNBeflBzCvQ4Ey0zgjPRLJNdQ8QE3nemFa7xGLQ5
EXqL6hXLe60ssjMpptJYJs2FGJs5DFCQ7iFb8m8mTfwz4etPz+m2q//yrrVJrYqZ2K874vxX+ibZ
QWDdobldhMwZF4sHyZA4w7V2TNt1w5WDXHYhmFJXriwGdlmgDInnL6hINyCwt//Ly1zssR5BOq4B
hvemL7E/rlMXH+oJw8sxXVMk35GLjYx6DW28TdfdptuHS7nCdPe/fsG/nXuWDPzaKrgr5m27hDOs
tbVywbRMMjhz4QePgK2lteUxL8aF4ZFq636+PAZesqK33ZMHUH1Taqi3feBPj/e3giCau2Rk19cY
7Qc/7eEzcm+PyFoAlLhEQCyiVfj475+8evsz/3St3+rtmu0hSW7X8g/imm8ZYHGePohid/Pl/4ig
ar8dNE6LZKjWJvvOd7ATVMlRaug28zHRvnlzf9lP/5mR8Mvn2Cp9JcdksO9UcTPJdsxEquKCJH2x
ctLq2+FAf9kd/hnL9Mtlct2pCeafgdTgxcuh84zpkf4AgYq9GizmWzR7CVTjfFck/eXE/Ofz+OV6
XTH0lZ9ij+g7hg2QYSqqXQZET/wgMTuDV2rMpsm/+RD+UvT9H3Vnshw3siXYXynLPbIAB+CAl9V7
CzKCwSk4U6S0gVEUhckxO8Zf6971rr+qT+jl6ydFZpBdtWuztDSTKGL0CdfvPeeH3+Snk7nswXta
s7fKxLFZ7BcXIoD86NEdWO05e+Nq7Ml6zj0XrVIc3A4NxZtgNN9vwIcCnT9W1T9deBAUYSWTnth1
W8G2yltyL/JESXNMpQ1A9EmybLYDCqtr8rCunYmcgNQHR4bmIVkXfsKaE/MvOHQXukTfGCIelYqP
psXuySQX4GNm0maxGgHRt630QnbCPtNhYl/0sEVWk6HQaaDmHyxZGX72BDRPnMwR6YjpooLLsHAg
wUYRsDRtq289OOJjXU8UeWivgnABtPD9J3GoF+wNX+yTtwuZqBhBOmBJUNgZQ47hTRwJ/4Nx/8CH
nfdjEPnpWaetLynB4hSJm6ebllxKuO2Jvx4CUhN9J7DX4xR0WzHU0XWatP25LqhBBMGbUfxWL6uM
ge2DufpQe90bt5K5IDEhkBPvreHLOz0PSXmb0+aD1fGhh7k3ZlnSlZk9xfOl1WzxXYjpJFSwfT4S
qfz1oGvvrYW7IfKqyUXdkOqWPQVovd12EPb6v9UQ7P31rkkL3ZC1fClDGD+erb50AGxFN37VQ/ZB
YzukEbT31rAUAyeLWGxOMhPK6DNy+otqOM8KjxVdchGq5Xpx5+AIJv1KeKQLvX9vB0YSe/e+fmqB
DeyfponERG3iY198rrIP4si7Z/MX06C9N0KFAXvjbcNxY+c8L3eQQ3LmHWpgk7VcPlj3H7r23d//
dO0yNX1TVrtrt8gcCE/SvPxgAjx05L2u30IKCdqCI+8odia/H+0PXF8HuoG9txLpsbsWkeVwYL0C
AD07K/K+YRq+/zIP9GF7rw+33RjHluDofpAcISOJBNj+zfvHPvRC9zowKVNTnO2uXFGBa1PHtWMG
lHehd0xK6/un+OuH46q9XpwUUbwMmkQjT1CG77KpLwFhvBI7fP/4fz3/u2qvH6fluMQAiautJHE/
tpfoyAkCceYNwA4xFYY0VMZepcl1qARU1vfP+teLT/JDfm2liSYNbvHKatun/dcqd30i4m6xyTWw
iyrvqUCBcPz+qQ4MIq7a682y7yvqoJZsS1VUfmU/LgWF4sfW7fToHn20lXboLe317DpNwxonbLY1
bsUivWxSiL5N+DULyMytYRl85EP+6xbnqr3uradUOW7UAcWlxICqJ51+CqYLa6ZEsHsekvqDOMpf
93VX7fX1prC055F9ux3sMH1sePEXkaqi0/dfyV93SVftdfgkzmIV12229eKTIX3Ihmu7/qBHHjr0
Xm9nX99YkaezrQUxtQgm6MXrpv1gRj3UV/a6+xiwonMGnkrxCWZ9SX0b3DkHwOPxAjb3o3H2wFnC
vR7vu9lAsuzu2bO9NWzab+x9ZLgzoqMJ5Mnb+6/gUK8I9/r9HDpmmDVnySCOtatsQFABy+KIusTe
Oo8o5Gg+GMEO3c9eX89TkyOJ5kykWVOnQMCSWuawW0PgbxFmfHBDB158uNfLFQ7gKK+gbM7qadCf
te6Akby+/7AOHXv39z/NqabwVTSlRQFI4mag9hhKeWLSDx7PgR79I3j908Eph+tcQZL/1tuCzO8p
9yPSfGM3a6/6YAQ80JnDvc7smX4YhpIz9OYTVDiqJT+49EPPZa8/zGUd1sloUUCyTHCOXzvqZ80H
I9CBVhPs9YLSaseM7KN8m4kVPBAbQgdovV3ZxqqBN/iR7vjAswn2uoGn67kMd9siFfw6S1y7+uz9
NnNgRgj2Wj1pdl4r0z6n5rKguRCqCzyi7yTT+qX49P45DnwqucFeo3cdYh5hlubbMc7AqstymK8d
q+zJg2Y4chLieUu8Q1qrKluTlTiu1VK6p6xYvuYmtE6deBg/GBsPPci9PqL8KOlLWettN11b3iW+
pw8a2YEtBDfYnfGnDtIlsw4bXehtDVJDsRVKlQQggaP+NXruqCdG0vZR+tChm9jrKfXi9ElYNHqb
kYDfBJ9M98EIcqg1iF/voWfjbEmkyrfhYm08cDktYf8U4UHw0Zy6a1d//rZwf6S+/fSUeu21Vl1y
ht7CnmDg0NxE1nfTQp51s9X77e3QXez39zglwu+Tj5RRit5793lEqgBZDtXykaL+wAv4EQv+6S5y
Wc3SmRJ2wEXxSXeGbGrr8/sXf+AByb2enmSupdol19vldXhwvtbfo2dKg98/9qHL3uvsxjWDpt5d
b80sfXh44qn1rA9iEIeue6+PG3A5/0gC60kCQ4/5SZ4kt+9f9qFD7/XZySYls8liehZ6D/YHSf4U
HtSeJZPo7yBBR1r9N5/Q7sn99GKDupB9bHhCVCIhL+uBZ7x/DwemT7nXZcsGLx1EQFqMIZHmojyx
b1R5Ub98NA8dOv5ez1V955dhTJvHb+o8sO+/E463VF8fkcHx/i0c2puXe4vWoa7SxN7l+fX+UXHV
vdQ31h0ThvvFPY4/h6fH0Zp06ffPdeB2/L1TebKrjFs7+bbBI0t61HP86O9yl46oM3j/DIdWlv7e
KNHZI5XryAy35Su13iS76fBIP4nX4DZ6Zp38/lkO9Lh9P7hqqsBGqaC3QULskWBo1bYf3MChQ+8P
FLU9kvPO9dvEaosApWkWfXDVBxZM3t44YRfu3FL/Q2NayO4oLSr73aGeIEWOzer9B3PoFHvDRWUH
4CGWId8O0LyokwfpIQkMf/Rxcujwe0NG0ZczPl0m46Jgl+ViTjdj8kEk4sBo5O0NEYXtGpSSHHq8
BdmNUKddTS/F/fuP5dAqwnN/HYCmJvWtcCTRA2fj9DDckHGxs0Ffmy/d9fCl+/rBaXaN/C+mYU/8
ehrdpOAvcm4CvxvumHnnjjgCY+ZsUvZUkDa7H7TSAx3Z2+vIUxqpKCVtcktuAQwu3wAb3IzRUfpa
fzSrHerJ+6UPO3m1B+2OKTNBb4twhYofxr910J6wpQ/jP/xoF+pAn9uvf2j6okO7zGNrDIQp67Rn
JHz/jRxosPvVD5ntTEvUEAUfLFBuaJWtzxWgrPcPfuiy9/qzO1r9oqiAvjSQ32ymhci5+3Hkf3+d
/iN+q27+0WS6v/8nf36twKqlcWL2/vj3h6rgv//c/c7//Te//sbft+lrW3XVd7P/r375JQ78x4lX
L+bllz9QPZua+bZ/a+e7t67X5scJuMTdv/x//eG/vf04ysNcv/3tt9eqLylPu3uL06r87Y8fnX37
22/UI//0dHfH/+OHVy8Fv/fwv/5nm1Nimnbm5c+/9/bSmb/9JuXvMlRShNJ27MATu83Y8W33E1/8
7vl24ARKSApmXEW/KKvWJH/7zRO/B0pJGZCPTpzT211GV/W7H7n+745QdqhII/QkWT+//fP2f3lD
/3pj/0aOyE2VlqbjYn7p+hzdDULXU67jwSUjGrc3fwxR7JbaB3gh6rY7GT0QlYmjnB173t+MTdJ/
EDb/tfH943yhb3Nn0gFwsb+wFbJTpQJzui7yhsgKhrFlFVpx9NHG994w8MeJQidUtgt9MtjfvhBZ
E1ZWKEK2GCcoTVnTd3rTeClGuxjUIpEki6xiCfawgk8kI+dc58qtSX5nJ+qDHvdrd+ZaPEeyLcrj
9UKfR70XHvC8NBSej2sTf3F+GjZO/CCzENHkvDCy/9T+/njBP7/QX4fYH+cKeZEBlbUB1VH7MYIJ
3kUD7Uyt+2myGM8b+8b4EHHNoIonx7TJRZks6Y0lho8+F/c+7P9xalqszR26YLu8vek2s5Pcd+Sg
gKY54yXlo8ktk2S7lWPFZAI0l22S0JHw3qOhu054zhtNDedDN/lkCdq1jADFV8Xj+w9kL4/jj8sK
bSqmXNexxf52uFOX2WB5vlr7VVOfhHkSnJbuTPnoLGCQwHih8AirkdtCy7DAewNLsMoLbFlyNXsR
MqX3r+dPPc5zQlAIHs8pVLSFvbm9RAY7+mZXwL/MrGOzvJGkYGYt6aRjMY5nVRwv+oNz/qnX7c5J
X8e8RYe3w703Y4pilmJBUVVNmIa1pvJHlqCs3r+zPzU9Gbp2sBvq7EAEtMFflxPQhLvQSlFxB0nd
ule9M5gEnlnel9TBWsXrZBW5OhtEGdSnVV5g0nz//Cya90YzBhUFsoHmpzw3cPezKjKLwvEWj+hJ
PdnSRbCXA+8+cgNhC4QNXf8yiND+Mi3s/zfoPB693HbaSzWrBoNEV1cv5ETqNx3vKjx0UvjYjey0
X05QcjkAnNIO5lAkiWdQBGMl4roUUl+PGRAM0J7e/KDjwm4e59DIWwH3Ho2nF4vvXqkmc211RW9T
FUvd1WNG8XqNSW9qCJ2GZT/7wCLmlm+cwGjKZKwk71poHCKkprkZCBx5rSPqY3jc6jIlSGfWVp8D
opP+ArFLGOwRWZ6mPOIZLH8jfXxJpbDdcVOJLgG3ZlUN2PGu8aW8bggkfnKrIIXzN+1KdaeuaNTX
AogiMFwkN9g7j9vaCsg/TUqMeJWdU2DRdRASV7UjAElSwOd430n+9ub7oYU7cbrYne5uksZZvhdz
LSrgHkXy2tjxZJ24ie/ZSMI0G47hmJLei8rOOEf0SjY+xtmIL6MXsPwso2T5kgrTWVTG9Ai5GEhI
bm7H2nzOPaUMo0bBN9Q02dnncbEmb1V59g7nKwKXFCBnV7EsQD+GWM9IEz8a6yY2OL0YDI+Kxk3V
hZ26rcGPojKSxywFySVbBJyfxbI7b9XBWS02Mho867T2hQU2XPTz1gSjh/6vw+1eJzX1VGRv+lSK
R7U+1YErWQaCoKLUojMg3l23wRyJCQCW/lx1BM+iSg7f20olcAMYFuW5XfjVFJAvoiEVBXnrfhYu
fiPuWo7JTeLbFVZS3RaIipwoI9cpGRL766JaxVfq2Fbl/VynkXPhB52jtlUgVBpseD1TBgOQ+tin
nqc3bWLfaAo47bELAaZWjA2I5NOGmMMyoh9wYL0xCLG74Xp+vSaENXiMkoUZj5spotUZz/BFEGYB
lS6VP7LL0udehE3RSvPzXE9gcoBn7qADzPbIMCxFrdzUDaQ+BKGoufFlVlAPFZmw66qrTbJZfC1J
Huw0ytNucnH9wtYGktJ6WfrgBLvanHmuxlWvPD9fNb4bwx5NlYSfG8psEzUTKhr424ZSMzLlW1RD
U65XjtHNFaQutrfSMunPGEot7sVTDTSURnsGztOiX1K3k/MGrXSbnSwTnDWy2hPSmIST4ZSWQCGP
pG3mt4z/veSRS8EtSwRHPNNcpbmck7J0Lgz2w4rCGIW1YhmDRaM11d3wJXVLQQMfgjH+OpUxSnU/
myIU2g6ssM2AN/6zCpxcr1kFTdZGTUuSESypJVJFr+4o0I4rNA+LO9oTKazgRnbjGKoHCq4jnGGu
u6zsYmQragriSZyS8Ay5z9dYIvOgxGuc9aaW4O93fOmyCbAUdeTvkzjaUyq91hFP9rjMoTWB6oB4
LocwDY4aPeLGgq+BK0undvi8xGl6pUVPcn9dp5hxNOCiYQV/NqIyCDLjNx154mxM2fFg+vKcy2pJ
2i9JlrvuRi8h1hffNdZ3qxpiqn/bGUFLE2fKHHVWG0Pgih3q+MbMHS51zvqA6oagsU+XBqvsKi1i
X2ZsFsc+Nd5zCpDsmJcGjlL4TX5fyth66QoZXkN6xYZiLQ5c47yqBGzxVGVm1VZe+il0FozhkQh3
A1mU19W9hg9FUmoSRVDGltCAJ3ScbEbeoQ3FS2CtHxaMEf6lWNydU8JYQ7QC5ELNTJ3W1Ki5UV3r
k44cuGkTloPqLwfPD6eNhdq3P1I5sIR1V2r9VA5azKtibgc+PeIx2OjZtd4YlhWc9Ci2SJxLhPtN
5SyPj1kqE/lwUoOqNLbdAWepaiDElZ5brhmGHXORlmA6T9tpAYlPFkLnni1BkVTnVAW0PrtAguHm
KFgSL9+Mlt8G1EaWuFJELyyB3qkuFwwflZtcujUybjA3ZX23uOTF74AJwW0rFdUXJZyt/lJ2jdzW
4RgCUfAiUpRb/ncPU6JHCASb3oDoLLPvll9THgrOEDdKUPvhBZ/3bbi1Uy9YLABVTetATRi0qS8m
VNe44tJpADdTg/IrTE3FcTfMkFjthVzwXvdgsVJGP9KHdQQqMwvBSg5jnbpIYqjDO8pkyS3mUabO
ysUGk2LIGbqsWG9AUeiq1EaNm3TzdRDUtX0xR42fPhlLt9Vl45EbcFUteQKcUCurXY0khyzAAzDU
l+Kacptx50VnnKTKLXWKHDm8OypUXq3JBjwqbgJgzhReC2MimqhA4GnGWRBSS2l655mZwgyoEFQg
Lwjq1aRraFub6bwd06R/dn3hU2OfD64hpDKJcJPnTnEGebTFzjI2Zn6dgy4orx0Zk8tuaotseS9o
qpHk/r60oaE5ddpf15m2o9VIs31qa+a942Z0S7D/QaqR5kzZeN+2Szw/msQvp+2QN5F1U4q0uwnA
OFEd2TiUFFSF5W+tNtIYg4nfoktOijS+V5YVQ4NeiuayrSSKbjG1VAYuQ62zc6r/4u41EmODYFlP
Sffc1lSIAGv0yvFGNl53EwX47j/3Tho9pZ6ls1MNKrZbRezs+ZQNSQo33YQu/1TBw4BUk9txehLC
i2NpmMo740w856mHgHxi504MJgz53/XcKrQr3VLHDF+1ion4NwYMs9PO+jmpI+QxvtMxpkRRBH7R
x4sBC5w1EUWzMoxQRy82hfTVoECZzUGtXr00Gx6nfCjlurNUeEPPF1+BrSQYjKwuQcks52+UvS63
qs5wVVmR295nTUI2w5IuzVUWyaC+iKds0m/eUMV3RsklRv2hKX8e+509wR6YkNixTqyvMCtY8/V5
oFmFcOfO57E0kgTitDDtfecn9jaTIbWNxvLYCXBa0RoIXQZUXiI0ilHt5hELCjspblN72NEU/IBv
8yQOnmyA8BZsxhCFXeDmPq5xT/mUWYR225z5M3P7epgDsBVZoSBYtiljAanSLYm9JAcg/whiG5Uu
ghorXA0MdSNeU4YZVOOYg5HdRKk+zTOgxauYSASyO0FWAWO9m3zSecnbJbVnfLB6F18aBan5dyeM
HUxGc0GVzhAuz1kvwRH7THnAFExCKhZviAuK7cx+lGnQvlTV7FKLboTzDO8ZR3CQLMlXPtVqs40X
VmcDGqcxaG+VXwGkGsoox/DWTNI80R668FvukaD42bYb0Z+xdoTVsW6jIWahmoF1ylZF52X+mZwi
NWISCJQ/n6baT6oXlkbVVZmxBUbFnAu8svC0q+4BysnkwkVv4VD7PiubYt+ijKLNEpKcyoCmhd+S
I806WzFHlrH95os61KCjgohHbbQtsJWSN530w/jFWvKUcu6x7x+ttBmLK8VyFWKraMHkFy6+vWSe
4Aq31pw/IkudXGqRXCQo7uzp8Nhn/VqtJSGMZB04WlIbOxt8KbYDYEtG0NtPfMDCDf+8qCnfs7wJ
sHPdRm+2zyYZls1OXc48QAX0b7L7o9YPYAzZZVSczn6e5RuoNoDt+qJw8fukfrBaWs/9Ered9ZnJ
xjPwNSMNKCrhM+Q4r9PhS+BlA+U//o4hHXapmndV4aC4inhiNnG9MqFwXQetOQnk3CWrssqCHuEC
Mre4sUg5jKsdK1nBJ7gtDXlPm1lnVDVW7jyg/Ik0s3KOi9OhIF2ZeFXbTfBq005AC9f0clixhp0m
ofTEBBUv2I4Es9k3P63UpRcFKjouW9/FKlYtPevKOhXQneouuAVyn9enszIhyLjAMU/uHAfBSTXu
mMJ+ngby2C1oTdWYDss67ivnzVQlO95VaaNcqdCYZ6cCZv9MRqNZ7HNjWd5non2udxrRj68SkwTf
fZFxB9B3Z+CAmXJuer/e4drylPaxeLW87MM63wFT4yw5m8l/+O50Oy1eh/GX08aNSjeuN4kno4Jp
RGRj9dhK5p0FYCnS4HKpHBSZiHkKuOnK7fmKH51RblOTwF4vTDjxAnKvE6Bi7I6a75DhYVgPXlPz
zWSWAYfKmOyUbTZJ/ZMSQCkX8iY9+K2BhZiDk2+cwLHSEwEz1FqnfBjbRzGS5CdCIUm4tiafj1hd
xbSopk0HbxURoH5xM2eH9F6gBWxM2Q+fhyxH9FuOw/K1nLJBrWiqQFfnOQNz0HRiCXf8tcTdzMYm
Aui2Zd+dilI0+lvhy7h8tXU46TPpt7Z/mkAFsk6TTArMxDGr65PSB859zfgkh2Ofv4CjavLhD1bK
fymcfTBW/Ut8+7p+K+9N+/Zmti/1/w9R7d1m3r//M2z8p6j29f/+H8vXt5yg9l4wfPdr/whqB+7v
RNICGRC3tHdhaIJBfwS1/d8VLiffJtZku8qW4l9Bbf93n78gNETY2nacgB/9M6gd/O6Ejq9CCUXM
tQkj/Vei2rtI0782tKQKA5ZcNqfaxbcJ7e3F2EyHHyBxcV4VUco3imWazWQ14yYO5nxddkI88Pnb
3/z0jP4i8rqL4v56UslNE81n3e94ENN/DX+RVqGCzAugo/QFGfIN+CgAY0YyaFROjlBXA0zZ5q6I
WVzopMPVlujJ+S8F4Xa3Ln3hSuJ8jidQLO1fxTiNTaXt7JTV3VkKUy0SFEjFi9jpf4svhVgeFLbc
92/dkT/SYH+9e7gCgSD8G9qO7+zH29N2tmbL76qNhVPmsfe7yxkDynw3UKgN9yVyp1tper6+Itn6
39KqJtrSMPweBw7OpqM8m+bX1kyj9wWbkXhijY0EL80WVz5OSZmR1Q0Kql450i/b08TPhL73c9mL
S9aPyGgaqKduXZRXg2r7dMOEzues1csb4sNXTZejo40cexKrSvjVeBGluTm25t59KinAPfbRlbAN
oIl18e6a7KwslKuPs2kM8aXEjN27yWw3H9gmhh6jRf6Iva98y9k+hQVgebiy5dmC2QUvwRi/KWlH
kDxdbKgjFDhqodRGLPlNrfobNSZP+Wzwn2lj3eIIiXb6aHNPTLA5mwnzXbNLAA5QlvZ3bRXUwg/l
PYwKeR972jqN6h2D1nZ2QiROkgWZIFOvzDdBM//4QL2WzQKsLMGO7TTtVz6rny3tAkoopNio2rVZ
+MUsU+ed35DvdL7/jcbpZwH6G0QBykQCDPBdLb+aOTyPC4iWDZCuY7k45VsdSv81HOoa3Os02HdD
7D0VQdausf5eTH7dZyejJZVcp83EiF+yLj7tNV8r274vq2svQFU9F0OzcRprflua2nRnVFx6E/Sb
wUHQqupY3/ST1eUoY424hg/of6+0Dw5T6iZHJCe98Xp0jY+uIJkNL2WW3vOUzOCLkrDPgnMV9GNw
nRCRU8cmz7El11XJhN1ODsWJeAmK5k6ky9je+7yo6VTnQ/y1V1Y3bJsm6JjkSyXOJcFNqm8VQNy1
oaOFiEtmsuGWaQQKRGJksLUmxA/HPpuq/UWMduyBvPP+LsmzAnC+RQwCNkOPkK+CSL9OhK1a/DNp
kXCdmSg3QZJSkw56IbgTeSLd0wCaZXk2DXgtTnKgta9qCvpHvZS4CePCotIZKHDoUGo5+DZC6l6z
1K8yXDLUlzvy2hvDGWmo66V8GYVFsvgrz8uhAdOOR9JQnZa5/Kjke+IkErlpISgQ1VvPSVXf5car
/ZWQWfklYGjdSYZqbeEzqzNn46UJchlJvvqZrkqnfhgMnD5INzMzcKFzVEtsXqIWbQYQl8dBy27E
8dBZQGmyMJHlyWSyKl47PSk9KCTzhCJ8q1R8PVmsLouCQWWlPRlTy5GlO8odsQ8MNeTezycumwkI
NmRTHSdG70imhQ77c4CQCGttykG4LwpbrwPkL8BK+VYC3lS4YbQO7UyYNTF/XChtKL35c9Ynsrsc
h0o9TjJ39T3KHqXRoorwoSmjEbi4dO+Vb0988JX9pAGXNznPOEl9sRrLNs0/06Hhgce58KFVuQ2a
9XS2kuyoa5NQnRa5W24hvYBMjzMxIyJNsk7e97XVyNdc2DNGs2KegnNmR7ddewTaigtlex0bIwHr
2jgoUdT28yI0qcTKGTAbi/mVoHmdXCByIf5Lzme5HLHrKTBOzKYdSZ5Vy0mmx/HC7crkzp+K0Yfa
EyL28YhxJyeUcpWvC+G2eVXafNjyJFPQvmyJ949z5rfsx2aiv+/KPAQ7QFjbPiMkhPaXJ5mVF3Ra
N0I5SyxtTUxzufMmM4Ihany+bk05qepKTMUO66TEeN44yF9WnpjbN0WgGxc2wkmsVr4/bCxP+8tq
ZgB6tQevzzdDKuuHufWc4lstfHnl50ODQkSbFj+VdMdgHXjB8CImTDHnbVYaPuYgYDc4oNFP5EGx
UwSMoKlWjmYr7RjbZvEauFrdVk7QdYRz8fce1+yDgu0PphdsTbU5mgGBry2y/XFNsZl1FASh9eA7
i7ixSntCjucl2FjCokjg4RNKgEM4w0DHWiTR340Q64dO1Xz5sId/PnS5327aGC7+LUaJqdo6dT4u
2zaKKoDqdZyk7LykuMWE7NLrYB5LvbGaAOl9ORNJP+6km+UktWWed5W3cJKOfKCkN7mv62vLVFTl
VHVNsje7KPDK8TjkaHQnGs4KXAaP2qoEvFiqk9hqMP7UYM91EWcnmd0ina7a+MbMKXxsNH3UqHIh
Xxg342uhkQ8dWanW535hJygpTffsVQuahYKM6Cpm/oJrbspnBCkTxVzKNBdyaOGa+UNaPWSxW0O0
pyz0pOo78bkMVPPS9ATA+Ax0Gme9BN3SbqCih3emBxS+05/daNe+FMJpr0BE18OTygQ+KMF2U3IC
M7t/zIEg3xD37qGvxkbe9GOUI+1OktDejF6RlKtGdraHrHcm215Y86z5CO7ZsUv9ub9iPt0tfAYp
gouc7cropGlmtgLGGAf0xsuntgOFGy278jr9zdfMFPhWlqLc+IwwMBk8EijPWlI52gs7LLvkfMIb
wg8xfY9hLla5ra3wqnHm6Y7YUtpehGGbJyfjQGLtiZd70LErz1SbagY8f5yh2m63FWDqBSpcG0YX
ilVgd9bhIWNd4HnVt36yh8sws+bptAc+MKwWp/G3zNijwnbfBy91bpIaTfXSIXzQzoI1w6TRGxQR
u7jo0woZIuoKVJSyRdiKtlHFI8ODM75lOA2AUttQf08HXHv9SvQsYI/mhMxoJp5Y73YWqWPL5fhW
Dk1xNHT98GoC/zqpHeui6sN2DU4q/EIgFkio82Q8d618y5zbNRlEqejxTym++Ak0A7l3EESyQXfq
mM6B792wsSAJG9rHfIwyJdpWCTFEJ3V2uegufAn7XWYWH7LfRaKi83xMyjOye71TQkiAQQ0xqqoZ
6yPLMsgIy9y8yaCAVgwE4NFSOv8ck26AT43w5kVNDWxwHNhDfkk6pPPNJEVzbrlkG9SqYaZOkYQK
laVfiFjbj5lf341tKNihzdmgLCLWCKMz3C0KfrjTlydNrS8j1/1S7SK1utj1OKtmSzY3HYxfJU6z
GQpf5nXsLqYm3hDzP2+6wT7t4zhYzdJmuT+Y+TSxTXoRGCdbW9IqjgNlZesUqPuVDotrlkHVyuzE
X54d3rUmZwXQjc4G2+9xKNS2IQyA8jQ/951ykydxfTJjSFmFujztC2Lknn/h9eh8em98Dl0PrVQ6
GuzrQAGpo0mPvKLL1u7Uqi27Rv0JWyXDKcPD915V+YZ40JcOLZGJs+jUDtQnuynUkZyz9eQM1XUe
UTNPdvs5/yY6n3FcAK/On6uY0ZlcI7HJZ2qafXahku6kU8UtC2SwhJZ9G4F3YbPDP42LDqqFRJYE
yDk7ZyuQ7FfDVnxcE8T3Z2ryuYhjvLXyPKpgyqYFfiKHytfEVNaWN4iGWDrZXbK4FAY3wk8Yrkaw
HFR+ksMxItPUUIkskpvQsTpE2+r6hoX7hLl+GItjR5ietZ/lvxgnGS9EU8oHypfkC8Lx5Iow+Rd/
GfwbN9GG0Iwdresq0Oe4wW6Ei+a986MHx8frHg0gE/m6O7bn4DkgdNu2OEb5CjIvteOVZ34hN0lB
4XrlV/65awXsY42AL4Z82TSJxluSfBa9dFZjhsS6FRvLWDvJSv1sSjKBcXIpjElLvanb3MUvYbbL
lJ05yZSym5TgAMCvROYtkgdKD0njyrfK/hayM9I55MsWVnJaO/1D3UomOo513oFNOw684kpKcJpd
6DyxcpmtI03507osJvls2uBTNiLgmlBN+YB8N2jLpnUP7Z1pKAYsTDOfzQUFogA6BaoSVxfunVcU
1YUIvdt5Ce7Y1UdCtwh5Jccy/OqP7JSMGPRQMzUXtNH+Qbb5JWkwl3UZlZcJ2O95zLal60HFz2s2
LUkxPmJTAHKlyeWZD/9p7cJX1PhDegr+kBKOJ7ZydrLaHCQh+JLx3FPtxvO8O0vMmzwdytMOLQ5A
dkKF81wkz+E4oNdw4UK6tdLPcxmIKxyBul4D2/KukqSP8AO1aBwK6dzqnaTdijCK9khkSMNJIRs7
Xbmxltn9FrlYCouUtRR7FuFlX7InaCk7P4kAf+qhgFSo6vqcHIzzys5ooe7/oe5MdiNHtjT9KvUA
xQsjaZy2Tp9dsxSaNoRikHEmjaORT9+fx70N1C1UN9DLXmRuMgIpuZNm5/xjMj621Gyc53R9EREl
4ALdxYexwdb9DgigDRqk1FMw7CFjz5JgKrI1rOxcF457bAEGdwE6iriZE+LOmyWtvtZWPC96li+j
y3U3h4AHCac/MfP+SxfY6mnKEdJWRcnQ6wTlNhEDzUFu1myXInnNne6iUevvlyqnKrOpZ8rCfOhA
oLjB/1COn9yuHOAXl1COgubiks6aKLutxi7bg+8fZr6aWMwNDXapK3aBP24bmyKUIrU6LmWo89Wt
7Xt0Thz1zZCTsGUlhywq4M5GmUGa2eRt2JSSnO0FPn1Dptf0FURqeMxVS1dshoOQ+zLZSLI/L3LJ
9Z5y6QsLZ7b1FmO9JGteF/SZ1d7PIDCPUTZEX6gV1pTlkuDv/G5O21Bf+2MIuR/1eLJ9cW54eRjI
CQQzkRAxvIj3FvA135IeRqFaMNREC7YjIUtBSCurq6q9vVjjgWZv6mg8NbzUeUnwHPmJqAuuSaaF
ROrANLCuSfHUjT5dMxWFAo0OoeSALTYTyMG9607+sRIAtovHSlBR03FJU+hIbWjmHRkfHCg1+gsS
OgfSYb5xG1iQQmc9HXb+rxGIk9IlgrQHSe6oe1jbfG9opCYxe+qiXRKt7ZkgdOdc1jyuPdH+SAJq
XRnABBfweZ6QWD2n3mT6loxdoPcHYu5Ct6cwJElhwI1AAfGUDZOKKAxFgSAJzPU5Ha5pqJ1Pv0jX
O9D2JP0RWrnJtNdT+51AL6l4RkVGx9GaZIzPu7l00quch0T2n2GUjBMNAVbpSbU1ZqDBV1qr34Z7
4QIgcpn39HS4+3xQAPq/7NlW0YPs9Y9hrum6zZzMAxjOV/5UeDsLMSLcFN7UjZBxaKI3ZRlhrWNP
ypopeIeEc6ruqxjz2quPpg16f7imEHYhA1LW1RmNF0igXHNYV89GOzH5bhXS4jPCNKxg2z0emTN8
X+/mdNCskyCahi3RuNY+/ctl5zCe/r6xy+ZT9S0xW1o6yJggAzZh2YV7KCvKlonvjnup+rhNukNU
Ob+4dIc4QpDx3GmM0bT2ufZOZhZtsdLMIO4VlctR8920U7snkoTY+ED/gMPYrSHs2Ow39x2G5lwT
jZMT60gtB0TMtOYE1TXU72jOgA2KRfcDFUy304ZHU8MBI9/Q47FD/Q5PaE/2NV9tvm5j4r3y+urM
q9jtVQrdn7mVdUtkJjvjCFfbzHgHiYsLN0Mj0DXNnqW30eBfCM7JEHVpwfuESpXeMW6SwR8es7F3
+XV6076Fa97Q6DV0yqVxmgKbpNXsTsa28vuoXooP20py6vz8Yq9l0Ohdp0mRISsMhcJWODbPq0Kg
Um4tEEtSz5QEkVh0yv67wkeYDYAjs4QdtahN0ig9eJmjpm27BO5bmqGL2iISSc8OX+0W+o2AEnpR
WaDn8oeAetpkaWdudD/7RPstd6aXxWkYuz+aFuCc6uXY66a9rJAGQTbsUrPok1v3FDcjuEK41KyP
cp2TY9N36r5OuuGHlYrY6kpmjXJN7wqbrWPDuPptI7orNv3s9DfdMNk3lkWya4YYxrIjb9tzDO1p
Fb+dw8rad7a77WxRn8u0LA/RxGiLG4iQx2y8dsMSDx48CW/2YO0wMSiikZ61a/wvSHqKun167PuJ
Sks5K/tQ+9Z47jPnrXWj9mRTcQmDvPzwKYymmN4nSHOlNVDk+tGde675cXVvxDp9w9BQlzmo5jQE
NNYT9tmfpFyOeW2bx2amizTjVb9PM+2fsiJyDi1hVSgOm8Y3x8B1rduxp8J1OwNkPCRzMKA15Kl4
A6JJdkhw9dGq6ipOpQi2FloJqMEgeWFWzE+Uy/PQO1bzoCfnyZcUppZ2UT02kRMw8CTmTJmZjWKw
yahb8Kt2aym/2mdupuKAujC0aFe9jkWXlgLhTINbnx77jFl7Tc4O4dKHUlJ/sZPX4qFr7+uNKnqL
QMScSEKKi8ZY9Dm/39R11Dc184DQY/oQXtC+rgV/xcsjgm6Cv/Ihb8ZobRG6WY3Mw1006WdUoN1m
XshUi7KUlLvUtrsN5wGRnRDqB5ni0sln295XdLm0vt530TD8HIVcNjNg7TEfG5YDq1q3nklm6FOp
f+esGJSgKOKxhZceBnJg76RN08k4JOXeilYO/2IZ39jYr5Ko9J8CqeWvWsom41Ic0ZSgosoMCeao
CNtdErQ93eJXZSs//wvYhtl5bPifgw8oGXvKvHp1QaBXMdJiZ+mSoC5juAvTVO+sgVY3GyR6mu3u
nKAnSeII1dXrIuqVTzegRKikaI74ZXmgZ57W1IS0/AHnwI+hZ/klB8v+7azdt+oZkkGLa49e8Wp6
RmXztAjVxcSsLtuF6NPbpFlprxisq8aHUaKeKfxUi9pn0i13eS7fIRwo31i1v+kWhnwbWIA5jhs4
zKjB1M3k3FT9sB4TQ82xUw9odda6OXWI/vcVEs17o1x/44a0fwLURa/LVdsWdN6f0ST1g5tR7hf4
NmMIs/avFi3PvnSt7m4qDRWcoie2vqbjAnWQOjqwIY9zMryDRNGBZaFQZKrzQnWW12I/Aem/TeoO
6KGrnzyCik/4gpDd2QR4I4CeUZqy9iQsPi2vdx0O+mmgm5N4l6DemYwy2r6o0ECtw0fldIaSyDC9
ASMNt2WbuidI+/ZBjAn1bTqiPZSy9GJvVUjPloCacI/M5M1cBC3U/Ni5P33Hsw5VZ6t00zQuueT4
HPrfQFHrr6Lw/DPKOC7vimvBXhAW92lP+5XvW/f4IqaTVVqEzwBfUXYxD+kLMEC9d2Aa4jVtCfLv
xpvKrqoLOCMi0Uoe0RyGd1k633YotOOQitwgtZbToHvzkCdZeqyXRL2FfxWPXROWaYx9nSZLg5/g
EcVWzUBacpw2CzVQRveninNUG+cZ2LqOaX37QcxVsE9rPp3ZMXfLKMZjMepDV9dwENJ7RCjJE516
K1UFQFD9bUo2/k/t4HZABWcjfUGd2Rd7P4jyPX9dfIIgINpc/go4GULaIxh/cNIisbrYiqo2XpjW
KaIBET77TV6rk/dXCkpJ83ZFXQP82arfDBbL1+hF3FniyjJFnlNRKObvaKJ8m/KKTZysqKDsqXd3
fNLt8/amcb1yF3oS6UnvMQgvbgMk+VeOShmCpfZBlCJ9tQNWHEfbMZG4+Jwd8dNRWb0nMzL4s7hV
z13cmC2gZn2Hztp5SdDMnoMxYXvK3SxH9mV5j0lP62ZRUzKuQdo2ZpoaRjhmARxyU3cqQl5Mr02v
quV8ea5bp+WxWe3HxjPDrg8sLuCsIYwXqUzJDymH/ElaJiy3KpvZWod8OJIAieommqG0jA1KWgrZ
PBirbN5s7reNA5p8VV+TY5SNqbu7Rv3uBhunERBz+gL+Mu4Jce7j2XKTS7awgvUIHN8oxA5uIZSi
81I6ztNSC+/pihg9gu94Zyfv9Xn5KyamL2KkqN6NsJNE8nHiVnsh5xfJc0U85ZFxtaX+CfqDsk7z
5ETOZ+/XxQeWHRTK81+1sh1eP5aqW+zP9a+UOc1qrhV+IpaVwVs+h6lb3+wi9PGxtHTEVWtX/Vr8
DO5tCkOeD9bTEMk66FvvHtmxQxDqJpPn0VXWjd2W+pzbcropcppTE1OO5BDWYovO+1rGSYjmyzAG
zSHK6cFBC8T7AyQTq2pGhVkQgg48/E+pduWjXflC8kIISBhb1oIEq/4r6Ua/BMZEEQDqNt56V7YD
eGczrofsryRc/JWHV6CBSdyxKn+PZmC5iZmmwd5CEQ4XI0I57Su3LZaNXh3LvpB1Rq8h3V4USPwV
n8On+fQuqKyqd6Pdtc/L2K/HMhrRqCLz36vODfK9D5Byt8zUf7stHokN9y8nk3G1c68LhOxzF0xb
P2zcfWQ65y5wRsZ/5DRA7H/V8PQLp6+z1UEMwL04KIdzu9uWIpjOlHkdhqSxxG5ozfAnrK+qeoSy
wLqkL750hcMYm1+xdQcZ3SzFIWr08ySyYVP6uBCW9C6/NhBN0VM7QlsiK92ma/2SdcFn1H2tmMBu
h1kfQ2wTlDvxhG8HIy+cjTHIdnEeyD72zASlsIIAw/MeQvBQkL38PAeJv1FlcrPksM++8th5xwu/
8MZDPLb1MUR1jl72uViavb/OQzw2lKTRYrgJGrmJ8vrBs2o4DPoOliG9U22zHw2NI2Y07nEanSdD
oQXCGyrQMHPSLNfRD9LnH1VExGrhc1VkHm0kyBJtsIpjCOavqpTm0Xbco3zlv/NP1AJzQyWfHARh
0sLsm+KBmy19dbUk887FIfUcsAXu8tTcC4tkhZAyD4oYKZErULvO7V0mxrspCeguGfvviKDylU2C
UsE0f0QZFXfTeHK8/LacvHB7jaCcwzTWrSmO3SKCB1q+L3Y5TtvEaVFRlT/dMLz3FgeE0r+jEk0T
OR98uznChfHacF+gCn+sFnHbVuZXqbo5bjlJAUl8ur6DQ9XSL6NDVLsh2n8SNu1r/QulaknNxotw
P7tkV6MJmzvSoTINUMeN6a2KUkrdtAuFUc/t1k10ua+A/dSKErrieIsH5ZJdB/ReWLdFnT9WLuhL
1zHBJvDRm4yBPlZKVLHTUGBXVf0bn89xmVL0nO6bG6VtGkupg0vHEXJg4ku4U2CfcmOy23Du5jde
BILU7RpfUT/xhK7SwG8M/mwoy/Ku4TG24VUsQ8WrvLj37K/YgnO5wPoA0+J2af86X4LCFneSwQbM
16YBvWpy1BQ1BgV7TL6stnJ2V3xiA8X9OcrR/b6eX/EoquJXAgPTnYsW7wa/OnPYQ5qjfr5NIMYM
wOLs09MiZxa7WTu+vA/KhUJBzMHpM/apaGG4G/0K51LE4XXu6yZTN3BEWRUrbxLfI+fp5j+HSpgs
JE3gmOINKj8cp572iaeH9v3/rkRx/t1eh/4ljDwwRQ/kE+5N/PewPux0UdeIVB3dIUofS1kOT7Ot
WZ4E64TZmrAWAZXwE594No5g0BoFAIGIQ5R81GODJtytpUWPcllSTCA9b35Cq9hiUJnBMTaYR6nt
7EgqzXcT8kqaH6M6G1EiGH3jUm3+US8SXGl0J9QhxGfbu5Zv/18mwv8nadr/d6IzD3vz/1l09pr9
Gf4DV/W/ua+vf+WfgjNbRJilg1BEUuKW/S8uals4/8BxGl7FY64T2g7uxn+5qB33HwT2sZUhLRP4
/6/BVv8SnIX/8HwHByY2wQD/dUR6z//Ww/1L6/VPZ/v/bKN2UK/9m/wrYJHxPVqIbWRvHvzlfy9e
CcYq7RO8C8eWqnRDYxLg7vqjad28ve1pNp3vR4N26XVue+PeVZoOMAkdUqQ4bAygb2dv/EEFFJRy
bEQXwPXudxvKtXqcVmpPzwm89fIZoIO17qJw1gFF711OtHPkqKGmRtaNbJtw2bL5KbKcAk29ZEZg
fmJ52daeaJHLtJ2pdiJfE3UOw7p9CJOpwsPRW/MBXKez8ZmV5qdGYfrs+bQRoHyfrPl7zBDs7fAT
VeCDAfDg/TDg8cav5MsEaJZf9d1u2mD60bpkYeKPofaaSH60DeEZUJr8K/wGliTNzV6q/kUQE92e
ukji9uCt1K8acax3bNxs9ZmdpqTFihL0xSlN/Ybm1WlOn+Fm6+Q0oR/PDsHshMDu4dWNAToKqZon
E8wrxxunyyGBFTc/R1sFKNcrvSL8NnCAWPyweO+wlUlrbxqKoOTkzCFwjRtOh2DoRLMTqEy9eKmN
KONEFZTMz4tY5dPk+K2969M5eJO1k1I3T34mBWSlXIDcbWEtMf2lU7ut0i5V8ZgOVyA6lx2Ni3VI
0VeNnY4NO5kjPuQJayHIUZemN0NeBcAnRLSruEEKy1jeLBZdKXk3Wc258ssR4VUTzOOuCQNaN1qk
wvSYZYnHalFa9hKHFQEtm5Dt47rlDc3wZjVriw4cjPlkciJlAcqdFq9aC612yN3F7ts4oWTzd9Pb
It/bdhElWyfAOcAt1NB1DCQwm9PKn0l2ALNLhdsHMUk81UrSvhcpPcc0DaVfapqW6+jvrF8mrSTt
j23hpa+N6TJEFatJX2lND0KMRPha98JP1uqSLl53oydZeB89DS4/bY7e4sTdepWCp1WefkqGTJ5W
bIeEL9l9nlGRlozNvjN+85z26Uh2VdSa+reWyu7/5HVTNSd2GLXubQuu/Vyj4JHnUFPHHaeBx/iX
Ehy7cTopclTk0hp2EYfDL69cG4ZZbZvA44BHtUxfjpDzq5xlEl7wJULViyhavxJ3WrHjOTq1D0zJ
iXtxa2Du/bBMaFGyUmb2DTXG83IPtCSWzdKx7zxUrpfaYu9j01ysLaKJqXnEF4V6MI0qQFAnk5gp
0Erb69F1cFaIjcTCtXobH0VCFG6aQOXEEaRN6l99TOD0Ny5AI4CJP10phHJKLY0Yv6yaF3QlRDNt
en4k3MtZONgVycfSVOe6Y4kqdNOHL4n0FHOGna2cBIVR/YgUwXPsrVtaaRvXegFhvQp9mgsqsvC5
yMfRiZdCU8xWrW2DYslgRX4GSZdf9Vqiphj6FejDHcToPSPnE/XrgpbtliISbz1Vq9XOpylb22MU
JNisyxXs8DAKq2RFTnAOEOU5ZaELDjh63W94AMovfbMIHNn+jCATJqNSNASPg71di6FKbkxXKRoL
pV9UZ0YjhOscuVgec9ergpjqJyRHbknN+j6hpviqT5vy/KprX5CkoO6hPEWUXXTI18byX0btL91m
Haehgp4wbrkNSfd5WackpBBZNpU8O25VzlsVtgt+SzFLej103tGmGC5UN/rklFOE6KRNcYQ8c/9o
kD/2tbUZLokQLV6kaiUhOMuSoT9EroDHD7CnQsRZFWM/XgvSaajPG9b9VC5RevFLG6ZMeZTI7Sx7
db9SX/MVyS5aSoKYECDGjRO1n7Q7pxSX1mv9FXX1gpcTX2j+uCCGJWJ3IawTN0Iw/CgRR9A1gkHd
DpJbL1qwYmLiTzdiJnsvzCnPLZzoR0UyGVycIjuCPhw8uthAh+lpTNuTQmh4LiAq/VnDFXRrjzCo
2YWABvtO1zsqI19tMVo3oZWAoleUwE3+bxss797xanKEUprnQpQz79oEBagwTfbSg+JLC4wZnkeo
K5mWr7lFJVW+shDtkrq+NswAeH3nxL5tGb0/l3p9d8PhGHjIvjYZ8sfnHBaDEuB5gbZvyh1I6Cbw
/Mesrj/gV1B75YStwfJTfmi5v/E0+d9KBLcLO6Mq/fFGjkOElXDBqqz1tLHoR0wMX7BlsndGSehQ
RIAxFmd1qAPvOdC0VNZ4reXkHkwRJpsi6t+0P92pYNwBgvvbADuO5SXmCGvn7FKKROIxVFsu8uJM
RMahZzg44rGFtK1dsbGuqokuhB9W84OTBSWlj+MNKgW2vnWov8em5g/I7kCxm79LMfV/No2V/ak0
m6DFYxGv5NRmi/ML69MFk6vzMI26t7c9JuVNVwHzuclysqrWo9jR260DVhN7VMk2CnvgroRbQ6d9
XHrVxcasvvVgBlhi3ToeGeZPK/z7RYXCakE3TQtv1KOscBZ56UkKKGEiehgd7eFEqvmyBUbcScst
VX1ngEHsaP46HbAen9EzbTEPIqsYloNreuvWBGt+nBZKlCf+bwgqLw3S+lM1WuuTzgGwpi7pAcmb
ncnxO40wAZu+l1TEr+a1rSzkVq5YEZJcSyPJUj6FCRN+zsQFBzUpZLxd8Z14XbYLOfBxJMwfcg6a
G5VM3g9qX5NTa6MamIqrdQ8H9R9/wpiFts207whb699+TTIJ6Hc47azVeY7sdThMgv1WIjx44wPO
fvZYPrcIAOA5a+fJmyHqy2pmVAi6S2UhqOJF50ImIRJHLgyTAQY2aijOtRouGNO9jZpUcRJtSksj
oOdXMje0bHr8UNTnaOH+Aan3YtHYNaIMXV5WiWDWa7r8AnuAQSyk+9wL032DJSBGepLtQe/Q+K79
H/QVZBzYEJkcQxHs4tKjTE2QHpHIoWFuwRk9s1FLdis69yMbMVUivHPAH+zgJDUnGoJ3xzxqvAY8
jplBXJSupwUtCvImzMg7pFeS74TFtk/WryGKgs8SlZhlOkrOQ4eLKDAtuB/yDoiN13CS5JvkPyFc
MAAlAbtuZ+77VDTnsYtOJiUUAqij2c4FRadeek/SQbtVmugEUI/oB8bH7IiSr6d0FJs02FrE5ed/
T6WPQ9RN9aNRvgL+1/cRjPsuLIG1Xbnc8CqDa4CGhN1HHdrjRoAsUd8H8+oxG2wU5RCxscx3G3pn
zsIztzOtuVkzbnuJ3DHwziudrdPqJkfVYNZOGrIIku6s5HTnZX73iStX/gZ7+5rFsh4MGoqwdI+R
n61b1L27hoyPz5bwow35LKiafOIFHCOJly6ROFtBQjfZZGt+wMKJQzRnnBfJaaVpe08idR8zGpOo
XxSoh52ISivXva3JJ4iLkCbPsoYfrsTXoK0Xq1HWyR3111ip8N2R5XSR+fpQlJ174ynvsV8o2xJM
p0FU+8c54JB18qA/CJdC2DaKlp2t2rC/lXQr3oxjcE8QREaWcYUoQPij99gAOGNJyCR3UNtvg0BX
vNLZRpMQ+KIalDhxLXq1ZTm/b1ejDj4ow5FboNgOOjnabbtnL6b4EonNW+VC9+N6jqti6l4UgMtv
kZTjtgBdu/Q6mpCx82t+JIMHx9B/zGV/IUKz5bPPzFnIxN0lyWR2a4kds3KmsKD+NZ2PFvwOGjrp
qLe+SH5wnz5lHSzcsOLfZMr0DSOexn17FZZZXtGBivVlE7sIuLZckqemr945n8Lz0lYjdTjmu/HE
0R5RpSboT58XZbkvUJc0r2eoMTdh5vjrfhThNje9/tHgI4DTysN7NzfRbeim0Ree6+heQX7T0epb
PWpbwqt2ExD5g5HCuptA+bdRJB4QIHWcalI8ojF8l3kVbvjVdj7CrL0TMu85EALHJXHQpXThhRHv
JwYtIu/Q2ztHlbtoZtd7bSUvBZ3BUVc+qyxK3sBh5/kQURj3i+ML+a2l936OqmJJJBESHefOLVNM
CUdAg5qx7NciU8w3jM4vhP4k35wFGC/mUvxZ2ul5SrL9vDhwpqrPeQ1HnBL7CaxT5/bvenKPvjt8
BlXgfoSCU7WQY0CGwzjdtKngiapTre8rKWwmjnDZFZkB1MSn+KlXlKQQlxF8aJielAnVr2GxRIwk
Wh3Hdf6VKFlddHIFnVxmxs8R6c5WyOGZxB466PCAQHjUT4vfPuZo49ikkLDQHLHxCE+YwRsJxyCS
Iuhfaj3cuGq6zxEcMoe1/Y/M9pz7wg6sbaPc5wqF1WbsJyrpuab55cShiLKXyLeZOlo7hMUX+a7P
ayzoTRH4/qEg8OAgSkqqR2DZlaZrO3P0wddIx5S+vupm+DkU2QvCVWsHVUHrOPNwGITpn27yYfD7
GrfnFV1b/GJBx5sl5pdZvGCXFovDfp9QfOnMWfmz6O32HZ8vW1kl6A+o5p9qzKnocwjCitFplocp
gSUt6aNhgSOMg2vO5PfjMHCXTMm8yfyhuR0k5MLQDx+GUeiQBe77vNb7bPQnxLeBwPRgp0RDEsDi
2J9RVbRbHQKN0boAI0gshyg/SOzkfx9upiR/xEz7kNVEq4ErvnvlhOFNxJ5Xb/OuevEHjDJQodGm
MSy3Aa0EGtnxeRk4+MulqA9EDZlzZhtqX9mkn2c9uQPjetgBeCsapXx8XXTQzOxrxaznTRutF4EI
HO7TRHFT1vfKo4vKt09eqb1hW5v+hBdfQ26GP6e6r57hSvixC4mvfugvNpkQa1C8QRTtkGm+YtL5
7tlvN/DDSCqUOPueIlm1IJigyu06Nj3ShsCOwAb5yfIZimkXZMFETS3vM/6Tpl9uYXVOV6XVR9Ub
JIOgy14yPIiGs50c7aNE0Pdk9R6EGtkU1zLxNDtYaUibIl6gWA/p+p0Qz7Pn6ztTsebHhSYeInMW
gr5dmBIfJuKm9+bqXVbDoRpmjlTHvV9864j1EKKrp6CJD3G/RDUY+nUT1DZ5RLGfCXMLZZTe6Q6o
wavto+rquJHTR5+t3dktc+FtynY666xrtm3kt8HWNj4GZkxNv9xCncc0/ZUJprdJcS8FpqO72cfv
eUlaZPo4mzdZYCcxoTcMEsSNbUVAe2nRL959Mej2V2QVaJGGbP5qMLddZIiDSPJdU+OuYKpj4LVq
j7E3Ravhe+OlWriJuenvlrTXyNXDEklAFxUH4K38VJl+PtUy7WHuMRhJHMaYJVj7kREVFz06zS9H
Nje5v7Da49ncYgqnxFIN2wTY6q5SbE2ZAd7NyYT7mUDCgnmN/nvGqIrkJJjPBsnZDXL/2y7vyk+f
YweNUn2nkEXBqVji18hze+QMep1U2f9x5JLsMLuPcWRRw9v1vnkv3YVKYoNFO/T6V3wGrPkLpTt5
h0ByiAi+BwU86AV1r5+K4NHJGJx8gpm2+L2rG7BDanJn/lU6CL5EACWH/e2TF/29bNV3mzcfCVcf
WbEoAV/qruCYEnIPp/cUZO1yZrXlRFQ/A4jUB1PbxW4Q1YlWWTbTaw2WlcVVl3xnFUi/PbSEBKly
vZ+pocU+EqgbBJkLzaOFWiH7EapixpIvIHnRduqTG5nLdA9BN8aWhxxEyw69nt/+6LDpHEjkiLaU
wKhnEkpA3rVbmBRWx/E2k5NYW1JJiYMSadMH2xqimX5xz1GXeXBWOuGa5s3tJuehAeXYofG5sQGI
bsJ07c8enOgOWWlHuXjZ7Ala6u6MNzh3i+zIKoEVhKzGB5FRNWO6JTirIPgzijLfj5oNzZkK2GKy
YVWyPJYh5koiasPt3CEW65AxEEDEV4zlnGCHSGIFBZjGv55bK4/3wgjeTz0xqq1S8mRQcT+l5PU+
OWmQSNg6FyKmWFpsa66V79ulxTyylr4ZjjDbVGUu2VG2+UCAtgP6yN3pNKc6RARqipQybUVv316q
cIsUfcn3uUrCzyJp9FEF+CcMgnakeIWIgzB/W/z5F4GF4qWWc9FTsGdo1MM35u38qsjvPGf9TAvr
qS4W+V4VlHcxIP7wHW3toAmzBzUkbEsE0yQ+diIiAiRZD5+DIkFo7Px+4xRET7jkEkzBeJJzx9DN
q0FupzfvHIbPBE08SjUMxv4mGvW3ywBxbxXFeMdMKx+sOu1ewrb6k6EnBBoLDO2vZFCcdFavd81s
e3VMew8bzeqfwt4Zn5phbmMc/SGQDwkTbeR9D015zHsU27Wpf/qTfKIgorzD8X/XdKk5saQpQhY8
DjnTeH+UnNdjr8oCZ4m4ZCT4gDG7+3KF6WRJO4V8m7qp1Y7A1PxlDPK622DDSuV2CoLzUBdeGK+R
yR4CHwZt46LFPLr9UnsbT8vxd+D3iROz/PjkugAb+A6P5CkY8+JxCg2ZIHguYIozOzJxk1v5vFmX
pnqg5wefcTbWzneG7fiDy6J08chpOL6wmk5eTcE5lzTS0qApcejYGV5t7e2I0kJ77TjZFjVRkW4X
FOC8Vm6pmmPX2BwlOuFd2BQ9q0jseKwQbpuW2xrbpokrPNMhV+fcPhpJd25ag6AWDcaUTEjQ3qFs
rV1nMi6moq2YTJOcfmHUzs5GNt2E0QhN2qYIlsrb2Xr0XyonJ5cp9RecK02WTfNmKjykrQqduNmX
Y64epqF/JRdFXzLX+hVWxsNTIAsrnjqLR5qJynqAPpMyTlvjPqtKiVeS+cY/jm1n08ZJehqNZToh
aG96r3t3WlGjsypJEyJ2bL1O7zZPKYde/lI0nn8pWCCuFtL10bfDbIU4TRmRFLkwT0HiJO++WO4s
RxI652ctHjNcUPAq3ElNlIdwy1FNNjRn7K4GcWs2/dyX07Z3UnGizJJRUgT9HZm12zoR7fvkhEsG
by1AwLJSFfUW7J7M+MXkT0UygmVNetqThHKRiLg+WTeiY6NFdUflyF3I7bGLpta5dA1PoijES6XD
26HMLhaiMp7Eijxp/YRcst/xhmNyqaX8sS71wr+q4WhRnwURjXXco9uxBU1W/mj9zkXzlns9CacW
4Cvz86/rqIRwAGaBRCxtMJkETg9NORXK3hQYmlGbrxhxFiPTXcrqcyzc/8XdmSzHjWRd+lXKeo9s
x+xYdC9iRgQjGJxEShsYKaUwzzOevj8o1ZlUpCj+mZvfuq3KrKqkSoKBANyv33vOd6y4xBpc7LQB
qYNGl4bgmlxelTq6zZlaQPwRyJl15jiu0ivUFdKXzmPoOB+rwd+XRVXuZsMmbwTReEGiwWJr6QiC
90IJC8zKocUFpYbKQEVjguAGumN8mtJ6DVJnr2V6t8KOHSzrBo+n0VB/Rs54tDzmH15xV2PpnbuW
2QZba7XDJ3AXDOLJqOmRdoTLE45N92aFw/EG1cx9GcXVraFq4cfAJlY+t6YE5DDBEU4Re9zlzPPP
ioDIgHAvq+69ZrJRY00Ohs8SxzL6kGhSbo3OBL+X9IGrV31zY1TxwHkgsTqer2KEqQSCYKOjOYBj
H7soCeN1RWb6ArfuKBc2TpBdKYva245qQjcZrmH/JRYWNiaks3gnUV12tACQ8GU0ajItXiCK0+01
60/dofgx5Sdt9OpHJWpqsJThKI9G18yDJB8bs4LUxl70wgw3tPy4iF05GyZdkVgCIoDrCZURGGuR
aCszmHqO9Fp2IG8so/dnaXwGkxZvhoqcZXlpNZnfbUySdjyYMNm2kHaDy1Gqn1rsqtpiYDz2IdAN
7amAq33UOrbSlaD9uqsbSIiLJsPjhlQ7fKiJjZXLqB7Es1n3n1slihatU7HB0VZTOAqmddq8wF5k
57F63Zi2bH2yWeoUddcyIuBoXeLOX4+FDJfIvGBDDXpUx4uur9RzEtde4GrNFC3rkMo8lLnLnatv
KtEPj5HqGD51bR1i+Sq0TVQV1IwllpWDpTk0SnXFzF6QX7VnfsuwpxHLUr/IbGg10GtiCK424iDV
mPQlbcBVq1n9YaxpciIeC3T0+I6DJiLSglUQTthj9SqadhY/i9DjaArXQxm8cI7bt1Y8cw9qZIIx
J4V2ndL9Rp0BqhOwQJatFE1AnGgCbYeBIL/uTQPHV0InaRnApBOLbuyUJ0/14uPYAEAYIts+OvFQ
bigJtd9btuMDj8cSJJd6VchWylkjdWqqFrmj6Nt7WwHIKVUJ+0ON6Q6GI1L9wagfaCinCfuqJg4s
wMtJIDolP8UDGTox0pwau7lTlNL74osYXXpTJcr8OgMdBU4r+HlQ5EfloLQqJjPqSPki0Ft6e0u3
PCUFV1Q0xVrJkq5eIp+Ip3039N25GmrGVQ6s04WIkmEdxn1+Y9DNeAniyvVlyl2m97Uwg8689b3M
PAZW6AK/s29q2+mXSY/gwmFUROpLrYIfLHOT32VQhIH92VwHMCeW1WiOXzJIYOaGjJvhKmL6Ds05
DfplAIjiIcnS+AXwVOWA7MsbpB/mQ0KriPuU3wkMxvu2mbaebc/6voK9AAGtwvCq0+tbaUI3EAyk
T3TMMftrJJ8o0SMOR7EZDZy4C1FUhA3xjq+DkemnY8M2tSkO1hygn5ARO/jQ9M6Ng56xh0jDtZqk
4EuKDtyzUlZkwOWZfIiL/jbORg2xdhWe4kxcRZFYmYBQ1lZtulJFA9AN51ipQ1qsvjx7Q/0o7Ugc
Y+bSyzozvghGdIu0Hu3f+1z7KIesYUOqnp2xvwdP/KSaUb4m/4qjVp3T8VVSFc24YThsaKWxxV4i
FkXLuyLYqtYJx991kZiQMPpIoRliztBJBxgGK/8dBmNlPZXxxEknbgikV8VH1eBMBe/hQ57S9p+a
STshhglWVVkb1QJaKyXyqDYlFkVa34hRR0Mp1tWUzzTNVIY0+qLyGo7Lx6jOTBeBR4eCFZMiPeCi
tQVSUvagJb1fun/5oNIobCJRU5RY+oMyZYdcrw+5j00aIg3MFvq99S0HQ8aefdbqD22FTZ4W1Fcy
MGv9iESPZrUihMJP1qPoU15qzG871MiRBJRdTQblduR51r4pR+b/vGI7VfEzkHWeylg913VaRo2J
FrhXJxuBWB4PM86OLp7N20Z1SYVRVf1dpArJ2KtBMgAb+E6rUk6IQcuD5mV0pZheNh9UqUR4YepM
5zMUuasoLZI4IoO0vmrZWCht2Ez0p8ZwOMyOND2kaY+URspTparOh8BXWLsEPS8Lny70GD1S+uU4
0sCsLHMd+9jSWMp8pkhQn5cTIMzZ3LOA9xidaXrE1Eva2sdq3rHGL62oMzcU76hnW/ZehvTXZlh4
K9BQ1Sr0Om1V6QRa22H4ScLw2Witb+JtlKwDTsWaZBreI7uMeZ2mU7k0LM//qA9a9aRb9M5txVrg
ADaXHKvEESyIdtv7qXOEFifoR9rZba2ZzYb7oLpTZXpPWOWHfd6pNjMD7y71tK/aQFKPYuxau6Op
5GnpV4Z5tVz0bd1fhZg5bizOuwynDFBDajKdkGBcVYXnrUJHJi7w3gVPATBHEbcjN6JtNxPIputB
dlG4KvEI8yoJL38wND1EoRxb113bfkg0I74TUIPw/A5dyt9woBwXQWB4xk3ZFtUVjnLOahLtWYfm
25f6xjSbzl7VuYVYIVTLxF6PHK4SBobgqZe0NQLOFXGF6qbyp+aupXmiYsAb4pMpgOMush7P+aLO
c6hrVVezASAeN8vzWCS+duVlRmPcc9QrfBpSg60xyIpaiPtAmxQ2gUxP70tvVBGnJE3DAmgBHN8O
2B1ADcOwXXZCSqIu+6LvaZMP9AQ8rGQSErQ6vehmg+7QmgTz6mxCvkPnoO7JiVfgGR+YexLFyzpj
HYpQRfM+JRo6UmMyS/S9vH7rsCLbHXKOrZwKREjJykDHjJFcr338ln6cPkAiD6Gt5FI/dSa6S2UU
NBN76WCV1YPqA3kJNIgBQMSrwWtRaPoVEgEIfvrHwiqy9MrxPeESzOLBBCe5BF0UuopHxvq1sZVe
O/7u671+XRJ4kSzjNKS2KIx2Ks8dcnW3wCeIpnYU+IQjuJzFlVCbKtzpYCI57bZK+ZIhQBuwiYE5
hKGtoC2SBaoQxC94MUEQ43BcV0Jlg6so5l9CG9kSuNsUtY6OO8gtaD4A7/DbDuUBgzDEOozCnAUH
VzjKdTegkpKF7TypPe4ROovMvlcMTvOnuorbq0aCFGEDSie0AmwQ3kbR8rZfYCYuP8alxrs2xv0X
fouS/iRrzDxJc7Jy6X8zVMkWFjGrcm6UK9XwKLohqdbhurEDB+a15Aw590TVLyqCjXJfySnv+AX5
qhcFamfcH35vpdsxloN/4KnmsC1QeOBDUUt5KtKgjHaVahP7PEmpADgXKIjWZapSKfkR1ox1kWmj
eRMlFcW1SZvgK3kEw73f6tA0qa4RVOd9WR5HLdeSXVH24W2r65ncweSuOY1WWjUuGPw2n1nhmisI
n2gBbOEFSDd9u2A8nmKSMFTGvIsOt+rXUhea8SywvYQsxoPVb8qew9ky0YiBcNHAYeNISFAkMivJ
k2UbDVa4dAYOsANn8yfH9rWAVTHtLZCRqOYX6LWHgpvU6jgrMW5g+xRVxClJxf5x6hHaXaGpy50d
9x7x0AQspt4yX0HirZHpEDADbLXkmV5XEDMFzdTmduyNxllzUO8YoOZpENx56oDFY+qq1PycxSy7
t3Uf0hFFyRMU1XPpaKFGA9JTAqYExpTd4GFhhcaKK9VNoxIlsDardqyWntkzcTMVsLc4TxoRvhML
/yNiz+Y26niINNTFFnEW6mXckhEYKYjyfHTNQ7hn8ff+4Nj9f61wBf1ngRp8W+N6XTdV3v3n0GbP
tPSr//zPP/9r+B+3Tp6zL6/Vr99/3Hf9q2HN8EQGbZawDPCC6E//AC6qhonKlZwbDY6+beuG8af+
1TB+wyWkcwzk7238Railv+tfDf03ix/CY6GTT2M4mvZP9K9EbPwof0VBS1g5+CFDSCLXVTHLY19l
Jpa5tPCLYNQyOzohUI2PAMmUtWVGLznwn3UAQmyFgqF4wTLkbOLMzleECVhHSyuKZ7Cv47ops2kT
ysQ8oeiYEEVmNCQwvx4N7IALqHYfDGqHdRVn7aatmpaYjEquUnr4227Qw92ENXVtCg+FiNPnVxB6
AAEin9hOWm6skBfewNCxNr0aP+t2NropI48l4ql2k3ZRsUytIljlDQskjIBkl9qAHjBK1zSFcarF
XVKAoYUyXRQeOsc8OORNLlcq0QT2SBnh+NmnsmbVdCY8hvQjK9eWyYs66jeS7Smsoi8pghHYxzR8
5/3KEx+MYNYc1elG5tPHmmProgZ71jrJlSLgEkCeCrfWMLGiKfknXIZwnXOaI3gSCmYPNqW3YZEQ
UjQaHo34qya9vYFhc28zXN+FZvwSjIBw6yC/41h7ZMwBKT5s0Ct24BoyQrrQ+EQvtlF1iwAZyFYG
/P5FJaL7slATN0zD4Fo2yJCwh0/jwTOR7lhjpy1nh1emE0zBOmxgp7DldiYmLirDU6+Gwjq1cTlu
R2s4F+Un0XA1DJGfki6DTNNzVhU9d2H+o9xKPmGNvGO2e/AmTo4aYSkL5oUpdoMIRUunfFZDNV9J
VXRL1sxjwDa3qtLAxtWL5Be63H2bhV8Uiwoaq/WnEjzfBpPCsEdTHfLdD0y0xga6RY7haU0XckSs
ghJxCEV1FHw9muNXT4MIcJNUHafIOPpKOb2Px/l3bJNPjkPf1fFVSMcC4/LE9xFGAaa1rC4+FZGD
cpm5BIYpXb1C+5bvemkap3F+dAa9PjrwkhZO3rVX3woXmy4Y540pUynm7FS7TfykeFFVUd6EU/uE
OXSrha1cYUSicxi+FMBUMRwhfGV6eiqG7FPtVXeM7NOlHmV3Nb9tVNZPwOLPSAjnRIqBcUylxOtI
S1/sNv4yYjumMZZApTF0Qgj0ethnOT52Iyv0hRPM881A2QeYuchDoQWL3HxFI/yLlpsoBtUb0xvB
Y6U5fYSwJvA7pjFPtRGecpHWM1EzWTJsMD+0YZRdRZ7NidqLFfBIY3LWKnPXDMos4MvuqpH3DIXj
V3NUEcLKgTo94bELs69mgXctCcDbGVrKQ2iJDN+aMXKYoBStIzBHTtofozDAoVfAsPSzfJdE3NoB
4XmG21xFbtP0OeT50b+yJg4OnWda68afjr3JMzOYfJ+CAfcmIYeBe9HQOUHUdB1qAF+mGiWuE3u0
Rswa4J/DjAfAmbnsVYn+KuYHmHoJKF1GE7xNwH4oGJ4w0DEoGa0ZVu3VGJL94EuTO59xFpd7Twm/
etLYYq+k1WNDmjBC/GFdaZ5tlkVdE7prZamxSuop2zo+N6BFsbTSfK5YOoh6hDJ94E4C03DEkdGs
sctlLFYdp1masUSjizr40oX9cUjjrwCTuw9JRK6QBviJVpUnF/DqfABdQbrsoybbtr42uHbCjFbn
DBZL/6XSxLMUHQwGvQwhCmTDvvTaeKPyci+MmC5kbDDIlSMTfWl2rLRZp61zEFacjrFsF6NZ7lv6
gDSQs+KaFKppJwevfGrzAI+rLLKrtMuqlyK32kUXlshnupb5OM+NCdVsftkCTui8UuQdk2UQV+NO
IPkGFceQTJEjo9IwdLam0f6R1f6PCoz/Gt35zf/XfK3P+V9BiN+v/d+ZV6ir1uxMebsEOT2jJnj+
z02bfXnOX1cb3//J79WGav1m2LoUwjK/hcn9mVmoqupvTA81SyD6I09szvL87rbhbwxkw/xDQpU6
CGCMON+rDes3ouiwVuPBwcCDtF7/J9XGRbifMpOn+Zeuz+avV0VGFfR6h73Kph2/J+qYYAprlWre
Q6aqW6XKl0aRk+Vy3YI1e3WPfsJ2/tFV9tcFL4LTEAh2iVbz0kxCpxsAxLfl1CmnEF9D8fLra6g/
llB/XYT67fWnEr7aB7hyRzdub/vJWBlZs+pNa+X77PfDi4ebt0O1UOkTnXnwCWzHhme98wlV2Nuv
8NV/XX3+rV7d08RK1TFkPueKiLQwjtcQOJY5M3y1TiktzoJ5KR94PoAslSG9ytLdO597Lg3/Qkf/
deX5N3p1Zd1RmL2VCmwiFkmZbzlwuyYNXt8fD63oznicDnZsrSpwEx5Mt3cu+2NY3F+XvahUYwM3
oCnL3B2HtXPdnpLr5hFpTPaBBNTgnYv8GIn31zUuKNyKGmjYInLPRQiH8B4JhNNvx+qaacOqzTEc
g5N65+O88fRoF+GSpNwLp+yHwe0tuYWxhy0VeQiBmhg9zolJselNWxZhDiX3pk5nO63W71z6jS9Q
mz/9qy/QmpQhmNS+cQ34Gh1Bk6QdmZW/I3qNVAUsTjV31DgA1VoFlvrOrf0Rt/7nrdXmg+mri0pn
UJBXTY0ba/Spe2elC/rGnbF1eGWMwdt6kzb3Sbf/8kNerDmdKUZZNlK6xVNxF/6O1pz2cQKF7bE6
Mkmk8/0vL3Sx1hD3Ekk91kvXUWyayvcpkm99dL49PoypVr6+LEElqJH+IN5d4NRva+dP3kLtYvUx
e+ql3quAAW0swqM+qE/ZMQ+OAUI5uQnOmavte6Sb8bTE/v2ZLniwSE7Zsat3A8FPi88eSvSArK09
cIMTGob6Q4SL/bm7UhZEDDEk1o/lc37KbxOk2CtUdlvTPCprjiWbij++iSK3OcpCfUxKAtgfEUUu
PstFqSGkXcl61+j72liSO7UIPza33W0tjzBVlvkVE0N7W7vRetyZrnLA4zBshpWx1L3NuK32ORqn
jbEa3WwHu8SrPwfH6lTvwnTf7KqTc8skGZ1bthju01tl016XZxS7WXhjeC/Ro37lb/EEIrg55DvG
qfiGkLp/SW7wV4lq1b0Yc77iSdkzyhm21RaUd3Rod/W/XBm1izVZ7VPHTxDzutR9TN1mjEG4sxuP
xlMXne352OnppNdoC8l/D/GbvfMMzs/azx4G7ceXS9FpwcVYAFxQdYuCQBuUjqsKt6KnfQpg1+Rz
o6r6FKp0zVhWuqY4p6G2HZGvN+++4fZb68rlCo1Qqp60zkOrA9kxZ1juUGSjzoKxUIPOw3eJ4CR5
THpx8FKokbnp7ycQLwo1PBMHxnOFCuqB7NaBJuyAZzGgrMbFuhjGXqEM7hwUSOUtLf7KBxRAXdzt
wWGGG0r0NdLHFXtiuyo1tEwKg/ReYb6ncV5ImSsskOMhJSYEs2LMnfiP9kgfVYwPka+6uNyhbetw
A7t2/AiO4LoeoADPdLLEN86Dah6REq3AWJUbHdY+aXmrMYPib6enoGMsTBIup+47As12vloT0KOm
0FnjcgPYHdtCaJ4IPwOvBp2gePHlJ7V5p7H3VhmiXexZkaE7iVEWnuuFxCU/OY7/IhWxGsL2bBfc
wQlJSnGLBEGSaFHxjbMOv7OJvbGmzwnZr9f0NvBFZ8b4e1WvfAl0dZVJfRXqlAAeZDTfPiA9XzSV
/t6a/saeqV5sXEYlhxBbgueWCB3YKWeQBA/5vGuCS7oNOpgQ4W1QjizvPlwg+53P+VYBexmRO9G/
SgcfjxwMznMWt4sMeVaCEiwoAHNExcGYDp0JS/f2nRf6rU96sXsZetrVullFe8jKjrNP6uoBwtdu
/lJnID9gi65KzkSpnXNLO0z+3nF/feU3KiD1YjcbiX+L68KK9p10DtATVyLsDrVDvJk1Hgr+91wG
/fpSb97Viy0sF30iEVFpbj6Kc+CJvTTvDfJdW79+gK5CZQTsuplobCTvlT7zgviThfLbS/SqChkY
7mY6jnu385qDwhzE628lMIw0QFyrqoeQ1dAb7etv539+lXi031ukya194+IXq7SBh0dPQkq+oUP9
5uy8hFxrNocob9KFOjjIXHKai9he6dU0V1kQH1K8JwTUEghygltzmJLeTUrvY6HneA3pEMZbRJ6o
c6Ol0uw0ayPrTazvS2Jfc/IyWYpwNmwUvj11Q2Y7SXvIk7QdTjwUotNSKjPDgAiPehfwzXpwmxkK
M7CbN+5lMJWL/lafDn3xYiTngiIx2HbdFscX8x1f7AZ7N1U7e9gIgqtovC4U2p4UdFhkR+8wxk+6
dupTpEtPpnHbavfO8FgYXxvjQ5rdqd021lGnfu3whdZuh18bXK+6xXMk0q06zL90HWwqgq26ndLt
At/1TVjDO4I4aZAxx1wUHq09pdCuOjlyEOkipveZsot0/Tqu2nvwKGBaIz7WdFL9+OAUpQv7bYcG
ck0/BWtWt0Hl7HYQCbvyNIyxO0X6HerRbTu6QkwnQz7q1kOX09Eaxx3x0sua170pjEOUmJsAdW0g
B9yy0cKW452DmXlR6/Krkqm3zLIfjOak5pVLIMs9yDkAyuln2CYHOxxuVUyg9IBc/BnrIKlWfopK
D7aX6ihrwtk+94rcOFQ5aV2tiih7noSDoyoMbkJJe3YaWXOMh5QktqkkODfiZpACk9DaEVekud9H
pe0iqDeT34FBLggqXNQl7cevob8jxi4hpbAbU8xo/TFoGfmTgiByc1onWc9k1tqVCMAbFAoD4Tyw
C/e9rrkEoK4JITqPcMQl7aWu6FssiFuYdJBMD7KQN2pQ7bKG6WFLJl4JpjZYTj7bDVqpribKdciu
ow51INZDWxUumSvYZNCtlPOtueZMed/Ej3rMsHyCErOyaabS4L+N0/5zgerFz8TGmQrXNlo3Keoj
Zor1GAEZMGzAcqH83dAG8jqOGGxBMvDS5DHEITu1jt2400S4732QRINxpO931/v2i2TEizOdZABt
B9VzM5rmFSA/azyXMRzX0rzpRH9Fljejc8vtRbs16VfoqbpTvNw1UT97ttxZwRnEEaBG8yDJWYja
mMSYjwTf8f4ON4Fv+AvKbS/CGmDE4bPh1BBd6QjA59XFEyvrIrbtZRaeVSt8b598a6G5KMRUNBx0
/9rWLUd3qoedLLtVolTrMCAAdT5ufk0jb9l4lFTWtIc1+OsF3XirHrgoRWwPfbVdI5aSOs4l3zv6
DS942m3ySJzwfPE80yeum0VbnJDYLfL0DrjSyqfgE9YdRgqS70ih8ctVkVhLUUCAbtqVndH+R/OS
zyBOKkh1QPAzrRIihmPG9kZ2X2cfhaDa+RL2GmQwUopVgz2SmE2pbKEhLjtKtKGt1y0Sod658btz
kd3GNhRGENT2fdpPy1/fggue0Z/HXHFREk1BN8XdbA3WmZfPus1kn2j3mfjIDgPhC6XG0MIQVMDm
4lwdzzUuYYeaVdBFFuNNO7giWw7kyGYWNoUmXAG8uKJygzxjrW/wcryz+TpvtMjEZS2lGgEKKUR8
6ai7AZuwreD58fttViFSuhXOqYJqgg8FxgD4M5UheerGWXOlec0mJTiyCjO+x3OoHQFn9Txk2iER
+EgKbnNQIYlZti3ZJMmT3vC4vTBCJB7G29bgimMoOAP2qJqw0VmLbXkZjMgcc0YAQlgsclBdmbKu
CbtgEAkaefZn3ado/51pmer1Quifk/TrfASAUr0kR3Fdo1COMROrI644A/5lJYCfMJBonpX+k+r3
SH2uCtMEYjveNPoI0FsAFrmJGzdBlxpdG4TEW8jUiXZkXxyWwL2u8sehQMekyY10mDxEJQG+IMKj
epPx4yvMMGRtgmqzlk7zMWsQotn3BFYvcHbaLLrtVL3zWJlzl+QndYuY//xV3aLYma9jHOTcTOSI
us0JVCa7wjqPJJaAymX+6Jpoj6IPPmTPcvhYBjdm2i39nqO01a6nVi6Tpr43Wn8jE4xUqzoOlxUu
Bw5Z8O/GO7MEskXwiV9VRx2LThvPEycyeB1viyb7mnTfqwg6PUvfIrU0NzU90NvdiunmCqDy8ltS
Pcz5jNSlspt2MPKXMHkWU5LuY8fexVq5ilL2VRPqRJmvo5BYqcwHroeph3Lk16+f/UbdLC7rZo8M
a8mgDRvhR6/GHVESszmOB0FYseE3O2ZXpzJ0brTW+FIo4X0rtoGNho0vLvaTk04Qb2eVN2rlGjzm
0ahcT1bOfDR+qAPjUUtr1/KbdQuwFm7F0iKn3MzmQ3Tncyb5aNXVVe8PB6nkcGGMhUie0VijTkH0
4SOAGpWtjMDI8zSOmXKt4Hcvesv1yXsK8MWXbbtDJ2rk3ziVi24gSbYZjgUWnjEs0Fd623RGOfGf
pbAYiVpbAX8g+lD20dqaT8z5nRcV8BcI8eoXqMPgpsRbnDGrAVGfx/Ts17dZfWvxuDglAMdgaMCo
aQ9reiWdijq9viHYhqZldxib60HhjxO5hR28KmsQJR5WIzCmidqcy9EBXf9eW1F/o/UhLg4R00jK
Ly0AxZWRU7N46QcxXtdjrtLOZNoXT+0LfPWrxO7vKb9dfbprXD8GEpSrrL9MeMvmBsEn+IRJMwSK
y8cxeZhIREDIzDqXvpCx7dLW32vOYuYHuqZsbqc8j/Y6KlDN2fWmi6XpnRv71vM7//mr99wuYKk1
fWIB+DDojQVPOh2tgpxUFSLhqousQ9b4H5hAHvLhYOkKQZVIvf7lxedy4tXF46lUQ4lz0CW+C+uD
tiozecgL5zk12kNQaihiuwMYU5g/zdmJkkPF16ogs33n+m90+MVF2ZJkKE+0yrdd4FrXiD0POqk5
TDXPXkSPHw/ct95Vb0KtjD78+ppvVCziomKpYnJBQDWaZP05RKzpKynP87l+7pwklCZ9QGyu+e++
XYAPP95gNOeNnMU4bmSVDxZrM+HJm8L8ogGOM+V9GharnERnbLVnxRwPaJEPJuegX3/Un5/skXr/
ePGuzFSkHprpWj0tOaJvJlK3LBD8fExgC1s8be/Vn/O79/fdSruEOSL8HoOp4ZxYjtdqr68imT4I
PuN8ZxFlbquvdYkSXcVhYtQ6BlISOQxK00h/71H6eSsSTOCPHzbLmqrR9Um6MbtlqhkrYM1LNaZX
zv0sucdNo0IDl8ue0iPm1/r1PZ5ntz/95BcLY5J0atUbo3TnmLnYfprf3dL7QCzHDME+qNx6K1NW
QxGfy/zd+/3WV3uxBjohSUpzyJw7IEpf0gessw/z6H8R0X9TTHthqWguKDmhNLX+PpMGwJUnoOif
SKc5+/Sj9QqlFRLcX9+Gn79VSMx+vPvJ7As0W87WeJieIRisayKvQmFuY2+k6BcHxDwH1TPfe95+
vnBAgv7xeqWeMkXuCsfttehFMnpMkalDGZjXK6kHa2JK4FQ9hhyGf/0B3/yeL5aq2vR9U5E84Xg4
iWQXKw3erN4/eVglA60+9yPN4uKptLeAeP/VWqU5F2tVGrQ4NhVHoWLvDv4EMYJpWcsbPC+LMrMP
gmElhrV/eVflxWrVmgQNVkAXXZ/W37xg5Lynw6Sze48HrRILzwBEDLLKNL0/rvmPRB73ecq/L1O5
X0s3/vf/SwoPydf1trzj2yfJfsff9lrbMf8z34Udlv4bdFyTOLhvck2bheW7jFS3f0OZgZ7XnJWi
psXD/3+FHeI3QSmAyNQCqonwg7/6LuxQ+RtLZwdC1SFUtKn/SEZq/7DaISMmGJjQD0NommEhGL1Y
9UI9ylPaVfERe85SlQ0pqxxwyRjFKQXb8v7VnTn/sX/8J2vTM3l0Tf2//se8mv21q3y/GkISIgmk
qemXNf4UjiS3RN2c8tHRz9LXhrj6h1dACYs8F+WLBQ/VuJxrDF2JYwmFFych6sKAKpAzeuItf32V
v901G+Uv36mK1tdBFXOxIacSIIQpk+ZYmAmbRWsa67JK223fFsG6nHJSg8F0vVd7/LgzcfdsNEBc
0CbrXUWwP/9Wr4q8JgR6k0unPtY2Ll/Vy74W8CVWce5It8p60ttUg8iEwIhWWJJBLBY0OZdZhw7s
1x//m8zgh+9x/k14/HQk6ZLd6WJ9obHBatbo1ZEAYrnJJ6itRNyqT0ps+zuvJ3rZwa+zMULdQ1XJ
cN2HubrtcSCvStExsxtiUBKJHuOo9OxZa6Ovs7Esdv7QPeWZgVA5R8uZla3cqikUz0VoGd3BUivv
FiH+LJQLchyJnrSusApZN7/+fN+ekr9/PtPAv2bwYhgXd5r+FHpogG7HMnCqjW72j4itwbxbmg2l
qPGBXxT6TZtjOU49OziZPBFLQUjmtQcSc4UJelzb2kg+hMyfqtIgtCelXWlBXMJG2TXur3/fH89y
84PBpBCJGI89THhhXnwdaTaObcoKc1Rt09r2dmtvBirGJW1iHOqV/t7e+bfX2LZVTSdKSWogv82Z
8fz6QTQTJ4un2ABiF4bAEMOFPzTv1B/fBoI/fgU/XuPiFdMbi5wzUw+P9To9QWIzNxATV/5aWfJc
LNSlvtau0BysxOK9p/vvd5MRO8+3ZjiSf9vzp3/1mhVCsfxhMsNj2GzsKbgKM3thSqBdeCl//b3p
rOI/rofcSEe3sCs6yP6EdfEhtQYrLoyp8Eh1uw1vo3vnOrsi3jhcqE/RFYafbXY1XGtbe1Ns6gdC
7o/Ozak45a52DSyAPA/zK9RK7zp85+7PD8zlzX/9e108UHFpEHART+FRx4uNxb7IrLXCdMXrCb0O
bSKRmMMHf8hD2fZ/TvT+21MlNZDeugMTSEfJaF4UScYEW5P8qOGIK+Er7P2t6b2rDvvbd/vtGjYU
ciF4Z2ZLx+vvVm1r2BbElR4tOgCqrJYmQpsOlUD8+6+/2ovyknfy4krzV//qKYqiIPKsiivpi2mV
781dtPoM8XhZXxfvbEZ/+7K4Ek0OYVrs5Jp9KV3xx1QklseVIgPXpddvejB76vjcTY8hSX8JR7PS
fkey8ONx5Y9PZwsTE4ul4wNwLsoGIpd1D2vBcHQSpBRQFJinrO3gKJ27OlGXZvnOtv7e9ebv9dXd
nJRGx4jO9QIPl3SSHzuIab761Wo813eKoxa/c8GfPYwUZoZKcUTGwrf22asLCq2zh9LKhyNKUYR+
fNtLewZK/Pop+dtXhzwXn5BwhMk5z7o8bRMG3SZ4D8uTDRsiQDFThogSFH2JiX0xA8plHjByrt95
Yv52N79dlsqPmg/jkH3xbE7YJ40hKsuT4oQ3Qok3DehGcBxQIPJPpDwv/OZ7fMKbL/dPPqmBSlln
SdUtNM4XlyxtIoO9+ZPSy1hjU3dN3djUpr2ZBM45Lb1pzWxfvyeF+NvrTuiczaYsqZl4MS4bJ2lI
GlxfWOMpNLzVaIxrUiPtSF1GRfb519/kRT9V8v5ppio0GO5ssvzrYk+UeVIZgT7pR+OoXBv7/hTv
4dpr9x6bVbBUt8U6W9Mwb8USh8Ovrz3/6Ner9R+X/j/UndeS3Oi1pV9FMffQwJuImXOBtOUyy7NY
N4giWYT3HlfzGvN650nOh+o+zUxkKTFsXY1CoVCLYm78fpu11xqNSqqlWR81vYO92qVKL1ulptwM
nb7g2SQbA3GWD00stekCi3/DHI8/gux0sXHjHJ9Fq2l9BUSNcgNHMU2zt6asbaK2h3xoRamAKOmv
WOr2j1Gcixg+xnZgbPJC6r5pUsj6MEZu/lVy7n/391Xcu/FfHHKVRrrjwch0cik+FbwbpEWhk04H
NFV7OCTPWxmvw+MVGvsH4fNXZJmM1jQeV6UCTso4dXcJBKvrJC9fUwgGUDT3lfV5S9N7SxZVrOCA
EzxyrxiTRzRVVZF+5cHfIXLu33hqYi4byLpntsD0XHHrQ96iIO9BgyO6oZNZG5n4fE3ok72H3vsm
8kwF9vZM+uZ7nUWBI3o9P6jpfYU5g0BV440jpJOnHhnNcoE3RFaxh9l1KXkeRHn0FfXSsi/Rq4ME
sW5mjvMnAyRM/Vgu4nI8tONtkeUgaIK8KZEXjtDbk9oLDXoLOwYYlzfGzB482R0MDz8TtJGiG7Kl
TvY4/AIogTtFua+4jlWY1e1ANS5jS7s6P40ne4PHBhwkMAGZf/N0Hw/KgeI38pWy3NdReuXD8yha
m3/PwmRf9FUYhLAXl3sUKOC52ZtJOLPzPpkrizYttrEsaRazdTyGDDFiuXGrcm/gvAnipUwvA7n3
88OYADK5zMeZ+mVFmZwilAFoVg+xoj5le9rbhy8h4oOlbd3532Ezjt5JvKfBzNDGyTm6JCZGJ76p
0SHzRId3ufeR0IIPX1qBOPbgJZ57Lz45Tpxd0VDpROY/pq8iwJW8NMf9lsK3pHfpreqAJgtCyB4g
dxQqCfBY8+P8lE7f/3FG6ZRGLIr3GC2hcW8evFEevZxOaQ3F3uyh9rWNnRJsSwU2R7uGf6yeuQVP
AvjRnCmqlkTDPBeHOnE39MHpIXHXChZQ22a30Ghaa+VquApv3M2wAeJxaV0Or8IPtAWy9/TL+bF+
ds4OjU8uD7WI22JoMC7G8kJJb0OjmNmgn62gqZBS5BbmzT/JPzlp2zRQL+95T5YedfmQnkbFBXQR
qMOO3tHXNPFnLuFPDoU2XlEm7e2WSvprsj9J6EEvrwjtvpMk9J2bW92SrwE2LKVUXaDrQ+pQXRfh
ayeGsOTDfo/oKpS+5+f29PxrcEyQldFxX4k8JvtIKJIG0jV/2EswAxuFg1LghWb9OG/ks6Hy4sDr
btL4Dx/uZPvkH2hl2aIEBg6fRnNKuCj9fjdfuh1igN+a5+IpEWZ8hNMnh5Ed2JzsmhLOHJhyXEaW
wAeZrGOUy+OExId2OzO68euPLxpNMWXSK3iqbB51Mof5gFI27R/DCE+lt13P7Rgp3x/GK0C3BGr5
a+VpMFbnjY6/ec7muK4H59+BSMEN4enfj1hzETQp0tvnLXzEuedMTJ43BS5LL1LFYa+QKlKu8pvO
prVlQbx4JVwIS/+is/0N/N6QE/oXxSb+6W2sRzNZnv+MuYFOnsCyzFyChG7YWx4Ui93W0LOZ0PTD
wT4Z6JgigfYBj3VabB9kI6yR8xj2/SUd+BR3nmlJLi5oeYYcqd1ED+bDTloJd+J3p7aFO+Eu2BXP
4SMy8yuaqK7qGbfiJNVB6YKEChALTUZFAlKM47UdyMIaOWrX+/CZrAOpuQyiNbt+GDvfv86FdJ+e
zUNrk2WGNFWuDHG09rP5oSkXWr6xQFHBU40SOKgywe63qb92ZgKRD/j8yawfjHKysIpnqrXSYjf+
6d+DIabVKbzQb40r+rauPchnbPFLN3NUT+/5cWZHjhFcX+0ksSuSNUf2AJviT9W4RukyvoiUBx5r
ZcbQh8c+HZ3F1c4iGrAYTuu+da6lvFp6v+9eqrX/ZjwO362r9D4EAnslPvXFsowXBZutXpgv9fb3
jwz1IImSDWkQRZ2sqCY4luX3Tr8fZB1+wQWUszOu1Sf+AEHRgYnJ4hkqcsciLIp78VJbNstu3f/M
rpNreVPSphFcqJtwm6srZZcEFz68azPmP7sTDq2Py3xw+fWtF8tx4Q37aIgEO+uEdQ6l6d8xYnEy
cI7JenzgDw+MgNkyJWTHhr2AynWJQHmZz/g1n7291oGFyTCEuMmFDOaEfVk8D354FfWQrcbizG74
5B0kUwQ7Dt4Nmc2x2/1wsny/Hqp+vMZra2f167r9UiQrKZt5LcYFn+x3nc3OM0g4pFHCO7YymMhL
BD39BdCJ73oX/e6nxKvu+uHaEtSZt+/U9x29JcMUqRXqEq7LsS1zCHopsBJtJwfWAlGAp866EP0r
i6YNL+5QJUmWQzOXcvjkntThKcF3YcXgG5rWFvI+rIoAXOIur6VtNiAiZBlrxxR+1sJFb8BHPCqm
JwiIFN8a2VwiAUqk06zPH+3TxaSEZmh8gyzqxO6Tp0H3lMyEHL/b+Q4VFLk3UG0SUSfKy8fSRIzs
vLVJRz1xmwENAoUU/lMZy2GTvZN5IcKanezuHUJRuNdQARLciyqCgxz8MnSji94JXkXZuzDd+6ao
VxkK9ue/4eSQUNGR4IwakxXU9j86iA6OodMElENd1drRzMsZVDMqJ5CjrdXQ9WcKwp+ashRYAglY
CYcn51FJIN6BXMXaOdqgrRBeGztToCAJ0jL83S1MpE1GyZAMiuoIvk6OS9RBZ4Y0R79vByhQqAR1
3rvfPQ1acC0CVi6kvTfXFXlyakaTY5zPco4VssmVrcKCXQAkABGa03WgJdsOIU/odG7JoCx6uaID
Z9gMbT2zh8ZJO7oYxqy/SjvImNmCPmN0ng/WL/UzI+qQ7Nk3co4Mo9A0V1aEqnfnIYoOMewO2Rx6
0HT0xM9vnE82L5ZJO0gc2RHzNbkmqHjlLiTuJZZDADsGOqa04EiE5a7mfaOws3IDcU3PExsPnRkT
9dpGn9m9n4yeOeX5sNg3UMxN1xkm+N4z8mIfInDQAAJRw1UEIA7En1X+0EXN5brKpFuwcnNZCXk8
nJOZJzfA8eXaIrT7AIYfzDyqYGIdRnWxL5Ap9GxLF6JNaoTWXjPS5EaiAeTKsMBV9gXqqFldBHZb
DchoWhJJCwPy/7b3vvRCoCyHAsig4MBZDwULBGdp4C6GggaNsED/1sjifHN+7U4eeCSNeaxEcDnk
Nti1x5vGGZLBKyKn2PstMsBtTJczOGprpug26bYcr7fxQsFNEykyYGWyOrQKD11ikSEKAgs3Cb5t
2N7qlxCk5FVj0hmvDsOdm0QF3EMK3WFmkf9mjfbjC1ByBf5CFefkKYOm3PFiRyz3epPVMMRGybpr
zWhmOk+PPgnR8RAo5DhIVE7HaQFZQPC13Jelrq5Ec4jfAHtaCwRa2ocwCmG/9RA2N5uo3aW5Gt2f
X83PDgHn0OTd5DRSFDhezQKdsgrp9nLfBqq60ZMcGGyK+mRGMU7K2mCtN8jBjkohi/OGxx+enACu
cwWRNEyz2pNthJJn5zlhq+/CigoOHY/5Ri5bRCrY9wshEJVtEVrff9MmWmAmk2xIPJg65+94sDFV
LckzXIVT900QbnyEBSVRXErRcwt96XlbJw/WxNZkfF2bxEKdOTTTo1UfQjVgDeVVasw1sZ1M44eZ
sdIo8WYpIwXj0RUOR7cE0aG8B9+uv6MsRSOwdFN/+TuD+WVlskt0lPIqMcBravJum6YQeTSX6CHP
BNcne5GxWNyI4EMUCpjT+hSxUeiIQyjv22KtD7T/XnYFJ38lpbdVN7P9Tpw1kpYi9QFSfLipvH7H
8yZUPSJXRseIXuiL0qJV9+wqM/m7k6M92lA/CrIgGIFEHtuQaJ5GbaIS9x4aDLZThk8hbeImmJJB
LReOlIqw6soXSTHb8DI+3EeH69jyFF5CcqiWBisXiY9qss4plAuwMQrD9yL27+G32ZQDjBUQaFbD
q1Uj4x4ol+d3zCf7kohD00HWSGDnph4Nr7sZul0mof8erQ3BXXnWl57+nzq+Q4Zx5qyd+v/jeMdb
Gqgg/v80HixwTg16iKV91EnL1tA3WRChpy4vW4ji1e7FieQXaCo1pNIg2UaOubjo02jGqflsS+HA
wVFG2UkCzXq83EkspdDNydJeG2gKL19RgLCN8odYCjN797N9BU4DD4oLSyNYOTY0hJYZFEUh7ZWH
oIGr9DX3r9IfkXOfq3sgPucX8rNRAZWFiY2nUKU0eWzMF2n0Ri9d2SeNeW8MIj2U4U1VxC9FaMyc
l0+uTDAav0xNzmQX+LD+dyjNpZ187+ryuq66q65rl+dH9NnWHIMWQMp4Mszh8YjyuKjVQBq4mQM1
XECS/QJpIAxkav2shO02R1R1Zg5PUzLEpnh5ItPH7iQKPzaZxUnth1Je7UU/Nl/QsK1sOJiHS4iq
+4ULZxY6BMZ7hEzwyoARcYWSwKrxmmsto/3YQQ7Pd/x4OaR+ftNHg3eTheX3FD2PjQ9TzJfz03Oa
/DPHIEsRue4/YImTFYfMUpacKqp4JRs0Sczka25BnQo1rEbfJVeyiit61cj0hHtiJa4iI2tWqILT
aI8Qw6KGRs+O61iw08iS1+c/7nTtTHCKPBOiJeE16JNiZcHz0GZxhLcE8cdKroJrlNLpONOQnVZ0
4cqksXAmHPwAwB5fpuSzqOWBNgXASJh0vHiWJ1etP+JdWyg3Xl2z9n60YRU99G0NXReZ+Pa1ixUr
XQxDHH9Na1/RUXQQUF6sqd88dLkJYa+gJihwgCYt7N5zgqcwCoTXLBdhOhdQhIWUgkaYV8WX0Fds
2SSW7TqyfId06Kj94cnDJRSb2p2ayUIJg3+ECIElR16wEGEVfURwSuCHO3lIFpquoSgFlzDfJvnh
V7LnkCyEpmC8qoHc3oX0HtN8nNXtN3gdqOw2cRA/iqS1wesiPvQMeCT+1rY1XK1JHrv7rqWcMXMi
xjk7nFNKsgAqeIDhcZTpF5h4R2LmliBH9HzP1b10u1Uvu7biVQup3ZzfMNM7ZWpoctihVmpLJcdQ
bYrLSmhQQthbTjcznPFzzw1nskVQWgfpnGBFE8HQ5pCxl+nMrTWdMRIE5O5443Sg8bjLk3SPagrS
KILU7KM42LmIwjW+FUBrSn96HJJdOz9t0wFRagXpyCkzjZGhc+zjOHQrgwQIWxY1zR4uhnCBdGRJ
6zR4//NWTh4yErgkWIivkAI3Ycs4ttLoetdIgg9Iw2tWRdnCRFkZ91XerlNDQSRl5L02k0Xvh7+5
K4izMAzJKLShFqjHSSCAICNaBXlMcKnqdloktoEScWPODG+cpMNd8WGF6jzpDaaT5/N4eMRzgNiU
hCSH0Czleg8DmJ2C4Dk/iadLxVgOrEyXyneqXtJTwtQgSlYxUszUHtr1eSMfmIWTsYwhIpYIoaY5
5FobWiSMAuLECt2IwNjnKXKd1Tt13EU4jLIW6jazWu6uwePFQkxBQfM8HNptJswdhdNtg+9D9Zjy
G2VrykXH89rHUZ12quPddvA5J5Z+GabZcgiBSMkVygTqOq/uStmaORInTw/NL4jd6BDeA5nH8rFV
tbfUntKRf4uMsmat/e5SGxboc8Zfzk/16XrytJH8GFHhY4J3sp5qXJSSnAiwa0qVsBYHFGERLZ1L
/Z3kV4iwCH/kj/6kD8zh8XBcPTJQGJR5SRUo0dVQlkD5tP26gcVCbFGR591SSe+Ub2VPxOKn2Ryw
bjpQvuCj8IHHJ5IBUycDTVo/rxM41/cN0OtF2seIWVao1/zedE6tTO4YZMTAN6cizf6Wu9diAP4G
HTkze+OzoWhQgI9zSs4YtYOj67Jr4yjqyOHuFVfn2QzFJEMrShJnTuH4rYeHcBwLj6VG3UDEoZxu
QQOnx0z9j0NoJAiOwCQItXqxlDvTX+dlnq9+c+5wsWSQGkCouaio6hwPS8nUQEsUKd+7OlRK1c9c
ezpvYFziowF9GACtzEbgPp6eZHxzPRXRU9lHhmsjfW6qlIi853/PyOTl7IqEHSBhxIfWMMi/tMND
bsxRnpzsgMlIJjsAXdfCFX08ACl9bYFR+rAYnh/G9NbDk2Exfs3V5M2Kc0/POk/J92m+6FCXsFUO
KhqHte1Uq3aumDW3MuN4DxLUqdOZESCrfB8rj1KY2Wl7RQJj5thMr9TpkMaPODAiZUqfBOPyZ98Z
z3CRo25sEKHPmJlbm8kVgABuXdGSlO/75psC4NCfCxHmJmsc58E4FLTqVKFT8z3cZ7YQw7//KJk/
zy//nI3JWYwiIfYDGDT3bg8e2HxT4mftT9L6f9m4MGdj3IIH4/DRMTWGhi0WxLSaIeZVwII6W46e
WY4p4LQdyqDMLEbSoJIF1a2dq/7Mip9clMdnZQrfQ7VIybNczveGFGxzo6UtYd/K2UrJvp1flU93
MO0B8khLj1MyOSZw3HiAHzn2hBYrk1qN1r4avbIyrHtHmymJfLo6B7bGPz9YHdOn/TJJx1CmgLDW
uJaaJz32lucHNGdkclYKQfSjVh7vsSazI2UrmsICWsKZu+zT9TkYyuTAVG1oFeWHFdlDESNflAIM
EKK/qJOZIs4n4wFASXmDRCTF8imn/8jUYpWCyOWvIw6TwXELG1fSzVj55G4mmQSaiIBWJVyaeKQ5
OjdOVpT5XrGoGBNc2xmMvpLdKlRVFwiR/PYiYY4YBkwcSYmTElyuONTjW7Z3/nUgdRUqkAwb6/NG
TpKqH6HzgZXpfuu0KCIZlO/zeDVGLrvsNrxDkUzMbBjL8u/DjXcnzwWen66XBoQCT4qKxrQbOax8
WZC9mvWy0LF02ne9bpaICs+kpz81c5B/kI/PkmGSIacSgeMRvHVgvSJhF9Y/zk/gJ5v8KMcxebBl
FSIXTcBGAH2OqN4V0lNZIRkURzPb4fOVOhjN5DgpZdAiRMh110JsIFPOQyavuyla+SWNkMZJTap4
9YaC9L1mZIsInuvGgNUULfZ/b8STN8pIQ9Kq7XhDBRVSNvJSqeheF2W4oZIZUycB6TSxM3mr0ClO
JVpUcrQ6F1qBfLpdPZb3MLg9IbKjoC0xUrgsUgR+Zmb7k+frcFmn/CahJEQhvJzckEG0rCIHLeW7
89N4GpsdZ8esqcdaJ6RMxuwYZAfWC5rL0jfU08OKnjOUotbxHJXVzE6dEtO4kpQim8SQlE5bhv2N
7IfAS5N1Jfytm+vXTp1CLxEN4/b0seTL+Ur1L/OwWUvh8/n5mznc1uRRjuPaLcqPFUq6rVZfKR60
vcHM9fjJy3+0DSa3oyOUspoqrJEYQ2fTFPaguyu5bm0h3BWSuzk/pE8fmIN5G1fw4O2XssIXtHHe
GgnvP3TAAG+yIV1a6pNRcebpFK61uZhmbltMrpVm+G+j4Ni5VvZe+2R2X4ZyptlivBUmQSAzSc2M
xu6xw3oyNovGvaSucM+rJF2H8GqSirZ1QM6Gla3J0+3q4cv52fzcooHHNnpt4C+PZzOlTpfH0cD7
mVlLJwius6RfJMkA2si8D1F/zqs5sNEJcPyP++qXzclrULm+1eoesXSiCotWeekKY2kqzWJofViw
IV6QLyRrpZSXymwT68k60u0JMlGXqceapJYmw/VSQ49KWdB2VfZVifJlRVduqqVLsPWr35zYiaXJ
IC0rMNU2dvVdId46uXihlAwwIFSt/KcqM5aUF9bnLX6kVo52z8Tk5LArvd7qkoNJdbOUL8tneVhQ
M+tgUSltgCS2sXVX8YKKzLN22ev3Jm1DV/5yzqE9qfAp42cA4KGFRhpzQFMPUEiGqBn4DP+5fGt/
FsviorwvHtw74x6V87f6on5IbzFOCW05W/7+dIEPjE/ei75rB0eXMa7ftKTM4Q+RUHdcKOUCUvxl
fNttoieUwrv3OfqQ0109DnvE3gKsweWcwjJDJVZMBOD0XYduCeKU3rKvUFRa+dXKqWxtKd/oM1vs
5N6dWJy8+2LU90qYYhGCzjs5eZQGf9W5zbJwnge4i8/vrpOX5NjYtNwoWqjweeW4n+kCM4uVaeTL
zhJnLvc5K5Pli1BrdIqQIaWQbgcFLwiy79L380M5ufMmQ5lcAi3IZCXWxw3qxRu5Sgm1rK1SdKsi
hqwnL5AdK2YC1k+3JYhzNgakL9ROj69ZxEcK6mKOtotMx46jbqGFSyG69OaavD6fv192JleAH0VQ
OQ6mtvNd2p6UXSZu5HwmYJgby/gNBw9wm0aDVKYWd2j6GMX1UjEE26TBKtFmLrRTx/ZjoX6NZvyS
A0uDIyppSb1sFxa2eGd9rx4SFEGv5YvoW/29fYE8w4ztes6rnZvDyVvfal0nFtTBd0m58ooWQtoG
Duqn83twzsgkPlByRAgyjYdIFayV6fvrIH4vA3l13sq/uJR+zeDkikBSJ/AsmX1XJqtG3QvZwnoz
fxD56F9QnKn9tZ7NnODzu0Oe8rOmJQhuQgFtl6cbBQJR4xHFhCicw5HMmZlcFEOfqV7kskiamy1k
wwUF/JJ0S9ma01w7cTeP9uBJrUukDStQehYq8xHIsbmPxsbwDZwlorDw0sX5BZsb1uSeqERBTEM0
4neVigKYepnl34j+F20xy3c6/tLEWdBM/D3E2ugbOunMjtXESMqy03Yd/XtBs4jvOzjKbP+H1Sx1
+yHazHXSnQSLwKYgjZMl+kEodE/bvdQeGHlBbXhnKas+gzufs3t+8j45U1gY64S8wJDyTja7BVZc
EQQsiF7ukLGLynWfQspnhKjT/lumpj6OEOuN6tFktIv1YJHkKAAXyJP8/PeMTPa4aUain4Nh2Yly
aocIi+gl4tnG3A6fmbZp0zy60maiNIzFMNqFSuFB9N/SZq5B5jQz87H+NJJQawXnPE1n6dYQJ1Uu
ajvpId45z3kHUwTRPJTKPWUIu8htuUIZ5G/tiV9WJ/csYtpiqiBMvUtHaNJjpb3oczR8n/nd7Ltf
Nib7bmyAGox00HYg1a5Rt1JXyYOx85bFQ7Q2l+Wy+Rm8aRtlEa/lb2JlW1/Tb+n272yVvz5hinJV
HeAVUt4j6C7VxKfWktA0Sp/OG/n8BP8yMtmPqZQ7SIcxzlZ47r23ofr6e7+vcXRNYlAgz4i5A804
fu7DXHQq383r2zIYoiXNgu9CJ871GZ70m4yXw4g7hAsOGOIJFMUEMChFpdTchkIionzYOcKrCYn6
S9gP9VdVTvJgqep18SWIYtKhtaf6BA5O3CzD2u2e/VYCWt5HMhoVeqZ1CyAYbmRndLN+UTI/DxYd
yeoeBXMhRA5IKCuBbvu8+n5+rqa+/zgKkL6ywXEC+DEl87BqJatQZa9uPTkaHpsEefugyGMymQaC
iVJ8MdJ4zpylqd/8YRPiEN4LC86+6dOuRHWc5pZS3XKXN+9SGyDR0YW+nbSQTmqZMnwNxeapU7SL
3x6rMZYtEEPWRrzJxKkNLKmi2i+2txAC3bWej/RIHABurqkpQGHmbRCDeP99k8wsuxB2RiK6yVbv
IzCV7aC1t44J66jnNO8Ch0pVxMdKGW6cOmp+8+Fnbsel/MvgJCYJNIh4c8Vob6mfeKs2Eh6tWG9t
uacdqyyd3wxHsMag4DjVQYmLEB4dnzQJkvPAFbv21nI8JDf6IrjXnfY5Ra/9R1k0c7wlU69mNAfH
EQht7IGimFzCPDCyHrlJe6sZMAMhPlItXYjgFgjdO0shzWcJsMflOXRuaKMDSgdSFVQb5aEp3MzV
tDLzBFO5jYyfvuLea3B4hpm6DUV8N0dGod68ktv4JsizazWYS8ifnBNQdBS+YBEBo4I6wOQeswrU
ggI67W6VPnjt1NK96EW3WrRJ9WxlsLLCFmzYQTbHwnTSScioj+yOy3AQLrWO3kZ9pzDqQPrS9era
05SrVpDpSc3sIa3sEjhuUToXQSsBg+0UmnGSmTti+kZoI28KXegg0kYO1SlOpohMEZE+Q7/VQtFc
poqW2G3Zz5XGPrXCpiFlqeK+fszEwUglVrcY29RuI8HJN0msRDh59HCcvwROyP1GYl2qfnSDwrut
idMuHMNMlTqtBf+u6/T6SY5NBKyQvxL31uAkqPbEif6WBCXNDZGfeoilRJUpLTIjyR5dWDLvxMLv
NkGPfEmZhuvBRWxpCITgj6fgt6jX99l78lAV7+/VzVs2ZWAff+l7CvOz73pV+R8ffww36/Ktejv6
h1VS+RWKVe9Ff/9e1lH1H//rD7zE+P/8f/3Df7x//Mpjn73/7//xPa3RbeDXXD9NDnnS4Q8eaaEO
1mO08eff3b3F/N19WSEB8I8Hzw/T6i35x//89V8vyugt+fHp7/1Jvq7q/6QmLIGoNchCgjr9i3yd
PwE2xlGhQq0SLXB4/yRfV5V/8srQqiMRhYzM7PylP8nX+aORahUaK7YbBOA4r/89N7d/3DtM67/E
lkz1JBHa4ZjwAEMropHs59Qen1RddqLUTfzhScilL2ovXxZechcUEhpZUbwMOLaS6a75nSs5dIxV
GaXvat8/OGb6XCvajRQL/iIo0VGkHWLw7p2hWbtVxg3TbrTIfw7hM1zkWUfLohNsNXQWV01aIwSd
uggq9g99Ed5ZbfKMXviFkfevZqpdJabz2PsBLosu9LY1KEtIJ6E+S9P3JnRhew2yyNYq61EJcOCF
fOXrwrZxTaD8eSHZVar/RCtjX1fKdScbF7SAPKaG8Cia1t6JkV81/S3sF9vaFLZFF3+NERhLUqSW
OiV1bE+GiTQO0/dCFlI7q0FyVS0qvGpCu+9Y7LFFdK/bJqoWTdqPLFf8nS78KiAUZBdBnC3d3v+G
ztwDpI+5XUhas9DQKYEuK7BdJX02gezyu+Z+VC8pNcmzQ7m6F0rEJ6Vy3cbGcyl17sKzoANB/nCt
qs7WyvipsoCurFXbBzekF0YY5Eurd37KLSrbErMiNFQ9LYu57RBoRG+xziFvFdempfHNBaJEYVgi
QgYmZtME8Z1sVJqd5zFCRvkzfxcVUdPY9rrBz6bKOjJLxlvxPxNv7Ly0iVeOjxaVCWvrIjbz9yDi
0yFyixaNR/HcUD3J7lwZpfCClRjK/Dlwhy+t4qx6UdgjuHgVBeh/JUN+L7Tidy3NRj07NbdhidLs
pCzupVp/FK16J2iPatu/o5d567v+10QKpUVZJvRR5iP0fB1YxGmOGb8PMU16oqmmo1xVxZ1H8kCO
smiRlYG17YL+ixUo133QvWq1e0tD+y4yBBLxChQUXrmJ0uHBValLlH2ZLaNS8Fdab21VgbJ1lkdo
yjjCSgvy+1wStlIjfmmi/DmUUHEy0udIrO6cob7p5eReSsFMtWn87Az9g2xR3ReE4cGP9NR2U5rB
/SpaRH3g2IMCSEj3ELJsZO2lMXHqKRJuRSQjIc2/tmTEHZ0yyZZ5ULyHEitcyFeCF941lgOQSV0Y
irdF6/6yzov3xgy3oSmtzCC+kfxxCRzzrlObxDabYmWUzkowGw1fvEIqNd/ouXTtVW2Dsp6zV9C7
AsEffBWCasPn2Z3W/5SlEqdd2IpBtBUzeeGXwVcnE1/RFFiZKODVbXQn9R05oDZCu6m2HvNW/W5l
EtKk2kVWxR+f1iJGlIjCz9BTL43IuMiEEVDWSteq5X3rRUB4inTVN7G7HFr1ku6qraVk92XYPYi5
sNWCeNub7ApB9b55QnYvyt1r2po/GzTP2ly5BI55FfTDa5DqF6HWv9LR+95l8lWrwad9cMn/eVke
Mr9OvJg/70YS5bRD80JAPXF8N9JC4Gtu2w1PiRmKSyfPXgIpQlkhCZZx5n5vO2TtDH3NC3wNIeRL
QGCGBOp65itGD/iXB/nHV2g8+hb8RLRCT7mSYytHoL0oRL4iBiznOhD4hNo2bwSkaKNrK0ofgix+
jSX3Kuudy7RQ7mTX/1kl8R9OyG+97v9SNeXwYf//SlvFALT9wfj0Fynwyft/8xa99W//uKoLP/rP
//N/y3D8p03Rv/14wxfYvn1L4zf/H3+4AuWhL/DXb//yBXjUqbxorKbxEcv9KcSiav+E6W/MNeCM
0AGJo/7LFwAipxFeg2WnlXbkA/nlCyioYIgIm5I8hUZT/R1fYMwNHe4znEvcELwhHcJKOCQmxdLe
CotITsTiSceR1XLxKlb1ZVbqy1SsyWbr6zDONkHazwSAFGI/MUxITSUcNmd4AScxGW06cl5VSvWU
ef2qoBm/UtUn3wpXQsQbRDPeSmhLEh1Dc5O7ZBf8RonstGwLO6Zmjm+waZNwWarlpdrpa9mLX4Oh
X3moHiZycx8UNEMG9dIVs4s2z27b9BuCHps+Tha6q93FUfiYZt88xK/1PL5W02FVxvpj0Dc3YH3o
5ULbOOzSCz1BSG/oNkqgfzWq2LNpC3uk0dKwlRxwodMG3zw124hltLNotulV/w2kdn3RFOajGyP0
WWRfyYM80c17oeTVMvL9Hx4PTei5d3rR3aORAgSyyaxFUJi7lmKFjzc7/iTO6UXT8ikwC8EfYu5b
q3HsRHYggJN1RDXVZVcxWWG5HgWdulq4DBAtq2hWXiFKep2Izvc+g54vaZNtIgQ/PK8O1mGIAJTR
Zi+QQK1ImLx2Pf5A6QkeitzCWh6aFbiQJxHN+k5NYDBQCmFRqfquzhsKbEW4lJxwOXK42KOOoxGV
lxl6ZYkaX0umAP1mvFDRIIn0uR6Zj5h1sk9JWwENHzOdMNWM2+kg4qKjIq47SSieRLNcip125Wnl
2sr7Ve5rd71TB7ait3s58B8b3b3yrGilFskijIydz8NbedlDVhnrvO94j/3yxY2656hivtJs4wna
FonaZTA4K09qlpqvbo1YvhuqbOM71kWPWpgdp9GOrsJb0PjPcYn357HsgX6taMWL5FCEbIH9IOSZ
J8lCaMnZjKszsIvRfVwWDTWUTqrvodpjzUxl5bsAECKvWYDr3FBvRsEvejVM3MJIu85LHuxGiF/b
Jl7EtYaTZtTLus++RlpxOTThDp2gba24d5Ye38aycR1E3d5Vun2W5w+WS1dYJFzlofrk+ciKWvJT
U7hrCX+kd0DEc0w6T92FcrE21O6mcb+rhrrU4/jWzfhWLwGWGC5ziR0iVWslii/MpL5kg157gzNT
ywVHenoPyOSduPwgsSEBO1nYJiyKOGn18qkQrcdMtx4DMVrBKrfu6+KloHtn0Urd3u+0VVYFN9Dq
21mR3jvNJlUTOsy6fdDnmyIPrn26kMXUXWdBasuZPGokQSyc3eqO8Ei72NKPjOtsQNFd0ZdihG6v
IHVXRZ5faJ22UY3mJu6Six7HvTLaVZlVXxxuwtKJF56ibhLOW2BANh82i0xPN05UXDpdsFSK4Jvj
Rddto1O38AIEMNvnwgyWWa3wRajc+/FKL+tlWFVrXOwNXUlrGU+/F+V1Uzd45vFC6Mapz27RnN72
dBJkVrPoMp0zPHZIpRdplSwq9MtdpaEHBPlWML+x0aGoNhAslOtAam9iS94kmTcsKile5AX8sXWA
gp218/JnVW/2Tptt0/AHORN7ICcidAYFsO+FzBBk4ZJFuKzLbFtq6W2A2z+GU//F3nns6I1tWfpV
Cj1ngt4MekLP34VXhDQhQgoFvfd8h3qsfq/+qGsqMwt9EzWoQQEN3YsMhX5DHh6z99prrxW1Cjt/
LNz/68jmF837zysZ1E8CSZUIr/7c80/sVOla1g4vjPV1GtlSEi1INs0Z1Drs8H+0Fi004+QBMPC+
NSxPyNtgFCZXWBlGJgfW7l/VvPIslbJNWjaozBGOKb3fq2pI0dJBhfBmQgxYm+l1MOsITsRLFyOh
zSqRWbckjX6vI9G6WZHemLfesv4iiDyQrj/fI7gmhi+gQIdX1R93K7WUO0Mv9vElzQ3MUfjOhbbB
rV9Qh4tz91+P6J9UAg7JIvRz0DJAKA1JA5oi//hts9ArQrtwlKrNeNKqxjdsw1XIx43kPNIoFhvY
6czape8bZ60TW5yq2ZbmOCV5qP8Cs/olUf/7WwdaOG7YRI6O2gYyon+8GEXDU1tZ5uVlIRHa8y4S
LIxRj0O1q/XLbOpO2xJllGrQG2o4t224jBqNB5pfsZ7EYnL1Rr/lo3IbS07UNT6lNFg0afe21vV9
Xifnjh1VnuuosaYr/YT3yADeZ1r/qu7Jee40p87kl0qYH/WR26y36bWa8psirF/6Urn0nQ6xJ/mo
EOOa8Ro2t+kqlpqrFNnPgVNb1te7IedLCIEqs34Cm4Zgn+Bqthnd4Jjx9oW+3NXu4vZrUikPyKfB
EirZ52XheRD1y6qk57as/kop44+I45EPoF9OcYo+2wMd+jMzs5ViNUtThlUXkGPiFFfK+P9H+h//
+3+Bwf1uOf2nKP+J8L4G7/t9AP/rLX8L3gVN+Q1FdxAyNBBo7j6i7b/bKAqa+Zt4yFfRzkKcziJk
qv89fNd/O1xKcBtkVSKbduB1/wjfpd9MbBWNQ4UIzVsKSv+V6B0N8j/sNNQzdHoj0Czj+LSw1Pmz
aFgiy72eQwq09zaTUJWXd2P0TTlvepAR3Ux9k+T1jtbOuCGUWJfXSq/Xs5bEi4wFfJ7HIQIsyZcU
JD61h2yod7tQy0J2pFWqDjHw40fag2ov10ZYQsA+mp1SH8LQHvNnp9KW/Fsu7CD8VWlMSmAaQzZT
R6+obcaLVp038ph3dZ0OTXFrA4pTdmTUwL/6xuB8RVqDikzRzI6VUwyy62xq76zNFBtna5NG9fJm
7YN6Eoj8m2xIcnyf9hHmrG7MMFqFyjAc+IDqd3OesYNbmj2VCIn1ogX1xrAQV8mt7JwRTnHxoMbZ
btljooGVmeZQWrbS5LTKUz0iIGjK1PixmGb6pRYWLMfAz6rVkTAXeVBxyvhUpyl5ibWFWEVpuB3L
TJTXfkrSR3mVV8nukG/zJkWuQAlNYU6JzuP6Lq/NfnOOqhaoGjlE6cgrsqRRmxjre2/l+SvuKfq3
LKvbycFxZNUdwdLbzm2kPJvc1mKPcwssfjDXEvqrtS8yMEcSPy7yarw2yYRxUpoX5XPVV2nlUseb
gGJwtOdkV8xblybE8MpoWm9ZKc4P5Sh3Pa0LcxWwEUtZWENF9JM1bxEgbuTp1M9lRseUhe6EGxfd
tGIJT3vOFdkLc3cypZdbZ7ASVbBXVemfTGno6BsU5vo9RpZsuMj5iJd7UhLR2MliqZ85LTGp2621
qbhYGKsoBBrqTlfKIHSbawxCq9rT3quoI2tJ/aBIcRPOPMzKIQ8GqMvJgyS7rw2jcExK3D/FpMne
yjxJ8mDbsqp14PsLIyBgOlq2PpL3oZ5Pex6Fy7ktnF1RhQ73rlqPfdYR2WXcS1Ps1oPYJ/S57xpi
2n0zmSCZUp6+1xIllxMVhfWzogtaAMwykt7Ozb2uHpKybQV/1kvrYev6cbVpqJbcSRX6t7Ucy+Qk
qaWYR3rcx0/jPDXx4KqruMovpppo3ffBavT8vJFoPUntMpuvNQj96hqZrieOpAntGna9ED9NVUHF
bhIwjbNFtTQgRpVd2T4K+l4ZKFAKtdk5IvJIS5hqcnKb425cgGOlBA7LUOJ6iUCJkl8WeVmuUiOT
PyyiCCl3SMYKvbGpofveapN9vEfTiBSu1eRxxP15mIXdUfUVBoHepIgygQfmtJ90+U6ha8ul6cSx
qTShKDT6aBdVTZ94JuFu7ADTz5ehKSH5xUIHEF2nTZ57mty2Go9oUAYuUBcfJA7zp9wSCzxLC1Ub
I0Fbh2d9SDDsHKvR+iAdUNE+tArhvSTJR7ZPzEdaiHgWDGauvKtGPn9b2jQ9LCCThXRo1uA9xOn6
3O6HyB9c1woQITZ2YLMknwU3XRs4X63ctV97Rdo7RzYH/WvcrOj2dJq2vZdyGb+hxZT8xEK1+Syp
uOETkmu76sh6u2WILjWLGHR6qaz2YBnpBQ/WvsctOi4+6HasGb18X7BuyKeJmUSUe6ObVpLtpt4l
3TGE3fyu1SX9G0piYEdSD0DXUWIq00NnESwGVi5Vh01X1tVOlaX0azVjL5uO0LTtc7vuHPiVqpyL
cZF2d54NOI3roeiDglxWqh7UFSND0cgYImu3ysnrmra6aXLT9t9LlLZqe0tSWfWsxDRGOzWMuPI6
tTBOSzH1hpcS9gNIL4OTsQXqtrT3/bdFWXitqfadQMaygpVv2nItdB2Hr3xIxHCdNNgo1G7SxJnW
uP1WmMP8bWrqld6RvV/Rcu2ojMSzNU2umGvoWzRLmXbeSis4Hrm1rLT2lnfkcGbfb4XdN8gCyHgT
/Zz1ev+oN0G8g9l+7Dk5OvEuxBfsBsV1EHLy7TKm23LOBupEm7HWdiG1FEXKbJA+tUXD4mWqFg27
ax7Xw2ht2jc8eTeP2vGpNGrTsbqiJ5XPq81fthVhhWHe5mc6JLbMntCMeZL5wDkEblhHexSb6Xs2
6bTJFpVgfc+Wsa1xtE7lHK/fHZEBAc2SnOajCrB2Q4c5kucYCY9514svqOlok6PsmZq4Lcf4Na7S
pHQX7HufZAEagR3najIFqhJXb3rM/WEIr1khElFjGgjpnJEgCQvR+2jMuWZL+pw+C9tRn9CB87Hs
IAxwsl1PzQc1n0R637f2MakrUfNi6k0qimC6xhnXVO3m7BbKdX/Lef4bgOK7+Wc/Tv3Pf6NWPPyb
P9Uf7yP12f8BZWO0oQ+l1H8VUD5nVdP/2+XnMP4hpvznO/8OCsvGb/SpAOwfemYwFsB3/w4Ky+pv
hI6wYqHtUTg+8uO/R5WC+RuHCWQrDdUpmGPGEdr+HRUWrN8OwT4FHS/0eA7yw38JFubz/hBYoiqM
FjSBrQY4g/ovgeYf87h8gVym7mJ7Ro+XlqxE3ix/S3oRheG29fOWkmPW6gNbpFl4saH20d706asY
7woQwzRYft2Y4tu6xGi0qePwbBVy/DkLW6Hahp7maOvXmHi2Kb06DmFRej/mfXzKdOoeVC7lnvyu
3q81BIjUrqwhvW8MYw+hDes/9DyubpMwyU6lohRNIaf05Qn54ZHAslTV/kHDbJVdIvvRL9O02mwF
wnNtKc27tnAVGLy2vLq1hMbplAbL8UxP+M02x3HvVZuy3y3brn9kVIl+/rqWITbo9OsVLTU9caEc
VKbi/rBxBDjrOmcPjdEJz92wihFQH6ZdnTkpqhcnk1zZfZU0rkb59mqMRnPZDYNtUezn9EOcJG6u
mRtupNGSN6XVC1cEknCHAiK2jWFWtx/F02s+52hXqnmx4QHdIR9qoNKGrZr8uCMufUmGEW5pJbdf
M62JvxK7r41jTsIGyVXfa+1ejtv9SkNYfOKUkZ1dTdQcLSO0DZMkEd024SGaW0b41DbribgTj565
rrtXSW5iLMjk+HlcDdpTFjETw62npRMEAUQ5FrviUZuXAqOiala/xHOV3i+FXFb23itTy5G/Dq9t
ZWrf8lY0Qpgz6X2Kt+izJMXC6xwXSWjssNmLOam92DKVSLSq+GQMqwyRVH9uR33/pumL+pFtuYY0
eoZA86pr/mGk/JWWwvW2LukOXKgud2zqJg97Rye5M6t7VWzSD7PYtEgSF/krKrTF/bpO8ddlKpTJ
1rdRdhJAbJcazHZO4imgFDf7e6qltzXLzetez83bmoziW5em20uWVPq9OKepDcUqvamFysa+U9Ke
CKLoSDrqrCQNXrNIAsgcNly1YJqBWm59RAA1o0CgE3atPSzFur7L8nZwN1A/j1hTeU9n2FBlGnPw
z4Oyh8PAekBTC4OdrhAR5Iur9quOzByxrLBdtVZK7is4od92U1iCpd+og4+sTVnZC9Rk++IKRFxc
lbLPHkoJ6HbLGoVzncZ3NbUSd9QUYF590s5JNtbBUA3mtbRSmPF5LbpQuQChF6N+0uOm9Td5Eu9B
YnoIn5rgVeQSwP79m4VWIseOtV0Veas+seheb/q4pdcYeOwj1rMt0It15vTOxTArsuJabgWn2Kao
X0rUrDJ7F/TSX8oxyZ2k7JG6IGGZOrcS+yZMk2G9UYhvuPl55eBdJtUu5yFR7CY+pBNNOb4O5Hk3
hJdBjyRluWaU2k/CKpmn0ZyKpzhWmzNR0nbwOtbiGQHH5i3ZjPQpnVL5YayW4dzrSXHelDo5NVXR
vjR9nJd2jqH8aer3KWozQ7gWijhcNWxCvsxJKV26dewW2Bnqft8g2X8/7eV0aY29fqSPWgrLqdDD
hH0mQrZc8rFtlx1N7PR3LZ6mk54m8YuytZKTaGrh1m21hL87c0jvtqSpf1/F/sVJ/Q8Y7tf2zVEF
JKDDgkPDgVPk9/WSFtNbqU6l4kxKUH5pVFpVHKpaemmbU9cFoxSf9WTSnVlXtLCppfmtlS0zMLZx
etPybAkyYZyDuC3l10Ltbu0itk4v6PJTlRv5mzjkxVkBjPXzut2jVevqc2y0gOVW1fwVrxB67x/O
IhODYh0ghbVH/VQFVfwznCqrIJZK254nWC6vZq2ya2bgGJ/rvk/f0mMM+6FbK1v/NbrHOG/HiNfH
2KfHU0ARRA8zQebJ7EL9KJfzdFHXtL8v1ly8XzmWrrOSUbbZOkkMLCztBrs7HjveIVMk7Np4UrcZ
HdH2mCD7MVWGY9IQXw54WjKR0mNKScfkImUunikGM+Mo0zXn6ZiGycaEZAObToM0LhhH77k7HhO3
zVLhuokxKOKYhUM2GvewD/IWz4lC/bA6mY1ZbtkQm0R261USXYS6Jqertqu+I/kat0Xq1o2zHLzK
ofZ7OFZa60ys6CTPokk07iwKefW5Zt+HO+TWenlOxW9Fds73d0GztYRzpbW7/DFX3vqtRDLlU8so
SnxLOE31UXHyHZznWqWPdf9ery+dUntrFckNvqjfLbO1lfKmQMchja+3N6QxkZCX3GQ8Z68WjaiH
IwqHKhI2WB/lmWcK6zsV2z4poHn1/mg860tP9oJgp62LFWfnNH9PCy+LnVzLoqLy09Kt5bNhDI/J
99YIM6Ca4k1ZXLPy5/2rUL5uMLXE+wLfChqbs8qPrR+mHG7fDabMkuHo45vbdZNKJ8srG8VCO+4y
X2GMS8XyINuY6SvRvTvj1zCUi6Nh42DWyWZrYhllagvaK8ovdT3fqnm180U7zZ1yZu/yCsCnBEqx
Xku2zDmYkk0M6ynVpRQWGL48ka4KmFqj6Se447KIYWum46uix/gyT4yJYkoXYa5g0wmbEBCcSIQD
NWUCTYZ8TWPjtqu3qt/9sbBIoLZNwttwfbO0+TKVuzsQa41Jgr4vE93M1KsF+JVrla9lR932q66A
Tmey8rkvy5tYyz/KTcTou/mQSZNdQXmu1tab+vqlo26+dsN56XGbHZvT0k4aaGL8Jk3hWje3UqUR
ccjIxUT8zthunjp1Cg25DtfqaU/8vT6r6vd9krx9W06C0jsljUnSsjqTFCt2ultUy9d+u2j7Up+W
TAbpM+St9/Yq09jLj3bsrg8Ns8pEMiHFG9V0uIlmfN9PI7Sv7SY2UFmT5JLv1vdi2LylhoQ2bUK4
SOXk5FiZeUltPJXTDkj/Pa9Oq/E+NDwWXFvM74rxLCLOB5fBVC7N4s/5jwalHgECoNGy6vPFq/Or
LNs7ebwRp+S5iT2guItUcAUF6/DSrCp3qSTXbINSeN1bAjPgq3Gqcb14aBufWSa2WST3X6FNxuU3
rVZftVHzhZhkLL8N4tdEhHpnEsxWZyN+0hTawKlbIyRSDafMQvbaOMphHVKvqGYgxSU6LQrpaOFT
j8iUr+l231uB/JqCCSSzEZVJ74tZlKA8N5E5jxOrhJWSU0UbX3fLW3XFkQUSV+nOXJF77wAh+g8j
idTyqrxs0n1hYqvy3meFo+UfphrsPymtOqhajGvr1GA5sivL96W8X9vuxgrUhjFsrG9WcZazuxkC
srI89RNG46sUyvmjWRUXRSxdUGYnV9CN6GQ7lXHpATFIW2/XXAIRVT6WFZlw1vvKEhqGF29rpIyN
PRvkpbK/WZLfE33u3eAZymtb3lStCsTpc9wb/lGwu+ZbAiq2wwJslsRe+sVRTIXrHTxzfMA52p2Z
JgeYlAEEmt3JTG4E6p6cld/T5Fnr761kO+fSW9+jiKMkZMqfbbk7aUncm0cyyq0Ad+6+F1+UHgWD
2cvaFWOK9GHaYJ12p+4jAflK0jN1UmGQwtq6qWgylc91QqbShn1yhCuSnZrtq0g9Hsh7zKj/E5IL
c7jou60YF2P9Kg2VnWu4YolmSDHNk5JwyRZbXT7VQrKB8VsxGuntk9P3Dveo0RsbzfvXYQLJ4X8+
WsnzMNQ+HHJ1wus/xgkgA22iSE15XpuYiZT3S+mqqM6WbmZ1UDTJ27cW3slY3/XqhhYdhnYzKvdQ
GjVxJfNQqitdo9upHTOCiyYuDY2KPYMXH5GA8Cso2I74oDgiBUMeEWAawEDFamPd7YIJS1Rq7sYp
68OxHtRTuoiLq0wgKUOfbwE9N2xvVjmf26Lf3CLJH9ijv7RVxhw5ouI0Y4ZhHmhY526CR5Rup018
bMtzNmSRmcWkINVoK8VPg7Y3tNOxi5+7l6bY3caoDXfikDjB3L3UaSGyruIwFlFAXIc5VMCFZjkN
S9SWjWEfA2onyWzL077cxKKv/L19NrCTSCBfiFehmq564+nQmZW3vH8QFjOq8FFWMRuG/ehK5nWs
HpOtOpPc/pSpXytfSjmBBwphQWsnryBLREdaTp8nmEfduViMm9wnnkKpQR1mdxp7MDVFCIVyj3Q6
Z/y5fhl5OsaY7N64ncwYzsrwgQs7iPf9pr5X6Rg1WvxQGy9kPKmjS56M0/w06wFC9yFG3O7Ujefd
NJ4kaMblrthzOth6/tx0BbhV/C1t2rOyPkrdp75/MbbBKdCHFQ1Cfqpmf1E0/xPzkjAPUjaoBuqm
hwfUf+Ki7aLWl73WzefcWAgddpGmrpKq9fSNWGi/FljVBnu9Zt4yJC0nPqwVuelFP2kJAH8tjP8G
MOu5qfjfn7Gr/7HESOvonTH+JcLl0n5LixTkx4cDumuOzoifdfFeTMKQNuP/+fff11L/+Xn/wL3U
36hkQwOSjX+0P/wD91J++0VeOGwgQLZ+h3vJGs0UlmhYIt56pg4g9U/Yi3/C+I65hknN4eug/5dQ
L5iHf9gOif+hOmFG8WcTNKIS1cjmXLlixHnuTsNNuBNC8H/34Ktf5dPxV/Vm3nTPaO0Zo19I8yfp
qSefvosfstvsx1593V63MPZWv/LyOzKok+xgYHrKL8V7GR3HpUU/nd1GajCdcy/BDlR3JB/Rbld2
dU8/zVHhzaHqTPyMlEDQusVjfJK9LljPqbM5XdidB091sBc+Y9EeCSEnpiuFWYiHijf6YqCeuqAI
cnfzBL8J9VP7lJwUV3KL2xBkqz1dJbeNWr/1YVvcqBo1tuQr7hiqrnBdgBky27wUVyPsbvLJuNOD
7rZdU1ePVHc/lbcsmsPWr0JI9D5tCuF0Mk/NQ3wv3Mqn4mTdmmsVdqcx7L3MkbjP1Ek84aoFhhNH
JtUpw66u6V1pwptkj7GRh7sHtLHX79VpjFSv8HI+Fhdl+2fkDW7sP2c2xpWB7mae7MWfqOvzijbU
f12G6kmHwJzbBXDtQ9VuosH3kDq6rKcsaAJods7AnU1B7ab+4ncRrhRBf55cKehD/Wt/qPH4iqO7
yqm4GN7iG/izS8FyX4cz71oeq4fUpyjzgKjjEJl++rC4hlME1QkIogjo73DqYHNnJ8PqOT+lp/xk
+sqndCruiw/5h/WNWInrGNzenp4d9CFcAktn9rTTcFl8/a6JVB/BOq8I2lD0KzcNp4vxEN9tl83t
XNEXXWIau3P1u/xRvFQf+xfCKSKOBJRHtjvCqpvo9p52U27WdYiKp/al9rpo/RT90dEiw6UU7Gf3
6XkO5DAPtCj3sG/yCj+/qlfNRV9BiVLKy6qdPRn3RtTzbUC6tInTKVbc16fM1dw8yFzxFTn5E1z7
VyGq3M2VuVjTG39k/Ly5Yqg+VmclmkKOrk1yzJv6KN0zE4PYy/zS61gnIr/7mM7li3SfkZPZvDJ/
MKItIMnWT2og+Nld8ZRf84t8Ki/6tTmbj/nVYAX0lzxKT/VJPQ9/YXBFY+L/Y6n/CRlZmklu9KaT
rpuz4OzCKhzd1o2dIZxsw265ht79/KRBwjdYlWXURruLG5y3OaMrPCuRYg9e9Q7I6ZQOkb07+ovH
megU9hcUOvzJXhyQS88y7SyU0J5ihflFKIUU0vIfmYetjFM41MMdPAR9wye953krzPLxrCanKiic
lT+jnTmmWwV4fD1oZymEXOsmQRLgM/Oz6uzSOGn4QPzcv1cvcziei6B4MXN7DbEav2tDSHMOKPR8
fhQcwxG+qG7P78Yw/pr6elSe1ahwYrd5Mb8mV8TObkl2MZlLV/2OCRklkfy8P2qPNH7588m4Vgh3
RfMpuZTn/Rb7g6/eISeAhhavju3EybE5WwPNkZje67EefLw9bInffwLHO+9fS/tHza6wsBaI/t3B
E08j0lsfnznvX1zWJK+NHdPJHRrXXT7JGyLttFzycA5yNlZoDOHor67mz1HZ2vRee+R8TubXKrbb
FvNROCevzDi3dd51W4wyZ0do7Li4D/bwixrwUK7Cub7sPoGUtziNN52t+9LR+FtxI7/2Tc98RP6h
DCymgxzIgeYCJriFW3qlh5eLXUcC1ufH95bX7Xtypyc2xUbKeU7uNX7qsQSiLmw8NSCo81aEzVCG
cfvb6GRu6ehe7yJv4UjnwqPKa2d+4ePRYPf+FkwcNYMn2IgJ2Z8JJwIeFV5nr24daa7lklZYUc6r
ulB87MLcMZ6Nr4nbM/2yt55Ph74WCZxAAtM459ZMx3DjRyOCa2PLgRC2fEh6al8S968sponL/shM
+48j80+g3GJkBcRKU7x2nn7dOcoaZwjQGnC7sIJgyjPp3d3vXcqsbsJQ4p54SXkSkGwZnIXfCu5T
wQE0eRo/ZozGlw69tM2r7I/aqZ3JbpCNiwOED+AzknWftnA6TyzD0Z/9Y8mSWLmr+80M9GD2OZpt
wc79xBs4FQev98vFPqbNcUjyD27icYUcrjPv1gOyzMg8xWxUvW+ylcdeyRIWv02nMjo+cAh15pjo
VLfV7/gpZdPsvIE/k9evZzOYPMU2neNXzKD3Yz4PoeY2/F10+qh4pM0p6rwmtJgSMl+TR4uzcrPH
h3eehP03F+f+7UZyAgWI52wGqWu6pbszK0lFA/VqOotj2N2XibuTmT46N8PUQupD4xBXfHYv7py1
4Tfv+TOfz7jKdu/Enu6JwehTGPEkt/Iy/ugOUcWJz2O4mVPCfflCg5nXcUnbJ4/FaV0W4Hd61JOn
OLHTl+HcMXcABlydkStdwdEjhFydzFbZO1e/5nFaTFOLTm+2M5gSjhlQIyJWYaK7oje7GwtnQ/tP
4Or/NmaTzQILoBxxdtAhwcGoMZGRuWLj1JjKRgRv3z+mcuNZvA8zDL6k5h6qytYuko0YsRtHx+0c
odLoT+ctZCfg6W3MFgaIVwj2MfWa8Bi8OtrfzOty2hiOgas2efbEE0EctJc0Gk7dMVFdPRDujidt
uFtYswcgCeklfh+UXu88wYfiHjYmXO18Ahsh7Afpil2hYM0eY0HHHRdNk9yvQR65+IL/i5wDIhFN
C67EhOVyQvk8BnqohyOncubGnhUKZ/ags3C/hEO4MY+P71KJ8o41kri5l/6amBJHxcKF5k4b9DDE
opLtkoPHM1h5x5SoL+xNISYsQczuAlHFS9k8Yq8P6Px3iTscipbO4O1v+1saHXmqmwZsV+EACMRR
lwcG81sNRvoSmHkip3L33Yq0qPdhlvObNFhCgVV8zFRctAL5NPv00vph7CxnKxrCNDiWw8hLaie1
FXZgvMgIQ1JCXbZoRwjTaPyhsg1bl2OvKoOJIZWZ0setTnbm1owo3a58hcGskhlLcD6PteiJD+bL
8qDe2NN41pUrXSv3GO+WiwGdCwl/XT7NLtyFJ6JwmBAj+T3XUQdoENuik/EaaHgsSLb6YOG5LDeJ
dx8bPyZphKswZryYvQi7I2fmoGBdEEaLgXnVfugsX/FhC0yOGOrEbvsuBA3bWsN7Jq/5wgwg6pe5
k4HDJefZiCzC45st2/BlnlQZEb86hG0hELzb+hb3mfDdUmR6ltu4BHNOySCPPgPriifl194m/prh
qy+xYx0nz7FaN0c6tiGRR81KdRTiTzg03EJ/GTQmCV5wjGnnzHbsgn96kj+i6MHbfp16XMp8SYkt
Znu1Jbt4TD+a2zHU3UnjQkuGgd2Tf289i5DcDPLnmBC7vauCjkAldRX2J/Lw865f67vqYfu5hkeg
MBLZZIQrfcjOwVKPA4mXWTersuczWYlXso6La3Ki6J/71GHc5lT71ak4UXULyu2CgVt6RwPNdbgO
P1Oi5c23At0uHIIgQOkXioRBFnItPniQQ7eFzwSzU3cJkOG1sytZkY1cDlESerx+Fu5EUAS3xDk5
KUVmVw5+zQyL5KKJyX/T448/2uKH4CTkDJbTekfc0no8IH+7Trf1ojs5Ckqjt3tWMBKoreD39sDH
y55CVhJHSuxYtzZUgt3rCNkLR4zas3aLn4GPR34Qn4yXTn8B6NYvBGJeCsvdrgKTVEILwGfJAuyM
YTFdy9OfZzaTaDzHUfPC+DJRADjuJrKQ+izfL6gctnb2okboD56Vb+qH+azeZwHDw2vzp4TL0b9m
P61bf9bvqyDxSr8qbPSjE4r8TvJASdoD9Ak4IgkzjzhU2m3NSwLB67jPikgx4dcx+VLllDa1bDe2
f4wh5Q1bC/iFjTmAfU9s+l4Drdvj5hWX7JKgDuxMvhIsPkUNnj/iCWoX1hQeIuubBluYt73JTzGV
K+YJPzTPvJiY73i8wpH0EYb1xItUXRjDJjryMOvXc7P4QPpboA+fhW+Ep0xAYbjE4eCadvIMditH
GcSTIPUbp3bzr4Cu7o+Vhxj/WNzFX713MEY2BSQ1bZOVyDUajuGptm7rzK7BbZm7I3/b3CMMpffH
Vn9FjTTo8BW001RmYZNzkV5SOAlkX5ICfrsdsPonylre2DnU+RaIiM/yjyrKot5Lb7vmr5+b33sx
X3dEt3Fmr6RfHd9Q8vkyy9bkm7gK26IdJRQeZF/3O/+4DBxk6PCxk4/ysbxtSaD6/5e981qu3FjW
9AsNOuDNLYBl6W2bGwTVBt57PP18Rba2FldTXMNzNXPmRGxtKdSkClUoZGVl/qbkcBNpHUkQYS1g
T1dbLqIX1ordTlgP18kq9+HAMJa8Rh+axLPYcObw4ti73lPnaRy0PLwnPhpgufwlXkBCFiqSbbG5
l/3iPfxKNiKfFcslriAotvA4EFc4oitP/iwRo0x32Gc8d8ORLR6q9/g7AUhloRMCEtk5FwE86/n7
yJJ1nIsW8R8NeDJpkdVJZ4nHocZltCDY+QlnakomxTxYdK6hGwrwPCwleB4ELClBXqSDDkl0zHlo
r+t7ANFrZ5dtpk3D48OC2oif5Pj1piuDCehbZ88+uq93rBeHEoSux2UNVpCgbHP2JqthY28rbhsc
pBtRf+k2kQjDK7HKXAEIyqQF5wN1/V8tGaO0rhgoWY2cLSQuLr/AA5NIraOdvI8vk53IsW16DmvV
5Qai+xOTof+xqn5y1eaEEddFiazi/QI+bKJ/ucYeFe7posb5jIXdBUkqmWa+eAWFJc711Q/ylJVJ
wYgzpKAFxEluMbDBITtQC6JyRExLiYC653DUGa5Icxc/3GbXIt+adoo4FzYRAY76FLUkMlN3uQoe
govgojl3rpqduhp2SK1T4XDIWFuPGhNJ9bg3qBm1j9n9vAq33S4gRx49k4gNGVcUarb5vr3I1sNZ
sy34CwKpODQuujNzJyJiv7bvBnFt4wmHz9Pnyb22OITyTftAs+2qvUju2p/iGFDuxfmGlLSfrowt
LVOOgPbGOpvc7wMfN+oWz6HKceluc/QT5zntdLZz5BtbeLoLfwyjmBCc8cOJH0GvI88U54rtN2cS
0ZA+3x5FERJf6kd+BcCSuFmweBSWKNKJI2XhYjmSojK+R+XEm9f0zrlntCJpXYtDCQjaehQCfPyM
yNGCm2ktshuDQgNZs6s+Lr7IDUT5Tl1V65ZAJhaCs3Qjbcx16S/P0xHi2apXE6Z4I5hHr3RO53K3
7AvtpjX53N2SUtZARO/ckUyaSD55SbHpKRDBcL5j6oQBmK+r4VG6wSqPeDCttD3Nw53BqT1sOZg3
M/GSxusm4Z4F04Ncyd5M5D/NWuSRjl+QIYocm9sCc6Bd4BndlXNdXcifkxv6XrFMqpdcjHzeIojg
IhN6aA42fChxQXZn+Y0v9uTIPzdctc6AXK0fIO56/a5xob4SI7Ib6A/RHq9xN9mKqy2Xa77ZkfdI
Yu7yAV6JFLEn/xEpnraq5TW2RdU+W8k8kEgMJxau33G0EkuQm+XRiQikZVRySOoq7VxcSiy+x+Q5
chHHzoPv2WV4PfoTMUmUHJDAIVJl5LPvf63QHP/lawXueQjHATRipFkkYL8/lSt979DuJE8m33uQ
b5c7bAzVC3BnvkhkbUKjSC2VdXGN+gVV5u6rsYvvjOvyjKrazfI9O+ff/4IFvNa2nPEre2+TkkRX
AfVjkT0E1+G+uKNhdqZstP3yq6S+GZLzLCuVKue8jncmiWF3zgWaNIar8W4gJeYSt26281VGrmFe
N2fWw7Knvue3Ow7NVbov2SLxeX7ecsW8+MrhSOj35cuUgLesVgVFF/Va/drt83NOIRJalbMsWPcU
OWtKE+YWWPqNHfrj92F261291s/qM+cq2xHfieKUz6m8aVfqZXtm7bh6r8QFP9k4L8CoDzV2/pu1
bNCHwBJYWGv8u5jF2RP90zg97Mz882svrRnL/gTunAac+qJYpVIYfWnN8Cc6KlEojL6Q2Q6Ibpr6
SRWGBshRo1GGOSQb+zciWYPphn4Z8GZ+URdCFR9huh13ql/qTNh2H5twBhbdwBIJt02YjRctmCdX
ltrBi4bsr3TINqFK8UcXFfHei2NrFyvgj8x8X6Z3tUSGGCo3YzizyQeTfEwOnkK1pBibqVw37TRF
7kgpNkvWuujxqWdTBhaXf8D9ofiS4nvuODfd0OKEaJ9bSrNJgfkuev+gpIvu1tk1TDRuUWg0ov92
BSsHBYqR248+g0m4VY3ox2QGhWtYPf+ufUiT4nuda7vQURIf5kl5zrJemkp7DvYZPK7d1H6SJ1zI
o3odatZZ0mP7skBM9JPQBN+4MBjcOLAK2cqBkwOdp/0pNdWtk42boCPJrdLaK6v4bBy7z0PIqT2b
2zr6YYHSRG6UcoRs3S0BfrHJlyD61bc5HVX7ywiJyLOm+HOsXNWaUa30fgCq2JEwlg+Nrv4wEqA8
MPhvFHlZzUC8nLJN7tPcVi8alPb2KAldgQ6XVm2YcRoWtBXsufuGIze12K5UcJUeH/PKuFwsbdyb
plF9sWbQyVOeDJsuh2oyJLE3qBMd/q6BjmLFZVu5pmFC8g9NwMqTra6SoEFs06p1MpSlta+XUakv
e7PmB5X2Pk9HxEASfR2jnXPWL3BI5iCu4AKr8YNZLslWKeXzDJUNv4TnsRqa4EW150PB5f9MK+ft
ECQG+r9MKO93lAA28u/B5fpJymLpexQ/SW3bvxFj+O3fMcb5hM6MkJuB/S9EX2AV/I4xjqDMIqmI
2fUze4Fw9pv2oGmfNFjlFoqVCFq+dIb/jjHqJzRywAtYwhGe1vXHYgzd4kPe/j+17CMVHEedq6RC
JWVblnq8CUwEGLD9pY6pLs03uJKBO6kO6i/SmG/lMlY2qoZKajDHJDFqplY7mkoQZ207frKGptw3
8hQ+Gnpp7MMl+5KM7bepr1tQtBbVviK/N5uBz8lucnciLXCNKJ/RBKtgMtqw55QoyTZZ6uyjKLNu
I22CiVk6qFSUrX0lBf14njld+mikqf4F8Qwd5OIc9+7Aw1/URfYN2oHt2Qt8uzao4DyqEiLXmnGn
GE/g8htvUGYqY3FLGbXWvUIdW19p2+QC+nl5UQTRvC2rAOJrM9ew7gqecuantwb8o+9GXAR3EVKB
EGsVcFbjbJrfQmgs+zBdrFVVY8tRyoBM5nbOz7usLEIfEmMMwT4of2qJXm4TUwu3pWQ1KFcVxfcF
MbR1A4XzPoAu82h1iumOtRwDqEybvYSd97YIY+2mLjFzJNtd1lmW9vtIAbyjYPCIW63MP6ZB2IKa
NBXPtArnzmzsZcSOFf6ECqrIhW4TXo4Cq1ko+rALjIBkHpTj9xZlANtN2FsZiC0ZFXC5Gfc1iwkY
XDZXhtNqG10vOvC6U5ZcDFVRXYDjL67ToCm2QQxI1M3STl5HZtpvtKYsLvTOVLdVIieXJsLOn/t4
qLxSCqxbEzeEK8TUpPMiLIeHucyyfVMadBciSLmwrbOrpSrTS2eqKeuZenmuB2rhm5UymOAysZbq
Qtp8YxlFF31FTO+SgeKlKeEbopJUwgfMXN1eFOJ8vUirNEpmGa6J3LpD3OF+qBENobi0jj0/joOW
/BVGTQWsfbhBZowGVMPxBxTRvrIa5CHapKNM3vG6NDUmH5vbn0Ye0HzQEYmxIvU3av1/4qdD8/nf
4+fdUxG+ETX5nf9ETR3oC60309Rk2xCp3n8yM9ThkPgFAEMeJos/+TtqKp9QwsVUS4YPpgnp48PM
DPUwJFCFBLlmEos/lJkJLbIDtZO/o6bmHEl9jEGo52YXU+lVpy9D3FNODzu4BU2gbNIQBHQCYnBl
mDFgggWsaSVD0SwLQHt9GDcbZtN7VZhl55mkjX4NDdSX8jKnaFF8g2WnuIMuL/varvKnJgyGXSwF
+Voxlm41kazCwQHTP+l96C2KMVEvbwGhJ6nBWR9/rzOLBmCoVpcEiyFzUwdAkzNCU5ERqUJWJF5X
darWrtWY41/z2Mn7vkhkT4d4tS9qp/SafiAVJOvdV5gtrOy6atZCmJxaVa7b0LLLhC/TkLEWnWzz
xkl1UINWaT7WsdoLPlcFyFWmjD1iDlf0I+eFEnAldXIKF8UykakaqjsM1WfEmrs7yNaAx9V6foyd
aUakKpp/IrTVr50Gd5HZxjC7kDPTU1uhRpUmIAzKwvDMrPolyUqHEihpEBgqHsfsLcUtLRQ/daSU
Zjn1MNikQw2v4z7MZltoRvaUdqwYrf4mvM10I1pFWnExLr3DJGol3/bhmG1xbJ08p1uoRXaIDUK5
t27tIoDSU47LhaHOgy91DdDJuB3XqVVKa9se2j2UoG1hql/sCYq30kbUmPS+9apOBvsR6Nl61nWK
/4tJXyxtUmvdTwtNuXG6j+pkY09g1lHmpgmnNxfP5CEMvSMvCwZpm4XTec56bzRrslyoa/fYa67M
MQl2syDpK71B+waZBTesMgrWgyXBTp7CbY2gV25qvZvHY3MOOyJFgK0zoLa1lBa7zPnWah1FA3Sb
9uFUBa6+lMjTBHL1OCCYdjcM6DxGYW+hq2WbFD+0LiAJBYOejRMF2yluHvu+xdpzGcFoSWa+dXI1
+/wcF/4nQAr/gH8PkOdPVRc9ZW/ESH7tJUba8ie4qqqJGstLIniYWeL2AcX2N9NW+MX9HSNlFJcR
aHZQxSM1IBT+EyPlT3gImzCORM6gotXysRgp6LL/8LH+c3tVjsq0LSQt4Ma1tFEVgPVaW8GGsdN9
kca7oqJWh4/814Jto8/K1wlOLnZSI+SyamcM3H+CNK+9Xiu/Kuh8tvn01SzDLzM16j7d2+q3aG7B
FfQ3agMdc1DyX0G+3Evq/CVaxvtOQVh+cBZ/kdvC1bvK9EIEXrxWiy7LINxNEnDtJonWTudc9kBq
XcdKN1kF2jiykFasZoSJpflJjxI3KtBqEUTTpWpc9DFIVLNfDjR0lDjOg2H+lnXKFkekxV2Ue7U1
HQ8VD/pGtrw1+cjIUuAODbeh0nyJWvP71OlfZzn+2TsR+XNfQ1FRPyfDsu3hF/edjV4B917U6wNI
Ixbgf+sqsTO/BfVWVtHdRCh2WzQK2gEHLjUZ/ZK7SZkp92E4UrA2mp+tNt5mZQDIq1wViJLD9LhR
p6L37QWUd5mXF7NDtw2VhR4QD9VANTLXcz1cygDiCfB0xuI4/FEhDQTQePEjXdnUVYwArkSevyzA
E2pqshnAcv4bCD7fGgQNz8hGyJtmd2MvJRAB89KRUmVnptpGkq3oIXUWpAKcrw0iMqtABcpgNZdF
LNurqUrxTIEcvZrnGeSg2W3DOeV+LHf31tKNa1T8BloOKAtvaviym7iPp/MISZ5t3aYbeUDubHb6
4WoJG+PHZNehm2jfo6m2t8RfNGMncOOIPtK1HOhEVPK10yILU6kdWi8QSTx7FhI/VkadL1DrrZ7a
3Eu61PwVpeVqSGbn8v/7SIbXwntB7PNThvCE9LOT1j2soKfDaPb8qy+BTFIs8xOSTkQdZN3I0ES6
9ZLt8Uf2J8SpzCNZAEX7pCo2llPC2QhktegR/b4gS4r+CRa/uCELrShYlB/Sm1IEOPKfMMb9WuO+
TSg14ZVq3JmOLsrhaPVxrMjdQ9InBZV5Lc8upyK2gOpDrN44o4xQzhSGaF/O6vBX3TdQNW25Hb1O
M4Hr1l19mU1afqvMMiZmlnbKTIolP35ARGTAcCMgS+Hx2PtCpGJyY5vdQ51015WCnlGCahCV9bzW
dwev7/pl1occ29fFgue1sDCYYMlthVqGKUL+gSRpR14QhGSjD7M04+E4QtUIkYA8oZApyq5HM3JA
t8uIkugqb1I7zrKX2pQaBBIeh3LsNygx0eCKxuupLmUva1tgB0h1j27XBem9QnZ3udSwlZvsrIkC
wzVRid8pfbqsFmjtd7nNiksK+p7JPNOYDW5Tq67O0iGptklYaYioR8Em6mtwh8NJd02F8/SPubBt
MO/hQoP/7dGSzQGKUXPeRo+WJVGU7Avteoyq1uOALtZmXDkut4j9pOfABfW52gzwsoiDsp934C+b
atlkLQWMor839IEmbhrGLy/1QxnW/2tmFmKZ/z15cp+i5il+5X4hfuEl2hhkQCrhAX8jXMwJN7yR
l2DDn6D7gSi0SIEME5nq/6RNqklBjl4BX5jsULOT/4k38DHEh8G9EioF+uV8FEfGFO8ZVRwxgiwM
kulFEHKQXUFpj13z+hPDn1LjTJpBwUd2v54tqYbfmGloxNrWOfs887UEoak0meiMRc7yTY1QupXn
YHA1bTz5wb8OLi+PI/augqOGLfQYjx6nKkaJvjvX1GrpaTckvbN3IKhOq6zsgeaj6/Yk6fVA5aQb
cm+pstolawCNIQfA21Eh+Qa3WL/mLvmXGTuzH+ijdhfMsNi9tBr1RyWfZU9CW+2r1kBfc5sGeXiv
QZFPdif8IB7VkDtzaw3SZsZsXEYNQ2ocNzFNoZ0VBg6scc26mxcDHGqAP1ZrprHuNmjN6Ci1lBeG
1EW611jW8DOzq053kTGk86Ca4/xL0ayQryzNuUsPzmx+mxv01HJJTk4xvZ7Fvf85Rl4WEgaQqesG
AxCSXy+k3S1ZIqHB4tdWv1Jot6gjyh6Tg2IvvYVOCi6G/IdSKQSAgVbMtyJHmiC6rQfUsuVwXVp3
AZhFax1XcMiTaVdnvdv30L/516hBeUEa+wjTwaG1t3opXRx8PycD/++np+dl0Cnj7nBsJ7XUaVeG
ScvTp0MM0b0F7JrGxeb9UcRmOl4jk5KOhgmBwVkmNuPB8aJYlAAwgAMLORewbQxeaRHc9Pl5ZuXf
FmsE5lrHp/w/VRGBX43KVgC0jTQlhkOGqR3dV0KtaZPK7OjvF3W+qvRcPh9zJKioH8rTk6EmGlUJ
PUEiXQnLGz1H0RkDFDn6XpV5fm7Ec3mecZBB7JEhiyLrI53LiZp8TmolfYjmDAlAVHA3kzkbQH/s
UHffXzVVHIfHEyCaISlvq5DIjgmtBJLFmMO08REWmvxGG2HDpEPkLQsYDzUxy3WDArS3DAHIWbnP
1vGs8c3JleWVij3tjDYChyxFGfzpsnY7tWq3kC5THyUxkA/oPhtmi4B8h2WpUKLNYbOhsCeNVyMq
rhuzkm+7ZS6u0iQs/N7gcvD+BF8foWw+Q0ZuEcsATaQ3BMbX28IYJFQR+5FG4aA3W7VBWSa2B/SZ
9F/odAJBWj5mdfsyoqoruA2gAGKR7bweMUulElUfRkTu7n6ukVCY+1H1U4kCeaut3p+e8scGZH7C
eYOOjrANfvZkPtj2ZZrKTYvgnG/Ippd1hqBBx5ZX6LFEb1QD/TXnpVtec7O0U92Pp1/vP8BzEH+1
gcijCUvMVmYb4fH1erp9IDVoCYW1H5pOiF1MDpC/z4NdZi2BF7QG6KRZBfVbNJaLlIrjlVpNpDGs
yuvod2DTsbTn8uCAJrPQ/Na6exTb55VO6d+T6BP4aqRTOEzRW9Vg4VKeimCzFKbmOy0Kw2EmG8gy
3Oh2gnYGQkLXeZHWboQy/mocnPC2TST7foh6gM1of6yshP7MQq1pZUzRnJMH2uUDexLkcAPaeKJX
GmdacjbxbI9xVPd7pawAP1m8uildphde1X/r/MngG/r3/OlsRvWgPbytiZ9/SZ802KxsU3R2cPf4
XWR/SZ8EMOLZUMNWDB1tYJuv5u+qk/EJS1bCK3V5y0Dbhsj+dz/zmR2ry9woyK8UUc//QPp0HMxV
PhHQFzKRQlFx+xLJ3eERUjr6oLRI3nr5gJqjmzlCSFVOUvRjBjvr7xpjGG6ktFHOnUoP/ho5b5Aj
05XmrylBNp/aeKtihaBXD4kyjehCSHb3VBpm9QU9NGQN6l6xQLUmXdV41hBHxbpA2EZfHyz3G8ft
0UHILPA+I56zXoZN0nB0JDUV+A+5kRTPUGZA3HEDarhNDGRpdHqNFnyfHMRZ0n/9+LAa3ROL/9N0
8s/Xi+dMlUHj0lG8GSWYUQ98pkZzML9apmVfDcPF2JjtieD++q6HGjRTPRyTq//hC5umUdKqTowp
A8MMKgOqbIByeq1+e39yApdzeEw+j8RqYsHJBZbm0FGUwxnQiqUqodtH/s1RVqLeRm0oFV2bYpDu
u9nRz3JEjcDt9jVCGhKtjGnpQbJPcWieSVKJSr8hj4M7pKoRI+Sn0YAc4x70dqkqT7KRIy40aSTK
qPE65XWltTQn6WSmmf/+ZNA//3M2CrkKDWqbThcV29frpvQFvrllsniojC2ZF1Vwxj2MEnvf0RRl
WtHgQKEnKHprWlk5uTWNpnr54iyVFW/G0YDYOA7KRRAUy7hGHBgpqQ7TmZ+Rjh6Uq2e1fWcXCo1p
yZICZIN6vexdhLWl0VWe56mKKaPyk+66tMLwbOkz1sRGTA8WhliqUSyaE46LACGBMi80OvbZ8/q2
Yqljseh1OqOmCgSJdzFKI3QcFHDAoOo20jFapWXgWKNc/zknJbXBhfhR7nE7RTu7nPqp9u2+lHxl
WaZf+lSFI84VXKdBJOkki0vnaL/SKl4kFxUboEKdKkG5GNRAr71KG4IJV9JRT87bqJn4j+OG0Xl5
20zcserEhLepa9SIkZpQlRXc/oiXO9ME8VNVCZM7io/7OsToL1Hw39mPRRJ4irlg2wHqSK3cvM6n
zwUearGXqihkr52wv404XO/nVBu+1kYly+eRgsb+tRw6VHG7IMtvSbPKHWqB87A2lnZcfhhLni8r
9LFiiBqWMyH+R2UndI1RiuHrDO18W9rlgpOeOaNUEbddEG7MLNUMdCGTJvXmjuICOtyGJXl93yiD
b4ctpBcDHIWbh3HauqkMxqCNp1ldt0XHuRpxO3LjFuc/UF2WkXqjZIz3ajA3e1WO83zDb7FNTKsP
0TJ3nGVA2MRo77iVhZPXBqH6KwomZMaJx9rPMqZIh9ebqpFdpkP/BHYOPROlHKGzxbzoLKxzWCZJ
CQZiIklPPImqkD8NQ92c5by1ySNxyOZVEFVjACRNBslsNybAr76sv7QiSA9xjUwkMr3VgymC+Pgc
zwsR2stWJcrbIuAHIvS34hCwNKO7+1/5bHC3qRsEIh3JWVVhZa6mUI6Zm4NHEJXwSbJ9s5XBwlDO
c+7R0wIHd+prPv6YMT1GAALFfe6HfNbiYz/IAEfcesfIYikX1boqtPyHjS8TZgxcRss+Pp/6hpNJ
VX9VPQAWp2v9hcaEbqBIE4TD7bzM2xoNn/cfSmTVB0kh9VlcvSjDYVZlmxyqR+Hyn4WJW4sZq8+T
t1MwEqjgsCbG8/pknYQfYi2WDaUi5+UZ/lunVsTEg4X+w31hh2DcYWb1/OMvqZUpUF/q8z0UbSKB
evi7MqUjkCt8hjGDwmPFVIR27t+plQOGlS6Zg/uyLH79VWUKdyVQMDoJ0fOvfSS1OjpwNINyOiVZ
0ipTVtBZPDpwigUzoKRW1RUCnIjzDa0an0VJqwTbyR40aE9liVKdWoRoI534Po5yhOehyR6RCMZe
hRrc0VYs6iWOUz2QwWjGiS8VyXw/6gPE5kGOTrkpH0+TeybSp1SdDdAiNFdFFnHwKQ55qxi4U0EV
HfNx3bbaD7rn03rJQvOzUnfVZRQm4/nBDngj3XtzTGwtVPoW1L2P6x6GlKKUlVvwr/RZw4Fsqn9S
tAo/S1UqXaZ1dWs2tn5iTPG6Dj5vmgUUpakw6lR06BWLFvHhPI2+s+RWpyCnVyEi+UGXaFfpTKfF
lYopu8NxtLx5f5Zvjci9ADVnrtaWoh69xXFulyaLSphVY42UplwnZ6aF/Jlca+MjAOd+8+HxRGFH
YLHZrvaz3PPBm2yzpAUWVkOw0rBHG+iJIGN7ifBpvKP3MHrvj/bGO8S4EgUnFaNhwzguGTSt08bx
pEIfSOuQ5GS+UqTsIs6x4zALY6vZ0d37A77uxQAMxX2FPSoUs4E16cfJOlDi0EZYdvZj1Xxoh8TZ
G8ucn1jDtwYxZYublI0UqXPc/FKlydHNFhGyJVCANbYjMkn4mtv27v3J/Ll6GDUQ4Fg4hXKcfHTz
qNOqlk1Nmf1wbFAdM5t8iK80s1TDdS8hD76ikhuRsiYgAowTufTx2IRVgZVQcJFCTZxS3usvQc2T
vKijRhgMzJI3hFX3oESDvA5apXbDuIAmWLDQJ2La8cqKUVGzJzablH3+cG1f0iWwojBaKOcUQe7r
ZmCCULWVcFm/v7R/DEQkI3ajAqiwV9CSej09nEmaMrKMxe8sYPZjhO21msv1CXfLt0ZxDGywNEAl
7P6j08FCjzmTjIi2la3M31Jsd8kQwkgxP/iZWdyEQL2AT+GLFgO9ns1Qm5hblMHiG72Z/tCJqSvZ
UPIr2cz7s4KTxKPC2oUnXtbzCXMYLVFooyfzfFXlhgdY//Wwdh9kIQLAA5jTDYrlLtrhyHVvTFXb
tngpjomDKm2/kbVT2+SPzambKNEbBokhBVC+kdcD6/3cSjheIpBkaUCPUw0Ra7tEUssuQOiFehnD
55+V7vr9TXN84iKgjOy+QtnaQGSM1tfrYYETDyPwHdkPcPIxV3qjLUGPPvRcTx4+M1L80f4C42Hk
plLfxeeVUPN6PPwFRrkOJNkPsVjyMZQut4GTJic+heMTCK84VB8ps5INKQx0PKtB4ZvGaNGv4tk4
m2ILedG5WECqSNMqmuLlxIn3xyoyHjh+GmeWTNIkCmKHZ6zU6CWuypHta5GDDEXjTKFrRSMyjnHH
cXFik/7xCTIaqaFM/4FEDYjs69F6fcq7mM6K31pyums6G/ZjNDUnVKTempOpsnbESi52x6WpCsVo
A18X6LVBZX0v5LL8riPC3LoZ1zT/g7tQzAiZO1Jh4SyoHr0v5PepSGWm5Q9ygK7W2MYXKO3F+2WY
5hMb/s3FowZPe4vaEB2u14sXYi2TmAuLp4ZJdUaZHUUdK28/GiXFhPiogKWQldNHfj2K2hrO2Ccp
KlfWUN4PRZXs8zApTryit7b54ShHczFzqvPCtsHPTRWRqITFmrU+8pcohMxLn+fh/df0jOh7FR2f
p2URbMVFw7CP3lMj6QFmoCxeY3bjQ1Ul8d0IbOssjQFcKIn5zEVQ13baynuMG/G0HHok7NQeFGmK
rUE4pCcgJGLEP56IPAx/VbF1nlsuB7lflFaWNefsHKsd8rWkKM056Gpr3Y5F5DVy/0MeG/Xx/WU4
KtoKJ0qWgLoENy5K0M+oloMx+7xYyilXLH/ChcyVRwMpvUzKN3jESY+hVt7itjBedNlkbd8f+M1P
0gAAhEeKwMQfhZmoCYAJ5AYGmPWgbRWUfVdxj8VIFsvWiVuDiMN/rOvBUEdx2i6WLB4X5thHI2C8
SLlVe+Q2osKATa7lW7uVl7sa1fl1qUEneX+eb36jVHCF1L8J3OFo8BJaCtViXmqTjNQwnUXbzK1T
/FeCzj+jHNc9ML40o3GwLH/RhukM3X3UGpB894xKb04kM29OSIRsIgLMhGOcU7aMUk3mxItTnWGD
21v5zcL75e79ZXtzX7IxOVfxHP4DgSRRYTPChGWboBbuHbwI90Mwhp8nx9KfSsUo9tznjY1d6+qJ
pXx7ZCygwOHxdRw3piO7kCGWMnI2YuqEKgo0VFOOpbXRl9F+qvXGNzF0W4/NkH5/f9JvLS0pL0ki
nwSM3KPDcIllKtXSwNBaDP0Txtg+xoT4ROR768s7HOUot56tdpS1dkEUo1IwhpFK3auVFkDG5PQv
6FHoj+HP8o0awakJHR0dHRLqmGXz5RXW0O6SOkGVsOtPVSLfOjro/ggHX4ein+jTHWYsFi6KpTDU
9MHGOr6i6tiYIIrtK/S68Pmyy/bEFnlzBQ8GPDo6ZK2RQfSqCHGZWfa9gMwFrS2LH9ux1/4LXxvl
K+DvwiEEW6nXc6tBXvSTw7E4NI323WqGedeMU3fiiH9rQlRT6HKCWdB1S/z5wSlQt3pUhwbfdKo7
EB5lXEdUCDAAeOxo9f4ef3MoVVPorIKXVLSjLdFEchhVZYKYZiFkknJMDiyq+ts+iLoTmexbuw+k
HCLVWJVwuzvaFzQSloZLgeV3WHx5clVXK3pdvyWoP7THbW6Rwu8ElpZ8NCHbSWHDNiH1dvqAaxCo
1fkMAnT3/rK9PZd/RtFev6E5bbnHSLyhuUmI8iEegDGOWP+lUQCPUE5ELuCYw18HthxPA7GvrBfL
bedJdZUUL5CPzwWNaBPQD4kyl+LXc0mHYNGXnLlwU9ZdRw1zYrt2qjrzxkaj6MqpC0AEXKQQQzjc
061q9H0yVoqPdatTuc1EuxAqsIFMShCEzonv9M/RRBEIKXOu3Fw9BZHwcLQFb5s+DWgY6dxD4jXu
z2ZNFjnK0k4ujbY4kdL8uR0MHUYtsDOZPiqv6vVwihrDF8MiyZeaHGnq2UK9OLQ19/0X9cakhGsx
6SgtfVFAfz1Ka/f0+yk7+mVXZ6iBWJXWuJC8BlrdaDKkH94XiFdo1CkopmE8f1ysH/KalII2pV/G
svGDAheGHnMxjafKMc/P/TohNDWyCtAgKg7o/O/1vICbK3Nl2Ia/DHM6/hUUtVlbK8WS5HmXOnMH
n9pudS39rM8gy2FtaCNs7FwFwZOoAXcJ7gL8yS1FbzVel1zO67WjpDKNr8B20OZkmxTY28AlQcCy
HWh1D4PSaJuPvh6BLkNqw5Y5+P64O4cNCJGu0bgv4BRggbM0hhAWko5pzpQW5e37ox2fsjaa6/gf
UoQQaEoaPq8XjTe2cO8BVlXQF81pTkvp176OyswP+T1QVPYUJB/8qhjTAVBPy1oR9K/jClbf4u6b
FboD5Gpx7LNq1DQ6zrYmJX7aF8jXvj/F46+KZqamm/iEw03jPn180zWceKqddAwo6EQWhQjZ1L82
5qCeiLJ/rqTAyAhIB+toUhV8vZKSXTRJ2UWBL2VWnfhQQ62fc56gNmfgzGqkvfJBV3rciZB1Ef/j
jKcmcQxGpBI8UitWkZLuxmZbtQU6aGNrn1g+8fnw6IdfFtc5/vMYZnIiUlPVjo7cthnbgi5QuRrx
Z0FOXzalGrcgkpfbWAUZsA5reQJ3MQf9F9QTRj/q1fQqa3L7Khy0CfhKtGixa83YWvthGXV3dZIG
T6AJJOxDJPiiRMPyy5KGgDQUnFwgf+LiHqDSlwQamlW5E1wqOZm5aebjNYluBuCaystjtNTdClhF
cqfCc7mVVKcuYMGBQz8DiyIMqAzAqBO5VbSd8S/DQkNR5svCagxAJmac3xtdP260INZ3MkATjK+s
xEC7xUF7NqjnS0mtf1aqFENL6xdURYNI+ZEnNZgkpU2+KbPTnlWtlaEPqXCsSphw3ms9JliWBt0t
4EkgSoNZ0Y35r3RCScGFWdHdgbUukZUe5kL1p6RQkKKvJUu48+oJyu6hHaLRm45muJKX3MbmcxkM
yQUzjnpXpy9bc8zts7qT0OTNNAvIjSQ0eIxuuczbMllZRt/gdtPC8J2bWkYpuZDhXmOIvYb8i71N
l8JVdDXwxckKw2rE0qWgvZjDXMNNNy3krxaGf4+JTkUEvIjhpUaLSHCVQIiWokj7qauDOvxv8s5k
OXIlS7JfhBTMwxbwgXOQDDKmDSRGA2AAzDCb4evruL9XXZUpUt2S2+ptZAZfuNMdZlev6tHCOLQs
5tVCbc6oNBwM4c83TcV999OsE/hjjhdd3qleiOSpajbYPDhF9q7oBErkqYw7nMxpXUXJ5yBoN5qo
ssH9tKkwAYmzRaTVycp0B5166nvb9Ngz5dSLP6Qd+3t8MmJ5c7xWYUwYsQkqNl2KFaPIY5LppNcr
cjm/uz2pvOdJ8BcPwejHHxLrZeUdP3ZCnNypkMypfPf1if0V67Fmm1vvcQgWH3huO+qbUtC9dRwI
YOO5UFjR/K704nvhQs7Bylmt+sPAQyc6J11Uu7/Wpav1qc+G5LMMKudu9Oe9Pi6p6D77pnn1KqsO
Vi3TF9/6SZeD9EjIRKtGQ4icd0icZlXZz92b5bPVC7T0pa3AOXoUSW6OX5ocv2lYhG4725dxwj3H
00zH2wHRExvO0NcCy0u/dQp+ZG2toBgq3iKMQ008RGqlpse79lmS7rkN9V51p77OoK8pcpm5VIak
2DZM+mmmctQUG1H+iMantG4PTezPslCcu/ax0bUkRKYYY9BajCileQ8W4/E92rSaiqYl71J03WCr
Vw5Iekp9f9ujY5I1unmNcRHxzd5wxgn8+2G7KjryGodKjHlyCMXzdvhzYSIxAaGcU2x4mUzorcXz
O30atnQAsD5ljvjWu7IPbhKwIpjJG+FgiU7n6YOD+ehixJq2KctDYd2KlafuyqJ2a3YmK2VC6yFT
iUoxlM0rPxgzEazQdGqSY5yCqzrgRMEwVMshw6uLM+UU8l29lLj3DThQm+rndOWbdKpMuz+LbE/7
QxmvPXsmYxm1gkHEv7pynILCSTDvEJspA+9EIZBh9TtsBGS0sHV/DPCS60PqOn56rCa5f3KEE1Fc
GGTQVpK6EfAEWlN9qHXT73k69hqbm+t/iEy51YfFHRx7UN4UAgRNWMtX3l4Hh3TbJFVPInHu0toT
v8TI6UdFo7+nh92Slec+I1pyK32zZQdQI/uPrZEu6bM+Xb+uuy+Tc9h4LFkcNYnvMZb88NAp4bJu
rfA5UFZIO+uResvqczw6A+a4YducIyt+pz6RsDHnDYNXVVBWGwA/NCqGjry7A7VdwWDv7byvfQFT
QgMjTwhoH7U7EQrQIuh8A5Y0Nc2hjk2T3Cabt8WPnO1otHwGOu/OJSYgT25XJw/S1jaDHuAsOLiz
BA5AGBoK2sSQ1ec5qM1OiKBsYlrlVvvHxSxR3a4gusxprUT8kMmaI2uNNFyuIDXesz9QNF944z7R
bzlXyZ/Fk9kTV6cgvKnqJfoax/MOGnoeaRvXpsmam1DjSysoXOc5oprQ+623eoUa2UX6a0spOC9q
s0rloRXkZUziXarhZur2UmoU9c3M0fGCK9DngFDQH4pxbwNoi2WSlcXM3PZQsrf55UiVAKDxto3e
92GegKAOoLXOHkwewPBLQidzVs0CM93gekdvh/qQ68CuI0HxZqKdZQ7b5lytY/BSqaaJTtXgUHY/
bMr8UqrhGZTGdqoOC4no+QRup2oOvTBbUuguCducBVFmC9efqEZMw4b7KO3zy7eAn+jjLyhpbYQI
EczHapycr+4YBt+2tkYFXruONq6wk1SZzZOUZ48F880UJSPVPYO5fKI6ghu5S/3pgxc1dLLXeix/
D05oqB2INpXQUhlGQzHE5MhPEqHDh7hTLx9Sr43hhygHLQPlbqL5wYZtSkYgMDQKVMIEh4lI9/tc
77Tljl0gSVwG27CconAzP/aSh/VT7FfLe7nLGtKHrLZvYbLLBzm3Lq2R9cVKOvei++0sPBshaMxV
9qLibYcEXjvU6Hp26oBed/OmgAuYKqUJsuJ8W52BX2DWZVtAw7BMoJXbsiNL1TcDtTVqryks5M2G
6ystL3HzhHZJ7rbuTpg9in9GsIKC+yFR9LDp/sJz64N0B0nlWgJkcmtTVfAVq+uiNc6S5juttwDM
16AClpeIoMEu7amnioJnIB8oDBlXiFpkTBNZZG9Gq9yTGlXnFUm2jcsXv+RJf7tqCRnPTlvkfy8X
28D2Df1JPql+Z2Gfgz3S9ohVdgPKKtpgeNmHaJdQLCdVNT8Sv67Vr9k4cYn8CN2kPYdbvO6A96Rs
d/W0JfPiyFO/uLsgxj+IsOlfsJXSCX5aowu35khJ5aaZ6h1vRHmhxzqiwY33Ty1HVxPFBR4QO/HU
Huad3u9fdVv58kuC55WE3jxFG48iLmwh3zRAUCfdxRYsbF+P5SGa5QTkXnSz/lD6bXMX8A+IL4/4
Zs/LKWx/87yexTEZRg0Xp6p2HLYdMhRhvEHR6VBv1e+pESXYBt8MH126z4NTGO3RuWfT0J4qFpyU
SC78yYEvsP/YsdbhUF35heYBDz5R9JqL0CNAv4Yy906MX0N+tnNMK+2cg2Fet7PTzbM6pCOX0rxb
Ipkey85sL20zh/G92aTzBewX34NQJB5A5x3D9HHr8JFmp6GJzMg+SQCzCbpmwXjcNbbonHRZT+3e
iDtXDF5/uyht9vdxpGruwJmh08+tckas4Sqpv694AXfidDOn304HXHaSdJEHxbagjhbbbtOPpqUV
seAdhLBT0bVbnoShy7kIfLA28Bh6D0i0v2avYrAUWem4ie6d2qFWTlWxydk5Vl8xHQdfm6ZX1Rvg
NznQiL03Hypa/3gFQz3fjXbb6AOiMJHsXdY2XBlZdn1NWuN3hY9eQTeE56mG9zsN+5Mbjulzb6f2
jyc7m2CcnhY3X8micXUOSDcewiYxr22i+x88Ef23rvcsyTS/HMV5D5omyXFdxCxc9xjQTz/DZsRl
EZ476S+/rDMpqoaqFHmz1FbfWCIXVDukIRQOxbmfI9TQ3jjKeX02F3ZDHimv/N348czsomOu7oPd
5W+TcpwdFbAxEkqk1IrF8TmZ1dwCgwOXMd71fcW1kP7xRJ9aToSTI9GLDoHXBDR2ZYGmp4uR51IG
K9cvao8+l7uFDd6K79FGtnzqLi88jOcpO4SW1s4B4slWbvzksl0/eEAmP4zp8ouUA21JqW0ejeh5
AfU0poLa21JNzxXf9Te9mfoPdDV/ua3ipSfYtgynmEJFSN996vUFR+FECnYFKR8nzqmRwueGPOzd
j6Vdh8+NE340DEIVkVJuR7nGypnktpfhGSM1sHh32g/EIAZItjFNtOhcsXvgPs4ss9YAcqumfO22
1CUAQXjxIS2d271J6RuwxnsLXUBEuxxhpc82fUyrZDj5Nss+ZSwg7zPuCKR0ezhOi7s5b7runa9d
KPuPEOdou/LH8G30t/VlTTuf5qOs/taTvWEI3XH956Zher382saD3tMd1J0Xneuyq3IeWMlnkU7b
x44y76L09/UpjDpaP4aRS5WDYzyOurfd9DfeojsMK/P+4K/xWmwj32yA9pbSBJf8D1efSwioCT/X
Q0tRleqaLxADzdGhabgIt4HGo9Kkj1jYawD/fLci2qx5WUraj1PCeUiULLzbbD3fVijYuZndB2K9
90lPhwhszxyP6pz3FGBzFCL1ZTEZXUlZb45zwf/sMmLfJMrIs1LG/7qDPkMBbJtPfU9dfB4Leqv3
al9Po0nvjS17KAuwQFeXZK+08Xhfhtmdwzbmj12n4XZb6y9ZF1ZPget0hQ5dcFM1/T+mjZzPlRsM
D3aM+rc0CudX4P02Pq1h2TKxbj4NZq2djy4fxWBfg1Mgk68r42a+W/eWNZP6PC7IunvbN0efBFRu
V4qSGUJry9rVzb7WQ5NUpxCkWFFNGez3bkxvdtGIg90UHQhJFt+DLdj/pKkT3Mih5Uotwc9mjNH7
5n6Ldey8tpksb3wxA8evq/qm1sgReeXUlCgb8azmaHoOW69+q+t4Al6+yMfKGOcWXcLc2ETzLFvt
7wWnxqkrjZdHTbx8QY8iwrvIS4HyJH+WUux3irXjQxup7z13LyaLIMkbHYaHCYTk/db1MD5Fp96w
/fp3vTNOx6G8kABtHPMep7T7hnpYTw1XyrYoQ6cN8gjV6dQw1OcTX5lbrFgvtD1n9+GK7bUIY4og
9r3nA9zLzT9W8RofNIvZO7fvHdBq3t3abuVtGCva1GX0KSwD53lPPZODbaRLw61cPo+7UZ/jSidP
WGReeWAkv7sm5GyIRfCcyPLPHE6fF17Dd8YPNRZd1Kpvps2qCw2xAeIom+mjv3fzXbvTMxu423Pb
LwHfGx6qdL6XDW7jOHjGjsG1K5y3r/Vak77YmYDNUtYEPwImEc6lwKuKTuOEzhn0VcmnvKMkO7CU
sGNiT0luLZO+VPTNMaVFobfTHjtwZNdGztzQ69GMZ3CM4D+5v5GA6VV8YBj1XlehXHPknx+N8HNR
FQ5LuVCRHg6tQ/UQ2sOr2SJurenY+vexQrjNQQYEX3TUqR3Weuz/wJFNW3qYTeVJhoqEy77EzZMR
WU8rHUpFSR2y2MRh4LdFkRCPCGDq7TB3fOF1+tPjESv56sXRmTiPD4N0NfRAJVJy3yonSW6J2GlM
d1nYI8luFWpPlTkd1A4+Q0Munc0NT2FXIRRHY+NRjtSODfR3HSzerezTbSn2iDcvd6wB8LRVK1RA
6VarOsS6TZ6dso7pENqdJAKmGtivTuPbilBXXPp564jgs3KEp3J2E3HNEOjPM3CZaHtU4UB7dON1
2a9ROdOPeJ7n55bQ8kT6KhTisPLU/gnSNZUHzrYuOM1jNvDBxGtHFUeT+NOxjlX43muHRxueypom
IQd4Z15zt9SPCzKKLeS8SX1aGYmyw2TboTk2Uzx97FdVU+SBHwOsfyhnPgrs7b63vm1od+nGBDbh
Nhva6Oo5QhDberp4I0+k0ctsw/JxnryGoiKWTnBm62Z7yiLtOTzTBdQ8Cd74PZktunG/T+XnMJKG
83a0tTiEXMX+LKMkIqS6VX9XoMa6W+O7eIfHrfSTRwjYjDiwIlL6IVSpcBOHNBfDRLVcKReu/nCj
ymH4qteU19BZVNNsRTnKedLy7vkCqleekkijqcloTQWQJ9PHtW/T131Ys/HUNaWMUXdGaw6JYRY/
JES13dth5Y6N4WDcTg0547aAJtHQq7CsPCLrHlv/AbMHdK+sT2OCVO3odmflTpSaltHXIOr86hi1
opHHDRmWorQVDkhh7XjBhHVino8tz+1P8RCUv0XDyVPYeOhf07qeqgefS11zYIj1KMjK2vSXZjW5
HkUyUz2+i6p8JdKeUsjj+8TlFd7P7ujUQbkXIePWe7uWKNl8ABvGvlTE1RGnl9K5g1A85JuQqwGo
Fo58O30byFNaZuvjrkYGsmydEJB02kFkq90eK6WPgJQWk3ZTpscuWfw3lTqL+NM0UlKu0nb+dOsh
uj32Vujlowt3UJ8dxVeKMWS4xL77kDfjlNbuplFI1NodCBdzgLjBGkWHetexKkwPtbUIys25h62j
fjUscCg/g8JEP/vY9C54sDR5GmTffPdMBhpugDD5wTeWB+ACUaDKy72nbbwMo/lpgQBXH6qgdfhE
Vp33ti6JSM7zYtfwgKUPHnercegWoQAXnK8jI9nd0Hv84g9Dtek5zr0yXDh9Zm3C95kNkHwZh6kf
HhuMPXFYVH7b7lzfWrbAabCVfwbbMvwQZFd1XnbajXPR6aW9CNqLfU/n1qE9hmcdem2cSOYcNtfP
amldLsYDSKl8yHwYBbNYQko54q0tHwcbAcJEFo2w2wB1ns69lhPmdaz0Ps4sPW2w54Ztp/PMwnJR
z8nMczQP12hPi26nteHZSm/0Hl3bQ7PI1lkxlXTj4qKNB9B+Y8zXjKLbwPtUBqJLbs0K/BxTBTeF
zxZ5kJqHjdvhKVK40Pq8JDTkfjLATyI6ggwLgfvMJo25Q8hc5+dpwox75JHvrx+jKWWuOi5+4PCb
7Lq6ic+qLsfhrWmjsOOT42zbS2kDV/wZlds5dxWmMH2XmghvHw+WYfy4ZauPM03DHvihqkDTCgPI
OFi6wqtDJzpHbIb624lbLuiV3ot1n/PNq4enGs0PEmumq9VThduxRfJyo5cN6NS8K03Ta8fC+g/s
E/NDRkxqBeOYQaZz7RS34d2qW9PeIs/M2XsbsPDiSdY5O3TrPivjYc2ZBR2k8nbypvg9MzIwH/bJ
SbLXuvURf7yaMHJ5A2kYrPwle8ocYLNIRkfDIN19QT9vqTqrwsnp8sFroIbmjbNH8inucFXpM+vK
YD97kTfKG+WjFhXCGRxGyGhbs5rZ0pqYe17PtilHvJ7MlCd91AxnXanEHt1kdJK7rSwdR0MiDDRs
Ha6AovvUDQYOVzKYldu2w1HuvG5+XTmSOK9yzDvG46aiwbfp5s4pRpup7TyVkcqeu2a29r5UWS3u
Y4Z8SqOWlerygE1BfRj0OjYtZ1u2SSrex1m/sp0q/VPUy2h9amNfsYjPlkGnd7LEULvny9Sn/Qc9
q2T43nssuz7a1h26iOPOOFr/tRb+X54/ZJ38P7Mdbqfx++/2nxOI/IW/4Q7RP+IUazKhHoj1GFfw
SP0NdwiBO5AKYN2KmSVh4/pfCURYfJjpsYZgQCUxd6H3/Q138LN/hBnpspTIOZtrOFn/TgIRDNc/
70Tx8/Fn5CAubkL6N/7V4h5W3VQnyTyif5qmOexRu38Zy258SY2/fynVUjLMlOv02yaB/tT7jm1P
YvO35CWpqhEYqYq96mgvvKfDjqJ5GipnAtpZdtGTdxnPXZl1b/QyuDSGTdGuj/DP+0+uHM8Ji8H+
MK/wCA8RWUTK4YJ5wpOgnEGdUHwGnqIJmBgsUsq4D6IJNhqmmBjpvZC1453qNKWG2FMTXJXGf9z7
celvIraBzmELO/o0VuIVSByOGn6HUzDNedQZ3d/PYUgQGctEmJ0dpCqfC0kXqo9+UPriFjC6bo/4
YOdHTrRS3ZZYYj02ufMynoJgmW0h6mzZYX566VzMPTvCy6zJ41vJ2FtuAoQ+eWuWJsUwvjXDDxMv
Le2Cpo+I+oIYRYQV7DIPK1b8OxmvMwOenSjdqEO3dIlVowMXZZdy9nldJANi++36MoxDSRu6qbdz
E7ek/va+zJbCLMtUX5gFLXWGW+89DuXUf5p0n3RnbTP7jRkpAeLFArtY651vvJ920UMwm60/Ze4W
qMcyWL6z8Jy3GxBjFad1F41slcI0qQ5xU2e6mNwe60gzBnSdbAko/pcZtfJX5iT7axegy+Xsdsob
IQafFtOgTh8Urmm2soo7UrGYWdNcb8v0nmd5T6FcJ5AsdFln8K+IvDJ61LGlmlxF7GuMXDs6rTY+
d4WfjLwuj6sqV/ORl4pwA6Cg2Mc6+01sTtG/NgofOkkj1K91VRG14lY635gbsS+0ibLnZJyxHLdJ
Kh+7jOdkEfSe8zObq4mePZQmaq0Z+8PztEfpF72G+m5rVsA5ld1EANW/6fvnRejmaWrcjU/mUs/U
ozqscnO39Jw/1sLYB+Dm2XM4VNYg580jCyYbZOt4EyaiXW+6NFLU1qshiB49uK7bPZQ2bhiIGwRm
vkh3WNIDqd+hvMPlsdNpHvWZe9Z7UsZnht7FsLusELd8b0fZZfVs7lZ2tc1rExi1gNKyvcOXZq5o
cHX7trrxfY4gKgB12FNa4kh24uOWCggNEvWck7bOXjE19d3N1vt2Z/+z+7p/CCQsg1+Yzqm2mevo
ph78HlVuUDTWoVL5DFmDt0PL82jQ40MAetbUD8PMqimvko12GzoFTjtuqQL4Y/fveUF5XBFqAmrK
c9P1yMz8iwm5U6A4HLwYBbeU6Wi2qs6nzO60+ZTe/wcQIrxh/9eTavw+/NM5dfm//3VOhSmlKljp
MM2DPiXei3nm73OKSidcR3jdQVt7oCn+65hK/oHD62Jq/vt/xIL3X8cUTrOIM4/sbpwkSfDvHFOA
Yf/lmCKtB8YLsxWGJIy56b+Y/Vi5RKDb3Z6nhQOKaByh9os+UhQE92iHZd3elIrnNHavgTWyZgFT
3UToZ9U7qyEmLddUUfWSeEMn3/A/MQsqnE4sH3lXfJjWiv28O02k0bvZzZpTwiAlzu42GXHKmHLi
OxIZXXIX76CvKZSdxmD4tgxdaF9LpflGRgD427uml074KbQwVbkLk5tkcRx3XnqucEB8dQ3FF4if
rI7QDhzGk/I6YyzXeWO8zh5ivMwhDC3MJMtlPEnHqQXiWA+gcmHMM8EIfZlmqutkU5qdnhT3OvGM
1+knuwxCwBwDKtWDeFHn1bUzw9K6Egl+jJYklC9oPExUUFs4YewwzIxamCSQfg8kzbftLrpOZN11
Omt8brSAES9T23ad4DJrvbf6Otet1xmPkpXlyflr8lskU2BwnQjHy3A4tfa9lZFit38ZG1NtEPAv
QiN1BjLoc3mdMdPLuBleBs92CpsULNNlHvWus2l5nVOH68zK2EYNyhjVXnWarnOtID/HkMszlYlX
VCGFJegrw3s4eC1H3WUmXq/jsbyOyvo6NrfXEXq+jtPBdbS2S1ua43AdubnuMH6vQ8Ionlymco6B
UJ6i67BuroO7EAtDPFcb/tNhLwKqSKfRpa5RTLq5jS7z/yiMQ0/qVRYQwUUi0H/JBc5UvnLYIiIQ
VUFQSC/aQinhVx2Dq+QwqWCuHgam7tfqKkokF33CpNZ+6izrveOwODNtvVmGmDF2xiPsDF+PxoCr
4MFJ8lW4rnMTXOWQ8iqNcFIjkyDLMd76V/nEroY4aC9TVA9oRtsJrwLh6T4xgjrpqwgTlHo3h8Xb
Wz5iV6Fmu2g2douTx+Aq5GRXUSe4CjysWgEa9dvE2t7vqvYDZKKLbeGiDC3MFXTYXgUj3MgXr2rU
DfPZXEUlEV4EpukqNtmr8IRVdexu9UWPwrmANBVcVKq0XhDEo6t41V10rPgqabFl1u+AiRG6yqvo
1a7z9tQ0Y0aptddKSKoXhQyhC7GMLSrCmVNdRDQNFKZEub2Yk7ur0CZRE79nniDbV16lOHWV5eRF
oXOZp+iOvAp37V8i3lXQa67i3gb9fsV8dBH9ur8EwIsWmF1lwSBlRVdMV7lwuUqHOAyQEZeLolj6
mDoO1RghlQ0mnJ/7epl/yIsOiSCKJOm66/bINQmhst8koqW+CpgRHpfP8iprCnmROKdE269xPSB8
Cu5TaWGrOH5ur9LoFpcJ/qk9w33lXuVT2TZIqXi2kFX7q8QaX+XW6Cq9ogsgwzZXSTYLNfKsuSi1
9bJxD6yvAi73fMTcIBOmP0R+xSXYhmAGbvDYGMwaDDE/gV6hCw9Xjbgu1xZb3lU7VnrqeOOvmvLK
0+OpvSrNLVmF8lQ7GA8F+7Qfw1WVHi4CdXLVqtN98e/tVcHeL2J2WCbo2utV444amI6HgFSPKjDD
gFXpL5I4HX3xoW7T+XW6KuYigD5yRk1ESQdTflmEXwT2pWwwcFjMk2tBehYNPgK/VR3aizQfXVX6
/qrY+1f1Prwq+e0c8pkLWGjf+ukeoIbt69Fvqg89J1Xtd4CzS24o0P3f8eQEt0mr2Z75zRMJqvWB
X5egBs99kZHYPlRJcxBSs8FuhXw1cXjfNsPwLNOeapWp/mA7gkqpc6/G6mOJ5ZMTwb+frX4uN+qp
YMaHRZyuz4G9wLKGu1hihUdl1G5X8PxXNx3KDZJv7B02PQwvaAl34ejeVoKLXjZ1tciD6RNnnOQf
UL4mfdq8S7t90swbR5d/ROxWheQC/ku45gxt9xPkiduyrkhiADvZRBl/8EpAUln0Ay/EGyJYXBAI
4jdS+vpmjXfN8ls+7peYlZycM2bXHwqa+wQDsHCW+W7wp/C39szJohY/zqT47gwj235YcCl+CUVt
8rhabTGvk7iNt+pt4Cd4xBoES7a0EkXZYKhlycHnPS+XZbipxuCJdZGXj9iyOpeu0JlOd3Q7DD3C
/0DzTHoK6i6mg8VKcUSxE4fSN+lLRvHMzb7LmHOlcvDwud8THDVY5xXzz6ToVazb+3JTdzPWoCKg
4TmcKD2tu5d2lg/OamcAaXQa/lrG6FE6XXO/C3CcSc+JEg9GHvhBeG3NU7PUy1u3sr+B2uzchLZ5
38a6f+TXvuYpIudDKScfBpvZzikGVGRKxBrphi8VWu15jWIbnTOGab93khsnlO9D17aI1py82EpY
czbLvR+WbIq77GYI5WNJec7Hie01K+vOe/EWP0XOCl7MOMBpTrf+W+SzsUi7IX0uHfTzPXYtgh9H
NQPz05xmY1vIjI3GIcJi8HHddP8nSkD2hqmismmt7Mkubvw4O0Z9AMP6y29EcDs4/UFZJLLcOhK3
UeRPWUG1xO9JeR8mH7ovCnVIMZ4V6mOsN8qWDIpAN/V9zh6pfm6EWQVfqnZ9UkNFi3nVSU7XWQtc
aNuz1ODog6p6G0312dWz8+JxVS1IFo/Hutafy2Vd83YTP9t2/sYqlyvNJevx0RGueotBhJ/KQQa/
Eq98b9xuf29JEOQAR7i/7KyNLIjCLaxX5nHsofhdiqFq5Y3QwTfCyH5ulvAXrqAiTvAV+m58rDPh
fEywkFII38aHyOIq8ZryQfuQBMxs+fcn3Flr9SCHLXrCA4MjJDCPE8Y9GkWirDkn2Etu5zC7dSSM
SMSbF9X3+6118Ci3E04mbOyn1Eva5yUWtGsG7Wu57V+sX/2pFwcmp7PZN5+t5TcxD/ggb+luYpla
R8CfePG99s+DCqf+Fkgc8dEjD1QfPstU9UDdXKvdZ9jIq3z0WbekLLhmaaI/AyZbwIY+RPDgsFHF
wO9oCafpdZyhXN353bitQRFWa9b+od3Ex+FOxd1GGTVXhV0fjHIZp5+GMa2I8LVbsuIJlBJvys81
Ra6sjwr4hulw1Iqgl0+YGZaADekAIu8OyXgB+ND6HY7sPE3xDL00VTAPH7FJOuZr1HUiuViJuEcF
d7HdiVieq67CUP02do7nY3iNO9fIB0GKh6keQnubTs+rpJGr+V4Ooxi6w1Su5R/odAmtJthr+SdN
mJO/hcT+8wHNYGeJFXtsntYwNucl0PFrQylY3rmjbE+xxrjK+L4SjHkancYJ3hvChF+CwNfusfcr
z/2s6yp0/qbL/e9WVi8ZjP9ZWb1ftu/1/E8T6+Uv/J+JNQxcxEFc2H/PpX8NrGH8jwiyEXUlbBxg
FAcMuf+JdnP/4fFXYrhuV3rbJXz1nxNrSgsoYbIUaSFIQXn9e8LqlXH+38MmcKQiyp+Idl46R9NL
qd5/z9xZmSx4OLDEesyQfS4YRJgpXJ45Y+Hy+FQjaQMqALiykiIrxiXeTO5odxjypRxdr1iNqLui
FxJiZDqrEuRDXZV3PryouujXcqABLjNjSRlZpcnFLhW6Ijc4UT4uMpZc89lI9Df8l8zPUTQWE3fp
XoIqRHiCA+hxc3exefKoX1PvBXybYO9JNIMNBW7Jgkvfild7WVIef5hUda61RzTEBa6NTXbVWF+T
ob/lKmKoqtej++iUaZze9FNbPYx1F7KoCn1utqEJ6+fOT/b+diMIXXFQTyNs0l6l8Nn6cj7K1tYf
3H1+2meZPvGIcB79DAcBL3AMmxfCpfVXpqmIMxpL3XrjYCUy7HPq58pk5Sd4mi5OI+62n/qZ1SOj
22Uu30sTs3obHNoRYupMf2VL40THVvRtwjQPf/OOSMYmTm08xtORp0V5GKyqcR0lZcixUtlRPwl6
WaI8WlOfY9iF0Pq0rBWbvRiHS7EiVd3gXvR2ZK8qqF76Klu4YItgpskKmfB5HodgOW4BrpFAJGl/
0wRK35th6MMfMeZ5nCLe7P/pGU1QKLPmmTtwzFWJdxnzeB1/pM+0fZjGhu7O0eyWP11HSKw6DXrM
mkb/rOSM/tX7SfglEv5207Ldi3PKaJ+igOKtmFpTto0sW4M5wm4b3pXt2H5OJHpKgYcH3K3g2sQA
5kbHpfHpO63Ddiad4dVHz5oP1Npx/CzbHq+H0h16UWSwlFdUWuzU50b9P3k4VwLTP391WEhf1B7U
Phe1518iaKGqMj4i+3LQoq5Pl1Hm7LvkIPMs/g/yzmS7cRxb169SL8BcJMF2eEVKlmTZDoebiPCE
y9GYfU+we/rz0Zl5ri07rRV5Z3VrUIPKckIEQWBj/52aD5A6rB5VQ8krqgXm1KsRL9FVURTW1hxE
dY64wb6u7NJAXV9FF0GhwftaZo470ui/2I/e8xA4wk/4ifxWGzsn+lMgOccWfEY3BWpKOqQfomKI
V0kigvRTELeOw5tO0nGV0OSFsUsxg7ZNbx/o16jjuaj01F2Luu19UnZwjXVbY25WNDSHJ6uzwieS
elEyKG6xVQiFvNGjNOPOnDfwo+0kKc8jvbD8IiqerMS5EINdXpZ8iBsYgHTah1amfkhQyy93MpPr
qpq7hxzKBLm0fYG9OyRNYXttpAX3uakov6YwKK9r8igvcwtFySqoRSVph/Gv8LImAjsdUSWfyTyl
qx0pGXe6j6dRO5bmLdNoqbQJSXYmfe/YcAVncLsfIl3iXhObn8u86b/K2rpLo1jfTmHW7Uw1JHW3
iaZ1zTUVQmlnI+CT7SdbGQhHI5j2LqBW99Osn84dfGY3dt2lm0nR+xOv/J2fCqKnYX6N5cFi2P56
Y3f7IoJrhyxubnT5hWsbPYGkmjelVHV4KCir0W8iguNTOhWs8d6XQbeVDBtOPAvN6fLbXlghuG4T
OfmEoCgcTWtXpHAENdoc8Min6tZReu1S5Hq36eM230xzCzOkLHt8eAEtynleg8X9CvJQORiTnnOr
c/T9iHbshPPYs+3D6+/X4YRlciCrYaCqHjXpnaQY89KKpJ85xOphUdn6MmyDG9iinB3z1CZeC9Qe
cW+TOtZkgVwHvZhph6Vf3bAdtn1sGV91bBKp+3TlsgmUdq05fb61IPtuRzuTZ2Ghc3mJgugvY7r/
8jKKOuafy6jDr++PRfnaI3dxxvkLobbo/LOI/+r2m88VEvaGLLLFr/UFKm0QOUD3XcVPGRO7V5ED
4g8010DcANzwMDBo+J12v2YuDgEvVhB+REvVhH+PRYW3eDq+XudN1yOEzFPNG624a9YJGV0/s2fo
Di5teoG5HJ3ZpEu/5Qu+p9j4TvjyGfXDwtpZkzFb/pRJrA0eFJLsLu6G4Ds1vm34CMy0T0GAEA+C
vILrYY5S+yFcOlmwx8ZypaZKesBYKC02YZPP3HpbDax3UuaRVLqmd+APA3VmXmhpiN5UNxiesto1
74rMTW6Tvkhvg6KnBVHAQLwp7WHRVIEpHvJcDrek4MSXSi+njuiVODzIRuusDQdyEPk06wNfU0a1
WfXm1HztiL9EPwUNdokIluFlhC9O5dkWXBfZEzziN0pRjGfggSiENWiWa9cYpwJ+ZVaicDJlRc0w
Dem3MK5+ZkOTJkt9s+YdcimuafCBuOcqVzujdtld9RAesTFP4sK2YMqKSLvMTCDrtYKMrvDSIJ02
jpA2F0XZhRs9Kjsfm/Bax5pf56RTdbT3KyTCveW1o6ruAa0L2AP0gh/MTA3BOtmcXWpKjfYIUk+h
rETkZMIjXi7pfP5XGCgG4L8XQrqzvEjLhps+cQBeW1O9Eiq3KR5uoomQlS6RfEZXTWT0TJoanGEc
ZH6O22J6cJwgd880VTfGVYAio4PVVQzrPCthJI6tNV4lsrEyD/9SYhEE2h+S7Y1MfjGChZCgD4P4
FoyDO3l4fwI1l3ZebyWNkh9Z2ROTSZ1ZbyYsFZ5yfAp/xhGNuv0MSqN5aaFYv5gubpEqQZxQYqs0
ZqQp31GxKggIXJl/b6a2UjaWCsixNka6+KRqhdyGm5iYVGBeJFxEUaTNddyigVt1AXxe6gsnuFXF
XD/hA2YUHszoTkHRnLa3SGDzmwwWXObDdc0xWhdVvW8WNHukWWqcIUEF5H7eQv6798nF+eSf98nr
x+6xeXXbXP7/f+6Spv4H2x7uV9zqHAxHFqfLP3dMMu6WOCVMVNkZTXwMuOn9dd0k446kTcg/OhdR
F4NH/ujv66bxBy7KtvF3ejpOlr8R0rJcJl/sl4I76zIymzalE+McVcy2kVMFVUHrt01lXGh2nuxj
Vb9+MRnv1brHg5i0dPnuSF3kNog1zutNWZZssMTYNP7iS7s3EYRt63oKdh+PcoT04vnHv34pPXBb
ocg6dj5MnFYp+XYbH+Goes7+fxvRyd7EvZJtuBhqfy7jfzRI4g28nrllOPoETB0OgyTDvH6oYAwV
2FFj4wdd+ijtlrq5cSt/diYNrZQ5wAef4hOue8vp9eptPY+JIZNGOBUJBUdVXNkt3TWhMmbWZ4ek
Dl0CP5oJkq/ocX3pUU6bYguwPu0Ss51O1NrHN5Zlgm2GxmnUwDTz+ex9UUP2Ez3zPGN0t0a3MQww
gXuUyzgld+GJB307FNRIxlhCsTWGPSqVY+wZsx6jHkhbhJuWalhtaiKDPRMK44mqXHu+IryeVWgr
0ANYgkCCGJK9fpN5WQRtGyNhz8C2B68uZY5BnR3egBVbxVoJiubB4RRqV3EttNibUBLsMlMSSV8H
glZ6NCSrBEEglN8+uKdGiUq/mdL4iR6hWI2wqL6OdVoiXhmxsuZqlOgOrK5GIJqrSpRVZDW27dcJ
Y/svRh/0D4oWxbcBNjmC9LhZal4QdEt0FxB3QKJHpJvryBhhFDkhTcUcB6dD5Jhx4Flz0JFQH1hE
bsvaIJEeVuq9qevaj2BupLGGfJq1/K/6OK76SHefxjJ2Fc+q24kzvm5DRBaFFZzbCcmPVe86F24i
QtSwjXsPxS54ssuwzzxJUPdPgl9rbTckLf5QZI/ldxxoc0byYbGATHK+izlIbidzMu6ipqRVUATW
aHidrUM8CDViJhMMqn+Apmixn5tDom0X5eZlbBH8vcoTGwkH2X+kaYTowKRvYhpPQmRgjoCHY4fR
wwzvAmUr0D6avxl9qwor9pGMDIlbshWpNckslnIuXSdv/KLqph+VVYS/VFupL/o0qeWZ2tTRV0JO
4lt1IFxjJRrTup07MUhfkv35E4SAs9/g1nIxJAp6zmSa152thjlyCrcg1y+KrmAZq/u80g25MhSF
YPOmcejcYUSG0/1gzQrJPYIUbSwUKP8mfB6RwWHkLk1isYFdrEtNtO24yt3E/QmzuL2O1YVErEJF
BmXMmvoCAxnwwJBuvyRfaE7uA2o0kI+qC1xukdxviWxBPlVVKSwWSMLmeSqQFG80VPAEdRbVeKW3
WD+sew32thrDfNtGllH6YVDjmUhvMN12OCT/xLIHBGmc5o5QBy3jsgVqPz7RYy/vsyGZHlvu2F8U
tZlLWiczYDh7MqKwUausr45Z6wshv+wBiO1e/2JXSeYJsPR8E5edhcS6cSBbxP136XTic6NWrR+X
c//UdS0w5oCXA0ydQr3WpXbSXkw/uh1wRBAay4atkSlLeuwxGQhHEQgSxtT6U033CneMenJQ0d0V
oQ61mfQgoN0W2b4iLdw2bqr6xyDO2wwg2r003cOYX0HK9Klzqai6aY3N8mZss7P//voIUPzFYf0m
aOVmauLHl/XR8///r268TtIvVC8OUlreKtk7f9dHwvyDHY4tGQLL80HAcfh3Ox4CmcZRZPOX7G7P
19C/6iOi75YW/mLnT5uFAA/3d+ojmvxLdfLieKCSWHho4NtcXRczxKMrZSvNZkw6BfxLKHnozYIg
NmyuVPFrMaDiukbnBDlb3Or5o5YXreoZbSI3wsEcf5MhtKpWZgXrwwusFMsVWEP5uMahRnZoElTQ
uzLkB5zDBVB1z45Qwjn4nAWbsUmHuYI/1QFou1KJu8SLzB6fAqEGwR3+7ekSy9SoQJ5ojCukybEV
2UToAaKCg7lgd3W8nrSuLn5YecGVY8XXt6Bn8Ks7sDQNcwt5E9vdSJPXmbqxo5KwLJC3kIjZ/En8
icm58EphDsH73eZglu3n8U/0DvfxJU+10YH13GeMT/wJ+MF3HtMLCcagfnIULfiekDYBQGhOuuBq
JUcubfd1lstiZxVjrZ9NHXGzC8oJyphBfXVqgH1nxiUnVyZQyHCcbrPEaq+gcHOwBVgCDWO4tQst
+tEq1n0ZiMsuJAuO7tZBz7ozXASxkxC/EGBf12CFsdcWWbgqZM2mVWswbDs3R3lXXih6PkABahu8
/9rmQIqhWEO4RTzoKgd+1pcgNZjTGAZcmyIsScJz1F+P43A5VeEGvfp5mlt+WtvS45417WAzY3ll
RPZnqzMPbohSXHcOaMXWc2cgOU43dWtBPkyr+2muL6pm6PULJS/r/dC0VzP2Fr0/wSZZ2UN0PXC9
3bDpJwILE7kfx/ZyDnRz09oLRoITJLfAKf06G+V4aUWmAcKgHdROcu8fSZidtlFq3gz8yJUmw3sL
56ptg1TkOtd7QpanHm82F+710DRn+TiF63Ghr+gGkikFbXkPgRnonkT2vgLTrrtgn8GN4g9b/SId
M8vdxoFQDxgQ3dCM9/Umv69SbFjcxYQMyocZe5Ycq9pz5iq6Q5VU7i2LwGhtqp2IoKroXHV/WbYT
+gWxGTmOIzDK0qE5DErthbPtcXHX4U1hazRdhgVOCutSCOO2DHE/Wlc0dhtAMmwbYdkjE8yrbWzi
yLb0w207KDZ9M17GNvpAl7cPham87IUK7btz/SghObWJyi08iM99jRi8ijsfLVZxBj53R/9gQ7uz
W+UBfmsc59UKsxCCliOLtRAvFkXcZ3ZmWvUYSOaTvMgcCymYOe2jTM7nATrVTSv5L7u1Tej90Kmk
EiTYZta0WouggHYNLIwQqvquFZ2vF3X8vaGnWnlulPy00U0T6GrMjzQwxKEbqtHHnVPsY1x7zm2L
u5oV4/ZhpOO2CkSNRY3EHsxJZz3yyLmvVnM1NATIYUwx54Lwb9IDrYRk61Yaroee0vR5KveTHodG
v3YTjWRiox0fUy37OQgN75Au1y7JQsuKJcJ6OpQ9edhJVozUvxF/XReV7Q8Yga4Hgvz0PYlpHV4S
VhR7Sm6YmJ51OxSyw7qQAIQbXSQtsH9Rn015j6lJXUjgLiDCGk8mzJ56iAFhLw8DZhT5VV4rT5oi
r9qoeiKMRYcqFSsIpKeyu23H3vGjaLxN7arylg5b1HV3ao0inMSW6qCawT5sjK+TXWTKd/z38WWw
nFXjlLtEU4F/HBUxnRYU4gdCDdp2QwFySI75BYFbl4BDGE3gCQYTqFQ+GVa0b+LqMkYNjnt/uZJV
ZlxlPb5tKXxQdjSUa2oPWVdReZuhJTkJhPYEkuTigOikK9HXv5ohD56ayH7IXGUNB6RHrZsSm6tW
zmYagy9BP13gs6lA74BAopNiijzArXdJLy4pFkXqRaUBY7mt8vSxDJTiKizQUWto5fzGKLbQY9GO
95dwkRqkEKlDI99G5aLQL4OzWToet0QSC2MYTxh0c+kw8XZIh3MtmS9aoxdrvif+kTWqX7S6jj00
3BE8mLA2z3GwzNhqQp48KW9sEhcdbAAlsdS4ZgL2kiAgiRD2hlZF9FaZlymH5a4KCMazrMgZtlXN
lkFF/zQibWbPwZ605cAIyzb34okodRF9M4Phq22W9mHillHU2xLn0bGvq1WbtYeZXuaUzDvpWvIr
el8VXxS5K5qDOe9GQj/7rL5Ka+xMUAwjKzJZ+2V9HzZqdx7iIeFxIXTXkQ522hJbKeMf7HTkp0Sh
eTG6uvFZjEb4U5BIj3YH1IYZVNo2/RSzOUxpdu12GFJp41kXpAfb1iNfreqreDZoJSL1ezDb+jO2
jocsEp8t57HqzP4QquiM2mbbzMEVd6oLFce7LU097mdlnW0MPOi+E0B5Vdnmfoi0i7zT9lOSXaf6
jgb1ZoS1jZoD3qo3gtWOTelH6nCBNdwhnDTpoUG5mybz0qqUq7qLci8sml2uh7/YfIdwh+6j8HQT
0zTg2E3jJgdHeaq0a1lyqLTZhuLgS+/OmP1ZCeJC7g9ulborO07PjDzOYp9IsB8V+2RZ3eriu8Pl
to8MYtZ/ShDCEG4WtcFGhXqgNhd0GL1x4c0X4S1NSD4zja2oQwwJa7XVoMvGW6uDznKTK82XWu5i
PdlKjmpcAvxw/uVYiBSrDPqT4pMhuoFaus0LeWnNbD4PM/okyY5iW5ztlu3ZziWt+As+2U/Uk16W
U/KAZNUzsmhJwGXBZkwqXdpC6I77fauP206rzyz7R9aYV04sPkV5uU4x0EP2zDIiGFT5ZiqHXBi4
/tRwJ5wEeK53L3K57Ipf0sz2YeH7mbvWjZ+NqrNP6fEngHzmK9yPZYU2ZrbWTcBNHazJUeqDSxth
FYQDtDG8GcvrGUmWERl74OpNpFN/jO5V5XCPT7EHtz7V+FZAuy257EZI0YpSYjk4YJ+FJ3d1ndDS
RbpD1QzXrhk8QNvGp0MjEFzlu1mcmbTtx14gE2h9rWK1ZFxyuaPvB5nBFgygXDrm1QAHF/6gBmXC
rSqO4XBuca9S9J1pDMW+VMx4G07UpY7cYIDYXpRJx7dfdF8hQItdspgjrUiIK1AvB3FzrQ/x57y5
sqOk3PY5lCZZz1e6055rTX+ud+tGwNDQ7VKF2JzbbJFl+tkUeXU/omzaWiFvIIUJ4npLw7s0nuwp
/eS64y7kT6DLuf6Q5zchlYg3mabcgj3jbjLhIJg25w3us9jTTAdHjW5qgbeZyXnH97fLsrMSfTEU
hIH+OHJ1My2+GsUQ7SFWsbqNAP/RxqLsSVQaEY4ePUa6tbPt5EsZggcWA4SPKVpH0BNEjSrbbneG
md3qjFyQ/LxSLPWM3s29ERPtS2tiNeuXRndd68uKF5lfSbGJC9vjLPYXa9ehnA5arE68XyYGjney
i2wl4cTAxcPZ4hc2beawWwcUx1NseiRknwHGbzO8gKIMZAmJHqQ0NN5BvqkU9auAkpyOmh9M1Q26
w0vyZAZMHMVdqzZflr+ymuwemtpNnCgP6JUv7L77rGjqU6f0dwMuk6uGkmDlwuDoaiwlOyqpq3ng
qosBZJ0lm3ysL9RM2ysi39sxfiIY2yOB0W80o70bISeL8nub8XnZNJeUJD9XM4sVYD1o7fjNlcM3
p7EvQqmurbnAqWN0N8isz4q4uhvL4NKQ5laWobVB7p5zGSlMbD9VcTeQieaRVxuskQZN/C0OT6YK
q4l2jmfCYNjpsbG2o9lTFUlGdFhZk5+H9B6S2cG2KNxwKYi9ehzPDNd96Pq4gecw1tug0fyKir4e
uK1POJF29boT2XUY7N1CfHOC8TxlrXRjuM4D1Dn0jPix+trKGneTlM4+LPKVkleYi+J0Y0quU9h3
zbgFYjwztduiUpEZCB/DbOzhICWxOya4WwII+VH7FHXGHiKgjx3eo90qt25g36LpQ7ivrYo8g29k
jd/N9By6LE6dFU0cXcMsM3KvrKQffRjpiAnm88RVV+FsmntlSAlqHKmuDbPaukJnFxJUytuoS/Wa
htNXdVDPXFzqdB0L3qGCrlQOG9uePhO4vaO5cjlHBaaK3B6oVNhl1nVbPmSphVVC4A+44eo2tmh9
7zlmdiCKZB/NVyUKXDhCaOrWonsKS2Ut5+I6nnqsVSTKy4bir/NH5sgorlSC2fMCEzeTyjgYqKpC
9XrWYdiY/dbgdEtDBKJp58PNfqC1daFYyn3bXWFXdVOb0UUbclkJHwfqSR8v0U1oWRdoK/ykG+7L
XmD8lHF6zGCtt9XkcD6IZsbtKrxM2oXJHStPlsD1AhEILbaZ4MBwOre00cx8RCUTpmhTnf1IQ9eQ
h8A2KfPUtOSGg1cpKtJQOMkXW6bkdDvGSC1Owyj4ARuanl7oyHEmM9rNaDwWlWuc2RDUNShSk/rL
bhP9hzZ04ecmKgweXIutx6hq8gdXbXMDm5suf2oCzAe8Gt/+C2wh3ekGtRfmLGo4TfVFhDxiJ55h
SSXEJ8zrXbPGAeUZusSKQbvqucNhxWPiWOAllmgQKwRd86g+Q6D6MxxqB6GhQJsNWoW24QKZaojR
Bs4skFQ8E3GeaeHu78Uz1KpKiYuP+wzBOkmrqF5eL/isvUC1ahmMG9tq4Melz1gu/NNL6xneXYBe
qUfqg3hGf+UzEpzpM+Zao4JFyroei3XUUCTDqzZwt0A1jIoLQ0TAZTyTaY1WeROsgTwLSFdMLtXV
MyytwMC8C5/Barb98NKMQc19+QxnDwuybeRy4bg9o966kK21SRcwfHYwuPYDfFkv+WHDbajI6jDo
ChGACZEPN7lts2jiBWJPxiq9xdfWvAONHZ4Uc8HiZ7VxMy53RRp7aPygimEMwc1iGLHeWJmZmRSb
2sgo4PTSmKncMR6ZaZfbNXhrb+bSt9kwbKBVrptclBvrc5BV5q2TzD07y9TTxtUqc1AONB3xSyNN
zbQ2rVUMYGI4XKdrMRcjYnYrNocVsWXiyjCqjK9fSvvKwWCENlNVSnyXE4dkas2WpZeOHJYgzRMy
5y4cTNxlYy250ToARUoCHNqo+CHvrFqnDx9j/C/utSabQkKw0li9GQYzXnY9Q/1G21czPbj09KTx
p/6BF2bGAkxz3I8J6C0Ubxom+GP/P/Q5AVD/GQe+K+Lu18///J/m8ft/1nncPHa/2tdtT/78L1jY
WiSwwnZsXWikoy1c479gYe0PuGG07/BVtoVB0/p/257AwipJsyBVkFxIZtT41/0NC+t/QF2G4cUB
Z4M0E1j9/wILw0zUNc0C4qQ199yTfUkXs1zMqzO0FciznB43L7fYxfQ0Vi8m5x1c+C2cuTwfsRhL
64JQW6bg5SgY78QCRaru6yq2Y0o5iAdFypLTTI0Pmm1jG9njQjh3kVigh/JEzuBbkNEGKeY/NiFx
OPwfDY8XW4575YQ4FSbaGkNgdlQtEvikV6cyBBYI8UUPmXe4DAUDgGF0QTPs9ZOKDKNWAnwNH8IP
FmXz7WBx+udJWa9mm/TJHlrgqtPjbx9PMMvh7bAGlANeIhP9TDV/gdg2faOY6FF4Qrzx6GW5yqYK
gv5PwOIfkfC3wLu90BcW1B0WOr4grx8u1YU1OwFeUCq3vcM0ZsWDwrgrDSr3QUXh++Pjp3peF0ez
yfdCDjIAvAET4giwdStcBOVgC1rcONlpZpfvFDpc9OYDvQT/xzdKehYXj43UdetpmPOHWF38cAut
ujvxW8TbKea3GKTGWQAF4OOvH76lhYGnfIhBeN9XtFCIMsJjNKAnHKIG8cSMcRv68guT34ynl7aS
cWk9kFse+ooqa+/jn/POkn71a46YFk7eqrFrKMI36WvjydI+qkGoYhreqtGJj/edtWUSMIXFJHRS
nc/39YN3OM0N4dgsX0/r7sC3b7Kq1U/EZ777PMwKjAe2RMirrwfJbPodRaHzpvlS91D+6DbYSbQl
sfkvf6F/XMWnhjpaVNiFOqOVoE0i3oZT3Y5oicjqogvb3w8Esk2Cepg2tle4FEeAEo5ZdI/YkfyK
JtG6tNX6fBDS+e2lABWGr4N9DXq5eRwykyZ0JSv8QzFjFuquyOdp10MF31FStP9iKIPFj/mDTX6T
WJbKi20m4jUFhWFXeNbk3T1+Ksp2dhB6Qt1tTlCE3646h6MNuBCHI5Dc472mk7jh0gCoMDe1q7Oo
5FbNXW1cf/wZLcvq9QbDqxFQWJ+PBs6G1w80IY9RRamRTGDr2i+rFcmhnS3XUy26nAOJ2N8TvQ+2
Hw/6dgG+HnTZaV7MohztOrcDqlEr0Jx7Okk93R7V7lYaOooTW/bbaVxelYZzkzBgf+hHb6yskYub
aFd4YzASutGt97XRBSfivN4eDNBdUaux+lyOheck7xdPJMh3zoPebH06ltpWtJW9BZM3VmLImUZN
MU/kMr7z2kxIcxZkLNuEPHe0JZnEuUai0ejgtfXSaJvLwQvILT4f6Qzua0xp124Qlic2wnfeG4z6
ZRJhAAv9OTzoxVPaJVG+bg5pHX9qhEdFk++zsul8J9GaEw/4zoQu1GoWpsPGi2zk9RKJohpt19jz
gKrsr0qzkRg2xo5fVrROjciFVfTxmnznqOWUxdyFtCFYipp5tCsuwTGjXseNn6qAkHrbFSWHXI2I
MhsggQWY/KCHLRvzscIeJMePWnbXrjbU17FbO/2JjWYZ7ei7pO5dSjWgfcuwj3bOuCPpJM+6xjcz
ATg8ElZTrLWuw6g2KsL6c4uSH5dtRJbQOxIN/9OPp+OdBca+zGImcYMJMY/2hb5A54rvbONLtws2
olAqPxugIHFbfJSJG+1qOXQnnvnN8qLPSwlBVib0Ax2Ny+t3PuCZPncdyg1dwwK67WOgVSw8oREV
vz5+urcvm6EgMy7mcJgl4e/2eqiqE6FjtdxmMQNrMoKx9eDMAYnaNRi5q+ACg0F4Q5CsUWIYtqcH
kb1zBkPu7WyoY//jX/POc4tFKOOS8sXTL1edl9shfiFzJ3Wl9bu8MVe2YtefzUxDvG+WyYlD5c1n
ZSH15MLDxWlZ5s+0oRdf8Fw4U6CYeedXahmtmziB+qaE410Q0QMJJ+l8/fjR3uy+jEf+mw4LnF41
tJfXj2YpIOvYWku/iVz3R8rte+Pi6rP7eJTnGXr1tTDMonJFcMfVg1jj18MkfRDAwBt4rCoNzrUW
6BhwkGS7Tol1ECejadbpiDEaTIlog5kJwVnpGO8xY+4+oWIP8YKXoUF3pfvtrEx+mmlQOlpQm9Fr
HJ11FmJ8mj8wgk30tvteiHEzl1l0onpcHvBoAtiYlxKIISy4168nIJaBEmbmDN0rjasIY32yTcid
CQO/qqV+JsBsL1q2VF8HVN1ia0Zs0ol3sDzIm58gkKdxQWLbdo92DBInyCHBFsgPo1Qni9FCKRoU
JciAbp5LTE4wqY7Ipwqd0b5jjbqf2gFrJeLZUR3OjbatICeeOJbfnRaT3EO83ylCj3eUUC91Oy0k
XxapJwAllcpdYRrUDoAN5ssWh5JxSw+x2ehF564n3KCDE5vam42USEwIVS73UovK8bj+aDLHVEZ7
WZq4wV1VzMbKSqd0JyFcP82KM7JGZ+3EZ/5GBEfjzIRMTKeBQMXlKv56PVhSHZWwJJ4vsMUXo7ks
yg4mn+IXChJpoXiaYe2EFXpjNJ0nhI8V6U7YP3vMwdoB/0XwWNzzTvjSvZ0JiPcUfmx1C5vtmFQd
udoYqQ1whtkIeQDC1i/bSqs/zQYlhJLMgGyTXX3/eFm+3fBYkniKUkto6NmPS5apLgaJQkX1C9wg
zqenFAeoscrXHG357x6ZFjs49nCCcxPa+HG+Zj4YBUyudPbh2DbXz8EsAsXtTQoiuyVd2jnMODqf
oI+/XeHLoHTJaHlwfhznNWpGhOgXkMaPcYbwUbwmewDPdpuRj4ouq3DibQCcIVaZK6fLTq/m3ccT
/PbwYlyDgomDhZ71cYcCfMqESxovER8y8CJuyueBXbbfBtzzTwz19jAh+JKKROdVLvq5o6K3Sqql
Hpsnn7CJ4GdeBPE92QLffvd5DBX93qJ3MFFnLuqWl4dxNcgwDB0GGVTZ3NSaWa0VHJ1/pA2Y1cdD
vV2bDMUtAIsU2m5Uea+HGqaITOMomXxNNtnOao0KPYUWs2e3CL6IvXCd9ccjvp3B5YRUcdNdzgps
HI5G5LmgTOKsguuTuhVNjYnA0Jsntrz3R3m+bqHfoag+GkUNGxw/Mj50JR19LYENMyd5uvkXz0J9
TP4CLSmk8K9HmWUfk1zTTn6mUbvkbWKd43w2nlhz77wjTDJQIblINCDHLv/8RcGEDSHggI08Y9BH
fVeWtbXDK7r+bBhR5Gv4QZ6Yu7efk6E59KPpMGK0oR+bd46pTMAiGC8nd2wvkiXPqzGywl7lmA+f
OB7fezjkqEQgq3hHoo16/XBt1tF1buE1KQFZCgmIcILHuaomn1g9v5vNayNy0dE38lxclTmbXg+G
sVxj1ROmknj0utyZOvQRRNtsP14V78zf8i1pEKUNsIZjXXUJLTQiWBGRvBGS8xUbFDviW8eWdPZv
BgKB4H5Kg/Z4kSuyaYRWCayLJGkINcmn3kC76xDM8vd3JFaDENZyjlu0CF9PnOLkfewEqvRVV6s+
idIUa8VWqpuxwgTz44d6tmJ4XcQtve3/O5b+eqzZiPTQsbl215UdHnr4Sg1GJnNMigrRtdd4T/cW
Drqa1oLaNnNBGVWN3VldEA/li6ktXc8ORI4gkwzSGTCN5BBYXL2DzqJoxuJ2UIrqV2P2OvEcS4CX
n89lavsfP8Zzu+X4MXTWm7HoaRE6HU9ZEyVRr5S9b06huoYM3F7gr9x9nQqU0iZpfWsbw3kov1hh
HvQ2Doj2Map/sRSXyTQE9jsU/0vB/GLrkBMX2gmfMFg/MLNCDGO4dVnyjPaReWKodz7kpc6j0nGW
nd08umZNWEejRxx6v87q9KKAOQyRMFSqQwPne1VFoj4Vwf7uiEAKiEtQGqJdeP1wZsHn3pOChqtm
O+5iYclt45LwitN+oF2ItIpOQFjvHCoGhQr4DkUSeN3x9jG3Di98InDaLcnNcycIerqVnFg57zwW
CkcQJOQZFAHHCfZdZgRTPxiDXyeV6idDJvd1mjTbWY2bK2XxW/n9lcqG75i0X7kSmcc1DXEPCXkD
3eiHi8AinMisnEMdQjcGJrcQOJTHXCDH8h0gRHw5Xfe7IymC/sV3Tw1H85KTgLaTucz+i7UahqWV
iZBkGdXqtHWTpsVOoaceesKI5GE0suhKEBl7jnEaMaAWHIcuGVUPCB3j8UxWn/AbU+lATouhTEk2
0tDCziZqyc9wSwfSr8GpZodsiY/n753tfsGjVG4VKlqnY2uZifsLrBZl8CtnitVVYSnj1s0H7VNR
DMOPj8d6bwWy4vmkXbHYHx8teXcIFZWADuaI6Ll1VFZEmhBdvPkXo/AxO4B9pHUcH5OD4jqLx/hI
J7kKtlmblPvK7aNT6+7tZYx+AYohikAwdNs93jGKaMCph4Wu5QQYD1ndYpg+R5A/UwJcdmoeYsWl
09i9I860gGWL5PmyJ/1yhyHFkzrYOSECI0aUdhp+Mo0es6OJLsd21NT+/uMZefenUu5Toxg6tOTl
m32xNsfYNMasZN5pcmDtV8X5IQubBDIYXpoDRlwrqVXG948HfXdh2QCvKr1IC5HV60HJuDFxIyth
pnXplwb2vqeqUPUIgM7XH4/07rJ6MdLR47V0OBOVbD6/6Aukm7CjL6I5G06Ueu8/D5ouYGuBQOPo
RJT4JeHe2oxYejvhikB1NSenF2ezQscl4sR28u4jIaCh9QFSjLL/9eQlaSCxzmBTS4dU25BAS8BS
q1YnHum9UZa+Kb2OpV1/XL3W9siBYbajb5Agig1XROxhNf62FBzE4+UoR+dOqqltrQlEKTn3uBtZ
mr1PzPV0b1QBfoYfL4X/4e48litH2vR8KxOzFv6ANxEaLY6lJ+uQLLJqgyiLhAcSJgFcvR6wWvPz
gBSPupfqRUeUYyKBNJ95zTtlaQabS7QsOrTxll0PZdijnkStYhlg6RHZPowfrWjURR/l/pOSgXEx
WL58Hio9ezRT8Nxh28WXdj767qkTYl4RixgKRA5CBuwBupDuYl32QLMCzW7UZjSNjJMejdtcF0+D
4ck9ZPHfvYX7QQc0HLvnaeUOcbQb/fhEOvTuN6ZYhEYhgTZSgYuV1IVCHyb8vpGFrs6c3mhXZd3k
J26RF1mG5VzJTjCZ4eanKr5YsF6FLqtX8sobGXmXUx6lnxD2NW+4axt/Y4ZuexE3kbdNxrT4jp5L
vg4Nz382Kel9g+dhnIrD39utr59nsVtRREETZ1Bq44c+7kOSF0A/o9qWpvtP9qodcAlQojcBOSze
cJoSltAK4SIYrRYDWRu4cYXS78cre94lyxcM1GuuSZJtol52/B1lp/zeQbhtkxCzI/UGENBeqbn3
9MnWU2DfaKFCaBobKlVWmJTpP1hH9HlMqsCz2KW+2MX0bCNvihwceCGFXtR9IvHjzuXh41m+04dg
pwCzIpbiP/i6x9M0a5HCYaXoIa1R4EvoRPEGir72MAJSvDTKASbQkPQN5KtC/HDSYMBqtgcccz61
hvakkHemExFqNHbjXACf/Pj53rtJeaczosCjKD77V7y+Seu0BjDf64pihm6d5RGWu7pqPVxAfXTD
Srh+yAs7Dx8POp8Ty08/x5U2aAmyhWUnEReA2EzxTd+MZRZvY9FADyyTdec6X1Az+vzxYO+dFx5v
njYEUTV06eMZmmUHs2tku9AwNi+s2m9XeuJ0/+DmAc+HZyvLGZTbvH1fRSS9kcLhxCVwYw0usP4i
v5vaXt5/PJX3tozn4qxB1wCZL7RWjwaJgUwTYtMfADndfA7bwLjJ/amZzWLbr5htBtsktNA81pVx
YnrvfTEPFAOiLqhFEtkdj0yDrk9KMEIbK4LbJGIpLuoKoY5t7qawT3M9Tx8/nuu7n83D0oSSJEgr
Z3He4breoXEcDBulgmADDdDeaOgS7z4e5b1TlRmBpJutUiiDHs8rFtL0VWwMmzCE8Wk1Q4AE/Nie
6zC6T+y09z4ejuU2wFZKRABMj4fKpI1etpFCk4gsdYOsmv0Yem1xNshI2+Z89nMkO9VzYYbWP3iV
lFzxRQKqh7PMYgdUutfQIdWIV6wh/hyXlYWlYWGf6OW898GoaVCPIhPySD6P5zdBUY/7zOKga1CA
wUkvx/7cLIN/cm4jczd38GbM4VIhuOISLtyKvHQKBmMbIDi2d0fMUT9eGO+dizQtCSRB8PDSFu+s
jliR0h4G6FWhuu7iMBNb1RlUXvVAugjc5Bqyrpk6gXF5r0wFMs4yGHqW6liukqpo4QQZxJaqs+Hr
OkXt3YXt2DxyOLpnYT/05w0Q0P1UJv2tCkRxl03114/n/m7MGRCiUFehkkOB5fhT2sinlcbArsAd
2txlRtDve1evviVNGO/HqbB/6uZkfSFPaNZD1kBywAXWuYuyZDoR/r63qF4/yeLESwrXrfC8J6B3
qw5KnjB3SSDrE63yd0YBM87dQM2A0v4yFECgAp8EpyS8nnpsT/rImmBzZJVx4uu+Mw4xK9Ez9Xyi
gmXjt8oNs8qb1tg4osmvhqTs95Luzol39s7Spclr0hjjdqU1triKMNGopYMM4cb2Ncmh6Y4/8jwt
9hJ8Dk3ACDc9E7zD/uNFE7AmFnc6y9WmHGcyJP3c4zWTmAKNY5Hhk1EL8xMsIrELTKS1Uxjd6y4c
5cWUDPVax7N21n+o9BOzfuckByZD1RFQ+wwZWsxaCilSEUXGJjA6/S4nEdp6hRzvPcjXH8/03ZEo
ihEy0gFiwRzP1A+MKcrggW9U44+XNVJT2wm57HvdQpXp46HeWTAgZVBqn5u56HouhopRyFVh7Bub
EXjZavBcBQdHhJuPR3nnZvLJ3ABYABEA+Ln4dL50Qikd20BvzAPJFLiNeIoSv6s2YaGlyFBhq32D
7FZj76KiSIsTk3wvRD4af15ar2InN22Ei+eluUGCW/6GQ9fd9jY82imeqZolkuh7q1P51ta8BsqA
Pxh7fGztz2asXfqQessYyRSMD5ofH7+Xd98+irwzrnE+ChfPpYp+QhMblpsoca0ahzHbeKNrnpj+
HxjM8dYh7n5ROpxb5qRCx/PXvU4FWoPGV6FNnjrzkEZ5nqA3YrDzxRqhoGW+TPdO79MfQzFGPJRe
VaabxhABKOAuLFBbp6GyRu0eSS0Yga3z0MVSi245jYrroZtgwXUS34VVj2mTflHnAYzo0R989zyy
MOzexVJ60caNkDzdlRDEvoZDBeUXohoq7q02IqgVimHE3aUbSeoRQ4uucgGncMUzYN2oihEZ71xq
Y7rPQxBVvKkIWkssBwAkekI6vTHMqAHj0iDGMUi/CbaGyuJpZRR25m+DMYyuRqeaHlU5JVTVionx
B78OEOfpbRVtfSXD9iJVY9WuYygW8OhECmnWUCVuGiZa3pRhu1Thp9SFOd6kQVp+kXLqzLPCseJi
1xiU1dAPSxxvK3vANqvGbCp/n2FjI+jIlDMLRSjL3fcq8faJp+FM58uuGc9SAJf4lpW0qy4bq8mi
DfidKFr3doXU/AC9Bbn+VsE79INYreFhDxjWNbGTPlo48DiPqd9Mn0xHjYjSZcNkodCsa/UO72Eq
RoSFCF/HsRk/mRQbIAOhm3Fd1lr17DiNhTaFJy+qEdj/SiGZUq4zJax7LKOtFHz7WGsXWk+8hKpA
N6GfHzrGKomwMMWAIMRo3YmspL/MzC7yYAE2zaFxYhvdWD+lXB21NJT3WeemyTpH4PcqcT1Eauxw
Mod9g/76kxnlybhq8VO9iaMRR9BAcNafU/hJrLXXmvjs4ICW1Vf4o+QmHOpGzsTdrr4MrBB8XYou
ntgE3czXM8Leq896X6+6W9MrtM9h1ffPqAV26dpTdA0ufTyyvo+s2G+uX6hbaUCS9LEDp/2sK3NF
pqPPtMdEPeh2jv5FYkt14ZWw4VdgbIwWUdyybbGkGvIBDrsf+Td62wTamcJaZvjS+X6L0ypSTPAb
27bHbwjtPgxPe936PaCiK9AysZJ9r0ntdxlTckH+Ar4KugAFKxaHUIwLpUQRYSqm/MnJkVlZFRHF
kjUFQfEV5y//3Irj/FfZyPhOGUOf3IaRZz+lcZ20QG6QSF8pIYS+8W0rlKyYHKRuHrSwe1WE5Md5
jv+oXGXOGD8VPeYoICVUWN5hLKylG7+jA4Q0eSx/Op4oy1WawcddhV7Vf21j7N/PaiS20q2XRM4T
mvOq3xumG5pr2kjWbYrxg0OjcxA7AZ5G27ZZMDUrYY9syr5Aa3lrpwGGK570smhtalNwm0aZBmk5
5EFix0MLJeOj4Q0fjMZPSapzUwRW/x3FEU1DmMqJ45Xjp/ZTDJofMwivmrAeEAn2bgMYFLkFK2X4
5wEkaH0TBz4BXRGgbrNumim+Q/u9jdZ1BCQFE2KoBmtI6gU+GWjvnAd2bNtoURUW7SjZ4WAkXRMZ
gmyoEZUxowTpwE4zaSAPIu5Q0tNT7OCV7/TJtWtqylnHkwzcla8J2fH8PU5fNbaUckPqUjybSkcT
r+vzMtmPgWR3YjDn49nT9GF6JpXbIdxjwuPdUJSHRRJjwQGwK7CKT8PgO/eaULWJjMAE+RrRQGWs
JpHGapN3DZT1EAzuyIFDhQKZRQN9GadM1X5w5Yj0Qh2600XeN4WRbHL0L8D8dg4WX+lKG7Bobb4D
kysG7ZOu4SeBAJuOIlD2WA54OsTMPzRprf2PooZnhzy5vcGIsbih9hXcOxxFDzhTYSPVoyG6xRoD
t020DtBkUDEHC1pTsvbMx1EYCX+MzOgj4lEVKyorteJEjGhY3GSvbzofrAedJdgCFOgB0Mx//uqm
jwA39iiA2Kg1R/e8LuQFjBDjEKlnm7IPCUwLWWN9lv7kVkrXGI94CLFQsQlsDpuqax5fbvj/v9WY
ZyLj/52FexnL+Pu3Nn7NvAXx+X+YtxqCsv+ipDvHrxA/cWqiDvGHegsgEi8fukGAwI25zkMc8pfi
4CxhH/Av5z44JVPqaP9NvQXY8S9ymfm3Z6CxA93l73BvF3V3hqB8QBFNn48BEHe2ebxEnDgFmhi1
/d1oK3NLEzpdpf34s89i9bOuU+/cqFtnU7qFvsLPrdkkBgVU1WH8Z9adsX316u7+rMz/KLr8royL
tvmv/3xJt/+9YOenoQDAYnVmxC7YvzlEfLVgjSHOchFO6Z3KqmklNesCgnz2eXAEQklaIc9yo4Cj
HxsolARTu60Eaq4x7jbYun61EkVTvPHzTZ37zcOAsei+l3Z97sK5vW6HcLgq+uB5iEnTPn7uBdj3
z3NDuHFBgZKnvIEiDQlNIK/XkjskRs+zAl2PAgHFzGh0IEM42UIdi859sO0XrdkHdwXiYWjzptle
VY667JpI/ug4jz5janjjDBe5Yfz6+AlfstDFm6XyT4nDMmHY0HM+frN9mdn2kPKEuZHpBzuv+t+Q
rO21kK6zpXbsXOoI5yETVqdro2u0DVIG6c6l2AjYPENfpKlv7dxWnwrEtG486E6YKMaUnDSuHann
iAFRjkJMK9LRieqiK1htiKsoumIO7kcnKggvJevX0+H4ngHq1EZRysS+aBHD47DqyVSr5G1quSpf
cW9bNoGoY+8opCP2FAskoxwxEXzNntt9q3+vtda9jRtjjmd7etjoGGR7vC5RgtWa9sZpUwRZw7KT
63qqtB95oqGbhNMMyz3T9trgFHfYQnW/kGKBhiS6wnuonHurJ/gpG/8KKbN2P002em9oMhAZhYh3
rrUqKy+H0UId2K+s7Mn1ap+QDv00K8EXlRzdfqDzj4hWiVV7sGoqUXzFI3oifG9/8b1qY5Vx/3BB
CT+4ITsyC5jIcfVst4PahhGuohdZbMgT6+U4F0PuGyVEIhKTpgG8DppAx8tFT9EDiZq4vJ8MJMaL
yXB3GBDbJwo0y9PnzTCLC8rGcMrxS1HetxMSxCDQxZ4LPUBfuIxCEjL/GpL8V1agWJdJlH8uQr14
CKwOhwrt+eMd8pLcv1pSnguikoItPXOKvzqExeMp254aEmt0q8OUT8a2s9zhppzQ53X90r/qDAMj
My+Qe9SttLXTK+P3GJSoeXFkXaYS5YvC8+0LPCrcNT6TvLMEMBiE7fY2S9qiWWu19XOAT7gH8kHj
R7FX4EReGqitnLk2qWZk+SR/hZzOICOlT0Lvh2u0SKtb6UO1e1G/cqpGvwsyhV+sMgiV6gTtubj0
zz5+FYuC5Cz2DjjUou9M4YzSjrGoxg6jawFHHcJDRVpcjhOSjt6mQVx50oN1rNwLt+rXUZvsYlXe
1/kpZNuiQjGPz3egtETXn54o0N/jT1GZcevC+bYP4WTXF06oebxddeFmbo5Y3ZidKT2M72Ot6LcK
B+FZmZLEwWqTDb8v18pIs6uU9vHfKrn/9VhAGcHcof3vLXvUceuYHT0L61Aa45PbYrLmYJF4/vHL
d5jb0TKc585FPLcuYLovq0OjQFEntibrEMW+tQdSuBqgPJ53sj2x+eaPeDwQOBQL7DtNBAqYS/S2
ibpLY1tpeQAZHiGIUQqMnSWpOe4kw+e8NE+5kM11reMBOaixNGZ6OFSQIR9/VQmhtMsMqz1EdrPV
+/F2QLOvzd2fPdkKVnwboJX5qZt53rWLQWdgyhwqga57g7ICQ5hSC+qrw4B4pprkvRj99SQ7NGib
7wjP09bwtl0NEz8Rv5EuOhGCv50zLUoTfJftvpRrFwdc7OZ2I2w1HJSGx2BfuOOnFF/qNVJp6rZp
TVyIpXlh+11/ag8vTnDaXtS26H3RuJn5PsumL0yYBl1XS96iuTfd6FW8BjRcXijYmMnK6PFXy5p4
2lZhWe6mNA+fbBH1OwcnwrO687tvXEflXRIimPzx+n4p4736IhwtJqt6vrQJbAGuLs5ZNJTY2UTE
t247jZ86UAkX5GAmPTLMt6bZlHTIQuxkUmuXVcGl1wyUggb10097EkiviM86gpadoFnOeeSR8ems
o9pxuR7wkNudeNy5JXn0uAi2EInytOh7owMwf+FXISnesImhpZN2W+BR1uAvjC/SleFcBxaig0W5
i1pzhyotCdx04hMu1o7/Uu+mj05Tgao3wirHI4cUfxOp2vEWzPTKb0f3zGw49TOAQLhfG86uxFv6
LKhPVcEXJ9DLuBYYCrBHM5Fqad9mZKgOwq2YbpHMiTdNUzag3fHaBPrcnni78xRev1wcZwgwOAxm
SsKMYj6eIgBto/ViN70bM127oXdwhR8VsrWA9RAy6VZitIcvJz7o8fRAdNJXJxI2uGEwCwiWOLyc
lCseQzkdSJinlZWX/sZKG4S2NAoFZ14GvDAC7HVu1Z13Pjbuj1DH2aVE//tChySJ+6HW78I88fea
nsfJib7Ky/n+71fy8nhE6KBXaEbShrAXp6QziKTg/hoPCNs9ItQ5baNOxnvfH4Orrof0b+LHucIH
Uzwn8aiukJkEzNJ1sObjTF16WVxuJzTWN7Gq3C28NPROKcVKSOuN+GL3TXpuwhrwk9hDwc6tbhCU
n65lCuylHexn+HPGLrW64cJq+lPY7sXF/mdyLontfL/xvyWAF9MLKLhRPx1wgXLXgRV3l5ZS6baa
hqlb1fgN77LcaC4S/3uH/bYtsIwNMKMCohQ8mmPYQMrKp1MaP8cbjaea818wpixDuAIc2Mer0HLq
PqVlZhyg0Vk/of4UZ4JG8LrG1xt9Tiyb/byUOyPUT0U6x4f0n5HBdhFmAVEADrQ4C3UAlKVTlMYh
Dj3kcwVgD3QIT/VB36x4zhAETOB/g2okrFrML2wjymO1Lw8ccbRALeepbvDhQOFLO7F6j/fzPJ/Z
WAEiHZTP2eFpsXgtV4LIskp5cNokenZQTto6RXBpGnG0UgOeNhjPnmI1vV1U3O0EilRLMJ0FDrHI
Bf26Gnpug+6QkEvsXE2Ydy7l45VZau19wuGzpXGiPndmoG/1pm/XPv4mq8a18w0OAdFZXChkfBOv
OXXSzAMfbeWXB5v38Fx9A09+vK4mNRTokITdARcpApDYNL7Gpt1dhuhsnpdjFV6GaVbOdxoNFb0q
6Ct0CaWD1NwUFCsEWdgus51o70yJeUHj/3sZ+b9smoTrthj7E2fxC7Ft+bizUgBAJ8R1WJHHj2sW
IAM0NNIOkrrybqoVytmlq0d7r+53vsSsjU2a721P2rsAgcpD3/vp7O8+ia+u0Pw1P7M5N4xJXAGL
im7IstrvTt3meyeIw8s8qspfZhHnKKZjvp7WUXxJ7Xvc9nZrrtMKzxPqqcXW7tBAl6X+FTWv+jMH
g0TwHF21GysTXHeTkjdChcGhb1E0Fwn19M5wmouqtuuNsAp3HXe5OD9xabzzKTkesPuaz2aW2GKj
Yuts5fTY64OnJw8wX8IzGkH2hSp9eaaVVXsbZUI761V3h1cxPg65H3yBx/Kcog264+DFPdqdBdEd
Oa7HIB1vRs0WF0XrBAe/GqoT2/A4tJ+3IRE2oR/QgFnNY6lFkHRF3k1Cqw7ZaLdnwZhVaNqb2ApA
28WF1Zm2H7+et9ue8SxcUEDucn4u+QFJmzlu5ITVgVRDf+5QPi0RnV9LGsqwanDiCRxpnpjj20MN
v2zOaqhWMwVwWduGEUrBRqLDUg40U6RJPxsF3BG6zKBvPp7eO6/TA6tGkILczyxRc7wxBq3vXbth
KD/3MWNIkuimTFK1jkVaXGRdmP7t8RDqAk+ig9WExLXUcfByzDOIQ8oDXVvtQVUqWEfgOFajXvVb
Q0uqE1oFb+4/YnIPC5sZ706Jeqne1TRtK+M+pvKhpHs2GbJa+bHod27cILbuhuEqqfLyXOoYLX38
Zl/qSEdnzlxpmDkRL2khGcvi1bpIrCYuU8UYTH0Z6nj4XhnVhDC/c2PWjrWf5RJ3SIiaN1odO7vU
qZzzTEi1RSiCrlJhwkTri+4Z3Ava5G5j4YqFRX0Q711+7GYY8Dfj4gl9JPILG90FACTyCcO36Kmj
Q5QVQbJmP8c7q26LmIbtCGhHtd1lOZUnQJ1vVuw8VxyRKRdDv8WM+3iulQzHXPUsI3A7zcqvw3iH
jp9PkJuNJ1KHNxtyMdT8xV8lLWE3FlNocAD4lT6stax5rmjwkzoETzB+n80RUNSJL3mcJ3Hm+DqZ
Cvn9DL5GTnTeRK+GxOE8Kd3Rzw4sVf1iAAzVrbMsKJ+xIQCl1KEdbXmi2Epl3tVygpMZWOWNnpdi
LWUutl3ucxdqAH3OZwMbdLCzvaa1chckU7yrwAkc6PDLy9pC0nd0Qm81ae2vObXYuhBNdUAOE5YB
E3CGy9pHMHfwy4s2L05NdAEZnCdKz4UbgNOOOvrbMoY2VmXpd+lBm/pty2l4hf/8uO7R9d0VObDP
YLDvRW9h99Fhtruyh88fv+o3x9H8ABDHQEniZETmdPym6TFTn09leqBXCT5AaK79C+kLtSNgbx9H
laf7jwdc1AP/TBmFCToz0OJpIy5G1AuaQIkQ2cGKa/fC75GjItt1Sm7mQhnyLNJK+6agwbupbOz2
4tqeVo4YTpXG3kZ6zBy44Cy7RpUW95DjmXcy8CiXRNlBJmO874JA7DFMKoGshCEkjeaXGYbizIwG
H6tuPB9iCqoNkIct1QTnUx9K/5tITn2Ot9uaTh5pLA0rqixvgLhdYxaNDz7mYKAa8ARBONtMyo23
TqoZnz7+EIv+2MuHoCI/Uxu4aoFQLvY1PCHqWeQMB9QvMWz2RQr8hk7LKnKayNr2cR5ddJZd7Ayf
HVaXmrnDVLS7GJXwL6AzJmsHwU6qCUWS7g0jalZWVoa8OZNKXCunc28O+NYddiuI8gTlKb2NOeI9
Pu4N9FnmalwArh4R0+MPaCPuU9mCmqPt5y7mFEW8o9bpnziLFn3vl9eEIgu5vQk6ksRuATPnNHB8
uNjlodeiX3HvgUbxn8raGtcOtjRnnYPZUili2PRaXIO16Iy96xjjI0Lv0zrTTXkiVnlvA/mc+dCo
6DIA7Zvfy6vDMZxoi+HgWB60grQ7TwG0pKOJ/W3lPkB3na6L8bZBFf3Sq6cHCOO4UJxKRhbnM4Uc
linOdkQxrFFIDcePEMFoMbW2VJ8MagfbroVIbaf679zxEuDwjdxHoMyRmeu7bU45K8/7E9XzRQjN
AwDHh/kCg5T+rrUU7rSSKKWjp8tD1WK9DU4l25ZN8rlI9G9RU2nrJhEzUAG3jskCXffxzlksvD+D
Qz0iD2ZVvCFf6lnrJGCbm0M0xD9NbbSvKIjnDx8P8kLyf7W8WXPEvvM7ZpLgCpfkQdeR/VSBXDlQ
XvX3FjC63URnesXnKOVqhKRAJOWWl0Dzyh3wIcw+Y6W2mhDhg1tN6QGxvembC/nqpvCTYW9hgvs8
BlX0JUJrdw+/R2BoPnS7whq7nd+2DpA2c9rFeZOv5qINrpokJHkR3YbYIVx6Xd9cDsJL98gGP/du
lu+twQNXhe7NDcQLxDJDpWEzMQaX0zSU12LA3cuLvOShH2a3gMbMsJEBpxPWvb0Sovxa17tyvOzH
uNn3nl1fnSJfv+hiHb9DOENQh/hUVEa4bY7XaQ61p7EGazrUQfzDwv52bQaafpHlAQLxZT6Zc17v
F6skNtU+jMbqaySaL2lHzVhmafy9KvP2uq9k9ckXbbiNhGh2WiWwbkp897JCIGrj5KW6dcQYrIPe
KTaOGXoANsvRvLZAQc0MxOxsqid99/HyeLMGEXqhlksxAFgOrZ3FqWTlmpcrX+gHcocWB1UARkUs
wruPR3nvBdJmQUwGI3Dqq+biBbqwooIhlMahy+AawxmNRm+rUSx3hdz5RnsvfPcMefB9zLGXqgIg
WnFn5PsiQkP3tijyeGWN1yhBrrD2g1t1lsn2AWTVCubOevS6FZttVVnqs8ONf+KgfOfhqcyijwQ8
muPqDRVCjSpC+7b1D+AX8w0OhtEaMzVCe9scMiyI4D5gK4CGndGXM7CeViFUaqwV7bpBV82mutOP
vlhXiZrWda8uJuH/6APke53OCS5qWtqfoN8Rfmt69jMNpNhxC2HXYPbRxokcWp2mqc7KJMhO3N0v
/bTjhT3Ha+SQcGjQF1ry2REIVZkQhnYYUmvchVbZ0h6O4JP0w9009dW11ETwuXHHdmOpDs9rD9st
VaPhUo50h2M73tW6PiJ5MJkR8qhWmdBBGvDo8eNs8/EiWsQ0HGSujowgYm0gRTwAI8eb0EtLr1FB
Zx5KTTMoNpfBuaymeJ1qpnYiVXl3KGqG9DwBGLI3jodCdAMnanAeBxO7NfKvOtsHACK2GIH0h49n
tYwf/0yLec1kDcJnfRHHDk5rqKmtrAPgi+4staEv5GPUUzbSL8l/VzhHx+cY6UX70Qg+t8FongV6
WG/aOJo2psHu0JPy70XzL88E7xeaCiwk6iOLZ7LLgAbeJK0DaNLfxNJVYe57N/yUWeqUKM8icfgz
FJcwH5TCEG2t41edOrrwHHAIh8HIH7UA7mla4PHkanq0mq22TwjjvbPiOYGQOwNLAJ+Cbv7xeJFd
suKnIjgEHU5OrhYEwIX9dFPENojW2WfmeVCzB1AsijMMWLWfgEdhW8fFMOH9RcpxV2EUagPnetJ0
Lzyf4rg6NyiA0nork/HEDl0kzbweah+zDITDQoT9v8jPVT/k1BSn5H6yRLHRJlP9sIzKOgMnZNFw
QzlFFrFzIipahobzqKgWgsyiFcaYLyfiq9Cwr/opMPq8vm867MGSkvZTDuFuB+NtxOwbJEjRDdY3
juVqk5aBvJ0gAmxt0G9/PtffAmdexz9k2ZS/2/85/7MfZYWXciTaF3OPf//qtvpV3Lfy16/2+lu1
/JtH/7D5Xy9/HP0qZ5vmo19sizZu6e/+kuPhV9Nlfwb562/+v/7hf/x6+SkPY/Xrv/7zR9khHsVP
A/JSvMZj8jlfHRRvDKO//Mp/vf37fzmn2PijcBqiqkjITFuak/APfNM2/kU2CoMEcSukisD9/Td8
c/5LfzmlGOa/4C3RSaTnaAKpMv8OWJM4lR3z7zvEQ31s1vyeBZ+oQ5IGzyHGq8VC5DyQwWAyWwaa
0PZWImR1N6W2iDdV1AZRv8qyIUdWK6obLb6C/Z47e5jS0603gTA/d/G+S1ek+lq9N62iRgcg4UDc
oB0E78bLi/zLaPYWrS8RjU/QBLwvfply8GthWj75YAIAoikUmyu8jkrNU+sO/L+PCZo1m/+QYNs9
JoUSHiXOvOk48kNE2PePhhvhRhxltbCqddzIRPudZp2dy7XdCxLrlQ6IPAVeryWzWjCawRiV6JFB
V0FZsG+u/DDB765uCnHV6p2mrjMVF2Izka3hOZaNSQ4AaPKbO0ePXfsc5gS9gNU4SVxyq7FOy29+
qyOO4QvXiiRwotgXW8PT0mwlvdQBsI9YsTD3iUKl/kp0bYttbojmFBqKqnO+Qczx9YeQIBTRpVQC
0CFocIAgictEJiXYA8uv+6/j0AzyETPtwVhXcshxdFIFzWJYHKmZbAJSaitfQ2uyxpspwy72UzCF
wdcBUaPqPBzKXlwPeHa4YFVA7yRyYznaGDoIQyOCZa4TfhjWI6hjVrm9R6AQ778wqvJoJy0TfHe3
KRV4exzEkkpG+T2kgcQe+TCeV056sjInvCz633oMxUhsg2nsTIhCRSXEo6bwEYHomog26DeRlSMo
t+qddrDaq6xGIQ6HSYDz6Q+zz3rs6aqkIPbK29bOzxLXl/HvurM18x5iWLGfYk+KtaMF6WOoV+03
tMooPeAyCHixaEMNy9kku6yRrUrOoRPJ/NpDDQkDrcJznhFyltYZOj9udVGo3IjOGkHvd11ONuSM
jshMhaQurR3Un6quw+7KFWVMR0+5Bhm91Z4DslXb2s+7R5Pi+XOr59V3DEhvTVl5T3qUaCMKwJb9
qbRk/sOEtFKvbauzUZvXO/mMGyNSY0NiZ89UT/X7OkK1ueir4Au6YNF1FEGl2TiVAd+qdgISO86l
nYq1e4uzHMpXmV2Ocea2K3t02q/KGapPmVD2V9OW2PaaAu8DzMFjPHWzydr5ChfTVlP5OldmfJkW
urab7dGsoirOIYEhqdVgD+kPFlWe3PmNVm+5bXvT2TST/tBnLUag3BxXXJf8CNuUh8gvDv0Ljymz
h9+4hsrLcSzNbVmE9prNkW7tBObWfZM3ZbkOBifBmM6ki7oK0yR3t1mR6u6lV2aWWKdtmKQXtRN7
wWUM0Nra+EBS/F0fhE16k+nGkGwttxL5M+sgUT9pLnDL540K0arq86ze5E6kuV+ipBn5vOOAOzre
sA5uhGIKi00xYRl0Mw1hM601LiPvNtBaz8UaHl7rqpxS8RuEL46sWggys3cBTw9DLL/7Rtp6K5G6
nlj7Q2u2/KS4fAw0JC5xzYSghXFb27OYArSztrQuDB1hrXaqNkTTiYnydStaQKVG26z1SDefldFL
9P0Nq5YrU1V0klKZpN5O2IDZv+WNSOVFaqsyOdOqKTK2mevhk4lgV2SVqyFQon+yKF4M+yjtS3Nt
dVEirurKh4YVDrKZ2pUMazf75anCTO7sqq6qXUtZQOrkmnKc7okPW20d1LWZXcqizXk7DcW0aGX1
PcyrVzfc3Z8r4zXS/jgX9YjFDKhPcAjIR2aQ56IQJ5BSRUGjI2dOWk2sCw8BrE1VyfbHPxgHeWJK
TiArcAA5vrAcGFmTR1a9mjBu/V4JNX43pDhV3TmO3P7MBn4NJTZ0dFyCuONRJmwqMhe+4uxEZ52h
+xzvgjIrDo2bDqu6SpvrMWRTfDy1RSPgz6jooaH1jjwCHI5FkpSpIvD5QuHKzOFct9pgYfGr47Bq
e1Oy7ewk3oPRw8y+rIMaj0Pw36sK4ZQTCcRxAvXnMcB9Q5wwIEhTfjqefJCVXmI1+L5HRfTkI151
xVWLhag/yvOPZ/x20UC/RrQO+WdIum8qCz7nZlwamDm3URE8OHSYdlMzntI+eTsfaO00VkiF5n7k
EgBbeHnSY2McrqgDUBUMzGYjoiK8GtuTffJ3JoRLGoonvDlyomWjdRodaHtuEa4ciLeXPgw7ocxT
Fa135oP6/Gyjh/LRrPh3/H0y+oGt8MH21/+bvDPNrRsL0/NWegM0OA9/AuSQvLPmwZL+EJJsc55n
BtlGNpFl9Mby0DW0JVeVYiANdHcAV1mWdC8vycNzvvO9kxRQ/IQ6EeNdYHeX6D+6j/zL/uKMTDQA
65Ntwjh532gml9QcQvY2q4/lgyQPgbeEafzBOPirM6IOhcnDGFihmLdnVBk1fXN9dMSiJUAEct93
6TEdioW6qiTjwPvlYWdCHVn3kavT3HuSlDmbDHtUNyI1236jNsQEYEOY+f98lLebY+pqCmoDQck6
I3KQ97bPFs4m2MfrjoiMMhbtEKVHs+fhbiDlHMpC/vLLh2NbQKMTnRf5J/a7ycMCOIyr1rRElkjx
56nWtaOUOeqx6Z3yXJtn/QPFzM9TJLIkGU7/iluyl2G38uPOIVzGRK7b2RKWQ/Rw1oXPUDUqYQ7K
+WwS0asO+QdH/HmUcEREXCz4THNQNt8dMQ41QlA5IvFIUIytehIsEY7byOlHSXR/eXLrpEHLGMHA
e+9UQy/aAasmS1B9E/qbjuMG2V1/a9kNBF0lie9oZ2kfmaX81Qky+HkKVrtWmu9vT7Axs5AZhE4d
7PphK1Vx66tVWm/aKmu3/zxafn6saUgwu/N/nBG4kW8PZYVMgBS9AW3PsD/GkrXWme1HnPH3j8Ba
FADQ0PvjL56Ed0VB0dktOa/52kgfohcQZgmn5LzwuzkbLnKEVJt/Pqu/PB6QmKxjqb1OwG/PKgnC
bLaTOhCOhQV/pOO60GO69TAwrfRCt8KP2Pg/jxNqA2JQsdVi4UY59vaAcb9IAzRJWyiYTSB+BeoX
KvDILd3l8YC175i6s1mPH5ml/OVxmVXgK1F2ae8t7LtpUJq5T1kCxhy9VzUrbgE14qpojO51VuTh
RiqxX/jnq/vzmFHRI+rY87PAYR75bnjqsTNbUus4ooubIRdtJmsvKrr6D2bnn58CIFasi7CBAQUH
b317TTNqL6LfVEdAvNT2uH1/YQ4qtwkYxAcn9JdH4pasbuIKeWTv7t6QyM1cN3hClbIC4kOCcCX0
pcVfflD6j0wZfx6b1MY0QgBRAPPA9N6e1mSGTa+YIF9lkG3VbDFdqbVex1Brt7QwPuiU/nyrcCfC
41bVaU0TC/XuViVW2QSLVCCHHwfZlaeAFHejdD64fu9g8bVSXA+z0kYok+nuv7uAUVRNWYRMTczB
MgZeb45OJfpZ7Wd6wGXhrNAJ1zQZrOhBGuwGEo3c4tKhSZFFQ5LHA/Z5EOm56MNC/qg7/ZcXYS0p
kAGsmWDvPp3BThN+N2dtVWbtmkEvb2Yz+Chk7udH0TAcMHhWe9A45p6399XG4Cey4RqJqE2lU0ka
x2UoY+yh2G11g1qvfojRJ39AsPv51PB+J/ALkTcMyZ9kDqNkBT15ULZouazbyJhzr3Wy6INFYp2e
f2wOkv5CA5lFHqEvz8d7z1+krFIqTVD2mrloXo14TiURZymdqFjN69prAtWQzqM6ISnXIJPho4Tl
nx4ZIjMAbqnVEK+tfmpvL621tHHemRXHJ3H91IcLbQu9UabdVKAqEksXf2TcvL7juzNek0dIp15J
dcDFb4/YO0EVR0zzUKgjvbjTV+GsYO0I9f2iJKPzAVT1021EPA1EBVOS6F3MYdW3h1MrrYP0bhpC
6UbVcwLASFyjf3mRWo/CjEoRD2Hju/b/x0ota8bBJi/AEFmathAySmVrpHrrKiUkHS3Nqy91YAwf
zQ3vO8sYHqNSWxE/KiP4TO/X/qULcCwKbZE6IQ4ZyvQQm8p94VjndtTeGvnwogeRq1vDbVSa/UdH
X6vPtzcSoAhfSNhd8DmhQ7y9sl23dKMyZ4aYJKPxJV1e9lGY9G66GBNkftpoFgy0q7rtx62EjdCu
d42x1r/80opJ/YhB6voxqOhgJ733pUsUgGZHW3I3sQpbVB3xivTCP5JXvRtF349igves+1uc236i
76XhvFQxsnJjqmc3riOSX5dU+eCSvpsMvpMMWE2oAFaqHP98e0XjQsVhVh0b11kGJ9wUWMo/d21s
Z66kas38HJjGmGzaCI6tP/Zztjz/87V892iux8egfS15KMfZK67z8A9IhaGGFTILtPbwfqRrVo4B
JTGaanUjNT0t2l89GmsbprMIPXV8Ad5vAExaZGExmZ3bhcAQKZc+osOb9LkwrdH+SMb0zkxhvZpr
Xg9PC3RwOE36u5luUpagiRU00NhqSHAMlcEpRmE2rTVuBzmZugP+BA5MEqUx51ucsVRIqgWd+a3p
ZFJ9rjcOJkO46UMsf25knKw9hFld7VlqqNwOZplHjbBiq8IEuxgn3cUuprc8ohHkpzlTG9lPUqVy
NoT3klcvOirn8iFIZD357S7+Eib4nw3tW1M02E3/vWXLtsyei3+56V++xC3E9tfuR6zw91f/hv5p
xicaQ+yKyDlfB8FvyB/fZRWgksd/AsAWMfifyJ+mfWLDu6L5lFk0SFbJz+9IoKZ+YvFnXYabw3t9
h1RBO3/v1QKU/m14OM/p2+lSxR7FxjkQFiMkqdWy4O3DFVe1ZLAEy24dIGFEgK+7MI0blzjH/WBn
m0Ql6c5SPhNWf9noYKhh78+ldUaZq/tl1x6N3NzlWHyTVn8hSeahHPRzFoijPab3pFeey9FyN0zm
JLraQuHAqG7anZIOwinUl1kOD40uX5c65p1S6hQultVfctoKOUldQlO+mXYYK6LNx22WZdW2TJIX
K03Nr1Bx2xWEUpW7qXD6rWHUGCfxBB0G2+rcMVG0/RSxAZUzs7/v0toQmppNT/IMLWvS8sqVQASv
IjzL0vY5TKvyghgKTUSV+VrJ8eRFiYF5Y9OiMXLGYVPg2XWBlUi005OW5mtFAb72Puw92FpGfnBj
Xk9zehPKRvmKvddqZwYzXkKvdd4lPQrbTCtITsWnkUTPOhggTNjGTi6sz3VethiOOLab6N3gQl4n
bQWVi6vJ1SWucnstQT4VJDXcu765qRDqiAGnx1cjC/ym5HeYLA5p3oZXTl7tu7qsSecEj20GNyjT
rTPkflbOe1isGN9Gh9mId1Z6bMf0aCfF3tYat8nvUW7sS1sDqCyYV0thG8t5DKW1mqPATYLoHnYL
v1CeRzqxX07TJSKr2hcjtDaF2l9y6x+navHHKnQV+wGcdbM4tYj1Yr9k27bWXMm6sXLHZW9C2HQh
HM5JBzFJHPOkRBJxOVN/WdRz8YiKgyusDVbXCgVI8rXVFsNLsGDxFR1THHxL0nttBWqyIjjH337f
LFmzmQr5adI15S6Yq5s2nOXdFCTJBRFKmlTi/JB81YdjGyUbHraNldBMl1S4IV1o3AygMwzg1yZt
s0sVXciu7eNDQpZeGvAR83qQkB2wo9eGeZMquN1rSvGFcSC5izUpHh8r3ahyUB3zLLvIAgsQUg06
t62N09SoCIB1eFexrC+uVbd0ebrwQl9gc4ZpBB/NGR/YSVju95nov/SES9Ib8rtVEvf3c+5tX7z8
OM3+22t+51kYn6h6saNYkYx1m0Q989tsaxifKLm/L+5UEbjKM6X+bpOlmp/WbQ4IFr4OCN1Wg/bf
Z9v1RxCd0Cqw6SIE8Ndcst4VU/D6oX+v3TE8JOCtf0eCfihmFDXnsTDwuLPkzk17vRVjifxaS19y
vAi2Du7NGxwZf7hAv0/7P0J0yrsS6vtRQbNgi7MpVmGRvJ3l+UZszklkeFgWlaLD40FEGnZyMxLK
QY/P56bMRWFq2yTPLrEZttw2z0GQm+guYXb1WD8WVy4SffPrY/S/JlEIhOGHe/QTUeisLJ5fyzfD
eH3BbyPY+sRtgueD5hff99VU7Y8RzE/gdsE3xKUdEOg7UPiH0Zv2CTLeany++kuAdfEQ/T6CdX6k
IglnZFNsrpEZv1IzUAa/qxkQ21MTwDxeoRQq8nejyYpkYw6GeaAdf9Xi3+v1xyvDwxx6E7mJN+zO
MHLsZWa3G9uVD6NfePk23loXy7xZktbFN/V4Hw7YdJTuVtt2Ptzf+WFqxKHfRLmXbMaHecc67neH
MdwZ5oG0xImGx/l967ci3+U7y7c3S3OaG5YnjSCDnZrfy/Mux8mzE+ykXabW/GwwrrHmGvhgsztt
Bs9W/GkTYFD7ZHi9e9XzKa56N/AdL9tGe9OPtrEHwnqMrrTRNecT3fFI9OIe74iTfK5eZXsaagdD
DBv1UJ1wX9pWnvF4lLyMN5E8+bO+aw6Zr77Em8Dvd/ejC49DsKJyBByorIvUEtoJwRPBGbCUrodH
9ax3e3EVuK2vXGCXZ4j7w9X9vSPOjus/Zrc5ZfvWf9LdUliiOTWnUswHeEZ89lzk4mFzexuKl8mr
Tp2H2OK65JvpfV0lwipcFpqjTMNRcDvixaV929/DUSbEhPe2xFMsbrlWItl3Xsf3Js96dYQkTJe2
3kvzqHnpdeeVojjlIjyfETfGdyy91zGy6G3SdXTuRs8qIqFd1a/LVt5Xu+6IWQSrY6ltFA7C607G
VXwZutWWfbZQLrqFdb71o9xXL2LOvT3wx7QvRuuyeVg2mWd78SncMw7uJ38Whmc+ZQc8OLVqo2Re
61mWW4yXtZdll7iVSq2bXlUvOra9uui/VhdK6upfjU191W/7LXnxr2blNak4FjG3TTP2T+j9DPKy
a2/mXg+TWL4OZwaF51YTSbtNhfO5qGoBh+VO42y4cGeUUKrfPIX7KfPSaD8h9tlfFtH+sZn20bd+
EkkPV1wkm9DvjvJe87RT8zg/QQufVBrlgkrKqXeRnuBN73UQdcZtLXvWqZX9Yfi8hK6RnTtXBEN5
1db+XJ1FJ6QDN81p3PZ3pnUpvTgv0K28lW+GPRxcHr6QD+l55EkXJf9OpDNkH7LbpKcyFbKxwXlU
tl2+RiadT8KstuPJ2hNBtxguqR+6482Fr5Lq2O579HWm6L8hVkWnRDccrX512yNsE8apu2h5j3I/
zoceLli007zgEF0m++Rk9LwouOItvRfQI3F5eTrw+bGIv6k9iSmgpNqPBJ3fUlS3wCOaRnPCbb+Z
T+ZZfoy2zj6wWeVc7FkO6QbnM9Ggl5V845V6kDGgbL3Ih45DMhOg21WJb+ogzNFDpjs9MOoo5uPP
ymXausajBwMruJFfk43oBAqEbb/TzwbNHXBbc41XTswRxSba9JvLeQe24IbpUea+YNLdMDmE59pF
cCdtUm99gmXtbv4cYdCNw/QLnytwq8LFy5l5w3KHh+AquQyP0xfT9uuv0gtIQVC6ai1a6ITw2NA9
fK7x3p1vVc1TdvNZsdHdzezjS4BF4H7xLqqNcXyRRHvGYxMfky/puXnAfdt8LjxFpF+Dgksij679
mL3kkmh26uNleOY8a7ELHp5cqtfaZezcacl+UB+Xec8m40o7Ux/tE3QbEZZi7MWrvEcEZl/41Jpb
+yEQ0ll+GlxdVC/q5V673lquch59087ty8HV/PlGO5zX+2RXbpQamuS1le6xkNXv9YYTas4rPIZ3
qce07D8/Rzt2huQJiptoV14e4Gu5n3247uJ89nzjSo38V9VTvdBtv6gnvhKypz8Uz48ak3mJBbSY
N51P+vImesYyXdh8R3Enf/KzneGydzidqxvFPS9Ec99Gnn6xHDgFiPxuvi9Pvdf59kW5l/kVVOWi
EoNrehb0FH7H2WZA0efGYfT4QPz5fFLcTGTlji2Mo+11vNjPzMd0rweH7pthCL7Mvj1a2++f4ry7
B0drj9m2Etk9Jl7MiwNbUNGe6tO46VUGeZSJ4RveGQidMqE0gjzcjSnqnr86P9/z5cnZwkXXDJaq
7iAZIrjIci8TnbLt503v8RpTGNvM2EjIOm13YnjKZ/prKDeiMjaaT/Ti9lE6UzgHfHYjgb1wtGVU
etZW8WFFa893iUgON+7um7RnL6kezaO9uTsvUMjGbmAL45kNy75h3bTOlHNcBebLmEvUb2oPa97t
+l/nS1cWe98n1lg+vrXNVRHeFs9pDj1m2574UPZDwZUcT2sAp1hGEZ059ROcSenLQNXaeWbIru4i
8K/I9oG0K7LtHF8M4U6vWOeMR6TWnlQJLRGtvamknTbsHE/pZFcvD6bzu0vML21y/u8KyNsy589/
Aor57/sZGjV/vwf67y/9v5z17fObAvK3vROv+3MfRAYsbSX0b7CfnLWB9Oc+CH0AcCTGpwa91VWe
8Mc+aG1TWcgOMcwFfvgeQfLHPogf8TbUo7Q22KVBUnvXafqnztM7n1ugc9x9IHRQkWprgMv79Hqp
X8pRgsLs1V140BDJoB0MvAg/G0+mq+MbUZL6oxHdOAqW5Ys57gYIcZCY041uROnGwE50N4XmvljY
SbX49fx/sH8G61yd5YB/0Z9wx4Eg/mkY/Y9r/8a/vve9//kvn7+23deGXibM2DfD6i/f8s+eJkxS
nDbQwaJHWPcV/9bXZGSxd+HTrLC38qavSWMUwwMgfvbVjIM/9yn0NSG20Q2FyPR9D67/ygj7jYj0
AxT0V9fiR+Cg6XqtyfJGccM8MERjGLtQMSOfGK1lF3cxjvTjEG0JAT0zMukq0Yf7oGe6DJV9a+jJ
QdYiKqC+2GaNcd4PqbAAd3unPU/rNnvCSTVwB4nCLgdbFqoaIraazM8aIVpgpST9zgqdS7uZ9QsZ
f2M/iZdvmRE+klRQbObFHk9Sxm6kwPBBzvLrsbLgfCJxuOq7GYe8odT3lYLdjtMpBLmMhUeaWgSh
xol7go7Kpr5uVBql0aQgH+jjaYtdwygyi+QepUg25URWRtGftbmNx9JQfE6TqLrU41W5bgM3EtJx
W+rac9TE50VuXiPoGoQhkxBfI3rkl89LzTpfyhjxWnyVSMoJuO0sitUtOojFz9O2PyGxatzB0Ii2
TKrFNdSEDqflbHW5V/2ilc+0Kv8GPz9wEVYqrj6pJ9yETvMiE0enA1nlg92LUZa/tlH23AbmeRjh
sBLaksTP8aayp8bYEM9BWdja+6wyiIYlnuRUVMbkK8PsAr0ftSpM3aBwbtIg25eOfdGr4bLNu3L6
2rT1NzhsrRshyAQFpWRa9xFIQcfCfq6CaR+kaDNUD5p1ApotaIX7Y2BdFHH2rZ8bIOCq7+hX5hD6
raa6wAhmE/aZTMWfZPieRTJs+zbs2r06I4LLGgn3iobVFOym2epcQhwR9MYP5GlXtop1MyovFrHA
bh+18WGOo5soVBe6rUVeCYOsPhIQMFHAeeRzHC93eWQR5RFylXsz8OtiKi9nWOSnrhnHy2VV7wzS
KB2Won1s28jZ5hUjzspeh0KrN/C+KcPVwNeNwTrQz01oP68xKMp8siS52ErDdNd21ezCgLd1V6WC
n9RelIksKjXbOVZ+kSbtLciQjwDLg+kvkuYbeoMNKbFuonXbmuAj0faa2xeRP7DbjsJqX4aUq/NT
PVPS9rVXSqbbzsVVVyjbBpbIkFfHOlTdQn4caHw7yeQbTe5LAYZ16GyCgmolMXg44Ofb2Go3l3I0
bcfukDhwsc/T3haZCd1Qu9dj46xAlRzYqA5Rl15YqGVFR+KMTBRLMWBQd/f/sF+1Fi1/Ktv+Y8jV
mHb/voi4ieq4+tf//W6+5yW/ze6q8gkvJ+Z3BYfFlSf1ZxdKcT6RIwnJeXUGYwVYMyX/6EIBTcH5
Q4ALOxnu34+zu/MJgImJn4bWSijmR79QP7zraOL3ytvDniDHa2WRvydQ1H0d18h/QndNpAfa7LJa
WEMi+WVWscv/4br8Rf9U1X46HL0zx9ABy5B1wqrgjH9cSmqDqJeQsCG3a0r9YcE2/UUGyalxvu3L
M1vS+24z2gXMuzJXx5dWywnmzkJ1OMcRwSSetcjgk8S9kVxMwRxmmAm0vUO2TpVc6T2cZBzHkNu7
gebkx1bvaI3lRTXuB/pohRs7Bqj+BM3gIQ1C+Ow6Qq4JEEjFAy4MFGxrLDXJ742oYRpRwLGuUrMp
L50RskWr1Qkxf2lssQvsMn3wJN2OH5qgCvdh3Eu0RAz8b9xWR+gugriqDCE3JAS6XRqoT44mWbU7
z1Z038IHU1xZyfA/noqcnpxhSOiLcE/Sco9mPJkfRBMN52GTlZ/bKciP5Vgl12FhNckOR3R9IMig
qAhrGus+cGWywiQh9XV9OQzg1b7SzcrwNbHS2vQ78OinsHSMiyiIEDfNLAUPdtuz3R+aTDWFk6kj
VLqlqO9JTZ3indTigSUWSBFXVkqOK7nbKpFLdiXVj1BGgs+xQ/S8BxSa0Zwq5JZWoLywCmnyOD7p
Mob+UDgV+7M6D5NGDlGXv+T5HI+bUp9ZMfu6bdnaIj8f3Cl0lKtRCnNtp3dGaxAMrPRXCdZSEszM
Pu9Q7cQ28gZLH2SM3s2+p3PV2EdGbSWvVYFzC7c6wkgvZ2ZGcFHRJzEly3yKJginqOFU/VnKW0l1
syXRQh+PDUwXyMWrL+exG16SZuzpeiHeZcaO+8lAsdUOtdDp3t4RBN4sUF4m5FV1jRV+F46z7Jbj
ON911Qj8ZhR6wiSqm8MF6S3ZAk09b2o3wP3SQ2wHqGcCRWw1CAFf40ouMVNESOWl6mhlJ7uJMJJT
G9v8ggIuUQS2Y/JtEaK09OSI5C5/roZW3ilyQ7NPyYb+QR/X1UqdIwIPsF7oVD9LrRHDjQlP5mAy
tZZmU0MlH9YWDp86XEJ20CgD8n0+t3q2N7HyilyGifRik3QVeapE1sI66qjtCLIkuVSOgqTDw2DG
um2idMI1K5LqG60xmBy0ZqLuUrRJp0WLa/TkBlYRjqKtx+nFHonWcAkpIbehInQn9YdFq/HTlOKW
LgYJXqnocRPJBVGt4zenx8VOjHbG08zHuDW0aax3JnHIFq01OG2ixNorckd5diTXyrNO2ajO2N9C
ItCg7sY1wju0wumZZaDlQao62ec5cUmRHy1G/QVFaL8QuaXQobNrp5z9xoq754rE3Zg3DUvLj+wx
exrnDjhH7aug8YI4thC4L6H2ddQMjEuSarbazVQ1bbldCDcxDo60hLdRhgugr05FU2yMuO5e0dXD
diE9SdbOiCuFUV9Og00l2UQ9irF2WRqh45f/tJiEFXsoSdWLDvXvvRW38m2VDcV1iCQV7VuTDZeG
kxmKv9S2WnsEj1m/u7D/O2z4/7ORTf4RL/rvxRf0e282Zn/CRconPPIwIwKLgbOJjdyf2zDyfUBn
2GmRuItHA1qNNwv1aiEI/Wjd72urNuoPuEgFf8IGlzdipUMb/ksLtUMD4kdC3gpzYhxKCbFSEGUE
WW+XTtUppJVVlIggKOWXeEisS32iQzxTS+O6DrGqZbnYB51l3w1W1u2Cvpbugro61Rg8b2E5+U4H
gsPvJPk8UOSNxDQM5CFPDQtKjCLGhyBqb1D0FW4yDa+53DwR9Dl4gzRfBYzQraXlmT/1ZH8saknn
z1x6Fz4yTj6h3jw1SvxUT/ZjNVIiF6V2nKfgTjYjbVN0c7QN6uaIwxN+j1NxV5lKf44C5mvAIlhj
sSDKUPeIE84/1zP2cG09WwdVLbutpnazr+SK5SdSa9MGnLpXXZKv+ShgU2RxjuXY+M7qZVzoJN41
1axehIuNlaMyJ0h1F2Zwh745kWSDF0gl9ixjd+yIINvMYV/4i20um25sQr8qtS+lvuBSB0NNpEa+
7e1ouE2y6loLqy9BKn3WsSPiSsfGN2lSDvYUR7dB2ug7JuGdU1Ltw76p3SqvlsMy2MVvAp5/h6f2
r9t0P1bW/+1v+33/AQvwVTX39xX4v/6vtenCAvoavenk8aLfanDF+qSgngHWVWjjYR3xR4OFvC+a
Zyw2UPx5wKmF/+3Jdj7RbzFwk4DC/baFp5ufkKysOTxgyuqKBP9KCY7gZX12f+iw0MD53kdUoPuu
bcv3ZMkkjNEjLlPiys4QHNo+dx0MN6fRegjCyNpoVn1wmnYra1utknfxpKNonZ6sGD7uoGLbTjUY
3TrG3M94rUbp3ZiUvlQz5EOCSaPbWaUDE0XGFosj18k1qEWxgdl7yk4zU6dNHN+2s4btgN7tB2Xw
G1Zes4ywdKJcs+ErQaoSavrQtUZ50pyXpsG/UAV2iIIUM80m9XQqljJMvdg6pNGF2jv7yaSJz37j
rFiVuOl03VIqFPpnSWkFNj5uJln7Ol+I5JKXC91MM2ippH8GKiGQU4arleRLzdkokTe+SF6e0kfK
5sdJwacrQZVUK9WmJsy0KaA/tcHDMEs7xOSRmJLej43Aa8KnEsfxaDwo1dOah1nF9oOJ0L6iBNEe
++JLxSa/mD4PUq96c6pqO8vJvWF1cWzN9tD08l2NO1vRjnd9qr8uUGdhYqd35XJQZ/BVJ3U2dooT
AyCXlhQlmaXT0UmlnTVAv1OcTa+n4WFUKSCdBLrbeK1NwWGMiunegsbV2reWc2HVDedp2G6fg+CU
00WTRJpbKHm/TcG2lsSKrurExIde3kmata3V/CRPT9GQOFekksv3ZAPWt4oU92dyUN53HaFsDfU+
J9rK8oPSAcTIa9leHTq8PMrmJokgYtELEUTiZiKPwFLNUM8wCil3GZYElvOy2NIZ8QvHLpsGDyts
v13GAzZatpfO2n4NKRzsOr5viIBEPZXT3JEbX7bLy2YO7kc9qV8Wgra/2tXngFXJmOZnli0vDOxL
nCEuG3V0s/pq1QgQqSlo3nmONoVenrPJyCu2OAJ3lJNKAHnb6LeW7rT3U1/czVkKGIwfyi4u52RT
J7iBdDIQZA8df9IUsgs0cPTBNYo7eB/+qJzFS3almtXRDCSwL5bJtT0TJc55oMgiyEMPetouT4yr
ygnuy5JLOhNskh70DMw5zWRBNtRY5vvVLcQMzypzH2CaoZEnJkf6bpJKcsp6IND8zmZwG9YXArHc
sjymdHzaHIM7DSK5cUT3uGFNO6omILbT3qqRcxNnr0t4DOcEP4wjvwoRNO19FWjIHJ6W/MVpr0x6
p1oEZ6Pc9k7lRcrE7vNIhIuYesx1A2U+jlL3ouC7K09EjujRVaDyfS3HCaahV9iCroWAheD7RR3f
1bN82dAQm9dE2EXfLFAaFNPVSDeg+1m7NrxSu8hOTgyB1aluazO8qmBN4vJmBYOKbYSyw5/CdDFz
rYWa1BUS1bCHOjKxZ5S+TbEVHw07uVTS5oyojm9klTzlTR/5y5w8lOFibaNI9utBO3fUBN4DTp9e
kRjzq7LU4cNSVfbVmJX0iYOi89iv0/vUlNtIH4YDO7D2AspXv2nqQhc0v3m02ImA29uDKJzmUm2N
m0Yrr1N7PMNEbptkSfEtRQ16n1nj6pwX6qJWA/YYKb8vCW4Y8tDrNIw3RhsdQrndDZF01qey12B4
1VjtEws4jYqcJpmhvihZs8uC7tjM0k3Q2YlrJY96PrpJWHT+ZA8Q+ulhuBKSdeJB7NHTsZMnyNUP
6+dg6kGVC5I8B/Wi0L6Nde6NiTk99Dqm1vibVv2AlU8X+oMZRl/GYESYi/O/KhY2uMAz6ezL+GVj
19wQdZsv8tOIEdAJ34bAjQq79KFVd76VymCPBcO0tq1epK0heWQE0nucvSTUae6RO4GVYP2Qq/Zt
pDQymkCJKBmMFV+H2tZcLBp0t2Uv75PH7tf1Z9WqHxILFUgQPDT5QWoc+7qOv1RtxvOcWUQGJGxa
r9RkN/BwVBNYpydZF7F80LuQXfW2017LBg0AjwZwqVYfZ+rPPByezCSPvMAOdlkIeaHFUZxhWGHd
smjPbADpgBa+FtPTt3WRjpkXrPvuSV9NhsQULNijKdFWnh9a5jNCXB9lak6rzkM4zjpR4Qt7u8wq
LYFd5TUh0H4yNifVXk5VnlxHhnlDw47+qpxhDVPl9rlVxU8olYFp++lkc3o0R2iQ3MTqia4EXWPB
IFHlBcT5ytbDx5wcnnAsyGuxvb496foNhkYMMNmN5PAJbrOnws2WunQblpML5HDhmJgil/u2ObXh
Q9DVT1LLQ10f0LOIdWPd5/AoqHKdnGxHi+wYKTyvh25rldKZMWWPsTXtzfouz5oHuyJ2nFnwaCtr
hFaozT7ivwbPZTpYlYlBqNNZ52YVIg9qChENzar1Utikj8NJGtMrlWPv9VULkochidnT4ubWOdv4
rRURJxdG55lug91zl2fniz43m7BWPdtubJEY5BNHWbbth/g4JfW+VyMRVhQa8D5doxyGvVPgBgl0
M3uVnj6WUnkbjMWLnlXHCWMnMZIGmeOcRHrDCUByU3blcNMXyiZK7S/qlJqeGupfOhNjdIU+9xh2
B50nH8KTumBaQtDUrCrSMZB0THsMhopTwI9Dfy1lj5NJH26eFths0Nqxd3xQwnnaTzXxwLVKaJ8t
LSBNnIw83NYTVkeOg0RFiiFaOX5iNQ//h70zS44c2dLzVnoDaGEeXiOAmAcGZ/IFRiaZmAHH4IAD
W9IytDF90a023dsyWZve9VZmVVlMRgDu5/yjY1XPVPLejJbWnXYQG0TmwWrMwLfEUpL4ylGVDsvG
4IYn/G09LNZRuAhb1FZa+bqRYp3flfLuuPcqmw9fEOm1ZIta6SaTydJEhW8cm6a+ynxPFXa+0rEF
bVuPT6clBKkuDsQ87UB17rDNMau3TAeNtLI9lxilHH28gTHZLlUQuiq7NghwpK79jhbqh8ALgzm7
GUTXCau6zZq8mq561NImUlZcfVh2sSql+1S0w4dO0HBlbWXz15itw0TtYfKVOHJNRtd+0uVaadPO
I/mRRgdOhJNAXZHU51ScR/8zNg/6+GrwRt/7SvEQTuLgzG814aQt+sHi3gnCKWvUuGSASYNXCybO
n77g0OAo1MYsLhl/cFQJkUAu350dKt1hz3LWdaN2E8m4TVJ95vcBb9Br862jJMOMHRo5fTJPwUt9
hQhpAhtm2D4aSwnPRziZJp9y6k2jrCOoKM7/6j6vkiyOiT2dMjT3K68bL3lKXqF3VOUc1m6lXwDO
Qsqy/3SyJXlJtyM/b3bk/mwo4eXUFTtRsg+bIkMuVUMLNTe3MBnf1Dcat9200J7TjYjhfPNgZu6+
TErc0IvaOG7z4tMoPfjto9GfzY7HIDVvMvvr6UW4oLELGv1AjtbBWuoH7G9ZuFR+uuoG9PGefG0T
g/ljiOIsNkDd4qh2pg0utVd77PYZo9NFKzMBaxYjuSk4OG1H03n244KyrEq5K3dGSaZIQuK7yGnM
3AwQT1V/sJyzrAixckrrrxsvL83Er4ANb52k0nsMciveuezKa0rHHhr2eZimmyO6b+oGMCwovhNX
Nccs1x6pavhU8xAthkaQF7LEudhPzY/TtGHssDpUcGyHUp/YAxTSgvxJLi+1jdKo4wNt+r1VBGG6
mBZRl/5ZL/uD0XWvgw2rHMxvTjq9Fp55pkr1yD2xnti780anbYDadDM9E2GxMzVTrYxFHlXfmmth
jxNntlpprkfFi2lv0jRHPlWYIhJ5emxdPRI2oqTFnelVNBDOyue8X3Z0sSOtyZ5nPnJiv0JiuODT
lvo01qYf9kNJntk4vPiVYtal5iua8mWb22JG6OWEIh++ejA8VGP6H0bX7sOtOf9x+eqXBCMQh8dY
b7Pe6tejJCoz1BKTiE+jMDrMHOYM5dYePXyzu8Sct60wrB04FZ0aeRJmQ/wEykImrdLq9dh34qVb
4KtXaVNN3lWbVXFVVNauXEPoG3sErQ8cOoMX3WaW3sZw2q7h+qFbBxtPlncPBh9GWmtvdDHED5rJ
sjda5op+U7WZY2tP7KnYedJ5Vpp28QFNeeCpdVmLBgy80yYDsRXZX2a97CjaKegsl5HvpdobFm64
zNqLPzU3eMh1jcwuh4ndMIvrnHvLxpyKfl/CkK5Egc8JKQt4S3MogvjR6yz6aRpxSdEUrGvCjzsa
59dj/ZPlTkTYsRm6NgrlNiuQRVb1l+Hm+UOWJ/2P4Sz9zi8xURKUtCZUntnVspb1hDNl6zdaf4I6
qNc4YZgMsmzdZjIgmI2LrEs0Itx07eCM9rOplWlIlEmzLtm0HBqtPWV+jSaKxKaW7S6DYQmn9h6w
09N46o2dtWf+2Qqj4/AjxJ8imHrVB+jRxn4j6s5Yuct1aIs9sXu3Xg+uhPetybdfYdn68ZZ2NdnU
q7n0M3iL+WvVBTV77tWTLbMmL4spvTUOccSwhsb21yAWXqY6vTLHayGNKNp2GPja4oVyJeFU/Wbu
LHNtYGNnJ+o/RUd6Wmc8WsLczb13ato2Gqyaes+qPxbkAtr+R6fL3RR4qFbRGtfFbzeiBu3jLwyd
6MD/+MFrMhmvltE/daX97KgqPcRz+gdq5cvp+s+m6j88TT5mFr+9ZptXDJJl1C3ul0h4FfQsmoOU
kVkN+94UoYWZKst+Kpb4Y+o2WeiTmrgaRyzv0D4uvi0k44CbS88gkcvlrdMdKv4INVq1cxnmvrho
mga9stxMoVDRlp/CAFdP9LEh9XG4Nh5kl4O5LXRlf9YcjbaaviR/jwKygEVhafTHnuvDLouDqcSh
yuR3qvCIUpwtOGRcFbZlwKEHaoFbtEmSt7JOn5q6vMROfxFmETolw5RYKEclgIGLl6ZuI1619LO2
A9e1chna5imafXTGZb5lK38sxbgZCjiR2Zu/Jm3cyaXXTp6f/CXl1zSS/Fi240Otjz/B4MLx2zlL
P1rMcqnf/cXbgJ6iXPGQv7d1VHf+e5cjRsbii0ZX0GRiesnaQyma02OWDw9kl+8c6j6s+0Vium1U
+nkZIRZiWU2IFF0OpR1su97hyTdon7COOlJXvZQvjolQNq28bay8zegbYWFMYZYh1qElxmGUXAWc
VIU777qB6uMEhEha97ZsqJ/MBt4wetZssSKKcJ9Kl1HK+7KzZkft+0ESA+gPYi8tIA0VE4UZyKJd
zUF5ShhR5zE2Hroupbp3Wg+W9kqW7LhuNIGAwcl9nVyIadwlvZAnr5lTRlG1H0kcZ2vNh+GNiUie
gtb8Axq+GjRquidGPyzyoGlj4lyoD1LwL0IZ+9Sas8tExySeNSt1p9UifHXzpqRMQsI9p1tOyNQd
zXiy7tr/XLfm90GYh0ngy1SordBPp/Va5v13e+9oVz+5ssOiGp7TTF3GzPptapsqj2ZqL4klNLF2
7G5+SWJ3ok43qQCaWm5eO5KIXCQXMC2WHqmtO5Bt/bGN6yN/7WGd6/1TTWT6auEliYZ7uaiy1HVs
sHhQW026K5B5XF9LvnntXobetOdUzzZF5TZbffDr8B7sHdrD/TNfMANMmEuIQkrL9DV2msi3gWXk
5DgIj+L0MvJqrA1WZCuf30Xpkys+25va7mGexGQf3L557GSRnSSlOpGXkawJ2YEwSB0Wi0uZgCIF
D5oXz20nOuK7R500H9Tfmih83irJE1KpP7gzIwff1EOOjNe7oxS1Z7OJ7KbBC7FdbwyS+jZ6nBRt
lCke+2FM3AuHfPHmmwB7ObsA5/WHnAcMERPzy+BWiKju5hJS2y7S6dXLXGXzl1bqyd+iBu6Ul7bS
kC4nf2ARsm0iSA+jSQUyGzf3yGF6KEUHbegexvKVjBw0bfE6EWjUfOk8SaTz+qDA9l13O1r7Xtl/
rQzso5i1qHKym2rqDbnlm5HSgxl/wnJOpXjTLH1fad3jxEu8Gtv0sSf0bZXEzt8BZ9p9RrFceuL1
U5ofNUMPG7zCttNvja589q0/Ft7VMiujobQeg3qcw6q1zp6cfsyp5RZtm/3YFccMNnRnLvFjbrfn
1jS2ugKamsn33I0Dj355/1zSMnvsKv1ceYHaUPJJa19rZW9l/EHVwckcHoPqsXXrXYJhAcbCuAJM
0YkHzomCO1e4W7zW+Fz6uacKxKkjxFjYE8qL3atzFn8L6ylbvH5VLGBynfU+iwhtgQkuB6anCG3w
x/ySKcydXEvakCJorlFRkZLFLLK8A3ocPA922wACQUBz8Bquv9JgGTDapzEmMxll0geVrnJVF9h6
XCZ0gPqVX/iPGeqKfHBJ93XgUt0gcumbWxtD5YGstMfcee4TL3Q4zGikQ4vI6Um5YdnA2bigPXSb
rXo93yX6vEYdQF4k2ji0OPuEtWcOzDVdNfNqmP03zK/dykEVPmmk7KTcNkJDHlAPH71GQcxBR17u
C8IEuHlmB/UgIUtun4e2R3vHiiThJNQTNb2nya3SPhsI+6nuwUiSv/cXzB0FfsB2q3X6+1ByFuMm
Bq6fL1PypDz/0HvO3k31lYYyPR+3Y/BW8PyoWL/Jqvks0CesxzEm5KzcBwNH8jQ8NRwX8fycu3HY
4FWZ+OyJPziPo71tiZfrpmBbqz/w+p99QFpz/O4CTMhxM83+b86WowGAFrIKyVHFvaVvXU8eCjVg
KYtqGRXmU6p+zeqr9N/JIFvF6c/gV8egowZPmmu3+OizF1ANeni3AhQar24IrnDp0evTW3zMDONi
B/hExhJYre7poPwrGm4Wozp3RAs1ib71Je0m80w/bgslaJf4vImp1/1VLHJ/o6VvnltsWHT55Ozk
YKafqWnt67Laa+NDaYAiF67cdZW9yzAnt4774NRPvvVVSioaZvR1jflYlSz1na1tpTmSCtwV1z4r
jjF7G4HHVmS4Jeb2jgRbUOpWkzd3mb4rO/lpDG5C1YuH0qfcsLUfnEo/LZx6bX2vKSBSFlirPnS6
+SYMAi/at3akhgt4fXo1LErTkr8KPqGlidF8q6frNDiroHptZsWH269td6keFk3i9sPwranHYoSO
IEBo66oBpYd/sLPxpHe06DV0l1vv2TLsMzE9l+ZniR8wHz1yhu1tTsi1q9LQiI+J82Fn/q4WYw7v
4r1Ip5mQwZanus+3WVsem+EaB7J5NrIUzEnbtbm3MuCVqz4Ivfgpy+MjySzrWhFubs6b3EmiBU8E
ARpc/D61pw8tPtdFi7kIHyf7uZbLyjfN6kzhVjJ8SvMwA/gOew25rddh1p1yVJ0HeB6jO7FL2cax
EmfE56scgDI9FP6eFvS9lhxqJuQ0jwqGxSyq69dyuZZutXH0T41rPD+J5qASb5czQ6TqmZjz85RF
pT5zicQ8O4cASUhWJKFP0lLJI3NfDW0NK8vyE1uUwuXqVuLXbdWbT7YwqpvVWPZnMOZmukPPC/kL
rJGTtdHr5MGk1a40cPZauNCyS9eenQIWqykUcQOMSqBrmT+GBMDsvda5tgxM8RtXAEHfdaS3R6c+
OuXZ1V97bdcMwEX4F41VI35V/Wr1EF8RhScbQ3iPbcV/ajTnOAMSgVEuR3ejEbu8qrTXzsjRkEJ2
jHTCtLYZ+ct2phABfdjaJ6ug6S6dyXObICmdPqz8tvT41Aj39gDNc3Gq662PYRCIeLA4WDKOKXND
c0FoK+PbWPynFDHPqqse7tJEyAooEJ8wlcA7UjPShklVQQTa8O4l6alp4L1R42tFzb26gxWMESoq
mmWPoXwFW0DYCl14fIl6ehEqJgG90lHcmFnxPKYoTIGZSGAAF3HSfRyXxqrV/Wpvzz0LWnkSBqBt
KU/kNDe7WhPXIY2/Jrf5tLDFoNZ6Q7DQvuVjWR8QbTAWGoU4z0H3Uaj3RV/6ld73f5oyO3XVgoqM
jgtXUkQrIj8NB93fVNqVVILVHSQP5nnbeRqnMDU68zXW+ZXnT61u2YTttWyb7MW2dSCOnW1Lbaf6
rTJp/J5hbe+Q73PBftEuvRMRcxxVElpNnOaWgb+OqgBL1GubXyyTKhVYj0Vro4bnc7bKTYyO2xof
jP7PZGn7rOn2pv+FJvIxB4U1s4cYHZfvdZG3zMwy7aYDSS6afVruZxml8bs5HWvnCZT70lUW8/ew
rE1ifpCfA0L17fC0lHm6RlX4EThTWAYf/ihOwrXCQMCy0Xa58lqfo6Ta5+Vy1mfrp06+bcDjEFdJ
FJhIytLYo+TGqy/gBRZYFO3fhT2eRp2/JAVYiPGcXeX0xbWOu+LDXWJ3Q43aA+/WEOXwJBGiOR9E
ItA+2LN5nTxYoF5+FBSep8VCa6F1Syr0e7qb/cY9HsDSPAdjshwyRcxlkezanmCNQDGl+JoI85wn
uSV3YAUcimfR242eFkAsE+UoOu270QKMXPC4GoEhZRH4Rz8bxudxsb9otEEiEqhHA3RIBd1fObR7
zDLaai6SAdoLxD8AniSEBE5EqVsQUIQ2OJq76xfpH1xWFG8ZSJj/mqHaVxi+FVAREEsyutXeC+Yz
Eu4WZX3i0uKV4B/w0/amOfHjItk+pJO+BGZirUEixTqNhc771Ce7vDKsW2Vs4sDCrZldJ/TGkHbT
tKoy6ytI6XqY6X5g5VT2teU8IveCStQGLSanlp7FbyyGAY9QsBxz0lK2qPC0Q9XSwRy5c1JsPKD3
0K4osvHUW6L4NtrJVpHdvU2Tv9NS54vMhk3h2hDZtvmKmJMVzNz05URu03J1x3YPQ7whk3+DKWMv
TP00BPrFS+m2yDWaL0ylDvmC2h1l0EkVnR6Wi6ZvA56kB8+djwZNNqjN6yTZ14VTbnThzQjY87J8
Q3Rn55EJSrLte9tMQ93MPcmaZJka50nynBVSmCuvTwEvC4oQ9DCf8+3kllFP+NtBsxw3gsWxjtLm
d+phHcBoUdzGOPlop41j0Wx7vX50LLN+bAwI0mDGmCASs91adX5vgc5MwmjFuZgqK2LVRE3lTfh4
BbvNSN1AWDVAFUuqD08tqEsEom88TKWe3pvh3WFnLSVctVTVgmrCzOZbO7Zw5DaK8A3xNukOXbi/
qiwDY4X4I30EkJc6phBpXSaN9TFVXvt3vIO8iWlMazGBNJVF2/1dMuoXgmSRv7yD1BjElrwuTedF
VtGBrlQ5ZDCa3HPFn0PJMJOp4i0a/wvYGHtcQVCoCCrzZxRzvyrT0nzoXO91DIDIbBHvcsQbdNXV
1geUO8R0IySOj0WLcK5xetAiGlJtWWIQy4J3AlaYc8thwq9j/qZ1S4l17U7Oqe0n66tLIL0T9A6/
oqatYzW3TPY6dpt00naE8lXE1CwtSJubypPNq7+bdLs+uRqgE73dfBfEDbBvHOq2+x1GQ1ydIGVz
hI7kvlXeWnA1gfVoI9EA1aTvU425DOGxvBjl7LyPddA2a6PvA3o0FOH/tq6NOPYJs9HYbaIsbwiz
ZaPZilQD943Te3pMAp/FHlzO5W9ne8WTHKjLHmvVQ6DQU5xNyyeNI9VGr5byN8iJgw17wCKo2FEQ
ZlZldX7rZeLhqmN0u+ex8CUHbHd0sDMYVCbNAZP5YdTSvLZ6bH4M7DV7gazsbE4LbS+dY14q9gcm
HMFE1cwkVaALNSj+LFqbW5F8YRhKOgp4r43mlOckATn0hm5Fi13D9uu7K76DUIkL4W5r/YxmV4NJ
VLb/IxziimC09S50UbdckR4H3/hqjG2+aB4mk845x0RXbnTmgwMINUMUd+m1HzX15o24qczOdB8w
ufQbF3EqYKVw3GOH8PbiF5YXjmJACWOxUliBBqaj2qllnXDH73JKnG6baRo7S1ziqbe6Wj90vW+f
ZtLUHo0hqVYMZ14TxQF0LgvYHDaZ1uD4LZBhJ9bQn5GEYCxvGvrYJAAw4f3G+FC4it9v8DVYacOb
NoEc0rNjwAYnVpEBT2WscoU5bAsrcZK1JvS3ew9tt2mrTO3sqvQ/x2JISIkrqqUNucW0R7NA9uN5
2o8eVwqYYY5/qu6uHK8hnUghM6IMOVUNRBEHlyABNelKolyG3PP5WjJnb/TOg4rbiluzNnDRCKL+
aVcx2BQbEr/sMrYeAHiCDl2RKA1aHguprfI4JgoPtH9dICKJNM3PDd5ZszmBbYB/584YEpoa+maD
iWvOffzGybxV8ZQf9S7HCE4PyzrxXG/nN93wGJcquwn2i9b0qkvOIInoY4r/ZqKbJ8oiE/8smuxB
BWLeUpKOt63TN9KzIHLjBZRYmOY6G0XyPhWefcgn522iXOZqD7V6MM2BfILctCJ+LYzOVhzvAJGG
Y1vExvv9KNw4ATuUKer5ZdJHvgSeicekMJ3tTEvdCpUpT5Hd6XvbbuZnKsZBXVRlRPQX8aaBT9z0
zpQ3kCqhQb1jFlj5+hi4YTrlnbfKNduhEmmoXlKYhNifbJK5qukYF/Nw8Ke+5Y1INNJNDP/Xpj8J
ltofNo2A9eUdglRpbR4PgzH/J5/S+Qwg991IGPPeF9tgGWGShwI4plRLffGagPUp7xnvh6Ky92lX
6DtiEnmEJ2s7Byhn+sDf098D4u9j6mj09tCyZ99EbcszpKVNBoCaz9bc05o9lLxjeUfNDiHYjyqu
3bPpT/I6j44i8a0tXv0mB3ES1MRKZApKXixYEtT8mR4z74zFgxpUtknvaOxgpo9z1VnXme8W/4ej
WRF0krcrU/Wa5X55oxBcnkbbi9/QzusgbsW7AbqwrrTeCBelml3XVBgZKac2xk6EMVPjS+DId1KA
/YhuHsDRZi7lqz9ZqUdRRuJS2OFiDACYHsSua7FIOKowz3luw/wnjb5h/IFHKmElfBuicoEgvRKy
gyyrAgWCST6qYrIufesSkVYsnwA94DMNhoE4tnC0kyfXK0pagdBxLCvREW8ywKSzMRAzFwlVAXhq
egxbXDXIMqiKiryprEMGhoFLg0GkLnrykOW4r0Dz7mEBrC9L/GkmhWFzYLuIhgJ2kBAnTPFl1Hx1
sYmwwKoIG1wV2V1/0aoJJ0eC5mRoq/i3Tgz/NAP7tWhrwsXSUPLkZagHjbfW9Uk/8IAWuwAjx3dV
BIgzISWviDgsflDnbcsldWF5DFO76GbK790Uu3iQhDl3iXL3+jRCAikrYXWeh5iQkJm9POvbEq1T
nD0OCBsZMf2xiXIaNXcD88eKH+u/lSXBfy3KunnlZyNfS+Ib3hj2/d3FCiyormYhByAjVGwXTy/B
1qda7XMzzpF8SgwRttfnb4IdAc1Xm5mhMBL1d6ra7GrfU7Ubd2QlK1IE1TTWqgP6VxidlP9fxny8
jMbJ90X7UGCe+u6Vx0dH/Kx+nYnR/JmHZqFGrGwOwaLPReQlGkyBNd4ZWJV8osBwrhon+cYEgDqY
45g1iGOc9KbNdAJR4jMcJwlMPqWDsVvU2H8QH5qESeAwTVvosAMMa2cwrCaim4kpOlUfJfsDbyK9
mCAciDyeZaywCFOcdA7ieCQxcAmqlWkSENJjpl9LHeXf0qgummcgCzJTUceW6byE3UIbaUgjbHfF
mLRTOQZUwZW0d/3aOJAXGCBFUvW57UUdZvk8X1WDnKfLvMcYfnJDQW/+kfrYrtYOa+tRapLYcOVG
9Igun22sBM6VAHlWTopH6anhVe95qFYq0zsAusE7kleJQHG6WW7yDgKPGEGfu0vZ5kROEA94VXoM
P50VXvDSuVLsGrckCZIin0hrZH+jDY6LgeodbiGv4iQdFsJXO58+lX6Z/ctSI7rindFOqWXY313C
h5laJvHCSdJCs9fAeBiyjVVMO8VtyXPayEdXx1cl3LxeKyJYaQHNjTcOk28Jq7iHFg5WNtBCNE3a
TCqSys/xnPOOxEnOuzA5y/TlBnNw85NzGUN9pMfAeYirtDq4SdL9VDXJTm18aotlC5698tyBEYDw
9Y1n3G/zRcPlCk5po9QP1NEZUR0S0qIbNpLa6mjXOGqHLnBYJ+NF8dL79zK5QYu9HQOK8wdOwv7g
5oi3aBVLbD+N5/wJKH55lVWd7kqADNhzKHqFU0fXGOxz0lAEpTukI+Fs0O22W5t+uq1oAsX996oD
/8m1vxjJg28dPPJduhh4XXQT5HFDYXvpAd5nSRcK3T4WRHCvJZVR9JifYl++ag3/xkr5aSZIvjP/
/pvw/f87BOb/qlESt87/3SGw+i2TrJW///Lf/uXf/vF//Pd/NAqY/Nl/Nwq4BMPRLRm4/xEK+7+C
GMx/vdeJEMKt03JgkDz4v6M+HONfCYtwSSKk7YrmUA/jzn84gIJ/pV/rbgzS/93H+/8UxMCP+CeT
wN2GgHc2cMiydfEd/CcDEFHCqiRY1sGYwsWOpI7FVL7J0j7GYzdszOW/qji5fwz/508k7xxpN2YH
4k/+2XKUNUkz5cSicDfihTQKhJlgzFr+DOX6ZAbMa0IScjRZb4F0/uhW95hn4nuuWkyImrXppPOb
Mi9jIl27bf/eWDNbOxLXyO79yz98nQ//7pX4x2hG7M//6S97796kHgIbtYPBGLHhP/9l5QzNCvBr
cr9SNI07SDFvtyR8ZegQVnynNRNomu8GfzCfO7bQW5EV2y7tJjai5WVuiOkpkxpe0IozOjA7zj4F
TYRpur9QvPfhZGhvUUfNa6zA1icsxQ2jBOQTuQOWRMe1+Nck84eoLaxNT0Y0Ui7PikaZjC81sE1I
6yd7Tpzt8JpxTkMafitzuCimNXagu6RVMzgbjFpj96IwtIcAMDm+1rKzqIEMoLU7UyUnvMBeqDND
rzuv+awWX4bjUoJD9SmpDLXb+2HKIX1rh1G7JXHibgKzxvNfAxTL+yLdLh7xxFKPaPa7eOiDNnHF
EIUYe7Z+cTkVvz1KhI1MNBUOJpyII8nTYusCjcyeer9DYVrVb+lgB3vP994XWzw5qM0b7u91r1BY
FEzhW6RSRO22y3LCJBfs8yl+NVRCKpziyG0VH5AecBgSNgAP02Viozdtj3hNOwRj+5LMlf5ICfcU
VctIDaA24kqYSvM7sGW+jWdry/cX7NqmkddEJw2YJdU5ZwzsVZr/UP5YPZRBnJ1wKEsjJEWeXEKA
gFVRpcUWomuLMIAgkqHVnb0TABattCC2j/6MqzljentqTRToTdzTKQkLMbCD0ElO4v4AlsUbaL9k
RQXTUgT7YDG/0KDj3aaLbT2DMeKPq6vIKK0H4JMuksNCsWIP1J2lXUO+MizSWDQgweK+HRVwmCnN
m+cSx/S69uO/uZsmP0B1X/08lFB8ZUVsoJsOO+FWzW3BkBBWCQklaK1YJX2jCVtEVOvEIDiwG9Nk
g2fxT+0t2Zfpa69TWlpXC4brhIG135pCs44pek9vacr31u31p2IG90x1D8wmceI+FFZin0mF1yLz
3+QSTp5O69oTUFuxuNDALXD6ccWyhaer2k/umjkSz7SMwUibDWw2HWKOTrjXlATp5yHzcj4cBxNy
hw5KtE1+iWPEtUUZON8ePg1E6LOz1qXqNrZKHxqnRM/u1Bw3VRCAoOXJS6urR5SVOS9oUm66Ycav
Eu/o6Ab5dbsp7IyB6tVOEAqQpLuuq1TksyU9ljZ6U0cKZ2vWdnPR9GChUtebPuQS27dyvku4uhQ+
ZR7TeGuiqVyxj/Z1L4+dCwtZOfN0Bmu1JfSUj4rGi7eDxNNFC4v8LploXQNBoygxwQxpw2Ixn7PJ
e7HB022rt08k0RM/0vgycoo7MYH5YbiNVWytoTI2Fg29W91F1TpNXtuuyD3vo55u+bCQqv0ZFfB2
0tnuRxz3rxUG+t2cEj6ZZCJgnhUow5IJ649dy6/FrMTFKHx753XuW26Z+QvrW3/rLRlfmt5IzhxB
GS6E3oiKxK+jnia0az0EDesJqD0WNP9z1mqIQZ7Vm2gFdEFWk+WcF+Paa1KM7a4zA9cWqPOy2qB7
RnyB+PUEijfDX3A1Y5XNXnJ1bNz5duZJZJtD896K9HOuiCat5PA4zLqxTYkGOlbOSK6Lpl+x1T9r
pv2mHP3VgXx2WdtFci4oJ94VNjjU2sxHA/2Wrg5OaRp7bCZ9WHJA/hqqRgHMC7wTRozUhNENwKAW
VYD4Ik+MPfAqT+Ios6MHgzSHHjqLneUJ3uu+IrQXosTa6VYNSkA6jwktUmQOK3ArrqJ19JRboKWi
tBXyw8M0mm3KWNqoDFOUxes6HvTnZm4Un2xX/7WFrHbLAFCiY8vJT15ibAcvRuyWlT/4WM0wa/3m
aIup2Sms8sBgXux9O0bSbCjwi8MxCFJzpUpwpGqwugNA2r2Yyh3CuEmcs2/l4hZ3ZcGmVs67RNna
PmGFtlaJNP/Qxd4SAuPL+Ln3JB0zMh0NylXFdIlblR6Gpa9vdHgY0ALd3vCDvEBPLqwVKQfzRtOb
JZQpdRCJa7F2Vo7nhFUAIDykTvBAHxKDcF+VFClMIeIzB3kvYgwrQFk8EkdwLnBR/W0be3zowFeC
jVEzjfPWbHSpsdCbOYyGacO1IPSTMD44vIKTjNO/E+DYa9P1QaRxx38No9ccTWmzjbdAq0fzf7J3
HkmWI2t23kob52hzCIcYcHK1Dh2RkRNYqITWwgHfCtfDffFDdT/2e01a03rAAc04raqsuBkXcHH+
c74Tx1l9q4cFwZmnaHWVSURCF2NxV6eh82nMeG9DW+nD5IxPVlPC15y9gcm37Wxr1KBtHQw/cRHl
t24qqi39E+Yy3DiR8cm2IKP7+45Zyq6TxVvLNR0VghZ2dgNgnXNSinUEMX9TTn56zYWImKeOLssE
KCkcXIF4qAyLKcJk4DLLfJjudt0s36ExvcsKzVwKvR7yYBcUzV3c6QSgIB65MQsvPjsQ8UhFZmOS
aOT5yCY5pGm2ydtcPXGDq3dGn+Ad80fd3cIge+wLh6BXa4UXow/sN5tzB7GEsryTfuMc5oFh3JjR
85z2CqdDbwgAk8rzL01um8fMMcM/g0fIxWfHOBsd/kzTqVtGSemfhN7UI6nQ6twAJnlNOh5Slmxj
UjExublpTyKtx+mRqyo2fT8SCG+UBx7oAB2gx9hxvs7LDm1Mx+kGk+x0dRq0Wsv9gw7v4NWrdLDL
i+l+ll252Hw6jzFsdG1jE19XbgWbzsUEZhQpGda/BNJaEtYTrrypVjLAH4z6l06m8NBonN+do8Jz
PIXtJRqn9C0yEr3ryEKuM7a/cztOECiaYJh2ftOmJ8wL8G3zJDwrGit/jGkRX1URVVurqNRVRbO7
t6G+PDqYAHs1xJuyjJ5UZ5YQQn211o6w9oG92BKJDaLBS7Gx0ZkPPsvPdoiWnpC0Ss+Vadh3BBTc
td/bzsVxcT+WwdzvtfTuGfEw8pkq/AJ+9iOdJtxJA2nRi0um55hDBhJxq6jHhQqehBfQnKvNYKt5
rcamPIxpYt7MKccBJJNL7DBVLFvvWTF9JYXEFNwZre+yUtUJ7s3KlYX9WqMpPESjXtTBCpmy/W5B
/1Uad3I4qmyViYzje5w+eExWtkk9Dg+Mp6B+2Nr3b+yk6es4sHnSXF2xOjbNufcWW6SCHBak7k9o
MzajXd16TZIoePN75toynYM12VKcf/SRu/exBWlYEQABIR1hSdGuF5DOUAOaXZLWZxkgMlRJ+str
F9K/RdSL2nZIunbe3swZynFk5Clrd3UfmsWz05FmtMxSMG9I5d4e5MmiA/eJAci1yTs8CBbgTs/I
LzbmzaV8dUWSKD+mJhanqnXJP4txJ2sPGxOGscJLgq302MnGOP1Tt4NGprW/s8H9KML+ea7qB81d
7Ir15ovB+Qe5iPi5WvhxZmQxbimeaw7ZmInjXzR79y6yOumEwMw2SHXJOjByTpMFD5+CebPLmlEd
0yRs1hgh63Wey+GQhD3mu3kuNlVqwatrpvpOF/qprUp/F8VLPUQ3kZGJGPElzj3f5KKKttc6F/Uj
oj3+2YId1Blqqveq8NtwITrXHYmuxVlBexw/do6xXlKyvm7YwLDNYahGw8fvW3b1M+3j8SUjIruX
eGQg+61k1IxH3BPFNZe4qqIavJgeFnw02ToOo751L5IcdJsTOzsYOnjvdQ8TkIFMWiuIxFEhH9VU
f+PLw6M+0z+R2h5JnnRcTZK8lXJtDJe9uFHNCLmPwSlCoffbq43uMLXJdOcU1EaovN9Fqa/PJaEN
3KJGG18opNqUilp4u2uBtOYGATXPxMbDGlm5cFVJXQLxtYv7OMmLldnjhoAw158QKge8YxlApX7p
ci8Tfcmmycd3Xb3pvPwUjVYbmH0eAUlE1BWhrPEzylDDgXvlTxaFLdUK1xcP6iRb/FStP2DDqGCK
I8xt5rxfDIOOjVdRRsNhaIJDgFdkLoFKrDwxMECjjR1wMeEAlOn+T5QJuYVBz3KcVG6y1j2DeQvU
xqbtxHvT/VHRhNG58HH71sn0rtQY3E2xFXwhJWk0r4qRISekVdCRVDbRcHdTVkGIl85jV4CiQZF8
aLPgk0HPU97H0cmpFoVYc43sZ+8pwT19sBhw/ZpKN9k3XMmnwn3pAx/+sSS5mzfzTSwrnRcQgIlT
Em5Q88GjF45frGGooEBz1K8uQWEe/bnO16nlMeawqu9u0MVTFi1R+lKKvRNld0hj7oadReNRksSE
iqXpPOGTNUNw4jO9u/NrPkdIiGZ1x2Xdemw9cHVuDpa3mOZHWeHa8FOve6+sjFuyH7lMrjIyoMCu
8DYtV81JLh43hvWt5r7E5xt3AjoIhgte2BrPy8ZKeiprCDcWW1CKp7rIih0P0NaFkroPJo7AYroo
K6eHi3v42gsfA5hFV1WGbFkBJgyqzl8qLz84Uc+XHrr6kmhurloE+L5ZFzUoyye7io1XztwMYmx3
PpJZD7884gFrF4/WiUbgjaYB/a3NhpOXYUqrq3hee0Flbyru5xRNqvqUuuj+a8euxUvHXG7PINW4
avSNIwPybue11QJiLOIfbc/1l7bbdNemBAj/v5z4U8LF+j/KiZDr/gM5serKj39K/unw0379RBVX
nY9/0BP5w/8KHgHWZ1JGDCEIhsgC7PsbecSUlEn4lEl4NkQSQEH8mb/B/+Q/W56k2MSmbYLpysKD
/ZuiiBDp2pZHsBdVzlqqCP8T8D/cO/8omlmmZ8ulHhJhU8L/W7oz/p7HB1eB9NDopH/pXYD1Jodt
IWROfjWFZolHM2IEwwkvW2kqisiNtHpwSZFFS9hi6imsS0WAx9ehB/Aj6pX50sXwA4lr65K8ZtG2
6XbSCqRWP3LNISnfL+UBVt74R5LKCvz2iBy0IZmExWVykVtuUkwlUIhuFn+woijU9JHW0e0w5jmW
2szIXw3OkBw1XACl61IulrAQIfbkWT1raoId8DUwnOStjeLs0gZDwGQ99+WTUjFcuVByQl5VegLs
QPIeK770FP8AG83BTEYrxcwbMN4jOd5e+6DAYllYXXv2R1x6oC9ydxt5Q3tOnDx4EkUAZ2IOiR2h
AnBZLP3xpoYQ4zsOv4asyIieAIisYNo/4ProM2Ft+fQZaJeoPecFcyvmqwDD1kmmJEVbek4gdTQA
/kippM0jqbv+TxeziJxzh9/7pskMbFBBkQTJxlZ5C0V/7AL7oJ1OhBdKoiG9z1KEW7MRHCZDt43R
Fusg+a0c4Y0rAhfBHVBeiWuxVxIj55hHVyPt3N9GW/hqNYDR+Koy4X0ZTq1ngngZRz8J9g99JfEO
UZgy9bH9AkFgzMP4xcOG1a6UV074QkSW3Qq/6G+d1QlAC/4Iz8WLQ56y2O/VuMLMYl3crGY82w4h
SfYysV6t1hDHLK3rxXsJa6FwPdmS3tJwY3VWDu7KLJzkBeMpWx7vRf2SekX0WRLjwXwVVp5P61qh
3wq/ZQMoorowtt7s/PWjhWD1JuOGKUoIea/HpOBeXHuuhVrKHG6H1cQKz647gMTgdoHHyg9d88yE
D9dT3SYIAnWaxogbaHBPmAn5aI03WCvgGekx57SeHuu5QQ1KC3XzXJ19JpNA2nVd5tXFGJkXjXRJ
VFu64VMftBHE2bIjwpSHKbeKtskTqg6SpPilmAmVW6Mwlsi0W+6jsNL3s8eXyI1Deb+7aHFj66mD
K+OUBbx97Xfxk0GZjV4Nyex/JelovPlI6rAXEU0/+EjzQ0mR1niQc8tpwnBH2jsGLpbnGueQebXp
N50Qo0LyHRWhpGADENx8lQ3DuFU2dv2zpeJihN+gW2j7BrzZE6LMQNsdVW7A+TNSTDcQXJO9hkDu
fBN/I+IZAMq7z2ije0um3PoKwqL9QQdvTEbaBb+2OUNlU+oXVmH1KxdW9mgrIlp7kIcleWEyQGpf
jRkJMAuCw2M40kqFndrsHOT8CQ/RZM74we3cbwOip4JyC8vP1UOQCM6dxITstdfTfWsvoZyu119x
55HTG0TSEsgzcSGSFQXlF0ySC0cvHOfU0xQP6ADGyDehL+fd7AEYbjqsoZr/t/IkShKgsATV2V6r
OIrzLdgj1MIOb/wmrJVdr1vwJci7DIObfWCSrc4TLmuCJYxvBdfBahpDIEUG5hlvlc8cj7ft1Dfz
hbeV01bg1dOPNlT+QCP0nGPmNXqgGjTsEX9DH+VkulysU0z4X+wSRrmRiFPQqAUkGSPAIbjmFQBw
aLlpHm8NrqhvXcUtjOF9IpazH1jkVa2mBEcZBw+JudbG02FMKdxRbJx9cSuitiQB6qf8GpUaHsIA
yXHdyko+Wl4DZnrKFt+G1ma6cX17Cbr02sJDEWgq5hK8TtnJ87EQrL06TA2CrxDqV6XQ6Gt+jRtv
HSAgsaJHrnHovKlV8OfoSIb6EVmvgM2J1sYe8NxDaUf+k5FnLeY63FOUPvhC3HiwCurv2h45rEmA
8my8ji+JrsDI/IM+Y+WQVwoC5xpmQ35qZ20YL0jl/Ocx21Ww9oymN7ee5fX+GXNBVG9UbQbGdmDL
/h0oD4ymqZAvV5nn9d7OGAzrJtxMP1ZVZ5ibwCAqD3bEnT6Hsszf3MGphkNVhd45dMyccGbSDV99
nKi7kW9vcf97kHg4wGNjLfHKGLxOuD0ykFnhEMe//+4w8r8bhv0vuzo1l77t2lRe0hBgATX7+13d
wZTNOo61IujT7r4wovjIru2ROgIxY6Wl3CA1leeZuMj/tfPi/2tYyeWX+B8cCJOf/KMd/vt/+4dj
IH/kX46BNkR+OiCET22cTaXev3VIWPY/g6TjAOa4fzXp2ZzA/vUYKF3+lWXK5ZhIwQPJtv95DGTm
bHHT8Gm7hVNDZ/p/qkOCQunlifiXoerx+7/+F4/ZLkxJfgpnTsiX/r8/B44YkbKEMnISQ0BdAWgg
WJpTg41p0Oz3KGtAEzxQJIzS2sHwjzKP7kbVJDYJAZ2f2b/ogHHK340gfmwGZMd0JYmyzgbTMTZh
qyaWYvEXgeMuHspooGaMPeqJkSegHsLwC6Xm1GQFR8zUIAcn2IRhTeBchlW8kQhBJ/yue7fQ00vo
03MZYzi3Q7fb8F9hbFIEqumrnyDnkchkTFIP+MCZrhWeSYzIk8XDhCx1AJv+Xjsdc9E03oxDxwsY
dXdlrhk8KIdG9lhcTAtzaMMOvELFiaGg98iIdb13bVrAWRFJrY2c7eqAGme6PnFuN5E6Ez39Bu/m
byuvfI7yKVgXubpaouzu2ZEbbsFLx6fZVqcyKu0jaC/AmJ2dHdygqM48I9GmFQ1OvSY3DlnYMSfG
FLsuRQzfIhvsnMUojnc+k559pUIgEK2tjTUDAxetp0lfTZ9bqtBKP+dN5Z4Tow6xzGNBsgIfJWGp
0UZIvjgyGf70g3+gkEA/ltF4cty+WccFZL7WNy9pQ2xwqqwL/RjzKS1CKA78/+NtpDwSyJn/02CN
z/G4El4cKqBP7A7TS5M530GWtGiEHZH7tnVPugafEurgQxr6DigQRUlOZu1G0jyYpjP0cLQJohZy
URyAZjNJtyEetPeTPWZXg+G2I7BhQfXkMbDz4Dg3FZPSLvXWDB8DglzD0WYcQxYEOXGsErWps0zC
2qLvoemTc9Kav4O4Mba1AZ8QUiGwkOVogIdKG7EB8IPQPGfZ9rcpcg34qMkPsWpIzTWSADhHW7Jy
/ojG4H6kBFMXeMhsGpcoNzdO3myyDIV/4nuUdXfhOLBuTPcC+vkUlcWby8CYh43vAk8BUJO0NV+m
riTVKokNFTG5k4aJWOQcRnjvACJwHpqtqQ9ko5utkJixofITWqyGVvJagJHn9XS6137KJVVNHviY
PFHNmYht+zJyTs41AzpeLaA9MC/47WPXRvTwtEk8CZ9ZOtCtwaQ07rAdMzDwD12Z+HfIu/ZXavQl
9w0rpYZh6LaOGOqdI+j/JUk39+vKMvqLKSb71MnGQXSigXdbEXXZFktColecPzLgTk6ZmicH8WTV
2WNyTUPbfcj7DsNuELvfKptvQUF3FS1xVWJXdECxm9a+NW6ETAWMHy5X8E6KF6fCP13glSKAH6X3
RV03pArlfFJAK9fhiKNS2cO0z/SAJD0MZM617Kd7Hu6L11nDk+YkAcTSIHWOcYJUcreEmPsDJcJg
7gJO29Uc7plRkPhufBKa45DL0wAEHt43Jv5cqX2MYL0iTN5jjU8xi3ofntt453FsUO2TjCMWY/Nr
2w5gF2fPB7HiMP8eTLryAlcbD4nV4dEdU1YiZPB1rCaKhhP3xY3nd93F3BYtfx9kRXiMRm9LkTEm
ez94hBg+4pz3jDXu1HLDbMjbAZVggU1xfySdQSbSD4NTQ7iFW2VkyltVhzjZY5YL+pbD+4rCaA/r
HF8KWffENaAeBX9qFMqihno2Jtlv2br2VeN6AyXuXoVHjqsj0cPPHSmNYGBJ03DBk8tdXK6ccRju
RvACF2Lg/SGeEmA0DTZzxO8NSMPmFvsyf8GH6q8N02eEBoaYEVjNkI3z7LZp7Xpv2x3XIEt6e8F+
Q4YPLsZ2LHpCgIMD8yLOna2T2ujDI8TtZFVW1RLNHXMmrh3sKDycqthmsXlXBMX7PA/HWOvnjH0i
ar3TVFPBDg3FDMatM3hsYfPSicwkjHqUKYbL4narwe0+XdQCEkB87OQSYhUcHOuWT/59FNBuKElV
jgNvZfXAubXB/QLHRpqQeDDJcjEe6T/sh/ciMe768U058RMjQKAh84MztP0XQ3TK0vyltIy/4BTk
95FXcZJkZge+hxsF946B61FaM5D4HFP/OiOdk/ToMdkQ+4ofvNgWdwG3iwsnV1jgFE5Xa9sa+s08
QRsMporwH9PV5zryv6tiKhiiyRfIe2ovm2Dkw9JVsCqVRRJdNuN5NEcU8JEuj17Ef3jC/EMg08za
yKZOQKoIKiQnJpBh78z4fPoJxHFa4zvP2vAO4ryDDYlP3k2Me7m5neeyv1px6Nors6NVNO+z5GpB
aMm4HsFLjmfGhZ5q/Me68qMPw83MV9fHGb0iVtzvnbZImNUydblOtpmdAnTVq7aF+asnVzv1s/0Z
00uzjrrU/WwzUjYdk+I9qRrODPZEbqXrLXkwsL7CZxYqOJL5mw9NmTfP0PiD2+yJ+q7rUlaLGDGc
15ArdFYXDc/c8s9QjH6qlohSgg23HQKGeb0fu/dZCrjA6NBqXcng0B9PMcjg94rSGbi2lCLMjPtX
bo4roiXQsO0E9gxgI19a44BmZWrxucdDccFfg8zC0r+DVfZUQcwhh9Z/hmVE9LMEVlfQnoPMr81j
hIt651VBuzVct/gcxzi48mD9rpBuVnxFETpHIMWxSXKc1630H+Ni8G45BND13Gn3QHzlFvrxexFa
/ZHS8PdSFgtwp+WFGMSqbbnbqTkTzyqdxLHPgvwwYLOmg32q3oqikmvKNAK+9Li5Gmq0gQEnOuSq
oPzLxD1pa9RsaRBZjR3T7p4bcgwju+z1JULY2yuN7Zqp/F0aAOElqingWw3KXTkI5esUzSQFG3ag
g4MLEnaBDKWpoJkmAoWTjGH1XhK53Dm1P53Cnrvdxu/QPKjfiTapTS5yCCQVA7b/kPVevGu7ItsP
oDqZ5gdEjPMy2Q+mKl4L04L52rN7jQq+XDK2IdTLutgHbb4BRMkRr712EVdm/B2UJjryavSAwXWP
biVAxlryqamK3xjgnvJMrBIBM6KHJNChVsZueB+ZIfA9n6Q+pmAy9XBKtrGYn7XO5NtfhRFzMu+D
vEq/fOw2m0IO5akr4/G+6vw7d65waGWSTFiR9J+pDtVNd6ah1gpxcytrv4Q5Fd337Zi9eeRcXmzy
hndujSHJN21QUDXR+DaJquec3+IliChsTySKVjV69GiNM1ZBSzE6lMHI8RLKRj+G03dGm8+58Y2d
rZm+99QVEDkqviKbTlELyo0M6p2XqVsbWEDdYFa4isixC9WLh1TW9aM36aOTzZD4oqM72DGnAWfb
UQYKuu9kpf6vZJrelKxBsAigOpLD3RRhZBrpYRCAfvx5iYeAAJ3jajwUYfyawsyZQb0CRRke1EAw
PARHJ5PgZM4Cj4wKNwoj9l7r4dGvXZzmOT5Kg76mLzF4my4W56xEEeHDtL8Lw/89VCFhaMBbo1+9
jH7xx5+tHTEHLGm8raXyb8CpmN53xrUcKeHw+xMTyW1cgTAoq6eUgBriPQQtbcILtB4jFRU/o8rd
Da1f06kZBnmpM3ySZDnScwdH8dYpkqu572wY4/4VYeXQFHkckry4uxqRS3WTgOMViXejY/+dCmJV
joM0UrHW8ZGS/ADo/o2GG6LOJquYJmzEhgwIzaz2hNKoi5QzuDdwWRPg3RrygSjJHcRdtMnSOb8i
WdiHsU7M+5oB+gFTHgEhTTErlA2DRKZNpcq7SYz1dy+dGzPEZEWoyNpjuaeGLSnVHoxB9FiQo/xQ
M1ZOnaWgL8XwY8dk05FwF9ZptBRtDtApQ0/d4XGct0HalOtAS/uOAeDN9oeHCVs9BIPU/PCSvN5x
gIp/0oROZpab9LPEsjKVI+uXx6szjm/0npcvAdxuENEA6eI90PIFoLBiU8BTAXBq7WX1dMOw9e2W
Zk2zR9sT5mYntQXZJ/RbpnbS/YlN4hPzCHxTUPipGubzc5X7zL8xbEFbDu1TUlY/4YDFRM+zdQ3s
6KWzUOxDp8IV1X2mKbkxgvqQPuqZqKKZXa0+jT4COGMxrTpdqulChqEcmj4AOlTGD2SnjvRBm+xG
X28zO1Fbjp7WeszyGK6at1NewXCBba84zK1zAJV+dT2tngCZPLg+WSavbB4quTSVxb/oZ7giX0Fq
iZJP8icNAYxkC+38YNB4x/YWrwwxJCeqQJwrGJ36yHKUnGMbFcnv0ANFIVxY5/kl7Di5BU2p984I
MYEMmP0WtpPYFE5FH25j9+/YbzZ2D3PSNjbpCCSUA+u2Amga1/K1oCFnzTWINIV9yBkJlEMbHFr2
HypWealpdBlXw2JaU9HL2JDinfz5wcqTT9cJIVsUfraHYvMxVphKMHz7MvvoFTSderI90tuW2EnJ
MbqrWYqIuK+cARScCRHqgqBG3WuW39PrcBeGwltZvX0wjY+xMDBNYNNQjntIrPo0Fca9RKr/6KcR
QddK86PvKE6zRs5+Ekk8C5owVqKk/UwlIu4M2fo71wbXTKUNw4+G2H5tijWjsK8haY82qOCzJUR6
c3Q+bQMvG1CQB/8Mr/0pyLjW4IINVpVX//ZVGBz80XcPKNk5V52lsCI1WVsDfW8bxQvDavK0Ts0Y
iBwWf5+TnTSvKIIopsYIAg+/AsMdLnVnjRtz63DGL3FsOxBQeD2p1W1TsKai4LBcOC++NHPy6GbH
8csyjn2Xd2RIvfJieNig2g7NrveK/qHHlEWsX2uQSmMMbCZZ0Em5iR2oLKz4PqmJ9TRmUhGm4sjR
y3K8VGzzPwHRcWxbSMGuSOZLId0XAA/1wbby4jOszPaZCJ21bXRS/rSFDRvLmcudNznZZrZCiHo2
IaKAANrGtuyQNcfOdhXc2l8NWZr32i6GDwaYyJuJ/EmtgamOnzPDAdC3Q4BdarWRTeKCVqcxFouT
C9i9N7HrVCquT8Kfq12Y29kWF4z+zOLa2DeGC14dH2O4CnOjfuSrIfCWBzWlXQmMrtmdxvUwNHBO
ytF7wh+OPo7Z/4Hgrv3Y2x7R7daYikOPKk9KcCr5ZuYWOpsc7u2xqe+5jfuXqhQKSzoxrMlgIM98
Il9nPo1Tc0okqpk6DiAVJkkjrqNtqfFM5p6bHP3EEM8g85JrmFugjQ0vu6bQXOcCN7wfpt0pDSNI
4q1RjL+aka+hn4L56IhKHGchQcE3+2TgaYnGftzha6h5dxRLazkBAB5K685qcVnLkUgB1ib8gSsx
91ybcax8Ol5T7znClOB2Mft5AGIeh1j/skVxjdTQ3ERe+1u7yngyo8VQUfXmdxO2NGaaKdu/KwFD
rLKSmcW6mrr8acqnzzozKC1gyPuUd/bCgPYCNO8ofAdJDmEa9qzaWNytlzs90dvYKLZFWc1ohB0S
DBFl7zbT2Qh5NXq3Eh+vXeIBkOeCcw3QoLGYG/aS7U6t9xAo6SFy+5EVqub35iRQ1WtwAKH4DOVM
KxO/njPnTXqcHezsfZ0/4eJ9N8B5k+4zEY7GYtOMoD0idz4ZYHs2ovPoLR9G0+FOBUlkLvwFE5IS
Bs8MRkiwbpiCUTE5HRuVR/S1Y9lbhbRwbExM0ptpRrnoR+Ef3GrI3+zBjA8lI0N+Y6Y+tzzc5xBt
/y6LHPyQFDa8+bm4a5satG1XhyzMjWbI7XcCSTIqk60h67Bb1eBelNAjT6Geb9LLJHe6Mn6oqqY4
CQ2azolIzcQYaDAdBanDC9H/oNKE0IInfaLZw6LUx2g3KYlaN7WNvYD8djeD7iZXuW4wjNl2BkNr
msLnuqz+4Ov0mS9wTlinKiMIGNAB0morBUAI/RRREcKH6Ixja3Lx9eyFU+ESbllbRkTarwtrIJ4m
F0mioBhpEjopFkZj0vuKGpBgF7YuNQNEL1Iwno3wOG9nAORpsyRFadTTU26G0YUCO2s30Et51FYO
wph7yLsLGDnvbX1oy7g9M6DkGOXIe1fQtx17+XMtO+5LdYJ8Uiv/6MqcgycTNZLbjX22nJDtc+rE
qe9nUHR5Mt9VMwdJLqEW8YaemnUrQvwknIf3uJ9XpP52EozGxizGD2F53+GMMhcnnHCxEhZUZJDV
MA51gMnYmyh4aGITXaILQW+lI9y5PKMY3Xbi35Mlcb2DCE82oT5Fqtrga3Bopki1+eBM1cIa1zuw
UP6qbIJgb5v4qTqzYSrZI0v3dwD3rkLXdyrgJDwLwlANnYcOUgupRIt1qx62bjG88khzd4zlQ8EI
aRUG4hcXs1OgOIRjzGa5GfcVM54/aBibLjCeysKLOLc20XcIvSzBprArYwdgrW5BLbGEv5kiOPWj
8ygknm+IOX/AIweklYryFQKPBzWDzlBXEyRq7OmT8ttwF6rsEZQNEys6dt9g7GW33mJOuU5zCBoj
QVrXjN9r5BRVO4+Gj0ewOFUGiAKDX2SQB+AIqh3ayBrTmkW+w8UTHndnz7VbrvX1eHN7091I4RUn
u22ZZcsLbEawFulAUdQwP83a7LdzNP9yWgmgTJR/zLYj0yvCfVLToZfPFtlk5e8VcvQhScvmPNWl
sR3r+AR0dbjOXaEO+KRZU8AAnrPAe/dcFX5bqJwK/DUp+OY5cnOS1Aku6TNphk+u5ozmF5RJl3ns
JXMCC17O64rzL+UuI0ZMQp/8a6wBMXBbQ5bzpRtE1iLepkBeBjq58RH2yZ1INEtOO5t2Ry2cqHYd
eAPa3plEI8RlA9HduR7j4pOMMeVvVcFMlkqTAZzvzOzT5YdrbxGkcc8CaEg0JT7S4FagQhmudZPX
324fOLcqjYzsFPopo2XCTP67OeLOpbfBrL6AHQX+prHa5LNPy+lkdZGic9kkzTdR8rut6f18hWmE
q09Pv/sICC3Pyptg3ry4TtP45Bs2Djy94pyEWVR0aG2Myy+Cq8lT6TXR2plssSc5JnhX++AWRV3x
pMosPmtsKj1meskoOg7FZgzHAauBw/SmzFJzN4A9gX7ONY/22fgs6j4FHJi6RwpTN5SXE1cDAvww
kAOWnvO7jmWOokK7lgjI/VCJM3vfPVB+zAAVWtj8MyRp8TYgKd95HVwHw+Awbg+lt6vJ1K/cGdpi
MEPzDTXBGr3ElIK49tczbQl7kDK/iaM/9OaYHnVNWCCaVfQI3wT4LxcbabAMGaXOXkLamOERMhsO
mZJZnMBYXVWK0bvbZh4xqczJT2PGTc/EuTs06bjBJjZvzRAy8GQx58gLFO60D/2NxORjNi6aW/xg
TiL4Gsdu+uhmAxORZv9j1i/H1awpdaJBOdpYqtdQ2ctweCiG+Z45N8uGvRxWMvc202m8dSrFW6yq
XHGWs/Z2ouNjF6Uv3G9eeEitdQvip7LF+1JrDI34efD1sS2DhzJW9h9Er4avTMImFQ1vUFxm+XbA
mR/jnWqf/XmiFUaI70gBQcvprqbTwU4PFaXY2zwEvDB59Q2cz4+j2Y3BJ9p3WAdWjktWScEdQL/X
wFZWtFOtB1o7f6O6E/CbiOCEtOBsKk4jq87C2eAOMSObzJSHAeZh5XaE1BwQBRCFH1ujP4ZdyKwo
4NLMcg/sb4RDUU+xQ2TQS/eG0gl4v8p37/tCDesiLIadO0a0dyxV1/7UZoTNPPdXYFQua4wgHYGl
mE28MH4JyozYT9jO5xVuivIxa4b8F2O3cqM50HJFLrG+J390jRUoN77gTsqt7ZfJO+YXsv7hsK+r
8tvn6WZbJ/1irHRDPYCVMD3Jyqo5hBX36F43wZ6r/3Ngov47LUefKvG/2f5yDPkQLyiNzv2wvKa2
nMGaljCdRNc+OTA2rss32HvgD2VrO7AP8kchxFKwqh1wpciSKg/BtRg55VRAlekH0XdFWpf7uuu6
jTdCaNS0e3UuxbZVkX0RRH1xp/KkYr3KjewQ2RI5Oyam1ENYB6LTvvpMh8iOgbQhZdns7CBkNvs/
uDuT5biRNUu/S60baXB3wB1os9rEHJxHidIGRlIU5nnG0/cHZdetlG6Wrt1l9ybTLNPICEYA8H84
5zu1dWccgEfcEE5+K6d8oNWOT3DJ5w2k6JkYG2/82o62eRSqsz+NSaIxOtRmJ2kQHooceNuUps46
Ok/2QD2iK1aN0UM9J2g6WFHd21JBAuxKA3DeXz2f/qGYQgEo17aY9ixV9tRSKO5ywjp2U+5bZ6/z
k0dyetoD113frXDjaYumcj7k+Gp2PPcUGn1NOISuiT+15DunpcTlMHK+NywzV6prAhYLs18dPyrP
0pcqR3+im/SqigbYHlVEPZu1n8Jlnb4BOcdv/CFFdxbg9A9zHlfPTeRdA2RXqNOpX7B5Svg2ZdAQ
liJfe60V0h+PNJRQ3MjQLt8Lt8dtjeB8C6wAL6+hF+wquzxzMRY3no7dS2KPV7QAeQ95+BDwxi/C
1t/O6brDaqHn7Wx2x7SXhXPpkz3KIU0qSZV87kCUsswynF+quy4ny7modT2eKthY1tQVT7SFEEhH
+WSRh7Kp3PKuEC20aPBHm9BvXRKPkLL3M9uqCOCZ0yD7USpgtpv3e1qkAg66DOiRrOkdJV2MCoZk
6XtdgnWtrMI+Nsx8U219s3r8ogW/jc0mRMQkqf1rWTT1D26ow464Xs1D7HGJofjU9f1HN+LmKQt6
9DajJSjLFy+cZo59JrEyU+1dtEzbqYku/GDcd22wx+AY7XJGxtuylk91lG+LLrmsa+1DASKe+T5c
En3DoV/uF4lvNrGJ4klHaGYi3sSC52nQrDL5PITI2Ac7o7nK0o59BCpFTk7VosLO6M36e3/Q6UXc
llfxAPS71vF1DFWLrWieAosHZ3QYx5xFsHGeB5YlsJat5DaoC2sHdo3RrZU2TEUL5V10EzNln/Zo
iucvOSuLkDv0zCeEo8gRWwPXm6ZEbWOZ+8BFWf05LGlOYxs4RxEl/bc5gZTZTmH3kPpLRc2KlHCf
lBMTUxl0e7coCckZRTJhAjBfXQaClwI7PiMNfWgB5ExcMgy2FXItqg+vbJxHr4wSttdTdXK6UpPF
U6yM8j65qWPRUSGhWoX0l2zzuRAbu2b2S950eKpycYeItrnsZ86riPiinY+nmi+xtT1C2pwOz2Pq
nDARfRnXR10akM+gTc/CQrNvzAsJCBQp4t4IGV4GprkQS2Edi4gBZep9aUF78K4QZKKvhRIZ9Ps6
5ikLmFtdj7iJgRefwqj51oJGamGZdVN9TLrswWgkXcMlA7ZtJOcnVXOLx6x7hYaEVL0IviD0/FSf
2TXx1kSKiJesYp7s1Y8WvFfMrVyfVkt/xvS304gCUUCPkulqLY8dWk89iJtu8si6HgAJElZM3Fpz
MdqwOL0e5n0lz2mrGagNe3sedjnO9oT7qKjTfQW3bBrt9fZnGYx0r+jSGai7YpLAOdZWPKUXTCh1
Ls8VkTSxJd5MggeXOyXxWA6GmFVJKcZB7O5rnNwkSsAA70AHjOCj/AFnuTrTDjBesC4iYQz755zZ
PgvCIDsKCs3zUjriVuLS5ZrJwZ6WZiIuERPiHqaPvWVQekemsXdM02y6iTrI02PVnxKX7RBjJT5D
235eRusYlVNxhymv24re43HleBGpkHW5q3zsZWhv5p3serBaAbOolLHitRjlV2NihCGlSM/cG056
FYd5fYc/09l2YIjPXd1T+ZecZpiT3ibtWkcejbcL8uGdxVKUc9t57jwWJ1UcZS+cFogEihKJeBL4
x6ghi6plJ4g9MwMTXC2IBu0Pr3Dm29jgtYintqd5jOedQ7IEI2ujPy95zw2csddjlk6A3hFr6KYB
v5BY6ouiRSHI6ehLsk7oLwqPAYQaq11fQ8Rn8LxNeSzu3VKcAlPvHI0pR3jxN/qWfVOXpOnO/imM
2wtgbfXeS6cFV3ePDL4NiMfSinBNxVzsxZ/FWcU4k4dxl5Sojhev8pHw0To26V0Zr8/F5GOu/UNE
0sQ46IhHbbwQCqyuDRllHtidvEUkjAoFEzxcA7Ky4uFaa+fg2kz2AWIbYYn7lq6O7sZ7SKF7Ww5M
wmxiKotCEcMa65oELDEtj3/HN2HdVjQKX5RoabS7oPGOPSweRPFtLG+QTvIuGGBVdr8zKL6q74q2
jhUiafenYbDbrTXPDnpvcExuxOR/8gmLYAH8zCb8sg1Z4kvBsZaolXSbeeEVVrpHfwzyyz5w8c9p
0vAYztCbBbFFFQNbWmWXIR1+mQRbO9F3mnQsE9cPixV/Atl+nNrw6DX6LnbMg4xztVkY+hERAfEp
FP5jKGvWVTgN9iIBCBi7EcYzp0bnZPN94VuL7O9GeFjYhGWaz6KEh26LCIqnq7zkGdcSVIohisLk
wCK695HAM/VeaoWHykYhFpr7ktj7AJxiXvUMZASnHl7EkDAh0urgN2nyPCLXZght6jJC4yx92LkD
d+QObe2in3wUsrsyAsHaDKH9PMFaSnb0+a6PbyjhdnZLZNJuhle/sDVWs24p7/EohhdUkkjPfLXO
sGyeSwN2sY+IrB64lN5mbpZd2WXyTFNK8F3t5HuzDjZhnRM9NlMQWc5w47Ym27a2uDUlxkJUOBWW
PNIL/GA1X66PWIV/05Hh2URhcx0Z2Ce4K0mchjaGNi6Cwd19Rj5GS6D65Vw2eXg/k9BSeGwdEijZ
iLs+bKD4yyhjQN3evFfEQBN3qACr+kO193QCGqWtbGBMLubM6M7mMYQL5T7hggMA1VxUWXljT+Dn
0vJ5nX8eWiPKs4OfZqtGaKa2Yjvgg/oEGBb7z/M0NUT9WDdNKnkoaEYMpD7gOW2aB2RmrDOX/cS4
fVNm4cEJl1svDbeLXlfDqzC8FOpBWDO+dYBXrp09EdpaHW23hMIfLGyJCZUzAIBxs9aMuGjZG85w
BmYgcqybqu2ioxX5vQXDDWtsVM5vOTLsHXhcH8wwvmoVMVlLuvpqMNSrRb0Q7tWiQRzNXD5QT+pL
09s9p09hXUEtdY+Z/HFLEUdZObUkvCgJt70/PRYz3VtnM2n2pmlvAhtrSgSoEXvzQHUWsgMf0EWX
PU6YTKDsNyqGuEjAx2GOCfrwTX1ZVaV1bNKyI1MpB5KisvxLCPhma8hRuSpiKr66Gl/wyY6nxLHJ
ewzacmeHsMn7pVmObOu8m7itPwaWCSAawnEPGDK+s4ZWblyezxDu7X3rB+950VPTRSEY5bY9WYM/
HvJhrVwdqjIGNMGVb49fWby2JzSdHJ8YUHaWGnx823ZIKJtmNr+M4V3PPHaXkNyyS3v2LUHp2DeI
6XDiyWp6aqlaLnit51jFePKiGST47GGsY4oUwOF3mr2b8HwAqW4ftBnSJyr9aTszOoZeoPy7Joqb
+7rEHjnDieNbBUcQNvZ4iRh/uQY4iD9JQx3b+17gnh1dURr5PVBb0QMDwQRxrzJXXmJXGK8rVJpq
M6FvIeFiNt3O0wAXmHzN93mbdt/G3K3on5PAe3IHeUcZiVWw6MDIUDB2LEkB+mGRnyPMBPsUYVu2
A21r7yyWwqwr2IHuLN49dE1ckjNI1u9lJaP6axUAjd1miIK/y6F2eagh5dpE/oyGr3IdlLxRNInL
VrUl9VHVXjddNMSHbl5VHziYQw//qgrvUlku95UsGMtgeKMYK2HoRduwjqoVuw2ElnIDhwv1Vm4T
2JhotKtNva9UZQ7cz80O98B75eKWd5do2DQ5In0YIlRtYJvaEzBosOTenSygDxn6lbhf/Ptei3aH
8NW+dBr2Y3snLkA2ps4ofLpJ9CAW872dn06XgZJPVelnt9FIOTQP6dXo+NW9GEjnTbL+taydW9IB
FLZmtsS5J+sL3KHQ3gPW1HlJ9qQMGZtFDr9ZM0SEdCiuSY0jMqQE+uKJO5WQSjiU5V4V5rbwGL2b
4SWipiVfYa9gxLXdcGnz7cRJ/Vr64ecE34odRe2OScBVoP3z1Gd7WzLXozbcwyvGfiMGKz30nI7Q
GLUKL+qwB8UyuTFNzmxdLgAEd0kXOUeqII8UklFdhonLa6LgXXdGw1fZzoeqtAPCM0dzEBGcCr0a
V+AS2BdkMLoPNSR/avMoEK+tSUB6DVUwfFrwg6zO1+S1w5e1i2bQhbtGBaR8KQIiO4rbCMlIE1yJ
rOpeKMDuce7jd0EHAlY8bIdjSucCwadMONn65EPnMcANXT2UyiHFyp1vI2l/lC7Mw8o6Yw+/spOS
dMjppq6GbTs2qPicK6tsHoPCfSMxjiO6cOgbG18R7ucF1mFKrOpZS3bDGzTcN2kSgweoMQhjGYdA
lbt7oBUc2ojscXv13pR5r1ljWAwo+CrbZinAV+N6+zJ1VHZRGIOrbIhhpsnLzmos3L2UEHDLQtz2
Y9OPoPMj90qPjJ43NPfhlwigP6Fipf6Ee2/ZpFORnZmYAP+NSX8OOBPN2N3mkS2f8zSjsI9ixD41
GESiVknqGERwUJYlvzBmfbDZBV2YjNuDBsH6lveuhfI5Lv3nvOIyScs5v5CVl5wmt8DYl6vlJYol
Yw92xh8oKMprJ5+Tpxi5LGsJyzoXsubzqMTr4Mr3yqf69cBW35LR86XPeueadmX+bEsZnJBQN/cz
4p9ji4rlTdMjnPuqrm9tu3LuUNfLSwxFyVXLh3vLU5ndRZOBpkr5JtOmGM8mSdM3SIwoglFm+BPW
IKdnyqfmpr8q5BLd4GnL92He7GYdJvumET5JGL79OZnMWxIN3eUwMm/WGapukpXETeLOPhE+zn3e
hel4SoGYfA2LdtoZ7ESP3K9btqQYzmNtn1FHX6X5+J2QzPPShd3lTOgSqpIhARPVV3AtXWf6GAsU
YHGGwc4hyqQM+mbn9vM3ywwdyKWqvPf7Ckl/2sFsXER2b4aZ2aLtAecvQb3Qps36MSn5xSCuSci0
S3J+TQpAoHW/dk6aEnlL9k/bef03wwOO2F0EyLTS3F4M+RlStYuojrGR8qYCUbYXKnkrQ4tFwuiQ
MBC1Hy2Uku7EACo/lFZvHunAJHk0IfQKyD0s1auvycCKcbRibhuPrLkqn59LrHmIHWPMXK57lpZX
3jAPci4VnQ/SAu79OVm+kNNIjJI9+y2KxeIR2hdHQZvp+dSO+mvU+/5Vvq45vKkonvNMO+SHYxpY
Br7UIkV6YkzI8zsePkqtsIXKHJ9tyRB4KWx5YLKHFKsHNn5UQRfvCmUth7G1Ud3nUWZOXekyfplU
W0D2GvKTGgaXhTqWsNEs5gu9BxvjTp+F6i+7WqKzqgKnP2nbDS4FQPSj6SzyFGlkmX6I4DznOEr7
letR+wmJKca7kSV+Li8iFRWr5LEtPFhjNmMdN02Jj0oi7y5YOoHMxFhH7oiFFdQSPEk4ce+F50O0
iZBVUi5kp2Uh4nvEnX20Kbhe0QCihJTMeg1Tdeo+gV0PvdTehRwGNlB8HgIdEpDjo+YdmTLy3CYH
mpkJhZFu7Mec5f02tEJ/22rdPmStf+ErVcKhmK5LE73HC1BRlpHJFctQ0o7gJe8T1BIQiQv6HQXQ
6wTuF5YRsojtMKXvbjZ+IsH8bTVnI5Or+3OLQ/fUWVCkp8UVh7KFtC28+dMUWbcosBlIg43tYwnc
urS/DFgFYTeCSY/tVTxc+2ddFDdF5jz6PoSB0bQQJtOc1FJMQMzWXRx0KjwWRWDvh7p8kBzT92Ob
tsecKOa9iMjTUpYmmt5DCkUaUDY+y6K6R23gEpPuQzWz1w3szDTWhhKzMttvWCHsx5qAyfrHxVEU
LiZQnvBxOy/7MqJSk5IJFKm07Mc7z1vDxNpxZ0O0tmza1xiqhN8rIouE3Z3RcMYnam0eO3rxPuHE
In21qhnnlVZ9qokH3fo6JR8vgBobWZZ7cpvEvYo6rkkvxF6A4rb7kVOkinf0M+YUYwINSb3fDmV6
bVuxfdP3liCRygn4XMhrzTl7Dj7Oxm3pUtEgC6Et73qeN0hwJ1WnuxBLJFcpPS6kPTgaorobZa1u
Ww+lvQrn1XuJxf4TsvHx1AzVdEXp1bBRs96XIVpnQ0IRWAeOrK2pdeYkZ6601lphDpFjUeMVeWPz
nzzNf4sj+/+aRU/9ntnQZ+FrE/8Ealh/4k+HnvT+0DYCB266H4Y6wAr/hX6VfwATFY4vpCMcFxPf
Pxx6jvOHFFoK/HMCKiwOv3849BwcesrV/JTtrVBY8W859EC8/mzQkwAiuFoVKDcQtDa/j////voQ
F2H7n/8h/pczxgFUAS6iMQyT2wH41M61qM7x+pY2kM0IBVSFoZhlgnH0BwMcfC2p6jG6xzYNuPZq
LViKu+lN48RBu51RSQGxXnIRwG3plhfhWGvUZ1NivSCkVnJs8Z/NNp1cWVLtTQ1qe8IoHhZFjc+p
GzpQ6X4sSaJIePe95RprIyapifECJ4gAV2YIwZUfojgSfDlUY9OnJJqDqy5YeFk22ikQmKoy9tm4
mSEFLmB/AimqT8kwYdlco/sei89DTgqHcW+lym8jt3ux4ERPo0fKK8toxtl+3qIcTg/ratnF7SXD
aR/IfB9V0ykosCa0glDyCcl+ooY9xEZEqR6tGYo61d1Nvq3eXPmp8UvWrHYE2Z6RJeL0bRU0ezyY
J+ZXr3VnbgIL8p2XXFa1zxp1olzS5cZK1gBsfrI3I1rgCrhDxsdAhzORbdGis1z/sUd91ZBo59kA
ENSamQ00I2AAVeFsNr16wShymIv83NROMR1yFrAKb03nQbWLOU6yyP0q68n/knH8HuIuYYtYttPk
7sqSxlZbXviZ2WP4IuoSxW+kMutjlDMLcMHM+npo6CF5pLCFnGwp2D+pBuOJiGK6garKmXD5gBue
YwxjN4lnlaxBQkVeBwc35PHKXGYpBkSZ4p4a06HBaa8jKPUaEX2MS2Bek2+R/vOIYs6ggV4cGgFV
EykiNTWOcBU/hERPIOVlxXKJmIShBQchu/Iuv7c1kaAsHuzDOFPw2s30CPIsY1MA7pxIFx+WgB6C
UyoKgq0y2N57VzrF9zmCAM6Vz6kXkkWVuiz/PHSO586U7aluM5qIoo3e565AA2+5CE+pWdLbkBXQ
PiSMJ3TAfyRT0H+HuEbeWe2YQxvkiLV8kc/ehZlKwGneVGJMwGkXUwF1YJiYIwTlt4727CUau+oz
+ryeTJsGajpmH+XT1Scjovuy5Qv2tYC7hsjz07T42WcEDiQfYrJy7yZGbZC1gMd8ZZoID2jO3be5
4KU3qJJnKqikLa5clTDXr9MVZYVQyUUpm8wum4nCf1cUC1xjkWSS5ecDiea5WSPnsqh9a8Ol97bE
9hCKlwSNLPeI4fz4kFEHDdu48keieLpk3E+TDfDXMWsCZjXBsx+dwN5iu+VPH+x5pr6pcAxclZmT
f7CPGd+Naoh0EzmJZW9pkgqWKWNbHGvsgkijjVX1x8jDH7lSigLvhD4EZWoxM8jHNOMEDXHts3rh
4uFv5OnEQLtmqEt2vQNhJuaApsQfh7y8yvI+ic+IfnR7LjuTgqUpchfky5IC/eobbFHQOjmdJTcA
aj8DdhnwA2sgKhFYAFdLgvvtOE5djqE/aFB1RnQcAQ4MSjM2hLbl7Cf0LgEuYOrudR9NDcugD8dS
LwamhkU2ovmICCGTmwLDULvLI5+hXDGNYXQTCm7rHR9VbTYjEIhTorjsLhxRUWA5pb228zJeY+f9
tTHWXo/aPDUeObDKmsZDP1LZI6jslT6QBYboPWJwVu1xqYCLYDQw3sbCOAINej5PO56wmmA2glTU
yVsQjRJ2zGrrcqJ6fRcLHhLeS4VWkmwGVnhsddtuN2aC9WiibcYayMD8+qr2W687V33Qia2fFUl0
KCffvPglzppTNMzI95rRC9pDXWeDOGNhRq0D+rgmN9kvwJS5nmsh2JqZgV2Qy1GMV3nYF6QOYH05
hn3r9XcT5fzNXMLmRFrTwB3I2NCVJz2OiGwnwb7h0NQd6xFPBMSnSqjb4kgkEEyUOLYzieciJILK
Vdqtrqauiz+QTzQt+9KWiD6jyxwexiBFtGcbkpyxFE6kGA852jgTVp6zZxqo3QOCCWrApElhbo50
za+4goaroCZ+YyN9aFxgQTWRHbZCb8kPDoLRUIuqfJkY1jDxpMcggIlbsrW7eNp2DR3SGf5On62S
NryEuZ6AxNCaOF+bInHCfRIONjkh9tywpClw6Klk0Jf9VCEJG61UX42tmyU7O4hwLnOoo6+3RJ+i
zx+wOpMC1rBdZ7eEZt3l2dpufc4d/gveqWpXT6YjOtIbpYE/0nirAhxa6wb+T/t17g1uP78KRsJd
Ygx3Wy8JUrNjZkIKSuCgpdsg+oiQSKiIWYAONMthU8KO3ofZUn7L23p46xXTJbR3vV6Jf4F7FdMV
f7R1iHdrAJE/4wAagn7nMHlqhXysfX65yCPmc3YSwZJ2Vc9yPsvyE9xTVzEzyuYr5rTjZwfNAgGS
3YSitU3KXZuM8s1lOEWiczCu9u1RxMimwvYyGxAzoHcKiuyYl3kcky3jWvezzBcsGGEZfnHNp5CY
EozrTv8NuPCc0fM60zPHk6KTDJF3bjwd+u8Owk+HhqCbb+fZ6vJt1I8SN5JoAlbYkAE2VtazxeID
1o+mcshgLjv02HJ0gbwhCq/evcJrmz0E3FId84AVy2a0A2hQbITsc4Q0fMFkmjMEQ/dotrjlAB34
KBvfy8pT391gBAVtQoa6Vj2pr3JULkRxx0BuL2eNyRIG48ijj1QLaDraE98ZmjM6U9XAnIKWPsVz
sJQk8VTI0yHNuTXD1yUtzUPZImcmXi1t3zGX93pjxp6vr6s1wbb0eXxJSktOI5jz3R5KDYJ56K94
CLLsQTV1nW+Z46BIKYlbgwJgloCryfhIE5DfsFqU+drxtsVUgwdYhHMxVAqpN2qCUOOcTsfDXBlY
lxzQ4OJHVdb3ETs5VN59En3lnvW/Le0yInNb9MoHBUk50g6Ce+B5OA4JGXnR9JARCHe/Jpu+Gt9l
COsveKX2LKtp1yfbC+Y9aTD1BZIAag+kJoLVa17hngjKhNxGk+ODw3LeLs5+sRkNQUVc5Bs6SGZS
/LPDKWDA22R5g87Th4TjbP9j5X38f90wabqI/5lpsnst8tcm/SvRZP2BP/sl4f4hXBfkgCb81SWa
4h9gO+8P23jkezmwGYTx9dpJ/RfRxPxhXMn/kxIojcO//tEvuc4f/Do4dKv7heRMR/w7YDv6rr/g
THgGeYpX5pUA6GmHm/DnbgmpEGs0dB2kvax5TDWgNGjzKG3jujz95TP5G9bOz+SUHy/lCQgsjrGF
UMpbCXt/aczS2ARk0yBMlAqNEC8nMcu26dVkhuIqskOg1U2ePScVG/IqHqLz719erRkc/01u+fP1
Dc3hCu8jQcz5JaODfd0MkphY0thJw+hOyMjD0c0lf6DXAbRsxfD9+AjmKCEeAHwB65xQPBo1mPcw
McGddPwGS1g28xDGp1qjGBcNXh1yIAgllUuSF0eDaOp7PdZQ/Asdsb/E/ESNYGU5m1vytMdN1NTF
9wlWGbgzmRgW3mMdPXH9eOG2AXX8hut3+MzETz5jOCiIeOVJvB+LLHr+/QdCruLffSIOmESHiDFF
ffDzNzJXNr4EtFDbMfapnHvbIZ1hcAG7zpULRQBcjPOZCkO8Zq1mqwpskbi5qkSZyiGh6m8L0VIo
aqMAtV+U4eht47B6b8X0o0uq8mDrFokHuwvnWXKkRlXvtL2uOHIcdU9BByxtFxFu+ub2UZ0dLBSy
08nrqvJl6j1mfrEO4JmipsT66EXTGntmkSzmexAEkn5mL5maNt+TRjyPIJD76GaY2lrCdWb3cEvV
kKSEUpq8PdMOFFQPCTlrm9yvdL+btMT/nY7s2zCAO1Gzi4g+NFsfifernaFK2xR6ZiXe9tLo64XR
tLWjcPW+BoKH+YlZ5EgROsAhOcTNZAzIET+mhIDD94hZKAzvSE2dJEWRF72axkgNpka6OIvwTQww
uQz1fNsWS71Pu5WCULWIWXf2gu51GzVkmu4SN6ZYpwFm01kvg9P3YBP93tmSfmHDXFjGVF0NVkDq
dEvoAWtbR2cPMeI9e8+uvhA7idmVAsRjk3OKxeTLd/5g7V6iktSsrjlq43sM0Ga8DkJSPQ5L7FXx
IWbZAkyCq4L5sM104hwohcoyGNJW7jsWsMVtIgCrIYZlJIL6fMzULktEcyt1QSSoyszob0fgkxgO
g6EN3vrFieKD0ykTMpRlZrmBGqFXCYOPVdykPuJXu4CpyAoyaSrIFDhgrDQgz88G6THsfn/x/93D
iE0HgW8Kq4zt/jIlatmYpIMNCSYsjX/UEW1Xq9v6NsUjDx2QXmG/DFZ5GCBQbGDRBt9///oQqX59
GPmOcWxt+/oH0OrnW68TVhijFGYUlYSkNzelcwkCJb6QTi6OpfCTq9+/nvibB73vCu/H9o6Tw1U/
v6DGplOS1UXMRIEMoHNQWDVTgdO3Kb3Xvp7wY8jF2XUuqgpSae1zVlfqrSRFez5M8xpTjvTtsOBH
uyQ7Lfy/OLT36X+Difibw0H8zFddn86Q4T0ym1B62Azx1tCiv5wOMrf9iSYK96kV8Av9mY0HncZ+
tFPkuoAlBKXQhL2MxgW76STFVnUO/qHc6o6Ar+x/cVr982nBWW27GBt9zm21zjL/+n4Kqy1s9is2
QQ7IQ7ZDMmJ/M+tI+V98Mf/8EHapDxzOI984nuv+8hAWxNyOWDntbVSOw12EUjQhdQKbwCZ3WvNh
MVJhF5S4mvUaGUxiA/WUo9rRESJK0Y8IBNNmHl9qd1GYRHRTw6EmgpBdAwOaXV/m+Fx//57/+eJ1
hWbIipKGT4Yi5OfPxnONa4ZgfcvDUr0JVbbHYAryQ2yK6DFGDXL8/euJXxOrbMf1pJYs9KXtcc/8
crfiEy2JWJKroDhzPqEd8cFzNxqnAsNJtdP1iEk+Z3IKYSNNP41jw9xhRDl0+P0b+fmioG6hcrEJ
siX1wbWRLqzf5V8u0mhxK1GJpN46njXeZ54nN0Rbzk+/fxXxdy8DunGdoGvPcGv8/DJixCKWDDF5
qTz4C2aPeIdyAs0e4j6b33syqQ9d2yysutcOPSwgJ0wwA8iRSYjMPcAVQkiJwe017JF8/gku/B/v
1J+fnOtn4Pg2ZaMjpQf+zv/lQcJOXeIWgmcLHCY4165n7UlhiY5AB57DPk32Hvb6XVDjaEKb0T7+
/rP5u1enU/RsV2uG+84vRWTc4MhyQKmgpOqAJHcZWaBlGlusbaOw3S1TSfbVIMGWMVjq9w1cgX+B
jPz5fv3z75dSIn9TPLjdH4DAv1wDnrEjijyugQFKw7LtqkCMmy6pkT6AacYcm7FYm9th//s//JcH
5Pq6rg31T/ouT0nGe79cewpQnWwqFGKQn0rCk/HkP2dhTWlEyhMMuESbvdUCRHFznTD5m4BoHWIX
n+mOjKilOrAejqbd79/Vz0+CH2/KgGPkICXUz5H+L09trhFbYQftt0uQIR2B9X7ubTZ0TuYsl6DH
vM+/f731yv/vGv7H68EuQ3D9o4ZXv9bwalpgdaWcYqJQ/i5lL7lPBS2/1XjdI7N5b4/cdEaD4Ot/
8fn/8z3JI4gcnD9fWf66VkLjUGSkefdbxvbNjuivdB8YcI2///t+Oab//ANpkXjI+XyuGMd+vvWx
1OnMrZthm1VRfgqROFyrRqUMmUTx1GemWc+6t74V5uDkLcEUsQmffYb61w484Ys2L9Nz0jjFqzu4
3r+49xz75yLix7sTbO94AGgiHm3vl2sQsyUSKV/X27Ya78Ia4lBsEfIJrzYjQQML2s4gcELx161o
MaLE8j3QNmx75B1H6ZRu0cWkl1Cj3YadtoJXzHaF402Rhg7qIuv0e44yIYZthMBsB8+O+PQoFdGL
Jlkp2SMemY6gErMjF/6CXcz/nIR2eGU4MoJ9ankIPoEWG45RYtE2lL39dzfyoxfHmhjTFHjRF3iB
FfLiHG4mgKepmt9xW8Js7EZPnpkI5YzccvAHzMthFDSFZgDlEdrwxalH+9aqhJej0tAD6epIRgHt
QDlZQx7EYHZ2F8S30hrZ7LSVkGe7RMWPjUFW2PN9ifDeSyvo6iX67G0/AsfYNA6g420xzwNMBqNx
OdAdYPktsI20F/M8dQe2B6QVUj5735fQs4G/j53/rEXvj5uaxm3ahW2K8dzt6uaD4bPJt8rN3WVX
ZVZ8wWqEajrEi4kQvu+eJleVL1kQtx9eqOoFr1UO5pZQwuSDWZEfnLk2HY955gzCDWrf+EbZFpPE
QUX0ZDus0g+a9QyysEwBA0jsIA0PiScDVpqlmG+LPhMfyMemN09E0Q3N8aCe+GP8T0NbpLQABCZd
owwgma0pAfExxC5Jnmgmdpbb3OpRvgRdDv9NwgVP95rwcOSVIc+wzVgtvDNOhtq7ySoVv6C88fFH
iJkvFOYWGpAOpVK9m2TkH8GwYucnN5AhrijmBUSNq85Fk+HtwViMFBX6Wvpt7tPlk0NchA0Wyw3O
TO8EZqMRcMQ2reYB06JLwtVGZm3yyWNb+5oM2Ii3LJvsL5K69BttxFwDM8yX7xogykuURl2BAXsS
03nOZhfyK7SFp8ZKazhpANpKKfx7K0NlvWOXl1wg+wsrrI585qsRBsh/oZfpBvoBkiiLIaI583eZ
91VvyrQ0Nyn3WOmoCzf1dIApUq5+llL1zV5Wbjhchs5Ae2iRbymP7cR+BxSPMOtChvgaso5TAO9Q
AEoaT6JdzgmaCTIysATxZ/SeHV8oDRx/F+O65toMagcqSRDRlgpd1q86T7t26xog3gxIY/SeE4Np
goGqqf5ORHn06pUKAZA7rXu1OcZwh8sL/ukmxDeJqIh9VLpP8Ud6F3OjHRDUaWqdh1myBEyjDORY
xzn/FuB9njaGbUZ1wV8O8KifXXLi0mim8OqV7TKNqab/Q9157UaOZV36VQp9PazhOTSHBP4eYIJh
5FNSKlPmhlBmKum95xvMc82LzUfVb6QItWLqYi4G6AK6UFXJoDlu77W+BQ2zReVEwX42OLvTkmcP
vTPLZulkWVape0lrm826w6Ca76KG72SVaE1gbAkWdvmw20I+cGAfYgCQvnGV8LGOqxqSaXYi7V5v
13WLFHOzWHHl2sQadOd2CO1ogiTuVcE7ctaco3XEoAzukjcYtReVViTNOrDR2MLAMR3+wCyQD6Se
0rRHwQPQbrZi+/uAD7Ff2223xHKiIH0wDUCG5Js6nXYKB049lQURzSizC/GTNmp5o/UVbbxOm5S9
0yINKJ6c/Py8xtmRbSi/UOi264iei0NjfgU6wn2UmuH8bl3XByCfz3dFlnbLcx2XYWe4zd00zSSE
S7Tpi7kYB/rKigJWmEY52qOwFs5KawCjIAHLMqC8oYXYsgxapOIYQl62AWi6jT3zaJBqp7Rbyr6i
iFBCUIBMR+dd1U6Dc4IDXkhnvBu+lhPLC1w20Uwbc4oRAElpkfgezH12EUXCApLltCEpsm6hnxt6
NV8jgE+/6vpA0mWZoq3FZVhblHFAwhXY40gy8TrMr7TJrJKmZpv3odeMtrgqi9hAJ0AGwomYly8/
b+LgFyiKIPXGZNTPIr4Id52ltTAvBTiWlIZE5nZk2vSatnVam41Wk5qcQpNmvtEGmb8AIYnv+RPM
3w0tScxGY5U/Olk9oKWek4hmrR/pAJcM2lLryTER99P1oUsU6sADowbxFo3L0Dgfex2xLXig/Isj
y9b3igpokKfXrn07+tX0HQpBrzyO9eN9nxZjeTY1fCwnpIgQGg9lC/AUwD3hrGn2penJKGYiEIlo
Ljoa7MP8m5lTXLmxzwm+asjdgcy56Azm2GghepY6vsmBxCd4uhU265VOBnyHFrFIkJVAe08kal56
/xdhaDdkaoH5oCNV2OgFkCHSEalHcLklKZJP+TwrdBwpnSzlTeOsxete1Oa0iyDMG5cCm+MChili
C/OWqbSNIenjeVNoEangIKT2t4Xe9UsckwiZN0QID8gkk4VsRbu/SQqr2yJ5sb+jeNRuZwJk29M5
zQCSjQ0rYShDfeGrdF23A5m8SYdCu6BpWEYnpp9U0HrrWwD4tOYARCDVrJpLki+bl4zMwntRDdd1
z1mLPc0ZcjF6Wkc2docHF7jhjqELGqTC4ID6fmOXFgzPqE6h/8oEpECOiDrwoMqVhYfLIvkZWXG3
hHfG85dYjnRRocuxMSjDSbbQu2BweNOUT9qqC4cu9mYVdk/kzuEYaCvNJNrA1UHNNvqE95FKTdod
2el/cP7gAL78dKq8i/5r7wxejaIkKRq8FBABAp8J2NyVE5Gz664U7S9dVV/NyMJ0GYqkPqWopONQ
MMe7yBipFvc6UNJjj1Q3Dk4DVCFMigMEA8lld/r+mbYhR4U8ofPmuszKZz2Bi4yAoTCebcem8uqW
kYs1R+JrU7oDTaGsk8rxyCuIv2e6gbdscER/4+aE5aJT1qmXMpBtZ0VN5pX2LMIXC/lOtnYJLUNb
GTr1xAlP9sQyuPnEdlfTwl9Di4xnAwEblLTsJOMhMMr0R1Ujvj2bkREsmQ1KO+l03teqFxotv76f
/K9ozrCYDcUU3Pl87s+E0owGIKTO+E2VVn9M54DU1cStuuwVPIWdE/zNuA5nsw0903fcBF0qX9wJ
fgXEQnZALFkajbgQQ9+oH3FgELElQMV7Wd5XSLUgle3wCEr2d22LldKkuK6dG0WMxoowNmT5tk3s
aDpOCTmXcYVOKWIvsBrYT1hr0zBx+TVwm+CZsDQ5fT0/oxuPMTpgUitWqnF1bS3NNqDsy94uw7Oi
iKlEVs72jb1PgcwAKCLynMLfpEFX3XcuKTTrzlKl4WUtNVkvb9z0KcD6zkbQKsg7llYvdo5qkt+A
9HwTlXpvbls2jUxFMA+BQ3Pt0otignI8NNrtF3de/LGUhdILljAMkBVSEfj3CabDFcfY8pL9qSVQ
J2mJthrcsHCPVEkOD8Z4Qk0b0AqP3+Jw/P7TrAMgFXrj95jtnWIrXh2/scFaQAgT02VtH7ne4cmM
WsSSeE8jUUr7tdXzpiqB40m3htphWpa5de7CJbiHiZVtBYCT4Mi1DqcyiyYa16BaKdVBqbYrNCzq
ftF6iUB4wJ0CSo1nduCl0s6paecb2WKnSuJYv7LzVh4pwh0+WqQsdFIpONAfNY1lVnhzqwJyNEwU
wi1rrFdXc+iXOxB1JgiUDu+ZDenz86n7sOBjGRQ5mLvVInlVe7NMOc7OkDRsL2jsBw9OibE9F0te
KhuWb3T/icWi+nHz+UU/esbkklAClESTmGJvuaAtVPeIYSCxu1F5kbrQpuNG78/mCMbtiAXllGAV
HwUHiiB82eLv3/Pi9IQZTFvKZYp9/4w1SCKUHlDUNAVG0gbuwcYdhv6kNzE9qBAdmz5BMPr8no0P
bppvWL4WkxyiPPaWmMTsFfjGvvGMtOl/kYdIri2mNNaYIYKmvG01/FUAWtDK7XJ7BJZK3M70HLaA
TKnLtBHEmVLWOUbUOdhWoNpwd6Vdd+lKbE+eVDWnEhOGXbslzEl71I2GfbEEiTJPJfLzMDZxsyTT
Jilc49K1IHXiG8RBB5SiLmzPavoCTWrujOUKT0UKG1fmwdqhZU0KU0XI4Tqgc9js8Ho0tOF0jXRM
nSTeDZI83zgyDD+oSCkDhTPdR0dnHO5VieMMKCTHicHr6ty/Z91PwFSnOXDyz1/LBzU3RbEVKj8N
EZ265963wJVJD/I7aHYC7wy7Wc4RAo00iMcb3xyYetnG1wTR1sOxezwc6zY7CVThus5O70DMPQcu
Js8RFaYtQ7FzrXHYBGbseKW7EARidziyy/ngeia6C5PStil1c7/ro/d1MZt11hIO4c5XLOMVpot8
9L+0jHhCcOnFaEce7+FrpAHo8oQNWl+2vaTnvJ3OVAfFXJXta9ZrjejSQYrA9wxM7fPXeDi4KNtA
izNY9JVgcL+/juiKpqlNZm01NdE1Yz4GhMyBLxC19tBlVDgsNuKn1CX7jZFp8fXnl/9ggbJM6rbU
r9l8cS58f3kdEd+s96gv+rF1tl2HJ1h05ehlul48fH6pD14i6FqXBgqrFDXbvblTh7yUMi1zp2qe
voZdIH0yCxWAHpczDwzh5vvfvyBApOXl0aVCnfP+3lLSw7W6WBim2MS2qLayEzjt2V2lbMxP9hAf
uZ5clpz3ZXBQBbakHUV7iPG3NySLfLIbW+ebqTMOVV5S5QaHhAyLX0VE0k40wp13ydBNdyXsD4yR
lWt+14BiLxm9FRQaO4nDcutbfUfSu4uwQcWBSRyaNXa3catZiC5LoK6rqXBLfT0EjTjWz/jgc7Tc
pffNTKGI6Nx7ZlkXNmIyKCwFVIDP6m5MoGVH1AEqC2KTsoLgbBw0A49AbMACw6d1ZDwcLutMaibq
F2tpKNBdef/SAkppXQ4e01OND3LWyYzdqE/l79ZPbMoHwQj0FznG51/KB4OdmVTqloGWBuX93pxd
unAWm5rgjhEnKQGKCaW2MJ4v//5VUFrRpGWsL72EvVsrVCuw6rWeDcfopmaHhLFaleefX0V8cPxS
rqEUTUqDaVruDWnGlaKoAk6H8sUTpeT6HFMDRXDOGqdR2eLFAwByTf2XgnlbAViKQnnVk8S4Tcj4
C6gGprV+5K0etIqFjqiDZHSXEx26Jku+v/d+rt0qSkZc14HmfyECqjxxprj43opy6jxbH+yNU/qZ
TkxlFD/yESwZq5CLjzyb5TJ7IxTvPu061mb0NGrvRZNraIRA9jiadlglwC+a8luTZGiAyedS9Ksa
7VElEH+puIzji1P3Liz7KBQ/2TsjqS8Sxwk2n/+oD754h5ayWBqIkke092iavnEy8vqQgGj+c24G
06nRkC+OIHzeuBEnQ6wJ+pEHcbh5WLQmtIqo39E6M/c2606qOekYhDg28zk+DfwgXQsTiB214cpT
rAWbGZPuRQjI8effvluMaCyrBlt3fsHeBBOMzMmxC8tpIJ/1OqS7+kWTWDQCjAQnk1W3P9DzF8+f
X1QePmOSipXgTp1lndsfekWUBUuNjKFnFySAalYn2yv2NSBCGtZXYCpJ2824Il0aNj57ww4+KFbn
C1hD7T0O5rinZWGGuTfhryL0IzCJUDCdLgUDkORDTDmzFFfIzqabLnHMl7C1mL4M4VOUCazR2s6V
mRGYxY7X3oVDJKEcB810mc1+c2SdPVzSETiwqOsIYRjq++UXLSVJoHCoHWod/uTahH3JxgpHkB8V
p58/14NLvR43FXszV6F4XZSybzdJiR/D1CwctOOyvZsrbdxB1sbaE4bW3/1gWcUpJS2da9omzv4g
iZwMGvlAmYuKfrQeROWfYuLLPV0TsBAb4cPkKZtbQ+bN9vN7PJR98LE6YlGDWYZl8hve36QfG4bl
44zCCJXqXwkowcowUQ+vMc+dzNNsX6c5CkBtppVHI8W4auKmuBE4bFddGygYUVVz1RTL9PH5LztY
tWx+GbVzxvAiPLb31hPdzQyI52L24Gz4l6HT2edWkBhnn18FQ+j+pMkOHzn0okdW1P/NvW2NlXQy
qwoJobBA87eNyBkNvVYRNLvBTeY8oMQvHvQRv7DXWCOhNX4eD7RKjYLEKSyGkA4H2pQpnFpKMyvw
K/WTOybOjwK2n9iE+ZA7l5LTer4ZEl3/qmlV/yVzmrbCHq3HwYodUoXZUAIuoGy42IAERP3w1Bwq
CYm4CFrwzMiY6ThReQo3ZHFX9Vb0nXNJ6IdPkpyiyr3Sk5CC4mRGOvGMmN0MgtIaioXwxx4bIZB9
yqxGzWSqrKtX9BTnl67qYL4WYUp0Sx0SiXAWVEss01B3Tb8wrfXmdEhsMh1sYhun09LVfFp2zPUa
VhCja0462qLqNnMmUn3mgA/it1EN1je3GvtfllPM+UmYZTGMA2WU6AzregoBdo2lseXgSsOsRpOM
jb3vyWAChvpEJ6lxV70WZGwtu5G6PCiCCj4sCDMwiZmP2FlpwYulAnJZGh3TEq3ZyvwZVaYs8JZV
3WNS+OZvGs7yfB4lalGtTkp3Y5PwkgNCTPNLGkAiPpvjBJOGjfYKBY8RtF9p/MGX0jnlURKfXtmc
6Fu6lW5PqYFMtOF0pCLb1tbjYEA7asyy/ppbAIVAycK/Wlt9i4x1aPP5e17m+reiNR0QpVhfQDDw
MTgrujpwplCZVv66a4byS2COw09gD6O+gcc4PbWzv5DkqjL7pnUVgTxh0jqkxtmJAZaWI10Gel7q
PiK4AUzcgMKXVIFZJHA9ZZCf6AiQ6hOKB/Bgk6oEEWzGOmZVpbHhhvAfLr6RZMI6iHZF/gbfUzee
z1G+44jEFAfnVXPAGumiBg+KfWflDrK4RJQH1BJqEA3PLEuGAFdPvrQLiEcvT6u2JHEBAdswoRPq
OhPnbK5DSPMDZeyINhp/lHR7jQtwxu5WJ+XN3HRTXcUEXtjkZcSRWT/UzHLXhR06BXlLVXeJ4Ci/
j0P4oB3d+WLTpPhA1x2EDOgesnZvXVI07mJ3JESO0EH/h0478Ucz9wPcDXTGDxl7NZsMRzEjnEdc
il4ngt1AelhlLYB2QiRWMPS1dS0o+6I01eQ3LOMl5JO5+skBoDvNEsPAWZZBI1qH8Dd+UlGFvdr0
IOFzcyYBvrVMHkzfAAiAEaKcahvSDeYVT1qRgnmjl7pyHeTQ0LQZkqswq9xfVmFXD+lMuZvgJ8NE
ySJFeS4A+LxMQx8wF9hhz4Bu7DABHQe0Z9VHOegXar/waQ0UUbBGHavXt1CjLfy6bD6v2P77JFFp
BcI8asOBPLJGHc7HS7NDIlC1EeMQKfF+oYhaiBHRQLEXY1m/GEUxTGjlfGw9Oti7UXbBguJSeUHk
iebs/WVaHxkVXUuaxB1OZjrinf2EQ5IIJ19zzviWmmuZOnj/zHLapWFRPaI14JshYQjgyyIKm2V1
Mk4IZvDExzs6yY+A0bRvBa+hPrJGfbR6KkKAsbM4dIQODuENdbee7q7ugXhS+TaQufqW2w4Ni5g2
2zmNvxgquz2Ot0w8/m1Fe/kUmGh0M+RB0p0vuiebFoWo72mDEET5+eL2wQaGQy7We36dcFnn3z9L
9qBpjimE5LAsNn60i2e+MPPmsSjCI1vQwxMQr40NL7plAnCWpuP7S6GiKDB+NwC4aPcSFIpon12n
E79QFbG/dKNb7Ypucjy6RcEltvbivKfDe+RweLiUg3qgZve6lRG0Pd//CJyKBosm7c4sk9pumKBr
O9X4aFitedXTMTxytPnwcrQ/aEYIvtj9ex57qpCOohbah71xFehZ9mM05wROy2JtciP/yNg4qF7w
jOm1YMphu4bvZ68nkLDKaNAu8TJpWOWdJCvrlZbl0yUZxMHGd311QmKCc9vQidrU0MSTI9/TwTlj
+QHUt1CiSpfnu7dXJDJyGuYRM5VeqGIddZkiFWJWz1Ycv/RxNjzAdrfu/+43zDXZllGvMSXqmr2b
1rU0zGRTjJ4fJTEdtKg8HZGFIEUN1JEZbknsfn9+5kwk4Pih8+QAJ9Uynt40eXx30kKTpqtHUyuK
vAjxyrjqahMK8uCqDiRY3zxSd0iDnRlbVGlJaIouZt9naWdkm7egFrr7SIvl15aIlnaF42TuQBmV
4putCb8CBWhdLbEsNzqddrCVVoZ/yShqCgLaXOo/4J2ZeDXRGO5SSm3f8tINn2H2B6izOCefD33u
Xs5R74RbafZQLaY2zq5JMZr6lY3BVK1LUc270XLTaB2nJFRsqjrOnycFS2KTaUb5wyKNBIjkOJgc
2EwUMq0GyWgVQeuW3gCv3dopI+h/U3smwks2EHO8dnDr4BLQ0Fjd9FnoZB5VKuXS+OojVlTMhMfK
Bh+9Cr4ym2Ot5GXsH0toPbS2ZVSciMYU2rYtL8aMu9P6ASkWCo/8yKf9wfU4/lDY5KBHE+q1S/Tm
1ZMMH5EVWrCBcUWLFc30NYRZClQVsYLpmg9bPzZlHs7O2IBoJTrcoAvfbm+2wrdlaYLxhOp2nq9G
FrRVUBrFFUqZ5rlow2QbYrdfK1tMW0piNSpjxOYqsR9KV59O0K05mz4mIjMm+6E+Mrd9+ONY6EHq
cNp2nL1ChlYNpKCZnIoqMUb3RkjTP257RQXLtucj5+wPphVUt4xtZB70VvedB22XDaFmKK7lggKM
qqq6KLtZP0dlSswisN2dj776yA3Kj944J22Dnh/7DOXsTSxdEYeRZnGHfehiiaom2/bP88QOzW1p
SrjrXQN0YquGVN6TUY59Eqi7vhJwLoBTgXkhUibHiAG6jYLWqg5IaCgd30hpBMbVPRKt9itJPjCA
agI7xu2cVc4X/kxTbajLdZuenF/Sucq4+I00mB5hp/Wtc2RKOxTQcLCXUjjYvkzb4FW+n9J6Bu5I
CBt54nZXf4+oSG0p4JJBvABKgKwQjEuzXSPcDOVamGJ8R6bYmlhr7Oairtz65PPp/INdJL/HAbjE
mVvX980stSh9F/E0us28TCJ2sfRnVrSOgiPnegzJ+3P54uhi70PXB6/zvnSe+Gzwoc0weHowRSed
0AtyihDK3kwqx25v54g4vQHYyjOUCJIfhD0OME66DBDSiICBdHkjPAWfCU/DLOzsVmdvoc4qk+03
h/JGQOhV03hD5Wi8j1JNJx0pGsD1mFBlIgRXIUg6nybjeRIks0ksjV384uQrXhI5Kg7jupXfYuGN
L9TkhtdJipR4ZWvEI2wdgg8FG0i/uhdziW4rUejYPGRE9m8IT+m8nWDFMDRkbB1rDL7Wz9/VkFH1
0YpkjaeTZeIUf//BBK0CShGVpGyELpE9toYvFqCTMSCJmXuUh0rcU5yTt/DQXER/4ByyM/TE2R2R
6PZt0pt5cMPWozG30OaL7kLzx+w5n3BCr0uid5AS8+u7jWoAGnxVKiaonhU1qv/yHv4tw/9l9BMe
VvG7feUEAHOgIRyE7f/4N3xH//V3/79x1KTgW//XXICvz1He/nHykr7kz//tj//Z/HzJG9Jj/njO
f/1xV0dN+5z/8ev5D6/Ll03+S45GdTr99c9/vP6xf9EDNPNPCvaoIqjcM2vwkcr/wK1pAhIAWyOb
4F1Lp8Jt84/+nR+gqT9tzKVYCnGRUbejDv6fAAHN1P+02Fgh5MN5SL/y7/AD9k4bNM8cvk3YBgIY
AVrM/TL7PGZjlBXhGTUv8ucbVeiSNJYZzjaJdVBmvnFWK4sfAfTT0kcIb9T9D0N0QJZiqUL8Gm8e
8PVfo+OPvMuA9eftAnTjnt9sHCkTW+bSguWmlwYbT+b9oGE0TQnrJZEbIdECOSd2wmmJhc0ILwHF
WUQ/gWizQ9yy4es7Y9XMltucgCUxwEBHqvBJRBvtWdqg2Vx1zIX7fiqktEznhVqdvagLBIeHvV8X
uFnqqt7oVkWLynP2yqzDrp4Q253uphYPCCy4EDM6KB28byxYrZU61XWcp6O7tZShqRsR4AE59rve
H/UXmRGmI46Mi7NOMN8sT/XNnksalZFrdnRW5xbyc8AgnTleaIlLgWiDik7Dw1/bcqaS1OlJXn2n
7Gb2p4nA8I6eso99yE/GoE2zWoUuGMa1aU9NfIclU90Lgn9HyhQ1/T/Tq3urWxIexUQ23uu7/38w
zyBx53+fTkX/csJafs5/zljNf3JP1s/t87u/IXSE4XzTvdTT7UvTpX/Ndbihl3/z//Yf/vukcDeV
L//8x8+iy9vlTwuYRN7OFzav81/PQv/7f0X1yx///Y/T+iVl5tn/D/99nrH+XCo81Hno19kosJZP
c3hp2n/+QxP6n9BP2ZYJ41XDvOwK/4NTYv3Jphl9nLOcCjGr8l81RdeG//yHJf7kI1/oIsusxX//
t+aZ91tExjR0ErqpgkkLkQw1nvcfKPCwpkFkVHqVlI9MAvPWLQu5iedM21m5ytZvntBH08j7jfBf
1+OXL6QQlKyvs+7bAZFIh2DSkOvhWSIdmIyCDKptILc9WrJtCzJoh7oXxasBjh1tvPXAKRR8VmsW
p2WTT2ftMBI7UJJ4lHZirXUSnneKmOHIfLdMGP+1R3j9nRYqEFQMhkuJ6vUc/WbguuBN5zxOUb+q
+qkiF/gsNCoXrlJVHdnGHb4BilcUHHVeNIb41038myuJrhH63LA57t2w2g3jaO8ITSXPOXaKJzVi
Gvn8FRy+AUXffFEq8XUxq++98UimEU2SAqxtQh0ZKLPpUdCNCHpIpstuyGtiFTTnyHv/4CZZQria
ECwdFD/ff2ZpnGY4PaLayw2leVBbFioHwLGaCOkTo9B+f36PC8Zn7/XxbRlcCBEMVaT9Mg4u7oAN
V4KhfM6xwjURJmoE9JgUCrocDzELHAWCTmhfDVUKlyjG2v4K79H6pXQ426vBKDmnBVNNLKAN80Rt
Qq0rY497mHEwxqZ9l4re+BkOuf5URVYOvkXOzldI86I6+fxmPnp2fCAGtWkEXn+ZR998IHUEutQK
y8rD0wLLua6TXdaMM8C7pNjknTzmyD389KlLs8VfPhAqnq87gTfXs+KixItNa9bSo+pcK3x1KtNY
39QVIJTPb+39UWkZZdi6ORNzCtf56xUt9OZSYK5HB2ttiWEjNlYUIOMT5Bn5kassm8f3XwNTLE1n
zpwLDgLh7/uvD32AJtOay+AOHjdxScyNIMXix9gbAk0qJkwLIMo6D615wzrd7rqSpFHUr/ZfTON/
6fE/GHsISvm0aLRTgVmQSe9/SKDsWsMJSy5JT6fE6flAS3pQ5+lYo2OIMCkYgSuO1B6WAf1uKuOi
bFVB9y4VP0Ag7y+qhhrXGE0TQJJG7BmM/pVfadLDTUABG1jurtdbZ51G5VFzzgcPns0ik6hF9YY9
0N79Is9fkmK539A01AovMXlKcQgMW8vkRa1xRh5Q3V/Fdi3Pux4HhhOrgJBIecxP/9GD5xvTmckN
TgGvR+k3H5rofCTORVx6SUY8A1GUFxm7plVIJpUXBK5GmKtzrA5w+NwXaS3dduZ2jhHO3jHTzikI
5RUOWsjC5W7qZeXNrW5hHIbB7sOZhMpvIFnpg/zIG//gg7c437KaW7x71Ix7H3zra6oaQrvwClvF
5KjX5XnbwZIw8iD6PrZYUBEh5gsyMtxEdg17sQP719Uy2H0+wA/mEocfQrcWoT/iEiQI77+9MaaE
X2c0PJfq6oqQhpFuN4EQ8UDz6vNLHcwlXMoQNtISSNXYGPbWtXSoetlaqvCSHIpUBVFwg1rwWE3t
8Cp8RQwn7Cfo81ix398QbqLQpGqc43zR6x0pXtHtCG/pyHJ5+Ngw1osFXYP6Vej7u7JWDCMAlib3
IFM7VO+yZEewGiCnPpebzx/b4chgTbFc6pJoiGAjLEP4zcjw46oPO4NLaXUI2GMoTW3bRo69yWLM
iO4M8ttL8cEfkVIeDg4WNA5GpkAlSvF1WfTeXDaqamzvEpdWo0iXmRb80Zj6+UUvBoqOLabxjO3w
ym6PzYbuq6bp3XyoWNYQMS5+OyRBr6DzN5eeLbs1CK1OPAo9zZkfxEsuLTqUa6ivuEox30Q08nRo
uVB1g1MbP/5Dj7bivCD5hndgZkZ8ZU6w84lFjuHAmE5OWIxcznkQnOxpEynQ1KsKJ9uLAaz1oepM
LTsNzCC8DJssIKo9kWazKwmcOsOuHZPBOon8O+OvxW9pQWSDXuw4RLByyL+krV40G4Xh56w06uCG
QA0UBQ35aMRROSFJwPjekX06UxHfjt28YPp7/blyJpNdiUhrmiBuHZG5OTXubUt+uNxg4yXdACQE
LfyetDJnNZpt9d2lOFBvijKhmy8KMN/0PSxqdjXQT/QdfmWdmF2p/fSj0frOjh38AlspOv3l3Fwn
XWMVXqUiBW9ZN2/mGBrzpsf/d9Kwz4DiOmYpjVkwZ2TA6BVymNr5ZlINmDHQB5hRDGPUsIT4UJrH
Dsn0ehh8/edgVPLRzIgTvq5kuIArpmZEwVMAWYa6NSL7yfyZBKQARitzul3rltfTYMS7LywxbAp4
ENVGlGFFlEE5hJcqV/JbDdZkWlIIaQERyiQoaOYGHpVpGvDfTqkF3V3GSJ/mPgnVEr/mUGTtS00R
zZdE9caM6UlB+VTdt0GWHA5CYi5KJGOR+diAnsKdWeoT9tKm7AlYbfr6KSOvr/GgEDccX0bAG2FP
ZWRLeZbKaCQFq9EcVuVVCeyVJyGh+XrM5IO+CvLZNLcN7sJhG7cQzdBcqCCFS2Cg6NGEHWVexW71
OwzbfrHOxHG2ton6AiqLcZP/b+r5vVuW87Cu3Vp7TOHdgSYcA1gTRt7RziWBybhoM3y+5LXE4z1Q
nCWPzcEmiV5OHx4hFvMV1W48PqsSY+FqyNvqOrSayS6xdpcOgDcHu/zWNKv5agqRWWz0lh7OOu7G
dBd25Bx7ld8VvddDJu/W9hT4J/Y0T/a2i4FXe6VVgQyGZCFQQLhBtEn6FmmV7wMR33RhNFxGQ5r8
ho5F4Lsh+vSewLzh2qaukrE9BmTuocUPriSCvgSvtCQGNcB+jaSIbOovZSaNbzqdmG4D6aA8DTMD
GmHQICfLaCP0W5cKebweWmX/oI0w3yWlSQMyQCvWwHXIo1+q78S8CkTTPibE8jbrMB2LdmvURoSX
BiqQjaCxcuEP0pU/7YIZmCVp5VZO4paDawnQtw5ZFxag17YlKJF5GsTviUgm3avB7bebFhSVu57V
XBcbKzFslM6W0M7xr4h8DRed4OIx12cUm2FkEQ/e54zyEJrshU2hmrBlIoGbtWbaMHTaLIUt0QW6
1q4zsrZgTljaQJKOllpklbbl9CM2LMxFtVZF163mwGdoEW21OOkzINm2U9gPUuuTGi5nWufrHNDm
RqUVwUeEDbu/OtHxY326THdLVOxNNnB02PUl6V7eUGYnJfaU22U8m7sl9t72mJn6R80s3XvqgxAb
BCUZInQnULtgAdw+h5CZuS8uhcSZwyE5dvijrYDUgklCVw8r7KfDICkaNEFQfI2IOaGdhmFK4xOV
zQU9Bosw6U5P0UXZtX3T5AOzAZHiCb7GJiy+kShBmnis69Yv0inbp5azcLEb+sYizJ0hvRaE2Fpw
GXpOCS3tD7KZoaTd2nmUl17Q5iM2/j7O5Sp1YF17wzDq/WnYVP6XxIyg6fcl8T1QPEK9WpHmyPQs
wiHekXVptFAVAuNe0nu/KydfJ2dukt0TWoaKqK92IIJXDJpJgl5BnTTEX1xvMknu8Aqld3XZTjUI
0XxuEpIzQ/eSkVg+AUsvftqwwwZYMwVqylLQz0NlSQQ68g1tOucUFn7RnSpNNjo9IQmOJbB+QRys
YxJ8S/nUJXWI3K1xyy9xW1FE7fNFeigoYF2KDuMpKG3CG7a9bTUGNidzdH7zOof8llRsCyYZNdCW
tB1zImiiDeSvGDk6LBi+mzUUHPWt0bT0aQ6VPhN5I8AVjenQ6WcF1a/WS9ul89pm8fDA2S/xWUFm
i0jdmho2sQ9ZceL3EUSjCOpZijfVIMKGpt14USbOkHl026yfvUNe8safGAwrWkjgRKJS9g429JGT
edZnqHidrKgtFjENdR2GFO206gs8fUM1ziAcRAEWlQw4NL5+POcXsT00+obyGMSPSoUmk7maCaVv
yLnUdtIski9VMvrTuoIJotHw8f1vE3WXxhvzqojhYxvpPYtWy8w7WOWmpAQCRaH05x+kCzThhi90
+pp1esXTyMhtWE2iJ/lrtgtjXFUFQKA1GchuzT+1C3ztWVIhd20z0J5TrqJTIiJsdFdZon44yk8I
nxRDiW3dHJjWRVjPJOyWUl6gN5Q1qeXLLVATqb9XJu1mIsgUgVRRSEif52oTgzKgNbtqm2J+MOy5
ZDyZsFpR+Snjd9b7hDDJsMTUjaWf6bTT0vyRxokWe0laOD+FG4ThBW758qkXXZWhlJ3MWxNka7qC
qR3DHtHxckq/Fz9VpfQXG3LPWulsoBAB9v7voIcDS7wSlpFNmhX+fc1JmhQBwyit9ZAl/kXkdMYv
Yx7aTQoJ9SmDWfPFD1FdQSE36us00eSlVoxxzVKXPpKXPl47kYbg3yJWgU4i1KMNE0yyRUnAwqIb
4ZZeaXEaFYStu6pAQ0axHmR5QOrZS1FG86NlheadVpjDuVTIcKmRNjWh2MQJPw4NURkeue7dOvPR
VF6aRm42J/FsDffDLDhp8uB0Qu6VnDwROx2UkXJ+Hju3EeDa5+QOVbBkXpXocNCkpBN0/JSY1cpS
8QPZC1Qr3AotvKwWTmebJ2mEsYd97goDPwNLT4gOqEsF7aLoqD2tneXf8Vh0p99+hzpslQmjBO7Z
V6B527gXX+eCTIZ1lU3zPdA7OGDNaE1XMdh1e1UDuiKnlU/Ipdg6uvXtaJJcver9Qt1VQ8nMDA7E
tqKVCq0CAowIGncb5z4kfWpi/nMnDcLOCeO6o6+ml0uEqyQRNC6ab8RVUNjxm9p64KNVdyG0vTPW
OWCnMJdGbU1WDRY7toOVuzb1yFarKi2iaq0GB/i6LivaSn5clv4mhkVpwYvA0XOmkzB0WpHuFu20
WAP/IlMpH+D3sCDaGXgnr4JXolhRZHgBxMRY7G+J/D/Uncly3EiWRX+okYZ52PQCQERwEieJEqUN
LKkB8+RwAA58fR8wu6zFIIvR6l2blVWZZaqEwOR4/t695z7RIOiAuOjESO/yoC6eel8NyGXFAiir
dx1M2Hnd55f2oisADHBX7nWEygFsGLNNt6n28FEm/B9hVWTzgwFvCATFBF1psIv660Ka5P0mN/nR
1fryyfDkgq2gyHWmZnpeUn512CfZfOjJV+B+oLH5EBAjTV6OmZ7lwdzcMezEI1F5NaAholesmz4b
bKgKiKCAlc4p67s/pfND3riAQVS2UKfJYuz5cRQC4C2dQLsVwGQ3VoPZnE9typJExmP5wy51Cj6C
CLq7xUhMENKAeS860S166I2TjwbGcvLgoLxiK9NqJvS70rJ9cm2Dbr0ttATWfT543Q9QdhgpCM9L
coRrwwo+KCWqw09d98xtq+GAQcAEkLY0ZTQZi0vS4gjREZrAdKuWjOocfjFRJzgg7DLWzWG50dx5
mqLFpCFzhwsPU3SyZjPRhNNq/CQtirlKpglcX0BNodClPV1zVSd1E+Y2KIHYmdtsPmvLWe0Gm6yM
nVtVjBq8Ecm8EN5iRfqkbxw0FtOf5C952D1Go8eyVq5Esnk1eYhtbeTu3p3GzIvTJmFG4ZQQSSJp
lg3PkkhayBxlRWpUUrI1DixW5qgRxiwi9PTeB7wipbX3JqVYB6gIQ+Hpaok0Q6iSNvPWgtMWXb8j
AmtxENv3rRWt/sgAo2JQacdz38sPHsEmY5QGgs9oiU+htPjeU5XzpxmfOnNCB82afrqpDc42JXuz
oRquuYVKrOIM/hQejoyg1Dx0JvxF4eRO6lPh1/MVYV0lGb/U+kwZsaKGExvl876ZeOCSqrPvx0nN
F8TvGV8mQwcrNfJqArCXvfqWmCaKY9paMLZ66kGGB525H5xeCjZwfKp3nWaru4SYA5LyQLZ9QnCk
EZbQEvdAs2tcyehjlALjDI24G2nUBaBXikndkwrDygah27hNgbP+lIakrO+TrAiFVde/AksO36GM
+Oq6GNbuK/jzcUvbIcWBqEck/vCd2q6+G4faehxxI3iRb2fI/3y0bk2UC2b9YaYPvDkpMKRyl/HN
zQiILOC5JUO3fhmksNWlKRSzqKFQ1jVgSqeKSGVhJa4IAj5bxcJuTvHYu0RWegQODtS8hCzlhIPN
vjDJiFIrYWCaWsRnbTGDKebmGzcAsEhvgik1xdU4FPAD9cG5YNzn2oCJpowTb4LsKhhAShHB7eI9
4K8rqU2MtvlUOplLppokcLGvjOCDKhp5Bcp9nsK+F+4a0dasvmKTUHdzmmg/C78HVbSQ+V1eWBMp
lNFcTxhHWirXD2u6rSlzUszGjjpp26hgdiNsue/8g9l7w9fAa6rhDA9Hfi6tQf0gbcVaDrhfRij0
vpanoCAMWgqB5aRP9mjp3LAW24lLdWRFqvdBTU+VMZdEfK9c0B6vKlvlzRxtl7LBvEq4igXYcAz0
mMahVuwlaNazDER/S8Fsl3+vvMVOvGhjfVVpKVc7I1TxGjGo/asQi/1zyE1xiXLRm84o3tjBKZTI
n83Vc0h7TFkvXAK0Ekxs5MyiSV8DCE9DNURN32TnQuYtZh8I/L/6cihguHtSpV/hx9i0n00i+OJp
EPoFvQnHB/6XrrhyjJrSUeFiOm97VdpsGYG+7qeiR2DVwvNBZIAqroolen5ITSvhB6RQCe1SYT/h
rCBgsPbkE/tkUqLylRKu+y7NrOhjB4/VdWmV6zclpbwa8kX71qta+0YeCb0/W7UmX/UlaCycS71F
VcCXU0ba3In+gjC0Jd2zY+z+Fo1MvO39X8yoky0MNmKYUv/aNho8b0TxLLvJn4H60P/XSQ7z7TqU
wbZNbq0sIQ50aNOoQlcwEqZrFA+OnO3HgZdYnWMytn8u+bze96ipUgKbNiGFIKW34+EzHInIN/Hp
v/TsQMKKtsxlySLMPy5b/wFRZB0ccttGamW18PjYTYwDYagGB4tmG+fJ+WxN/lUAxZIrPmXZuSVA
8ZC1nvWUpM1oPXluwdgCNuPQENTnOVPsdaK4GMpm7Fh9W/LSmrbyGGMnSicrQAIf33szLbdwKAoG
OlXg1tGI16mOBRlm1wy/gCKSJwYPvZfr8DnxBnHT5xbNab3ssoQOkNvYxODRoSFDzhQ/8oVCM1wp
9kCIK328q9dUy2I3LctHJj7sTHP4oda54GXmG9OCGNnpY1f2F1mBR5ViVrC/DJ3BIE514WMzx/xb
X96QNuo85QZjmrCTi8bHsBmLLyawy4BBvE02hlsn1RymKZYbHkkQiAeDRt8vpmb+1UppP5C9kNdP
fOLU1WDUbhZvLUmiqvXZIQGvLxICQPmvXQr/uYlt2WLpYVlKSAqC/XTbCzx4NCdMv7+gf1JcsqFY
SLoa2VBG/WC765VGmIlFPgI9hbCcukFCAQPIWIVqCozyo+Lcmv08ahtZxiOnR1oumyPLJ1QhtaZs
3rmLOT3x/R3lHq9V9oHkxdQ5B9HpNedFC5w3ZIjQYgdLt4eycIGOV22hHv8DjqqhN1Lj5tJFvIWB
uN7Pfiqv/6NJStyb9cyYtyJMIdb5aJ+Jih7J/g+b5JjxDctCaPpsDTgWP7m9GJJ13sKJSiDsMz2W
K02zRtKjvPK6r7XkY1K4w4mBxuspDkeFwIYGDZgDlKSjHjk5WSksT3Dl1USoEblFBoHARSWwBPfF
DttAcm6YACErWsFx3igCkCsnYf/i2H86j+CXMLLcKDU2swL3aJSlOf7QWikMzlWN5kXej8ZhyX31
0dXlemJE+mrAsh1qo14Do2YKfTwxMkfhasJmnSNVzL8klaoN+2zsTkzI3jzKRslAfM8Q55i9MzhQ
MnqPSt9KjXVXyVb72LSlOCHteH0UCtGA/QSsiE10sY15fps00DukC7tNXkeis/aNlUAD3YYO5h/f
HmZf2xWzSFbdhIMvj9NkCHnnTLYRpgjjrN9OpE0RudVbvOEfvwmULBbCti3DgVN7eailTOh69Nvc
WnfTi3XFDqWlVXFpeDX91FUGuxHD5okB/qthERMbiwY1iupt5mYfnR8Zk1ln8DGgw80mbpwo0GcY
egfhNE89ird4YMQakTNXnRiOvfUKclHB61hIhrGQH91BXUu2tiJQemsykVSn1VwxDvE75xIXqnWl
KZMWmYu3RHRivGwZyuhRTxxgvJLDeuIqPGdGHQ+uyAUweAMdAq6OB1cOuLCWPUYf6V7Z3ZeDqmJz
oqc2K3zO0zxdYX6BLIbrF6i0nM4nW1RngY2Zqcy2DdyUd/su7czYa73+Fg2OeZ6kBtMPUudOLJiv
nnwkq8/vFUp4Ju6bkO73J9+AwZz4cmwjz1TqE5g1CH2WXp69/zC+dZRN9o+y4Nk/dfRcEFA5dG5X
EypZm/6HpvUeVaF1d/+Hg3jGdhYItUzvaO2bRt4pshbZwFilfQa4oLqFH+2fetK2J+nFzeWK+WiV
gFtsgSXHz/hoKTHVZA0yEB3ta2sLE55YXK4osbVwYBIQGoGAwzfY2R08Xkilw1hCtHIKk6inojmr
HTO/9HGKPrTO5P/9/kU4coGi1OHnbeAneBSQQc1j7ooJJRh4VtGirHV+6Xnafx27/t6d1/bSgtV3
UQ1LG63OSBfEm73xAxwwmMfeOF+7KYb4lizxg0mG15f3f9erleH5ZyGzQB2FyEc/0raIYFxsWu1t
VHdGvU/bnKbWBPcyqN3yYu0nvJkNsMYl+PH+cd+4W/b2SGwaTdqc/tG6wAYEy5PBQwH3m5Z/4lM7
JrRcZ53c+fcPdaQEf770HGuTeqImJtLuqAyguTtpa58zWi1r5qkdCMi6WqxdXTE4luACibHOAWZj
jbt2AqzgVbCeCmh59kQcPZ6b7hssHNLBrRp6+UJXwUKlLZkKTLYJYt8szV2FvCf0dAAMFbf93FhU
cEFLR/3dadL8ZgXql5CugcyHjlFvatlN6RNyn/W9d4vmFAI5UAr3Y7bQwsIbpBnMezrgsmQ+OrQw
ct2neaWfEqC+8cAQLQJvw/d1hCLHN45e6qJ3xoh+w7DHnw7c8HtcavXOkXhVVi/R8KMgdlAWe5v3
7+N2m46uoOMBdNm+Ijw1x5oc3HWy02mmRDVHfiLcVj9gejTvEevo9/0SnHo13lgcEey7iEegVPP9
OlocG4at4OvNOqoQEN6jZRtvlsa2TpzVGy8CRgkTgoqDpwZ06cvnAh1HXhhg26OGG/sRGnHPipXm
N+QxGDfvX8AjLtbzi4DTC4cXahXgmccYSwWJgBUGO5eQRhYZVg2QBPjUpQFMA8AfCFo56wYNfZ13
JTe7A8C4z0aeXFGlJJfm1J9YfF5fYby0KElM47noOmYwdVWPwZ1k+MjWjOJgD4i5gOOnJz6lr58b
lDmIVagfWQYQBb28woGZwubgHYrSCptig1srBt05nzXIdK/bhqbJ+5f59R3leBjcWWhIg4ap9vJ4
tlaCBzU5nm02+X7ATA+q3Ug2p+YpiNWbhyKWjO8dTmSkci8PldMOrXrVVZE3juLc2VRIawkrEUh0
ceI5feNebUI05PSbFBJJ3MtDBSXTLK/iiZmqHFhy7dqHDGL0iaO8ea/A7PCYIqVi7PnyKARz6KWa
OaGE4SK3yRGXDb2gSCqb0ZxbTicKoDcv4G/H2/79bxsMT/WQSkXPWYlx/di7/hSiJi/2mapPSXXf
OpTFt44PrQXXb/NE/X4oEQzJDKqJx7ATfmjjZ4wGWYlLwCL2ic3ZW4fiQ+ew5cRnZRxjkVJz7tRm
bmFcKu1zUjWS0FK1cd3qUovff9iP0EjbmoIGnh0F2Wq0lDBRvjwtchuYGkv0BI1hGk+926KGBYR6
24HaLPZtK9xoJN35oTRXRtyDWPCWFt0tEaRJVDhdX4dNn/ixRGDOXER2BFIjGj/xSr5+eLcfyUNl
IFwjr9p6+SN1Sd3YjSyyriqBZRkQ/VPayycWmteXHZAGjgdIVBTVJAe+PAoNewTakIIhA3X1IUvq
6rzv3TW2iWQ9cajXosPND069y3d427IePUxtProV9oOK2ezalDHjFO+z8hk9LkSENKFe4ZaNJn85
VcW+fj83g9jmzeN/0VUeHRf6wbrYFNPRRD52EjZpOtDbN+TZZCSXXPj2nps/XPCor9fmZE+X2Gnb
Q5YN6a6DkSWjwpvyB2WUtzqDlU9GP68nbvXrm7Bhxl1+5eZlNo6vTBpI1RHzjtDB9MePmp62H0ad
DkJG0NAfL1YbRZFnCq0/N8E7ut99XRIxpPIyqrQg+GaapR9ODK1VLOTS3hLXu5x42V4/xjiisRU4
BgskFJOjL0sBYa/uOwTJpGMPD/5sLfe+WF1x4ry23/2y0KKws54d0TxkrzgHnQPd3i8VUndarRcY
KZGvjXQ80ZVBVEenxgRxAlZ9TvChGwYV4/H3F5U3zpNuDJWy7YEYhnr88kUizMQITGzPEWV0sAva
sdiVmUo/vn+UN54UKkm8ptseZKN6vzwKa6RAjyALWt7WdI/H8Q7/Q/3oVHxq3j/SW+cTYD4x8O3w
kXaP1silT8FKaRNSD50k26SrpydPD7pP7x/FeOuEcHFaqPTp8pjHPPi17TDkVGRwKE1AbzQlkxPQ
YCr24KjFeRmkO3eoltg2JYOmahnxk87fpTNAaULdtGc8jlSwWGRk4Cb5PzxUPFbbBgzKJ5uHl1cb
IQu21XnYKOnZcDOgmIqakonGOihGa7zNbMXdpNkTVYjiDkPEieO/ugdcF54aVmV8TdyJo5WLxVEk
I/irsCim8iHTgvIDfN2ToalvHAZC42ZW3PwaFJwvT7PU5mrgg0xQDiqGBfl1lh1w6aPRayq6+qRg
+mQC+YhkDORpuzpb/7aNbDqUKPF2Wj7KHZHc3kPG/CV+fjz+yIT6/83Gvj3C/94/usMFmv/uGt3+
+D+uUdP/i88TEQW4orbG/xY78Y9p1DT+8rYuESUslcDWWf4fz2jw1+Yx5emkVUAxszna/+UZ9f4C
agYOgq4hKzCTwz/ypr98SqhB2IX52/GZhmxAk+OXwexMue374oZO1KW3Do9d6g4HDSnMlVyX4CI3
6uZy+xgcaJJ4B0jUTGk9hKMdw1EvYOiZjBdNkxYPv13A238W+d9d6i+/788/zKd1xg+jbKTaP/ph
XlJoxVzZesyuor9swK4giRlmfiivT+TAzP2jpXE7IMuVx2aJUAVMTse+c1ufwRGoipbqBvLXhS8u
hKXJz++f1sumBQU3TCyO5bDWsy6+6n/bY8Ikl7I7zq1Rv1LJCpUcIJ6eh5plPhBTmz4Q+WLedsuc
nVh3jjbd27HZzrj4DJjFbGd69JlJfIutjKfSnbW65TcSnKqLoelWdgAO0ltRWc2BFIsZ6XRBsP3g
QwhYs9E81LbuXrNmuDeSYIev71+Qo2/FP7+Keow2Cl0/qiXr5TrldeCjrCRNYoJ9tD3YAu8MCecg
w0bbcsyCNbsv1HzDpGq47BavDDOcO2euO+lfyoZQMvbZd+gLkIAIy2OyfOLnbavx/5Qg//3z6Oc+
Rzmzcdj+/W/7Mn/10MGDnIxVGvh7SQh7rBe2+Fu1ozrzltJAGqq1eejSqzgYRsEwVTgwgJTbwvpO
5R9C47iHWw8I8BOWGyq+o6vlrhBcs0266KABQuGFanHXiczfeZ2uPWZOsPxZq+b5AtDsYhGCPGQS
2HP01CCXrPDXgQ8L+pZ0czWCgylboX8URGpHWZNju2vm+VfPLQgZj8vrpXPKHUaW7kJLMg2VvjpV
lr3cdDz/Jh7lreR1WBloI728KWpAqWRWLhG/nuvdCZmoHSLTKbbTRNFNIR7FE3Vw4tIfL5UE22xZ
LwTDUQduZLmXBzXHzhrhNhe71kvSg28N02HFYnrier9xFHtb98DS0taklfLyKA0j0yBnNLdTJdB9
PtuFG1WjVd+//1y/uoKYtWDnMAJgtoNl/agQbHKWCdKH3LiEF/uBkFH7vHEJgglLyqPDOubuAVCX
e/v+UZ+Tn1+8TRyW7x2nRveGnI2js5N2Ezg0Ouy4rVctOQPfpv2yDZU1+3bps309G0hXF2bfJCpo
YhG7pGnRK4t1NgnS9ImQiDW+jdM2QZEfS62nqGkthFGbY8oBeWzOWIXspbsXOIMg4BKPeV8UTnq1
ld43xVwYdz3dKWfXScYQIVzf4Yp8dENFxegsVYjQc8M3J606jPipD4NemO01l9FxQqBTaicbq9vj
uZ2wzygTLWYaDGSPuZkhP2edcq91rZ6b/ZSZ7QXPCcRk5VFtRqUNdSAq85I0bnP0qo+Dn1d66Bt9
asbNPHYTEQ7E690pJPtnHbJL/2AZJJACRp6qb9JxkNwF1lJ9VoGZJ+RoaNqEEiQzUPvpEr2rpc3e
Ez4nIWLoeAXyzP586ILk45wn/efKLlCI1KIZ/qnm/pdGaN7F51u6+TV5O9gQHrWNiXxd6UibJFia
tRa3xF4dcHS6O7dHoGOt1XSdVWSovP8gbS/4q+cIQyVAOv4ukHsv35IZBvhopejJyQF2dyu8313f
dF1sAq4K3z/UG28KNQHuTYL9tp7/0SM7DGlJ6RRwKN4KuLdM7pIsK6PO6uwLnvMFrqB2KuT6rYMa
sER0SHtU8K8csGk6JWot3dhoA/kBBDL6eI+AYyNBLu5Rn7hS6H9+TWmbQdBjBIcn1jpaVAnLzTSk
/pxontt7htd4fHK/2Vt96p1odm7X7Oj2UXdSgrjb5p5C6OXtGwobuAKpPvHgqjrmqyXO9SbP4fwH
6wejrtWJ421F9vEBSe99DtWxqaudo+el8py+HfH+xbWL6y6o/eCXv87VU56t+aeR0IlHnJ/jfNBb
YWBhFOiSdLLLu4NeOpYXrZ3fHtxNERjzfum3fYoFkZzbYTkfGrxWJ16pN55ugjkgp8Kg4ioddx0S
7DuzJlvEb6DSr8ZxMwR2iR653XDKTf/WoahH0c4a9E+RJ728ExOhEngTkE8bGdrrGVXoeaFpwIlZ
lU/chLfuAaIr3thNhMHo+eWhlswc/GIqvBi/WHKFgngIV2rWLvSH3A1nifSETM0/66s/L09wEgCH
QGUlEeh4MNEGQY6Xc/Xi0SsbmjcASwUCdawXyjy8v1K8fqrZQaDboasAbxbl08sTzNTqVXhDXbTI
BFIUBOfs+nUU0FeZ8xqlrE4Yr1+XCjQS0EygKYPGYj1nf/5WmiaZVRL7ypQaQrezH7RFXgV8YU88
jG+dFXo5QKPb6s547OVZ9TlyPZQnTpy7S4D4PR8PxO+O15YbtIQk9af4MvyV/I0vVwfWFhgzZPtB
RaTafXnEqgwC9mENCQLupAEMzVVDsqBhT8GenjLw2WbTudKdz7qLQfUrgb2zxEGVDAZgWd/vCoyK
PqnPA3QUaKiuC+oqx+iHENlKymhGoRi1hDpNoU7mxxkqyekzVXvfhMnSVd/zpF0OWW7NvwZy5W9S
nE/mvieFbA4ri2jZPbGaY48vlASmnVf2+TXSZfGNlG3KFs2zIbN1IkjDxhmqr30BBii09RRqe6GL
8WfWbpQSDGK4gGbLnJ+SlvIrCnDnSLbURX/JJk3/bkN8VBG3vn4YxrF/KLnbv8psSK5BaiD8nqY1
KUNfSH2jjmpNTcSVV2e8TIZdhI6u2ientWVyEXiVs13EZLl1tJwkABsrRbIfyhzLwFJn4trWhAIB
ro0eCviSvOBQk7l3aY1IfwkESNVPU/YYULLUrf92O9nXO4VP6RObhekLGuElxTk2G+nVWFkgJYNl
UU/JJFxyUDtynUMmDwitiQCQXzBJN91erhb7OOTQNdz/vB/WyMhQ5B5y5TmUTsqSVsiPYkEiwaL+
vi6Ddo+bqSjitk82s/Jm2g7xBrhgG/EewbwMJuf75gP45ZrTzHmVeTruRT6n99VSJSR3Y3y6QY/Y
faZ0kxJaVU6Saz6tjQ8yvyegHe3nAKy/1Kw0zFvs4lj2sSUDBhikFk5SQRyCkK57V8Dwk/F8dH35
ULUodCPs0A2hh/3SXEgTI0JYrj7If5AhwaGns3mp40AgIRHh2xJ1QYBkOsiHgZRrXFeX3EFlRFSf
M5EQaOAxzqaaN2/3lj8I0ygnVSSxxuvRx3eDxU94nwq90bo43yKQPsDfaM81p8l+mK0ZlIeitZLz
Vc7QC4g7ac5zq0GrP1l6ejdB7fvEgeDKqUG0n2fVrPc81zlelKybfvYtMpxD2Sp+rVnzkQvJ4+lv
CEs/qcd72drf1mVe8q0V7dM98HEdvXzJoQ4YFYQpM+6xZx96eKMxn2Dzw+hq846yow4tfZ5jL5kF
rYlTc8nXvRAOD/YDbgQMIba2R91RMgz63qxbM+4ajIWhUa99LKrNe7cgJa0l6eqj3aUUKFoTd+SR
3QR2692Y3PDYdwj7JhxzOVFpvv4Wb+pgtrUml8awj+m3Uqv9GcaqG/c+uwtU9uWt5uM670H+3r3/
qToSgT1f/q0vz8lv6lzvuMQIytYasUtY+CTc+Vy10xITAdZcbZPwywU499+QshrMbpjaDIGZig1I
Gy34U3mdSVPyoH1dQmZo9u//sNdFAvMWxElsfxEovxon5hVmXaOAna2LVl7p40xsOQIebd/6nQzJ
nWs+o4ecd+8f9QiJuV0O4CzIMVHsbeyU44/cWnR67mSkJdfJlF53OQs+bcDuvAEBgQfFHfcrOUMQ
b0vv1suld04E/FBv6VTDN2Il6sf3fw9j+ONvIA1jcIJMnSxjk4tt1+m3bzsWM4UtzEqpIKbxws6q
1dmXLtvCsLfIa48wouXmQaC2uE4hEZSR2fH4YLLTMZfwDP+YFnqmQF8a71yVuDijuqLNH1orsUpQ
1qkvo8QpRXfOlpm1rgEef5F2fjCSMAJSJepSy/lcjrp+ZrobXa4xelI+6sEQZ2aRpTgkkrZqwxHJ
EOE7JotkNC+O+yVz0gZywrIYmPhK00p4mcb8Gj9nhrrOhAoe1n6pDwg9Nfd71ygWGVn3szq3XMIX
8HWK+cHH22aBNd9Uap09p+cG9+HR6izsMtYMcyMWPTE+/GHoBt/7tCVotl5GnciNhXESbmjNNxDL
egphn723cs+8caxueHDXeZV7Y7X6m5F114oIoTTSvV0siG9z5YpPg0crYTeaqBTOZt/UIM47+gcM
525zC2MMeIpSnmWQQ6RXn/sxtWCFAI86MOym4ZV1w0DCJM4gK2xzCdpCLZu72Bp7eQtewvlRtH6j
HfguVvXPelp0+SlfeT4f1iBzzLN+aTPy1xYBpM3CMj9e8OEezle8m9ebQna6IiEjsKPSAlocLxAr
7PNilr04LJks4X9jTTPumP+Oe8IBrB4QlK8ngPx9ARQFnSc2n2rIbjbkA8Hlspg/6anCHeVmDBy4
m+lmSh8F8ett3hk9tq5EN/fC0ofvWZLMRGkt6Xdc/YSur2XuPFH0ghPfkt5NlKFa94jghA9lg0Hv
K/vJkeZVIZIiyjABJ+f+MueQgIZ5oleHE/wAlDkvwrwcNHs395n8NAzutvSrpTowuvYHomVr71Pb
zx5UNVGpfZfj8o5az4JtQnp4We6kpki1XhseU+ysZUduDdqHmwJbgxmRNlovGDxlRqiNKQfIPMug
h+Tipn7Yirxe4pW3z9gLWIoPEn5hvUvm2aG806buJxE8bXYG7H4kpgNdCQm/bllV8AYF5o2+ypyr
gjjFipio1DfxPW3H8RZtOGuUnY2h0y7M3mx7cA9dIkHayBXLScxDqLor8nx0UIYNDyBzEO2JFFTP
C5ugHrxYrGgbzlpME48pkb5nWh0QdpgngdJjzwBjtBJw+nWU46LB+Ug2+2HJMCFeBsysoVSY9Ldd
q4Y9adGXnkeqUd9mjUZibKlKPa7aCsQsDXjSCPG020Mv1FbZpP6j1moqD/F1BU2M8HLL8+kG/WGE
BwHwhofqQq128dPxBu0uHXBLh12VT09gGIUezV6lfy37QPuEzBjEBVWldldLCzJJTpvmI696IuPZ
naqvZeG7j5MZjJ8coyh/zThbP4i0w8KvDR04h5q4hweC6NOnShKjFcJxQjdTlNKGPCYyMw15z8Z6
B76irXZVbzDLpAPXLxEba1JsfVdBREiSxXPCmWCGINwGTTvTxuVF5suGCbLGyripKKohQ2DIrQ8Q
Jq1vZEaUXlSV/XLhTzOIo9HBT3W+RaE1uxFvPpMopGDf8dynMzFpslSXpHLb035lZ3mbqH5+VHXj
2syRG/+hHFMson1vWLFZTYpIq2xNPxgTYXahASx9iQiB8au4mwcTy1VZez1zmcVyzviwMJye2xnj
N5JBPT/vRq/XQOnU+XXdiJ7cIbm54Sy/8o2dcNO1jhuDwI6ua9vPAM5QReQBLsWdaU7DD0vTWM/8
tNBuEM+WKS39ZpwiyYXFGyYKzKaaKvXPs9QCUEK8leIQEDDNbTft7LOegD7nk4IrLmoVgUYoe9s+
nvWS8VXqt2V549mycWNChNVyWIOAgLWlJyt2bkftC3da9MwFLIihfTZTZjtpBZgM8V6+mZeN4BFm
qQwBAhWQYP2C1kAFuizbBeXoPkxgp4nCHdvqR26sOjZpzSu/SD3t73rMHVmMFLi56pcc7ypsDtuB
+WWrJIJYk+WxbktN7GarIUxA+K16Sl2ToHKTuvkxIYTkSWRaMp1lbcNXVE5WSU66OYxXCsQGMyZM
KXqItWjxiHKZYiy6QAp8uVVnI4FIj7VAi3KWNZab4n8HshGDpZ/h6BMzRAe4ZngQPZcIfzRE/7cA
5t/5y//5/23U7tPn+Pej9r34u/n+8/dZ+/bn/5m1B39Bgd/CEakhkbege/jXrF1z/toYuaijfB2h
DbUeHcB/AZqNvzAcbLE9DH5pOvw2bLeNvywGtexPaFQyHke/+IzjB1F9+0/HArr1v+2Uv+ykAJO3
iWyhxcYUDd0tm4+XNV3ZO4lIiNrjY4v1+EwZxfoZRV5w0Yga3tFWbP3zkPzvj/js67I2rweLOEzi
l0fUQWeAgYE6UDWCF4aSvg3XeTZ03l8huj0+k/XPdhacF/41n90Lt2L7z7HJpu2dvE30cgxBxDOO
LaalJtJVbavdirE7Umnn7WBZJ8Wuyqv0kSBHzWbLSwqiJaon1ltQgin8uC8Bnw3/j/YX26+j0xmg
x2CMZ23ym5dXBNeymxA8LBhhLisFaTPgbU1WZtuO0ZKWt7IUxw2f7fFEG+1ox8mRGVbwDBkosjeZ
9LGgGJ2kV2Q4CMNlclABtmAND2ll4Unv2mzUN637OIS5a4qbEWGucdnnY4Bh1B40IxJp79LVIAGz
undoJZ4K0jiawj//OrSz7IKwfdO8PMbZ2spu69mFvNcx+uILzA71VuA3o0Yq+SxQbsMC1ITmN7Hj
0ng5kEzQ/moRaeuAWLXh2+jI/K4em1IDjJinWry4WtCd2CEjlT3qG6Djs0y2rcx12RUxDT/qItd+
DvjX4WIUiAPPczJhdpxNcVmWlX7m6eJHWxXrzrAD8TlLZ/uph9EqQrvy5I3wm+pqKVLnK2IoClij
mYY7jWoe0lxV8plHf+3CkkqdRytntBh3RNHgSJwc4+9RBKjRihluVVACeTv0aVBlsfI1ud5SJVbq
zg5y42lNWtc+68xkTBgmjqIpb9cClEGoBa1l3RVBvYJsxFKd0w9qfYodM89ayEcyFWra0xJZi9vM
nXN1SL0GlEhCLMQQSxa3lAmkdD350RNOZ3CjlP/kafDRYrjS2nA+VprcTwse64OEXFayt9Eofdj/
d3PkFDxz2ipbcY43ZzBvAGwly/mKT3rL15bagIncQWnpehMfygY2+9+pl7n1BrTgZWC+aedXC00z
9uMrVTcLDn/jCmwGopU+EQeFmtC8E8OSxpUsHSo1b8g/2AARxYcmH1py62lKUnrT200jrXRJTUyp
GcpQFzaXUrYkYhwIfZZp2K5mK4B95YU6LJqu87V2IKAEJg75OHXIDK+qTlBez2l/0eF8tOkp4p39
NA1ywDk3Y7Sby6xYbkYk8CCi2776DF588OMAGcePihSGOXSElWHhGemz1oDbnvRFDBUNtwJtUWpX
6ta1QXWcrYnuXJJ2BKiy0jLTCXVA1wlvra9/90VWlnsytJMPfurbe3fpFja46WTZO0oLPx7aYI1W
+tPTTi3peG7jJuUZNMnnndky0rQuxuxuxTz+I2/nGb4nsxCKf8aYQ20Yd4hTpbhIio3BYBROoD6N
NgwgUCptFuwJNzMo4pv+1kkVuPfelM0XjZVlOiMPyP3YkSuCB0ObQPQWdTrf+YDtlnBSaWnQ1gly
Z9eICfSS03UHrZTGhVX5f9e1Vit6HS38Dmlr5vfOTcR+0MviB4YutkbEmrJUCWshMdgZm36X1814
iX//cu7k+gPlJ1y3UQ4HKzen7w7N1A86O9pPnqTfHqH0RdgzrUqeyVlY1zJxIKq64/Dlv2g7j2a5
kSxL/5WxXg/KoBzCbHoTWjwtSW5gfBTQGg6H49fPh1fVM8lINl/3ojdpmVXJjAgI9+v3nvMd0Umw
2QMVU4HsbFNzhIJlN2DyoOUzrIBAam4856C4T5Dr50YN5zFPyoxWu8uz6zaDtZtI301ozmes4/SS
vnGk6VLILpH9alUJicAWGeHOuh6z7tAJIeUqYp/YAZj94WE8ejIyN/zZGq3QBMn1Vrju+4L5AR5h
a8UEPD3RmzHWJKj4DACdZivmvnnMXAPxQDtU2Wtem/km7aA6caK1OQIhYbXtFYCe2NyacShoogDj
YB/W88nXUjy6cwY0YtLVLYqCae21Lc5/SeOG2Ut9VdfMl1eNKdATCY4tq7r1HBLQhzwbdl5WiW5X
0KrckR1r/ADx2V23Pmn10mogmlR1lJyUqwHwAe3Jf9b9nK7JR8qztU4MGjq5MvK7qYuDhRO1DGTT
jtFnTocJ0plLGhQ62SnrjeRaD4YMCW818jVtcWuEjjp56942u22j0j5cVyY7l2nOt3lo+Oxq8E0/
NY7Pwxp5sXNt94m/6yFb3QWVle6zPDdJO46GfjuKwb7PY1wZXBnn4PeBu3aZDr+0BFgQbKhT5h1J
bRBo0dmjBV3VrneyzYIDjSg/X0vlpictW70320IMVxBT3COder0nEB1yWUWcDWlhlXxk5y/eAi91
rjOrG3cMmqPofrBm0p6gfndgeDgVP5QgwLuDMUt5rx0vMcG9RMR5j2GQn8ehSrajnuY7o+IoJ0yV
ztCcSPGMAUeueYrnL07cu4TU1K63m0N/2X1oUAX3uaxLzsI86c0xVeEcYui2jOjIJIchuOqnZNfy
xPJu5+5N7y8MIuWp7WibasMpyOCED+PG6EV/mgpxBwLmiCvyqY5oPOSj1jt6envcnPvWt76VxfzQ
mOGP3moe0BBsvdx+03F8281q587pXUps2lF0fXvrOp1FgEIfLNr6mDU1sR6LxrseLBPPWDquBIjH
Ey4k/i5fsGo+ECk3gjpk8TY/RyqcYAsLb0f6Y3YYNSGAtJKcIzsdCYhxmv2IGivZukbc7nkG/W3u
qeFtdNvpDJYqhSXPE74FnYcQEYXiS02/iNGfaRyYCU39zuwCJkkCzDHZO0JLve6KsDnTeBzzVWfS
quxAmxQrN5dfs3beWTBV02uvzKXaWEZi7vwUhla/4oJG8VcDFrFcB1FgPDZpHO9Yn5P4mGYe4pwC
G6I4IC0xl6FKLoItxOT+Ca9S9WpnDcGGCqG0mlsZPVStg50mdiKFBg8+AEOGKD6VFQTjHnfj1YiH
eOcDLuvBfacQebsJfItD5tpNrjKa2nRaVXfl6Gbapjj/G5KXwGdtwham+pax73iwgk7ctF5L+a4d
t/HX9fuwSU8+dDBoHfNDFnHNWQYF/Ug3KcXnVgIX29plAny4NYkhzorYHncoXzk/F1Z7RZ8T0R6S
BYKfupGjeqbL5m5mAdpljqGr7djHxXeILM5yjfwtBig72DiNFi4kyzR7gnFshpgzy95Fp0XS5Z6Z
hXvvG0iSiizMfzZWbDy3sknlFs5hdeyTmCnp7ObdOvdhaobIaZ4ntESfEtst5YnjdVOtM0jL9RG8
ZMTOgaNnn9BZOLjVWG2mEZ50hTv1FvhvlRzYTYrbwAinz9IumweiTbuTLs2AqM+yuqbT/joGGH/8
3LWva8JPX2wNR0om9mB9ERwDz6EHADCm//Mz6x0fuW3Xb8EOyW9cWfEZf6R55sbxxPDzkNuQsELf
IS1E9+q1tQXtaJqdLUirAvRT94YGbNrOnOXoycrm0Nt5p1d5U04b3n2qgMI1HHWQcWF9aXKGCdDA
wpPV1gwtg5HvmdOTqHa5O5KGnde4Jutk4n5P08krURjKVuUb1dQjXckmfc0YB67mxgtOZhm31tpv
Ju6kRBe2cw0hKa6sXF2NnnNOGWqfyoiOejR7/MVEHKZNLBlBw+smGWDCACAZNpg1LKGkVze15ZyV
LuoHCVJ4XmtYP0cybBhBGE1wp8RgPeWJqM7lYLU32m/0HeYyF40w/OldrupqG1nMJ2ZzOkIhzb+A
HAEuGarpPmTX2CNyMqKtX7rzbeLQ5jGbTK3Q4nEi4szYfq9sN7oqrdE6dwDlnxnWWIdMu+2pDIfk
2lZ1fNea+TnO+lt/Bi+PXdgEDhtHp9g3jlXW5Z+8qFZfBVTqZ9Tial8U3r2Zp3uKOFjvmF73rsG0
PPDH4qqTAka1WfarBIHCzmotiGpG6W/EbGdsaIXa1UUpdkUXDsiSDA6Mbdk8OYozeh04UMIqzVQ5
SKBwpblFfHNz5ReENofxIG9CogOJayyTs+0D1xvaIFhZztTfOnkeHVEPJKy1Sp/hiQ+nBrTvEyUX
rnlRGSRNJzNB9txu7jtNOQak6JZ059ovOm4LhKfNfFZVpZDs039vkpI6RLZbFZbjtsxTHByR86N1
uzrcyXwuaRq70Rl+ZgZ8rQ9pzWv71ih1/QTAvLouK9Nj2Bin/nZCoXhqNGzrWeZqF/jJcNaN7+Hi
0fqQ+4bYNIbU5xLh01My5z9DFfTfSxXmm3icQmhpNk11P7Xpw0sV7ZsYmhrBwFi6mbGGG68iqyMp
v+sIUDq1dwXPeCYfyh7oWDut84WphsaU2sSsO31/408CSC3plTxTXrpOnKxbeQTm8URzUh+9jFuc
5nuYk/O9DAb7yQdmdpjo0u6IkEgoQRjAX0sog6tKdvMa+AvPgdNlO5N19xudzeCHv3AZ5Wixz0SR
fSz7yLhmnJPvde8Gz6EbcXYahkKdjaKRMN6LF+TgrLlCMP0ryFoaQ7t7tephYwxRdhrqEOOucjyO
VtbI1l/APeDgouIroyNlgKrY3Kag7q6ixrN2aogfuSfTKnFSB/h21O9kqF6CSFT07afiOGnzrnfh
GjkGmzQMQb0rSn+f6LTaOulAHAvgzGxDpoGm72ixvJR63IHgZjnKOcZY7C1PaZo6B5Ix02NAfcGB
rnK+FZ5Z7kqpHpyhEQxISKx6NVPjrojTeWfYwQ+oePaJu21toS+WxzBN9xhX9bZrEXiTx3xmLeDo
xsAaJas7H3J3AG5n2+ylU3plI2fQq6p0CV+OQl/SaS70fjRqJiUh23vM632g9RXtKI4/l75K9hhl
nNcy88PrVo9UVjW0QFHNcueDQV4zjXjrw+DRHgHhNlHWrZvGkmvAc/XOszXzEQP/rnKdK1il2feq
KID3lgQvrNCvTMdAdVDF5+puia8qmVLk/iNan2Y3Dj6mQq8Ed0DlEx3EPH9iEjzjloeezXmXmAg2
sHLbQutYw7Hy5DGYvMldQdd/d7WN3MJ2hm3l+pya3JYjwiqIKT7MonqLhvq1mKbge0v09Zk/WN76
vUy8Y9RKce0y7ahWSde5n+hruydvrMcbgO76aw5k9E5ZzdSvIkWulinEV7cxvWHtBV1zPWI7/Yo5
prnzMjM7ta7hXncoT+7cvnQxfHG8UFZq3nOgFKcoyKt9A/PjxBS8YbpoJNax6mAOG1WgrocU3GSd
FN1NC7H2eiBjYCWl4TCqmQxaG6760rmj9fYOwDaNAUEbGVnAePM+14cQDwYJkXS8jnBPev7CSaB3
WrVtKeue4eOa3yPDnbehDPR3ZFv9Xolg2nV+raxVn1jFuYwqMKJkcu0ZTFGChFEOG5VmqjVsTLyu
CbvalLarDiDoM7JSJbdRLSg6QVS91vMyx/FLU/wYjV4Oaxm17X0Po/sFwLQgr6AZ5cIx1aep82mE
5nn3LWqn8JCjv/1U16o+xZX4bqRFdXI1ow4DSeYTZftjMYr0qsW4PqP7me9V4JivCcjQLUMmeTBN
M3nL3SD/0TSEQCW2R5nVDfu6MPvTWM7h1dBV1EhD3jwFYxvcm35XbTMeGlx3JvL2bIGXE022RmNg
72s0Pw82wOBJL8pSIe8lDopvRT+RjlDW6jof1Wds0AXTTcscTFi7RvOG3HE094tBZQ2gMSbpuTag
E5rpFB1KyTR2QtW2IV7DOMcek7PlghNrYcbXpcWQ0SuMCvUYNoCTU5FXyaCipJFDFYuuKih43odJ
Aol03OAw6E5HDw1jo/wwOuFg7GY0CvvG1t4PX3nztrVUdt1A8i8dSOTfkmFyUU+Ntqis+7j0GRPW
tDVugQGIaMuAVVnrqTOtk8VUiOpcznYAoXlS7ja28il5AdXuEV3ikTNvhY2nUXopAPsUXuCUOpRV
0SANnkJ/ts8eDel7GPW0lwJd0jvTrmtARI0bNOQxA9ksTw9O5xNoQQeP6rgECRmcRTtGam13ucYK
WUXhcKxmGi5XpBjSSqsZCNkrqxV2hibCMjbZEHDKslQR79n5dLqqVSjvWE6r/Gs7oLKHwOoxzl4e
WvFJkW1i3STABLyfdODyBmY1fAIos2k2sHiujAI32M4pKblXudcBWUGZR5ZYKcc+Ixlkyr+PkFGe
bA4EQPYK+UC+7RSdfVcVL0PZFS+cntqC0q50v8xd7sl9WgVivjHH2k73qWhwCQnl3kjeMo7nmU28
SDslIHIYw8/XMcz8/ljSS9R0LqL+rrOjqDr5thxaELN2SvREVV5VRYPSKQySpdysi6naV0GSUmqO
8X0iIh+iuaRHzKNFXvS6qpriZ4iOoNuQIeiJZ1RYQ8GksGNNTyy7KLYxUpWa0ska2m2vyIUhvMol
Sd4yp2pJj+482vA0JvOD03pMEDrb5t+vZhJL9n0ZMj+Z+3aC3DXyenux544PSWoP9i22IP51PPKQ
4nNaeU9Rw+O5s0ZTzyumq6rb5vNgDWuCTdyRkIqONl4ydhQTlTbm1WjgDtzV8dIdyWxjuvay3p/X
seXLVwYe6kB6TCEevNqAuBkJZuuOiDwS5xJeq0ciZ4JrqvLkmhQyqkRHTmWCH4LREyCwUJjrlOrT
X2dxrnL0U242r6wgT8xVgSsF8lMIM2w1W/ksN8U0pM16oALbhHWq/PvZSV2fbKMo9Y7OmDo0NRpH
3cUiNrgyVTusSkSWoHuzwSSTiKKNjlNWQYpOkN9v0tkDn+qNmg1kdNG5HOdKMYeP7JI1Y6qb74nb
WVBVOXB/Vsgo73rHqb4PfiFfPFuF9MCb/tbtTauH3OqjXBVoIFdZVU4Kn0wk3IPwIqs/JoU3Bce6
6+jTEtKLYnZUor/qwR2vEsqqO9t2tFjLsSpeMEDar5qI35uw9kOyQ9smdLCJ1+JZmEv0bRdOPnsz
JNCvc6vCHX5tVEFiqgJvFTT+WL6mQxVR0COYSH+O4UjL3kp8mR96tURs0X+GGEYbpg+vYvbbfYhs
AOFSEOlpxzd3vo5jCPLWMaKAJx6vzVZOADiZfNvq1E1z+sme6+4piJ3hxuryeE+fgUcGR4oPJ4T6
MT4Mg5jz8wy6S63rBgbVBrpmSUyyS5YA2tHSwT85mRRWhmHZdwKNrnOGZFx0qwG4VAG5IK3k2hhb
n407iqcIpN9g6HViYWCbqp5WfQArlulz3hdrwOLiJNPBKU+mR5W45azGww1C0SUsQUjzSyqWsjM1
S/XoDgykUd5I3gqTgzvvnCyNIxJ1lnqFJ+KrqyMuZZ1CJG84gnvbPvGQpaIF60og2WV+Qw50aN9i
wjFtGhIWpVWjPdg7yJz5CR1vJWE5sMKHlf3+vJOVlPwAr0yUJYan6sbmRzqbZmTKiTIZLvEku/pL
L5TTr1rlEQ8bwZ55pJ8bfE3bIf+i7TaZ9hlSrxebohNOaZw7L7NJL2Alq4kwsZikDLqL03gb8Poh
X6n86dXSObEpfUhz5WimquJg3Rt8Q7+0c2+b1ITJrLI4wthqO7F543aVQKNM4xkiMi+ojAlK2yTW
ZCZ7X4kGAMxI2c0nhpiaHDeq6HRrnF95UFO9Zq1RXjHD1M0mxM134+KNJHKhMM29Gjoo2V5kQAz2
ndjZpG1jJDzxVjQcTRsL874ioWTaE0oEeh4rJ9OVsRpRsNUK+8C6HBtVbwt+jlqxcBX+VpZ2e1sh
ir8b2YTlhj7HFO044JTVFSR9ddW7c8A50R/8+ZOHteabhn7bb9jGbX0WnI+m+z6pYsrTUqH60RD+
yS4I6vZZDX4DYausmXNoIwvGh/cpli4x4RxNIO4EtzAEe6t7Fd4QYws0pyeKCa4LeyRTW9Q5j3k2
2vZhWTy3Hi+bvzISGb7kxI2knEeD4SFEWkOaQEcIBSkN8Y8eA9vaqWNqujp1w2My0i5azUMwvAgB
aRx6XEdgQE1oDn3ulq0OMo+rrqIWNdCO6OBwj/+bJv9Al786jL3NzpBAGYY+hwQksmxU1SScl953
6feJvstg3sc3nTfw8opymhGWTmPLG0ijxD73uZ/Nh3oEC7Gcn53iiCotmjfk2jU9N6jsfgJqjgF1
z0b+0jitqc+K2Lfosz17SyqUPUVk/qCMHL6aqZnPL3a0VAeBpfyA4Kcx9LcEFBjtowvSAo+slW8b
awgxcdVB4m7oAKWbyuvp+4xRy57BECVNjiFXieOlamQ+rEufneLNnZMUMuGkulLe0ZXP+nvSLezn
Wc61v+3b0Jl2Zt3HYh20QopbSVgP1VyckjFhnnP0aw8yJjalozX46hf5/C1OsTuKubY4/gpx7tJ4
fnVFjbG27vsHP57rQ6MDgVIHKIAzeMEhp1y6be2029gNstJNFc3+FcUcn2Q3ptwwlfUfsawM3xAy
xTw+5J/vTeKe7phjFz+spht/9nM8pbxVOtrgD2wf0oygpbOSZXD2mtbDv5grUqQMAAhrQPj61ScZ
5NBnzXawEQxucsgDXyY3jD73OPeeDUrfjT/wKPh50m4yIxY/yrQMXMj2vn1NnMdw9MfKvEURibs8
Qbtgn1SkLXR8ODWQ0WcDyURCHDhWdXDd56x+a5IGYWMmlTHtNOmfi50y+eqgfDsY5L2tSCwKz57j
TieBemPtWUZ40glE7XjK/ZskbOytp4chINUCo8bGnQQRBhGb5B4h7vyYpIZnMseqyIuPOxpcwexO
h4IO4Vd7IDsO1HF+yxvUGBuC7ykq/aSX35QTFvQNGUUx9B6zq4HoUDSOtFFaxtJpFSLDUt1uDNsQ
BzZ2kNuZfit+hqZntCoQAa5cqxnRr7VR+Yh7OVkCy1jsrJETW1KaoP1pKZO30pWJjTIrGRQy3Nzd
UtdWJzU0Tr9pc3SMbSFrbqsF3ntMoyPMQ5wSQSA/e7NVbEjp6K7seUa4WxcMx6zoFSJCxd4jInKG
fKuGDj5nqnvVZKYFqZvdNHJ8hsxAvMZY52j6ZHvF/FTfTk2ST2vD7dKHeiBLwO+CJSjFZ9zXRWQv
YAhi7OIY8onslOCrLlR9hQ1I3NFM5cGfVVvtTNGZxFe1PBsk0dnIQdG9rPlqIXjR2o6OBYwjtMCj
oXb+IrIGOkpgxlvp9MaJwds6GDvySYws7fbJrGATGHwgfgWVYVzjdLzOJ/FoEn0Dn5AWKBPrgIAR
JokHm2vGtJqD/p0rySNcNSSbXM9REx45IBcvTBzKzZBLmyZblTCnj4LUWbsqDM9ZJesvUzqyiyli
xJ5VE/g36Zzpz2HT2lvIX3KV0aB/rSwsEzIa2FLTuqNh4SDIS3ZS0chadWVxFgY7ua7IB97Fpt1h
rW5+Gr49HkTVDEQdIBFa/+9EWZpbHWWr2UCCupLuQOYLzg8N2qujZiN9DzUyTanezsgXCNRHpt4L
7T/EMsC875w4XPaQyS98Xx3rpVk1yMT7DJjACtevOM+RHL8pYTNvM0tEvcqmsvyLfuxfMq0/kEaW
jxXoSZB+vdOKxMXHVhIvyqwHBtqV4QcrgKxutCnoebOklhgiV341fmhye/cd/sXkhvEiwPdiL1ZI
lP6kw/4qROp6L4S/z/R5GN2lm5nVJnMok8VrhYJo6AD/Kfk0EcqE9J6aGjFEkB0Y+nPiG3NvHraJ
9sw3XfTo7wcjNTm8+v3UvAp7EMbRM+iYY8AKl0ACxs3U0I1ws59lXmjk0yNGiIMwK+oDnVnDNz/E
Pr+T8FYtduawKg+QDap7Ap49A3nq7NyMJC09B5xyEUID2XPuUcRbyIBMWLKHRJaj3KIm13iOVOS3
G2sQjOcyDkbtW6jdRUFiNFib8LXTKMauaT2FqVzEsNlgHM1Ik0c2KIU+3ffGGYBk5T1MTlbwanFW
eFOTYq9LpoAeLKXVzjEoLtdt7DoYLWNjpiw0iFGjB0c6+aZLTEscCSYdYVUjpT16hcmZbRKC7gci
n+Zk5V7L3ITz9Ws1pC0WH1EbP0oIj9QaCPz9PROr9LNHFoHYp9kYDFsXOvm3IpgQVuOXky3RCRO5
chl2NWuR9HqboaETzUGzhiNl0B0zCMRxMOEX5UBEbRfmNI5Dv+vO4YzxYoUBOcOdiM2LvAa/1vmm
aaAakKuXVvu47BHM1fhoy23mDXKk2ZAUtAWsHGehjWxGrDQq9JNrFWa4ayc9H5tQm9P+/eX4H5CZ
PtWoIMr/s/yXv9WNplRIhndx5P//p/9Ur/rLH0JS+a+vt/k6fP3lH9AdpYO+lz86/fCjJxzlP9SX
y7/5X/0//9eP9//Kk25+/Pu/faslObj810inrP6qKgVS8ZdlZPnv/+vP3Xwt+XOHbvyK/e7r3/7I
P5WoVviPxdcO2hbOWsjfsKj8k/pkOf/A7BagT12QN4TYo0D8lxDV9dCvQueGyYGujb9F+9YTjZz8
+7+59j/cxQkECwkJqbUAof7jp/8XhKgIZJu/rD0m/rJl8WHpgUOJ2elSFlqgsjIWcEvS0Hr1ep1t
YrsfP1hX39fry48h/NrhEniciC95Q4WynbGOXFLTU0s+eHZvvrSoxsh/dNvugSahfCYzSZ2lQF2z
qoYK19to4m+kkpgIBF6MMa8JgjKUjyzBJkqajt3VswvjLCpMvUmui/KcC+xqlHqmuAnVSMyUqApW
VPg8Wb11bHQSK9gOxucysqxHRS31Mub5JPda+W22ScohfEwJVzcZguHfZaiTndvc4u11CVS6JaqQ
Sv0vj8rHO85y/UO4DiC/GOS7f/P36ygnj6pmZDxH8xo1/Y0/B49u9RwLnrf/J43+zQddiCX/9kGL
4/AvLrIZcZqFhgmwYCxfdVPftAVWH6dkIOVsLTtcBcyZBwDBf/7Yy42cxxqnOA85QmAwM8HF3han
qRzR33C61UCyxzpUW0aBuKoiP9q5Y9nAuh/8j7Shi3T3L48bVzMUtivQWNuIuJGB//pjW5P4G6bN
9NAciUEhHImGLJY5rC7tO4DrPSngvpcj4sDmmbRDvZ+022wKXpaPSEGLCPWXrwLYFdABdzgAewtd
4dev0pcVykTGJ/R4atFsSKAT11C5bIK7nanFClObSz5u74Y3QRwrchfRmF23aSbSQzwWYbkzB2le
MQIfAOZGnX5FHBg9uG0uYV3VoSbmz7LUmvytOsIqrQ0NZUBqyDScctt1Nmvnuud/vxZ2k579JPLu
Fj8hAaoOuwlNbV+8LauNuTNRGeJd7lzswl2d6Ycl+o9GoiU41fiCThm1OmNjhubmRB+6z760dLva
DxaLC++rDYEfuz/O18AXDFIuddnMjjhraklSdhNI9kavfdGRod/AyOsPns5LGMj7Z/lAznGUkINA
qfHr3WE37r04S3EUeVaBH3sIvHXA7OjKMZr0jg7qsKYNaNC1tc0bIzca+Pxtdy+yemZbqCu6Xzip
roST1CeNsHFbO1jTCRMbsg+e6aX0vHyO4EjgkeYxWkT8v37TwM+RLnCgX+vKUPsSfc1IKIiRblgw
m4fCXTpFf351f3dxqC/JJoAgTG5X4Pz6kTLpmhYCKQmpvGMPovCDH3SJq/GLbroYzXJmTO2qNZPi
UGonNPHalZqaseqtT0NBkNx6NNAVt3OK2VRVS5miRDk+48CE1J+A5vqIunGxmS13ExiiwO9BMbTA
zn/9wjMzlSxyuZu8HA+ts0grHVHxsv/5wvxtTQNRBwWNs4LASiHe42X+spRqTqVeMQesLq6rbwc5
EUGr7Ud0FcNdYTPCQW45fLB8X+RFsDnzoRA3WNJ8YKWI6H79bSL2HcOmZ7syTW15qznSc4ZnsuVI
mhEV+9ltNP0g1S+NFt+dinHfo8dmT/Gc7OnPv/83l1kspN+lBMEnY158FbLdZoqKJZw7Jk10kmWz
oxmV7v78KZe+9PdfjBvdYx5io0q7JBmXosBdIsgshnplHgsvr7d5vggAEieCGZHGrvtlVBxCCWCC
cwFivmQVLJNvEInTG6BZTKJkEBHP7if2fyvP6p93w6dyA9T7HhZwsZtqBLRO4uC9wPc5bGi2G0dK
nPi//ykeVAL64hjSl83s13vexHhECMU2yHCzhjvG5LSsG9t5/fOFXrxGFysLbzdoexRvUBcvX3M/
wPc8T1xnwvPKneH1+b4drPIQoWu8mbw8PjguTYm59KPjnz/5oiZZ7jB1p+lh8A8B6jkX7yu92lFk
WOlW4LmRRaV1Qng8z5txnzF/3xjDVF+bSJ4/+Zom4EqhIrr/8ze4MLu830jPhRoIPtzi5TIvt+e4
NaUbLJuNotmSGhUWisxFyZV72YMhVXFoOJTte4kCzvWb7pxnlkQw4CHqw0hyIhOJnTXWmAuDfh4/
WGmWN+ny1vCAsSGa0CAYLP76AEgLpnqVBoim/M66zT1PYrOljFgTBjNeBQUt1A/eut89DIv9jYWN
Iupv28xUTTBCHDjtrLPlqi37+ewqo36r8LggsaHnl+KlutZ9oD/9+Vb8ZlX1sNaxuZHjAFr54mEI
Y2mWgokZ09KWUqzDt2E1ChlsTOcJhYkXbWldRh+sZb/5VB7AgL2C+BsK1Is9brLjbiwWZcO7OMtU
bfxZjWWLgxZxybQSMI7S9TTO5f7Pv/Y9RuTi1uKIQlBI+GmwnAB/vbUdYzUlPagABFC6aFMM3gSa
zlWLBqVeMh09swG1QQV2amTmjCcHFcdPwoQN/CwoJ+NDO5rmT/KbsvhQ5vHi/gBexuAWhzI8GKD4
b2npzPYhlG3PsCMem3LtF25bbDmKof22iiBgoOlig+0nip4DCTYCipldahf5BwoN1DteVzMV0b3Y
6TotD6z4od60wDOe7WBy5No2bP8mIPsz3FuEY7LiVplHJ8uXGDsmfFHNyp/ysMOxIcXE/Er1H6Cv
LsIe3l9hDsIOzkwKbdpSF9uRExqFFObMK4xB5hzFSm0zqxgdKtk62TPlkOsMKv6G9qm6MoRbn0M9
mTekl7sHjb4IFAEy/Cxxwpt2MO3bEauh+cGL/Jstk+Xb9x1gLtj+LldybQv6+2MSr22z8r5nLGdr
jYf8y58fqt+spwQvsFPAHmPkeFk5Y3SbNHefwisBgDiWAYJQW3kxc/GBJGhQlvoKyLSDLRsC+zrN
/Y9cpr/9nbCogbaEYEsWP+5fT5kk5cpUY/cjitewPlk2Q8yMrJurP//O31WmHKVo1fpEKiAduSjb
OcCh0hMF7YQGt4FLo39lmRKDW+SWOy0kIamI2cNj7Zr2XthdugvaKb2z+zk8Nmlu56tSd9VLUrNi
Z+ZsrkMrQRWhs8L64ITx9/WUl9yl6UGfhuXlkjmnQ1TH6L54OCufPaJykm3VmNkrSc/xDVBt66jj
7HUaTO+DvfWSY8PmygjLWgp3PhkJzcXKhgUnBFjRG6sqa8UBo524rcawPpo6FgeyxNBCEV38E6gR
OiMiM07IB9VNV8t6A0AKT9Wf79nfnwy+jsvhhatBeX4JT9aWjmyzbCkaDYGSvoaDWmpbfvApF2mK
y2LAQJETnYNPG1DdO1DuL7V50tuN8hfz3ITKf+vkiiFVpycEs+2I/MKqsGhy4P88WyYosA4KLMow
yB89/AJ3VzDd2+JjRYLSZ6JU+J2SN9uf/X3Vpu6KzJjgg1d2WeZ/3Qb4vu9HT5uRBy/ury+MytOy
HgbaA0rVb25W94AOUFauUzGh0fvzLfj7XofPeXHMepxenL/lpMQl9mpLc23mKAtu5QznZJ0VznOr
8YSkNQpiFCTe258/9LfPIRgl03TRhMCZuqywStpuHbIXxr/JM/nq7TJfZnW2c8ANaAjnZGuUiQUf
YQ5yCLdutXL6YEwYpKXhKhVe80F+6+8uOSdomp20F3g7LnbeyqknqThNQZ3rzV1MLDdz3kZ19Qqr
bfRBPfW7B9Kl9wMomj4Qi/LFa4j1kr5AyEW3K8N5kGpCDuBkEybqVWgmIWAX23BytCMm6V9xusi9
EXVkCKiLYOjWuNcJBA1sN937hLFPn0IGiMTbeMmQ3cLsCFPsrmWZrrXAl3v48737zeLF1JgWDM0R
G0D9xTJbGujd8E4ZdHwsdU/sLVOnQIcI8cduX2PVvcbcnK1jenEfxST/fStjraDN8d4yX2aBv74X
mTWTxUgDmBOc05trmxLsZchKglFMY0yN+yEs+qsOA7f4YTpqfppGK+s2f/75vzmB8iWYG2Fs4nzE
XvPrl9Aij6ZmtPgSbpU+qTYTdFtiH9qzeA76rj+Mc8BRwXSGrZyN8RPZcWm/ynF5PreY+IiSCinO
oiYxP6h5fnN1YNm7tMigYqKPv3ioUt2YhYcWfd3H1vwZS3HmYV+zresU5fO8VwyP4u2UtuORcCQH
VgyHi+b5z1fnNws693XpXDM7hqNw8RppAzYtYruYzrXbrnhA8Gfp+KPzyG9eVs/mdLrwpBc8+cUt
YOyvB3RWrI9+CGlMtFmypsz0AVPW3vTBZv3bD2MLoeOACpMc6V/vd1UyiHUDYXASHetV2mXB16Eq
Pyl7+r/Unddy3diWZX+lPqBxA968wh1P76QXBEVK8N7j62tAmdVXPGSRnR3REV0vFbdSIeEA2Nhm
rTnHlB7+8cNb0X6cesnFEbEzvL1SagDMksL1y0K1uItA73ipmMVfFJ9/p0+erS46XHxI3ARoSBzM
3l4GdeYwq/061VloGZtqGR8iJMXKDnJW+13P5UjeGalsgQ9DqrGEUlLhCQhf5bHvAZN22bPZS9TT
wGL9yomHxbKhx6DksM2G9iotdsrZELPbf/5wqHcoHAfBp5Fj9fZXU1XUzFkZBDubQBnFnTXbs1ip
X0xu68s8fzaghyluyhLarnPEYkZMqbSEXEUoQJO1zKibWG6le9z0xpF9bPvFSvA7YvH8ghTNeA20
wJACni31NSnzLZthAKIR1VPoVHCQZERKytL2G5APaHPyYDrSD0xJhUwHtCATTq0YMqxbpfGy60et
wHhr5lu9NUO/NhsZ3BpBfaWgHFWrK9pj0rXNF5vtD75zIDp86ogigJWIZ2MI2eskVUSooopNa46l
TbwVsI56//yd0yVljaFbhAl13bv8uW9DKtlrCGNXZ4C2bxasCwYqui+u8tEHvnJ9NNZ+vu/zBQ39
aKyOAbuttgwst5l0CHEojRM3k3K8I5/f0kcXQztBqtOa0gHy5e0tTYsmosyfMexHeXSMx7jZkWWC
z7IMrd3nl/roHfGJAydgQmFhOHtHrZLWY1EztBYN8lkhNe0u63L1i2LZB/tHwODA01XOl2tz5u0N
pdFsNEgcGMCx0Tls9Ru/XDois9qbCdQh6q/6i/f1/r7ozfC5kC4H/xNc09sraiAIKsBsIY76qrJT
daouNRh/X4zw9y+KZCFCg2WsSeuh9Wy+kcDuUeFgJRsgqPiiYKAnzRfJ8CQjCjf/9E1xLTqTzPrM
AxyF3t4RVnXoYggmHM4xBBpB5bNDqMdfzG0f7Dqp4EGpWqVTIJ+09Zb/+JxSYv5ALxUhQrZWeGmQ
4tuTlIf7Ra9xICcQb9oka6A7hMnFmEf1QUvmfku5WaX1XWNCSYA/Sk3/ko6FdTshmDip8pI8tCLe
mC+OJR88fh35JiV+ouyowZ5t9bKhVOLcYli1XURBXSjprBgdToNMCeRvnz/+90OYagFRjCp0Iw7F
53OwiqYuIsOPjZOI61rBb3WcBah5hdJM69LXhLexOSIQ//yyH+wk31737B4REfcTGj8KuSF1TK1R
npOqynx+yuIaZq7dZfRENwlImJ0xd/qlNaTPeWphiZ2RtGJNROc+Y6x+/vx3sc4xEN4uSvywtbXE
CQXpw3m2Vq7PtJQtSCC6GNXVdTsvAjE9FRG++ybMteR2KQaZ8NAwRJwJp7pxGggYCdrLLqmutWoA
AIhJW7wo9CqDHBD1qKCp4pq3tPkQlvHiiQoDryA/JFqD6LQzpoZu9RDqAjtjS/OsKilnGFiLJOOf
Llc8CaZOwTGRObOFbq0m3Q/Wsmgu7SyZHBdTQVSFOVNKXIxRCoeDURd/tlqp3fQW5yoHrFl/TZEK
olJBXtPLUEpxe+h6DWk5DaU1tHdSJkisoYkBBd5sXB4zg4ona+3auO1KuQDdWSfzo6InWeRZjWTE
ThjgAOE5ydWB2mE9O7JlQoROl3R8mWQwMStXZcJnUFvaEXFLp7tAamHBiOTvXaNSGX/CqEBXAhWi
no9aDOTLC5s0QB8KAbL3YC+yrUK1PT9qbBZuAjCG9giUqt4okYo0LF9KFS9Qq8gzqMXBuoa0Hmde
hHxUcdqBPb9kjgaS74rDNFyIAQoo7i3lm1EX6muLFVJG+zqo+zBYwUEZWV+bAuq1OyHfNmxqhA1b
jxZH7GrFWF5qMAaPegc4MmkUR4uqADJWO3EUlNmx2g3ODcuRcrK2fK0gf8omEaPDDouEAMKmFJg3
Y0Tvh/NSVI2bGIX7sCYtRsomaqCX5dCGn1qEGk/TnF8rdZ/smlhvsBkHefOzbjE9pkNdPgaWsFwt
WVKmDvpt7dUERaBgajaS+qKiowDoUhYHkcDuoWz3gcLR0cllPadBHobdnTT0BslqRis94LWBINEU
BmPHSCprcsogrSSMr2N6CHRobI46NziFGykOx22aj/O1LgXCs9joM1oNyRQeu3g2X5KqUbGS43C5
hSNJ1xv/HLZyMRhV3VHT0fg+F6aBet0qlytDLzZBLszEDXT6UnhiHOdPdZ3h80ZjW2A/g7KBA5ZD
m24PuKdu5xFIsp0NoXQcdXSSdjKJ3cUwx9mPNMnHi0w1uh/QJcpkZ4xSsqsztoJLAbQYtYbU3pYJ
YUB23cSxZlOPhUOVKpN0mEk+NjxN72WAZEpZRb6OzQVPjCUmiaejBMFcFwS4/merB4WudrGIB4HA
kWd1WoTIxg0BdCWEGhQ6jL/cjvIq2kyQQolcBQV8qxHajqmuMBqqqQb2SNTuZpNtkj4ZXos2QTFS
t1LqLvgDMKpKBWUQCl3VA3TPonQzCCcwpWhU/iCjA1hAVcRND4AaNoWD51fVNxOdoBxlpVU03qTH
c36IxbqChW1JS74VBi1dv8NZeUybliy2XJoxWRFKhNgJ5OqvVDKKO6nnvGn3sjb2jtG1455MQ8OA
8hkRGZWMefyztPB22gYw0Se9CMtjMZsgKqwxsL6LZTE8qaWZMUWA1l+DF6bRsKmt1akTc9zTHNHq
80shy0uon5Qh70RFWZ76tUzRo5SFM6EWpYUfeBUwR93SPYg16A/OBVp7uUjavGINNPmbMUTBVcys
3YO+ivsbCgLLtTWHGVBlZCIzYQ+LAulI1VixA2VWh31tqjG2NqTgNeaSwros2jJ76VrSPLEZL6On
VYmqu2EsjNdLE2s/6iFrL8WxbCK7wkD8Y6z7DFaPNaYilfEaEwBei8qBm5X+6htNfJwTUY7YirXh
NWou4AJCrLU6zv5xRUdXpohbp8Rj6Mr0ZW5wSlNWlCZYt04St8Z+qpaucdVa7U8Z8WK6q6n4DQ4B
sX0TaXpxdhcqY21uqHKpd5LcMevpdZrciOYqwkeIEoDxRdyPlil9jOe+u1XlYVq2GKxk0iDAgSQ2
iqruUYyK4Pf0kzOrM1E0ht6Dpo3EhfGBze9XOWnzY4dcIr3F0509MXlb5lFUOSrbWVWVL50epNHW
6AXkwQM0lBkJV3ZvZvWS+1hE9OlKD2Otc2YUbvKlNBRFCy5hJG6rFhUiKhMlJOMhmeiCQP/FEADO
rDkiVDaPYzgJmAjCejGZatQY1kvRF+JOyJMMaUygG7zcspefqQdjy86TMTwETdrm+z6RG1YiQYfX
A2Twossa1qqOHDNpi/8aJlhCrskl/Wp4NSiJ0IRhSMOTF1GbhPSFollx+1gzTr2QwpfD8gbhORVm
ubStXG4jpNFhcpsDHruhD4pxkQTxNvIjs5NKD9ZtdD+aSyNvAtQ7TYLOOuM29+HItzYLDf1MprTV
MmDGlUzbHKujWzL65m1oLsIFUncs1xDN9B91ZOA4LSUMbRJeEhhSfRRttS6ipGYyYhC/TxJu1iVq
FtKYkqi+wbZkxj7TAMpz0kMIaclrZXWWZ0bwEjLBPiwc3F9VaMDitsQiTdtRH+WrDsAvSDhAYrLH
slTrdkF3KXYKK0NU1yKSR8ayaIu5yTFKPMnGejeCzsJBdPlsXE2SRC92EgPcrtjkI/jmgSEeiWUp
BbcCfngZzpjlHNwDnbiR52YMt700WCCtzZ4UpbqZTiZDAEF5lJXWRVaAtMvlLrfc/LdgqNUK9XIa
8Z3SxAQCA6O7X43RlbjodpouvekGJBYAbMC+ht8Pm8BqA6LoiW/IzPpjEBvWq9YY4zeqmGpGJysw
bi1zScAcNEmm2kpd58/sAzMZpYMFzHMYVJHsPA3rK3QR1sqIfZ7gIFWE4KzDW4EYJZhMtUFvyZWr
W4l8obe9dSkkXXdTkXt2gdUovIwiyZj3RcvnKs8Kru2cBL2bplhTb6YhUVMcM+gY4Wq283c2fGaF
7yXFRw+GiEVCBPg82BWiddFha9Jeh3Mmf0vB+zBL4aXFE9frxgWg+sKx1H6kmx2Jbl/VFsgmXXju
ZXqa4jJjoleFWoFVx6KJL7cIC1+O2ST5ijJLWy1pRmwSsoC4pZFjIh3oTdc3eitOiat18hDe8H1E
lQNyMoDIqjET2WkomN/G1RW1r5KkyA4ZKTekCsX9nBxwVDXoVDIxa9wWOX66SzVRPfUFcWZOZeAx
dghIovUqoy5oTlpfBzXrWw42rNYyokPrvi6AtAlzb24MuYir/WQmqUwdMGlCX4A0mWysoVERPfVz
Z1tCP91njZDclrFsEXJJPwHTGrR8zTbCorkXS7w+jrpoA1gB0OFMQx2OL2/SknR2+8FKH1FEqbId
WKX4oOHIu9NKcNR72ZiifTkZpJ1p0KrWYFNU4B1D5arBRQctJcBuAil2TPbm0I+ngjIZbSp42MDY
SqUvgNgPwPyHCZO41+qtsUrQagvFTLwQwgkfEdS8NTGuZ00wjukkSrlnZG0OZr6EtmezmepX54Rg
hc44ttaNBAfG9Ev2xa/D0IWGv0xZiA080+RiC1EGHXOBY/LXYCQBv43dySkrZvFCI35ivThCBjca
TfmF5XJ64GPSCFBCIn5NQqRGbaTKryqY6MEOPGvzTays4hJtdhp4uTjWm3IcUnQLck5/sq2kgfwf
dvNe04d00ekHtEfmkm5wtEqc82Oz9AJYMzGQwB8C898aepm0rgoRIse2i2HJz9rZaP0GEp3slmjS
NL6wHrSAmoZS7xJLwO6/CorJaajC6RrJmxnTvgr+Cc99W19oKNeVbbTMAgkZZAbl1+kYpZUHbTAY
3FAa6toGXZ6D9owUdd5qyszf/18hKAgl7FHzlBq7KZtdIaD/bgBXQMellb+ocH7Q6qOkYZiAtbEu
ABI+K9eQhmDNgzyyBsxahQq5e+0jlbMdgRR7HOMBz8HUKDiP4o8WY+8+Eod2n1VT8FPXp+ifV3V0
Gu4GFGNIz/p5biKALBGYdoM9TZOjTYUL5yexb4ETF2oYfXG+f19L5hRtSquIDF0Udcy35RYS3NlO
Kx03zlEMjoTVAnFM2l+FACOWtrf8xbn9A9mapuOn0Gnn/pbonj1ppUbDUKmUkVSdNjEnvTWgWViI
JDGz6TWI8vFO14DJyVJOXphgVpf1bKler8mALYMlydlkWFUNxXaaNuli0Nz+vLLwUaFFR8dOORc5
inQuykGiCXqorZArh/zKaSC1hvywBA//YApXXYXmoi/K+YsR+L5hSZLtGgUsAn6n6HpWyTNCVke+
qDU3tuwPEPBGE4pEYrkJ7F2/NQDAxKbSL069utw/v+P312bwrzpVQ9QUQpnParByCKzILLh2gy9z
X6ajuW2HvP3WysUz2+DgasopDrT4sL+oM79/1DgH0XfQIaOpTV/w7eCbYsFSylFjIyOM/Z7zTr5X
xKD24NcoETiT7IlmePLFk34/4pG+osChNYswVbLOClpCI1nZsvzWACfKHhMLJ4OFzU+pxdGRP8g2
nz/dD0Y8E8tqlFRElBJUWd7epSBiEawrpJCtUJZ+2SXQY1TCOkihpmsQWNipXWNSWSlNzt8qB5Ka
Mw1SzghWDsbfBZHuXpp6tElqbBGlIavsij//kR88FJbBFee/xlVJ55q+EXNgFclgmqShwg0MvwYP
/jFKFF+spdfPr7W+1beFO+TX6jrQkbogEj7rLoyCmOVTYSCBGsryCDalEbaghy3dUyJDk53OUsNH
IC5CSPFItOCzmWZhflGf/y11f/sreCMU54mARXeP0+btW0Fbp+nhKimRg7nL9yUYBNNpoli9zaVm
vBHqWvo+BcOSuQXLjurOiszGCm+F+SoIIvbPzx/KB3VWgrKQO2HkxSGOuPLt74kVk5iD1bIA0ln2
cKuqWIDYYFRLamIaLSlq51G1CcvatCHEzi552rUPxXXYknkyfBuo/3l91Qbu5z/s/chYfxctJ0RQ
OFrONdaNPMHl7BgZMOcwei5IGox4xgsVmsI2W+qv9IbvJyMkrfQZcIwgb6WZ+vY5dMIg1gxEeuXF
aD7OtKfsuFszBDtrPRKEM7vrJKW8SOYFjMbPb3b9x88GBUofnAGMiLV1ePYS9D5JlCqYkbaOc7PB
Yws3kSPaF2Pvg0fKyOMjwBSDVfKdsk7Xk0VapYaRuqh3KRJqqFWL5LfF0u7MTJ+/cuC871OwotAA
40NBoUwL5+0zTalLCILGktbXTXipwZl1i6QwHLVDZPb5E/zgUgY9Nhyeq4dNVM6m9CGXG6lTGcYI
axd36drEm1DL2Esd/O3q/W9zQT7QCHAFBgv7W3rS3Njb2woNvGZDJLJIT1F+0PuiesTIA1tiAbpw
ioZwGu1AGNtjbgnidlzkX/IQE37c4H6uOgrGvVGWe7VBVFn3wuJRogl8vVcrLBmpMe4zdK9fLAYf
Ph5Co1H8IjSlvfr2Jw+kPmRhyNdEsSr5ScdoOEgwBP1YXJbd52/i/YxCM5p3baEp5BNmJ3l2Lfxx
KaHlkUNzWswvmz4lOaAr6+mVCI+ixZ42ZN8KHfXRPpnUkC4SKQ7Dcy1Haec1S1PnjpmjAnMVWhby
dRWROvDFzuO3IOLNB4dMwmQS5vyOXwT17dvfqAD6CjJxgfRMO3B+DOMplJwR+4blZJSrJzcUBlLU
dKD3Iwhc2ZrvERC1SIRTI3AnQxMhC/R6Q6uCKd6vK0jMtlHVPWxqmKvwF9pWuAizTgYoktaAQGo1
AJ4hY0iq7KkPinGfa0pz6nNS17wuCyevDcUI+m9PZpw7Cek0X7ST3MtffCi/l7mzW8cctPa8eQJE
upzNNUGQc1wtA3ZdbOs2o1ALk5uJZvqd2oNSEujW54lHwdBI3XRWs8pnTR1LF1XgfJJEohOPdVwK
q6VeN27b3kiU7+AsplslTuYXAxpQbROytxBv3PHqbXZf/feEsFBKDIM6Zx6E06ilmxhHt58PvHeT
KAVLjhQwo7BCrMnOb99pDZU6Zb8ZOQIIfjpQmuFUzTx+oYV8v61CM8D5iFyg1QTOBPf2MjwpMwZH
hRC0D6pjkvcWZL1ibiM3y9VmEy+msNzPTVBQ2wahtm3MpCX5rq9KdyBYDJlioVmCG04dTmwqHYHs
DeaULF8omd4/DUxvCGTpU5J/R6DQ25+pU9uWJtp48GLIAQlB69siBzzvnz5zPnSmQRNX1/olnQ0m
aiJawsdKESkyQorgCAacYUni6otRuz7Ut4MWVQigD/zQHJJ58m/vRuC/y20Ox3isIHxqsS7ZAZUS
b867otwk4aQfhkYCsN9OartvtDjV/M/v9N3+AJsAzxNLNuIn8Z2oZxSLQakXfoEql4LfqiKUVZxm
R7qz4UAJr5s8VZCsjUxf8OrzS79bt7m0hQyKcxKKWHrwb29+otXegxemnzrWizPiPDkBBYMnChns
egrS/Ivj0QdDZz2FGqt9CsTBedRWwFeOnJZiC+QNcTdl6uuMx/6LN/pbSff2la6mbU5Cqzdz3ZG/
vauAk3CXASsmFDLXHlOzwV0eEbdXOA27hshL2jRM3VaIcNvQ+C0Gb8E6Olcowchq0BFglMpwWcaQ
nQQ4Hp2t0kA8gIYs+y2dhewRNQlR2vDUmAdK+FluK4/LDfo1+SIzjM7w5TE2SNpaStg/1J2hYlWS
JXh9mg6qu/BN6Xw8whjgdGpzqm2aUfaX5VzBWMgQRNLjLwThNkYDGPw0M6UetrhmwATl46RYHn3Y
ABcvKuHMTQVEAW6nAn/xKDznqgvPJFR9FvoJ+B8r1aMc4Kt2G6Cb15xJxvKupPwzHyY5Jd4gmwZ4
n8iuJ44p7QQPEvYQCd/pELZPC3IsySVHQZvcJIowmMY6dftNly7WmqatlJeCEBidS7wEnaqWj+U6
RGgFebjvIHljfwm2kYwV5huZTdFOM0Co2RwDl+av2eL/AQ/lf1rsnsXW9n+zJd7xTjbxj+Y5656b
P4En61/5i3dCvp7C4YuDB2JHuCYsMP8FPFn/aPX4Wdj7VyfC73nnb+KJov+LAwMeUHygLOjGKgP6
m3iy/hGzP/5UehxsVPm4/gHxZN2rv5l/AQgoNE3ReRkqVUr5XS0hAPqaEIf0S4JEugOWc5ffYFmn
AdY55mTT7PBe032+Zz91lLZ9bZebcZNujYN1mH+S5/Ha7aqr9qK4A9l5mb0mr5KLweYOI4PxMj7Q
Uaqfye1wih1xnp61lZ1qF25Vzzosu+F1DYWVbcqw+8ytr+u9/hxdqb/ibXnSjvKzFbl9toXCID80
d92x3TM5e9Zl52Z+4bIH3aUP7CGPoxdcJzvFL29kR/ayq9mrr6l2lL1r3kH53wJasfzisrwe70eK
ymQgXS9HczMd+4duV98Il8qLvFcdEMib7qhv0gvNrzeB221TT9wbfuTov5Krcs+vvFAOxjZ4yG+A
Jlkv5i8iGkLomINDh0u36TTVdEtb19zXezZh1B+bS8vXtuJ9OF2SIGBd/ehP8T7nnw0voqt5b13O
DzzCI/fwS/YKn3h6O96TEu1ph+LSsA278rPb4E7elRt+oNM6d7gWvdyrjuJeOUbu4Ih+dGHeBXui
MrzSUV2At5vxZ0GOAESoJ21b7iUfQqzXbftTcN0kEJgOwXdjm27UWwoR0zWUOxRegU8zj+AHvDa6
m4oghbZ9dKKlEf7IpANIqfGg7QAzOoU/HRR+13QkL4Xd/Lfudi5cRSXVwdaelmO+ja+rQ71Jqb7v
6q3m6k7CfSE54bEku2hn+Pm23IQHeV/ctd+Fi/xkXnGFR8tfO1VetBNn2+Sxp5t4o7vGjbKFgp28
hpYjPBIzdDluzF/zqaHB8mjd0FV7VA7dbXNp6rYUbXCwqSJdMYe2gbAVL2Jf8kS32gDE9/tncz/v
u8JxKQvlB+lSuGV8MqNGxSVmTsOX7PLE33djB0C2rx8yGha+wRvZkEH7rbXpyVwPV8A5I9C4Fzw0
GC66OwH5ssHoSTDJ/KjwBRglsVMdB390aHnkPzR3cusNOW54Q05XuWOrTnmT+Iud+cY2e/W7u5C2
/oNcUIQgXofH9L30UPyaXuD0TuvJnkB/l19Rf89Py6Hwu0vkSiExX/wTrwnDiGbhbkJ0IV1iobXT
4pg66Keb3pf0p95o+JJ/YUxFxvIrCw5abuuaMynbSTl19tVL6xscdr3soNqGg9KJhCFHuR+u51vt
nrYZSNMqP/DfCDXI6F5kTvvSuzTG7zMPl+22Kb1lcmbZIbBWzI557RY0iln5CnJmSXyw9mtA7LwV
X9i9OYBPPdELNiq96Od6vzwCrU6sPVEqruQkyT54Ke/6qym1o8LTB25jX+8KLzWes318qd3VOHz1
7UxEwQWQdq/z6bUe1U3nK+JP7b725NZtL/tb4JuGIyl+ezmcCFQjUuykPai+5MRO5iL+pDNY+KA9
C5RQCQs+aPdYBeoNl82wlYhIYbRJ3PBJX+7UynCHjXLX7PmEbf1elB2J4OfymqRuo6N6lNmoZ5JT
eaW+mrKte5Pfto68r2NAdTsjO2XP8S3YuY0l+4Ut1JvpFxGQjlh7j2XpWMTc2em14PFR7yIkRa3X
Kc88X/GpBSSqPuquRVD8z6p5JN2Y9u+GuDSoxvayVXVPNk9K5hU/qDjG+tbgfAtqvTlMud1+mxyg
tt54UzsmLTFiCg+KhNERuZXNiOh4fAPenMeZDPa0/B6lhD466ehmwUsQZ77iK7f9ss0juv2A+PY0
Yh/gh0jf1IMhn4r7Gj7wY/8YL5pdhba5paglQmPciCdCqZzvhr4h7KF9SNFU6Q9d6lviY0t64RZF
ERAZMfbazBVJEn7qyRBeNqXupKAyn3nW862CiGg73o63xgNjyikY3RfdjYh+DWca3MZ9d526t8YO
aVGPzIvUGX8eXyPzGFrXxGuOj+2jeC2SCemLstcLPhLGTS84W6V3i3vhyrxpt6+Wu8olRBcQYHUS
1GfjJAq90z/Vl31a2q2vBeNJCm8KXyFzlFa8XXw3+nv82qiMjI2MdqQcBGd6QUOyKUo7t41d7GZO
58Y3ozdDOZ4d4wR5mIF8x7/zxMnwmkI0B2ufj0NyhWjfUFk9ydZJ/8FO0o7dxBusjBWYecNGNVbo
j0qMOW5T64MnEQ89k/1nk7+1bjB7J0f6ObjCQ6bb+TdLtWEXyfkpfhKLJ+my6b5L4Q5Veh8e218c
X+y6etGae+tSSw/9PreOqrhxa6+3+aiALE/O/eB540veesRm2HyJNiwb9TFcXofTuv1m5+pSwIw8
EjZMh8mdtEF7MphYaeGG173fJTKyTXRvxKtfsWLBM3xpTXsxiwc1Jv0xzR8FWtCnonfTW1Lv6dxa
g1dsBFLC9v1udMlr+WHemBcGFg+3OyEeA1Qj/+D/dKdsPx+DS83J3foH4ZQ7LsVLJRjMy45mCoiY
qb7a6awu6vdo1/+gkwc77YdyNW7Vg6ba40Dkrp1elUezduunUbuStrrbu7LPvY6OIqF/2PA/ItUW
tw162IiBVvpEajFWCfyD6W+MW1LPDFggeOPjPRDkvtx22uMoO+EriVENVWzHELwi3weym8KGMjb7
aM8gYzQPJzW3Cdvst7H7bG7BGUtks5j+qO+D7kos94TkTZ37KmJwVP8qDv6jbfn/AYBw87Nc8X3t
OaXw/0P+4Gp6+2Q7DgKxaH/Ob3bj/I2/d+My22oQbBYAL0yMirFidP7CDwryv9iMYzlmX42Jby19
/Js/aP2LmiLNfHVtMmGHYw//X/xBeIYr430turG9l7V/tBlfz8X/PjdTsaMAAh6R4jMdehAsZ6UQ
2ZC6aTFCBkgTAVEWgvRBQAh8YZRCdOiVXHE7xGpOEFbdyRLbtRoC5JQuo/FFReSMKfDXLyEbxFhN
NHiDfyvl/7BMdAGuW1MuJlbntETmEX8PdCUmlk8cfs1ZxZxnytF3FOPRpZpGYWf3nII2DXS3b10r
aOwbAfJfq0urbrthQNeKvyy+EcAyXf7xeq/+ejh/Qmrf9nt//1CTDjOtFdmk4GCcFVAGvSVqUOGR
1UOf+EIiKPRY9gbb79XJ4eRmUH1RfTs/MK1vyURvgNcUR55IFeVtdUOoc3MIZHUE0s4Ob0EVKZbR
rSDhyxT1ufRD1NGuEPRPYHNCt5RhUDEHcyQ345Qox5mgGZzumzHF+v/7Yfyjr/2/ZYm+4Y/+TzuE
05T/Y1y8O4UjFU7b/3guXv/DeY5fyvY/dm3G/9f+OQ38/if+ngcM6V+4/vUVHYrlEevbv+cBA6Io
8kPIAGAKqT2uup6/T+Wy9K/VuUahU2WuQBTJ3/p7HuCP4BWshinZXOU+svJPJoK3BUmqTzRYVIkW
P/+UbtJOfjvCoBYKAVLokDJW2j3MOTQOaSxLconYo7YdmR5NUj0o0lcOmLNSwF/XxWSOjEZXrd+c
1T+NUstsFGMliBx+QIW4WGObm6SdaoTcq8Phjxf0wYf7thL51z2uRA4sTuvDPvfP8Sj7YRjm0Ce3
GFkkhlq/1QFQfn6V9Vv8Y0b9fUeo1QEGUNigt33Wpmxbwsd0iatQ8M+9rs0BmQcSQSiJBrY9mvKj
UAaerG6adsx3n1/7bGr63fBFnM/ExEgyKLm+fYvo6cPFzLg2fGXFMyL12AjLiTT72KdfCFSpUssv
yrsfvEB4IrB1AM7QCdTObpfYHQhiYhb6Y1DHTlCICo83WRytZqL+/O4+eLLou6jZI7MxWKvWu/9j
hbCsqGpGQRA8oQUOKQeT6FpLEe+IOUgPAvJWLRUP5jJk26zTrS/u86wR+Xv08AXyweG4ByB03hDS
ka5ybU3wqqE0wfUay0acAYjmQ2Ru81FqXEVeDE6vc+/HCSpIGcWFiyFoDWl/gpfKXxJj7Ytn8tHj
B6Kx9uBYj7DWvX0muBWiFveR4KlqZvl6vWSOZqEODeO+/mqF/uD7oWmAbx6ODJPYedtEqpMxzlRw
9sTAlodyCMi8xIfxvRhqjsKDCCtMHx3oOsWuT48sWmvyUpCsIYu1vwzdcp1KAUkun4+K35qSsw8O
MAGUNjQINGDPpVAIAaqwa1WmrknBYtBkwAkmcTZLN64sUm1qMzPvkFxIFwqGLOiQIPydPAhmwo6U
cT/Ko/DY6xN/ixiKyG2JcHAIL6lqohNlfy4UerRdHrptY6rHOBR+5Cn2p4goUE7XU5xtE33UboOp
s6Qvbu18T8T3jNoBdRlfs4VX/tyJnxokL0KfELwmMlJfG5b+YFirvL8txUl0gjISf01BSXAQUaET
NbEumJxVA2r3U1GtoIxoPgG/xSVRDZX1mOetDj4sDKPIk5T5K2Lpb13E21fB4oXkk++TOdY413xO
daDN+DoCbymD0u2apK9RwBTgnrQmPxABLt20WSSR4pAXhLwmqnmVyD2npQTCLId9ojAQDyudwu+X
sZ6MaYvRecz4Dx1+ltqZZJQ1KMzC26pcRipjYnTdBGFAKREF9SGOUu0qRlp+Q0gwJv7CJ1XFJFyr
79RNDZxoj6ZOu4n1APyW1E6zXUrwVMalWO5TxVDvE7QgL53aUcjqm+SLKeT99wOlQ2ShRkenrrP0
229VGbRBCwkw8gIlHu6zahbJb6u1L9afj6+yosvX/ibc57dXqZYoCQRLDIi/NZHByvPPskIU9vlH
9367wK0gtGQupCPA5Pj2ImAx46XWxsCTRh3+ZrIYT40MzDoMATjGgxHafTU2DpAv+Ysl7oMrgzlk
MyDRxuC8srY3/1gEkhYcBZwIOmKaklDswNUXjdQliaktII3ej2ETPQgm5bjP75hz1fm6vs4xDG92
EBpiz7O1tYn0WEBKaHlKKSqlrUxm8KAMTfsst0lKvk2jCW7OjtxP4zFPHXEWSTKiyUbNKJFJL5pM
ozpGqTi/Jm1ATE/euoT8UbZMcUXeBXIiHIbIUO4gg5EMqhdFdCOkRf5CMqR6qRDofjX1afDXYf2/
VR+9X1L/mjg5VUjobM4hMlOl1ESvihZBmtbgq6Np3VZafdMS/XYojan3TUu94KxGJiwmw/+rR7qS
IDjPoiY6F4/AmlIFVWwsr0yrftM1auQEQtEQil4ZmySth8tMyEu7msfAFZKSFVbS/pO681hyG0v3
/Kt0zB4d8GYxGxIkk+mUslWqDUIlqXHgvd3Pk82Lze9k1Y2bBNFEqCNmcSO6a1MlHeLYz/xNcpxR
CXvJADweqtz9AoIGDxpBfQR23ghl0MnvyoJSpdcMJGP1gHiHWv4MDYskKKOxFpXBc6tDd7+9PxZQ
TBkfSC0e7moJQAVsaFxuzHActV70jnOoQt35MHOd7AJISQ+o2mvtbhpqWkUAec9RG5h+alXeeczq
4iWom/DLf/BTDG5iqd7EAi1lZ/BuNIwoKTgjNV7vkur5re9mSv5GBzRv1pR3jphxdzcp6VdNTVl2
ch41LFM/bPwQeaNdvgeeDIFNKiBSrnm5vTxWMx0aIdvX9WPe6Wdo5OoZikX0SIRGh4aqxB4C2+ME
j+bOKBtULOOC3kekWxubbWWn09dkmaQWIHpGi2tRGDoUYAK7Q9UUxudQJO6TzUl9aLQcXpAZOicn
1L55eF48KE5TbWTwK5eywYpIaUhgUrRgLzdHUQUtbGlGH70geEK5yT0a4Hv+2oP/P5Lx/mfddvXP
fzx9K5t/HLv8x7cWEYn/AcU4nn/gu6gHaCiGkGAh3vpmU16l6f/3/8is/G1SvvoX/JWkk1JrskzH
q6IDbHzFff5Vq8NEBCUkGf2TOcLtlXpof6fotvpPKWAvhU+RmkQuiZ31d4puef9EdZSHCp0piT1G
J+wXGufyZfvvwwQeFTgaWTLxFeIvwEUXb65ZJxUe4tHs6wWmZ20HGa9p7fsq5gAHpj1uhPtrw71G
K7L2RA1Tnu03Dy2YGKS4PDHDc8VouSxoNSFIRYNZzYJDE9Pde7MuK9n55QH96/MQ4vVAPDNbV9FR
0hhSTT1VfUfhH8OgtU8WtjovKk7UWAfhyrBDP7U9e4Jk0wNpfHd7/Msj+tf4RDJStAXNG0K0y+9N
sg55gZIODTRE+1ypFXausbXFo7iMIl5HgTIky60OJR228WKUOiw1vYfqh04mkj16U3A47XKfqdGW
pNPKhCLZQ7YMDctAN0j++zcLWJdN7BqUP/3EdNu7FhGHQ8azQ65QAHGIkHzkSbMO7aDMPhXNYiO0
WAKb5X6VJAzo77jOcETkhL8Z33QL3HCtAffGucKaNLZT7YPNT8JYtuOw7YSV1aeqBq2+Q0EgfspM
MQdyjUF85EolPo72YHToTJjJ53koBM3svocAiA5z+DLr5vQjCjrnu1pm0dZeXBRc/1omcmqUe+Ts
2cuqRuzN+GjhzQg3sPQOtshqsM5tePBi2FNQdF0yTOUpyCG9CEFD1+5j68zmzu+aQknfcW6iO7jH
KUXZQDnf3qhyiyzuAR5VzQE4CA+H4OlyXsfIbfMyIOBRNNHshsqBT9GRJ/UByIIG0YsqImOtK33c
AKuu3AgMDDSTmiMJ95JEUYCmCybHmP2gdLqj0+JzVUHMp/0+/oBJ+PH2Z16dFL4NMBKFUgSbeDIX
n9kgUeuBWwY7Fw3WMddr7yUL4EN7er9Vw7o6+nIoxGpldEAhdnkotcBuKq2ZTdQli1MeuPO7rq+y
je+5rM2xpRiE1A/5fNWBGqIvQgB8Bk27FsR+YwtEadKA4MVm/QMjZFC1JeIl8+x0h9tzeLVickwa
S1KlGfD80sZP0bompnBr+SiODy9DnlZPvRngZJ3Uoe/mWvPp9niLIPjvjyRJMhHsAI5pL858lnSw
km0GjDJcn+naYLaW4f1IYESTdUq+NvAZHjq7aj9mHKo7/O2Ng2LlW2TA9R/C5nFomEDOWxpeWfaQ
TaML48mCloniVlM9haljHIaUWkGmldm90mEsHzZpAdFirM41SluHrudRvT0l18uuUbrn6XYBXoKD
XWxjuwRiDOvc8ssKrL6NyesJOYiDayIK4EUqqmqtviVytpQfY68xKMBmqU5KKWZpVmPnpHUJJWpf
V7p2n7jBfkxp50uTwb2dxuJgDCbGdtje4yYfHtSMXlFimd7REDMuZIji3PVDpfrko88oF2CTZ2Of
jGZnu7FhVmYH5TfEr0iboPYsM5WuMnNboTXqd136wcbV5X1oBNmHtLS/Fm2E7wAuWWJjzKt3kSIy
RBtcFpgc/Ura1rSjMIAyq/pFUlUPfSObaJaNkQ+36idIE98LhY3iuQg9hGaxBYdeWxuIYdw07Alp
v7F4lpHCEFPeuEyu2jhMs1t9trJSKv6bpt+kBtXjVEF20008TOELLEljszhNqtfsaC9ZB2uEON6V
Gd6K2EreJUXZHTA4Q6GgHDL/9uZdnSpZaucA0X+y5PK9ecKnCSeXtJ9VP0YlFOEKpX6ei1b3tb4v
fbq05ypE6qlJfxIqJhsp09UzJ5eJqiexJ60a7ubLsZ0IeZWhYZnatumek6AGfjlO9X3ZwKQPtTA5
hjyEn0arNDa++vrluRxZ3qpvvropp05vK5tNOdTJATJsCVe6jw9KPn27Pb9r259HzuY9IOwkobkc
qSqsTKvmDkdctWgPVV0STow4VYcayEKK/eA+9Nn8pUxY3tE8qW8GXXyeN5B55w6DQsXOThpws7s8
yL/j6/5il465c5Op8qEhOA+z2NL+vn6QJGgB9ALhA1TxJUy/6xyKZQHnvSgNJDi4Wh4t+AHnJDf7
Y057ZGMTrS0lfU1wxhKFQQZxOcFTM9gpabfqm+j/750kSE5BYv8JbnpLRXHlxeHTZHYIoQHBR3uR
LykKLKWa59/PM3R1oiTs/ZzOCKmLmZ1wA+n2lQ1GZ3R7hJoVC0qC1zmHXBX6Rpi26FT9vcD4uFBW
kzSPZYkUNl1W5EJX/RqR7J3RU4JEMdTdU4hPD05Ruu+UrkfHLuvMwyy9Ab2pyvFBacQ7IynUo6m3
431Bpny+vduX+hSvO4/qC+tO+wyfi0UIJKbOjGJ6zz51cFS4ED+u3fK9Ps3SB3oG9jplw1noEdbS
VhBQPa5qmFdcgTniJ4fbP2bt6GFUAHNVI5h+7bm/PeR62qHXPveaPzhafyTYDg+lXUZ38aQ470Xm
he+CnEbL7UHX7lPuYjrQyJzKNtrldrQ7KrxOr2l+FiMVV5m9e2dn05PSwsSGAhIdMCtMd13dKQDw
2uR0e/SlU8vr/FPphQQN+P/abc+FTdalsFH9sMjtM03k8pGCNQYeA9JGSoDSopUCzctljhY6A7hH
Ixgp/5bzPs08IHNGWR77MrXPdoMQYk7WtnE3rZ1XiOP8OBgKeCAtJgjCCy0rFFP8OM81mK1xdIQR
DsDVar2NzunaVYRUClwoBuOOWNy9dJjtJkW+ks2VWD9BQlKJdNJ2X/VAJhEhtDc23PV7JjEHBGa0
5SU9w7hc+4Hbf0rQgfdHdG/ghaolANZ8BMlHiVuvtCfPxo+h0baqwXLKLtJFiXWQkQEzisDuMrkx
A52ucEGiak169CH01GLfu4a7sbeudzajeIZnyi6lFG+//DrkN0vLDCzN77j3X1wE7/ee0dGbSc32
HCSTvasKkd2VVvDDHd0tl8/rtZSjE+sT2BFTLdey6xFlLOC8+Z4iPKJWS/cp8Iaf05zgIKzirWL/
9eWhg+NBD5/siuD+lRX7JkIYtNTycEfX8VEhmK4q4SGImqNehYyiH1kZckRNtCWYvraQVB5lMkFB
DjjY5RQjxltnsRxUzc3hKSRq85sk3TLEvT6BXA0anFeAFrS7ltYGnYUqa0Op3vdIEQ6aVTiHqZq6
c5y6W0iZ9aEcHUVrGQ8sX0wDOEGgV3yQKOMJYYiyP42z2gJ0/fViJoeAEhTa4xx0bC3kgr5ZsCbE
99VMJxBGUNSPQ5r8Kfog9CO7pQAm9Spu37SrX4YyiEqZlnrzUgZjtoO57a1c96u4QcERZ8o7JGBw
n0r4x+2hVuIODGXkcuHrTAy53Iv6XCW1YfWwvPMOR92g6A/CVQgpNRfd/gFZxxkm1kuSF6UfemGP
SCTcCaSe1S2Loc2fIqflzSzrSll5Geq9fjOogLzd0t2HPN9HCPLTHq3e0W9DJFZ5HqPfgaFpfpmN
xV6r661mz9r5ROifYrxstqOzc/lDep4yx80TqUijx3dubO9G/d0skMK1tH7e9dKT7PYyrN1APOxS
8gRRDHba5Yg4tbRlS9HML9GMOSDfrR8aw419tRQfg0SJDreHW/tAMCHgQ3hJbBb/cjh3SkYtCrjU
uymKzoY6opyWBoD0u/w9UmM9CUW0JbK19oARQ1MMBdqGpcViUmFJJzn1K/mQTOFBKZTyHv+E/lQY
Zv2e5kS/o1GgnuwKK8nbX7s6uRLQgL4ToZokNL7dV5UwOhPhVN2PS93bF109HQBc5X4nCnFgMbfO
1NrxhahMDUCaq9C3vBxvaMfYHBRm1whQ/jCyzjpGeHIdNYe9ffvTjJWVJGEgIpA6AxjKLL4NnS4d
W4mIM9Mo41PZVudWxTLdqCPPzyrU/xQNRt6Un71U854wnvEea939rKIxTVQEb5wcx31vh4O5EzyB
qM5ilzxb5dGYx/hu0NPgpKaF7fdG9FkNQuNOtYT2WVdm8RCV8GSsNkSmW3WHU1DE4a5JPXoFDcUi
ZZqGcxQL55zpc/1gITu6n5zW3YUI4h5vz8LKhKPHr0MSB8OFTs8iTev7HGLyyNYSQCd8u9Sb91Q5
CpS1w3nj5CwwVTI7wuDyv8daPqMYfoEXEzpJSGMoiKpM3X7WkpmKpV2dx3hEtnVu2mNpKOYxCAzr
2DdheozjJD1TRUSOAlXuEwqG9b6v+/yhmgS0x6q3N6ZkZc/zM2lVQxkgZFradgWpXidlSa40sE/v
3XT+RC8/+dLSPON+n+fo188YrU/J+yU1k/i+yz3vOKGSDDKA87o+eI8MY3uHNLgFqTMzjmY1JBvr
sLrkVCbxViWaIeK/HE8Jc9drbcmjr7XwKQbhv1coKh/6Br2U27vr9fJdhMCU2hAhpCRK+rVUr1DM
eFBiWWbJ6qz9MosgjXdiNpQPo9WjllgkInpJRsd58Vr1w5CMPUKcSXRngKN6jtKq/L3Uxp2o9J9x
12hP9eg1yKyCE4QgWyLTcQxa0Rj3ZTnCGAWTR2WsxJI6UdEfH7122JNijhDHspEuTRCUA2RIOwCk
1yo5bLKqKp0vKrIwyOKJwLoPEDyGTKhk7rzT52Z4Gb2ovvfSHIF8uze6j5VDtWRHxdR5DonJIf7P
qXiXpjq8xzTU7W9WaowxWp+Ghuq0VaTVCdXt3DoKR+9CLGu0zt1ZU4inAcjZ9quH1Mm/tL7o6E10
YXmqEGj7TRGG+xtWDMMHC4jes5Pb0+/Ym6K/yjVWH0urK3Te9Fb/LSPrSY/oT9cdF2bZSBvfuP0D
0efqI/Kb2nGodP5Yo6Xmc5k75VcAXNqHtiPWA3kXHKgHzdB/tXHK960Nb2GfhaL5EVodUmXU6wNU
VU2TY9qQfJxKEHRbal1rdzC5EYQaqVt23ZohhnC6qqHUSEfmLsnt36u0iw4Y4Wq+aycog9Od3jhv
a/sfuAnHDZQOsj6LFzzkksJ3gjGNbB7OOTt3ZzRiOjQIrG/s/9WhDCod2B5Ra9QWD7eFlrSr9y1F
t46rBPvL5oTjVfE7YBxt49ZaKTHg3yW1ECm6kZNJ3tLbp1oX4Pa7ssdkwUscRGdb60HNhH5Xht5j
UzjduxZ3PSBJbnVEGlba/E7e3qTwdz8RIO6xUxiQjTPm8zBb7SnQ8bW9fRmsrbVFUC5RBlRBlsKY
s4sMkor/rB+EWeFPSZ3uqX7be1wg610cJMNjH29hB1cqclISD9oWemlSRmex2ENn6qPTN5qfGwnt
7pm755DidOCLvC+/Z2lsg3IDzvjZcsNO7MxsDD/3sYty7pQFH4cqtVocsbviRRtbWLO3Z+QVmba4
HkHuU+KyAAFiHbv4dQhht1WpBSpWGhHc06Yf2wRgbD32OwHM8aEbNO33hGzexNbBABehjGn8LAwD
sj5lvuj3HGD+vyw7zx7DyC7FLmxM9XkeITaSiTVfBfiw9+BSUcYPCFT+rJTG+TyWkfmjM6ba3vic
lYdTp/+oApChFAEa73IHWtCvmjyD8ZopjnNE5e+PpuzM/eiq0dFrLP3X9xM0H/QfpZ8NJJpFTZN5
RlgFtyI/b1TzgI1JtXdC1NzsQNgvCLBFOz3nWN9espUTTfWUhi5oVCoCnvz3bxKtenb7Cio52UYF
iQUNoQbpMc87t525ZQG1UrQliaLMARpKCnfYi9vDcaqinyM+EEhM6odTWB4Cl6fDGfDMMBQ98B0k
yg7eMJNpZu7DiLjRUamm+A+nKbYcAlfKTK8ZHUkdmmFQqS4/PG4Grw6slEAx9yruGDwx+kzM92WE
3XWsDvlD78bV3hZD5Jc4em/srWtcCLqiyKpAeDFAQiA5dDn+4MSW3goKuEZtOz8yrYs+zkh+PzTB
kJw8NNjeJ/jQ70SS1Z8x0EEYYC5pWbUlUyXsYVe2EBwRnCKLadQt9d21nS+dnyXcBjjDcivO4N6D
uKD2pWCgfoKH8WTWIwrnrrhPw3jaeMDWsn0QcbjU0/JgJZaXmofmj4o9JIWHJih9+mX6Linn6hSp
WbNPhMkKUEfaOYD3FUoheaWZPtXIcON1k+d5cXsB1JGAMUnPobhzuSS6VWahSQvBD+UJj3BuwXCi
1+9un7iVjYc0Dg0r04JXBQzmchTbSXutSQETW6mtvS8mHIBKTALwiGnHI0AofIjUvj7naEKfu2pI
Nz5ybXj0bOmH0tdBMG4xPJ0ikSK4ZPhzT1UumMfZz9XC8eMgS45mn1p4TfQO6qbVp1I4ysvtj1/b
9rKyRGpm0L0DUnb59SLFqTzqqNRFAYYIaZXaD53aY1vpaujV9+50J7sClCNH94AAdnq0HBx0u4DU
Mh5scSjKNPGNyPrglsOWmNvKg04KAaBXVrcJpBYXcOT1M45+hu5PTtn7YtY1ZPM182w0tJUSI+13
0zxvVQjWBqWLAgCS7S+pmZcTMnY6UChbsOmmQ1fXyTMq/PMxcozoDsVQ52Fqt5p68m9cbnPCXO48
8jONMvfliLHpiX5E3Zi6rOGB3Mvjo66OhT9kdfUoHGHI9mK30w2RndCp73d97I2fEg/EuxcPO4RT
/6b+/lvuwMp1g8E5qA3+R/SwBAekWY4wWIVOgzFG9UcFf5eT0pefm7K2T3qW/g1u/rfDrbx5pMMe
zx15MSXjRVEGpf4oMNLc8CPNyg5xCStd66QejtdtsVs0+XctJxu8LmUZSKFQBuSnv3lfLc5bGnqp
4dM+bh8itKr2PYbP+2HEuGrqBR47Q2Pt41qhWp3N6FEJOz/ePnRrW4x7HNwmEwz0YvHGR6HVNLnK
b5g9EOpzjwuVOjufc9Wrd7WGQRu+bX/+B0OCVJK4FA7Usu4Va1ExjubIJTeL9jnHgokwBt0jmESF
D6hlEjt8AbfSk9XbhZtFAkUREwasejnbGFnje6ahYmEkRoCXFnqbCULhD1UwzSe3ijSU6Qr3YNhm
KnZBG7vHGSAdkiV57dtT7h1UPJUOg+FUewV9yo2rd22b89pz8fHyAz6X78+bvdBii242mTB8c9JA
g3gpwk1lgEUXFf6DGY/e1klfe9AArcHdkkxTtvvlgGyFxpwT/XUV3LOWUBewYy05Bm5RngKj/BnZ
yXifhFn4rkyK5hxkXAhl7+ZP+WhhkhVgDVzlw/n23lg7frQYUIqgMSQ7X5e/yiqHLicpBo4JaHEO
dOBjTTr5rWPkGxO+tvGJ7wCZOuBiwINfjhR6TRRFYPX8SgmdR8dME2q8s3NqzRE9ltZSH0ID67bb
n7c2KEgeejUSm4Wu8eWg6MzOUWi2UpMpR09nDE/4ZKEiBJUEGEXxCYjSp9sjrk0ouDdU+qjwsffl
Nnizr2ALpXFexyZxhIP6U2XS726kmFYTbVFkVzBnRCy09dAhoSVC1/tyrMgQoaVhF0hdSzX+sMM+
ukPZ/qGLQ8ykSyzkh8yLDoKU81Q7qY5W1zw+5hi6HF2rax/MWNoZ0uI9lwS2h3zGrBqxSRS1CrG/
PStrgQ4BJQh87KE0nvPLXxqHTZhA+jR8V5kc2uLht7zTcCqp6wov1SS576wZ26RCaAfAcfrG6HIe
lvc+YFkoU9z+qBkvRs8LEwOJIjSJJaf+mLbcuV2j9h/GrilPVBfVJzWLP9nuOJ1vf/baZkD9AO1F
2raIusjt+WYziIFilxWkDCwsiiKqGz44ozL4JA7tfzIUAqkOuTEQ/aV8iYk5qAgqdnoTQLVz1T7b
pUKfDm6Vbdk9v/Yer+YT5RsQwUjqQlxZfJabwnYYqSsWRtw8a2XXAU5v5oOnaH8KN6+eRuHF99DD
v9NR04lgrGlvzUggp7MOrhBLzkJRT17TJKijGnAIuHe1tFZ3Nuk8+KB0eMCpG/y7nam7QgTDXlEq
83B7bdauBg+AHlQeLiVzSeybasw8wxgRV/ru41HUGfDZ3KzuK6eq0btqesKCepP6vRKCAFKVICkq
hBIxdzl1Br5USd4MTF3VRQ9SinqXBWBGRgdxnJqGKuam5pcus8NTUbTpAy4U2sZpWNmUXE6Ww6PM
D8DI5/InCLpdQeKwU0rk5wEkZeW70nW+RmMWbXgFrQVcMKKRzUCyFBmQK7A/F/IYo3Dja2EP9ral
SV9a478S3BOQ8irak9ON3V7F6dM3bAUdNMiYG+dirdBBak8xhQ4Rjh7LzWqZoL/VgHWGzJGcAeIY
e7il7q63huGO3Yd+A1r9R9tMlMeipXyfRZYH2s8L7pESMTbCv/WfI/cchEFgQ8sHt8gmoUQJObMo
hnJvtA7sDg3Dl0FvLT8nDthhHzsfDSK2w0DN9QzpE7Kn6+Fsydu6sUIrURAYA1V6WgCOBbx8uRci
bQ6UVlXRA4zd7mHWuKDmqVCesO6rD3GhbYCz1rYeIBTZipKcyaWvSSFSywpDhOcUOqcIPynJORYe
KSU1gI2JXh2KNpvstukc8sWXNaEz5YNem36tBlwiluDqtXpk9Stla4vJJ31xHb5SBP9rKDnJb275
fMCNPig4UNghIUuIvM9Bb4ZqI5R5redfDSMrMq+gF+TFLodx3MBp3IFQbcqn9ptNIWgP4gcZHyCB
56ZPuCXxXD+roZGfXGMa8baj1IxgSH1o2lScXKzRdrfv0LVikaydwHqj243J+PIlGOumGuUDZ9Mt
AvgLclAYJSUDva6OeAXX36NgMnctSgxPAzScs6gbcYqHVj/c/iVrG5l6PmQMrhmO1+KHWBN8r7qQ
xyouB3pyVfxERp1CuAclUqAfsRXOy4v6ajVI26UYA64lxmLAEoUcqxohF5Xqi2ngWmvl4x+hMlgn
bAxd+g7ZjIqvlbiHKIyrpwEdtmM0NskXUQ9bCjqrHw8zB8DIazticaOXUWGlc9GwAecu2nuBPZ+a
tEKisHGKoyWcLt1Y95W3kzYQjQ9JIJCZ9OVWLLGLTtuqIomthbrLBxuNTryA9nhIfaU6iM2hwHD4
9gqvHehXADZ6WxzpJXFAmfqibIre8FUjDO+zNB98iKU1hj/V1iv9+i4tFxeaEzc0p5VS6OLycMw5
HBStBmRIFfigwjqiJdyMB+6vetfnYePbCOntvKT1/GIiXk27DLHLJFCOmLZXPgXt8KAnmnNvtWV5
zvMqe3RNCJAu7aFjUuENTlMeh1UT30XMvHGyDQdjj5NGcaqsTOzz0XCPQnGqdylUyqOIch2sirNV
ZFsJjBGVkqxr2SW9yslm083jzsTOPCuyyEdowfN1IexTRYHJL9OWMnMipnPdze3Gbba2ZYnFoaKi
mgYybLGDoC15LsIQJsBSpzl1aO+/YF1f7Do9DshOVHXj5Vkdj2K2atAipBm8GC/pbSfSzYr7oXGw
mI9Ge6cXIfjOMtCQ3zPsu9u7dW1mpV7Of423OJIGFrOWAE4N/agbEb6tjUOtiEfAOO25MYfkucPz
V8rU1M+3B5a5zHLryloa/0e0AnDV5dEUVkybTAWAAT44+ZeL2dB9PBHRuvM0fKZdmzxl7KZ9VDlo
e8V4eN0efq1TDAGasj16VGCil7hkpa6VLCFz8Oe483ZqUERfA8Lw+yL1xrPIXUyrGr29y0YzOA5m
q99VsCm+RVhw3jt5/eh1IT6rQ+Psh6FOn/soyTdWZvUXSpYtuRJFf6bpcoZiLWbPT5VOyQMUod3n
P4yxIlFyrOZUSQB86aDuFUy4ORboFR3dlt4D5Gr1sdFttIknB3XtqjSe1dBu0KtxtI8bcyhLQcs1
RDOE6eOBAQa4eFu0Rqk0h1FprihRjvlEah6KTP8R4Ut+HOpy9gF/uL+lYWIfDYUysO3Y6Ts1EH97
Mfzb4uzaZoLwifseokBS7uNyqqykRUcUH1/fxK951wIV3GdKYiI2EoT3dmfbp643v2JQqB7xQ6J7
eHsi1q78t8PLQ/0msMqEVU+hB4huHBvzc0CVAmILRUy0L9XPt4d6BRtezTldEHk34BGmLspzUR+r
noWSlT8koe6jr5QdukGFcG1axbmDvfIhdPXmUS/nnDgnnk6hmotz6fLqjXlgfSCb+ZHp8UePdPIe
rKblW9ro/E5cCFw3V6xnWkDTNyW1gczHNlLcptHspCrjo+hm7auap1h156hZx4VDMGElxWn0elA7
epg/BnRHj4gluMcqz4xHi1b0vdXp1bFL9e6AF82wvz0dr+215XS8WrJRTKBDtQS+MhdmrnVgJXms
uvdCQPaFuIcxyBAGe0QBjMe+7Jx7PZuqp7ify6MryuFhjlp7Hxnm/K5w4h65dYCMRuU4OEt385dq
sPV3YVfmJ8OOc455PP2cEyC1Vu9sNVbWtg4kEHSdiIukyOrl1qEWNWh65mp+G/DTJ1ylT+CtkxMt
j3rjaZH3xdVU0TuGlA3MEZL05VCWGfVu19NFm7IkOdLjQbUs7rLnkkr+DrGl3J/g6z7dXqDV7+OG
QCKQD7wy6EKqINPMji6NhTn00eit7MswON804GIbKeLaSMAu5JqaKzk8ltEkUAoj1fXQnsGs3wde
r78kjrEVE6yORJ+bTihgM4BblxMJ2QXdt5GLeWjT8qxnOY4AvYaopjMoG/t7dShb+pVQKaO9vFiz
uaJcB5CONTML4Hd2hYVCQwgUCbfayBRWtgccHXqssCGghtmL5yZD2biuA9ogKEK15zY0wpOlFfUe
iCrc64SG6qRstrpWvs+it0SZh8MPbWcxlZ7ZhG5eerpvo/11KEMzBY1ljTiL4NF6eyeuVQNp7tDB
k8ptGm2my2WTssleMNFJ6b06P002oMoI7MhBFar9pERGfRjhgx8VpR7+iAUG2sKVWgWuSHyoKs1J
SQuKwF4InBGpEJ9X2zrOleI+On2ofij0WAcabRQ/S6QDH+Y0yE/0jcJT1JR/3P6StcgAPAytOdqf
KHQvnzut1KO/kBawjoq7CM7FrlSa8LFO6/C+D0qi4y7Od06TxscqmaaTParJo5lmxT4o48xXh7j1
62wwnpo+t3e4xhZfbv9EuS8Xdw2yrFSyQa8j67t0YqaSpUmiLbDyCQi16YzYIwo1+PUj/2aUq4Po
9lE84HuvQ9kRyr0QKZbq6AvcJULZIpesRBjsGxrOUsmCHbsIddKBaltLPg/kwYL/7ST9qam6EgyQ
4x0iW8eQp8njD15ulGfwuNnG4Vw5J1RT6DtL9VkKYYu9q3YT+3pCBGGs64jPjeL72Wy/K0PdnG6v
3OpIhOVoRtFvQ1Pq8pRorQGGRKJ4RBEWHwvDGU51JyicG8bfRrG/pBf2P02WW5YC/70Yv/+za5vv
Yqn5Jf/QXxJfmvVP5lXSIMGMSFE6QsW/JL6sf5LHc2KAdlHHRP2LP/O3xJfFHwI2S/HK4LSDzGVz
/i3xZTr/5FGVzCvY5ZgW/poc//IJwEcaPjKvJ+KphFJL7OLsBFlptDM6ylMQIqLZ2PkQ7lozUKEV
mqNVP3GHj9+1MW/Ob6bp5a+b4R95l70UUd42//t/LdNQRmZWqDi+KuRB4rzcdc7QJLESimjfNFkW
7Byhqn9Wdhs4hxANqQ7UCaoB585tk5+418FYvT38VQOAkii0aMgApMJy6y/eodZsyqa0Y/xpHKdQ
d3OcmsbetZviVDSj97lFmvenqU/gyJRkxlaHxlhxaoFc/uLp43eg2AYXUaIR2B6LdLxXSZiqSYmx
BgLWpxqJ+N00uuG+EyOsnNsfvSw1yDIwkAIuaQpIVKoWcw4Uaph7BYJgkgVm/8kNJpcGbRArT62h
M+d9YY0vt4e83mB8HsBYXDbB+lrL5l8zDmPbqXGyb+d0iHaUqqzknLa9l+3aSBlP9YgkzbODP/af
twde3mpyXsFJUf1FKI/Oo/z3bzK0JredSS9JC5U8qO1nm25PfG+MCjAhJcQX+/Zo17tZxmpokgBO
Ap91tYpTlHWjhHYnaQo4M2t+xGaHqO88Yo/Sg6VQphm0dzrk+cY5WplgbhBOLr4QfOiV+m7XGpDz
sA5NRtt66OMxOYQ9IiYAMH9kNfKfidxXt792+dYztzxyxG+orEgzj8XZgUfR2RhGZsDqLfVPYkZ2
KgTErWGul5D2mMzvYcZzdS7F5XOjIR4vR7AKFtfDTklQHwvybv4x50g5bazgVftLvoBQddB9gW1I
kL34KEeBbVjpOsCr2Iy/OD2Nzj3yut1J00AiHsaSPpxPtwIfqbijW7ob2rZ1YaiNyqEqckvdZSIf
frW2TFsQUTi6sTCWeECWYKDEVcOiDaZi34nKmB7UIJv2eeslw1MUiS2qwvWE8+CgTsFdZOKVuBxs
nlRTjGHKnQhl6KGt1OiEfjSeXdQFy6+/uofk40bOKVMqgkZeuLfn0+YGijkjxX6IoFxAzWYPZWUZ
lhtJwPXJBCmIqA/AGVb1Kp9qA2yEozws9vWQ99C+lPQ0D4Plp3PVFdjEeeF3VRmzT1mgYOZ6+xuv
71uUFxgSRB13Ozify29sc/KqseQbBR2SP2mrz5TTMeEFrE/ukDyRJfP03B7z+myCFoYbAMlHChwv
Dw3pY2jnyNbtBUXzF2VO0y/cvJv2t/zyt9G+LFKCmOElkQjoqyI5OhlzPPPFu7zW8BszYzRmK9e8
T6IO6S/TLT9qHN6NcsZVn5GEEVE5F1kJDiqjyvl+c6cXtdIrRk9f3iVZ9B4ClAPu0mxE0qwRs3sH
bGIKT33iQunJi44NNaV2+AMXa1QS1X72zrHqJMZd0sXavLHUr2fjYkZYaBtOPHU62gZX8YxRJB68
fmWSVNjiBDYl7k+xbYVip+m9u3NyJ35ox1y8BBk+j1M852ek8kKO8Zz8jByv6vfWaFUF8k9dtBVj
XB0Cum8owADFknecbS4mrh8RYonhfe1bLXZ/q9s++2Om9WIf7CmN3s9xrqhPiICxMaWvMk4scz3q
BzDuzi4nQPzNcob8Tu9AfPsQ+vV7xwmG4WDWHa7ZTVqjlwrtgCs5Qd1yPKDCT4+tQ88h3kk9i9Gf
0OX7AexSxV5bTwARIJXXDschz3SK2opJAGiWVBHx+B7VpwGwzc8+0/IRRqgdx8exqNLhWOou/50+
gRc86GqS3oeTh89IKM9WrcYhfmmYnWAF2bUfwMdEL6oR5Ec9ixJa38OYfnc03B3VYchgYI2ZCPcm
cxLsIqUfX4pkVrqdoLn1oIcmpmZ92RMRtRBMkq+xHY/PkWqMW3il5bpwqxPHg2+EUosgxdK6ZUyT
EX/oIt8rz2l/BFuM1yGNGbvbuBTka3F5YkE28PdT6Xn12qFkJu+NN2cnHru69Wrh7nQzssU3RVeA
9UKBhMmjq1GPKCH9bzqIWnSY1bhs/bg1XoKoDncBGBUMINraeLTH0Hq287DEyNP2xMvczMc0EY/G
qCs7CS3FuHGIzT1vWoAieTZXvsHBEwcBZnk/51l60ocMigZqovVxaKM/Zr1XlF32/yg7rx65mSxN
/5VF30eD3gAzc0Gmz3JZTlW6IcpI9Awy6IL89fvk172L7m/Q07uAIEDKqnQMRpzzntdgVhn3c+5B
3J+rba5b42PuF+zsu+LNUGWqogCl3FPuMOJEArYEERRxo2f2aSH0XMy12Hhdd7luifmO5GrnkCR+
+9CtVjDd5Dlh4G0gPbUvBgNG1xBk7P3pmNgn9gMfbQ+6lSjx/Qbfobycie+cA/8yt8q9LasMFw1h
eLsRBwu1SUiFaPeibL19li16B6lPycgczfWHnebH1mnt9YOLbsZOj5HLpst0BZKEbMyJek4etRNV
PT1fmeBRso593LelH43DUlzMqWXyNvAuFshPnvAIswzEyahXucEYuL8kxtI+do5fPuGDUP9y+rHH
njRjmA5Jze3NOG0LvU/G9H4M246UsCpQbUSIWvhbtaaS3GrCfUumRpNyaq5BGuU2yt/B7m3yXQGE
H4w86S6mO1VHqCv5TUO+xkkM9s5TGIgrW9tnvnzjrlkcmD+OKPZ5MKK/FaY7qG3adM5wALD9lSXL
T1FkC63kOIdvihX1mKEIILB4JDBS5rOMqtm03wejMw9ziPC4qZJXF17MgzJM8sxX69ss0mZb5AEj
r2AVhBfKZVp2oapCI0pBNW+X2ivOde26j8SuzCpax5SMyKkgj5AXU7/14hOcIwWl6R4g3CzvqqT9
8jPvKS9IbhyVNS/7SddE5zhrBSkCouRrO5dNukdIYu3aojUuVkEyVQFCuSEmAZeqfP1SM4awo4uz
So87dtSiVHz0KxTYVRmSqhzWa4lThCbPWMK38FiIA0A7UsC4HPkGCyG8bS/EcCLzZqi3TVLiPZbn
yidHs3jOrGRITzQtZD8rw842dZP3eytEXbZdh6X60eth5Zss3YodI005RgQgKn6b40O9wl6sEMRt
RtNZb9PRg7ddkCi6qvx9srMmkoV6QtUwRAPEkG60d5mxvmLY+lrQOUZXq4RICYKsdaK3M+d4NLNx
RVaGisZjfLqrutF0Ab9D99vCtJjAAzlAzu3tRt8zKp+SaM3SJdKlnccpXszbvCJncy212k5O6lwm
TRiApTIQhKGNEWfZ8eRmL43rmkc/JGWlG7rLuHT5dzZ59bGR1U0x9M9h7qYbr7ZYpu5Hq9eP0ldo
6vumnH5S7XyHDoebFtOnAtF9KxZykRSdy1GvVhkTzveo8VcTi2zORueIH0Wy3rvan+Myzd/N9Vs1
+UuQhmR1mzpeg+W0GOktm1Qa+eO09QfGr6vZkTbUNVsGfu9pGk5x5Vr3pujzeMD8oiDQxfavUnJD
n1NP3zZpUnGaypdUmPYeJ67f44Ina2C9h277aWT5S+jOLgA/wbD12AUxwfYfjIxGwnLb5Yv67hFS
9HNglMZO4E0cWSaBNW7bkgbbEI1agP62rLEKYcKkzMcuwRkz4+C9kbWNXqMlLXXSXqww2dhknnkP
v4MrtGK3lhXpDeVnFSWVBOZpPeYaciGmeiDwb6wxhIMiZ/MKhnvSXmZsrGCGDFpLHD8aEXepLdFq
hEXkd8kcDTa5P/NgH0RTiqixi+d09vaUOqDAyu22mvsEYT1OAW36ZNncQ0Ej78vFIDwc9opn5b+C
LHOOVG9usMFF2iEL23S/SwqPNipqob8H5Mhv7mA2p4T77IbBSBs7DRMtYhs2sxbhQbTTfdmbpEgL
Sz85Qg2xWTcvxjKdV1+prQqvTQYZVbHldpFuyYAnWXiFmxaFHXDdarabag7R01r1GeHdW1Mmp17h
ZZLrhtQlZ9wODmARoANaKFfDv1HXrNgp6O8wcXvx0xzjVkieXJjaf+7WVaDPHV+KwdwJN72g6Sgi
UAodVe58gdL4RYLiFLPHpuRWucO2FdlXbzEQnHBmOzSNv0S+SmuSSXqkdlaJY0XbflmZOnUYjZ3C
gUQYXTW/A4F8m9fOf9MeZrFTJcYWv/Xse0jW5qwqt94xUKieHHeoXtak46JYmIdNLebsRtu0bNAm
/hGYm64l6UBy3LdMmCPWxC+rDvGDMAE1xn7Jb/O6CY6qXR4z0zmY8/RUN+3NMLaPTa+LN627S57m
biyyK4ulDb7MpUq38Crt4zopCzxrKbZenlxDl9Q2qbQiYzy/W9mdH1U3PRquhLY0673nLbEj9a2N
yxnr3XmRJc1FEJLB3KUPRUnkrHBvVj1drAzH4HGc7iynvCv99jlZJypOUItDOU+/5TrISLbLTZYS
Z62a5mayRjea00xGjjB+e33YLlwUyz7nNmmfrjWfkbdAyqstolOq+Sbo032HtWVEleEfk15f7IbV
v4Ob2kXV9YLXw7ufTj22T85esOF0KE+zEv7FXEe2AZMnbJqXcCBUJzQgB6ieHOvSkuNGAfyxFldn
ZLSw3HU9se2K7Gp7DN/ZwF1CedefyZTnZLKnHOLMpalTRHpj5ogCHF21kUXilAzW8TLXLEqgC/LE
ymqJMsZDUYM5e6TWgUhiuSRxkxS7CcVFZ5T7LMhi21n4mSF/LK2Qk9ydjVi19ccsQj8u1+bbyMUQ
gQaEu2AciL9qsgi3fEXcuX3fUEfDgUmevaa7YfgCKGNhJ1CH7Uc6m2ey2vQ9vqfjwU0x2CnsvtsQ
9vhjar38tqoXPx4JxJGSUAcTgKGqy6NRPSd+ekiwdl+mdut05jk3sls/K7ZGoDiNG+yz5kSQIFN2
xHwl9naquu98yr4gTx2xGMyizFufXfwNEV86/nF2FfHKGOpHiAzGnbJQcJdZG0Td6u3bLN+LmUmZ
q6yHwGSVGU8dZoI73fV7zxavCV3bXIwxE/UHKo2dESIBccoWgp/zbVXTqc/leTXEXhlWFomxDKPe
Fbu0XHaTHzyAKr+QWfFdNA5uRy42n87Wwd5DSv9pduv7tYdgt9blu6/IKrDnFxnkbN2csL00t87k
OLsBM56dHVQP4KfVTo+T3Fq1PcedTRp20pCBbo5cDrzzoXGhdCiKmYLd66MmY39n7nkIiWmL8sbe
Z+60ROmsnrquh+klIESAp8HlvhY8Qr4aQ+BBBjBuKmE8Wql/59TATZ4WZ1MOxbYyyuFE2mvFknLg
hVXpWeDLv5cuBrMmhjIYeXrhzxy0Z4vtIiykwXY3OlwelqU4k459U3p6upsa+eUvroj9uShuZEBF
TjX9I6i7BzhNzf24etnBtfChIupA+TjPKEvgiENM20tOV/KcBuGnN7bARf5xMrrHwBPPbiLgbAEQ
as/5nfvBRBtq07r5/k8jJCQBbwiCx31YmKO93uaIpmOLQ4ASe3oHXv8Yme9FifLbrdcEzx68DNys
rJ1sqhVjQF2cgtp+LtPgKYPwCKzRXZjfXAgvlncIxFW8yvUnvl0nNbRWnHljtqls/1FXE3VDn+CQ
lrYPosyruE90BULqHynS9kvh9rtQK5ehh1ttAM3v8wQtdS+9bse45SK74rNUoxctIrtHyUy9NehK
R0Hf/XbM6lL3hAxqcCSyeNvX3rDqmFCtb7IFL2YbOlB/FvtFmEMNi2dw4ypJl3g0e32a5vV+8N1h
I6x02rlpAS+qW2oyJLPuo6jHG6tqb3MOsFO3imRj0/UQHDXnRgQWWJI+ka9nnU/vQ1N5cVMv7HOU
Iytb6I0f5jIhjsxrDkkmv8SAYnAYwiH2s/y+G5L7ps9P8zSOUVsX4b6VA6fOQpy4gHKIIx/UaDPI
LKyRTNI5rBWOv+0lmwKdZhQW9Wu39gc/0Gxn7CxIwzCJrEVzU5EEF4F7bNaxeZG1+LW6XfBgpH12
i+PLcpJ+Z+3qnMuspYkFijent/bU7YwyOWaztWcwJN4nvItxqRf4KfjcQcGc7JtKPBRBswv65TWd
hlcZ5n08L+nR99We3WxjDCHMYm0jzOgvcrSqyCK/0cZdKHQXHPCXxuXwosgp6+xxDP1nWWgHqZF6
6Az3DQ3pfTjah7E2TCyJ+ZpEEOhNNc5bBGkvzipeTKIGz10gL3OQPnamfKxx3oswTHk3pm5vN9x3
q+vcTBWWF5KcQWKyT+uqUVW1t9pQtCV0MBzVu2zQ7FHS3zmj2s9ab8ExjtU6mBwsfXMXuNIyY48U
0RtLudO2m0gMq5OL6eByN/lksBlzcgxbTBXr+bWu6mCTQgjTJk2thkOezObvodXXexfPiQy9y9av
/DaMKuxEJDbLlkHPCjs6oEe1SolD5Tx7O+bYiqgVdw5faBgHyGlJVsWdIcoaD6s2Y1cpiqTF78U0
1ju3ooB+9HLFMb0MYdUf3HLKbrtelBedyu439Gs2P6F6SsYOseadVSkJmpUPjjglGswnvo64v0Fy
3Fcx1fogjGy+G2wvHfaw4fRrmxSojfLASGLDzEUFqXm0HpKWkOuNMqfEO0q7qraDa5XBhlsq6DZG
P4/bdjSf5ZSN5s3oDv6z1w7ZAwzUdDOmy/1qJc9hsFyIBzM+NcKZTRd8sN+1cbF82mq9n31lR3ln
FScvXSrO+qwoqh0Ki+Gduf/ICuttBLYEbqZONl1cqyYHBTxL9DQLRXabiPRZO2Z0ddWOta4eE5rn
ah0frDS8AAQ3aNZmXBpD915n1VVELItbS4syidOkTz7drCjvESZsZeGXcSGJ+FyLYLN0zmenAn9L
6t18rBgSs7fL2eGXVjc2BGs3dhWnjJrT02oX6bbxtLyXjTpP4/SjzHsZ9Z0xPivfem+C9tX3cYc0
qgYoHLuIz0KTXTjjEYx9WLGe83Cg0vezH6ghEKSaypgONXtJVPXua7UE1VPdpm9WzQ3L2pBuVPKZ
HCFhKV2TOqn6upUcnwavwGk1aTxTHBw32aTmTZ02B7+fjsLuHvPRvh9W1GyZtpIz4/VPWRZyn0IQ
fcpaUU83aL6aD/qy9LNrVPBQtWW3I/6mekxbgizWXGNaPgiXWcL8CEC5WdLglM3e+qCnXsZCpcte
jh77WWHSSRVZcWM0qfvEDf7RK/2QU83fN6GCfReEstwWjRYvNMIgrgmDnadlUOuRYxG9PQfrc1vT
41XrWjz4/ric/DX8sRqNOOFV8JDaxQ+H63BGQYptoR+ur8KrWQgUbf0WPqbxUkk6+jErs+2cDfVL
uAIgeHntPplpykfwTFwFmGQe9dCFG02AyUO7htkXPETvy53c6XWsXDuqBue1M43gnOV1dV+kZCEE
ri5uqyCZKCWYosOWNDAp1Mh6FuscqGmMdesiokLDZ2TIScdefxV+f8tlYYI2qw8m29VGue1l7uT8
0eK2GXHH7GoddmBtTnZmPNJsVdfWx6kZxmMg0cDn0JwOsnWnF1svSRGr0HuzTOQ6HUV0TCll7pyw
NqESQDwtw7rcIirfXhN5I6dbrIPdEEo66cWb4pG5t7GsT96UZ7G07PK0Gv204wYsIyR2U+S7FDKY
2b/Ny/y7sJvdEtjJtqJWRE9hWdscL6oNSoG+2C8TNhhPKSFlpHHCwr4d2vUawWxPxouDwjayrBYf
qjQs3gFJFgAVz9CQllzzDNcfrSmKTESkuM1lw/iw2FTSFfZ2x6lMms2AaBqtDsZYu8lo+8PSuv5G
X7Of2d4rcZSLV9yp2mtPaMnFjJxokTvp2Wm8BGn65Bule4uO4kZgpLchbqN6r4Y8e2/6Asad2c8L
Izff+LCyUu0IdrR/BRCRGBLYOHGNaa4+wrAg05v8UIcwCkxuo0L15ld7RZrpl7piI5ORQoV7J8Xx
ysoKFuSCiWy0UAtSLuql9exdu44TAFLgX/XNvXYwvJdG3jRhhD9/7R4WpUAqBKg19zfK5DgdivBj
NaYF03p8vEIq7iBtk5OZ5UoeJ+hWDSg12O7JHMzc+TUM88TdO4wqibx6bdTPguec3+xQcRaY5WCn
n6HV5PrGWAcvP8712JNCw1jhta+HP6YShKdvkV43IiqsoDViDglmkQtV/0CtbZh7TO1s98hZ4Ula
IC/Nn4za8T5xRfAeOhr+9OD/MU5QXdkXR8rTxaGgaPrDaORtcKkmiryTE06+jX1jX84HhFjDD0lI
GaKa0uM/9KTtguROzZQfIMQXxSmzSCCJyTGw7SzuLbwyTrNaqpqQHEc/VMtYqJ09GvYhmyY8npSb
JfRX4I7g2apejM+6IxS7ro1A/hos0Tv3y+Q5uJm4teMyKnONlHTmWeid0nLsDsDy9RTrzDPEluFl
HUacXAKkZ2rD8mTnyRBsC1DVjRLWhnZ7b67isjgaRDboPmvf39vWvA/n9lHP5fwmC+Dn0IS1VgAU
9vc4jO4m1Xvgwi3bTWh2hwmI+bICt26CPjPPXO33jKo2m8ZfwWCsMLXn9b2v8o0TgEYufSApgsDu
6LjAG7bLTOcz6NnbLAWAy7WJz3aObH1azZ8qm1UaG55gbJT25o4unrzniXh0bKK/8zA4TGL+aaaD
dyc9Yp7LUO/SKe3u+RXnCci8fLbD0X01zLY4jK7+DAZEGEW2+oeOantLC5XhyETex0nyXqOi9AMu
MTDltld2A15XTmFY7R1jkN5lrohCINwQqWeqlbfse+IYsqhpF80t4nXQ50ffaD5TZ067uCzyyTl1
/VzbYA3XcevOnK1iPhR9TkPvuKUKNk020BdI36Y9oW8cR9CdKkSfHSwkh6MFkNuuRZgYZwrDMkKY
Os8/N7nATlQ2VlPvWDBBD0l70sbZr3vh3ifj5HsHS+bC3zqY29N8r255a8J49c5zSxLxkcubrwdz
siyS2fTA+8azDdoYnBGmsLA50nknu8EqL1TMOn0eqqWyb0ptsBV4k+DvhV0oiAxDhsPGbnsjpYBJ
bpQTJsNON2Gf7TLXafGPTII0iKQqpX1Tm+tiP5X2rMwzLo99dTDyap0PmFqWbRf9bZvAjG2sf07Q
pvMHp7eL+raE5N/Af8VQoYjsNu3XKES8L0g/gFRLmhGWy/SAWXU2h8AFzVTdfeooOizLL5eTK2uO
RKfs71nD67BTkz2ILbEU6fw6hljB2ApjQQStWX+o4aLHVQW88VAarTrAI5uvM5/XbujNIMImMCRC
iellSt15t6ZNfmQW9zv01x8cqTRZFODnDoPKezZvXIAc79xMQXWos9DbQ1e4Mj9msBwbo8rakus2
WzMZ90I5sdmF1EbY9B+zHvmfug7fF81cK3a90f4eg0LsmJknb0lj9eYVVsve6j7P5l0/Q0qiy1eq
OABBU1tOalhuGtVmFHU5a8Ht7e6MPQpAUFZ54V2tF32wcrK+1zEsXNqQhoRxWS7FhrVM5V73Tf98
HavsRjisb1qViI8bO2i+OlFe7avcmzQpy0+dmstFICu+TH0+5/s5IDzYF2t6XA3jCccrOD8uFmvQ
MzyAnOpqbVj1xLR0Yb8T6WidSCY0upOmIdtbY/WrSkWxKcOke7KURVcDIOfwSZZ1pv1TP0Mu2lPG
+ORnmaPRNCqchYbGIQTDx+EvwvqB73TJW6pZAqCfV2U4h7W381NjJvrBp1N9QIlVxUQQ/3Ca1cpj
JrXWZwWKwODMv4qRUmd5KRm0vmalLS/ILN/sGWBnNutgW2t8jpNkbPW2DJaHWiUGO4OsYt9q2ttA
KR+wfgjuy3CcyesDzo6MBRuzrOnL6ajCodrjDRt+zmM17Ntpljfm3PR3GHqPkQ9CSfftWpGXXXe7
Lns1jcQ+++34qUqr2kL1O/p5om8W3XkbTozhLsRK5wS9qGXCpNoPPy/zZGN2OHOUqrlipIU9yR3T
RHtLenSSI+iwnc9REJeCczLuetu+rFlh5ewtHx16gRk7U2HR9hf5Q8jg7i1zluFtrgKOCdu4CJ7p
1jZX7360mQxRYDTryWByjK0bI7O7mVJk14tm+nbcrr80a9Y/CDWeCnj3glHK7B8AFECtXGUDFJmF
S3x3KVf7PevWIBqWoCMqfWnueic1DsqHB4CqlaMZ266i3NeFUW09iDopG8+a/cwSL9gJLMwT5GOa
/Hj0sOyrwQiRq9XgxBkRZ6K0CKUCM0RhYAGT1Bbmyq1rgO7PyAEnFQQbPNb9J9toaAdgVO4ZSIYM
9bLE2meVRc9+jZeN0xm7ttUxSAXEwODTXwr7riinX6OBryS90nqkp0ljXyZDjkOvMI5NLfWx8yhE
3TJ0z2YOlpWshrvHGzsXCNcT56IRoLy3PSb1m2TqlluY5O5jgzX7PlRttV3XJrgDwAmiUiaHyV0P
9G/5rjfGMmoN/QgnRDwvXjNcFFMxytdc7lj/0CNCAx1Blds/etO9dm6Jax9Tl5UYaS39xySHARDI
ojqGagoPbTEmRB76IHSYyBeBIU/csmRsZes7bDpQ7RTs0SCC6CKcpN9klP10tCRzPY32bL7NrpXe
uWWOhxzJ7+A4qLEsHb6WWDzCn6nrYj+6Zr4xJNwC6HhZHFLg09v11qFEerhPsnJ8WNsROQCpBKz/
LPxlz0n/XZfNL1yP5lh14/gxFZZ/10mn66N2hIHq9yOvw0yPYbeODUbicTBbGYVNUZ0Wv98FlTnh
h+/unE4cdNJMR9dLV9BSlyQC0t5tP2/jUC7vvVUUW4gkL3VdfrkDNBOJIMFcWgf1vXEjSRp2KBfg
CyaEVoBfeTgeIAMbdqK+1jdCYHC0XANdwOluSrrxPlp19ggU3py1UT1e3dimoM69jexpJ8TIOPJq
33iS2mCxugstc1qLJTv3Cs+QcJrSMzyPgQvBnhjOIQdwDYZFuN7TaswS9VyIRJRFHBOYDpXKCLfp
6Dz7RvFZwxfbESaYbhgIbqm9zJfBLA9A7cUJbdDPtjf7bcB380tIzqPcxvoh9uzlZQ3a2YzafIYy
WPfrUke5xgtUrHX4I6mTGsDSX3J+wyRawZnqvtgECY3BOHOSYUnQiHMlaKvlNItn3bfDyRrn5Zxy
PEcqG8tDCJoGCK/7+74LAJT8ClN8r87OQek3cQZR8+7qALRFPX6zOIGxB1OkCaHtumZMwfwLJyMu
8JV5zg0BXYlNddtUtbuTnII7Z7WK7SJqf9OCvdymZG/spEEmV5ObfWz2fnjGAY5T0E3dRyPxl5uV
6OAXN6GJrUEq34QnjssiTiQKGyS/FFKiDxKxMaif+ejWD+PohmevqPPT1dP60CnRvySBY55VZwQ3
Mu26b8Bj45yLLj3jmEHMtp2P8JUL4x6Gl0jwuuyYOjAmY+iTNrE7FEQcLZAISdWkZpS49Gttl9ul
asKdZQlsnJ3SHR5GrxF3Qc7YIqXxf25FGzwkME63lQkWZqX4e8bTUslHw2o/ArtvbsgpFXLX422A
+5z0trmzFPGgl+EzHJjyV5CqI5o7tufaOnua1ut2AeZ+TGcclphupJ0ZT0C9JzEBNV5LRiZARMUk
nVluEsPXezAT8+TPlYiyhE/QKAhYxQyyuSurvj95WodtpJYlOMlyyK9DbvlzYafRB+7q8EnJskrj
gkQX8pf6fmGSKeRhwTAxrvNq2C7Q1Q61vwyYJ2nuttxV6keiKDHBPgJcBCYDl/UI5M44ayWcUwqm
YsV4sPsvTmoZv7NgCQ+DoiablswxXlrX6y+z44iXJh+tW9X46rQO64+iC+pbTYt1sQtXncgMlo+i
RtgZtWltHz2/GxUwurXW8cxwbGM3BPINhl5ugfarrUtjaEQTML48Vl7DLu9NqQl+nSqsgcSQqtjz
BmOMpds2X4vdEP9AGnnykhHY9tsuk5CZiuAsCAImDcNgsGz6cCpY8rk0wqhFOvRstYtL4qcCiNzk
snOpgc3+POBztWdDo2arXAwfr+yQGcqvb+76YUXsy6D9CQ6DBs/GC1xkdAvP9czu5y0w4+JE2MF9
B6BXQKAxlfnqwKmgeCq89BQ0TRLTkXv2wWoAGgxSs4dIZxiCbBw9uTLKptZcYrSi6S9jKCbmoj40
rTYrT5bdmJ82RjWnIVzZH1xbM8Ww15s2ZAaYVlNzK4lL+WGt62emm4CJPLPv0mUfm/P8BhNsfWcj
gNv5GEm1jAavXbIjv51gPg5Gm0RdWNziDf+es8hBE3VuxbnMJohJbrDttEM6R9K2dR3DumruXRhT
6RYSGrse1fbBJDAhyq0cZGm0MX9OrUTuzbTu8shbasln8gS5KCJwIswdvoDx8p3qmn3vuvM2G5v+
tiIkOVZVaTC+QqIAJduL8Bdn/Ss33GWLqo8WTUNs6+Ar9K+qb8iUe0yWhx+FMNNjKBOcPjA6UQfg
KHSLCUQIml0RLZ1OH/i+4RHBxzuX5IvAPZ3ltFsR4uzwzAA8XrlIIhvazcoUQ5xDY62fJ0nvufHq
OTB5sLldHXN9CMLWBpVfUrGe2FeZ0fpMj6mgAL2YjzoMgyJCWp1gq/OhOPZpQ43OY8a2Z5NmgFx3
hNyNUFRoSNLD5Nm22rjGPG1TiCXkNEgxxs3sPM6MGXdIKJgP+Q4kLO3+nGzXFRz+19Vnuf6BDmt4
W5t8Pph2W1E4BM0cNb1o3+zRZaDaSsd/U66AK+irpb4dErc4zwYC/YiiL2HmRb+cjsa0EVN/yWwg
TfwkwUDHRq5Hso3+nYDwj4Dtf6AEQ7mEpePhPuRjco/fxJ/o31KOgzMp+Xc6/RqoReN76HkF3j+o
TnuHEoE969p1Dn5yXOZg+GBY7zMIHnqFQCakCz7MSVKxYnUDwZXdUD+ETCSpxgrdlNE62KN19UPJ
xK96WBjOYNpfz3/jD/9/yfZu8y8le/l7+I/rr33Bm1B5mg3/9R//9K9nWfPnf/yRf/lE//S8/X/9
8STpL7n5GD7+6R9beAnDchl/qeXxV0+z88d7+PtP/r8++L9+/fEsz0v76z//8iXHZrg+GyydBuHe
Hw8dv//zL1ePkH+t/dtW1cf3x59//m+yPyv8K/R3CHyBZSHecAL4tn+T/ZnhXzE/cWzDci2EpX9o
ef8u+3PMv/rAWIhnLeotl5H5/5X92c5f4Qi7PORh7o1Kw/rL//nYUOUW8jP5xv6le8af2cBXwVlA
PB3yVdynbIjr/8wGnkEjG+FxfyWYBDEg89b70OiywzU+Zsv0dbxz/Hm6tKkt9sM45qDv0j38w5f1
9zf1jwrAP6lN/ngPmJzg3XHNHCKq/p/fg/by2cZLGqx6dMyDXI3uzjeFOrdUbpv/+aX+JIr446X4
Xvm0V0swbsY/vVQNi2oyQgHnl3BXAlZgizYdCsR/w7N2/sSytq6BLmg5oRgZyE2wCf/nFyqHJCA+
ic8kdeJux1XqQ+DgKEx+0+TdzX5d0BAkXWFHXQN4ERtwWMWxY7zzxRlW3Kpldp8TiLS4LXqq7TDH
8cLncjE1NNmpgVXcwa9Yo1SaWR8NELNJt/OxKd0aouMQWWY7J8O89Np3DjUXOrXf5FtdmXa/Tbth
/vbRxW1R5aXQJIqSoVUW+Mz3rUW7y5a0VlhDZuq1Z9UMzoplVF1wis/YfW+VsbbOyQc8/Hc6/f92
ddA34/GEHQ1/G9affRC1TWaYL4iwyFL95XGA7ZJJlP9GT/1n02eL+5C78ZrIiB2G8d8I8F03zlYu
SnpsoOCDAGU9Lwkz+YXV8xJOmAGYgtH9lRNTHP43ZWfWG6eyhutfhMQ83ALddnuOY8dxblCcgXko
KKDg158H76OjuO3j1rrYS1taWaGBouob3vf5gtQwbhlSm0Z5j169NOQY15AzI+nT5abZQGD1+RI9
8grx8wydAijfvwm1DKLN25XTm6Ws6Dem0cpRGXeDW+pY/PVpL0Svg/cqtIfPL2ger1WuaDM/0N4e
yMYgPjK8qVo5uZUsGripKX806tIHkUcocJ5iSf2VlnaHKpss7ckzsw5aij+NLxQG3HxnFLkzEXU6
2YUpg6TeT2XtIjTpUYQzEqBbfvrJamZnnVku5aY/R3God504hXT64JnRKNNhEVk2kOHXUXf/eBrG
tSkkajUWjl4/rj1lsdxGQsmxe01J5Pfnz+t4u+JxQTVBAs4GDHZmc2v/a6DQEB9Uq+XhcwAafs0I
KQKyplpuGy2xTlAOXi33/0QO22KgngSLGpwCGJXAfHutDEm45o4U8pop11smLXZBvp/4wHdOaWjL
ufDdZAyTwBi2qVt2iuylD+5UuvhehCzTcOi1pzq9a1crIHrjWXwcAuWhTENyFDmlsMxQl7R/Yt2u
kJjrwVLdpKQwI2JmBhxEtlfT7J7zaboj7egJZC30AztK/lKLloRRIkQyk9DCNm3MO2m7SXDLv6TJ
sS7Oi3L8ivqhhJyFJIBgmUoNG5V027Vg4lKm3wwskux8ykT2f2OV/+/Rdhx1vT67bWIGJizco+/e
U+kHAo8dobCdtYmIDHMzJvkmQ5BDn7zjEUl5/z2lSEezfJAU1ieDUjc9nOC2D5aCDHxwmhCtQP/S
t0HyfWDswJ0LGenOc5mFETrFXJr7PqPI27d5KUMh/JIo4f/FER8cjcczA19vghWAMcjf4KfH9FNZ
9SUzNshv26Yt6r2zNNOlBcqTgaoIzuE7eZRBYU6eSUfIeLAhm1SOhs7ZFUm0Tk1B1zid3At6pOOj
5TKUmHyJdm0tS/SOn//Y4+17W6yEtwEdUvYv53iwXuL37DPbxlrQnImNAt27M3jF7vOrHFmleCKm
TpwQ4KgEaekfQ+o7uHhpIjZNT0eLs6GAcGUI+vAUa9t+55UIbjsrtfhXvtvffX7td+HS68Ud4jX2
mY1wchQ/DP0yTRn69UjW2QKmwKIYnnXLjQ289bFNx6qJmFpocPzidog0S1N5zHzg8cTveL/f8Qt8
RodbG6cDeM7bbQG5vaONNmGMlq2gF4dCXDkMxAjtpWFmHBXo/zja6vWh4xZ0wJNjpyIqfXtBtTbT
ZOkDc4SXTFKgbN1z6Yo+bBXNCSW9+sSZ9H4pbaOFN1YGkMDAPN73JMsmGxeZRnMlEHMaUxMNhHP/
ecFyFcJAB/oQ+Zl59DYrFWAimrmrrA/sc0YHM4FTN7wT4e2H94L/FlkFgQG437fPbvYbjwIS9xIE
Asi4ViKD1rnU50vzo6t45itRCV8snYa3V6kTtugJF0FUMvM5tgUCRAasVic+vg+vAo+KHRyiLJWI
t1dxACODLWM7op/EfBtHWtX5LEd1//nNvP/GLXIcjyMPm+IGiHp7Gd1UueMieorQDtBCxm627/ij
Z2VRuigq+uVbUKD1wahvnbjB1zt4e+JifGcIBgc7awM+29tLd2q2RJ+wiS2Cv1xHJvYghTbuq2xp
du0aYJgr5Rqtcmz2o/2LqbUPBEEJ0zXz9oSV+H2gAZTE39AupI2eAeDlTaDhKJPGLHrx7WEjqRet
Fy6W3Z0H9qJOgBxel/rb2yZZIRPlWcMbIxB8ey2s6L2iSpNQ+VqDb3ztAdXuAglAROZgU9Wn3uLt
81mH6teXOUrhqkiuaqtNLPKEMfvWydlLbmv+lntlj7UKdQgLGqWcrKziETwrmyLsvToKrAFAlT0t
0zZhuKTpPoxq+J/YT26SFZ5jVdDoHvTeOrd9WhMnPvv3zxXXkmObQCW2JO0YRaLoaM9LYgZhSuV3
36SWEWmpHM9Xy61PfJXvN2rCB8tlbW6TNs1jBDPZQoUqUyahVnf6H8xV8opCLuI3M/jbikaeff7d
vL8z2NK2SfGWKIW1c7RiAqeurXXmcstCI7TQOqgjdGGNUBsMJjR/frFjsjaHAjdFvs4ZjPgHQO/b
NVMjokEPUdADMDeZse41F4yg6y7Wrkr2uI50xt1bHlJh37wfh6A/ALVh1KMB+OXzX/J+u4DqBgIU
nKvFoz7OGwHkI5ERLF5vWronOMUDbi1mpyCYY2QytdlkPVSV7uwMRGYnQvT3j3zb15nIxd7+Qc6K
uI225Mgjlx1TKpHn4O7NGRmSaUiTPr/N483Xtgx6QKQdFGwZwP4uy0nqrBzgNkZ1Mf4yGhq1iWem
J5bQ61H+705AouGQBdpbEurQfTpaQ0WJDrxumffQrfVEjdgLkrMFxZsWTotSgFyt0rHOp2rR84MG
JYqIB4XTEiNaM5w4Lfwgj2yZuUNE/4luRdfjDqJDQQ8nm9XkfWEzcMa4QcpN1bvRaAdVAWbutV/n
9i7FFszU8bZGS/P50zt+UdwXKa7HSAtKanySRyEMKOLOEOMkosJDY5CuBTpPlWlXlJfbE8/w/YtC
jM5oNpJ3AyrGMW6wsG0aPqvGXGlEhedKQ9jQTsYpwvm7BIfFzghfRhRwFG85wtGbWjJqOGOFw9GB
T/ysKiTjIWUnDU6C68y3E9o+P9KDafwqh6ZlP580toKsygYkP3KkqwPxi5KPi5MshD6g9Zj2ckmd
355rJ8bRgzimGxOU6bNlNZL+QSqzaFyL5FR8+S6w5l4oPFA0oEoOpsU8imiDOZerKIo+klXxYDDh
8SeaepeANvcu7IHJg61yzHtF7+ghAdx+5ZqddYIq8v6t8YFxzKKaJnshcXy7nY115U00l3AWJROq
f8Zls1+s/3FopAmilDBwI0TxKXOhozgNDwkWLRTqKLXIWfBmOMhYJ333+WJ/pTi8/YptUIU+pWNQ
X+wWR6s9k22eMzZLRrWnkh5RJhQF7E5l/xV5oHqGujbd9r4a7jsvVzdNUarHTrkWxL8u6Jiea5l+
TgWMQGgTfs7nw+R33dlUdfpfMa39dbImlUt/dtXTfV+AEUn6acZxVpk5VkoNOHCE7cN7pH49YXrv
kg6PEBIXurciuc5Rgz+1VYMFa05QW0fpoNT1Wva2H+UoszHUz1P1jMJRyQOKOEWLsRHTC07g9RdG
l3wDLdguYoApaB6BTDeMb6lxmXz+FN+dcLwsUC7boEWPfxrm0ZIo14nEx1A9iuZhfhJeHfwdc686
z5lr/TDmVhn3JqNmd0EeZC9MQ8uYjWl6AvLIOnanfsz2yt6+0i2G8Djat/yTYO3t+swMbLhF46jI
Mu/LJASkFk5pRCy+nLrSdnC/vRKVNArkDt8BaeYx1qtbgF6lWkVlL2id8Wq1nZVmNGQr3kuf4Q+Z
swnRAcb6Ztl15ugC3Rhrz7zTx9R8OPEO3t02+ygjrMkGmKmwTeZ6e9tqyJJkQRkXmXOCfiehTc60
7mEOghDt9fh3QIoH6wJNexfnem5i7M8MKl42VRGOID3/Rv/DtjiftfHE2f9+ffDbrK1ERxxkeubx
SO/aELOBlLGNUgTZ495A04LN3R//OszHqw65COCytyXy1v3KQG2sEJMv0ebSOL7s5gDj3ucP638R
3tGrY2PhWbFsHZPj4e3TGuvRkIyvqSIkLAMdHGw6FA+DClOEqmYHnbRlo0/ABtyHNofFcyEbZm7T
Kdee63zRH+XYmoga3eJrjYlzp4KmesTqsFZxoI3zk6EP6oE6VfKQOHbNaNV+Ma7NKsOFTkTNDSkb
KRnaLi29a4dyqcK51tyWI8Uq/AsHycC1SeEf4aWh/a2tvhKAgJyx2gV+knyTS6vYfLrGYwqSDH4R
PaP1rtmxrF3mMwsiZHS6BZ4xyDwYBMRLdD2CunghpPEvIHwZkMzNdvN+UAX7k5ti/roWUCx3tp6u
ZjgLp8VCza7ynUZ6uu4bL2t+CIfdhrq0keHV0Suq3dg3vGlviMX5JbygYgNDUzEyu8Tt3X2DxopO
QBswU0a2vtKjwanlfKUmvcoPPjTlH042A09w3Kz5ZtPBYJ9KXX26CBgZJsLJnGcweZNMujNzyvzi
vBAg2UM1IUNizjn1gjhxvOBxYA6edpYXRXc/Wm3/iAITZspKf65ncBpcyhDTBYZ3Wu7fLA6RLoZC
UP7pMHv+8HHZX7XJkM1Rqo9+RkN/bX7pym12ANHr5WDDLUCpPbbuEPeF6C8DqwlUJNpW+yOkJlTU
5w1eokJjCVtTykiigQnUY1w2FbIfc6j8fC+ndtVCwgXvBRuw+oJaNvjieCNMKH9h56dCjNpOGqwf
BkkUDMO1ZF/9rB30wSGcy/W6KdGHnU2jLm8oKDXfMVEVT6JrS7wfS2/g+hjp2e3R75rk+4zf2ATE
lJUv20wgQ/KspL5u+zpQAPhNd6SAnWC6Xca6vglqMfjQ+C2iBx2/bX8zjla9xBVyISIdrEMNSlYJ
laTwhUAMlAzcqu6ugbEzWwHuorUCThamwXl/2pV5U+AITAyEbVNulCB3dN0osSm+33rW4tGis5ra
O5v8BoC+WvD7ho7oSxktdAdiURY48uTk5Ebo6RIIUFmV1rTHkG4eMDz128MDlQFFRepQfnTIJfqS
z2VsN8NwqbWBLdAIomjZqzqRDx0iQzo2dZF9b/tOMoxiXacfdVL1kGaYBZ/tR9dLrueEjOkKHWP2
OJky67+Nk75okWN1c7ELShvukKjLFJYSU/FGpsh3qHcbh/w7ykqDagfokKC/pNbdPeZYovQIuT/e
yno1uy+Vl5G+E6Mtf9Tke5dlN5jVGSqT6QFBcD9EWkeoz8+pm2c5GRluD+UNVykGDsKDqdYORu54
z1Wajd9V5wPF2GIwnU4GFvbQNaSDNHMNyodRX1z7slxcaTLIHE0fLqIgO6tKYtEoL9h7w8W2sU5J
1FNDbKhRPbdOtsDO6KblLle2jtbS60f7ousqU78w9aqWlzr+N3quBfSbVvkWwJWpbO5z00/aw9xp
yo35ggPrEnm/10akwFAlkp78OxaDDM6kBsEsrEEwoJ53VYVzS1hTH9NGaK+XStEhUcwvWci+mb0T
5wU678BIDW+/TYBaIt9fst8qFSs6cz9Bye4K78JtAu3KtCgYAl1PuhdyK1RVCbqCuyrFfBPT8SFM
Lv3a/JVmMDkjC5gTipaeyCTEsJVdz5Xr75YSE1HENlFgTegyEGpa2jC4hmE2WXfQM3iI4K+mujvX
9Tp/lNK0s9hpalo8XsI43IgtfC5DK5ACwWmgmL69IKcDLYFiBtGmBJKJz67HppaYOG3hYo4DVhp0
5BGSWAtERI1a7VyJUhc7YTnNvbeK5U+FMgiSvZTWd1sumWCOocXhMQ95UESDMpFM44FC09T2K0p2
EAQ6O6PXjAid8wme0lDa613j99nL6FX+fMXI5Ho8l0DAAOdJhlKHeUDqCn4FiWBcjDoSV51jF4Ff
vv5dW3f+itScRNZMHabrKJcOlbGscar5Z1MxClSxhbPPhHFNJcrBvzZdej02VvxTOB7ynealL1rn
vdSOdgYALdsxGjKu+dzBH6hdZwMxK8eHJvfulGwe/Ik1Q38SX8ttLrrnyi4PZI27uSz/6Pk2Sds+
OGhRfdrMrePeJC4kE4zNcOfRNbOWsWWPoauCsw1XhWL1aeBwt7vhcjGS4mtb5DczbBvHrV4KDz9H
316vxnM7QiuoIQj+MqQMa8M72PwNwFuYLJrt8hpDRqW8vZf7JXTn3uCpYrBbLVAEmeQ2wpQxfz9S
LKO4kqhcd4l+O6Jer8EiZON9gu0NRosTqHN6DZdUUvmzuJM8BnWkYTXo9V2aeCrWhTjLveFhnOo9
KsbYAN98nTCiHowrb8nzvtiqOkjNZr6Bqr8isXwi3njAzE19UWbzDx1p5bm+eGftsv5wM2cnhuA6
NZ1L3v+9ZdaPDkpPJ4drUUqTEe/pl42t4JQwnK4tp+6hX7lBWHPSMbnXAq4z/y1FeuERvSc19s46
lY9Gl17bmYnvWM3rmbVmh0FZPt3J+St8hbN50lAyQxLpdesxGYqfRt9EQpqAQxl9Aqdsn9DkAYfR
7D3D+q40887A0lRkdGf0Vv9q5jIOgqSJsF9Rv9Zij9vEKLmaZ7LNvlr4xrLCt9CiIeuqs3UntCrl
Z9y5tfN9MuYnTWAdgeimFb8KWf0eEhpcamiuzUJdpUW5C+aMeKi+haQzRpVmHIrUsH74OS9eLYAE
tVlhl4TTlyyX80qKBiJvNvXfLQtoJ6r1d279QOt+NjvL7Zw6TxXfUzi6eby6+nk6OuJ+Big4UdBy
W+zJ5gyKBQUlOvAFnAclgTNHoCO1Uvx3neyfTW1oY/qhd1Xen7cOq6JI9Uhfxxc+/FsMaRVuVazK
o8cWJ1p1P/bAchNL/irHchqhMBb0Uo26J0hSHrLutrmeZadf9Sit9xzM/lPG0rEP+uxcI6M495fh
HJifde53/VUJcLL2/Cvh2G0oW+TClaXduEWJL3yzw7a5Ok+IY86yofxN2ptFa93/Kcz6Ab0jHBao
KcPwEw+l1jEvDiPKYcYLldDpsDHWN22bIJ931De3sbQfJuqQ37VZgdUwDW8BR0EMkqJ4L1AHVAbO
+8DvTEhEpIrEkARYQSyHRQAhy0RwGGQGZVjXF1A42WAiLXdR3uVhhtLeQuso1+/FipE5WrIlb+Jt
usMQ9dlU3ni+cI3dwuilp8razhaIUS0/DzL0n2DGzxJbRTtPUdC3+pksGBEXrZ1mxPZg5LdJ4CDT
r/kqgOWgt8En6m8SpIDd4AW3pvmCH08wEdEaVnvn1xPOE6QwPeFmZ8yQA5oMvtZsWmIis6gFjDTs
Ljt97dF3U/ad2SN97HQhd238rHW7+SLMTN3b7jwV+zLNKPzLBoFxZFQA75CFrGBpBQ6a3xlW+R9o
JRPWrtWKL97ExxUzlx0uTu+XM9vX5rqfOwvw40Rd6EI2sHpYPWtTxd1SEDaWmewReXsr2JsWWIGI
hgqROswlAahacbhgd4FyyTmYbQSDYbeWOW6FprQ0HAjCnZD+zKOTR4atCEMcZfS/usFW/JHad+8D
hwFHkPHRYsNVatks0d3DUPMmVMz7DLS6Hdaw9v8uiW3VfGr95ISpqCYbGQ9Yt9iaLQz4mjcT3c5m
WQNqoug1XQpvRQ62GJN1b1WoPW4EGyzUDWI0b0dbKr0EZZMbsaXP0B4nbXT+FkzfokMjxvTJnhC3
ho5XZS8GQ44h2ZSy/6ZJY7rCnp5u6oRxof2YjILbXgddIsUdimvPrzna3UJuNojUW/HBF+kKjRn4
gYg6T8DTW4NuuIOGFwiInMb6WBUIomJ0F8k3TwzNi6PlpolFrzF+mkkW8H9Hvbu1KYtfl4tl1Id6
WmvCMphFDmPdtsZe1mAZBKyIEP6iFZhJYn9Mg5EVKtAlUMDVIcl40j+n5IEZEMgoiCrcc5eaqNon
r+ymG93d1u6iSZ4yfUhtqybPWJyGVvchGuF5QCS30ppy2obofCwT8webtxlEibFysvsjU2xD28Gb
CC7NT5pQJF16KOop/54qxu7GWpEz+9avXaR0yrTGF91O2zu9Lyw+bBvyFngChhqV0PNAum/dXbQ2
DgqMhK8RokXjfy8ChDrhuvgwXaummw+DZcDVRuNQX+Y40HV8BoizYqdI8i/w6McgpiJG3zZ3x+I2
cWfQa2uxIJ4HGTPd9FYNrHPum/mFPCNHz2KtUu67qWyvDU9kIsQylr10/AffXYimDHwRvsmYTVrt
lOLr1ieGGBhi6PG05Z2RVM3PNcD/GE6jZv5s3aS9RoY0GlEwadTTNALvXxqB85fcqFcyA682/LN6
YC47+ZJPZYywsxvjpDCzDfRAKraX62hAXbT1ytozbROfDNQsjELdOjnOedohX7yz7K7vYhzd4y+K
M7qMASwFX/ELN3f8tdNzZTB3MCyRI33NAsJcUF8jXjXAR/KvIZoEkEwxPEssLOkO+AJ7U0HRgCQI
PyuwNdJQEN+zzM57HIzVPtWXtNv1LYih0E0gxoRBkFP2WJZhwZSZ25rC7b9CuWLwTv5kpFn1lOCt
YNeA6s6W15U9fSy3vmUkN7xMyXrBEwikXGBXgYYMzGjtl9CS9XyVM0Wx3E0LU0CiSZKyR1aq+F5w
gCcHPyWpIZXoANjQpNd/zx6O0XiCWPbUdnYLJymoPB2nx5hdrKAfoClos/Rjr2ABhKmmFAAzs3bP
as+5LIaa+kk/FRkSLUxTTHTU6G84/nWljzAOSWXHX7maIBc2xqaNZwkOl4OuOUVYjfgwWfIFH3hv
tRqbeV+oX/B/2PuR1CdEtqUavxHRaszgtpONHobhnlMF+wdQryZ9wAo+PLYDxg8km/Vs76hYsCZE
ITm4A1CbVSy1xZP7zHWZqjEbKjiw5koFnAE0SNjP5TKEreNkxpnT+vpGceCMVIMH5bVwsaTH8xqk
d6AENzwx0Ha6ULJcwKxNDrnIELQgtVdbk5fIHiyojTXJSNxlk3et24WW7gxDeM+igYQeooTWfy7s
Z+Z+6nr9eXT79Y+5TN1Lkib2cFiV8K7l7GZeaDFC7suS5Xipq6WXXzUiCRFVQ84Sw+/UMQLP9pgG
RRK9VbgsvfhjVKPBYshEvsTzQPUJgJkzvuCTzgssy+0CuECJII+HFLoE8cQoz6xq6vVoHlbGCvju
CO2XMmrXh4nmJhDWkqb4QjnA1i8Wjq6eTzldAZB6mFJKrK23kpo3mHA9IbjJ0snSdsjbK4d1xfkV
t2Oa3jl9x2JwB2qiQA1yWKwgUUcTt8G6Yrzpjeo7WDznt6FzyHA+jSYxs9VxgjPYlT1vzdcze3Xb
HwU+S2vnqamOlkpbxflYL+Uv6o/utaVKeQMukTVVEhO7FBr7+ac/l+IalxNFJuSEr3oAbA7/UVrD
EUPLyGPML609+hBHOhGzWI02KfIyCpjAdAkPRV2THJ/QRrzrC3ERyzN926RZ4dF9fVtSNZgZJgjd
iojUM9/1FQ+qrNvsRA/7nSzZ5gtgOopDowFPgH8srTE1K+sp9XRRX6Td9WK4HifBYD81agOvZhVI
jCKwbq2Gsja19mYHPvrBHBV1AqLjC4FMLIacTqpnE1R9Xld+1zt9/W0uM1SYDxRApH77CFTT+k1N
OBwtW/nKbPps77TJfeMX6kTjyjju5W+PwUGN6Js+vgkmULy9FAqJwuwTiCuBYsYenI/e+xu0NpFL
3RaIR6Y2drYAry1cuXc9K4jkWKbPKyMfMBKbeGgmTzIHNbUADKiyuYAMQL2roOjQ9mby+PmDeZUD
vam383NJa1GSW8jKacK+/bmKXnhlVGCgNTsDTVQIuqQeVAKmjpuHMc/6fQZOPy7YcC5cfvyOYGK8
yPXkKQD/H5eEL/eUqFISG0u/hjNqgrGq7QzBPr7WShki+vwXf7CaUZWzehgjRy/8WFBKVNhoxoIO
B2iU+DM0VfCSdYb871dhBLZv0dVlzMA7/Z5u9XVX5CASpEzyKwq7El86ZKXP7+V9B5w2PuW2zbhC
V8zVt8X0j+6bxCNoPaw8kV+awFl9M9ijJ+5/OzXgVoTnwXWjGi9aexCZCebVawEBjvEiZm2XIVpZ
be+qKY1LxUinRZeeH62Jtl5S9MsuqsobzgblO19td5l3KcFr/PnPf/9V8esdjDdIdXD/HC/1vDUH
v9FFw9lN7MD70ihXog4cHKDkn1/qWIe0fVUkf4yO1RE96fbWZPvnQcHSN2Y54/LoVgCAbZ6mURq0
fM+miydKz099xdvGe/RZ2DoaK5xFqEUDZ7v1f643gu8bSwauRC6eSfgGgrMJKO4OXUF/QJrj7MW4
6vezx9gHSmVtbHkTUMJhqe/+840jj8BRwiRCxPrHmhndWGrlUauOHGOUfzQAVphb5mbvUmOj7N64
J6Qf79+pjZaURiXFHpqnx+pklejM0lzIn4Kxb25de2i+1+7kXc12WZw4lz66FKfFtjVvr/ZYZeLj
wh0R5VFBSFOI3Ig4wE0m1MGxqQfBiU/t/bZBQstj1Bk76Xrc3NsXSpakLPB+HTYYzFJ+XzOmvOYY
+PxtfbSd4mxjhXIEBMjmzLeXacu5gEUBS0FT2DajJnCSJx+ZGRNWJ/BDu7G0DNDdtquGO2Mdc+Bl
DsIQ0EsaMkOvVBoxYDeJG3OlVh722FFuzcV3H6ahGDRi/3odQ7oP6bd10k+OJP7gjWD7gq3Bx4aP
5lglrXU5mMkp65A+rE5sKqXd5I3BbGRjdL99/qTef9D89T56NyIGvAGvE0//+cDElPTG4mO9ZkzB
dJ71JbxAo+4OArtzVFpdcWKv+uh6r9EW2zrnnHv0YoqkTbqRHDAak8U5g1AybuDZfqcHtX+br5iG
TuxYW0jxdgdxODborhN0IQyyj3aQSRqzZwycUxXabLIAM/lamL649nrDOyuHkrLamMqvi+Gv1E2b
sjrV238vhHMR6qDrc7Z4JMCg+HYtQmQaJWJYyPSyqX9nhRFcFm0TUBqGO27H6VLOGjJY1Zvb+AH9
dx+k9nBVd36qQovPMIucNFXLDhqU/+QaMB7prPQDRU/mFQvi9jbRyBsXg6o6bJSG1lKV/YKPiU5g
yBsbFqfP6JAD7U5QyM4iymeLYMIL7bxc1DWQHsrUdOthjUMf6VXkJdLnGgHDjeKx7LQcLbiS15n0
NuZIOXtfjXFFwIUKzoVKzkhD/ZLYd0tQUSxhPjZ1aoSIHdJv4xiYf9c5oaAO9+9pyAUG72Qshr9D
sw7w3YJiPEcWolTclPgaoxr44B+cm0B7A8tXIgYZVgZPIKRaVJGmdLwo0AGvxqoZYaYDmcyfpdmI
Z6of8i4lKdRjTnn5LRslRVnopB1SYUp+kDcGxGFXq7UQ9TGSB98SARes+qRxZABmy66+9wx2Qbrc
O4AD9JWU+3ymugxhnW6FFuXrJA9D5we/ba9v79MFCdiuM5r1WRXo/UNNro2x15eZgqjpDSLBFznl
FMzJJkP4iZoZLlgwn3TDnh9Nu500GsHM0QnF5EJf8ZAyTOGMUiYNe6X5TVjBVeN1QAu5sSsY3bul
WRUQFbKzIprGrPlaUg+j7keR8oq7K/7m3UQdEN/2BG4PFuJfbazFAWE9CFCZquyhSK3VAHfqQ3OZ
4MOWXU87tU9sGi4SpkyPe92rXmCTrIyodKaHz7eb99s/5JvXGbhofvEdH32NQpl5UOeAeRl5MOxo
7Zs7d8Y79vlVXrf3tx89sSJhHCIp5pG6/rYL/bOrMUyjRs1BT5eZ7X08aG75c+H59GFNY/FAOp7v
4D51O6UlKmpEDrsD4S8Ky64Fndh7l4U/qGtJqBV1NFJhQw2pfoUFDmlEH3SxrHt5QaLexUJrRVxP
lEs+v4UP9snXSa1b4MPcrOPwukuazuYrq0GPNM6NNTNzozFFf5HChYpTi6Xz+fXe+RUw5eC3QpvG
SmWnPB7VN6etnvlwDiMj1u7Xc+c7w2DOkvP1b3Uxg5A8xTL44ITmeiwA3Dk++45/dBC0RTON5gig
KP5xuP9zfzichbvofA7jL3N4IsB5v+jeXuoo5qB7Vuv9tLGQhidm94VUAk8sOOOD1/Xmbraf8M+C
W1J2UX27m8v9w55bOTs7+/v18suJG/lgXW93grYVM7/PqXaUP7czIHK+/i4Su+FRXYlouZvOnUuA
/hFykmiI1RlqkwON/jRe77R98Pz5KnkfmHBt/OXkYvyEd545SjM95u4OYTaFyFAlk3/gW+r2vVz9
E/f6/qX97xKMOSSAe2d875LR0nohc/wzZvo0IMYm6A/+q9GBYFTnf6Tz7mY3PLYamqKmRwuYgjgx
rx5E2jj3C7MHd6LMTsms30uTuZZv6ax3DBxUFI6SzNWdlb04Io8Qpo5gtPAG9SCrYoEEhdE5lp7+
qGqNsQs4QRj/YzIxOzc79/q/v0Ks8TZfHvG3/Vo3+Wel0r6jZ8CLpOBuyB3NxvlgF803JrnpJ1KY
j94g7QBWCUU1h7zp7TeBaaxo4T1i4Nby+YBMmRk5arVObVxbZeRorzdYk9QhAopK77S1CH18MKxD
yZiRehrPvDW1N3FJINHyWNq4a7UAoLosAZP5Za0/553uf63rLvuapba5DalYKS843oBSqdqEKQ59
NRl2yRzsIcHL/17SgBmBf89j26MIfTw3byhon6FD2sqAIIONzd/ptZ048fA/eiooUz0DOw1v+9jK
MurBYCy0lWjTT/VV4jYehJoJZp7hFo8969NC6qCGE4vrg1eOPZHXQfZC5nJsUfRBDAeVRYnTyUbn
EAjIMwuE3BP39tGXtBVrApykVFTd47MjNyoadFYKX76xIWzRWC9UlNqiICer3YFpmGaXmbvEApcV
Gi1g1MgvqumS8Tz6cGLr/2BLNDERo1ViKPTmsXu7yrW8HIxXLTPJMvQ5kyIyEtXlzDf7LP7Pny7F
QayExJUUNV9VxP98uhYiU2XApIvMwfP2DZPJQpRRl3T7/rtyG9cJmAqHKg/uTOf1vPv3UoigHOJ9
9iprJVlfJ4RZ2KS7W42az5eCyWsHc836L2W/ugd05vQZtSa4+fx+X5PPo097K/yRBLNXUQ85CuM6
V6G48ck/lCzdgeGr3XrttIuNfDwZuljzs7+9yqxdmjJqSjPn/Auflv1b+arcVCcG/4BEP7Q11t+2
sg/9ivfTQHrCUL3J4gRDEwKYXPNoLRdVle8mfdP31aL4phajObFSPvgkwTYhhKdvxtnmHd1NYgg8
wcbC+mit5Rt9Dv8rPcsptCh/7wx9Dh4BIGQnnuEHyxNXsuGjxuaAe+eArVoopv7MoQN4A93GaBRX
wygQ0vmZfiLTJal+vxXTRKH1wFxpfEvH0T2t5zKrs0ILlUBfEzoGNOwwy8hnpqJCbqZPLR31wdYR
tyH6Lh/ycg12emoxBycbAgQCVswIVu2qH5t8o+7VehI3zOJ8WN1NlcjIMVSd46bq3TH1gzGY2H4N
O9KT1nIuUiPwfjIQxPjZuav10uLSqXeaXMwbSOaeRsbouFiNEzqOmMmGGq6H0eoo1ZSqH5m3XhPW
dK3F7CLL1O5kZsAYN8agusHP6n7Xysa7bMvOQTmd6OqmFCt6/ckXxg3y8FTG9mRqWeRJ8X84O68m
t7E0Tf+VibrHDLzZmO4LgCCT6ZVO5gYhKVMH3vtfvw/UPbsiyCC3tjuiKhRZygMcHPOZ15QfndkV
GOogqQzAGtnPGnivhPVI2cXmS9cayudejMiMARevFl4sHmiSZefBVuU46zZWVknX7VDSkqRjEF87
TjiRrdPwfUplYeoujH0tAMEz1L1L/ROR7SJBRMQXOhrZbm8IgCYwd67pzgHDrMRU3YXUlBD4bOYy
2KCA2LCb7GFwIP7LPPVSeEH9kpDL2iKrCbYP44Os9rh2ge6ZTk7LBknVWHZlUN8BkiBWhKa0YQi3
mRpUx5xmmO47E9/47ST1gNPTBMVs18GN463GoHja0JSuv5uIXwNi5+iOfSuFJOaaac5vdXJ8FTfQ
0utbAFO2hJl2jQVXFuR4OnZSq6LZnGIjBbAtLiH66mU/eja2le1urgXAQsDteJoqdAuuBycLsA8u
7f4V/RXAVhJ9smozjHG5T43Aym7RTUaiKqMv7CZUVt+pEcyzVzXIf2+S1gzv+i4yCx80f3eXVnhQ
7BqgWUDgsMGxPSCp9kdIpYVvy6vdWiUSl76edg5rdUwaA+Bi3wOaHCs5dcdBKoAy6OWo+5Oc2O9U
isbkulanWkUMEBiO0ZXY/4AlHw3fltBuLUfRjV4r90O0iWgLAR7AX9XEKjECQquO4DUXSwGqGAMm
Fw9yO2ksYj3AqIoVMQG2Ueli+oVspj85UaiwVUWCDcE8LFNdmErf7nBmxihUSdSx3M7QKSu/K5sK
uX4oZTZI7KaJPbrM1bzNzEEvF0m73ryaYWVRrmmUEpNNOwS8zkLMaK6FhXYz95LebrB1mr7VtYI1
gaGWLcLOiZlihPC7N4ThQ1m6s4ZuuCtVuU6RCfNVw6tCkcwYXyBiDyFUKcp7G1FDZeeAq46vkizA
TQ50sqVukjqy8v1c9sB7Bdt38uPaHp6FVQiktXsq3G5UR8Mtpinm554L63sIrab2Ey5JgFiZg8Ef
gFAUXSVh4t7idAlaWtGoCsgTEdbeqF2+DEVCGG41ilHc6s3AQVnLHYsFrx8HM8Rex4DdroPghz5N
7VtjJSruwcNgfeAKAt3U7jFj8HOwqbeDgmLm196m9eoqMq09GAWB8xUgYwCip48fDQA2r5I2qk9h
NpBxy0NiLGhSfHYke3GQxahSuUaCvtb8RMZ7fIJM/wouong7f9eeiNwI1aFHwdelbm6ukhMDpq2R
zWR2oPRtLyV8ukczOnk/P4p2PAy/G0YR5UCyIehnh9GSaQsY5S3DIPfjz5t2U3rpnbZHCmSjbfJt
defcKzvpKbkar8ItwkBbvAe2qa/4xdbwIZi4+d10ZftgGC7ckyfa5odPtjz5HxFPXVpdLfD/9BLX
ctPNB5Jo/gdYFvc52UYbCD0XooETnK/DAVelsIKGwxAtA2bujyd3/9XzP306P9vHd//hCKuAI5oE
mEHMBDzJwru1uhUIW1Xx9vwgp74orRzNXIT/uA9Wr6G0WkuviNu6pAXpWxUePmzwSwy5E69CrkSc
TYUKV9O133zcAJML0QTyEimt90ZryFszHrPHpiyKzfkXOm4YWEQvS0dbNlBBWKetiZGDq0fPBeAs
5kCuwH7FK3uz+DEEs3md9SNkEsQRmpcKe6bhCtdm6dLSWHKGw7gXDiAcTdIbA62u37voj7UIzpA+
GT4KXt/XsfwEGzHDzbxT8JAgtQ+g/EgifBwAmnyVQs1EERkK/s7RReWXcLVILcUcXdogJz403UHL
IqBiduBRHm6QIrS7ekRSDjxVo79OYEyAWTGHN2aBhyksDV3/iZMAdrxp1xOmmUJJcXuJBoBc2ANk
341Qnr7oZqRN3jSF+ffzn+1EmwXty6WgSAa6VB1WJxj85MlSekD1SmLEOY6QOtjMplFgj+UTOGkQ
tJEBetsOrNqtpqZ9N8bATv28RNQasHaTfK8yO3rs+2ZesN/qlBMytpjAhso877Ca0zIoswakNauq
pGonOWGyN+3ARi63rKCUVF1VNhdW45FwF11S8Ct0AjE5Ig1aC2vm+AB1cCWhrSYJ7fykTbS7PGj6
9xojtkfCajwG+kx1EM/VpvJn3nC6oixY6s9SOJotCC9t9DUc0aW9oSTdU2hSUcb5Fj1AvIATS/fP
f4cTybnFU9JQRNXHZhGvDgQqZ1U3OnT40gU1g5zf/GxrWedVVp48N303AamVlZ8zzoPfQlLlLQwj
NbtwKp16ikV4B6dIRDO5cFZNt65EfkegH0OJYHCkG4J34E5DP0dvqUbs5SVOOn0b2yIx3aicx8HP
qMF8b+Y8+XFhPpZ1t9rMYJDg0JJwcvGttVT6FD0/XOHQVq9b9DjLFiMY9FFvhIr3UqyV1l6xK9lP
8mh6bONwfGVBwMxREunByoNgM1AB8WnfTldkUsnWUQJzR1Nbv2vp1F9YbcuNsH5W9AjBZnHQoqGw
2uMyYmDUzNhDIALEtquCDMkdSdsiASC8YKqbC5Nz4kxBFxwVAyRXFjW01VfquyG2MqxMPWwesnsA
u+VV1U7j1YVPcMRDN8F4LyU3VEgAZ66b3HMlMicWiJlHEZaFXjA2SBMoAmlnZJCxhwHp2Ji5a5kt
PLJU7vPJNWjBfxWzbF44Ro9n2JaXcjMYQyQi6LYcnqKzlY4TDm1QTjun+xIphY0fQju9GbOh4fmk
RK/n3/0EtIkDG1CZQu0BEthalNPpsAQE3B17+A82wZbUlu5km2BXHdvDHPpZ7Zg/Ta3MVRLHtn40
oCz8MpOshtFldnSJLa3Q7xB8GLDSCTTkP2aQopysxUK+ArhTfRdpLT7p82T9qAdTHv0Olu/F6vlx
BMB7IIOyCKyhW7Pe0FVQF1qNcY1n9Y70gZ7/8JlrWvlUxdQIqjDV7wg6K1gOer9pYyPeB7Y1bLQU
fquLnU/2OCvpdIVIE6WhObAuFD5PnDdcPVTM+KwsZNS2Dr/rFNeOKkIam02CUceVFoRSfzcVYmy5
cSztVzRJzVPTDeKtphwJAB6/sztnqovxQvBwYp5Uiq8LKg8FI4KYwwdpVLmJx0mlpI3r2xUy3iYk
rFa/ofJ+Cc154m4CmQdqFh1kwFlH6CxViybIJ8gzNnNsbuXRbq/z2UyfDSuJnhVEZTqX7S923Aad
m9hK85BqhrhpFLO8svK634PHze8Tp3XcJKqKvSTF2ICRdyUXmgTHZzAFMGrStF9kgoR1P7gNQSe0
yF96kzbIX1GSb+ERyu1NESOkZWFwBam2L/cgVvVLKsHHVT+GXlAfNrEB3Z9VWNJhmlTPGtbupVX3
Ewc5yjjbBLwnHLgxxSupsqPxoZVFdBPgB0b/3aqcH33cD6+O3Dey34OmtmGz5c1tHoV5vpmbzMLJ
FC9DxDRErWgXLoHjQxl4m0XZlUaQYanrI8pq+nkOOSk9LbHTW6oYYmMq9fT/8UlsE9Qi1WFEFdad
N6ciRe96eEm2KPrnJLPg3nIxvY9ELY9tU40kw0HTujnh+AWBnt8gs8NrzuYmNulzsRY4JNZZKID3
VMIczAvoEl0ZCAHdNGbce7ilFr+AFsb+iCHCuIWOPD2kDmA4jKi06hUKg7mLsib4VCUzzvDnj+pT
j0XfXdNZLg47eJ15CBWPJUnFv6tU2ljfYDwknouZ+oqVOBrQbTX+odcGpJ9M5RCr8TDvEjkZfeSZ
rH1QZSVsPNFcwsafOFCo/yPDiq4fwOR13C+NYCuTEJ7OHHfzc0b9xadOaOwTmz7b+Rk4MRRJJN0N
lHIQV183rcxJ0ZBmCRqvcBChqJFs2KhRlODNYV7CO1jLgXy4BhaInYlY1HIgADE+PCfDoGuCKtRb
rGVTfXqAJpj5Dq3EeB8qoryHDY57VhKWELekogXzUZsBBNLG0T4ncU19psjm8KUCQKi4kdyFj5pd
COBVFj/c6BYmNa4dz9W1ZcXT51nVELx2iHUMeDmZbN3bfauZ2xZoyjfwrMpnVFaazyn0zDdFUn6q
Tim/QbmTv9Vmc02HL93OfZX0Pn5DEeIl+YxYSJBUgysNTS12i72TvA2iVvvUOI1sAOeSwRK1Fa/u
tloE9Qj+ETIrUgpa25PKns5cL2Vh746lE3woAwTJXZI6o7LFyxiLIET20bop8gy7WDEguUFdLRV0
1qzE+HCAv75FQY1RCPSV8cdgMntY7YztCGa0nz8bOFBiR5VB0XIxZpUIF1DlAOo3aOOvVOU42elA
WiaIpWb6ognTvJTFHx+7dMnQHWLdcjHr6xMftjv0LJ1iKNMZ7Mmd9Y2OzdG2TAz1Ct0SAaVxbC6c
aSdgINyDMg2eRbVtaU0eLqpkGLu5qQlDnAk2nQH869aAJf84x7JJXRar100DkRMQntRfDfS2NvQy
u12qZeqnWnbmLaAxfS/gaJHOyZVzmyOfeiEC/Q1VXq38xamBxvCCASA0XD1kOcgqbplg7Yy4UDbU
+rAPslnqH91QluTGlW60fjjK2tMEFeZlsotIBaDpSEiTyKNRu6jvjCj6sQsct3AqqMa6My/RYCMP
udvhUkAgBlXvTlP62AIxX0vSRjGQskBP2iamhJkfjb5edZFzBTlNPFlxkr/DAZ0iz44c7T2aydXc
OUnih3oyg59Nm3fdVjjm9ICCS3XNTRjq5FGa9NG28Fku3drL7l/N0VKiXJT+lrBhHc5pRpBJHa0G
z0KuwLdkJ9lQro39HGDHt0hY/T1oYRwYIaVRDDK0h4IY8zbtzXE3ZyrWQUpB++T86XhiSdNdA36+
aESBDF6FmAAahR2YVePps9Rt8Itt3ykDKZs6E4Eb02yjqxVewuseHckW0A3AFVR+QG3r69M/aCK4
KOiQYC4kZfvAiptreHpEM6V1KXI9DicZy1bR7JNBLVDqWC1MbljaKoZCsz5HR8oPRql6p3GhvERB
GH+TcKPlXBIIw9NjHZ5BzeIzQbnauAvVWXmvVeWXWS9mi5M2vxiVNX0gHtl+imt7/nz+S/wGwx0s
D3AVAKEMjVMQwcffb/JHgY4koLWasio9DRMgazeLthpwtcBrY6sr1RTdKTGEkk2plDmKBvUcDAge
jANtTrsLKZUi5Th7BRX+CVP3qCsesr7ULqQkv6UO1w9J957+vWNSjFmTWnI2Bl9Pg/SM6TQW6U74
azIy8Ln4CQefLfy5LM8azemnKOP4rZ9lBI+gchPs5KDndU8o0PawMk0rILEK9nB7uS9hQAwdwol7
dCiJ5J3fKSQO5cWO90O7ROglqGEUZpJ+gw6SXfqqntJAsiXQiztHK2b9Qrh6XEi3cMWhVrtIzMHx
XZPKdKvNrSEBRtP0mb7vY4W+C27WWzu0euotqb1BELD3OwpFXthRu3Sg0cK/o9l8YVkcxRTLkyxq
mliPEFuuSVzY2ElaCu+VYbKvNs1QVzWaXahK1yISyk7tcYMek701oYdZzRlttfTSyfX79F59dZ7B
BF1k6Dr/XuV/Acdn0VjLM6jNcD8IEIMII6vmV1PoNrZZIlM84CMEEZZMw0kgETPICg4poB4eF3jJ
pgnzeT/kgYV9byjfOTp9yKCTw9t6MLptlAcVojrjuEsrDbOTgNIeDTUZGn+CHWqh11t2t/CzCvtZ
qqzV1s7RQyjkFrnywlZv7Lpu385P/PEhpQKJRLqIpBeIv7wqqsQxApWNYxDYNA42u/LY+23RWVu0
Zaunvz8UE7vwCgElgpA5vDxRssGNN4JN1+l4XiqpOW7LFh44EPbiQtnqN1rq8FOSgAF/ZAtjhMDX
PByrtaRJVBV+cHI+o4tbDRMxGxSWlDrERklC1GALJ6fejtyS25Pn4BAZjpjzUNYZ8KhH02DEJ8+q
5JiL2/wml2m3n4sUCvlQVJ9VDax/ZPM5baHoj1mYSQ8Uv5VH4Vh4r8RReaVXvdiOSdalSDHk8l4z
p2qf4yZyW01FeQk/clSmo/GCcqrG1IJGpvFx+L6Ym06YnlFlT6zJ/JDDPM03qC9Jj0kAnmTLXd1L
u3RsOhjHFNGiKxJkZCsF/WEkpEYh3glMqsWhGvunse0EVq+5YZSbcdDlq1KxYRlUgxVmCJCkxpva
ltrP86vj6IrmDfAD4g5j+1ERWV3RhIQ15r4Jwj5xH90rWEs+lJ017J1ZTcBaOhRJ5ujSsXNyUGqn
bICFX7IWJMaHo410jJXAlQ7tI2kcZpAFImJo/5lf5mScX/TWLi/Ac4/x4rwqcS6QNzhWyIiu6hpR
ge4hdT5Ih1pSXGF/oFyVNTG9C2LFuQ4SvfBm/kGCIaFDOC16NoMcInDRKTXkhVi6VPI/KlvwQKwO
CkqA/gmSVoeApiNAOaToexoRY1W0+ncLaPTCpjwRpKgIvi+vzU1z7C1lCJyKHR0VjhFh/2ckRbMY
N+PYNjcx/a7rKRyALGQjPqfbsJhDdGj7cAC901XjKwFFk/vo3XShL3UlAJlZ2FOA16qCGCrZKIiK
MCwpuJxflqc+1kLvMh3IECbPv1qX1BqShM4lGPGptm+bKBOvk1qlHmTOcN86jbEJkky/LxBWe5x0
QJPoyIy3Zt03W6Smpq/nH+fEcU3Zh7I/Rcrf9keH+7ybo2FAyC3zsNeNv2JfizC4MINvsnAIqc6P
dVyYpYLFbciXon9GF2CJ9P8I1SakBNgbHCrCCUY/jMxruHU4804DmhVNTm04+sqyRNrJRkEiS3cX
xl8OrdUhrppA5XWOtcWHbzX1WpoAD0V8BtPLOHuOjSr0dVRogH5zK5ZzPHyeaG4/4ADT+UpT6rs5
ymtEsjL1pRmM6UJQeGKTkDuAwOAfbJN1hUWqe/yftTAnQQGVI0zJuDJQV7+0SZZJXb/0Ur9RiEAA
ka4lsC19DtWwd+gVk/JieGQ3T+qk1l8UR9B8VKQ2s7ZyKyHvQunAQt1QbkK30ZKU/0znMktyWcQU
lLO08s9/jxMTwL2N6Y5Nj5gYfvU5ws6WwdHyOYRBcbFFfPXGTCpjf36UEyucMZhfBAhAB6/ZwvBz
JkuPMPGZbJSf5j7CCi+NAWMjinBhb596IUA7ZGY6vgGggw/Xt104dIgdjj18EpwbMnBgrTbkuufz
b3RqGBsmhkNpAzLlet7wn0C1bbHoLWZwsnajO5gY25e8tk7MG8VPCuUsmgUqu1x1f2zWIixUu40o
ccaKyFGAkxtfk/B8BaI7Kxe2wjHiBzwhGT53BQMB9FhFyrWB4E9I/xy0E/6xnYTaalYr+UOeIWOa
FgrKgLM2b+y8sO5UDS/FpMglLxC680BHUdp0ck84jOP3pxHg16UKxImpAOHOA9LFpnW3vs6UEswC
PC1MyLGR6Vx6VvKHOgvzx4LQsO+mgJhxH0Ndvi9jrIj9Ns37J34T/U2LBRcg4CTjNG5bI8opmsqN
5dYAkC9hVU6sC4jKCyId7MUiKr76YiKiZgjs0KNmUe87FS7+rF262o8r4zSYqNFyfuuU7PlVh6Pg
5eIAEe1qbLpqpP37EWHccu42Kg6BoGqjaGMh5XUfF014X6CVm27QOA+/IpX7eVYkbWNSw750xi0b
a3XGYS6pLcIEJoHE2uAn74saNKuOblJhDZ9KvV0k6KrkFxrO81Yfpu4KEJEvxdkH5gi9r2M+vhso
C1040I6JdHAPyH6XVQJ29CjNl9tAAhMqU14cYHbSTPrlDFWxQ64q9WlvxY811eGnXMwtqrxok8b9
NIGJH94TW/2kYqPu23Wv/6rlCo0RsDG+WWFfPLYhUimlZV24D5cvdThr0L5BEFHm5/9s8cMvidSt
g+s4H1GSgMG2TWHfoafq3KTaiA8S3LKdlA72hYbPiUER3menQ5vAY0VfLdK5zPvG6FBeaoKZQx8Z
rDvUeNpdNeKtXQVSvinoEHrnT8zjYjCmvCwQ7G3YvligrCLkPjQTVe+ayhvrrPkasoieC0ByX+xy
0O9Re0QWDQU457tphgjMUm1RFS83EL6CnRykb2bYhj8aFF7uQRGoC+bMmr52am5+vvCcJ2ZnQaeA
ugGvQ5C0/PyPQ7cCBlHFRll5eg/2mYMeW79U0ecvtlqLjDtLzX6Uejw9KpIYP08I0S3Ucx1r6KBs
DT8Cqq9eFUWWxX5N9HpdB3HygSJjhr5RPCLsfP55l2lbrSBWO4geQkccxNaPaxVTVQ45jxuleH/H
MoToFDrXVgoz7XXIG+2b1UaoSYcg0c6PfHwko8dhKgpIHqIE2VpNVAqFbCFFLj0FeSCEFOG9aKly
dKBqL9zqp4ZCymVphJEIQ9Y7/Caoe1MX1Kji9NDcfYQUHbe0496d0Le98FYnPj+XDBIrRKkLUmTV
swgxOhSSTM/CKpAHBbxe2D9mTRXXkiNPKAGjhA0WXKvlS64YJ96RbbEw4AhcqKGuphNJrxTBQxnh
FqWufNH0zibXsSB39F5ciMeOwYEWIDDAKMDoAHYSKh3Op53HIHwQ7/YwQs1trwSR/ZHXEPUWz1MU
bpNRI4FW4Sc629EKjMG3OJvmqzI1UdSXJIQwXSI6bGdhFEno22Z0Kc3MDoWHKl6t7gXWhshti67y
HaFWuMOjn/qtNOO8dnug9Q4uCUTfF86YE9+OVvHC21681lgvh69VVg4oiiwovWQ0wjci0u5mIaDe
GpgRPoEukTfZHMefzm+D4yufcAmsL0k/OQ1Y2cNBbUFlD78WJFyqIvBLqpGuFg/y3w/PGIaOAJBi
SGBIDh0OMyrdALXOgbUdTSoUhsn8ZI4z7HTIKnQjadLuEdeEZaiX1XUpGxULNsZKeCkCoyiJRBGh
lTtFTbBTBpUS9PlZOAJysYjIXheILsIe2DMdPp6d6qQvpQy1B3+Db2YaQkhAmmgzmei6um1qhrvz
A56IV6HRyouCHDkRX3xV4JBw4JhwOag9NbTlHmVo09ng6WA4SPYos+PF4QDBIMRdVnZ1oVnbTumq
GS29Kk1RGA0s4eZNan0L5Sx5iIKmQ7CySy+UYk+EaiyzBQiOzMOiI7CaF4590bcStqpZUWk+KnPm
VpXBVsQojnwjWg5jqLW1jeWzXl0b6Ths6wYLRkTmxRNAV/OG1vQlENyxGBz9Mr4UX4lIj/R3ddRk
Uq6gP6wi3IO5Twl/0rZ+JmUYfw2Ncv4oEhrCW4cSTeAnJSQUvy+67pnCVVZsg8DGQSGllYJ6BLqV
n6W61d6BvDf6xm5mRfbGGSyxQgPi54UPfhxhEldSN2Cd4dcGVOFwiQ0VIDe5liUEU3rcRvompck0
GeNerabEB+6rQ2sMx61Sm8N95VitsenlUntHEtncnn+W47N6OTfBk/2OEGjQHT5KiSQvMThilI0o
v0PyVW6cTvs5jFV7oa54fLgw0CJ5QfGU3pq9/PyPYEQKrSjDNpSB6iHwFCWJ6frStzj/OqdGAeHE
KkWZZ+mBH47SqEEcVi3JUNKELIo+t/2xQP/5/CjHk4bLEM0CeIesPW7yw1HUvkATwlQSLwqL2lsA
k1uUMMV1oxrv50c6fh/6A6bG4bDYlhMVHY5UkTcv0vNYwyZ5fuPoBjV9nBD886OcOIEAVOvUEZco
iLB2dfK32FFpShXAxx0S5y4qx+FDABTZ1A2yTQNL87NI29iFk4trcjf3Xqp0/Qb11coTeU3HE3Wd
m1RE6MInnXXhjj+ebUBdCpEsGiYovqybQPQVlCBIU8inevUeJKmKAGajPcV20n67MA/HGxMNjEX9
jkYf2OX1xtRQ/+EISSQXacKW7TcriRsranMN+DP2h3jEnV7iTvNAw6qbwAyblw6Yzhuhs/q3VRbo
9EE+B3SioJMHbuzw08c5ieFAo4jrLsLnTp7HvamK5FK2e9ybITp0SMOB9i9+yqu1LKRuAm+EEGOu
1smrQxDgRjb9GaSXAbHockyFAsn8pO27d43scoMMRv/j/Lwff2GQ0ZBv6ITR10bh5/BVoTHDd+TK
gu9gRttwIlmkuNGh0V9dmtUT1xjvSEbETQbtgkEPx8LBjzM3w8PQDgvsgIwiXar1UdoqN31h5Ij1
hobxKy1mK3KXIOZumrievUDWAU/pONPi1yX3tEPmxo6tC2HfqadjGpao+TdSf/3R80kLBqXJMqou
HeFXjyLjToX7+9KCtnxB1r2+juVejjyhwV6y00js0Ol+snMbCslEIrEXGqIFFx7r+BQCAwzGngYD
IRE743DOMJ5IQ6lNMuxXuhRsm57tTeS4/+5VBMYaWDNIdv65LIjDUZQxbmXaW7lHX0r6UaZRcUMr
fabdb8gXinBHL8RQCydyOcQpma9fCP0rvcxtACnOgCVfH2tiR9b+tyu4NCfAwZqLjASKj2uppzyQ
sCocEHOHoVBegbhCu7u2rc35zbNsjoO0mXh9UXZh0bCDjwrfUWrNY4D2rZfa+fhaJZH2qqFJ9mZp
jbwHB226wpTrqxF5djQu5+LvfzVdM8HhcXb8zjYPv1oU9E6Rm+RYgFWWYquT70q7wyCmwMjp/Jse
JUWAQchk+WyLNSaR0+FQVAyyUGrQ4VDVAuGqzM1VBYuq65BIWWsvKaICTDqeWZIviIn8jxBpDQay
Bw55u8IThNwc34ihQ3TPo5omA0HJ1cHxjGTEQ2LMNPFgdhkmdhPo7u9pTYXMtQtNf48EoMBdaIjh
+9xq0w095G5XIYeqepliqmDns5wrRpTGBPmf/vcMRMeZWw7jFFDnLJTuCeiD2cIgqWTjGUuJTnch
HwDUoi6K+1aoTPVLGKit4eliQHQiaAeU7qx6mLJr3VLBaeYceB5sbNTYZCFhxNwOvQKPudWTaBOa
hXrfSE4QowXSNzcdeklI4Oeh/ZGFU39llmMqYXYUz4jhgyuFLN2b9f2i6xSjajhguOjUnRZ6dPKl
77EVDTdOiCMORPhIYz0IgWV2N1jStwKVxM/CClSa2PX0pbMa7V3EhfStlCMjR9LHCAu3UxPL4dzt
pHscciX81fWhRDGQiKS67Re1m03Ztyh8Es8gyZfIMzI+YF1iaT/LYbQbdQR4dpkww9mt1BINSLso
IfvjISdvpEZ1vmX4DfCCkMW+lJje6q7cyZhZSRMsroc21DkUFHQSAeNlI7ZIXTqZpt8ZFV5TaTyj
44xyLZ9pxCk93tJNLb/2WZGpiJ43MzJdbTy+tGml6hsLUYFXfBiyfNM5LYYloG9ryy3AolcbSC+0
HAxlQryogbZdusNUdm8z9oYvqKHTXY7Lqs23KatEAAQsx8J38FAsrucS6SJUevOMfkCHviweBRTX
Nz3K273LKjONDbrKdKdwEcLlasxLhOVIHtVxYy50tU1izel7PDcjmwhde9UVo6181RQgJ65wDFyG
gFB1b52TzTLagj1RHaXfxMbIbCjegUd047Mjd9Vbohs6mD5gUKwQsr5bCvSy4rVKA6o6ImAJQURp
/aPcIrno5aFVL2R5GyGObArLxfI8QUSC/RS6IhisVxQ+4sLTQse+L+e6v9WYTX6dJRZTOa3XZ3+G
44gnbjUPQMnTxaSAhWgtWLsEQ7OiwFqDuixH3vmD5/iI5WJSlCUKX0p365tJBwQwdynBrlJBiPHo
44ZbB5jgbRVF+qd5NKbXIS0RKsFt0M2orFyIgI9hiYvu0kIvoxqkLOnN4cnXIPXklD3lugxFC+hs
Tr5h32b7yhxscBizuVGTuN8h9qt5mo1rGORlijc20CwFiIpLHB/5HFH90/mJOXGPUgLV4D/+Sy98
FRgAZJrp0uvIrsul/VDk6fjcNLJzYfqPoyJenxyAstFCLAGYefj6FGLUTA7jzJMGWh/DvA10B1Nk
+cUQxtbKjTewRLexPaMKienrpAPLqIT8UGf9hdrVUaAKthrqOFBwkOcKQfPhgyhqabeDCosp0Kbg
h4MpxCYv5uamMvE3+rtTy1agv4CrAAE6daHDoQa9GlLiz8W5oLR2pZYGv8rG+tvWBbT3luYSNVQI
Kqyuw1F0ZzKsho4Szpltsh10ob9EUSMu5P4npg1ozaLhZlHiopu4GsUcyXFL6jN10Cd4ddTzFnuz
RfXUupDBHS9IQFpL5w4kzwk8TK3RIbcw5vYMm02RRNa0DUoguee/zTHshi+CLSbNQdQFF7j94Qt1
RhM2cYR/u4MGCW5JOXUbb5aT2fa7IA9Kt6jGrkKYBV8CV4qn4XOlmUPhjcYQL0LzVbfvtC7tL2yU
E2/PLgEPSEWHc2rdQWnCKtXrfkBipM5NH1Ki7ScKyj8X3v44LuLWISqiOkqR9GjRqDQPI7VYzJ+G
CEuDMUye0ZWBat+W1ZZGrnFPsdD5pIwaNty5AUVOldoQ74nSeLSUNH5lbnBPo17vvGipY7oU2oe/
PxUm+awCMgc9EsL9wy8UzGNcxwnNJEdgdSLLLVG4A1vm/FScmHB+++/SLXEpSdLhKIlaNZhzUrm1
UgVLOacb7uU0VS4stxPbB4gRrkr8bym+rjap0SVmP8RKuRje1KjjgLUzsqi6SgM9v/RtjyogC0d/
+bgAJwA6HvkABEXBfV6RTVi9/BjiHPMWz8702kVGeKXi6f7YdUrySQQiwsJCNT/rfWK8VD3Z8vmp
/Z3qHuY1PAlVL3ABi3vL+guGJarfQQQez0RbLLqegln+EiZd+4NcJAL1BWe+cYdqyO0bVMG0N2Wo
4vC6N6Mp9TK71Z8DOjWvSlJgAJgnneymatHtp9YaQz9FrfMngqxgSlWKvDepM5XNdp4H+T1pB2xR
iVupqsdllv2yg6FWN4UoKChG+my+nn/P449LowVwI50GZaFxr5ZQG5tjqQA29JCajTdc7Tq6xbH6
RYExcmGo4/wJXjpaqCRPoJdQIDlcrQYlZCgtLUNpWqRe17I6224ZF/q9rdE4u7L4F9jwwagueYqc
GBmmCY1VqjzUD9YAYLOuJuSBMBca1aF9y2PErzHXaLaaVWnf1DAZt3pQJW/nZ/b4mKJ8hqMD35Hz
Sv7dOvyj4owcdsMKQhDVnhuAo8FgGJ9R9DLumiCaCSWSS2TkY5m8RWoW/U8KGHQ9+ayHE5yQ88ip
DpMiSZTqObNnTJIVeJ7athJ2p+0noYkanzZNegpVB8qgnZTps+XkHZZkbRo+RkNAtlOUEqpeCjjS
5wRZ742GmWgD2AAl2T2dn+pn0eT1U8jtQhvQCKOvODY5yH7ixvXYQH/G5zGnkYQdltS5WifFqV+K
IkluxyAxJRc7yAruVlfWUMJsKVM2pg6YZkMapv+SrKnJr2L8oHWXaBcN2arGqDSak+lLLdVWuEAb
g+5qFIQJbk6y3v3d0w5MBdt+KZws7lDrYK82MCXFwBBvsrlpbin0d9AVMFDWYSpszq+QI8QBJQt7
Qavy0dAfcJbj/Y8VIqBa2XLUd9S0rfQuUSGGLRpd9RXeJNUVGbeAQmGp90GRoA54fuyjq4OxOc2J
Hqj3LS3Hw7Hhe0kCRiXyKTDCrkEgwMFTHe1fmcN//Rz/l/goHv91Xjb//G/+/LPAuCYSYbv64z8f
yo/8ua0/Ptq77+V/L3/1//yn/zz8I3/z37958739fvAHygFRO33qPurp6aPp0vb3mDzD8l/+v/7w
Pz5+/5aXqfz4x1/YxuTt8tsE/jt//ftH+/d//LU0+f7rz1//75/df8/4a+73+sf396JZ/42P7037
j78kw/lPfbnB2O6LVZa9hG7Dx//8iMLiMolA+RcWDadUTrYfMqT2n7Sil5orOF4qqQ5foym6f/8I
IjFN2aXuubArrb/+59kOpv//fo7/yLvssYjytvnHXyuh7+XoW+R+6GZoMIlgFa3O4DzGiEyFbu7B
h7tF4Bd9yVgXERajGG/6ppPptS8FqjS7zhTB0moaSZW8UKc6gWmoWl+H7dT8guLVqQgHpcNHL9GO
mXEuFH5oWBWe3ZoyvCuBjXle87+ZO48syZEsy26lNoA44GTSAxDlakSN2wTHnAQ4BFwA7KEX0Wup
jfXVyKyqcItI95Ozmka4GhRQgZD/37uvsZ+oaQOnsTFFbf947P/W0DpnXwmcFb8PP46jH8fj/7md
vnfD2H3/D8Zf/x+bsf72MfCbf/7MDyPzf8lQvDab/vVYPH8ky0cnun79z/+X/DAgr5/7x4jU9d84
xbFYQ2lBVMGs9l8DUrN/Yw/Nf2dNv1Jc7P8Zj6b7G0pZFi8TcST/46oN/Od4NK3fkLxclWHolf4Y
4f/OeER69GmZ5EVhfLOvuOqm0dMzvn+YBAU5mSO5w2joXOU9nrdaWz6kyOl2vSitnaFfxc5DpW4I
TghVPb6BH6zunIoiVu6kxoayuRUU5L+FeVE9xfpib2gdmaQ35xUmdqn6cS2MzZyvEqdeYpwbQx92
jWV/XAsVd07uNAcbeCmSbYHLvrTfMFt+m5xtNcYfXQ+AmKCz8Uhe6nrHJrk9uFNsBDqpnUc9U5So
yYgs9hN39g664SR3cyLmwCDhYcs6tR8a/MxYe+4sxXvPCSb2m2Y9gS47KdpMILs+KFvwc00Uj5qy
mRTFOM/2teyotB30rxr26JUrtiEguNqmal9cZjtR54BsWvcxSUUbqUNfRES/u8/z5MY7kntNEnj7
bJJ+BxJND4lzUx/BP0BKGYTy2LgGu9e5I9XL1JPppejnxi8zyrYEnltkVI8dFj7XSUCMtqMKWt3x
lMeRf3F9nM0gIxRBRjSqoPIi6Kqk0lamjI+ZgsOPOoSWBppKqrWT2AlA2ExWYdJbEDmVtBav1Ga3
tSOUKBVL846HKNkQ9oaTMMtNpadh7hQPZjKZFOfESujk6FY68c154gHc7Ql2WuNMOdE+JVJ5KqsF
SXKWRfHAT0ccTqFSeEbiGIwaYnKEbcDCltHRX6ZlHvd5ulCxKtplB5nhq7EY30W5Arta7ajknPx7
SY3aL1JlBJ2b5+1ZrutRa+41CJ7aUIWQVXKSjEuCxomoY/8y0oRz0nF5XbS0P87AbD6IFT5qYPzW
htRDdijGdm0JW3YX82FJRL3vJ+tr2yJFVZQ3Ur/2uhN/EUVyC+16W8/qDjbupfMcbqAc+FWTxb4b
OSx97xF5+p1Yu0OH7T+wr4Gz86DOpPtoIU1ZwpTb6ajnbrkdtcq7MysCa2Hn4amPlnjnZc54Shqj
2rqa0oa11X2h77Bba0P9mD3FJHQz7RKmfN3LNtmk1nvCLL0be61nsoJHfXle9JE/Z6gF0Q96XZ6w
J3aRWrT3fVs2gSsb93Fp++p+XkY7qCcL5u8klR0l/unG65zK57B3xQg7aVDb6QI2rXD8GYCPg8SN
sm4S5exdo5Kd+VPXJnS9rSE7jQ1eEsTl8d4GlLvX49J9nRRhnOUkFDoBYzMF6tA8oYV7cyhyo91m
px2QJx7740Q+JT1sJWiRleZm/trISuCZbsG/5oYbViYU8soST9PatTdqnSSozPEsAswtAzHonT8b
VnZy2unrUpJiScQO3yvOlxStzDXvqFcnNxAmQaga7/WQoRj3ShXmsdDIwywJ8zOGJLmsfTOfrF5R
d+Vo1SfclfYbcVlQ9HQH7Ub+AHvnoDQG6ZBUEwLDQ0ZoDFN6kaWlhg5O7z0gboqbEEtT7roYFj8u
9KAZzquRZqGBE+bojrI9V3PCO/wgusqLctMmij1OfNtEOb7muq8rktr7pKsbCzLObdyqp1GV9haq
2bxHA+xcMkND5800fWiY+xmDrOkWAJ1zO/SlnxGNXSSgU+sikpJiwOTuKAKfySPetm69pV/KDGFP
e7c2zvHA+9bLr4gqjICi9maROexD8JExCYZTCHH+ZDX3Kd57EM9dxAGiiNBvYNlxC/sUd1ZoLNr3
1iXBits5EPFO2lItcZimZUNbA5kAmq5L1VTZvUfwGp2Kojw0aKo2M9AQEIzJVVxVyDtKFfkO9Frz
SIQxouI5zAo7C9KOpstYPWMLWv1uIrrIsg71VEZELb0tmspU4TrHoVSggAskWrrZe/uZU7SP/iJ7
TKu5jGEIqcO+tarDTKgSGx030iX6RbWoY3qtrrmE+uQ8zXXNn3czJaJ0wG9wDRUQY5/y/OszZmrQ
sEUZ70irsgNj+dZrudyqY1NteenmXWasLxPbLVYHi/PA0o4vlleFkyEmokRlLxnE3nSXd4AwkzHZ
LGJoonwarklEFm4wOR/SuCaCiwSKxWtIhl/1m2XRdoORKHcaAdN3cUtTk7yp22p1H9w4PUKZ4Iup
Rej02Z0SN2/SmOH0I92PbL3NXq1ElEy4FTfJ7BM4eF10B38QogH3YPTDdGsr/YCZlpitVUQFD/sG
x4yxXaSxnr1cm5+npB12ZbnuXZkXWwsOEMNDHUPURuPBSFUCLFS/GE8gxW2fGHnqlqnbaNt48XQ/
bXvhNyzBNPB2KRtqP6+a16lHz6kMzQNaRvdQLw6pwxrrZtLN8V52Wb8VYxUzh3eSXlp9X+OZRCw2
kH1UbyvRlzsEtephWFbzcdBu6HfIELGRHVolHofUzFXY16556vO3Fe95uKix4/i5GC7GgN8tXhhb
3aC8pH2RhgxCbYdD2rsbC9TPnG6QleI0p2qWL4GAybRR6yZLA27B3tpSxrjMOxWEi5LkfHoiOd2t
wtUaz2rFT0Pv7snIs61hD1FrorbgFI3fOL31kgpEhROioWHdSOOvJc/CH93hjVQp/m0+ywA5Sryx
1yx+bZVJXhII0OQQg/OxSXfbrl46nwa1GXx1stt3NGWgSIkLjyOHjVgW5Uw34YotuloTSAeykb4n
GE3gxDdM6y+yHTbLoG2XTDmuTX6ai9ekYsHMX72hvLGt8hYqKj4VsbWgqftdalxs2py9QWjS8lDn
1n1SfOHk4RvgiBKPHmkH1aU4ezH2G2NfiPFVH1lcpz6cBnFrjsauvSYvFC4hAO3sRvRcmReN4SLj
WT20tY3pYe78DOOQnScvJsgi+oH2pZ3SYZdKT5APadyJmaYggbfKRATQQPM5ypqtQTiLsMuDmb0u
rbUZVY/Uz6r+KObyVu11oDb6A3W910ZND5Y53vSDeduJ9m5gwKwyI3m980TYG2sf9U7WRXDPJU1H
a6+wbUWQTsp2PMUeEQZaclOmyW6FfEGQGL8RkMqgrOp3F+S+n2buu0K4XAQwfQncgeWBjAPXb3nX
ZnLnnWrDSib8qSAwlDwSa5+3tr6TRb3F4/i2tg3iEuQWMCnju9ZRsp1p11o4KjGN6dl8GEt+ykJd
xsgxsvbSdPwtu22Sr5nSvafplEe6XrJid4V1tEZRb70RhYNTLwE14Bh3WnquFuV76jnnzpIMLrwu
Rtt9Ix/njAPY9+Y09IZ0U1zLffAcIiPr+sC4fi2n7V7ZsPE31CBp2jBz2TEpc7q8ltrA75hP1SsD
rSKlrnkpC3kzuvbXelQfKo4xN4pafmd31hwIZddfjc64r9SBb1XqKKeIFFAezEq7d9G0bhJ9im+1
Xl7aVLvQF9lC1d/2Yrk+RGMzWnO9XbjQTlUT8bGgMnogVmDeZ/n3kUxAvXI38TLU57Vk19OVNmSG
fnlXiVE+u1NBU7NpvNuqLArelaq98E7duVX5DaYVUbJIQME1qvtpgaOGcQBu5QSdIOyoF56MuIf7
ja0gosRzFBCCV7/ExTMQPELyerEsT27WOF/gbrpBKmRxiqkth4Q14j8HlMUv5Q4hdCUmc9GOoUbJ
2Lcco/TZT9W+V2RZIGz7Vl1IbI+LhC1Gku4noTcnIQqduNtqBGRRvI1xfEHymL3FXXpyWOmHZvIi
2GTFg52W7bHCOLxhRe4Cs+A7agKhhZCj+WGIRt9VkmoeggplL1yFqffKYPDzZOI/5rI90u94VGjO
EiajmdVR9wjKyVBqRppzbcl01ngQsuke5nTtb6c4s33VdKpHZdEKfHVtNfhJxeOo6b/vWS3bo0qA
5Saj8Olri+JFBoLPEf2N9+42QGWHRCeojDl9u0oYAVOVo6Ho3QnKGCjvwhPjAU1X6bem/qE10vu2
8H5MfpHkl7qEk5u3+GhnormvOIG31CVxQgE1vYcNUx8qMeKBS5yx23fQ3J9mzV7D0awFg9Trvurx
1G6KfjnWTdKVfl1o3lM3sg6DFLUBbg3OwSDtORRutUSuuy6+U01LMPKtnhVq8iJAgujcgihMAl1q
zq5wenM32hL8BtV5ZUcuShzIYXmRy6yFidOYKO8hfN3mXrPskmJ+S6nz1mHruTlow5ZgDhIA4tuu
KHSINM6yXZgpo4Fe5LkYey/UVpKhln413j0p9M1oD/Kg5WwGAuh7JnG1uoqwJsl81CaBPtkyJINy
orbSt4ceYtcBpN141Pv1ydEK9UVOuhZYdPyeV7bbhNygK5HrCFY/t6qtRjj7zknqMRBpVl5AfcHg
AkGiHuN27EOtruF3OXF/LtGChvOYa7ctXOLrOOp+n4xBBq1X6OfOGLaZVl9m76WsU0Ivh+rZcYT4
0NIKgb1DuElixPpOV8raX+v2q1f35lYuidf48QIqqUnSZuuos3HKEVUGdg+dJMusN5w31pOYtA7J
PQpM8iyTFxIXONhYNuG4STVv4xSAWYKt/QyG+jHvrMnvpGntcZZWjNbqbagYX3E3h6SA9ge7hGxC
WoYb4JVxj/r1jZwL77nQmuJ+NNR5g6NTCxszuzOS/vd6HtjaGRV0cceaz5zO57sW8EpEJt/rZOE0
IRgpPTVTQaCBjgABZJ48Oirrdi7jfIoqyneZL9b8SRXLelMuBHJ0KXv9XmnklhVkTT2CTSbdvLmC
VV/dUbQ7sLx2lE2xtSG/vvBV6Ti7qyAtcJxUw0CPJ8mCvKpo3Es8IQKbcEHtaaHb90biLbvWmaqt
IHykDut2tV51Ik3u0dDoFzZq1hfD7YabWR2zkU2gIW9b5nRmotT8pgAisI3qKhZtSAyK4+q+sr+m
7Q4Gxh3y+a+J9ELiRfX2koohcO2dMdRfFtb0A/HIaeCJptp5Tt9uPJimbDsl+gsPv+E9PTbI+kUx
PRsmS61C8N5XRiToYLdTdpU7JSdlzMh+zddLjm7ulQefH2fDKb6bsTkDtumsrQvD+7G0FibWHKVf
q66P+lBzXIDx/JxWmvday4Fzi9TbN3JY6/0SG/l7Z44uW6lYY9qZOtj0ilOJ3TJqYSHo5U1jW34T
GImyAPUnaWGJ1NYi6EYy2yIlFQ59eXDK6Vtl5Mit7WQ4QpdNiDF1FVXbDphZCHiaTeUys6nlXDd1
yatpJkQXVFY5viVzixM7VWdxqe1a3BXc47YUbBtJ+V2K02IgS4msutVuG7Z++8yoCH1Z3La6wpZT
7azPjfFiZ3l1M5c6WHh0wornk16b4o6WsXwY51quocEl00i09o0KYvBZaTRzX2nKeqn6npOp5pTN
HhmE8MI5bePHVBKwSJtUOHcmNebv8ZjOYcmWmEXMFXkg+2sA12TlzhFLZrYV+riQQtmmbshBVP9i
lWgZ1TlWNgWSmh3zUhNZLc7rRVsdDguCI1PuQQ50xHBQm5E+MBWNtgC+IIWCvdDyviTeelehD3wi
ZWk8VHXbH/UupmTD0cpnmfOcEBlaQkyfa3dh1i6cqrVyJQQqdgkXEPtp9NDdgb5ktq+rwKQQcEhx
6QcGnN0zlLN5b43TYc45MOXKsU6NR5JqArPVF3wt7WbgODIm0F1HgmN2JnuvoK1FH6Dd5+S+znzl
rgsXd9125rmpVIwdJStkrN9zF3vdGl5Nm/yZxYzy0U3D0W73Liz1XFyHwWsrMUE52rbycPHENpxD
0JzyJmHrellcpw8t7DUWXXQ/Q86Da+uIgYokvaxkiZFZrYcQkeCWTUQTz89Fad83yxrqldxki/to
qlWUtfEUyHkny+8FYNFgMqVvZ/bFWnvxyMlw2qqz+ztQkBqfAIfbybUG0x8NgODa1K5HO7XtA4k4
9jVOaeOqyVeZpN8NbVlOREXvrMWSAfR49Kv6MtHkLp+pXhRET3OdPMZ75rnL1pqzekt46bFWyfqq
UuvoGtZX0OPs6aYsxeLpeuzg1YBw48E3WRPui5RUSIwM3xedzbcjsurCChw5zTIHWk4h0EG+plgN
9Q6dimVq6hs2UbfVdcKzyvyK8c0XOA2a6ds2+zzkwR9GA7881zdU96KKcEvfRZk6dzjhhI4jmxSs
seCgnVgXq56uvZWokqhTs/6bPju3q6udabqEY+M91TQ5AyU300vHEXDDAP0QHWzU63gUmtZzueVG
JAtnExeSvLowKmrUfwb9sXtFX2ABNAn7F+SLtjtHpYFE01YfTEtELmY4vbeOs5e8O+6uzehmtpNf
Ot7jqlxrY+5Rk+CBRoKPKnayTnNc3SkPrdR9ihvr0ioa2c2kl8pBuYVKtR3F/KGmxTnJueNBnzkK
2JG5zO9IIXz2DZu5dFjcq5s8PuHVnskHjw+y7C7sVG8KkyKxKG0ol7H71maWDNflOqcnF1zILWgB
usdNrO+XRaS+cOMwkyRn6OYalq2yrXODOOlO82B+U0gRXWvuWfWfc2RWMZXHcJr7E3bfy7yGSanv
ybaHimRAhrOQ/0zCCzI6HL41r5S4TYPRiKNycg6UahA9dw7TT0erU6mL3ZAMBxs9OYXD2GK3hBpU
gahvTfBWxE469clWq91i3FF5ZNsvYbQJVpNYkr8ka6TOPBpqYEQ4g+rq7b7xh96xg1LW865bGn9p
aOlOMxQ0in930i03fTHwrhE+Pkze5FOD8CmU7afETKi2X1ZD3dKoDRP7Q0qXg14Xs5h73xxRbo28
GEhD+950MQV7cx3OKnnp9x2AqNBJG6ZWokOCOUeKD5fRDIWpZzvSb2vGMqZVzkEfJZlwtZkyuoVy
tismvHJGsTxNYZdE8UqJbawPaduSnWe+dd2z5ibB5Hm3qqcHbeZtnNZsgonsiLUMO631DUQv2cnL
3FBMXeZLMw7t5uBJLZTtS6N9dzPtg8259Hutpc3Yu3dFbcT7xJqP2GB44cmcO84T2uVYvauG9pxb
lFyZ5L/U6nzLCWRfSfnSz91JXV48vb/ULeotKkxOJGGH7gD9vORZvk05ptgNP0qT9kEZd4dsHFhw
Z+UJNj6yOXoac9Cp41Elyd6t1nCFQq2rQ2hVp6Wo90rm7rCVJceOfyfHvaHNhMDekTa3EdNW6U4m
dSo2QebBxW4Ql0/UHfwifmoliYDMKM76oOkjlf5hk3nbibpoM6B4WNBEU2SZVSeIK/dMS8VPx2Pe
vjAV+ew5fGoQfpx2NDEuoI2fZlPi+l2QCBl3tvXkjn2g6W/W8qXon2i3cNjjOMh60DPvinU+duj2
nWbTu6+9qgRDowUa9Q71ulkY6ptBoeY2FsjemNM4T77MSk9yrSiPqzo6fgNv5bEnpSMc0WpEOt2a
oNTdxyn1zE096xfTGZdz23ecQ/QYBtvw3ZydQ1WIyNTHW7gO1cbLuuJgNvQa2L+ESupqRxHLx6bp
b1oU8h1BaIzqmp8s9SoOjajcU0esJzPuwtVAaZKPzi5VOYbq0B3Uxb3PV9OObGWRDffA+W6xk6Ou
je+1ZWQJ9bLRORvV8KiiHN25g7WcKGeZ5b1RDt9Zgqh+OOxkzHQ8oaNU/by4zuTD4t7G+TBvYW6T
QFpQ+GD6paPxGicJfthq7e+l+uQoJAhgjiilwbucGvZthp5mjwiCEu74YBZUh22ONS3+LefqH1/j
5HUYzOXkQGtlb02/bnptmsWnJ+pseiFOun63dqy0+rbIigWl0+xtgFHISJudxxQUI4zeo5qrt03z
LLuJCnf1WChQjachRJ/j+rWqHWRubmRFh61e/yia6ktyyOQ1MKp04w2lcChxXtNQAlybs6nO9r4Y
mnOmWhRzmzBV00tDIZcySzIRj+jdVwCkOMtYM59lK6ZQcVcNYhTiipoSLL5AcETy1YI+R9+z01q8
vDwn8THXrXFHWEDCOSRud94ounvNc17zLMn2fQ/rQ+sy7/Yqhz1kUOhSnkJgOY1z9tpqX2XiNk03
rYGNABzHF8HHfOJeiVudijhY8EzNPs9Y29XUVreaJ22fINhuR/IzGyAGoYO4c02WwTds5c1ib1h4
Srpj8zBEVxGRT/+gDGYPNGrrsjmSA16O8tkdh5uETfPjcvVyjGiWfE5vlzn3Pippbgl1Oknbzbar
Wb8spXJDKeEJ8c1Osead1rj3K8L2cFBHKlbeRHXfOoDiuzfY1o09vdpyNPwULjqU0uGpatFpIIgL
jHUwKf5mWEWKVp61ftAjy4QNBbj195QttL/mbrdbRfElXWJ2iBbr1VSwrxrV7CN3P5y1vXesrKDk
wOukLucsMZ9cTooK5fctPA+qHCisN5zl920JdayadXz7jZkGHSqumKzIjH7EWh56bHRbr0+/li6t
vJRagcZKmKgPq5vu65U2vMC9EqgLow2zhu/OjO5YhGpSnBTHWJhiJD0EjO/pwZ7yAyW2eCPFtGyn
NrZDr8TJmZjGVhB8mdod/2YRgW0TBp6JVglW+A5PSeVqENvtm0lV2d3YjQdJuDhNaaxh6cEWQnqD
BUD02nJr71lpM3Kw9CzwxtbetrX83oyUKEYbs0ZcGNpm7RNSx5G8RQkumpuiNG6zXA4o9Bmz3eBW
+6FrqkPSGsw3zTwCne0QpvWGs7O14T1O12ZDwUIPZRenuHSqzaxoD7x8d11GqYY6FopNgnCidh3o
7RIw5cfEI7zaAIV4cxbJSa1rj7JU8292Z4q926bdYcUm5c/TaFLBW/RNpmVKaBUqXBvYWpvOTuW+
na1+r9g4mby6KnAxA7DMjFzz9Twn4HL1htCYgcmj8W+Rx1F8HbO6jboEmeicvSgVe7ouz7fahOZA
N8h1szslC4Fyvia0jO5AMzQA2DUMmrNZR5SN8gA6oxJKd1TOxmrSrxATIr58xhfv5Q/L2D2Sq/1W
jqqyMbvVO7E1hBAw0PrOOsRiqIc4nKj2WXAAziDuEhKtdHu88PmTWCcQkGNj7buRejaODSrMi3qH
KNS7WZvyVth6vc28QXwbHBMJn96pJ71NvC+L7JUXokTn1wwi7dYU40LdM6H6X7XvmlLbHHXWm8ZO
b5dUvyiTfi3K8gVcsYqHuTUkxU86FrnBfm9uuxDP/LeiMcLUm+rI0bs2oAzN5icrPCQKbBkq9uKr
L3Kz3Juli2pAl/YlyUw9rJzmyfbYz+S6i7rAjKeon911l9Te8jgQG70j671/0pX+XGlq9k4TBW8j
JnRf6+ZzZfMMhZFvpyxr9k6GxBIZ+HmsUbLETkYkc1NtKEJF9OGMqBrqao+eCtK6IbO9SPONiDG8
U/U6i7jsbqUcP2KrLyOkD8xo/ar3gUzZNpCp2ode0x089bQk6sdA9SBVtI3Sp+Fg1NfaFG9Paq6z
DjXfMMDoWw+92o9bARpnR5io8Q+Lxb+lxvqp0O8H2d+/1G39b9RgXTk0/1qD9Z//ty8/6m8/qK+u
n/inHhBl39Wzpaqqzkugo3X6L/kVpe/f8DxCzUHrjjQZAf9/6wFt5zeILFdfq8qnHMI0/lt/ZRu/
4ZWHcMZnUHNZwOz/DT3gVVz1PyJ3OBi2iSZMZ8PuephWLNSKf1agLt2CRHkUUwSjiT4WOowlb2f6
+TPja1lLQsuIRf7T8/mnJvHPGsQfBV/Xa8LcQV4LhRBdo6p9EnyNtpUyMTc9Jd8++6A/XW80qUGw
d6e7SarWLy73o8D9H5fDWkT7A+0busxPTowBjp0ojLaPaiwH295kPut0XnA1b+xf6Hn/9lKeepW3
czVEdz8+zZiQShV3Qh8lgLxIRvFSi5PoQrtPpcAa/fwxXpWaP/50NtxM0AxY02Defn6MWPGFVmmi
j4gvK25Soxu3GUvfe0t3h06StMOu1GnV6vbYnU1cZb+4/t/9jFfhHhhJEi243x9vlrU7tvHmYgix
3erYjP3q0yjqTsM65pz3lF9B0v72enTKCGn7A3vyadh4HPV1vTLQisQx3ba1bc/2bExHVbru0QPP
8fPH+/eXuxIFdYccQeOq3f6TNrutRk9aCWrYxlGc0FPKNqQeoNO1dq2d9Nxy9+9f7xoadOVMAxWy
r9/nT9frlwbenVzQa7kz+T2Jrd2psvTOlZ60t1I3foWZ+jxWQb9jJcQUcZ2B8Ch8+vlKi8KjWaDi
qjlj3YGryTeIHVMa3HX29vNb+xSkAOPg07U+ac09Vte8pjscjXXd7wsbxkJS4lpSC6C9SpKMbMl1
MgLEfO/GynjTyNk8xU2M0uPn3+TvbpoBqyKr1zlVeJ/mApkviAZLvsjiYYteHEUSnpRmR4rz8svP
L3UdH39+PblnnYwXHARIrZlmP92za2lNYq1pG1mpt/hZxsnJWrX5YVhE6QX9IL8mfLCK0qSNNz+/
9OeZgZwCiyXnKt7FtAWY4ceh1GiFRwMwqaLqOYuUG1MPxldlOy7hr9i9f7kQMx2LG/dyxXJAf/jx
Qok5oCegZx0VEnu24D0KhthpUxpIaFgrL3H2xP8YkVJO/WszEEj08xv9yzOGi2AyHcD1Bb9l/WHh
+tM7M2XArRVBrcosp+xopEDZ0cvMJ+h5UM8T7ZtMzWGfrLXzi7nvb26cxZKIJMaSy2J8HWd/ujDK
uBpzSlpGhLB2Oy5CzYbO62FpFxU9Q1/DblWmbTshRTESTsc/v++/Xv5qZwVHxJLGIvoZ4Usz1NPy
uE+jfrXWjZ7QxjBivGRGQ9JdpJc2dR1jofppD4O7E2wvfoVY/OuThyCGHJDlx+Ft+uwO7ss6U9Oh
bSIST6/K7fxbZgojaO203mrdJGhE195Gamr3i7H99xd2VRXLCj4n79OTb7IxoVHQIHjNNQpOnvAi
krvp+UPfvkny0Xyal+mCjCL7xdr+eaeEP/lqrCKVkh0ZUKRP77O6xJpGP0REDjz3kPyLZqO6VR+o
AFeJc2b8NyiWfzFf/c3duthzPFLyKJ3Ynxnc6CvyYeoWEdXtnJxkipCyt/Vp31QeSsle1y7S7d2H
2rN+heT665XZf7rsDkEzuZhVrkPwTyPckNKZe1VWkVFZlAsLRbwlavHcLOZVIm4ae9xt5zJRrV+E
iH1edjHXa9jlmMDgoOKg/rTK01JVSsGSQJOPzmUuXS1SicE6uouBEttT9j9/kz6xdJk9routfvXM
ob4Bx/TpeplQdK/NeyXk2L1+cGzTQkdPB6CcmVR37hx3p1hx0EE0RKCcwKVmZweV/peBhnLUZmXh
EwZn7hvZ9I8K5uddpnvyF7PNX4Ye7zimIpYRjfBrjgw//hbIB4nfAh1KMT1NAzLZEyBYUuxss8x3
CKemgLlo2P7iyQAV4O/+sIQR0Ync9489F7vMz14hhwSXIYEAEl6rqBVYpKlb3zVDGOXvJgfq9sah
VTKfqjlT1GMyZLmBVDBf7S0WDaPcNqvU8+0s57l86DPE6xb1OoDzoTrGevY+xqOq3oCFM7WHmFwj
j75q31ANbAWJxcVcp/0uNtvaep/0RdQ7KlBrgYl76ZSB0hQ+w6hyyng9uKlRlbvR0FRJA7EBnIbj
sKxuDGm4H/ijK/sFnkqanBv68k0YC4MwuALzW+nnyjB8oUQKZV1Jkwn+SY/upVE6QhVrhnqGcrJd
L4kxjxQwIUlmlA6KwoxmA5+lH/cCcZ2R0s8l5RsZTe1pi/o4utL8XjRi3l2py69LMqN3cKkbE584
eckTByQIWk41XPskjXTRaXtKfbemBr0GJW09NWzKCppRvzbKqWUSwCUxVP2HZ05Gs0mtTtLsZVux
bxM8MBSCJ0725ORBtalMWkCtQ026A+v5vki6QIekU6D7TnPn3MzurCA14SxEk9KNrWZbeMToMaGl
TkPFwFAEKqUSypg68W+jOdOLbacvmRH0md5/1B0o+8h0lIFSKvYYWHjEogXK0KGcy0kI/kAKPd2M
wrHlRipDPBH9M8MKy8YmhWqfoRUIFq0ZJWoaouNLqPwnbW2pVvD32kAHanZDZVv8bljqUG/1Dmfc
frGVYQy474yC/f9n7jyW5FbSLP1EKIN2YBuBkKmYTEVyA2NSOBwacIdDPH1/0VWL6RrraZtZze7a
rctKZiDg/otzvjMXmzwTR+VfRD4CxxWeW6zZVLjgWgvpOgcwpKlzGqPIyKO3OWsJqEk1xPeYNUaB
l8v4UdToTZmWmUFlPUzC8gBVbgQpOPuCRI2iSPzjHC+iuqqwRMtUOKs+cukHMJMp6uQpaKDRZN5a
sCtxNSPAJZS38JWhlAa3QtNaTChDCPaYsnYiAJi59dFf+/wP4qn5MdYgAfZlWo3zIQkc8i+h4tjX
oB9JbVF9TyHezH5x4945ZKXnse2QQrLBO4Sj8eDpcJq1x5CF12vQSsVjGE0uicXKzTHYlOm+YiZ1
6swzviyf3TnQB7AhS3OHJFA1p8YvTfJkOpa+LLc6/Yj8OJB3A+XWC/J5x9kVHTlzCGvdPHnpTTve
9xuDNhhA6CyOAUPPhDBsO7FialbJ4rMgD+40rh7K9XYqu9MUhfmXsAb8cqaCKNHJ9aXldRr0QCHc
9HBmW649KOBLabhgmJ2+we3J37nPbnC7woXNGaQ58uklZ7oWm5gg9aauyVqLex87PSmf3WcsNXcU
FaoT7sSMZRH+QznYL0hkSvfZJ4VhODDkqJ9v+g7nFHRuf4Tei9yhVmNn+DjcKf2y9vGQfqHxYfwN
jzXoH5BCLS9oHL3qSqrqdK9GD/SBz3Lw18LuZiYEe7J5FiVdfmnVgs52oWSDQ6OANzHm9X0UP7Xr
ldgKholwhzxYuqxNm2k9NPjakH8i23BYT8fyd2l8dzvILfEfnDpEOcOiqTjblYkNYv3EfTLMhfMS
KX7BnDnYM1YsMk4TmqcCF4vZuzVZxvupKb3xQzoqZkUPW8oebXXb9CSDMMXT1Hs4pYiM6Ytr1cy9
uXTdzGuO8igVx5U9ud5Lv57nY7T2GFjqJo0eJ2Cq61tlq9BSgqBUP5UGHv7XMBoim4W1a8o9fEJY
Xa4lS0LFtMgHFQ95sIvHxd0tpbbN3gT99kIyfMKupfWW44aIpGUBIDA1oMXHS1Nha2+Z/adbvutZ
XrsXJuDlU7v2bZ3hy5LB0+SG07twR+GepTvNz2kqi9c8WeNvDVmyKwwPyD8orfHAEUED2iwmNA9q
8VL16U5TGKoMOlE4HGIBZHS3Lmy7Mttgw9vnVvUb9848Y60iKfetknm0HlTell/isbxlkQ7Fyri5
Yc566IekeVm6ZOUAXWPvRbSt/KXJFe73FIjMzWI2/X+qlXry0sWs2S8V77k8tkjmqtM2GasvITgr
tiYFQfKxVhPXUaLkn0ZWw7jvsITLEyo48ZYuqmDzR+QajkPynOCqNbkFMxRtJFb29XoicLy9xmib
N0ZMuXmB01WqHezZ+W7TkAB2a5nXKCzNIrfTmkN1Y5kgnG9YSre/bRMsqHFLP/bO05Yne02eH4uX
tkBX0qwjSwEGSI068pXiWJL+Vj5s6ThrBHe588crIvOMAWftL6vNkWWBr+JK9XoXu1dZIigvHNe/
ov0Lkd+jU6+zIMiT4ZiXOS/GrIMIhFgYcBNNbbfeFEYe/v5kvokrizho813YWBACUlF08H6s/udc
1PreLXT6GRVRNZAp3KbJzQo4HNd+XMps6RrEDVWqtk/pkYS073pWNQgoZqyU7FLjp8EfVqxuXWyj
g3Ar9ucyXntD5zpjTmoKfS267jeZhjSugegErDmhGf031c9J1sVVR0XrZje0zk3FFbWfka3B4Tko
NB+4BbXFZLWKzy4ctL9LB5aG+2Xy2VabtA6RvVYNYcbLllTuvTJDpMnSGPVD6KntVYpl+F6vrBd3
aKKT8WUVc56eeoyzUPSlJ387k0ziE7ntXvHWjFv1xAYEeDMG343VbVT71KNOXf1aMTRexlhO8SGP
c4x/tpPp68rXOsT6QuoHwpTb8IUg3DEbY1v9yvMSP0nvTQVhnQm6s2tnl1udG1D6iDBGnjFTwt2t
YprqSxMuCOznDfqha7zl+9yv/rlPKhZ7ZYiubl/zwJusX9vWOVh0I29yEfbohxwuh5lF35/cuDM+
GOw6M+HRHL8La+bivAnrMYSq3QQNkYMWYN+3Yq0zKqbkCrPOuJjNXUksSs3T0glbl73wttF7gJWk
9bGeeqxY2xikEgdDwhotrL1WnrwYAnS2kLHZ3zmebhWHrEVwFaGH2zfLwulVx2MbngffY1WW8kK7
O3+za3H0J9mv10HW6fvc9bs0Tz6pJsOAEOLotoMuGFMFBkmiAgG4j5b+w3qLem9DtcmdHDtZMTkU
utxZEy5vDjrCQ0jY9mu7lbdd1ZCv87Wg/v49U4gyEIoL/7V1rHxFUqQ7Cvy6+YC6N/e/0cdjXgzN
FoB/W5bmoc1jfFOWLb1iteovFdWtHMy9Rhpwj+Yl6p9sNA7XMsdccuxF23OK4TWcLxu2K0Fg69qc
N6eJUa9hjB12tQV6t1sjG7dXMus7dDSiZ7LgzIMmtXxR9S3LxTjN42hdWxwTNk7bfo61nc79PGAl
xoZUFedVlnOAgTgE1Vr3CfFOspkBEzGAm/ElRTnuz6IdkztKXqPO5ZhudgcBAYbaRlLTz3Rt2Oix
fcPiQD54fefTL+pTJceGyibJ5Rl6QiAyzJUwKOelCM7OTFb4oUZQCtbS8/SnE0zerx6AIHWRRBe5
qWgMsnliy723RdjIPVMl79VFkrvu4g1P7r4GwEg6NMpWhE6hBBOziKk5ighlj4MknbX1SMpKJtJh
xsMTQkFEnlSk/B+6m+b0qahy976pEntY1jyZGKf25XM5GM5Ef/Das6+5GM+4wnuL+zvlZ7arn/w2
KhQkcaKo++UUIUIfnhonnwhnAyOzX8uF9SZWoswr1KDQqZGKshusc1Ow1WI22dz4br4bRRn8CMhN
+WkrhkEnvWqFSGxK2wdV5+l4WHqhSF+3Qf1RMmEh0LEaeUNVMomKSdXsX8Y+MJSdAENQYSCQx8oj
YqCfZmwIZg6TYUhZMyZAvvyyIvGyTZehpRBux/KSbJ44uSyS4aGGVWSekLQm5T7szS3yM9QOVcg8
U2XfkhQz1hr9elhXB2nKgBvlw3J3LVkx4iKZwgU5KOEYNSZmRNPTjg2obK9L7drw4FPqoeanet3Z
oBq+FM0kXuXi6qtgRYtUeM5p9GKXDIAujBz3MPFqj2xC1ORSnDkmzNBzEJhIkNK5Bctpd5MzTe8V
MxGxE6IHblH2eFlPnYc2eu/zsfLFFDd5IlKfPoZn49vf5cz08Ro6rXbvSjXo4HeSmPUcQqSdDmWt
2s8EMUZ4JK2z+UWIwsKbQtY0d0Urgj6rZlZ/u9DhpiN02yOgRIeiDm9Gtu0kUoNIBJGtRABZSIzs
S7uUx9afWN/3s+kuzgpU42xF4/ziM8VQEYkWkyS5xFjz2toSGdkt61e62IkLnKD4HfkzvGWe4y/l
k7Ol9jL6TUpq3iC3uyFKcClOQ+DMZ8cKYAl1uXRfK9sbetc5SkminW5hJY3S88hiPtyeurEKCTKn
736zJXUCfxxxEH8lpAcehce7E9fRuLesilyCnn30zyGWSfhS3JjIIAZC0IiPovQtlry5nxgeYBZm
t/ZWNWBxMg5Zjj/mu9OOPkb5O7+u6c4WXtvxnNYBmr5tNpR0Rd+Sw4hvnYrFw+SwUJ7HyVEbrpyR
lm7KRO3Xao95vniJGkwyaE6V+1YnDXLMQXZg81ZtUR7kGnLEOjgQ1xUJM5dEcUCiGXYBzSNAXo6m
L8bjBAAXldRi/OjgBQv6jUgFjJzZxM3lTgSzIPOoqLZz2cR64L1CZIAYofU+42kp5uOA+vMl0ba9
V6FZm2e3KZJ8T0b5QoXXrSlBTV5i/CwQilsvYCwin9hHxa/hRLwksjcwFtB6BSnJ0jfpjqKgEcjk
GFzcOU29dgjsptzdqdop5kO3GrRkvTX9I3a9ab30vT/LI4s2Pjql0UHh6/MThHVDIVAIdAVEFyw5
XXhqIL7hAZBpfOATzfOXJCqrW4PaRWo/lU2oj+Rc9OPTFANG/lOrUgIqiibO6mzit2LP4wc0W1ND
pumOzWiVXoZSyHU34rZaQVEZRMamDN3hFj4cbSfZUV4zdwMoEI+YrkC75R5utmRa3xMXQ+Qx8vL5
knctZj9noaAjM0AtPza/d2BMF5xIsSy5k1zVT3/CSm/3IOY3jhHcBfO92uIC4m3hI9atq057maLs
WO473yNumkXBhEzM0yy+u4RjONNwP5xLn/jldAgqOzznLjHBuP4bqZ9ahxt8FwUI3VFXigIxHxeZ
A9LMF/LcovjHa1k56XCsqY0tyNRUqGxzxtXd57pqKM2IUzla8g2IsA6W5m9IlslDn/qbf8T6wSNx
xxBIQmiHOItpsdDTSybU+0AypNzxNdDfBeOw5JBgLEIfriErZ0EKI/TGqxt+kDBChbaEhRO/LVsz
RbTevnddJuJh9yU76mcAubLAgheOpLJNgCIyWKsGC1uCPfY+jRf/V9eM8Dg4issRqV4HR2Qhoh0j
cDiO+IYjBSR36bjMccQ4qX/ktsIKbg3Ztey5evnmUoE5+7C1Iyp9oyGMRVViWMJtc1KciFYp4H+A
zAP/OzjzuN8a10EQuuaFOFQokjWtxehLzK1VIg8epeelCvijhNTM0wOzBIHWbMlJE2/x0i0ZyARo
RWHig0XGfnQjR2OA/bn4enosKGp5UbsgxuHCOE0izeW+pJEGOoyvcJPvXqPo1XNvWe6xWWFawOsr
7rcQAj0ExD7/qzh5PxsTJ2+jo5dw35BcwW8QWjYuW9KPL/zIaL0ipuveg64gezeIi/x3sULwOAPN
dvxzQSfJjaIjYCVEjoknKsRtPcfAjmGoIT1GRk6x2WMggB6yrxiBcPZsySg4l41+LElQx/iP5vJT
eOoGsqAy++Ostfh0zYBHetMTU4slwTmg2xh8SV0zdbnrGNwUh6CIovsSNDYQgNjf1AUmiftO4KT5
CC12hd1q5uoN/7L7exDe4j/2Q8uIzBbKBJkb8gcvWz3LU9cPMj7ioCmRLEoCeSBveAgyt/AXK8NT
z3Xj760MYHJg2VWnSQf0sPCMaMyR2G1fYsSsl7Vcq98BHt2Um8HxPjk+puErNXQRn3W+igSFJgVE
xpyh4vtOO1YccFRTjTAagntKjzz8ltohoJKuGeE9EzL3EOmAiY0WGw8aaqLzA950Q8OcYsE8iRWZ
3p3a8H3uQtdiFkhniiikhr3OuMi3gPZUO+F5dSER9JPqy8wNahJxtmBcjzBYmDUwe8Qz3je+oHWt
NgsMQQnzrQkqx+6dgNv4aD3rfk5EhJYErDmsxSKUKC8lTI7kDq8g8kE/NBgLvbKe+camNJJ3cZS4
RzlMuLWFkdi1XSkMivzg9s7iT7NXLqamOvJdYLdH4PgC4SionupgW6hjOjN2zMZIojn5idMGkLHT
iUCRMKaLsoyLf3DU4djj+yAfqyqVf4QjCxSori7RpTltySMbxDSfENCnLjw6Xof9RK4xq4dhdTr2
9xA1mG7ZdCKShOVUxWPcdxNyxLM3BPRTqNzy+jBYk8K9GCevpsUe0Co2tRhxg9vuu6PKcDvGuZ2/
tjcrLOKcLR4xS91CEUSxLBfPNCMzhyFumnOlmePxEzTnEOSY/l1ixfcuqeXQf2FgM6aHZgtjyh7G
mOERql0E/ESagkl12lXdsfJIoEOor+ncOSm8kfq06zAr+zg+9nE+DTQueHcDNgLW1ie+dObJ7WiI
vahOaQ2Vd/MabvAqw7yHQ7BuhWZym2w3d4kj8Soz4G0ei34qGEUV0fbOLIflWeICyii2nLmGiyn6
mw6Bpxs/Lj6mdLLRPipjW+wNfciwk3hN4NDXNwPHyNQ4x4mxWiaSkHt+lxxYDJVEuJ6wDSF0FFEy
nOZqHN74dGCzBk5d3PWsqtKdsJu5Ex0l0E77bXTiQKCTsfO2TPu+qZMuQziJIZ2Or0fZ2qNv3Tl9
PObsW3zRnaksXEqLbZi84+L1TN5bymc6mqRMFnSZG4oCsJKe2LMBtdO9qdT65Kg8T49r7UX6yEFv
u3uwKU1ySrY4Tc+LdZtb/KRJ8PdGajRH3+uH78xzKzqgDep2Jm07nFfB12U/s6ayJ2fw61cDb6c5
R5HEGID8x0OqOSXfK6a54T4nxvc5DsaouytrVz7w2ZslK5GQPOVRFxggBDlZT31VuNQvsmyZP+s8
vFdrLv1dHIHvwmQE++TAlAtgvxEBjyFh6Z7uBr/Jw2Pt3hzvSsrqK5iNgi6kTuafBaSbaKfaXDg3
d4B9X1TiYCLZcEMvG9ugrDfJ+M2RoP8JLShEDvnIE22WiKjVGTjmgqwyuBjT+ZY48mNcR492yOq2
fTAlRIId2cv+L9/2xc0S1ya/SJL2X0PsB3jQmPVOu9wn9ZXX3K+Oci2CP0KPgKlW3FQfMe7LE7Yr
Rolp7iAH7kWzkhBN/QbcqcCOCRKKqhUl0/wNbYP9XOaZOUmukHk7eh7qUzNsK9sRfKIk3jECQdPO
11JCHavr+NC1XVEdCFztuxOMA3WtYoFeO5XbkJwbvUZfUzqjknN0ivWXgk7ZYxyk5TMD7u1rlOqy
OKBM79RphU/pP1D90bHAS7L5XQjVJv+q2E/oDI+3O/8dCHatRx6l0OKNdQupUPXKKvLUQasI7px1
KYtnv4Ho8Dgti12fEqLr0q8daULiPoT0Y35EVRrge/FKpstsKfUXsOYNmtjQ6+P/SVb1v+2v2dCi
iYiBmidku/y7oDJs+jWmaVyyIFczYbfYRly0+AcOueCIkcf8UyHwf6W7/W/VtP9Fc/t/VOf+f6m7
RZPw3+tuL+ZnrX7+V9ktf+CfslsvQXUrgLAj2OBh3ESy/6Jwxv9AtUOmikAkRY3wn3jXf0E4Q/EP
hFM+ui1Q9FEUxmge9D8hnEH0D8RU7FtiJCeQOiG1/j+LbgUg+iCKQ2YJ/P0QLf17jkxHB7oZ8KxA
Xsx8Vwr3Z4xHjuGTH5w3vvlYZbzif0gOQCrwb2htFzGFQA6LyJe8HrKUbpKP/0XSQVJ3NVLbu1gt
DScVi+eyvTRO0iNvzCkSMuxnZXzf5WtP4nWZdNhV59yDiReG7XBXtk40XuErMAIMLByTQ64pDm+T
L7Vd8ECyGuGz/e1JWBXAGAFh7IHTp92xhD/hfk/qzg0of0fYLa5WDcVQUPbo8we7wMSq8uCuR1qv
oF77/QeiwPW3QzLSQJWMmEdWbjrscqHtN1uVhSUrQG0gSFMiwr+UJHa9xCWtaWbnfouvZAHh1EA5
nweXekvDbxE9oDw5Cew5/mrLPGG5YP4UHHR6M/e1pfKIAoVzXu6RYTgB5rq1oqpZEF+swDJGJe4K
a+Oxzoyox2rnj2M4X0zeLM1XnSpSZTpp0xPW4em5LDzvyZcygcyPwvt707hPzrAUyIY2OT9AjGyP
BUP3eBczKrjtr3S4izoddl+IIekaaI/d4rzoAEbhwczBVN+7pLST6ROXC26Pwqu+zx55zYvr5Ady
07gLo77pvyd9Mj65bTJ/UirRkkT0WXkGbZpftJsVbjdPrIQuu51u5kM4RPzSdcDcgaEwE4c9c13f
OwP549+PQZFm1HQ9N93gQuvbVokZLPeDF5tXIjoGbR1gwAVUcJB9aEC4zXUwwAtJh+mLWldrX3ST
8DPzuBm+48VllgyGu90HmuEgbkyxXUs21Y/VrdK+Jl2jXkXYeepI9Tq3B3bZ5S8XF2iyW9SAwAmd
lx+floCCeT9sW+iy3WraajzRZdRbsd+SLYB4QgU3/04CKqjgCla0ZDUWys3twUhOxG4aBifNfhpu
90Djdv13wtT4x8oJefY2BK11NKpmX7ODKd91T/zodSiPY57DvXNEmo+IZb2gQvcxmQocWbPANAKY
UJQnYwK+X17UUJfgQ3EkQQxIV6Y5m30/mL+4VPXlW9Ozl76P+NrzLYyr239NpJtmaLL7179kjqrs
eUmZsGLYI9mUmm8hiD4bqyTWLFd6mWx0q3MOSCVTaSunS1TlIv4BnEGu2SqZOzHujwvnY2TYFJ+2
AoL/PlBb/90qGyPJHOYGL9888Vu3geZ/lD32tpYleLGbrB709zXCNIT0QHUZb0oX4RpivMp4TKYt
4KyQP+9Mo3FPnVi86s3WI6+K2y8UG+HU1eU7a+ex+jLHYd+8AuRtUPw3inPDaOR1hzJNlcrKuNSv
KhwcmtCVkVA2rMgNf1GClSKLl0m78EKH9o/RjvpbYwL/ig20j74XbbIBgOw8w0DIuwI8H48OK/T3
oAwrlIeRDl/loMRjN3nuw7DW50IyMXfBQ3BQ7othLHHvkXpVMrJWWlxK65sfE40hq6LpuMnoLVgr
e44kj8rgqAkGVD7GTuJLCvzuyxBhsZ2aRLmsDtRyF1Re/m43NCyHyneUeMbr9MpU8i9RxrR2nVqi
k0vI3wWgHAvlVsHGQVRDx5CTBTik4fzSehyENckWv6k9aZwWN36uO7qfRY1HIaMPW6a4PlvYn8CI
3vuk+9PwnB/EQMwOwVFsimZ9Woc+v4h2+mxN84QdBSShmek+cufFKdPb2pVFQ3p7MCn7HohTw3Vc
sUU5y9uszKk3bnHUBVy6hDSfB4ughK8DRkSaMWdV5J3dcLfx1D2y9+ZghecLj2yS6jEti/cEVxMZ
Bdu+lr7BU4KGoypV/82THl6wip3Yepf4Af5CT16njTrVLYargboxxhWTgNuobMzvWQHRaIXcBQGG
cIkr/sjKu9xNOXxSdwCcOwTmLjA1h9hUQpthjz52vLIybK5+zzFabsC70Fd/MLQn44NOyDStey40
efe5v40X8lsu0tSMbfAf57n90W9Ot0dUgaV6CAnLiuOOgSXirBQ2x05OMBBUvNvSJAu6KWOs+RtL
zcXxWCAoH3yBbtbveQXte58XPKViZubNRPrYe869X8rXIMXdFTXg71IESdsy3jCeSTMQ7KzKooKW
hDzKtUHyPLjgiNgoDg+hjK+yatPHKY+e3d7O+wIfK8niE0RI8eyWBTR9re5NGp1t0mrIX/LRVzkH
95KycgvLE6vLksmlvwJXqL9EZNlnnmaxgGBdXlMHdQrXJBeVU7Xq4vTpZ2n1Mu9C6mTmJjZ2mT9w
PqLS39BcJAvsLc6eQzTXz8STOmUmjTtgstTG7pdkbX/OZuNocmg62FMs8DQVOjRkAYMdDj2OyZP1
WgwULYZBxEXQgadFIk/20HapHbbxb9iOJK8GA6wd5CHmPoU/VdcxX/rX1gjvJ+5h+SN1+p4UVDGC
DfXW/p6TY31iTt5miGuSbwJmB8KDqv1Z5Hr0jkTJgetqICYcVib30zJKIFrYemVMVAweyqAvD9OA
3V335BXsinIuYEYx8ztocIHQmQf1gKi85myUm8zcxervS2G8M+Fh4kcPFPPQdbV6ptMIuCYqa4/x
ssZPk5f+dKOhPiTSuaE9VFdXJ9B/XfxJV2K8e9yQkIoT8j4YtVAs4EVMbM/ozE47IEPxXm5O8TR4
cvmbDsrPUgBujEJWR31ECaqVisTheD+MUISzid4bZmY+3GRieRDbTMc5Y3Lfrdka8BiTD7eszWND
LCA9PUyUBLlU5T4zv0DM5rgIP/5T2pFJFLGPzVbElFz9KE6TbQNc6GPxhGBGn3J/Bk7n2uq8ubN7
TapK7IERBIdRG5PVEl/6LbMQcsFSshKGujZw9NKTooGInkUfaeYcRP4ifnGq4QGTgdrXhRUDW2iA
c9FYDS8DKo0zhhQLtirvvIurSLztPV1x62PT/4Xmaz0FuvS+Db0X1ByJwET3bQh1iO3XVJwl9s5v
tKD2AO3OAGyxTqp3zaDcd9aHpyElvU1h02boMTYXt3EXbPBsMYBwYNskMjF8gBEjrtJvupdkER9M
WN1Ma+vVaCM1GQ19+6iI892bNj5pzsUTM1BImWPgeK+jzv0DVyxiwrxFtDgs8+kWafQMdUfBYpw6
8h388qKCrj6CEY04DrHZ91yHd2JwxlM7BSnFTm0xL8PsCIDWPrNJ256nEe0k/Nv4zhAUu7hLfQGT
zCE8QCZnVDWN3aEkjRxcSie9h5LomWusp+2x8KEKZbcse/cg86b5NSRaNwckWu0lwSn7uIEjYKKc
nwRLYfSuG1l21IGmEl8NuY2gSuOSzHtnAy7dlc4nM4Himzti5CEBs68vAvlyfhZwyzII26wD2EWh
1oi7Oy0a4swZKP7hTtVAho2ZT2KG57WiZr0mcQz4eJ5BZYMCeubomW4iJhWBUEBYskuKcTpvHoM5
0gam5KbRGzPW/6jrtFqu+Q3QWPqbeTNBwOy1Kp31XGq3vGPoY46NPwffUxqd7k/Y5bHLfj5Opzsb
b+ap0un83rteGB77JmYCWYcOm3k80OYlsUPyEIwCkBNRWV/pKCHtbI5A4phbmrRkkR0DoYnDeoVB
wkLJ1cvr7HoWdiucpr9x4/KVRh/r/5A3b4xGkFNhrQeJPIQjkSKTU7PbwvOIxqcloWUXM7BnIYkX
fAjs+tnPfl8e06pgRjjG/vIUz06CNlomajzHJqpnFHayE3f4QJ5rs2E3XEAKIsS0o7gWXtC8gkrH
gE7+5HWqguXaNsAedJeUh1qUv3rm5UO2Gc/eR91Ni8CPGp6dBUFKGSG/SsegPviKxUzlgn5mETjj
tg91Xu0Dy6HeOTcEqa+Y4EOeAlpzsJQ78qng8cvd3McMrEvadMAORcXIdWjUyZ8EydV8M8+BiH5q
261fkQ3WhL/Npb5FR6JnZCZeP8x561xY58v7qYD5Nln1TuC1uuNU9+6AtkSPFlUmdOg4PKXJAB95
ivKHkFP8KULffPAT5VADSPUWzcDuxbCBLQME9QDXl8VeGYS/sMD1H8Sz6HsATvbZwdV/IkngrWSI
fXHXoLqPoqZ9G5eBcKYeArJxpT45YB/Pue+P8sgZxB6fqRtAKpdZEovC+aEyPhc16s3uADqDQh+/
/24SM4fTsHzd7BKfotal0FDICsesqHM93UU0lAd4yTYLQs/rd4or/7T4g724LQRENG8g0G7TjmvC
Oofo5Th2zkMzd4hxWzjwAT+eH6qoEPsUKNE+mLroPdYJY9KWvruUvLVTZHwu8U3fukrQJqhuq1Nl
PPklX+L4CF/Vf6iHVrzLfN3+lqmDrdy47vbUuOMTDaRO9wN/2wMkT6jYtvbAZzKf2y/GmdI7ZH3m
Bj/q3LskAVTllknI0+rZu8MO+IqINcpMS2V/qmen+hKLzqY7JyR2ag/EnQNMksIdsD73iutUzyAN
RsQWB38ozX7Oa/V76MCZNlMIraFQ4XicG6cwx3YAlrzvIujwtFHMgmcxM5jtaS3vHdOKy6qbfDfE
zEdx6JinEEPkZ7xO0cs6r9u11vo2VZ10vrNqCteDu5Y+maQ0GGAnRoiBB8wGTK39QH6w5B++R7UE
mwGp66vHouoQIS66IFpQV5JOA76QLCtep1mzzopbFD03wkz6Fy16+eq6ApHnwq17W4rBgNI22PPk
yR2Al+V/rDIBm+SXffBrdI3IAsMFRxlQ038uCKX31lT9XbH51UWPyh6dsWBFUdVsRQdIsnu2KhCI
pTYdxB7YH5XymsxHGA7mih2XE036g8utuSDhYFy6LeY8krW27ly+Mz6L9LZ+SUtZPdRBrV6beK0e
USQNO0QgG59+cid4LNe8HCvALeviscAGJkoDNFIojG5V/gb/wfi/nlTwa52C6mfdOMz9JXpI0n2W
ax/1/als2+7ijqlCf5mO0C50xQKBu1jOz2bMBbPgQjTLZbJe9LKJ2bfnHv7ih7E8dLZAVXA/V66j
dnTTiiaQYuquWge3BkNl8E5MCLRPaBkGRXBIpZ5Ln54IDK4f/6g9WU97ZjZNkflbDzcEgaypz8Kv
Nu9YA+v6BChG1G8VzZvAs7EtwaXQRfuzbtfhp+s02xtEyxvxrYP7ymtEXcqnVzjjwxy2K6qxqmrC
u6pa52NTJsVHEfcUP9yh7nYeqTj/UpwB+eoEVKudoxx146zLKcPtMD4tQeN9Zzrlyp2JZsA6Ksg/
hka8cn8DBXRJY/89s5wpEEWCu+SbteqfVZj61xmC3w0geZtvRbXlnxu3b39xL9jiMjuOeIYzZPuM
03J8UxV5tTu/CMpiPzByOeNo2MY9O1Z7dTBWHwokPa8KScNBNRG6KTf1WFj1SX0tazzn+FUi+fPm
huYkc3L8eP/B3pks141kW/ZXnuW4IEPjjmaQk9vzXrZiJ2oCIyURfe8AHPih9yH1Y7UgKSJF5Qvl
06DMXpWlWVoOIoLkbeDux8/Ze20UuAa9Bj3WTk6ypF8+Dq5dyF08W3TXDOXRGcimWDO997qOwYxy
cDgwNuH/8QwmtCliQRdLFVbyUYucA6btKzoRi2iG87+I0fRADLbqY9gFClXvGLef+GmKfuS3pE1k
ef2kYiM8lV0djlwdCF/Mttzd+CW15IjaGFFjDru89tAHhxNQDdEV4t5H7LHmZOI/Y006PLzBACcu
coqU2OGv/xwfxfJGl96JnRTOGTP1YxSViFiC1LXzM+T4ZsE0bWw5rVduWPRmjR+IDJJD3qHJRL0C
Vqq6KqKUD8NmDGFOzAQJRyb3bxjhW9bTSNsJiJAx74CGZrCjNQKTaxeRFgL7QNdPKBv4rGqcYhDJ
fMQJAAwLuzjRszare8cuO3uhwDn5fWtNfP2tIir2oKBUAjhP84kXSIS1k110REQ1L0Xp0YIpQjqs
31s59K/4kGyV0grqizbJz+PUSCRkV/A/26BwRlIURiQja1f2qb7RYVM/GdLhF9gy5eP71ttxUMYV
J8OIGQOOncl34NYRb84FE0lTtRqbbNtJPJz7SSIAAw3aBnxQPXw/VFudw+9XfE90Xuu6rK4Mi6yt
FY02qzg1bVN0TzksBLbnOpyrexM1nL5hu4zSPbG/IrvAgsd3FXNdz+CTa5HK9YQIOLu02HqK86HP
+kcK/44QQBdvH5YTE/jPWHkAv80hChXEJYF6C5Unv43Ubl5oO1YyvyQbh1eFS653z2gDGs26LOCO
c6R35WWKzyXeDLwGffI1Qyr6Wg5tO991QrEejbrssUVUvEWdE62ysu1+1BRIbbRPelQjwF2Lc8MF
ZoWkRjyg27C5pfqQvCQh48zGizu0sCCw/pcJmI12m5CrSoXSgwiG0IfDLu3qKzGWFvChqpNPP0xW
rr9Z/v6a2OFBGQ9s4SOYgRPisg5/8nmnI2kFZuLw1NpOc1VqJyHmqxhcvQJS0iY7x+qJgvj137Tf
TtL4o/xsYEM4YZTGVMb9aVxBMc1shuIJ9YdRP9G9G1BN8TR8abnebex+lkcxdQ0D28EoI+49JTHg
E60W4KcE0+RjkZKPOwBcSu2yBwxkFrvJaeTHBjbOCOpywcU3M1AJ5C5OWXJxUf69QKZx6zUWAdtW
Yx1JTLLQaLtpW/yWtffr2wt8AC8+acFgYX7+TGfDri2OD5THdDZ5tqv2LIqzZrO4Iq7bUYwXjofI
FsZrc/frT/afP1iLIS9EC9oJzjKKejsHalhqQIvxQAzIH85NgK9ndI3jL7GsuUAweYaD/uu/aC3m
6H84SZc3S9FKDBl+eVzjpIy+/ZNtmXT9AmRnk8jDy1kw6l9JI4CYO0uUF2Hgn0NG864MOdTH0m/R
D7eagbPZ+52B97EarVUcO/bvZj2aS7S1z+tjIMjAzfvpoyib1s4aDvRVzkD92sfTd00SEuViS+RU
+i++8WWVvP0QfGgiHv1Nn+Eb6+nthxBMoVuhOOzR6xdcrsixcQBq6Uj8C0/z8mH++Hcs22PO5lk0
SU3CoXzGmD/O+aZhxnyDc4XF2dFtN+kV5du2ismZpJXB2fDrL3dZhz/9ObzJru0wIWUO8LODupys
BEAum1j99eBJdMLsYZpoAu39MGPTR9CyNKE4GOgsz9RYm1+/gK+gpLcvgWeKoa4tJCNV99u//2Gy
mYx2olFNM22ZVdOTv5LPBglIQrlMII3oipoDA5tBjCfTAtJZnsIZkzk9nqanoee1Js1BMiBw2zFU
vERah/YmLD2/3io7I7rV8aGKrkOFaAgEd4gzJFPsHyAmxoQ7xmzPB+2ko8eFOAZ3F7JFg9Y2K9s8
IN4x4o3sMckg1qVdv5OD4qBlkLDUoOgdqiub3jSkfKrbdF0YuvvoR5NITiWFrH3JJMKtcci403Ro
c2hG1/mo+RIxgFjVPXcLDlQmN0wHSXrh0FUobTBRlSaffIcxDJidmSxH7xjy/xXxWdk2q0J5ajzH
u8GTxj9tpCeJaxwdr18JdjxrP5pyOYkRrXO8DwUvniDLZK8cxVfJvhY9RzWs4x3aT/9YIOhLN0J5
/XnqZ8Gr6ZAfsuYzTqgBQsYMx14hHn4sA6BmK/DA8cPcqvnGMybFYWoLXoLMQ6ZSqJWYtyRtzYFO
ADRFiPINPR9iOU39F5kLqugqiHvjVqdOqM6mauC473qJ6pbllFobLK1Jsascn9/jJHSStvbclBPa
OkoqYPwxVVQGwqfb0adJ9oZO+SxDpjnzIewiQ52pQnNA436DI/utHpENdrIjcmhD7xJH0UoFUkhY
m7JGszhpbyxcZCUN7eueGOdmO3z9DX0i+CM933i6qVDVYHiJoMAcmO19/RA83jT8K/56ZVS82Jka
H2ZvMcTdtULc89TNKcJeu9YhnWZSadCje4+2g4bWTk3mHBOenMtQwZDbhjWi7BoSy3OY6YsuLZkt
uGBeLy1XcIHMu3Qyjt+qND2mQ8UXO4iV0QzFRtDZfLUIBbkh/9kSS/KfkJuwKGFFcm3C3/LrxfqW
ZYC0wmWroIQK2Hal61r2280JBRNgPgvfaYKdXK8jZoo3vEf2KV+g51pbTXyZ+j1fwa//7s+bL7RB
wTHr8fdtyomfqwl75H4Y+iPzbpzf6AqNhXWESU5f//rvLJvrm90Q0/Jy2AUSy6qJ4uLt+6OvKgaV
Vu0KJ733EAdW8SU1nbY5IMOUeIBKlMgrIJiEQoSzVX1QLIrXX7+Ef/qICRKGdOYxwgk41L4exj/s
hqSl21DqXQY3o6+vq4kynlaTd2PZaCpXjpw+AzLmM/j1X/25quAdo47BjI9gwvX+iQjDDA4fHG3T
JZM5PTkW9xt2rWXcDSLnaQC3YP2Lff+fzjneJ/qJAH6VRNDyT3AU1i6mTMbAcwxnFrvVWG8i7XwJ
ppat5Nfv7ufHxzYlZwzEGdQ64AB+rplKRCuB0qj9o4CrCO7UOjNuKlXP5cuv/9B/9eVBW3FhKqE/
sX7GzMR9VIpWAKfUCw1WkurRYObI+QfBgPnQa339+Zug49d/l5X/05MLGk8ghyLz1aH0Fs7PT25c
lW4XWsSGmoqsK7PrjpMwERNnU17WW1tU7mc4vvoV06P1WRpqgJkNC+cZNnICc9efms92lbY2gDZT
njImiNMGhld+46F9u8fGWZwHmu7mopRPHzCJpc9FYkPdrkLfJ82R7h5H7TDRyISeOW5IJx3QgPmL
ZAc49VHy8FUbewymZ0cOHXFpKbiFc3ZnRkyNW72MKjSa/WzZ+gxtRulDFPM4rsCnRMmHCuG3UpgW
GiDLxEQhGNx7X+/XPYWBsa4ZpBUMdvAdniGY5bgJbMU21BEpWB/HahYe47RyMA4Ibti1iYODQNr2
BhZQjDTs5gGQWY7xr80lw+FeASGUOfS1GCZ+Q5QDeLs0VRW+z7DyMsbFu2QWR1jGxAZ2vqpRD/VF
wZ3X7giqFGVc2RycZFdECNKRlfgCscpMZBzOlWG4aIaWhKpkFmxkJQEoVx36AJwcSyMojloSpZjZ
whYolw5bEphXnSwUbwSZDj3niSKBDFm9xwArUGyX6HqsciAE1ZEQ4jPSsNb25JvdugNxZp53EhY7
vg2BSr6te3Go6nKiw2nI8JEAyxKEAA6lg0a9+qGrk/Fh8ZNRhxgu8QpEdspT2UY4pqc49ZMtpu1u
D7mWnUmhxjswrvYJh6hCjsApFUqsfT0O7YlgLMRp9ShP384EfKO8OxP3eXb+rSmUiqTsnup4XL6q
wKcmqMFh4Lz6eoYwCVpMNIn0fMzWLdl9Hi3LDxp18MbzXV0fCPsLXDI/O+PJYD5zJ5DZ0D0SZjh/
RBaTnUrLgN8+1AYESUWZu5fkRu3GKRjVLkdgDBcHM354kZY0oHdtobpmiwqkKC6SESX3OtcugbwS
gQ8WGEfyMH+Tv8zAMmzUHCqq927hL1LiiaOT9ndN6FXLGoGN8fXLTVtyStbos6vgVE1a77+u/N9S
kN5VBf/7ORD7jXz0L0Wm/xOlozYX0L+Wjh6/tN2X6Y10dPmB78RW+51pu6az3FRdrk/INP/Qjhr2
O2zGPjwuNOAg7xyKlz+0o8E7KAnEqYPDsyBYLUS479pREbyj6ACw6XkeP8cI4He0o8sL+6HAQFos
uLOCfFuoVabPxettgZGG3Apwr4D45YpvM4+sOooao6q3kxihquRVmT1BBegP3EHJfCGYERRwY9EX
McdRf+6ykdSilmsueIbsjl4pK6ru0/KxNaucfkMePKGg8q59KE0fOmt0X8fGeBao2D/9/oP3l0/V
m2fv/zXpsr0c23/9/K379vl//+dz9eMT+PVHvj+Brv9uIaqCrHVd16TY4Dkbv3Tq738z3OVhQntE
FcuXTzMBke/3R9Cy3zlUWOaCYgXggILnz0fQst7x63ik6cO4tJqC32IGf0VX/qPGXX61bVHjgtIl
gHCh4r19BKfEFAb9a3uDyNj4PDdDfAnHSNWnoW7B8HMl21Suh/SpFoRBz6RR4p88DZ32mPLPDf3K
yCVTxK8IOEu6AU2E4er1bNUtwqOxK2Mc4117G1lDC3MpDGjNp5V3sOKAiNbSWjuvCCGSM+xXhLRU
foVhqEi2Q4rq90IxIc5aIhJRFM5PvqBpvJIBojcoTTN7PqAANKaFXOdiJC9xHHo0EaCE2ng9DUx0
tQr74w9f7vW3D+avu6fLx+XA4XT4MNgYJJ/Z24+rh8UQgrKyN0afHyu/HNfj4D7gT9VrUtrrb0Lv
39rO/5uravjSqr798h8Xz3X3H0T3fX5GhVn+fAr8j9zf2V7/en0dn0ve0/Sl/HGBWTY/832Bee/g
XUvQhnwt9P38RQr/fYEF7xYUt8vjDTwV+4nJBe/7AvMs1p7JDwZ4C0ywl6y973u8Z75buofOgupm
6/8db8DP+7tpwiFkh6cSNy2OoZ/K8EREddcY2Im4wQG+hx8UoU21BOBHLzsgFsAPGQ0JyO7WaPvL
JpJ9cjJnIP4MsNIoP2D5YZoahQ4ZEqqROFxjNaI7NATBrcANguRxkDjzyfXwRiaiceLtYhVqrhyp
ST6mtkzEG6kdwdiizkb+Wc14BuzauQbCol+tEz15hr9oJx0weUGPT3Q/c/FHdyXq8jmdFaNTM0z7
WwU6Unn0H5lEd+b9iEkUEk0SFCcGSXO7ccCq0RJsyIslfWlkINV28XF0ZfqJkEOSNwGprVNbR8da
C42/ya37B+4wTLXB5jb7LiGBidmBle/LQN0FZVLkO0xGm0Y38UFQ6u1Kw6pIMIbKtZsh5D/bSIgn
kqZhURFYbz/rOlUfSyR3h2qEdSEVdsN/H3NqOvv897/Rzf7VMjx/ZiKfvrXoLD/xbRHa/jsb1rVL
4x0IPI/8n2vQNjmtLDZKwHAU/9io/lyC0n9nQgdlD+UQZOK2tI++L0Ep39HiYZ5CWRPQymDh/sYy
pC//ps7yOCUdusmYQKBje/ylxU3zQxcl095EBxgROlah8rUIVPBUFrSH8Xn0+xxk35esHIAawILw
l35y1m/9qdcXC+FO7CxYTw8ugKYaEavREv6UgiXYTpDQ9ulc46VtabRpQvgyj6hz8AN4AEROgmuI
a/yJmboEIcICIDdP90jQ2n5AY1p4GV5vsj6hkfU0mHcWwRc2SmgsuOtsjLM7PjWVrfCy609a0Pze
F1Io7pq1jzQ0qhjsw/IZpxxAMHl6K0gsDXHFTcKYMRYmQRo6hE0ZIhP74OQ+KWTCXYLJuqlp663j
xA7K5MFwuJfrRnPZdQWe90pw7ttjZhwxFk4r2Y3z9RCE5SscIuOYIf3fEJCr33v53N6EkvvvxiTL
Qu8Kx86fiZDy+8fJ6iGgOARuk/5UTJfSnsiIxB8+PUyTlvFWg9Y5C8g2LnZJ61tPUykHYkSBega7
hiy9D20c1TR3g7J+1hl3uRXIOTB8mWMSlszenTNzGQzolX6qvM/taMDkmgH+cGevE3nh9S7C46bJ
RbTBUty/xjJKHiLBnyH9BSLWuuxAwcOkjeIcrd9oXFCRLCaWqY3up1q0DjylcX6kbU2npuxjiTDe
7+Zik0RWr/B3ddGDIh8xWrdFFTSo9Hy0017qIjCv3WpUxwSDPPK3WQpzW+bxEiSYWagJwhkd0ziV
WHEj6pzPfR84R6c2Cn81WqRRwljJyCLP69jeNzZvh6/XYSQjCCaTu3oe+uNU2H2NcqNHDZThTRRr
yy5AGDKPIY8QYELdHgZEC2S2+02w0l7rEP5rD5u+MiZvC7GzMNE5Nsy2Tbvrz3vIO+WGeoLXgHKX
/Kne9aYXx5DlBwYZFc8MCIkXUZs5zBmBgHTbC0GypoLtE65VH/Iotei8QduBhT9v8TLFmzjpmhth
eOS4WbNZrlFzZ58XJSCdm8Rz74uFSLLN/BTzTwOQMNsOY6lWYIKDD4qgoAyvT+5yUnjLV1+BziK9
JujbZqsxqD+KCY/XAX1S9Gr62TjtS64/7mZ0uiS70kihUf8GdtlsSl1Pe6yrUGktfATIme02fgjn
KOjWqUjDdh+1NRiZVDnzQ00ngxbrZKM4UlOHGdtoW0IfY9AA8c7IkI+uC4BKHKXpCJwLs38KgHZs
jRXcSfVR943zGBKmE27om6Lbqsn06y4cPxvSFVYjr9iDvk2LY1V4pTiLoooYaoaMBcj+PBX+mjgb
qfaAIZL0ahqN3iSq0JrhnHQz37llxOTGiDZEf93mwYwkIvEiHBONWFhyPiXFug4CgtIa8pz1EYpK
eAfriJVszghtNkmdDDd+S71+TAxBlI1GpDDeash61sekdASRmlCbF3GDpetN087dB0TQUgCXHAfI
Va1DM8OeUviulD4TXBB0zlmLCRqtXH2VZLEMb4BPEd6KzBGCnq3aYDzvMciQ3DUQUXiZOUHyqlxg
x6s4CxAOljrHXoUs2un2SHnNB4dazicOvE4/ZVw11G4kh8Te4FxyohcBnu8j+I3o89Ar53MbF2a+
jctegITphwUI5prmA/GN5CTW7CPb1rWIHfNtkT2Seu6qlWSmFaxa340evcLumnN8RYm3LWupHktw
B9Omp3GLjE1rIvFA/gK0lJJ52FpUAMG2GCfd6MYG8IYoBNtjAZn4JRgsQy+DN8TV2h37flP7cgYn
VybO3QwdhoxY0+qrTW56RkNg0dAibcvNEGGChSSfP9s9NiLvXpwxUyFT3qbzVgSeGGicLFERXKcM
9H2t7BEWh1DurK0Xu1Wy62HVbdo+t9IzwzS8V4pOvcSzhigYKTed6QyxbeBg9LDYr5IQTCiPU8bo
kzuVt0UvDhzZr+sCrVSsUZ3K2B2RE9L9/5BwAFh7gwbGS2uSic3mkbrmprWNAbjiHCoGeknWBiTS
1+pT18IZWGnVzHeGFYZ3nef73aHw/SfDYw5LGnk67/MYK8wctuOL7Kvo1LsBnpuU+SbUOBvUbqWr
u1b46mJE0v66cKj8Pam200EhEWX/5E98qlNZv2pDY7fLCW7gMBlz+CQkuXOSjXmKUBGPl/7I9u25
K49H9INUwhrvDIac72ffVY9+Y3VEyye6v/aEgN2bzeH4mIEBY94pFo0eX5DcezCYOty9U34GxYbY
MzAiU7VrG5epTOmlGgN/NtlcoPEbw0VSw160ubytkDNFm2JgPruNJfABoBRU6gjwzOBpqAt4OCII
4+cMOT95C3Vq5hAcg6rb+SHag/VQ019fsR3Nr7wf+qeMBINgP6UDnU9kwCm3bpxJyPfByVzFbTzB
Wc8sDdwqQsC/MtsSpXllheCuMKlmRLobcZwA2CO7cv3vsviPsviXt9Pz5MunWH0pO/UleXtDXWQx
34rjgAYQE61FMMOVkuKC6vTbBTV4Rwea00xA4mD0heriz+IY/zpdJEoDrq0+3UjvH8XxYm2X0pc+
A1fTNeki/k5xLHldP/QgFwM7Dyb5IsvVGTWYXO6wP9TGvTlyceZp5lZYtJvenbrTrMRVRZriZgxV
v4tkjrVRtj2KikZvHU0b3ymnbGOavXvnodXYNKXoL2ZMz5xtA5aM6MUQyQeAbC16QtjchSuvmBaP
mywEdKGIB5yhlLBtPFLrshHnvn2W1V698tMa3VzepuO2xrmPDiIJG9Jei4oKLq83ooLXotEdAWrp
53ujqMpkldneWZ2CnXCZUuOm8cud7+fiijvhEoBbQOkw42vDoIzxTZhumTViAXVSJBAYMNGGlfGe
DFXvvWh6sfm/tTL+f2vb81j+oq1z3usvxQu1TfSmr7P80LdV476TXP54Mm3mOawEh+f226qR7zw6
8DTuA84Fb1kBf64aab5jcsZdk8E9LSGaQn9eKencCzIhPNYhLR/Wo/87q+absO4ffVOWDUuFxcLS
9j2usebPfdNaxpHTR2JlY5PjqqOnrSqApwdV3n5qamIwsUgVKAUK62aCyr+WpGhtUzOl3WEVqP+z
udh2IRYBLkD2nmuy/xDY+YvsZsXYcxw3qG+5hETqOSnc59oLH6pWPM0IX+LG8XCrJK/Abe7MqSS/
Pc45eWLyiO0WH78qzxUurqM3Re89w/8sxMLcFHVzpme0KwRPYMf2KRFsOyfhnhn7qonDl0YH45Oy
gMcBvkluQfFNa8Q7PUkPJjG+1gICdyfytCMAqANXkG0J6ZP32WHjK7t550ewxmOgzVdmaAaH0B31
+YKYXkcxwpmOBABCR+/9MvyIAFQdMzu7iUOHBhUFEd5cOTT7VE7ZsTcC7jVcEdZFb31EWAr8PdV7
hIafwEnlxwATxaroqq22wpMfa0Q/kYMRoype4AI6+0RR2TOibDCSBeFq7Nx5Z4JrWfPlYF6sMXwR
6An5r5A4vl3/eYScthqwTCP1jdURGm906pT/kc51tOb2ZL9UXPW4+LaePAj2yVOczlQeqMJW0ejd
l8u9qDSK6QLg8zJ+hh6fOnZGuc51cMrJuvaNczw3+BJoYl+OFTmRCjb+GrbCuOGW8j4WGuPIHHSb
ugR+BSHzIpddygtdfFFJ7K4QJxegIdoHZ7LpQTQTrOyGsTWg+3snnXJuS9OEyhKnUF/dARj0174k
Rh3b5UNdKwU4a7qQIznRI7mpl/aiRsC47NPPY+dFfs8wH69dQnAyYCyof7E1PKqx8jfCbm47qwlX
cDUvlOixwGP72JqoxMFHTjuInTu5vILUz5+J+qJotbBKqcWQXyTrBhnQjMVsg43yxZwid9uT0oLG
q9rVEDV6l8gjfPYrq8DQzE5wyhWprNESB0wGx0s7YAbPy/nKiMp7KrddVgHFtzXJIZ18JFQ+3CnS
63Yg5ZqtGrgeVbVu161d2tvCIQR1rAl/cWJv1YbiczRKuqXl+Oh2QjAhMw08IVqvcj/FC9X2T60T
3dVwxW4lmqpDEhGEAlVjD1HG3UzCPtqdf+CUJ+ssrN2zqvFIieddWrukUrCmc1oQXQ3V0CytADJp
+9QtHNjR9y0ScL3wkMJcgGo3HEHV6cOgnDO8Vf4hmJx9LUvSRnm+Hk3VvigXp5JVYlCvli8hip1x
5xrNtEsG/6PZR5/wNN4PTmGvtAsnws+5Yne8plURzMGeiwamJLzTYKDzyzrQMDUEH3TVeaest6jX
7Xo+11yPjl1Jl5UAB4TuOAdXznIvA93xkT2Be6/P9xpr26S+zR5bv813icjA2XXjrSPTpyQZt2qu
541vDw73BKAq5EFCLrcomNkb7b3ouG5UCw06KJoYcqYFztU31KVs5+3ErWwNCzFa+WXtHCT8/F1D
YMoqomfPp5aJ95PXyTsABf6Ga/ZXbzBWtZndf2NZ06lw1FmX2i1LzaU3nIP+srOu3GIxvKHiOtnl
yK5iJNa6fBZQ097D/j4LHRxSBgA7xHH0iYLZ9FajrS6DaHppwzHbowPF7yhDQI8RjOWmXuze3n0Q
wNaKGqCKNvYCfH3zfV96LwPA23zIWKJV5HKxa5wdsYaP+RhkqDniQwmZb1s05gsR1w5aSADw3PVD
2PmszhaCfGX0E+wgAyzHyHVYhbyeBfN/CBPvS9b2JqSwbKGZDRfa1p9xjOtVSnvfwUR0RpCNt/VC
+IP/Ll2+lApv2h2ZDX//26eqL1U7vf8S0dh6U4UsoK+/nkhdVPnnanjbCl9+4lvd4lCCuJQlAYJ8
iWSbcvpb2WIvtCr+YeCQkkodsrS7/xAc+BCuOOADIthQNi61yR+dcAGsahlEMfJlh/CpeX+nbKHx
zpXiTbkPq3OhavJCkJZ7NvCrN+W+BrUMRYYADdMdTsNoLOygblI3KebPgRGq1ZCsUkfXKHl9aBGe
tcVhNqy90cVgLcwiPVQJJttd2ycMazM/VvZBTqF+X7rTkb5sujP84TMcP64LKm12ZodbGJ4AG1in
5YNpsTVXbX2y68n4AEeeGy3AKpy0pdjQELuQroGnNIs6uFKYqNvCeLWJkLyw3OnW7erPoS2AryUm
1RWngxrHlYUdweIobGZxjNmvV7Gw+/uZ6PNLIcNu40XOaF4jdKPFaTFty7gOhDZbUDMa6lM1EH53
h2Mwj3fg5N0DIMVsLQH43s3F+BE+DeEFyqbSWSFGY1i1MP69nTUE5oE9FiJCORmI8SNZcc+ekVHh
kZ/wJTcP0KDx/tv2FL6vqy6at4OWYb+ODU8gENfJmWX0QDDd1O24uTfRFVamext73KMf9eJcu11b
rgDu8S8j1HSRUwY57xb/M1BVkqKWptuIqi6bZLJqK3PgXC29KxyDiJI9HbrbLNPhVRcX9QtpruOq
EMthUbvioLD6XUUl2u5jGwXyXhbcQg+G1xTGFnGIvgsMS950IocerMin/GRyNG1cuKcBkPOmO4ZK
OJRYmY353AwGIO89+daSEK/zuDPkEeC+MEAg4TjMA5FuG78ePnGJzM7g/ATUvG35MQslJyRK5Wol
26XYQ4B2whUrqa5a4wp7rNufjUE4nJBlSzjljriHsnyApOGuVdRxI+2mjAh1jEfvp+C6iip8fHU5
BBsk/elHmwHkemnP5l1mX2SDniSdoCahaRskUCxbEMDLrGUiO5XmiE42AqktqumItjLLkVZNLlfN
kkEQIrrbKWwsRABXjDmL/kRqzGOEQRqCYQQZ0qxoK5bjzhiTHuiF2ETNdOFmk0N9JuAseuTo1qPc
B0YYcg2G06186Ol4C1o33YmJKZLf4TVvDPcmDO0bV0feOY/XxmnpjuWZl9KfSqwVmgPCBkCIbWQ5
P0V6tunb8zTE8zTta+Zgm0YMuxkI3RoimLsbQmYWM0MIMA7oLKjnz5FWHoPsZgQ+eUZHC6GkmvuV
00kMgmjQj34joq3r9MYR83u2SrLgFqlbuwePAWSoz+0NWjl1kDp/oNuFwd9GnhxY+baqhdiOGJnx
/xqgU1VXRxvtWnCZ82hYMe/CE+FOJ+gNV92UXE06PA8RjOJkUOPOFCYDkXYtKwFtIr8PzDK5HyGq
nI0iJYfFuvemzD0fGrpsEK1ZEK2NRMqTjBOc5HVOCaZowaXNsLJ2+dDeMx4GfdZ4N5MXf4iCIb+o
yMBjYDyTkdb6TBN6rW/ieo6vS2BmZ1GRUUVN5i5Bs/OiBlqVWEe5ihh4nla1oQ6N4ZsPiE1ZgWUp
75lcFQP2RQ/tLOMCrM8IamnNEbjjgk4u+kHbhyIyiXpwMxA8lJ7Dru6YoOHfuJxnlvqaxRtmMGqw
eDNzHPJ79KUEv9h9B6zNHzJ1VfrOBhTyeQ5N89ydRtqkXSGhkOYgRaBLOL19M8PSuDFmblHJGH3p
Ya4e81hC/7cSd5+brsG4x3ZrHCweRoIkH58dxpKnpmoOOflkhCLUYPPtqq9QOs44OUse+AcJ9Dnf
YJnNbnH94h03aNQ7bDxOtEsLcBhOI4golVl6w4Ni16tZ2U/CnPyziod7i0dV3BRdh92mULV/VHlb
P9RGHrJRxqYjd5Jd1N8WTO1Xvs3NzCZ+tmNaRUd3O2Ke3I9wYDDUktsCyN46g7bSUyxqyD3xtNT5
ecVcTHXucxTFaALqnDiJGCIRwJQYAzXN95m2c8mWVdgErEqrN9c5PSMqrKDYm0ictvmgQw6/HkRc
5i1w7KA+x+YOEoRLyHs4M+Kc+Vy4DUw2OahN0Tn+inYTtYJpDDYS530Se12FIRePyEbBmfvoTrN3
1eg+2JmyyC6g6IdrL+dpYxledFn7YZzOhpxXLt32gH9iG5Mnd1G77nXVN9W2Nflvw3yYT4w88yvS
ObB3tGELsL0iFCanTU02qyg2fo9si0g4F24Cz6oSjAQbZTyWYWQcY7OrrvPIkjsrncJrEoj8VeKU
W+Lc8VtyNXPc6hweHs9qUV4Vg8ZWBvCUUI9mlw1EaA7jxsxzjjvD2EhpEyYfD86WmZs+D8E47Mq+
J1cwXaTblgJKk0fvQ5gr0G9uEx29JIR8IolCYo3muN1LzSzDwsEOoGlKg3zLdPM6wDiOiLi+dH3v
GiF7fSSJUZ312hC3ad68dpn1OlhWdV6D2/40zX258awG4F966eHM3TcVA0DJk/e+MXjTuBDnWwAb
NCy0It+TuKKd19n2Actncc7syLzmap0euRX3Zzkc+61dRM1VWhb1tZGbvPausF4sn15oVYbDzqzo
2QepuEi8AD3KVD3ZOFoOXBx5Hnv7oTWAY4mq5vxCHo9kWQDgcuIQAzRhAb2um5uGBthtPqfRA2Fi
r9iIsrU9jgrE/hheJvUSekXTZ0VA+bhSrvt+0PXyKyEeIQ5M9oAv8dKkbf5CyAuxD9poj40azXUj
uu6ilPG5U0A1W8A6ay6pz6AL6lsTx/Vtlo31yWXaxbov5zOzplAC+44RVfYFebv4+en7PuXod/Z8
SfRT8f6xZWvbPw9FDf3E1McKzPW5iUCQM8wNztysGM6qac4/daMtwDtNJoOp8b6uvIc0KqG9OeNx
sBjK40svr70h1NtEedVW4aG7H4l5uSopjK9oVt1bPtcXTGsbMnoAknGsvzemMNma0VAdKjOoTi3b
yi32fH2aa67mSRXpiuC0RnZkV3nJU+MIgyYKq0PukykhCQqRwq1ShgHFI5PlukASfKqtBU6q2mw8
sZDoIIOCy5/JhmF4XbXB89wG1Qe8X8kFUiMfCCjdkq3h5PPzyEycmfDU9R+LLpLvXU1iaa509VAg
w7ieeibGLs74o5TePV0feXA4zU9oymir6Ni8CRqLDkbdxfFdP8X/h7vzWHIcTbPsu8weZdBiMRsC
IEDS3UnXYgNzCfFDa+Dp+yBqui0zqibTetGLmWVVRgQVgP8T954bv05mMv6IOS79GmSrV7SF0uzg
dYubdYC2vqKS/6mR7UPLL+nRG+bTkeQsPuim4quwhuaIii35WWPzOyuGyC0ncwhbVt5QowXe33gy
73rNANXHk9/VrbrCmTgV8CwXHZ4IJkk1XPRx0HarYUuIK81K8gh1sR4ygo0Iuph4CMpaXqEMKA0M
8I6zh0SgGX5v0DLsIinLDpFhz6e5J9TV6pKbOR1gF9k8GSVg8zyf+nVfk1Z0s7aN+inM2uAdIVcv
+7X74R5hu6+zq9ynjZWRa4g470iC0vPMgCBrM/HdGzybq1wzn3ocESeuv/qCwfsjs8b4MMeUC5lF
tKGkmoRSSwzfKBaHx5qx3l6301eLoaaP0HXY2+PIwMR+jMeF1CD5gK7saJgjE7HKigJW6FDZpsEr
V3FVDGrDNyh3D4R83Dd95ZpVcs15t+uz7CJ3g4Ajv7rD2t3Y4NYZs/ZWEKuWs1ujBIRp2V1KWx7C
xlrfK1u6SfMOEUoPS74mmYXKtog8nZrSBSLILExVfEnvqK9Vy+8wYODwCChB0kPJbG1j1wUwvLpD
lejiyHVcnMtJm8JmRHen8OdPUs9dB45X2UsLkU+DbNm3SZyDWCV3dl+sWXJdJRjCoAfh3F1LJ0wB
4XqkDrPWnRUecsn8BFOp3FHqkMckxitUA6oH3eNTzCKD/oF9EGIUA4tl8OdZ83IzZ+sz+Y1sLHuZ
agPO3OCzdBVHggB/lKw+NknsHCKaCFdatOI+QRh8WCYF2qsTt14hxvzYi07g5o+c41CTWANKUvKq
hMiMdYWpNqtRBMZqSkNDkY7SzPWtsSwKR4NQ2JgQ6Z1uGNDA5PYD/L9OyMKMgYUk1NYokRisk7hq
BtBBgInQ2XA/d9QN2FCWfnqXiYS9Lgh6PvMkfi77pr0vM4NIhV6l0lpEzqBcD9e1mj3+EAd6DoNz
pDy+qmn1dkRpFDBCAPttWkowRpehs51NYviQJ6rCFe2ErWN5FQ7wyZ5BiDQJk+Js3uNmeup5njia
ZF4xVydwWAcUjP+Vfwcoss8SQTu02oy1dpV4gFZDBstA2oJFyg+pMcmvwWLoWXNpXymqHp1te3mF
C1OEMo9nZj4EbGk+Rz6b3WuD6MEQ0RFiicKwCGDUqiBCtL1Cr/ANEjr2rS43Id66hvW904b5Uj8y
EoSh00hT6HT93naS5DGXRP7mxNepzS4ALdNk80rjeCrh4Hi9SUxwlCUooJzojjN+3KMjulIm/uFu
g62pUejE/CTKWCElkvwGOJ6hlI9Gk3HEMUyjRmnCipmoL0/Dfm7huwKF4LYtUOKJZd8K7SnH9M7t
N4kDw7bhJA39RMf5y8vEqqSnwoBU4QqlO85WtlcFISLWmpX7OFkpu538oYwlX5Ip86MiClvAp0y0
e1YQWHR8hZFnCp/MkyY7R//UCji1ar6XpCEJ1mxAO6vz5nnmH1Q1wU1FKme2mMYOnboRrmXXIK7d
0E5KeVnyug3FOhBoUPRVuGRdFBJM3vPkRiOlLhX1pkWtvPpdXC6HbCaBBq5Tz/oy+5oT7dLp+6Iz
s0tsyFk4NUVCPkb/0taK5GqF9tbw2bxcEciaeDRcOcV5GL8netWdpJE7u2zBGZnsNUrE6Vu/CBPC
olm8iawGBKRW4ZRPTHLG2pVL86vqizfJUkf+Cp2wWgyPGM5VtiDCFR3oUuN6Gpyb1Daftdn+iGIn
hdvckdlqmKeedTDK/fl6YtbjOoky7yBKoSnL4ByW7XrQSJOHFEqsECe64yWJPJ9A5PQApBptJ6t2
DfumoIUYWB8QHT5yQ1fLptMHqDggn6CvLU6JLKO9Mfrb3oTtlPXjjbL2r5ZKyLfToFKKSt3n8Brp
KsFOO0SXlHIz7USVkrI32rf8Ot2ebwHoKHOTIRGxn9vrgUwKX7A3DC2lB6SDhMztGIJRTiRKSEJo
gX176elizfGFO+ImjaE6zSQ6qATTTKqDLXWuNYROtsW4pm98sgxHNys6VhVPtiPEhlufLipzK554
iKF1pTrlkQHMM3FImwF/ib29kHYN0IaTUsyOB2KJcqZraVTARDInjh39duFJXZJ8pzSN7S+oqrxZ
ai64yM9FPZ3BXdH1cW7aJIJXdjGRRGxNR543sQd/8de47jRuqzG4Nj46RQoUR3tINfWamEedkIxk
8CRmfrt1aRaXRBUb3mqlh3Zh1BsZ4A5R7I77pHK7abzS60mEihGdHadGANPZ9UetEkqnjXV6g9Q6
QZ2e/aTAr5hH1fWhWQU2RGNlRsGu3Z0NsoC1hUdmiTBiV8zl25hMtBoZX13a69JRkWTzWGjw0ptO
+lRQKrCiqFZS01hAlISC4nRWi6BSFtVNDWJ8ElMhYVVjDTak/XyOVtkh6wfBOU2HuKaM3zpS7Z4r
99a2h/0iov6anBeJ0Uc8+vhJ+WpmQDJIkR+sOrqeCMCIKuMTiUFgZNJdQUceNn16x5aM0aOc37VJ
zwohXw5LEd/aVUnuXoFbv29RRcRPWM++gJqLvZLjQSRis3X1AjxNobZAmFUeh+SbiIMZ3bZWXlCl
zlRRRXGrli3vhqeE4TQqP7EcJIm9c7Q+o6GywR7m/oQ7F6FveZepxUOMB3oHAko7TexliKFkXzYA
Shzn59Eh9agezNQjUnAlJ4c1gNWAkLbys5OkpCIThYNJd0DfMetnOEbEKsaP1jQGuM1GyALxJU/Y
oeirKbtoVX7KePZGMkFG8JGUF+Mr09qQpch5lcc7OZYsT6q+CZ1+76xhYTrFekSOZaQVI/BmIvlw
yX7onSUHRbUgFLE1Voosz/bDGL+DottPCd+CqkOqbtl4ZSxJR31Umd8JGhnglsDO4lsknByftvQ6
2vkbuvMLw2nS3q089cZ42JM7j+UIcp+aEMCY9bcYmJ8YSyB5Rm65m/EObPhh7mozYkO/LBxXq4gC
sZTnnqSe2XpequoHFSXPIgvrUJQUF8ckU4bCLr+ojinBQcqbIIHUxK6JYMEUsIy8dMRkoVk2u9jZ
m4tCj0GFlwD+iUnrk9P+eshRjyqi+Z7V/iluu/2cqe9LIYhZjmzaJV1lTJhaYcs0xtMYhLmc5oCC
8mJ1x8U+I8V+YwnwkUC42GloWJlDZJ+jVVtcumvtTfEIl9GhxGR7JdDC4Uot1X4fm4DTEGMeppkE
q9UcbvOYLWkiN7FfaVz4CErv0WeSal6qlU/YNcZYyBHMOJvBnRUGwxHIDTTFUrUz8+ZRmuQ3oVNM
RTPyRdIBnmjbHI9LzeJ9ZTdNJd3jo36DWfFplYQyK+StmxoKUWVJQUkykHFrS213o2Z94cCZ4MTW
RDAl4A+n4gweK/fmmOuWkXXqpkp5K/EXXZCxsje16iGSyyNqbUakBDoTYgXipYSCsZt0wHPysii+
hjqPWl2QoLdKsbcuMB634LB900hfekQilJoaRGTbJCVZWsnHqojjGEvGKYnaPwtVpxTQaMyj2FVr
pg0mryalnGp5bocxN92OFaEK1mK5zVvWjU0pB4yY7slvyzxEtlscFwpvgByQB8Gde1Mt/VjZeJAa
8W3DwARvA4xTHFpreI9tWCPqqj2llgp4RkvOCwFRrZTgl+5PiqoVeMjZkUI9bLbh9nAWVRWF5IfN
HN6ZvCecqfDgzCz7BHKD7zDBci1VV9mxc5has7hjZrGTK0KgJCVEx24+ZUl+Wmr5g+56ClL5apzH
IHHaSxrrj4Rh6KdxjLfxcXScKbC7/Bv8zyf6zmNijC8DiH2leU9V59kuhrcRB85TQR6ZZ1mrdVRk
zqJK3+z1CREBHbtnUtUBkMoLYm5D17zOKkPFXoO5N58MVf/oe+VJZF0SsmPy+LZssoopB6pvmzqr
RoUfa7nw1HZ569uO8yJTX2glCz6ZanhSg0aSIRfpy3HZulz63mRqx86sP8nKYFKF0fuYaxZvAO/Y
QW+Ag9BqGKGpTGectDVOJqrBpmhvl0FiPp8/2JN2a9fSi0H4zw4CROWDL2BRUVMOGcb6lchA26NR
4ncY3uyqGl173BaxAKzxKEbCB2kMKI/k1v282ixnwdWdGK+f5twh+si5Qj2ruKm1YuCVpp1aEb5Z
WZyOxBuJcldIzbe1TjPg+DbZtwjkdEsF5xuJ23no2c3AVlCG+KGK9AuY1Ats4AuF4OwDpnMNe1rD
sjDOfcVKv8T3sevkWnfz0US0PPWEblJywE2EgO2k1Goof29H0hN58YStcZJ5Q9p5ACk6Li48VFnN
qjrpLGKezSl3Zbtz7hLmFcy5p+qcN93H/9Ru+f81uzDL379cHr/n/Z9Xx9uf/+fqWNH/gUuYs5Cs
qX+apf5zd8x/YferI3jkBFY3ytl/7Y41ExcVMBzHUuH2yTAj/2t3TNCRLZuqge/dQEyqa/8tyRsv
9efVsaqiudc0E5MwWVgyHvg/r47lKS6kWCC7MXCTpAz41Yn0CoNJFMdNWVPVLe9Auy9K/s5KxR4e
hyrouabNJbmVhywgIcidsysKJr/r7ifWHlUHc/9J09WQo46lkeLHDcENGRqSNbSV21Ul0M94Wetr
kyXC9tJT/aDOAesQdzxJ9WdFxSlRxIbxoznfynlgtegsUV1bZKSVhz6mIoQkprLBqyKvoikiEc0E
0sAzP0/aY8X/ZeWyZ6YHgHG0xUzAOCzT9jsvMo8R5E7uLnXM4EKHN34xaRRSxgcjy1BR/6yTQX7D
y7Kda0XzoUTLuZeXA+PDnS5Qr8Rha2jXAlZhKlGVFC+2+LAMitkqJl6S44UJukmNpkQwUB2/ZWIu
i0+1rq8q454ddZCM73Tx4Ddin/S7vbEwK9WmKiyiJxjve6WO90WVnOKG/pedjDIrB4o6vkRmAMq4
r6D498wPhFWHSM48Zf6ZJ+a9UFRZiqVvenMYE3LAq9chPoHY3RmQK2RBrGNLrgAgEWQrESfcFH1S
H4DgRJ8f5vK3sn7aCPydd9JVmLho/pa3mywfm9uBFv+CrP0BZrovrNBoY78VIpA7VIXWi0y61AJu
kxEQYzCwmEbPM7ZzcyWIOLk4SrpZ8ZwyJypBBJR6Z7J4KF8bWqV5LzTFHRIt+BWkaA5+W4++Ndc3
mlwSjugpFDYyMSIJS6RJwgyAHixp3kuyXqgRdyxoXPk0jckxTTqMe9BQGLeMS3qqZRWd3b22NfZf
PLbdBmVeSQ4Jy4jZ1ndt+yazHVZBKpTGQinVkvpt8vtqwYzE2DRyIi9jqh+W8vxTWtwdzC6QKtmb
nTLQJ+vKLFhiI+csIYiSyhOs9rnuDVez/BjIc6nmx9h8GsfXeiWUO7/Ou4gPynvgTtheMTbelAG9
IiDuonwVFJ7dvM1qD1n6aTGZq1tGvdpMz4HgmUY1blZvZKGxor1YItU1dGnfoUrC8hiWyTYimXj3
OOaU2aOT8krtsxApJwoDy7lcSOsjHodKoyEiBBEnkUEqc4yLyQ5KooxQ7msxn5lr/uFJ+G+89Zum
/Y/alH8+YBDNkJ+EZ1PeuBt/lKJzEBMB1qNVVfOfdEJiVjyKid8youKevFW9APVlNax4a2tf6U12
WKzCV0YSCNd5L0VTUOXRfjbr/agp+xEpVszZGSV701H4axijlI8SaDs+C9vrvxM1Y1tKe9m4Csnp
OpGqmDCnjI28cHbqeKqSu7XZV5aEJ4s9FQI+nXW4pb0xyFM1OO3yk7OVDdzNW/DnaHOPUwesV6b+
BYB3R8jayexODQuIvDtkybvmIFgAgIC+bHrIeROl3aHRJDrMRKVxtyFojf9DhAGpEX9X/+ZL/UUI
+4NQ+V++1N8YI4NF91GxON2t+aPci4teZd4m0FtnsSvKt6VGGSe/UNWvdqAsBDk3xd/8rpuX/l9+
VxAncLBQN2F0+E0rDWdJsqdNRiEUy9dMqmVw5rQMHa0nitsPWvsCSS6OGKP1ZXR36p1uHkrppbEO
cwTh8MyjQlbBLFxx10vLYTZOsR3k6DzMlCo7rGnOpOH815fj7xA0jjs8GTLX4vbO7d8j9hSumBTr
L4MA52OgWxlk5hPW1SLWv/l+UHf9/vVs5g8T1gdfD2CLP1/2QzzkgzwRxc1dpuZIEMjphZkUpHQh
zd+91i8M6p+uB0AEDp0HuA9TRwKi//nVJhoKSY2SAajGFfEDd1akHNJuCvFYhCMxM6W+iUEJJ8+0
l6nGLGlogWIc8MEZmEbFdJ1baFfKlRyJJXvcnMjwuvcEsqJzRrgaSwTOkF4gbSD+IszL6j6LETxo
Twk3LxLrL9QUPs9/1yGXIYUDLG+xuAMLqPhm6j4VHVuGsVxWxevs6Xo22+N81uXbxh58jXYyXm7b
RNlZiuE55s9iME/WHHo0ZpFMTNiV7kY6EBkXIKL7txHEdyXPV3PO5glb9jTNvtXmoRo/kSPFM7Y5
wG3ehnFhnPtYrQrpEovu2CL47SzqbNqraGatf4PmVK02JwoNk4JSmgPRJpW1jx5kqOF2DW0gtMpb
jJY81aFQs4BQLBi5fA0WxDwCDupnyXjajmG6F8BTz0DSGVct+LPXkAwvxiD3tUXuezqjJrqeZqLZ
ly9FvhJ245nrBOHnYcnYIOVfi10c5W2LaxyXgV7b+bGVL4uvgDhYCSHKVL4DFkL9e7aUu6w4j304
yAfR342cHOZIkL30HIuRueSvE6ConvuBgZVtuDLjpUGq3U69mgifzwT7HHJ2KoBWNhlGyRKs2uKZ
Sc3YAv8aRVtvE2Eyex3LExlzooSeSu+uGh3slYmSdcWHt2qHHui1nffAvG3OT0jkOvKC3NLDGSVi
16OWZ3jOh9dETTpsvIPCxSX1qTbc97lyWhW/InQM1VaCWTdX3SxSAmv5zBhR4U72Ne4TAPZIcTR3
QEEUX+WxAxEy8XVqsw18npiIu3XgG1sQypPA6T2ZSLmDUgs6QMllRYCG+aREsT8OTWiZF5zNPMqt
cDtSwaVvg0OvppCRyjaU2XUSnus65o2RfuHCvp2FH6EVU7I+4NLby4KgmhdbQYts8NeGONRmPYgN
2x1RuNkUj0tyNDLngGAOkbO5E+QXJSsqPsQqZXe3qsZ9rj2Oxnit6WBcLVIw6yCKH+2k3DU28U2x
5nYJUIHcEyprJTh0fBJbuiSR4ioDuoNP9j9UX5M7ytlOl48joVljlO4maz/Z3bFzImoYYvMwWE5E
Ctqmb1fqHbxCP6+ng1JEzER+Kjk0+7u6HXeZxgYCnwWO0onOVLAad+KXdGQHIWfowaDcV+ohcS6U
f5P9vZqFi5aHJZFrrRyRylNjnwcDdtoaalRchcYhXjgc1NKDkT4P84OsyQeJiDlnSu5FjnBnjF2l
7JHxnyNZ8i32LEP3CXwu6PSXadDdxEm8ZZqOSRTfbyUlGx1/cDYvLqsFMkWT+rPsnmtRAzPgzBBn
zEb7fniFpfuoo6MhidQ1mY5R32ldKEXXnePH9tMINncFIJTG6E4pNQ0sFSlzIQVcPButco/pEg6X
vKs2sUdhsmezuFQvOZp4jdQpbbnD605m0LOlXsc8ZrvxGanVTk+5LrF19vrq66a6jaW8RX2p5GMn
sQfknh8HvDOHEnlfJPV7Tb0ooWBgj6ROTZ4aKTnGW9JWJZ6cafTJUCHUz9hkES6Z7GfLQrKHN0Ar
16ApiEtl0aUt5W7E0VYkOfROwhJzTOBRRwCZTfrTHGYO6RzmQcOiMpu450xu4/Ytbpc9i5oDvxai
pqche1TKn5JaSYI6ZpgogmSCpMmFTLMnxrz+Wiledp/PXwZtTwOqbC6ASyx3kmQGAPmOScHGE/+T
nLS3UnfXiPVA5BjOWRYfLcHUaZiuE+YCnDRshlTwvqs2+3Z5z9HQKfAR+/xBnk5Jy1WaH0b7BMBM
mfBj81b6qvcU6SKwBVj0K1hGfBPussQgHiowG6bPaTKYanPbyhBquFp72V1mAJi8XGNIKH71fUJV
G5NUP3AOCTpbLA5+bLAgs56N5b4gNtPu2FKL6pjZXwpbIh55Q6ScaMiDOGXGapBF6Vof9nocnXDS
DZge17qqnqL+UcghiMbd2AbET47yKwrjHVqNJmWxapUHQ4eSTjIQuI/bVvLSMYwZMUZHvb/S5nsm
kU0UbiNIW7my2honfeGSERF2Ddll0nc3v0T0XtQ+joG5hrQygeBFGLvMDKbmbS2f6u11ivymaLM3
KSL7xWjeTNtxowEY/VNTdZ6N04bqft/ND60Vk6ZOI8FF68hMLzOQhrHsDvNZwP6ZiJmzaqCPtXUj
0X/3UwOFhwjEsXqz0xBSmCfNzamfUASve50eVvixPD+QYlCZN6N4Ha03Rc0fldZ0deWn0CgDUYtk
lbckCFxnrtN1nyTRbkWssiaqt74h0XXFuo9KN6IhSlJIoAy1Ih9P+W5gt4sGbpEJ7LJ4gAueRDX2
u9uVHyxbUxdPrccil+k/+RNDxxQfqaOJH96bFQ4ZlXuU5Ppmm+aNMZ68Y8vD1KiDotfCUXlcWcep
leHP5CkSLBiIdtzPtrMJdp4bHvVTxeab9iqp7+fuahhYQoFWyaP6SsnvUaTveoZ+9pT4jvVCc3+j
2cxJmsdo/pak5abTioOkMxBGR7V04ofN8q7pEVAmh9IhfbDih3mVULL1juOXKTdeDsFbLq833nE0
8yAWA+M72vmHCV8biiTGC4PfafQrXNa1CVJwZs/B57cX+qMkBtsBClTu3aqJA5JrHwis4mmyHXLi
uOLaQUu/gyHiZ7PkmzJST1ayDjlCCKn4fhAc+1v8Sobla+bb1fiEBvPmZi2vVbX2zYS5M0dMPhq7
LYckw4FeOQXbTDbj2bGX9Z2oyY1J2CmzxtSq01hy+FZuLiCGArJZUsMltu9G2oimzFX66KfBcdep
hL2WiJ2ty+wcawSGNvHvKQNUU4PDgUJXlzyLkY9QjaDAKmdXxm4t1iuNjl+Ksu9RNgCq2DtR1AHe
yFDf8kdl+ybZqhStO2fp/KjVspfqIcj7PQ43r865euSaxM4KnC1a/ajyxPC04UGHLvPNiCs12wHO
8YhwvskFZacoruv+XAjKj6L1561rnct3VME3CAAPSAyiXZH0iJgpJIavjkfmaOZHfAuH2CR5TJ9o
V1t3bi7rkvodLJDMXA8OhShDY7uOfcssvjT4I7jo3AZqXt++YVrbq3PH7rtBMgXm2+J0IM8HHe5+
4juy2X2MKILg3ssnDSo+tATWVOleN18L+x4JqDvGHH/lC1ezHrnKIgd60WHPhrsjgVGNEy+P3jqF
ykQqQn2hVa5Wb6qeWnXdYx3wc5D15SNNgVpDYF+NvZ4TYDzu2/o9zq2gHK+LFY9Hi6FTBzSWvcT2
SyEoKVk+Tsu1NldMp7v8LE3tDdSWw9o3QapOAUM4Q8+PI6VTUaZ3v7q6/wGk3v9vhuytE/y/u5pu
vr++2/y9/PqTE2r7O/8cTsMjQNOGyVE2tjQKOsj/HE5r/0BIaRjy1isr+KuNP/ixtX8Y23/hL+rG
Btlj4tOR9JL87/+FVRsSFxZtptm/fE36f8fYpP42OpKBYYId23I/TJl/biP9/XF0xKKpmxdB1khX
N/RJncHIt2cYC3WK7b5niR7XgNC73u/ASAeZjhGbBPB2W43gr1DleWD6OKlH24yc1zWby+dmnnNM
FKQqE0ZWJtj74tqJHnQNYI9Ty+xd6Vj2f/jO/8205jfi/PYxDExezNYBx2jMbv78MWR9sRsNOg+N
7Krta23E3yvHOlPfuI+2LXFzV+EUCCfJEQd5lWX3r19f217gD9OBf74BAiZMVgagR+XfpgNouQgV
mbAWd1GeXbWZLK77KaWJ7RvUCVG0GY+6eIyOtbCl0BrEAr1Pus9NZp5lvfjj2lrMjcnQ0FGtrKNo
zqozd8HUNk5Q2x2sI11XdL/qSp4rZS1h89AkN9VN5zUbulW/1luFENzF4uA3fjlVfn3VBVyJv/6o
yrau+O2jQpZhd2KxjmTw8tu0scRhOloCV/OQivpOYAq66WaZnId1rR1zn1TrfDPZxIKR3m3brMLq
mfpLEMbr5gjlnh0kgu9Wu4ne5VlzOsL78KdSxhqDIdEtZVxxf/OW5e09/fk9mzbTSsBvNlyEf0HX
T5pOUGMPLKgnpvJGUeZvXFIro3RN9x1VjKcCYfmxd+Z7ddbX0ComOvS4Nz6WYmQOoM1l7lX45FkF
JE2AnT2vb/D3DCcsvdMjrn/7M+5AcPjV2uL+X9qiedTXkvY/c6YjCKdhr5mlfLEh4GSIsQJ+xmYv
Fb3plXXHODwVzYeY+/ZacTToHqq2/FSaI901SoHMMkWaG0U1NgtpI2hjn/CtccYm34ruhGnaOpM6
bftgzct7yxidrypaH1tiAZ5wRpTPFWzyJ8nKTW+ApLUz47w5pTF9G5HOy4Vkv3wbn1RkZ4tiPnJI
mzf1UnfX1VqW51ZtAPVFo/aMoyq6MpQVHZsj7qwRZW/Up5PwKquo96LNcTZrZM55RNAdmpnU0K2i
yHbWuEzXlsXYTGUxEHcrMqisO4+5g4zRwN4MYc8Z5FfEBAlzIxtSHcUU04xSIkBdzx35VkkXWpe5
HBEOz6DaitnO6BJjdOkoTNzIqbi3zapedlsKNHVF/WwvEn2yOfaXxuqIe5GHYyMahRDJovL/5vr6
/fGjbNNOk/Afnd20Q0P858dPbcbpXJGB6Xb2OLU7mOoOdqwOLgNLqfZnwAYeLj3iG4l8Ofbqor1e
TOu5l1SJ5ZkYEcLMGNgUD0kCdkEtLnOAGGk4bne/akFiWaBFXv3Nu/5tvAxZVTVZSxqKaW6+Vu23
vSTAT82yKibwRS3JXlZrzCZwevNQX5xw5gqyinT8VshcCzDEaHgMls5z8jR6/es38vsDZXsfOkxx
aJfOBtX57dk5a1KVrBarAnQWzYOT8vtmVpN6ybAoe7VtzAe9Vvq/+83+9VU5LCyLsCRFV+g5t2/n
D/weWTFjVRoQ9RFNjNY4GafmRbfa+HMQGg2ECZRkQt1GpSbILg2IcygYss1g7l/HBs1mnzj6azN0
3ZXkMImqNcU+mc3ssbaku/vrb4hMmN8eYAoW5+14M1HcM17f6os/vtt2gkjAMtTEUTKWrjFYZ978
R7LUDIfh+ESBk9ie0jb4JuE4sj8ezdOYqDF6wpxODDOZwtxKfcdpWOHpzdsboUI0NFuV/B8jV7xJ
j9qPUpNCOF7pcRz71s2N8llbGpm2s0GRUXbRPVTs4mA2hRwgRH4kVopp52pHS6CDbfCiuLbv2yhh
hDjFBC4wbkDe0lvDjS3zP1z0YSpGXAkJHmE/M2oigLxM8uaF6ebajMMztgkEhzrzMEPBDtgOkUxO
TQT4YJXX5C11rOVYmbYdZIRs+J0TR3sRi3Z1Y/oXPKSNed8hHg4lGAyBwH+CaMxsMaGVnMwoV19J
rDIgOuT842ummC9EmLLXaqqMYd8ipivy83TJtUxG2ZPaXgyj6W57qRy/9BhUBY8zcSPXQAxoosf1
WCQDyOCsVi0Prf3sWXOjXSeGelt12RTUqla/mBGb+TiKjRujG9KLBN7kGEcl/SLF32HO8ggq4whx
uNrci6JIEOe067EF4BgULJJRsI4YAEw5ZiIbTRW0s9oyqpCtiP7RNabi97GJyEcaWFobmTZW+0Gr
0wAqxLRr0SW4iy51iMztxbdTkUZeWdJoKHFVeyRZuba8ZociToebJZ1Mz06j+YrMpYNtpqSGR8aL
KkfaSWuSJ9it0g6FJoatEdvPQqXYFJuFdSq7m1wyqissSX0gjNX5KDhtgtJsttFfXv2SrNUVg6SB
39mo7Ovebh/XJWd4iOPxbP+CD4oyv7ZGMtcjpTYCRmQXuZPeEsLN7xY0opsqJ5p29cjAJGlQoHZk
8HLJqwGUzJos6+glFlp1O00mckBzaRjZivURpZ/ytCGxDhVIkpMci4Om/VrZocVPbLE8FE0uuSST
1Hek84oTngHwPZn5XNJSk+2hT5fWrJfL6EjpUSptHA8F5Wxe2QFmw4kVDJ5Nb7QxAdVIzcjoG+2S
KwwiTZaWE9u6uX/jN5zuc6N/i2iS4fDM6mUcU+PKgMZz5JizXhoBKjLDoLM3TTbERUyamDYgLZMW
+LXVMFvE5Gk4hrIyV49rg0ulgLbikkbP+LtJviv8xCVzBivdz4K5aD0qD1GJNDCN1+Z6kKlO961a
Sbc9N8ztpKzio6zia7hQMw7GtvqkFkM2CeiWK8g27SNIS/aJeM/d1W6Hp7JR7zNiTI+AH+Vml2v0
zCoB6f6aVhlTv5o+vRiMJcz5AW5KKdHfFR76zxJmvLDi2fNo52t9rju1eqFUTfwV+M5VR5o0lbGQ
rCxgKoBrHul96WOjTdBtYHeK8TMo7K+Ek0QvEl4/HDBZ+t2CZi28PinK67STkDpU+nTIY0aLXGPN
BxO1T6sp8S21Kt4aC8BPnjhmoEAEQFAQ96c0T9dzp7bGyTJmgI7W+qyl5k/FHc8QoQs4Gp19LKsF
GbMZCvWhcAsH/XmUk4Y6OJb+PqYmOWwsVWSwOfBUHWE9Wc4mBxkdhlHUR+n0ZKlDoyFnYND4H+yd
yXLkSJZlf6Wl14UWKKCYFrWxmaRzpo8biNPpBBQzFDO+vg6Y1d2kkU2TyHVHZKbEIsMNg0KH9+49
l7O5qFG0YE0eAJ78mRDIbcGvoypphhRMQtHP+y6qKUE5DcbZqsUSkpDyvWwFruIYLDsPajCuhrov
7mO65EwLVaP2GXsH9tcm2BMsbxhUUZ/2ooVs7E/j49RF1H6rsrgkyTat1j7EHnA/Y/akCHBaN3rO
v/uIlwmhdeVjB1X5nmw5Jv5JbsOGOLWgl8Nl4tb6wActrkgaCraDR0Q2ZVGPggcC98I978dCrqPU
I7wmKhwKYUqOOtx7w6LtZ/0vf6KdJ397cgd9LpjHCDyXlsEXsIBHqwqpvIWI9wABK79W2QJIqBwR
Bts+tK1pq8bCGr8qmqq7yiR0djM63RLOZ5viaeiopV/3iPaqf/0S8b3uJZqHCFX+8hlMS1oxtixq
nl0H7guuxjRYtxq/evnUEcgHZsc1r/oytHO8yYtlNHLNGVqkxFXBt7ZtoFpRy3NYgJOEyLyq6Mab
oZgaNC+QRPfJOAu8tZWPxGKRlzhMvjgM85w2hxhvCq+0mIhRLDrkFEa62jV6lPZu6FW92IXZo1yU
qssYr23O0zVTtR8UepcRBOgX1vHgGz+e1XdmGifJYzgWkX0j3ZosUMlmJGUXLCoAQzokqwj/QtWt
MLO1T30FzdrNG3FVJUofXi4Vpo6keduq/WQN4qEyc31wikxc5R3DGJCyuCJDY1gFgsWYw5v2N1PL
UhWyynwReYHGtFzuXo1Ir3KZTnc6mDCV+FZZfi1xDSDyiCa2QHbZjzetswQMtp7b341GLq7iuTQA
R0dC/k6wIVNeHScPkxoRSmKXcKCk15wOat+Eyx9kFpk+NHidvjhOg1TZtrOfpGlxHWCOMTyYuvoZ
dLolq7j0qzurCogtFkTTQ0XrEwYsdsCzTnXcSFPMvI2mSrx2Yxke7dYGcGvI60QhjaZvvMk0J6Iu
M4bFsj3og24s57pkn0jTUgRERRUF9tpsNGGQeY4RfAuikkeH94/sYW01T7L0gm/TPMU1cUgQ3NlR
jM7vLBTmdxH0zQQcahyrXVXK/gbhaPg8+0ZySSijv8MnTnBmFTBA4xEkVH4O/Zg2Ofzs4KYISPLE
AQzlyJNDuU3dNtsFysCZ30+LrLm4NfUsf2eoFhY3G1nnBV7iuSnw0o70v4x5uIq7GP1w08+CNCYv
fEA0rMct2dBoAVuBwoDTFDbybDoEOkuvPUSHtyAr5OUcLOlkGcXTrLX1+ZAJtR2CYDmp4XTFsROV
O98LvUfR1LgQ7AqdXQ2F+0K0E+ThUGVPjceuo7b2aWwGyRd7IujQAaV9IP+BFtlUjpd52JrQw+Iu
Je9p4Zq5rRZqV9RV93NusR+3dkVPCxsHKwiBqg5CghpKxQxQc69r+0BVRTLwPMhz66KcM/qvcYjN
orPVhVWzTHvAgs+STKJYciuhedoixDxeuSI8mONiHG6M8S+xfc1GZtjDtI1TUCQ9QgCpLTIoOPkf
SjlHlzLly0YyPH2DqfOdPea9F0eIKyy1NupKXzSTKfZZ195J26PYb9Nc7GL9GJVU7XF1OzAYvOi6
GtlITU5u3BoDcakjxLP9NBu38WAiwYg5S5IaNtGZgHyTwVpYt5YzXkdt312UZQIHJJ/HA1UE/5cd
F9ZN3gbl2hxS+zqJ/GIrMUlvhaPQNABmv2yyNLxy6ebcFnGdfKUE/70qTXmwwZNf2UX32+hD6tNO
pdy1EVdwZhKFX2Zq1SEIm29RWbs/oQsE60ZG+kkrxAfz7DeMg5ZomRmrIxtDX+4to9qRPQpWPWnb
W+zrJkoOwPbbWNjeHu+/5O3bTwoGSGBNl3Mbl9Tg9fY/aMeWQ+KT6O00/hWHF9wXg0RZQhp1wbZT
Tea1CYlmVYyc2GyhHxsa7H7n/LFS8R1gL+J5s7qD7H6fGslDHKP9S9VvKza/vpzE/n8Z/CTcy+MA
/UkZvNTR37clcP7//432IjPGodrAYcOTVEqWLIvhJcpJ/i9Xwmin+myB7LVIBvs/+uwlaMYjopua
net5HGb4l/53CZzoGs8OKIzTiwRY6v0jffbbOgAVQRTZ2ESQddECtoQ4OlmHeONIHaBDY42p+cc1
RHXjlo6n8WhW1KDavM2/LITPE2XUpajxfyuSy88CyKSC6gEoW8irztsD/Wx7k2np2WW2MYqvbHVc
7PVFc/bqJdz868/7H0WX35SqaJv//J8vUZnHP0Mem2fzGMmvl0vl6lWVIyg6oy7iyNlMYd59xwlv
3DuToa9LlXXUmJRjPdjtgAi3NlufA1HeyvusrfDq9nUDpKfEzqH2eU31fWM3Lo5O9m4l9vHOiv6Y
L0/I1UwUm2wcW2vdKBYP5JEqzJH05uIS/PfcboiWKmcUJkjKdljo4IZRqeDEnbUoooTVi2hdmikW
RggjoD48ikw0/+1IhEulsHsivDlHRzyUHeYLVYrfSTwnD0EXA0HkqJ1GFyRmDffAvPt6W8fK/Nb6
YCVXraBoi5mtbIJVbgM8WSWuk/fnIUfDeztLBrwiIRVn3rIZ8JAnG7vh7Kexd5ilQLcYxCkN7sZL
5bqGRJJt4ZKTQwgJKDojGViVYN3pwhkkfeOwhE1DyEHURnL9HzAzHM6J2mV7V8ubIlXUPvJ6KC/S
eaxhI7QxT0qZhGpvTEKax83nb34ZtkcvHjA14kjGt4k1YhFPvnrxvUl2gVD0WmvY/9suNFAkO7qG
csUJWyHNOTHS5NsK1cuA5gPy6X8sw00ef0exX4YpbiIgV9gv4TMQouehvhiRGTt2lVw3HM7gjM7S
uAv6FgtTxB4u3pOB4cbrzl7yr2sAOHKDXx7ovNPFj/YceVg73W4YDp7tiOd08lu1M+qJkEnDr7Bt
VVgg+8ZHGxHEbKGKtGngdIyDPov6XIfrQYSLjD1MILo0mVEHwCOJUMkoqdPz9mAireygRgBhi9L4
BkEC+5nIg6Db1HWrz9O8hj/leFMXslBFCnFIiWLzH7+qhWKIgJX/dc2Xb/jVqwomgSmZrsUmH/p5
G5O9slfZaOwsPLIHVQXiX+lo/09p80tp82hswHI2LfqIHjVr62hSEJzSAOtHYrMEZD2iUkTZ7LA7
MYJquGo4FgE/XWJF/E5hpJI2htCeFhr1o6D6Fi2RJ17qUMBBJjdCskHevqKZOWT7DO/nDzucvRhm
aWmimOPfonVXnBjcL2Lbt3cAPJo+jnDojyJ7xwv0enRHhedHxRzaNLpLZIFN1KCNKzL2n93YB+mq
aWE3ZSrv3a2jTDS3IbQMHyRjzneayyZHux8juNogiMQNWbMTgSZaLlxq8nPobRV1g/bFoaJz4UbS
H1Z9FSKzojljXedqNBc3eYMaiGBpSlGfj4dl6j+6OSFoU+G+pq1gOkeVabeRhViiEDb4QK1LoKbF
FlxLcZjTwjzxIMXbvuXy1foea6+FNUosheVlmXo19lB/eJoapsGZyDQQ0qXjjJIo9chycBoqpuvO
GIcncBvVr3pW6sLHEhkQJ7TkInx+1+/XYX/pP2PKIjn7X33y11dS9pgBNZFSW68W9Tbi8EVJ2Fjm
TI5DaP8luTJVVpz41ZcF8O3DJnnLp2288EMREh61btoiSuvca1G89pPO1m0ulxZdW+GOCaFCoeYa
wBQ4nMPXpZfiO8DfHegFoCO/wKQmZaizOgM2JiFHAh1S5k0I30uMVKkVOdc20cM4MIWJ+LMj3y38
QifE0giFQzbRCF+i7zjNmeVik3hIG4CCvfLDNOfXOtFfY4Pv613WsGqd69JW352YaWhVlVD7tp45
kShCYAwiqigwYNWNmOG+ecIvyjNpGBQGsxkc1m0ydeqANJVK30BgDOE5AmlUniBxzisHPw0z6rxv
AtIIVm4XjBh9q26uTgzrdysSJIKl2bRIDaQn5NFGq43nKAx0nEEP64O/qq2TQz0LdTEmMOjMVJ7q
yn38e47gtfJ6aZy8Hdojy4JluXm2VeAUd572cXa6dWCgJW7lNp4ypz4xmN59uHSyUFG4AtOD573E
Jr4ewtNoRUAbS6g/csz5XGOxn5oYbqNMh4fPvxbxbrldfsu1X5IY6Qod7x9zkTVlyj5kK4Zx+DK2
yt53MplIKgcU8r0KerPbKMOhmF+E1f0cu2j/2niIOUv1nfV84mqWaeLNV8TVCGYPdutkCNDHefus
YWLRndZVtuVbFe1ZxunuChMElWmnT79UEVyLMknnp9EnA0w5uvlqOa6/nVuM7PYkgANqVe+LsM5O
vBLx1iTCBMeVIa/h2jzMoc7LtuXVBAeONRyorZM9NKow3TdpKW594pcwK07ATpcMmipZ1QPrw3og
NYOQaZHlv2ZDqxAuSzC763AKBVAahxr1uqZsfwMErfIPdGGwetM8yNqLbPIMvf/8oX4wmni9LqEL
SFqW89PbZxqO9ZzYg8Ksg1f6UCHUhYASmnemUZf/eBnA3OLycCQaIDrBwdFvubAgLXPEg5JZTfMV
0W9xSGSU/57oel35so1+xe7snlV5N+/6xvIfVVHKE/3oD77X5XzIIOJ1sYc82pXMnhzxnqESJCVQ
0sQwZfnQuXmyJwET390c+YSffP6IxfJnHo1bbpqoYFhWYKT9ozkiMe06NSgDbjIV03Rqm3xR5ZuS
TMPCV/nXws7xlIdZ1kHzAVccIJPChUnucICrMB9xywPxdTcRAEqU/tlU76bOYpWqbOV9TeZu5uBQ
mZRcIORWuxNXb39w9RyE2XY7LgG7Lxa2V2O7BNm9zDggtNowHFcKdnO+dkNNXWsIXZDrs64ASLC+
yB5PpgrLFU5ooM85V/OHWo6R7zxzsBE7B4PVn7g8b3l4Rw+XzRlnW/5Qm2L+MsBfXZ6soknpqvdw
xsDePIdMOhnYf0GiDOGgsPAyGm8cmHkVpsvBuBg6XyLTnO1U78fER0Ydk0+4uN6C5suY9FhGibog
bIcaEQZPQ8TGABFHV1ckTeHIH9JC/zVG0bJAGjA/NwB2EXPSWRf91kQxma2agMr9VzvS47jpOgiD
rhlXmOr4hf7ngIojvlQwgHehcpL0KnSz4aFrWuuPzP3sGfEaqfQ1+3jcu5VFvbGrCG/cAXLO5lVT
GSkLLmaV60kE831o9ePfwubCLh1qq3ID1atlvPTJwrmNFLTMSmM7WIaKvpEklyGf8/q7JqnjJTHa
6Q8NUij6QmGU/1SV4T6lEM/+Cnpu5tY0Y8Cg3txlv2OKrbAHm4KlDa9sqyAj5BmDufUnnFJ0nI29
F8bjj0il8s6VHWS+zwfiB1/uoh6EVbyUeBz36EVHkY1R1qqAnzpmc6lChGnOYvRN46Y4o+Fj/RvT
FaurJzDjIbZj7no7stqqTwoFJRxnjqPv6Wzip6/oV8dTYO1mLXu28ZNn7ziCNn8cBAi7WNTOiaXl
g7nDXaQj9EK5cXY1by+C3YxMDBf7AWUEucsqIuSJDgPKMdpqI6bgaZxUfCcafMg1MMsTz+Dddpny
w7LQssCxuNni6Jn7tDOC1PLDDVQYtU6EX27CAoM5KMg9NfnpzDbUcGKG5st4/0kTTkgUl83f/MPR
fOlog4gZgwcPtxCENUx5Ly2BXdR0LfSccWTiaNXBz6KL2x9EQgsMLpHUD32SI/Twx9Bz91NhGhfE
V8IuaUu2aKQ8+yNYu1nJB4MWQLLB/mY+lmmWAFTGSNccnHkp1s9SMwfAYjJRpOVpgAXfiN0DD1cB
13MCdQf9M4LKnASFsa5zH0RWkJmIs+ky1gU273TGLxCL5kE4FJxWRTb610NkNF/L2pdoAtv8Ftpy
ctMglAAX6ScU6Vva0mJf6TK8BSVdxXsPfu2Tw+yZATwZ0ivZGfFjl9lTsgU0Etuo7BJ20kObQV4d
wgTA89jN2aUYTNY1RBiQg9jXkcsoZzT/GCDmOTjvh3j4RU6OQX07l+Yvgikg1CkrbSnaxOXwaNZh
h4lg0v7dNBUjNscmQbvSulV3Nzewk9YwD9C5psT4rKy6Ub8g1peCI2qFdq6zYSXjeQemROwkln0P
ndB12RApg2jfhL0WjRA0yAAsOoplpPjCAQJIhnGydQWOmj5EGON2dvbFL7XuMOt4xg8VqvipdiCz
rFGYuVeAoqofTj9AzY0hu/81+xE0WocgDhSW6TwLgg8KBH8yv5ni1v1aAbW/0bKr7xvDG75NgQ1d
XLbhEK2TOC1GJuyBPIXBMsDRI1OLiMi1MDEkPULedYPImIgbSl2UK1Wpv8PxdZudakkOXrd0zZq1
rQr/ISlcTNtzUhmX0kEAClCZXRcAnxLXUJ4E6bnrTqZ5SMo8uU49ZyA0Ni7EmQRfA22aZIOEuKIh
6n7/03kTGzGBzQKnEFra412zr6hsYaH3NvDroD5UobuawORfOTH+EzMYhu3nv/f+610U6OhgOYdR
FLSPZqw8xs/eGDkLcl65zBn2fOOw3N42QugTk+MHS8Jy6ELXR32ecOuj6Snvs9QpVcr0lGr/m/Kz
9MofMANGGlEk9bngxBL0/tZoL1B+RP5NP4GN/tvJWECvprXWoDxDg7z2cw0FK4JGmBcgyT5/iu9r
Ji+tDPaMABcQDr1o6l/taywVGWmJC3XThjScsAcGzmUx+sbZkIDX8mD0fZ1l1KQE66rhgl1tczuk
XR2duOUPVgAk7zxckyYJZ86jRdAupTPLhNAG3xoRbDZaDPPWSg3CG7q4xZEk2q6wFxxt1P8bPw1s
x6aCaLs2l/D2aeP0E2jTiOqNIe2eD7nb7Rpqf2cjypTzOZ/qQ2yM6Ynz0AcnOR95LUwBk6rlu/OQ
oZvBKceMITVa9rCP6SGw8GE5SFZB7bAYBJV2IbJ3xBUHrTqx9n0woBnP3CsXwEW8rIyvX3rpCpTF
kJ8jNKV/lG5RfvGAASMnaAm6qql+nhhm/gcbDDpTJpUEi8HtH2+rkOHmKoUITNq6m6qd0LP5O0q7
BmmJnvV06INp9DdQVKJiE4w+AgoRI32/7bWNFiuQJYW7dIIRjVSv/D1z5ILO75rIon1zmcALQ7EG
ptMc5esMNwcUvwgAkQeD97Hoes4JaKWry8xmmdpAtcW3zG6/3A40gcmVxsCrd0R4uz9Mz1pkw/7I
SjeAtreZWwL3MmeXjnVqLtPvJS65bsMMGNg0mNuFR1fh6IC8R2Jc71GR2brSp8waqLAF42lPcNW6
KGNmHhK004YoR8TkA3U6RbkHh/IUJtse19OvoXB9+mdhBm+H22+5IXCZK0IQy98eKvlm51od+TNG
kxGqghKf5W2MUpxlNb6KcuNG/qLgn+rrAozicgV+CJnNntMO25dlPCDsqgh1K8akhvjbhjQSutj4
zQpCtk0VT7CNGuJEwN2AuABcbmrXoIlB/CnBz86dtkXyzEZWlauhjqLoXiXw0jZDHFbP/qRCj5iV
DCIkKMzh3m1VagCPriaM2Y2QNfa3tCM9uo0xeyZVrox10gw6+lINpnmbh0EFmjTsmsNAjZBSBaVC
joM6jbP93HvN30AJBGlmOZrfC1omlC/lRO5iye7iPKxti9gyVKogaufQomdX21X9fczq4Q8zTyKJ
HskaOMfxWAGqZc/CwQotJqIdu9REyZXyiVkHwk4qaczvAf/n2bVN4AHmuapxo03YVvwpuQq1/EL/
ZxZnIkoaUmjCKLTw+pfwGRDAEEZjtsiiuE8JTaG0FPfsRHX/a8izvEAMijKINLXO+zGqJQw4U0bA
ms8WvF6xsmbOWpiFvO1tjSrCHYzxUUUaAIVviPGPGY/Onyjga1pV0gie2Zw53rmPWLSEFdJ5CqKz
6dQAYYUmjbz0y2d7nkf0m1QfvjjAjPs1yi92+hpUYLYqZjn9JC9vvKgcslYuY0ixQIZimXxv/UL+
EXOI/j+pDWYi5Y60+YK61N3BIjai3aF1hhTiGYjbEcs4M4iqqYf37ICx2iDCRluJWDRqCTzAN4i8
TBgOZIZwaDYayD74jrQoHriSrNxYKs6ytTDm0T4TZivVhU6onBMP2OJC/Hw+er/cCExntCQ40vum
DI5WWMInNHxH9H5KF5RH6hbb57qizxqBz5iSsyYq431aNqeW249mQRttADVV6njyxXn1auLFEemM
/rSUpthB0a2LPdKIejnuyxYPv+HQLPDqBWKW93AFZUmh/vMb/2BrEeC1C15KnOwwjmpjXmsmrYFC
dVMopzh3+lJcRuEsUeLHvz7/pQ8escnRymdN5TgpjkFxbdU2kTdKf4PabDl4ENy5FQTTPBnOTBRI
hfixnyLnxGL+/v7YhWIrEjSAhCe8o/sr6wbSf+d5m8EP5zOWhonSwVjezj5R3p/f4PslnJ+iFkQK
LemvlDXf7hum0c7MuqdgZc1meZm6AFAs4rj4PRvJWc4TZePtdj+aJDuxmn5wkzZ7JAlEnA6r+1JO
fzWKUD9GItEmj9YdEDiWSOrnWPrfZh7oiQ9FyHeHZNRMVEICi+bdoip5e5eA9SOzky2s6jaLYJNN
ytx0PQlK9Kiz9q+nE6n2qvBcuMOckzdsK8Jhy3W3ZFnNlUFgDdzlkoQXKZuzNC70iXPHBw+Dmqfl
+DRQbZOx/fYCPUKBegfN3mZISTaxRArdLDPajQzISPv8jX8wpCV+TF+ismG/eDyk48Rpk36W4Qbw
PDBPeCIbZM/kwxAid1W0FiA6rVr7xJB+P2cInHuLs1ZyBKGn/vYGJ/L05smQwcam3xXtc9+inp3h
8uY8bcgRt4gBXYEOG7Os1Zq3njZVdeLOP3rIHH/oMTEagncbRpoFuRgrM9yQOJ8/FxRTfoLfRfeQ
0yi8/cdPmUa4bXkOYYgM7qP7hUBhSzcl7DQuCe/exWNQT6uYyTrZCTlm3HVsfnPasD6xKf7g7VJe
Zq5y8ZnyD8uX8OqrqiJH1uNk+RsdJMTVuGbyDNs4giqYR7zjaGj3qlXzPz/ssQ6ZnGGX9rhgf/z2
Z0c3NNya/imLpiN8gEYMW/ZaROuSedyeUEt8MGdxhxTb2LLCYnOOfqwwPaOB6J5sEwrr2P5NH+2J
9PxtH00gpaZWnhEp4IGJD7Shtp+/2A8GkYdnlZhszh1LBeXtnXppHwsEGPE2AttNRlPTnVHdNy+N
DK3y5z/1wbvkmM46JzEx2syUb38q9f0U/RNqHTFPpfhiy8qAzeRzjswpJMMHMlPIVXhw/vF3YnF7
8Jip59IoeLHuvhpDNdpz37Fp04rG9p49sy6/m76fnOE7dA6f3+L7ifntTx3doj3gxR4seqYKYwdk
xjwB2g2U9Z+fFS2aSiStIyjwmYWO5lfKlJ1lJlO6TYq4+EIiYnNd0PH6YpCbs/YQme0+v68jS/ZS
A7aEi7jPNH2SCq1jxUjHSYso3zTbBn2NSLZM8gAvRM1CUxHwIaurUOnhvg7iYNz5cAZusfVX32mu
6X1I4weXnCEMosmoGcUIxpLCWeUD9I5qypIzXBi0bz+/Yuv9aENuwfrIUd5BmOgczRwceVD7+kjY
416r4gp1afY1HvAQXdfU2WjOhgQR4wSTQbsd2Fk+d17egtDXOf73PsiKlCyhGDAqAp4WnlEyUPat
S++Xzir6HTYBO/dA7OJfptXUtyNaoQQ8JaDOHSKh/ms+w+rd5LmEfW5JByhdr4LJWlUWHvATi9H7
b5gSEWJP3hFABwRybz8s4eU2ZyEALnIEOZZauX81+unvEKb9w+dP9YOdB0KexUsbBCzwwfH+KukA
e3oG4R02BWPibMhNT+3evyEy3b6ilj3flGY93HUcma5kiYwldVTYcL4jB81Ll0Q9Qt3QvIYezZzP
r+2DFw5oAuAyW0wkgsfUgLnCIFUpxQsXutjrGGhRUOHq08RFXouWnSdRFfGJYfYiOnzbguQzFORh
YabEWnyskvBVPyWYsQ1idSbE5QG+oktlZnNNWvyA7SstRC3XNi5+e0cerOU9OFHUPFlmVwcLYHfM
1joYKKGEE3L0FXI2DzydrfJ93rlRsP/8Gb3ftnC4YupYipgmghXr7UhBohVFXUmNA8NEspXk4MJU
rccMjBAIOv/csQkeEEVHfJMsArIEWLP+fn4JH0yRXAJ1RbTY/OdlhL2ajVni/dQXEZrNOc53ujD6
v5j45u+f/8oy0R69Fo+NJyLE5Txpv4BPX/1KjW9KtsSAbctoJr8yG4SxndOJxCava0l7iTjtf/6L
7z+NReLmS+ppPtoceCFvn20+VVZZa8hvZjeVESfnKntwZq++RCEd7nCgi5sYddDemSowJRTcICZF
Dm7bJvX0/RBH5pd2VuleCfpYn1/bu9cOvpRyJhJJmpkw7Oy3l1YnndnXmqgdYCyUjjr2/j/mAt/G
1mzsWuzLscbCzUYjeibhcQiBD7roVz6/iHffJxeBVNjyTbZVAYfdtxcxRa2R52UPRGIsBmRw+XyG
nBqxTmvAYOqn9DxK+uTEnsP+4NbxxbN4IWOgrHqszmmtaMBunoTbrpENdTQpIQezby0gQNo97NSg
cBN7F2WhfWelYfwXtWXzh+iP4XFowopqm+3Xz9M4Ax9HPBiE8NV9Cl6Lt/i3VZqVibZtdgFUt9nw
7A1I5JnvM+2DHgz726GX+pZNrEIqnkwDFq8cZfMak7u/99WIjzIb7fHRcZPS3DZtJG6y3sy89QzT
fT7rZQJjTkYTAMvUJTnR5jrjG3bKvXOeeaHtnti/fPCOAAKhCeIrXLakx+9IGn1d2VpvlZdUm2LK
9XULLGIH4+CC81tMglMUnBoY72YEZlBqz8Lmv2JZXY4GRjM6U11WzbYWcXMgDBw+WzV66Eo+H4Dv
2yrLjslyA86K/M0a9vaHusHFBSpm7s63xWXHoro2YH3sZaLltvYLkKVBgz0t1hgKnI54j3gU3z6/
iI+eMBtg6vt8AUyCRzeLRMyufQ+YpxamouCjpi3zwbAep8bGdyfrA5LiOD9x6++OGHx5Jq05agZM
/fQP3t65QCeEaHNstoQi2mfFjBklNw115hLzR6y4W+6JqPuti8Y8/6e3u+jKEGzQhYS9cbw8xkZt
FR1xcFvk38FPi27SOsU+TfhpkOTzJmzAV+LVNuSJdfnd/M8NLwOKCZm/guOqgJ6xqTvwpbY5BJur
MQiCPamh5lnf5uJiyJPu8fP7fK+WXH6Q/QeP16X+c6yW0NII23xWxKEGJK1sNDmuRNwlJPohmvCf
vQgXhpvo3Fvjhazhr3rtdFUPI915ZWmzO/HC39tylutxqYCZ1Plsx13G4asFsDRIk2RNaQCsTmWh
NsQU21A0ybONoAcbsNTjWaOgwfro4AeOwV2sHVLGltS5OoSaSWXowtSAI84BX9npFo9KM6ywh5Je
H8PIM1bMnLBvgfLQzbaMOf47Z+iJzhF7J9cDO8VfhkTqzxbbMqg9ZRrwcEQ1d1OPJtthkuHk/KXp
5uSn0aHEgEDtkQ3qh8gDU2sg3hEUGBeVdcq9jrssfGDY2D9se0zJuRjARZhGOlarrJl72HpSlFAV
I7M+a0okhvuK6IUfOC6cq3nIYWcK2leHYDYXOlGNXpM4mcKGXlhn5fgUamqE2wEp796iN0GmOLph
un5JWgfqQQdY4Am4AlFSqCEuD6ECWnLG7phgB9WM+ZnN8eBrMQjq/5iAZvuAqwBxUG+3iye177wD
DV3w6aGTT89ToHW9lbVCPvf5IHx3DuCduxwBmMCpDaLZefvOq4hu0qAqgqqNqT8gWvJwwCfzwaFa
f2JdpTbAH/Zmh2UBilkK9Rw/aYiZR0dQ/P5YeyMrh3tk+u2P3pDFz8wvIHD3sGCIgh0M75EjKiDU
blTjT3ZHtnVfNEY27dgamX8Spxl79I4ZUYzl3OtnYbWhsfFNY54uujCC0UpB1TvTizbxPDPMEfR1
QbbO2tCkKOIC8voH7KEgG7U7uXKTgF1joWzTgoxq047XAOcoCY4jx1LCyfT4NWhcchQWBb5/oysk
79vRcaE8hAh+yCAybWw6nYd7p++aqlv3JgasNeSnjCDkhojZjRw6B6aGjnV94MAbEIKR1k+ZKkBW
pVYHdTtD7ngrpsn0ABlZJDkMrUR+6AQdqVzMBObWi2Lyva2A3FLOAE197tVz3q5hAhS4dBl3zjpy
8vJXarSozLrWLfERwYFx187geoeghPK2S0c60cw5TsS2NhYg71AZyrWm3zpsJlzV7sYlzsjehWAv
5XaeaxjeQTEUB5WDJVpj/BFPJATW+Q8Z9bazGVuTsjDlZPPM7d0OUc/oJGBPXZpBqxQM+xPbmcra
wqCKLvus9b8PLZUq/kyh5JWUvN21RIUD7l86U3g7RXUFkbpNvQXiEbQ/0d/Lnh6Orf42Vlr79yMh
gOM+JpnTRcozhO0q67TEW0UfzDkHLhMGa4z2WbTTMeFLqy6C3PHA0G7Sa923AzlqnshI18XesGmT
YKZJOFZy1yRq6DcTFKDhMhBR+m20IyX3SBUqZ+MaLpj3QYOSYA/YDGszlLBsrZTq3EpkLnXzwDHw
209EyiVAAnLoVWE1hWwd+cvZ64BW1D6o0hlvHekq6SZXUj/Tc0z8HTZMLPUwP53fKh2Dkcq3oMUZ
xiRXRqE33zW1af7QiDgasAoRSRREWKofjlEm0cYZm+YhFSPmIpF2XFQT0mta43mbiP7MokcX98TC
MQtzCjBNHz1FXp8EtKqQX63wQKtgJV3RlrdNlOns1u7c2Vo5SY+WuiW7dZNkw/QDVoHz8Pm088FM
sBhcsLcgi2GPbb2dduxasxJYTbelwjjcDWTMnE1h8eRjuLulhnBKY/TBXmYp5S1NQlo9LLZvfy5y
6mIiGLHbFqEF3oEux0LNItmN+gPpx4hq6h1+z+ysQLF2Inni+LeDpQ6NlYb2pIspzD3aQSpziGtw
EN3axWN6qypCC/AbEaBKxjSaL91D4yArrSFg8cTcfpQW4rJ5cvHwUuznNIvi6d1tF7otSzYZoP98
8buzyvhvGA6kismJqNq6dWwQKbEN9T7X87eBRl+wiqhMXAExwubPjOsCzG1Cfff52z/e0L5cF5KZ
pSrogw87evueTxOC6OuOcCggHmjRUYngwFWbqC/QqzaVsyXcAK7S5z+77FhfLz/8bEAQDY4yWqcy
OJaueGFKMgLhqYTqhun3oiAvdjUYsrI3n//OB7cXSDqXiGAdXGzHRWvKIrVmMPA7o5nsMwnQacVO
mrTkoZ78rxlplfGKgOL+8fPf/WCkLTUl8K02XjUOsG9HeRoQJdG3/O4cxTDZG4jYGI4ldmkxb4NZ
BMw7PuhmhNgnTijvnyzOx2X7QDvaZ5Qf7RzZnXFc9eJuHSVed0lpdrqvVducGM/HkwZnAbr97Jd5
qhz+jt9fFycTN8482CQRUoaml4fGUb/nue0P8YLz/Pxx/hdn57UkN3J22ydCBLy5Rfm2bMNukjcI
NtmEBxJAAmme/l+lK2k0oYlz7hTSaKqrACQ+s/fa/30ZKcm5WZjU0QC6f/1SSHezNQiZRNYpLk5G
5CtpxL4sz00QFc8FqNmb2WnEP2x2/lqQXb8kfS3yfwbn3Kd/OS4Aq+l4iRCJ2qX1j+WIKXTsUUHx
cvin8dPffhQnEvs5Bnx0IP95v8gQKHOdNhLrSBZdQ0qL36DfvMeGVvT9/+O3pFUn3MK7NhfXW/ff
WgtcEYqfepS7SARu8rWnyqkOACqJeCB/XlF0mq4+MQgasn+4in/7JVm3chkZdHMY/ucnG4d3TTi3
PIxIlU+Ij9tbwuGSUyCSf7J1/ffzh1AB0C/PPN8RC+t/flStBTppf1x2hSrSkwixkp+y2W6ngP79
MyndEW2ZiZL7kASTf1Bp/Neg4nrfAFS43qi07Rxvf/nwsalmvByQluYZaF+fEg/Fu32dNDnCwr4D
5VX9saRofo3Q6f/JVlYLu6hbtffyv6/13xwGrD/Z14GwAJ75X9e6qFqlC3/ZgTok4twxBTzybkiD
f7iyf/c5FBHwV2IMw/FfW5fSY7GAgJV7Kuzn29J3sDn59XL839/m7w6df/+U61/xb3cufNqGiGw+
JdFwgDyP6MJ0IaQ7H1HGHOF0bZ//+wP/Vfv852uKuQqzF/giWM/QDPznJ14NvQ4ihAVhRu+/drUK
KwBvfoIyIbXfN87gGzwBkNx1qoKLT/juXZcF9XNfDP1NUgVL9w/vzb/9CVDGoMZJeIH+VVg7agd7
AJ6zHS338hY7Y3djqNG/TymqbVQMofyHK/t3zyw1EPNEHlscHX95kKJV9jNzbUkh69RnsiUh3Ak2
l5LxxeV//9p/+1ERTpWYrTxuzL/82FYmFjKgWShCyGmxydBdKgNbqvHUPy16/+54oPdlJcq4FJH2
X87AuHfWRpaoHVc36ZJ9lDbrJzwoDPzORJuTyH67c+nGoO8Hzen/+WviJ/zXGYHoJfjryt42xgT4
DSQpAc54zzTNfSpVwh5B6uEfHhjAwn/zZLLRoBSg+GRy+FfxFiSDHtt8TcQIDsP5FtV1Kmhc43nN
OwSOBLEj8iXluvLtafbW9dVKH4rhnM4OyV5VctUVj1K+OG3s/DRkOr+Mc4EPgdkoahnjFvDplnTy
spyMY2NOxovKbV/Dz8A6sUbiN579UBwxhMhf8TBonSNNJkAbROjyZFzhJUggRfg7nXT725P6mleF
8ArkKqSNL7rEAJKPbXgt0pug+0VN770N6Qw2Je5E+k0tybbAxRqbb/Q3BEAjSqUhzbKifa7DgLoV
JnX9BSDJUmGkkaF7vyCJF2eEzBtJk6xL5pzJw/x72+a4e+jixDmaGO0k3WCMyDSzSVHsdVcTk6NW
dKRL0LKfrzIwVufiX2HRTTokZH75BBjtzGiAwCiXkQJx7l6tj+Asu3MmOiUxcDhETPXI38uneStZ
4kxB+XOYh/VbXK3RNfGwh2+XNWps9+Bjo/ttLK9oMhVvD7b7Fx+6WBlsO5mvvdui6UVIBFXW/Boi
WTn3aVJ5z7MNJqIy66R48WZBobk2Au/nVHXw8hYXlMDzZtXUHNJtxAcEw9e8mySBIonSaTX8I1Pz
ZrXdAjoiNzxGdoxQcG7Vcj9YpxtJNhv4m1a2/nC+E1t/YlApU6LOWyg9BEDphQhOqxLC7spBHEsl
MtJmnNp/cKpxqm8WGw0PdZIUfNMKa00ZOX107FNuf0LRivDbiNnlJwDI8FsDD77ZFQ093S7aGkMQ
yewHh9qjiTx3GjQOwe9lxKABmgxldlTM96wOjCJCO2FKHdSeHvKymqPypppW05+kCMRTOZTF+9Zb
ou5UulydaQpD1jHBa9TBOR9Ee5/2bHzz6/jgZmLSL3Z8C+8I8L0KbxCIxeQglRKoIXkzlcjTLQG/
EW2J6+zluvjruUgXc+NURfpZ15b9gKgsF8GzMoNC2q5A5FTpJj9hZUzRMS4WgtC6q0wuR2w3Zs8r
gylzqjPsZ5fBRF6zz6JwjE5BUfAvcxxtblRYR87ZB1zzlCJseCRWgHVX587LXcPE4lmp2q324dqr
H3FcI/32Fby5E76fDoYevUl046XkDjBgo8U8oMAmGs4uKZCKaIuW6IupU75ml0ACvbjxGMhbam0I
+Qke2efIKVEdp24px2NnMFrk2zoVvwixN+05nAr5ayz84V1Hvq32ylGhyaXQ9Xg0pfH+VE3c3Bmi
XzmK4moiVwyrAIk5SRmC6GEg8bKUOMtyxGotjsGgb8+aexHEb7x2T1CkQcmwFFhvYPGr5NTZmE5y
GP3hz9JIyFAm3oj87Dv4pXCPp+WSJF0Q5TOF93DsCDS1YBS7fj0rtnD7zDNDeGirtPAvrYGacH0o
tl8xGYiY9FxQ9pkt43S/zb26YN9VX+eNDNocqGXxPdbcKvshroL5spW6+mQMYL4je4unPfoSxZvS
RNo5F1xpdy/SzMFLka7Zs4w3OLZ+WbXlxakILGen6iBV8QdBeFqQKpfcs2h1MQ7PKnTPLSy++cAk
qJgA0aDx2ynjiYFF1OAEDLzBNB+wDJTpfnHHgWH9UJEgsLnj2sCGXcFNL/VqmKwhctnOddHo4jYb
RmCrteuXS14lE/y+Uuptu4yp02WnRS7twiCxxDzkGC2wBFauo39Udam7Vzrc8LeXsqTATV3N4703
pX5X5a0dZ/u08OeoQxqYOTzFY6f7OzwbiT6RVwhtlh/f888gmJny7bKpa+SjSXHF3gL1RE/Ghq0Z
f8fBFvffyqojAIFafXKulKE4bRN5AlSVJR8xEQXpR+kZiWxGFkDy00NR+kny7kMfilhJRJax7RRi
xfo0lItiD84Zl8PJrQrtOTmDTtZaufb8RflHR5AKYEjmYvLOSNttCaeySbJUP0uI4fgooULb3463
bROhUGsspjPUbrict0UKz6UB+pVJ91Xq1dNv2G0LkFPe6KkHyBOkc0K+qvx3B4Fcd+vwVoE4KuKy
+DMHo6rWo8BU0qB7CWfTPOFG9Ino1JUhoDnqMpk6KCY95ozXRZAzftaZ9Qc8LGwu1peh7WuoYVpN
CamFqWWjMfeYcUY84q7g9nHX8qFRkwjPWL30eIdDiRosX/toCV5T3yGkKtnClQjHQUHier7u0NEI
ARwPGt5XWFpScZhCv3Je+N1cQG8sFZbHlLl36eR26Um2AKAUlqEhz6+Kxu0dT1DnHxqw6oZs8oWO
uc4NRpriLONWVg9QbDfx2SP9ZMqkAm79h3BSJjp6PBs4HNxItg6WXyY2zWfAaVrOBDGbWl4qOmjk
GUXcP2y+lvI869GF4daGm7hNR6eEyZf1WQnSNWbLUTwafxQIdLzEGpyig2DHjwCuCvHKinDs5H1o
jcjuAfPAmTX9uhRZHgcmg8Gm5j6LX/ul5qJAAHcg/eRSZ6s46TZr9LntVyLWRyLxQnJc2YPfxe6Y
NcSEeTwJYXctZkdSy8F99+vqXvNQs7L6DVZsKx8Eqz8ApVHfb+RKIz/K3XWteUc7FQYpAj7M48KD
2e1tASw0F10w+sfIV6LdB2NC9vmqxwB6hCp0NOVNKSGBuGFLRiFmMM8FjzfM7ZfBqwiEK0LENJCA
KtACkbd2j4WaGwxTGJHfKjkH4PU2GSGLm0LzyDi4JLlndICcAVOX7671JBFsNcf43nFLRc6gv+K8
nhOwo7Zm2bOv2zh4NJ1evgU6Vna3ho435/RChb4ZcFyCSe6Y+OVtPfn1Ie7TCjJ5IiEu4CvinwcO
Vn700di4O9A05XA2ke3ugrYmLT7QYryVjudW9wXoInOwW1E9bpx7/HDLlHyN/CalpLSsAVJeWCjX
d3KYOpZYCf/fHetiioMELcawI5b9ar2Zsa/vRLlC1QZBurg/RLv0WJJlhseIUjGd8gyNW3B043TL
TqlkKZCDEITfDCeWk3kmiqTfTd5K/HqBYki+il4qYrbq3qoPSkef9Msy7JpPGBQsYvoQQfsJXPa2
6odSVUF7tKVV1skVa53pWzp00k1IyIH1TlA51ILDxLarQ1QBuenD22b3u8Ce4JGOO0zm4qoZpmpc
LewsDTDW5ODOmjgZU0VTv7NN6svbYYkacNlRPdxsM+yM3AMPsz55Ls4w6m+ETPvSLQZL8Jow862R
2mjSUyZfUtgmgMKpxmW4r8se2wXMO4azca9xsMUeWRh5H6X2sg5LZffZOEQebruZugyCSDKXDxzG
Xvvgq7hqn2o5eMOjGRFoHhqMYWBunVS/9HDUSAzGIXypp64SO1HUwp7CmiHbXcZ1PJF7RvyLy6KM
TPqW3uVpjE0QHCoxpTdL49jPRPjOE3hz6tKBPd5DG/Xze5eSz5Ank0uJMqFEiXdTiAc1T4PaEgZt
g+6Dp0Z+RJ7iOfEnK+I7YaVYD6Pbx39iUP3LIYjV1N8E7Zj82Ta0R/uSwxMMURLxH+M2wLVGgQs9
BKZjvWdJ2b8ojonncMH5tF/imXto7OsBQmU2QFBZVqBd+2TafFRE8I+etaibEdu4GL/YnrfbZal8
3rRiaGCh8B6eiQ2sBqpYOZclR1YCKmqfRtWk7zNMVfetGGD8z7Oz4dGUFSkSyDUGFLB1v/xIRd8+
cZanYLbl0L/ptmWox5NQvRQi4l+6gn+ROz30NZXZhmnvoJp6oYwrQcIdYmn4+IUYn7PjeyrJWSAR
S9m22TDsZ6DvYucP5F0uE9EgO2IG3KeqbqAlrZWneBnjm7wt9eb274znFqSs0G9IC/TEfMMzmZyc
FfT/97jqyurchoDG8oa3zNu2NRtB7zqy5MiwBQNYFtr6h4wnCdQxG8C3b3ivX22ckkS4oECvd0yB
pbzp9Co+NvKx+INZ4yV5GVSpOsuQU6BvRuKRpmRGDBHXib1gDM7657FIKzjhnIwHQ/Ked8OjWQwX
ph1jn4cTgdt3gOOn5ZSGrBCO7TTM3snJasRikZFbcJBJJvpviw9W5hvoBqCIwJOH5k31TpztHMuG
PW+bgdj3agiIBYYMJH8ChXAHTKTk2Ie7Xq0i2cGOJUd4dnwK3HQQhABu7PrSm2oOCPXrReXO3xoC
rdO8TOrim8/ZmuQxzqGvIZBQNrNWvac2nN4mkwwPphf2J+utprukHB1QfzbuZCSB0dafCpKeviaV
LBiB1vx4bLQr+dNZk0DlwRwXryqe0jf4Mtl2LuWSfaSFtMsJd+EWPmfIxaPDZPzwF7RQHe8zdODp
hWP8mmYERZHWvu28uwj/0F0VU1TlvCjSibtEuM9bT8N+7mDABQ/Q0yWO1LTgl5ZJQfQAMpC1JeNV
NB7a61XMX1AdpfOd2Gp9asiIJsip3pwbrqT+hQZwE6fQGdXwpacwDe7CNVz/VH0XznggicnJw1Qm
NcXQuEAfgSyW5HBPHIMVs5uTgweh1nss/NRpL7hI0t+uq7PXzvhWXhhm1FB4mm5wCcXIzEXVLRSV
yAnT7bSB26YUk1FH9sqgynM9umS2bL3St/HgS3VeUq84Voxk5N2gmoht/FXZUioMbbc9v47KGxAe
RHRqb7iEfhI3l3IIgleStvGBykCSLw4RIXj3XDuKoxwZ3OaOZJK4m8OoY0awBH7Lp0dof9mw0lSM
gE6+rcTxQR+LuEcbTEX+YfI98eyrKRh2vDOd22lG7g8gPpgD7m4+GKbZNH/6vVNQtZHTFe5xn9Xg
ClYZfo+0bvsLxLaZyV88Bzc+puxkh0xEB1/0suJx8ZO0OEW299EgI9iShy0r+Hpbz82ERnXhcKP+
0wTPV/WwH6cN/mBapvXn2MymPMDI0je1SnHh5p1XkjQTVYhE7rqxwDocrpJREc6LiBcKRNXx6BqY
tCeaPJnyxdErIVvyhkneRvUGpBz6WqvP8NWZpMGTSThM4j6b7ztUB7e+baJbrOSJS+ift3pPzbhM
9sjQy4+OWzzP7wG0dbObmqqujy6TgvLGbwZp9ylZaCO3cd18QlWCjyWn0fFOPNa+d9qoUfqzDvUU
XcKShNHbBgZwkQNmId20gxkNgKh3KlIbuEbTecKbeloN2F3ALoWHKiXTW3Qsi5VEgJTXhr2fS7PJ
AzkC/vomHerEg+XPgaPuB+QcVQUTrk0EJKKwz03QJcmsxNo8AajfLXz0lNdOkrzARR6SvK5KrOfl
uDJpSatygljdDgVhBkBrH2tngBPZBlEwP4YA58+t2xGXw9zK+8Ih3n2LTVahhdXh8FERwnSTrj5p
SU6PROUiFHUiMgcULXuofeFzI2X7g7+2ceHledlyaphRfJ+VCF57nr7t1PnT1B1CxDTvQ2ZqEr4D
Nd/LkJfTHyXd8KsgBgG530S3ir45xQC9xcx+GKGZH9hEQkKnN00EmGp8t75zZn4sgnRGdRFjsIyH
ovK9p7VpXYcke5EQQ8c2AFxpP8a3w0wqE+l8wGmPWYpQOO2dOUMM5jdEscVOMV/jmK/X1qrM+c2U
TgBETD2xPCZh63LkrWGpDijqCDJeZ295gS82fdqNSnUHtrePLkG3bF9dsrL0QbSlzQ4prxvS3Jt0
u9NiIdU85Tk5ISrpnK/j0K4f1k/UuJcoISYseAo4AVxf+ygnsRDGnfiJzHl/Bm+9hwN8n/ZrVZwD
ExZP1keAvR9dhxpZOe60J6ANSv7aFG2QV0uVTbtA6lLnq5XX3AO35LKtIHcfRSKZHXL7QBnrJkLl
9gZHwVlt+HByXwRMKPXgoqQK24kzC57tEOD6GM3PzYkcsWuKTqGaSUaUKh3AgWej2qLdbUj+3LNq
KG2wiyztE/StIDwyrZ1f56jtCNrkMs+7qnLYb9bVnP6mt9EXKEm9zJklEA2N65JQA9mN64fMfByK
4+IG4naIytkBTGGCPxku0GK3dFV4V2Dh+Z0yGMY/heviK4lr9cX6RdkdKBmiGnlh1fZkRI/un6Bl
eHaoVpSQu3la1ERMWcE2Pufqt+vzPPraHuW8OtveclJcQorp7mA5Al+zYtQs7CpnecuCQT/rmFdP
Z5gT7aZy9l5HMAaEHWnRPWmj4C7GFAXr0XEVy01j05S8BocgZOSMnFgcrcMjPvxsRTs4DxdCEAir
15Ya8j7SvT0pWMz0CRa4JLn0jXz3B3LEL53qugfRLcWQJ2Ukt5OHlO2ckgZW3/RXAQlNDnIzhl0d
kKOUdwSh84XqfxuG6YaR89z7u00GlPNA9XSV97El8RRPpn5PWzqUvE2T4IsT1wCOrU7d+wnGujyg
39E/qU07YngkrRtZ0EPU7cCd6W9Ek0RfnHFq+hOBPuFXkh0Y1m1x3NhdkZiMMTDQ5Z8YtK6X2rfR
IXb08P269kDVZ4cGpZuz2qch7GnhMCGvdm/dotryxZbTF8+p+oLaKFl5EESfHFOy59TDhvsCvdBi
5cE2a7w8rER6UECnU3tPWYM5ZKlrnxTyBAd3TkoVaOrSTutbO7U9PxOZbsuLSwP2HUF+esXqhVNE
jmW93oWjoyDgp4RuNxx5AhlbW832TzeyZjsZA0FwS8m3YRvgp/UjOVDccAybBYFczbWYLglsOpXD
QuJFiFLu4Afk4Bz9pvVeJPLm4TYq64I0DmlfyMz070Z/NFcgyjoOhysF3j45BKYcG5CRPrwgC0DQ
cx3h35erE30wHIzEhT4+urfTGJdnZSe3zuteBT+ibWo/Ck4sptiTaO+M1wESoeBa3rqgRuYb0oDe
x4r0OZ7UhLhVaaYQsV+f1qTUF6ULQF31PJ88qoi9EiL7aFyMTu5wlCYhrks9PTZDGbWPXkRgSG6y
tbsiLpcU1iEpf2S+Val9FXNEZTEZg46gcAL2MSj4ih2ASxJlSk+ASGHqwcNDp8UMlJrTiDwJRptS
PrDIuESNESi8S+s3Z4bU2wvvaMfbtyYZzSGu7FbfEcXAe0dTt00PTChNc7eNGe0PWmpfXHpsScE+
anzzWDS2/9FMiTwirKi8XZA6yn0Il4afbfB9ICmtkJ29133Qv28RFdhb18fyZ0fmWvTcBcHi710Z
rd5dOvXDjdFhvR3UWJQ8UUWAHHGph/h3R1QSssN1Hav7iiSle7ks7FGWOVu/+SUeDCaQS/A0NMom
+dwv0y05696ArbDSD2PRbOsLSsg6RZXZzUMOR12wuSnK5qbUAFq+ZtAK1+tljZv9hkz7e5BMPepW
OmHnEGxR+0qUMgp0vw5F9hHMDONKzYDmTakufdfm+kfXfRmxD4sLXezXUa/wbHRQiPPU60Tfdmk7
PBluUHMTCFGQwObN4Ss5tsQkVayg9fdYNPPNHOKLO6K+7p1dP/ua+dyGkhKx7bRJ6iW+CidKJ7Yd
QTBOdi4YEztnxMKBcw84tYUhwCjxZ9wEsT6Vc0xZspHzZveQ/ma1V1u0mYMDiPJHsMrFyT0nI2u2
0NtUHyfFNm1vw2B+Y6STOWfZmvnDG1hnPIign3/H8DceZYc/YMfLnUNV+sZtj0gxldiB8Z+eWMQ3
iIbKKruY2tb+K65GlkkeuWEwkLckyd41W7T2zERZb3dg15aXrmdr9rEAw2yuHKeRgz7ugfDQBRj6
vyvVZLM6jm79jOfpXG51Gd7VVkSCsWNW1RcTatO9gh6c65wiZqpY8MDrzRcavAyg6BaA3dkSwzA7
bh9UpELSmMgZ+RPxahDE2bkepykxf/NZsicU52It+EK89xd+GmRk0Rn5CbLgcY5qAEioTSG/JIx5
fK8obln5RPQD9ZDdh4giQYnXGe4NN5umP0FIx7EPBjBFh9iiMyVYeh2fikDrx6npZr0T+FQL3qAi
q/cxK6orRVB5675MR/98VX6ROSQS4ipZubYrFqqw+OXSsS873G+k7S2SjMpdGnvzQx1LRryVV9uf
rH9ZERZ6jYp8YbzIbJtd8nWSFOnbMd7G4LyItnmHp8nJ0Te2/LX0Y9Ef6Ln5h1UYFwR4ezGZkmJl
en5s+rT4bXEpf4b1RLGtAF5Tpw/RUwgwZHoA18xofcHwS9pe7FTHqZ4G+RRtSpAtJRbL9JFMjryq
6JiOzN4jceK7JKBVdG9egg3P6PNE/z2dNq2ct6yTQHnMNmXeqfap1S6ovClNW5xGX1K2LgTn+eCs
jvTpRkGqtbQsTJOkewisxzlol8Uz3wKjyRkuswH845p2w7LTs2j0zibafSbfK/m5wqBscJFd74+h
JGdyr105sAO3ymv3G9K8byR6gQ+H8tr9GrwiVofRGWVAQIsbn7YUFfWef2XzUk7O5L1kwzZsqJWX
bjlm8xQsJ18SccdQKmCNAEcxio+sy8KGMb+LKlch0yJsZSzEcMP6CeZiMUd6PqaiDt19W46lucee
nD7awCDF4XBy/wxL0kG8Z1Z36txm3RdtrONDw5FyHUUSoolmhce8ysS1CpgV1iHdEe99vAZk3rVR
KpxLILyRXD8mAuKe1rNc0UtrGvmgj8mwE+jubrI2Zf3s05qyq079bTxsvAQYIJcOg7mtlz9n/C5s
fdNBigPRV5AuvNUnHHXYhP6+qXnhvQdo5oTss7Qcr31IilVdNstNyH6T38G73rCd0CXsL0qvS4T6
tt4FiWI+towFQXPMUcp1FwQEAObNeA3lLCq887hi4PLcZLygUJIElofeGVTnHrppFQ9TW7OPRFtS
pTmNifhO/QzojEa9i3MvoSTDsjeOz0O9FOltoxK6IGeJtNpn9TW0PppBG9shUTCnokn0B9JtUwYo
kS5vs8xpzZ2zlfXduCiLclf6rPBCfTU/LOW0jmdeU+7X0e/dz8g320q2KQpVJjkwoW/izmu535yC
zPCEhkYcUPovx2IDJfVdk5uxErAQuQ9YHPsZLe0wo4D3Z4/5KoJ+nLAjDnHcRZNzqbEEwV1VUYf7
IQirl7Ym1/JIjAu7LMqb9ZZVtqpOwMtY21lwXyDgFnQ4F42IF4KoCSXGhZlkPzacZnsuWUZhuOrL
lf+i2NjFB9asN6ZPmvpIzaxiZvgDTRx9lrpkBu7ojjVbS+5Yb+3z1gLY3JdXA/65q/rauxAiE73B
Tlc3ykqi1UZ29SUl06q6oxEE/OYdzURMW+2Jr2AOprfBGotvRV0lClsad3Jf1Ms1AYq9/XTjsKB+
gWUyhV/pBhfxJQz0lHwyd6+QCZC+IPOegZDed/DnmPGgRaTqLdX40a7zIk5ltviU7oFbXLCclUm+
GMIsLoGnF4xPiNIIxSxNYf7EjuUf3GiCXlBqgM6zwWKDHPGPS2s0ZdmxTqso4TwlsvrcdaJ9acqp
/lGu7JF31TKWCBZIGrQ7EF3NJzsNDBiTZRdXc5zrdDkaKyTpueWEEIJ6HNkiu6pY51Ums1scx5qx
ejUZFFJ9hKZoG4X4oFOgFLBp0v0a2ZttuYbfT7hc72321rRtcDCpr7ajrfxpHyF6Fxd6jXU5dOW6
OvuCUdSNDxFjPW5E+/U75BeGN1xE/Ap/VTS4u45YPRKpDNYuZmOdF+Wj4GibOjQH520dOa8J+Bm+
oOaZwifX5zr9iIXt7HnlLE/zxd2q+KVJhZ8cHEKK9Q/d0TQ/sPfgrGOzzBDOX4jByUVbdDPBQ07I
0xp3pP5EPbnU1D/BG5sjXv29bMr5LVYc++9dCCqEqpV3Pu/3wOzWTC6v5TAX7UErL67gwTXifVJr
st7XAwEeF6YsbP37f30V66ZdyAWm1nkq6wCxgRa2eTeCgMi87fVc7jNRNtMdWXtNsB9I3LhoTclz
lVq36c6fCiIPl9lJvoWMMrizEIf0O91SShw9XFJenvA//pwUFGKm6qn7Go+6/u2aimxWRCfux7gk
cXVbzFPSE9C1xPLoGSFe1Wz6z1R0sz3gDmvUnVj7FVZdkE7TQQWV2XZ2VXVw43lL+ad3FuznGqSE
zJu0d5/pgdCfS+bdQBpdmqwNDjWDz8iTvL8XjvTdUBRCHTp1jVNHGvUqUdIrvgCR2/sUc92azyHI
8D3elFL9EMkyvmyOyhApWewxRx0aH11BVcOGHheJhp/5knH3rjejH7ATeM99Fdqqvlu6xNc4AVPJ
2rRcGN5PjCbvgAkMKItwSf2Zkk21R1mL6Sv5lQQ/NiSBvPSEQHo57x5iIWiRS//OCo7EfUIkhb2R
jIeL+2leGPEvk3aSgwhjR/1Yt8ENd1szr+4963fQc+EgbH3wnaJ7TJfB10yqOt5iBc7J7QkQYRzv
59mo6abRDiUDNNzwPi6C1RyAZclqb3WTuXhlZuECbIpkvJ9Y1xxIM50t8cZI3K7zWXM3pIsXHzez
eeGuHidhDoPTxDF7PtO9ORvyQEYEK795q1AAPhV1knFgryK+LagTXoogRPAVZMhWN+Y0GE6KKVbH
LJuTR8qQ8TsLr2B+SJe2OUvX1+oMFo63uWkB93rhuA0HHGPikQSb5E9sCazds3BNhyN7+PBxpvT9
zrKAbEv8MQhsos73p92ETTzNSaxR1aUImTA5pZ+qzzaorMkb1CFsR5XQ7Z4qE+nLYlmBiH65cp2m
YXOPVbTWPyK3bFIWHi4tU47uhhrUFUi/DytLQFD3hZFUoh3LGiJS+xIFGOv854kwWhDQKlh+F4Zj
7LaRyDP2hdd5215cO0la2YZUHFOU9eOKS3R+hVacFXdOINzXq6jU5mlo7DlmqrzggU2WD1a1ffAg
u0L3e1QzRXRwqFzv7Mgedecpx95hN9Vhjh4iI+WT+f56p7WeX6ooitCJjwtHEKEjHH/pFomH0cYG
PPokDWF3yvQ/YvKzIZ6CzPlQsL4fTBzpVzyIccurMkLtjlyi/VpVxVbsQpeJK0omN/3CjD+U91XM
iycXMzHX+brG229w6ozklROU9tz5VXtvCJtDJcUun8EGhuEyT6cOqshcQP2pPDYgpDOX/avaQGkc
UUTP7mMDn6flOdHz78Ho5pFMNYdbcuC0B+LZtUcPwmfDApFJ7LshmHnJN9IeEvTwhXkYlVXzr2i0
+nGF55CeKO4LEusLuWVoGJ3shxVtREPYuSlTJVRF3q8kQCt4aLdgPLmhVOtuBeND6aeyrNpxFKnl
tglKLdkeKFbNW1wHj8KJ1p+8dpXZtdyA+uCT/PdeNrZFf7RkjFSGzNXljYCey8Zz6rMHT6xxSCRz
ymp56/zOP0O0H77Se/espHVdPnIITMn/cXQey43rWBh+IlaBEeRW2ZJzdm9Y7es2AxhBgOnp59Ns
J7RtiQTO+eMuR+P73S2y/PLHDDD+Co59BHWfv5Zp68ttBmbE30w8Gw+jUvEhpT6wIHVJZG+VyFuX
JlokR6iHqhRza9dyoGbz0D9DfSSblIxPON12oPKWXxQfpRnj/BNXdTXsVZx0rymBuNEOxUD4iDgW
IZfL3/dUD2ESclRkRFRY3QfDna2d7AuAlRo9URRtugmI26HOKVMDTe7rvGzntpjsYRqopQDVU4wU
hlT6raWor9irGi5/7/aEmF13ESmela1aD7na7Obb1XPq+zVR/qfFX+Gdx9idzixtHncat8p49ILV
X59ocGz+lpSOO9uOvCbwnyTOokNhR/m+YoIv7+di9agDx6PwFS6OtPs54iPhjC1WtpJiIGZDLtIA
/ORVaU+lxd6LksLPbsCiy+bQuFF5iXyUx3DiFVdqtSyg/OtaeX+dOUicY1ZR07eHjvHuSkBmh6d0
0t1uzWOfn7N43idRDlV0RNc/nTyWgOu6r/tH0sk9gnfCkCczRoT1ZVQNLDplfoN0vMqfC01v/La3
dM7WkURxVNsmfKMQ230hs3d0UMlFV598MuJ26SWjx8GpTfglR1P9VxTu+E5VURRto5aPlznNWUGw
ymTcEEa7/o5ITezRi3rSNQYSfm4rNIOfBSq+/kCrL1Of615pZ0g5i5exx0uHwJuprWgCwpsQZ2WM
xU1XXQhvmpqtJrrhLUh9d8HiLGfnuNZXyj+B2X6q0UbBnaSyekfBE7SoEVw+KI92dShj9ojHIjQZ
KR9FMv0dRclp4yAHuE0FCsvDtEwxnTJJln2lygpUtGSw1gQrV/WycUqYd4bHBLVHVnTlHoy0/qwR
MiLNMm617Oag7ZCUD6s0JwBSwgpDd/BADcvsKeWxRlxeOAAVg25iJC0BUTDb2freKbdE/J56lxbk
CEqj3BrEPnLToz4sN447aH2aGy77TRYukC6CVK/kUarUeUYuhSgjGww1PCMcXbMZ2VrPaQtfhr5q
KhA9G8G8mzMqQhw5XXBctaH73WhJzHAWZsjp0D9QUEp2ZWI2uU67A+C/hlRKiOlklxiz8U9SRf1/
ZZDKf+iB5MXXIUCyOzHXo9MpIpLaqSw1+8yfPe8o+QxeZVJ4wR4RnL2xAnno/QDe+d/UO7m4R4wR
jueByHP7kLtd/ATf2dIsNGrvsSQjoTsTRVv/IRWkQXIVCENMtDPZew+b5LRR1i9uEZmYfsMW6bzD
EObojhGqb70u4qbwiFZ+ajtiACaKhJL/EBv65lCiOg/gM6fyDsE84GNng+SHXCBgJR9l2V5jKc03
aAfbYhuPJnBOivaCFf3qspKOa9J5PpI7Vtc7jbowuIUMSR8t5Xj2MOurx3vxs1Qc6K6A3Hf6Xh2I
gimAg9haXwT61+rAYhEd9JJTFkvqXYZDZO3iEcWahVhUkG7Nfo6RgjyPvZ2/sqEdH2wUZ93BpraH
IIh0n+IkFLDptPQFIAEUXusDa1h4ySakfxsxJK09qIrT531qAqW/CXnknluo+3R2K7I2decTetg/
h3UxzdSMMiwg3B8VLX5qtruoZ8mlGcIpqFU1MNoHW6K7OGCvlTAxXVjdZ3GF5x1RnDh43ujhg7Bm
uWTNyFFPjjPSMN3W2U9Bk1DE0A08c+G58PekAHAWQsB2Hrrjniu81zTsbhYZ9t+TF+M5SttJB9tI
TMSBTfFoKaOEJujfXEPBCSnjAezidPUaICXvTX2khLlVJ4pQm2dasUN1q4PCNszU5XRB49K9L07Y
X5Yq810Aq2s7t+ixREJJLdPs7gJ/it09XWgyuIvtJJqjcS1ZBV1bkKXSGCZhkCaA4I0bRZILG/fc
qQ+RcWMw9hXCrNZV3yxFBLKm2p0GQo3RviDFz8n4Q2mZX8LKgRPKZV7yJMQ+hfCN9omEvGqoRRG1
Letu3PGrVLP+CoYFvU831u1N4hFMVPNEwIdPfBvD09BlCDF1FXR3ScdtscmcJY82CEd1+hCPJIJs
63QJksc8CTK5VzYPizs5sgtt3UUn/g2RBnXDuBFV4y6fI7ZRhXjpFrqZuHA2WPsU2gB9Wkb2a7Jx
09jTNxxbg2FVa9t/sQTYQnRvDAf5msS0x6JmSg9h3F7bnypBDb0FnTgwenCSjLldX3VRqR8p4cn2
3QwSu5H9YD8dYHaf05CFb4MKM1sOLVKz8Rh35YBWyx2rN/K/p/xAi6RwyXjhct3T3h5CTPfjxE3T
ZCvlLmVHzDHKCQbyJKL/ryrJsIA9tSn7RIswt0CeC2SWEl+AmEEo6khScjymcBkfDH/PvMedXujt
utoFgmA0TXXXQB51RGB7ZbtTa8R4u/K5z7zXapmvrTVoMYwTOceRU208DJPv5Yd8Da4ag3lK74OZ
Jp195HQ5OfxiGj/KsNFPU0uvwr5qTF5sO6T3VIDOGGU2Ya2KeesrSyrZxNMMmFsv6WfIj3z0fWle
6oGAvH3DBwFjKEeExrqSujv7ICV3IFmWxp1A9zQWcXU86GlV5SHOOylpCyhmLDioH/U2mwX1b1cf
P7Qpp+a3xDTg76POTGqrIa5Yx+1MaHDcZsiHi6BFPJsQHsirdO1pqKj64GpEg0PhFNnxL85YSH1j
01DcNp6NgdZcnIwDukewg7D1o4uQmLDwNkzlsy18uot72QyXWY2SlxqU6luloo0OAND8dylFBMUW
cMK8GOaOdOObpHgAUAiptp3Da4Z22NmXqfHF/FH6eebdGKuQeTVjNN9Ug0+8vQjSXPwsMGX6vtFz
YXao34OO3CNVmWNKCfrRQ6xf/nPjfop+RSfmloA+lTuX0hvcfovwUTz6Ogao69YhfFm1X9fvEWuy
Bo4t9PVRX6+PTLfUQO+Ojo/8lv5ywglhz5VfZ9Ep8isPka1c670LIjbvcenWVGfraVQ3GTanmb9H
w7bT+lR9ZlnD2eKgrP9tskD8pFOP+Mij+ukhxcME1E5NoUG/4MnkaCkJgZYsHMdA01YWGbkogw/Q
MzocO9m1MzTsGP4kpsNOgmwS9bSLIPrLdB2lS1on0Z2uxtV+UF6cf3KNrMmO6BTkQ6g5MgphUbp9
44wBptVTqIv7kY0125duXy1bPw+dmK9FTaeggy5CEZWraNf0PbhHM3TihbSUYDnyy6CEZGHpPiok
wcMONNcb9l5BWcSeRaD6N2BXLH+diKgO1aDgOJaD9M2OqHbxHBawbaVe2f99YJPQQDXny7vgsbZb
ap0yth46pR5KZL7Lmbe7796LWSLi2kxjO/4BJunNMYAgn1lQA0MRfCQX81bZzCufTReGlqk0Qlsf
rEn9N60D8oD1BESkJIPrjjJcgL1sAk12F+EuFySI1UoXS2WfjWwwenB3TucmGBu7WZwaiSSMIe+q
TgJOZN9WnD3amugxj6oZKbuTxXeD35r4+sAYmB4RraXaZr5O8s+6XLJywwipUDX1xPOhbOTbIP8o
uxRICvWNGWWPln2IWAjSuGEODShSYEzu6mXaOQEOlU1sXb0wsfjMFvwS3uMMu2SOYyHmV14uPZ7K
0pTiSG+Pd4IpQ0hleuPdkQ3tLt+kwQzpng8ZoWgwBA5aJ2u720QNyuxcyT50M2M1DFD8NNQPzi1R
r5eydNf1rwlKRPdetjTpcYSlC267uY4PVTl67sEbyvxnwq1+B9SEGHsGAdqH5ZXp4eMVkMZy+v9R
XBJ0E8vW/hoRr29KI2XduNoWL4GK+BtFNegHZ6G7+NhEFfAfKX11vY3p0MDct/KiH6xBL7BbESUT
huTSyf3dyKEHg3T79BeQRWEu8fpRHfoBx8hWFTxkTDgq+8wrAYnGzDol27pZwVtKCe68zVoEK+dp
ASey9QBKO7ulgGbowOXZC8u6OpVwWf6jdqb1AZMF7rLJRMulYkfnSibvnlt7ELmhcZqFfY9UGDNl
AZoY3c8jJg/cdhwIce+JZ4QRBJm73M7ybux0098sdN5gLQt4JPfsV/MDM2mpNmUBbsxijRsR7Ldi
USAz3aclxcM6uAsNkPFOmWx8pV7NzGdX5SxK/uSkl4778kb4kf3ohhROzo8Q2hxYsRGgmZiT4pA6
nvggnoh+mbrs7QutM+UjTnjwk2ZMqy8yodJX2l2Qk6nF0IzX9zr7Adtjm1KGGJI3wUzwn/BBV4Hu
mOShXKvlsV+XkYdeYY45xqIRETWZUj4Bu4TA2xb77jGO0/BtIZrZeUtKP2UcrmX80bbd+tkyN6Ky
WAumrpGcoi0bAam2ziiQFmq3Hu6psMG2KjMskOxlU1TcknK7wBnxOwFK5A57BiEu4hDYWNi3Kqxl
diMqk12/nzrHMpLPPgMskx2kSOhXpLTJ4gUwMi1OpErkX9hjxAwO12j4wxDL0oEzomkemlqE90U5
FehH23l5rcmP/OSraZYtMrn6rb1yutvWz+S/cbTqt9WC8d76HaFXZqVo6sc2pgyvJyh9KJDGnXjT
3liHZ7TNa/MC/x7SFbdSvPKmSkeYH82bCVOXRsT4OWXuMqgp4W2LSYwIshanLOF4lLqkcvTnZ6S3
/tlqkfBSRCgLTk3TOf2Jche/ZnqNLYlVgrxfGC8UQ1CpZQIjrYNvI/yKe0Z6UXFS+WQeiWXG5Vli
S38dCiH+84dsOQ+ZqwA1K7hzJILr/Ij1t3tCrpa1wBrkyzwFedC/Fa3nvNu60v7WMnc8uINw0lM3
OM4dGs/UvNGSsTJoOdV4IgMTENupx/KZKdHv+fqykarUqwI57luJLDfhCdp4oE9EBoSzOMnayvZI
ufjSH4OlH+d9VlrkoXFnwvIxmVNVfPnEQScPAAPzeKc1w+Wum6Nj4pDmYaz3J1hL7wVaRwzM3MMS
HvNUeMVpwNjQXsku79cURQqG2pXmCXhM5SdEjcUD7VJj/gj4EOf000bTv2pWHE85bvXZ2VAaVNhD
ULiyBadripVULckN3TS4w7ZdUATyuMwATaewDmW3rxY/ONamc4JDnsVZ/+V5SZjTUFhqOOcS7Rj4
FlDAztKyE10VDqyIu2Vqc3VTdbb/x9Gdva6+cca9W5VQVZ0/4JMpXdf7dZjCL8jml+nSSrbebVBM
Mt9bd/X3k9eFakejJDFiq6sK3BR0O4DA8Lk68KRkHoZLTTizrIkUQyPu+jc41YsPNCSxwmQZwxUy
AKX9q7M4zTeeDegfatxnggEW2/kYRTQ+z4LCwUuV9S4pTUZG/nEa8Gq/L66cDFQYGDbcfVtEDPFh
wKBc0Uzo1UHCo44e9L8M9HxmZW8U+nJMy8DjnoM4EY8Bktye6kTyqea4ODikxYUor8ckAysT+LQY
R+0nxGL1x+cScHnAWKgRIZfZIexnfIYoBOQrNER+P2PKyenO7IP2GIcd4tsxorR3I+MuuHWZzH+9
Ri7uYY3hFzY9QTH/Daz3+Q3knPrnFSGqxGwcx28OkW5GY88YesAm1/4t3ELG+Fw4dIhvE57eLCuG
2F3FXoiTJ2xSiGVCpf9gkyWnvC3qmJIybo1vKfFMa/BWuS0Z+C4EFMb5rtKB/o9RAA1ZOwVhQspF
0zY3PkqJ50Z1wHVxNc/0CSWq/R2tiL8Ci+WBYCRIXS+bee8Tytt5F4ahi496EUhas6iZv6G1y/6E
eC66x39eLA+rQXpyYpmHYDRGrLSdCSN+8J0BjuFTyM61wEuCENKlsomW0NndY2DFlClNFF9c0Lfq
UK0JVkMSCND4BW7s/etWV35Y3dl7eFog8iZuxjeaZPqatzyqaZZPELs1FpdUWftwFmJRxcM0UI5y
WIYs4CghWRGCF3H32Qm5cQg+D/XDOIzdd1y4we/S9eqyLvgBoMuCFkYP0+Nvba+eBfZS2NI4oNOp
kEY8r2oEZfQoLa53ow30il4xQ3zDL8hui2RifeSt1v+heExDYEyYqJNyu+jEAJDA/LYObiSHouIr
NeiVu7z3vfCLSjmA1jILG8KUmyRfTr5ZvfFmqhQljqEo8m3mUGF9gvtua9IXScUF9hPrQDTf4rk3
yMnh3Uk3qBEvIZgbkILw4G8m2cy3bHlFcnZZkYa7EQnyUzsHdUQSQV1wn8fMtvtY+G68KctxufOn
KwTjllNCHdIQBPwjjmzUn4L0kvQIMM5jHivX0c9kEgXtNkjL5JI7zhVwo3H7IXSm5p9ARCL4vxfy
IvI4+8MmkKwbOaVVdENUW1Ndugo0+9ktSMAk7lcXRO2i6Efg2jQuEBE2F1mWnXrUairdDTBN+6dO
EminoGlgESc3rOI9cdRjvlO4ze8xgWJXZK0MMGtH03yLxxLuXTJ4XDsNaosk1UqVPw2qDuhccmcV
cmku3DfdYMdbLx2KHy82QftFMK37d4YXasqdIGu2IZU8yO9j4K3qOLVLgqpP9irZGg7qB8QYvvcf
71OdXqgX9e45J3MO5zaczG3LgYChseLvc28roDX/rAiiolECTvBhys34V6JG+hHsks9GwwjvCacd
PuOhyMZ9Hphmem4QfO9ybLe49vs42DX0tdGV6y3ZSbT1BOuZaToBvZRMd4miOjv4aRDXN2CuDcHy
acLpy++vZ8atSb3ZZBDmoVJFeZE8Owu8VQ/WkI6JSI8WEJjAqEpRqYaiHk9eHGP1nq7CR5ToyVsT
4+Ol21j2f7IxD64cdEl0eBuVROslsMjFJghV9rdtoGRQT4B9bhIBXbHjUplf2jLi/SLtHC2Nw7mm
b1JSOz9D5tXHzK1apofAo7PR1dPrXKYYDDH0+YcEi9afUhdDvUM85pxEM6i/sTYs5MpvzAY2y5t3
V+myv8shsccD1Th5u3MZAD9RPLV/nbAcLjwRPTdiXsrnuitEevHU5F2INZn9mywmpfOAchZLJDFB
9rkJZEcINa0iDIzkiaQXtickN7KG8N8sEA/DRnuR9dmD2vALUi7JTy6PPVegkvU7MNIw3mbI86pD
tKDOPxCP0PwyuIf+tk0TT3BLec24w+0QByfNBoSNbuhJFEayTwJqWV7VakTDu/Ut6XPjdFCJ8WFw
m6p9qmEhgYbcMkbWP6fheteUjNDMMzYiP7v3kpapxVPpYQkBKvaTdL0DmV0xezEcBOK4tCZtGbvv
iLGcmgXWWI/61okBZT8Z6KmNAB9BUbC0OUET49SybZGUpC9mvArCPRpXz9STDxI5VYoNDH1m+bCG
IVyWX86aKJpplMEtBSPrIciwuW5ERe7Lhsg5/Weahuo1HchvP1dLszwMKrX3zMGQlX7g0fyI37y/
TdGNYrF2UnreJ9+xDx5Ofw9fVThehqZN1nfc/+u9FKbLWf09lNMMsxrAbY0xkvNKPM+SIKSDExF8
fc+nEksiXjiFzmXMbX8MTV1NBweqkcsWIV15ra6tH9Ki5qXl6gue2ZWD5pR2pJqQwdU3n7pK5WV1
Oe43DLb1O1Ux9d3oRGG7I/reHNjCYoxsgDw3DLoomFTbVjGuAkqTQsbwiAW3vdY3SlJ1f7o2QDXR
rWG/M0Wa3hNoYrJboMIwJ3a8Fgl/Vj++02dC4Cwmbz5VKLTjXC3BuB8QEdpNC1wKMF9Ir/7xpmDJ
L7bE8DZunCKY24+KiJX/6t5HPeYYd/bwtLvVwzQG4bxpWr+VB0Y6hp+SEAFaGqHfoMvUgi4Rgt7N
9vWYikvrRlerEEa/EkG94yNDuKoeibNFdo4HjhjUXWFIGtzobl7CnbzCMAAzQYp/Dp/6uulRIpl7
h27s9aFTMvruTOej0WdA0Ps1mBPxwQ3Xxed5VWSXkGOOTyGfW409bI4olerDcj1HCj6m2TjTaJxD
1zMR7ozoOcEbNJ1bgbc/Iw05HbAPczdu5yIe78HLE16snrnuQCkohh8SgWf/gpwqnoglyHokh0Wp
f9LImuwN5Wg+HEKeo3Rr2p50oRh2C3O/shrnLQbC/NGmXveMjGjED8suGG/J6kj+CyYbqxvZ5uNP
PS/5nY3HiFCfrg4fHD8Mvb+KHCTU0TlKlU0Hu2EJBdY5S0GuMB7qcaFFN5LT1UW2ZNFTJBaLnM1z
OoBQzw7DU61wz/PDKD5BeTyT5R4XffCcXq2wTNwiqPfssAHuZLphQxxMeSueEFcgjRtF1t5ffUc3
c43UA2ilBuGodY69iQjxfmD1bmRxZGzC1+BHy0tEAV/zZ8lwgI1jEtNW3tIIfpOnuW7+0WONUBkL
BeQ+6dPlcEKfK+/QsxuYsd7D25AAqwEDpQlvfo108An2n8FGE0KNIpxAng8tcY9s/CVcXsHCgydt
NaWlsKBfUbp2/r2vypUwGzZgwJmuoZq1lNUvBTHLPwGHk+Jms8MLlRike7gG9nenctyJ7GKF+Bxa
mXpkNQc65tUs+WtHKLOuTiBKTRsi2mdOgr7NFDcbkRkwEiAZezeLUCEh2jUHnEPinK2RW7RHzgyd
nzlKRLjNETFHew8dIbem8NdvNEXjuit66j3OSgFBboNAz5e+5v7aKyKAe8KpiJ9+iao+1+e4Se3f
FuYDLxSBKu9XR2tBlEIx33MiMm/R9MpgRj8QsLMe2NZJ20BnsUdtldd/cqfjzLWi1MlNOUzuU74Q
u3hyeW+yTbao8d6xyWK3CdELLBnhwOQ/9NqSwN1craNwAhPWTZeiQ7T+bfPPzYkc3NSJooHYbzwa
yktMAoABRF4Df3lRdksNp/iSEBqQAgXtRdvAyDzZZWSl0D+tyvmxpbbhw6mXdXg1Pk8ITylvPKrQ
rrZvLPCl/ZAR0nQssKt5o/l1/ADquXr3+7x9TDPFXwNNam9J5ujFFoc+Cp2kMeELuYRkEExFuXIr
sNyjh8R4QK53KeKHxDUaAzj1sXaENyja4ZZc+xilhpuZRz+VkT64ZFR8SDjov3zcfngKUpo3iVXE
t3oQWs3RCYlteXbTPG23/hC6gGaAAwRDGdS+W9LLIZAz1t74Lqlm1uGxjflnlyha4kvfLtNtm2X9
cJ4oMoZBo0E02AIixUAjIA9YYPlPgIjg6NsDPgBcQuNAktwWC4jFxaXEOu2YYInuyBePt225dvru
1JAj0LU6QwIAlMrI2hGbjFaAvDSXVHjhHlFb9NHewcrHUADKJ3YYLL16szYBZnK/9cRTP6Q4sTki
2z3e19zZWotGYVsM6+rhI4pLfZrIbM83ZdVm5X81u5Uhc8f1ws24TN1XvqxJe0LbF0QbYfrstYjG
7G3EBA93SWh6uM8KujmBqvi84lwNX0MlBOwQphK5wUekb6HlYQWMXgji8vw5j494C/v/lCWmmjCP
eEk3tmjwfaQ4RZeDbcfpaQ34MDeiQbFL5kmtXkiVWd1jEvsY0tKIr+FcpaM3VZxr4hpvTPpchS7J
Cc8x7uDuXFSSCIKGaX44srWXL8vA8b7N0LAZ/gGg5L3Eyk8VWkPoyiYuCIPb+XmSvthalO6D29bR
DWoAS7p+5mUHEphVdVqa3BQXRHdcaANKVnFOCLVtaV33Df6MhPxAREnRETZS61uXgDV3G+uxfR2m
IHl1MVEHB82LczW9t87RdkWfHXk8r6e8dTSntO3UAVbXoh6aPfkxRDUyw2F2EDCNAe9kYr3gOPUW
vUZVeFT0jO1go92EpfRwpWvxuWA/vSKUAVAoBkfRHWYzxc+ObhF9FEFjKmL/e/u1kNwldxVa4WeU
6LBNKY5jpOhLgNjddl5YE4iSo2GetcbT48CUJIhMsWUxfhUsavTScC0tdiaX7SomzHuXBiJDHNvP
yJ36NrcrWQMIkLz+YeJn3bsr/ok94RlOxs+thtOCZcq5ANH60XbGhT4hzVXhTYpB1e6qJgcw5eSY
kg3utf+fwX1cPNalB/DZw05tXLjG9DItthEHW5Hhf83H8YN/gwzi+7g3eoKOJz0HzVw5kPWPe1mK
bZEm9okvb6wgM5r2O0mK8LND0CPP0k9pWicqeUkYmz2vufVnu0a8baH3B3uXfOeGV+7eovhk2y3c
5NvVjvtCOADb79BO4Bw1yl461uufpB9Wb1sTJ2PPa5q52REQO/nXUfGT37i+yAg+B4R3tpNvu3Xf
+1gTbgmd8At6IjzmYKqo9Meq0yDfUFveYmB2chcBSxwysys0GOONG9WG1yep6vngU+g77LoMdH8f
haR6kLe3+kxRWerIF5IaMF9EGerbwwq0CKgXzgENk3LsIGICgtdCshTPNs7Yi8kbI+dgnoc53Xgi
iDlCECw+lf1MlfkKBDojVFiJy4sxtpMHyyu6K2GMCO7znPkvCSvpmx85DbXiQex9QxYRzMl4NhHD
aT3vWonQ0TEVD5TPiyjEPKxouuLixSfDXS7GQG3D8ZpBjXCYgU+i9242RAA3vxT09u1Zhsxm27Lm
6t8TAC2vKX45Pk3eK5ruJPkj9o1hi2+pneZ53QWLdMsv0UfDjGitIxAly9f60U/owDrOTME84eAC
9TMZnbQOz2sAlqA4Fj6dCs35CXnsQJ5kLQEUY2ZTdNiNF9G5gDSWL31y+agfKg01ccNgUnk3bFOz
OiPaEQN2wFERPRpWeYyvNyY4AVM29N9a99zkHBbrepGVpdQFO0cV32OdNc09AHT0JXsouVeHFJh4
v4Db8QMdZF0EW6wd1ii/KtdjhEMVrMwWWf+dIHs815i3lltkbmI9+hO+4eMYaz0+wKemD7aN1Ldo
zFA8IwJHt8gzuABR4jRmi+h9sWyFHUP5xwfyL8845ugFGuqMiULxBbYYPD2kYDRmG+ece6l4V0vu
RCdl5/JVtIaIg7FtJ2wEKsMnFMdFdeGDGR+ToW2LPddPW3+XAzPPfnCKtT/asFju0JMTPb64OvrM
FfLCmfeb1zbTQ44EVmbzQ3NVV4JAxc+CeCrsvp5fHnrQ/gnKBQLhucno0j7gI1D2ViX+LA/CqZvj
KtiA8OiKnkgKvo2L63ZjvyUPLYn2YxmM8WEkSxW9fkhaP7aL0jY3kx/rL9I/OygKH/7q1MwkQ+6n
gcXmVBIKsacL3rQPSWiaz7BY1UdMZCA7kJsur8talu2tNyOn2zPWxN4+89Av77J5zdIdRbKoMHMC
mXg3MrRaIMsuTBGLIPz+HHvICOsm2+bEB62XmQAhe2yTTAVbPj814u3NZh7WVjfPlVNOzhvy4oEr
qIxWeSuL0kv3qI/zBM5MsCS509RUJ3Y4pe8Gpx8exex34552krFApVDm4d4l/vJTocwqDnJIjKVp
S+ZncutYuObOQ+UBSVJzEa5OOe5t0ne3vt92ATkycq1oIJk93uIQFS97h1Pbv/SHor7qQjIAsaAn
8XFFzphv2Cc89snVrX3CH5VpP2buJOQermPqDQahBvYMTH7GZRWUNbEX0nYbJK3+/Mg86HVbMiEB
cinpDc9eicD7ZtTtVNx0fBfABEhfu1uUoNO0X1Ex3al4zMIHCl4SdTdR8AMZrYb5iHy0+JkcR4pD
lZZ8aa63ejegZ4Q9eVFzfcEHJ/xt8rGf7+F+pT4MVT0k59nBCQh5MGECh1oz2d4l7pMgrCEQ704b
WpCQNTJc/3IB7CE3p8Q2GhUxboWwvnrUnFhsY0ppyAtcYSNB3rzMfRi6JJvIKYtkuO/I+eZIMExd
B7cDMyKxiGC+1XemH9Qa4a9qNf7rmNreO9Ly2uUO31v+wxTS1Vfbu9kl04z+73qW71h9ZljZfM6e
W12C7yLeABEUWvglJFuj/5FXVnyzZEEgpcx7RwkGkN/iFhuSXYv6zNLKYSr7UkxUcsKy+emT6t32
ZzL4j0lywFi4V+4QpLj9VkANN3bJhKfOnL5rmVEGtY85NLiIsDe853Xfxuc0a+372qzrCyEa5C8w
jf/DLNVy+Mhk6AhhGJKTP6DeIqxnXV6F6sOrmGFBERjxdD0Nfl6eCifKHlmbIKAig3H+XIUDe9I1
dazdEg9GjEKgXafcxGZ05U1nlP6x/YRF0tPY6smj7fEuxaAPy0ngRujeu4oQ2kPtr+nfUM3Gninc
So64lVNzmU2jfkEUB4G4zASXEJmGIX4UD8pvMuKWAslD6cv7mzF4j3Ht93tC6dqEQsa0PiZlkukt
Lvu+Os9lWbmQfqsHbktNU4JqplP3ZJVl1T0hNRzF7aiYciMfyHfXV6yM1yV2TM+xgFjcC2+V7V7o
hMzasMFHtwmIk0Wfibvd3Le8aX8CnZifXrbpLcE/AlXzZNCDDF3vXnPk2WyY7SO17tc4d5/IgUb6
pJOqe0IdAcU98DWfBqLAIPDZEf8I9O9qh4yXYGeSY4lfX9POVXtH+dEvX5amdIwM7vwmKGa67NeO
GER6xCoVXrjqbHYkjyjIj7go+Qr4X46nuGwqbqbQl8NtiiR6gJanv2jL9ht/5Mwo+pQJYqzdpnH+
hSJV/+PsTJrc1pk1/Vdu3PXHaJAgQbKjuxeSqKGqXLaPXZ42jGMfm/M889f3Q9+NRSmkqOPwuiCA
QCKR+Q7zcc67yNiPcTfjVh0W2XsQr9RizUFr/xYoBElgGu38K8uQ2XuDfEst92Ev2h8I2Yc/ec+M
zxHQxvfmUED7y1O9/ITFq3wh6LnPUZe1X1x4kp0XaK4DRT4zYWsNxueARPKTNc/DsAnQQWh5ps2x
5lE0z08JqCYQcZEwuc7F1Da7hHcGrHbHAfXflh2yzL7pW29TYPYaITTufvBepnuZDpH+dwRG81vf
SfurKHv8IvQYsSMe24H1ITU6gFGFTGGTTokaHtHHUnKbUpgoxFdaYpl/KorAGbyMspe5jSEv13uq
XNqH2Y/mb4ao63on/db6SpmcbY75NC8lhGfrdxM6BkgYINhC6xs40lszoBC+IYkxSJVwynrWKvCY
G7cNisFzNZVSOaMXtGvqyOloqNOBAK5qDD/NKU7fNUXsg3LmCkOpyjcbgHO+itKtZQ9j/IQWp3hp
e/ICrU/9dAvtgtKlcOizDZada1vfla56dmZXR3WzscRXBc/hPeidMNwmwFEd8JsOAF8HxvWRjgg0
/rzSnM8YV9r6TiMH3FPMRIuoS3vERvB1H8N9zo0HbgAs3hZ2VB17cMKoY1oZUmx/AbcXcOVQE4F9
VnZ0rselFZHT5IVqkcIvGmZDbw8hsIJFEaBJeXNF9IA3jUVvEOUwwGMPyBcaB5mmQ/W2sWMEH4Dn
aMYh1Uf8lXwKkBJ0eKmyT51COgtMM2O/r1WzSOdm/KKpqtt/gggBHRp3g14+kEsVT/HQ6ghsjEP5
c1KaeDKo0VDKp0H+RiZG2e2dyQVZnXBg5RNlwjneWbJ0ibqSG/tZx7NLeHMWadm+TDvnM2+DNNuK
GrnFDY0l7tJompHwq+K6RSyGDHDYZ85M2u1Lp6iX3nIQ7awBRsPOjI2lzatZ/sukpvRXm5Ol/8KD
Hdw6SqR695hVCNxsEPlDI7+v6CJuMPIrlJfnTIkeA6WTTRiZ1ssQlgX9Bsegth9XERRy+kHlP5Oa
sxF1xqQZdhFk136DGlllbclg1M8MjN9jPTXi1wIsCjZ6z5uA6EP1YdOhLrhwjoDsIwk7uR/0LOiT
d4PmdOFj1JQKIh8kfo5jDem1KooYWhS+joesELDrlOliJp1q8/w9oqSD+F1R6/siUK1JSccxwQe2
CCm/8St0dDbWiPrAcbAtKlrw0US98VvN+hAhF/xPq9BERsLFHd4mbu0HW0s2RFg/4vzurRCowj6t
LZxxJ1kWz6jt0r/X0GdBP3YUn1Ujm+8tMuQgagzS0IOjevEzxs0ofea2LZ4hM+Gy2vhC7zyt9gVA
6RSCIhMIYuqfqHQ/OEMbf0T+hH4Uknn1S2lWLQL9U9z/QKGrKja9aYuftVkIf4fsBI0MFM+wQk9V
SHZAtEXLrjLjXy5HEPVfo4/pOpmDehpIgOEohZ39I0PCtkdvCu2cTcpT0N6gwkQQyFMxDDDua/h0
Lm3Xh7ki3eDpNZIZoM2j/lENEO8mrmt/a6Q+t0cha/sN6HMILiCR3M9gysOjUUeo8dTZABU5thDk
9vgeQEIQLG8B7IyOvbTZQtAWuqyS/K3ISuNHASagPLkIRmZolDfiH5w9NLmdglxCGc1VGx8EaPVn
0xmz9uAa/txv05repjfhpCMOoO6mZ+WMHbSVMdDHXZZY5d9pEERffYCML6ZyR4TexprD9I+bhCI7
oP3UNRuViUAAtum69xF+Ef4xrpMkOoF1IKcGZNeeHLPQEZECPv55zCPns4O0PvlL34/AXrIelWl9
7v+OMkm2PrcN6L3U5MkJINL6ODumTTETWS5oiBZWK/Rg2iR8q2m69aK5KVxgLTFThJcdatwdCgYK
rERWK/DElJyWNKAAjf7BameCYlnCtKPb2fTNXvW59bULSgW93JjlRzUDKMQxIRBeTJ8apAbaGga9
Z5PXKWcotNAbhWixA45sQ7rEut7YCBqikadPNmUms0fydhNkhNZdSA3MG9Bn6og2dOq3vQ3o+xkc
SIteGU0glK2xNVVGhEFk61ae6IYk/RigNIKRtz/SfAQ76fYeervwDnyVjLTjfGfKcCVFtmJHOcRM
j1KCpvNKo5ff0f6to2MpQsDYod3KJ9Ts+2TXgeAnupv4QbDZNPlFrwP10edt63gy0+cUiBL0tp20
wXLsQO2QpsJgLJ5G7FI+ZeAhvndFreW0/hzzJWumHpUMuNeUJ4JS/4L2fPqX09cT0wfl9QaDTPDP
Zf6YpNNDJdRiokMR/ldObJ1AvBWhg5hiX1JzRwIbXw3bGV+yvhu/VDNgd82JEyDIuMM+1tFIjVma
IkILF3z3SwoOz3gc8SCAF0aOtcgKQLM64MlUv9N7gw0yAKn7OJWy0B9phUa8GGH4PCPSOICnQlsc
CoYCyantARihK9XaUv+A/FxgfLNUQ818wPrrOSSK/zD1wJj2CkPg4o0Gu4Ra8eQ6eD/GKLxTDMyk
885MQ+gHHQSOypuNEFplHE5y2gVAME/cKF2KIGkBcrrRTOuvLrM6brKUy6mEQ9ptIqPSEvJJVT+o
PnLdXZyHNkkKCjHSs8e2/zbbk/ykh1Nu7Bq6snh09ZXDtg4wtNux0hPV4xxSjQR2lD1OlpCCIovr
t1/DAfr2E/nK9AB/2Wj3taSmHxASoNjTvkcPHDpv8Q7sJ09UWrfhSz/YhDO3C2S8ox3kUJj3qXns
eFIlXzT0PqotkpWTvS/p8X7Jw0aNiM9o48N/Kh4mvIboMtmpxS0jCoQ6+rpCxPw/VegOQ5WnONE4
MhNPNT4i36UexlSBM0HvpPfhJiDNXckfQQvpFBoa8DV0Cobgr9Kio4OrS0y5L8/QaKAMI1qALh26
gN8WO0nnXVWHefeGVrZBDl/Ugf9R70Yx74xoNk9wjaIMpk0V5pv/uIOUU05utwNbEz/SV3DRDWer
J/v/6CUVi5IC4S60ffUPvbr2JZdxtCRQwLAEzOTP/5lnyIyil7B/VWP4pLUCsKIGupVaSJmp/X8g
T7ausLHnLpQRyq3g8nwQCSY8xxgM83THFuqKn5Gx+KrxV2yBUMVirfSHM5YuAsRdZNluwSRNKE1Z
gFz249CO8jh2Qfo0g7H7NvnJdHIoHOz++7/+1//7Pz/G/x38LN79jx3Wf+Vd9q6IqHz93/++ZjFk
0vsmmTdN4eorr8OBnMYm1vH0gd0BdAlJWsp57uPtUa64QxlI5ZmAGkGYuM7KIS+IpxrLIF5PmkFz
FRXGX1rX1s+8M8Y7pueLPduZ6RdxAtS5KSRvH4sFPV/MIQ6DAk0ttY1qLXoc5s44cJkOW1PDF8LK
5N81NsTPNQYbj43V/bg9zWUaq8GXb6jbprBIFcXK46wK+yCBh493RF7Hp1JE+FUi1bFvghaGoNmH
aPAkqXd70Iu1petH54/hBIA6w119wXkqhza0QL3NTVd+EhJh7LystLfI4Uev9VRkYq5lSkei74N/
2eoz0iwbW/wNIJiVZbPPbTffQVVtd6OPq9JrZ2Xq1FR0yzZRJlRiZfJl+kZfooGP2KStPtRunL4Z
ZfXLzPrs+fUD8ZY0XcvWWUax8vtLdWUBbEItAJ3cZjNSEXhrEFX39MBhZ94e68IAjsmYDiaQLj57
DlTd880JwxbDlcw1tzZqo2hJT1ixy4KGBSjhDYYY/WsP9zKeu3wu4ooBV+58vLhsA4TOGK8GjX9A
81HzzG7O3r96Vvh6YgnMtChtmKtPlVXBzG3ukHBiR7b1i9jdQxhFGbcViJ/IQX24Pd7lhkda24bb
6xo2HaH1Edc1eLCZAIOXiq7ZGpaimVshT2QOzvzp9lBXPhjsSsNiv9usobn6YP1SGsgi7CbmPFUv
cdnRcLBL81eLQOEBvGr42jhpm1IYYPkoD3DAjGXqf1wFGn4AXJCg6DTEeI9zgD17BYRqy+19z4/x
yiqyLbCwQ6LJhB2z+mpoHLQLcQHBGXRAjxi6cAKozmzhrnWvtSFkVoDAiFP8d9n557MyfJgpcIiW
s2xWG82IxMkHQFhrsXknQF37XsQMYiFQW6L/6nuVBiDDMWQqNTgGGLo8sIdgjA+hNaC4Nlfx/vb+
uLqIdE1NpSyXpVzFXrw+hrR32Yo5LsiHcZDBzsQz7NA28a9/MZLhSqRGHGFzYZ+vISR/vHNsiOFJ
TVt+7gLfqwvZe/EY1P9mUhI6pWAJlSVXQwWk9KYejUSpwUAnD6WAk+VDu0D4wb7jGnl5W7MzkPWk
rwZAEU/b81kBJQd04yMpjBZODph5QDVnH5CP05DHLvTXUNfA9VpDowsyg0t+mFzJg/dfLK0jHNfU
HUc6+mp7Fjze83pE58HwtQoPJNjmFCvro3CG+E5A/v23zjME+MsCEwsl6P4a+io9EUHWFjTE5Daf
8/CLVtPB2bQj1kYlKLO3IkyTd1Fdm480x5onzPDEW67c2aPV7pyA4tg/p6TsfwLLzh3e92Cz6O4n
xzjSKe5q0F/uXFjL1G/93NX30TRgqoly5DahXxHkIR1Yf8T6AKMLD7l2sc2mNkJrGKGQ29/kd955
a2TjfGegjALFZWDkBvFGAA8oy2XOW0XhbFvpqn90F0gARYJffi3rJxFl4bHq/Du/4trxJvjzvdQS
uJxVOIY8ZMYSdA9MP7Ql/QiN8Qa4/wmR8OrOUMuhupgvAgqccGDASq0OHSWXuIO6Z2799psFRvNA
UyanrYuObImI0O3VvTaYXIxFQXpAfzBWOY9bJq256N/SdswDfVvoZvmk2XF9sIYxpRZvwjq7Mz/9
2lo6VArISAxlG2s3YxeONVkEHpwIuDRo++JFAALbL0826fppwu0LMIqh9sgFDu9Kbgo6XHgCeJRG
4hfNcNXjBOq72sGfEfuKYvnh9posV8PqA0Aq1pFPcaj1cYWcb7h8Wf4CCS1QcRArnQq8vUnrzbs9
ypVV4FpySWi5oAwhVtvan0e6r8gebJtJIKlrIpBiW8YG7v20vz3SldBK+Na52A1WXKrV3k0H2YO2
I/ejO1Sf5jD3TyXdnS1llKUFofJD3+ghWpCu9oRzSP36oEpCTaxT1LyJqqstlo0wP6MhtLauVmjv
WyXgVoipLJ6gXKdfbk/1yna2sDg2eSmwsfT1AxqEJBzgirEACi8uABKfWup0oKnnCmIZ1md31vbK
V1TcjHxCDLotunnnewUTHcQ8LUr6gNaah2pI0P4rW+epNhz3zlDLn1ptS4ZydYO0hpfz2sIZl54G
YyCfyzi1aQGlTdQhURqFiIBjquYNpjDe4Iyl3YkQV2foGI6ywNxYlr6clj8SUUCcdYw6E4pokC72
1DlBkZRoosPqKI6v/np0JtAj5ww7NnKj50MpDS156KUkubMvPphVGdM3AHd8hFWZuODw+sq4E4yu
zs5VvCq583XbWc3Okq1ODGTDiCBoK09DVOwNyiZWvIuglr/+ucIq8gmVowxJBnw+v5aHE2pwLCXK
KgqkEXmOjV+3V5fAO28v5bV5Ebkc1zCxg7Xlal4JMtoF+GNrC+HMwmAI9WEtxaO2A3x4Z4Ncu6CX
E8DjgZIOXM/VtODqC9V1TAuTJzvYlk7RW8AE7OKIsL6GhnGI5HA6uPnAO20aftZ11Z/w8qkf5k4n
OX/9zBV3Gc1zgqplrcJNk+IKZQ/oZGK6ax87GFD70W1eugFS7L8YyXXRwwLfw22xBKM/TgavNwxK
+QVkiwaGAtDDkDoywL3iiHdnja+dfXt5n+GqRt/XWV0WzVgD0WqAU5TAfU/oMdJlw71qV9PDeUA4
WjtBTXT+xXHkfQH/lshNjUKezy+w0XmcEM4GUZwGMG2BYWSh0r9OZnYsZ9e/8+K9OkfaR7ZJioWe
5erDFXAcHGNCt8mPiu69HZnxFg+e+YiiRvIESxDLCbQKX/9MJHbLBVqlk9ap1RxnJOjA1yHdnoJV
1b2FNApOsLWNZ5exv1tRGH29vWuuTdOxHfYmO1QR7c5XFSU00x/R8diqyWpexhmh8boAzhrjSPpp
CJ30qRu06Z/bg14LB9SVURR1ec6Z1iociDq3K3NAKQEqzLgrJm3aqlSDIEC3+PDqoah7UpOhKrgU
gVYrisv2wjSjdwD9V9+FVCufKCsn+7Ty+zs34pVZUSaH5iRs3ozkOOdL2UFfgpTVoBTrCrFPQFbS
C0kV8tfOr9uTWv7S6u6F5semJH+iGiNWH20Uvt8kpd5sJbCS5xrT6hGuZ45H5+1xlj1+MY7kEQxV
jjKJtQqljl3lSYy0LXiX2j1yVoqDGhuF77hEcGpW9ovswSyUXIeYINjJ99vDLxFrPbwtFMASGmWK
Ss35gjp13lmBLTnxwho+2L6Y/wLVjWSp0+f7asq1OxXXK2fBxuuUCjk1LumsI2gHNtEOE1qKzhzA
PMoK+2chmmAb0d5HwGSxpwQC+derJ0nMRv5FSikED4nzSSJ9jGg/WO1t7yJOV6AS8VbRnd6jB4mm
CS/KO9/096qtVpVLkf3pSIszaK+Ct5sOE23SBmG1Lkm+W2Fm/1hC/HdhQ+mEO1Wjz66HYwiFaYb0
AZor+JhRgVS72xO/XG3LVi4ZhSTLwll8dVwgcyDfFFEoFUoz3mOamP6iJYEDKgSER6QSLHszQbAx
N7eHvdxUls0xZf7QQhBtWE7xH9ekQl84cjBVwr8Qx7EkX6RMsJk8wWf5ySaM7szy6nC6s/SYXN3l
0jwfDslCHeoSIKdFA/AjOB7zVKfw4kdthJQdFsjMvXp+y4ri8wUJXmeO5wM6alElLoYG+o9GWzKW
Wfth7kx1ii1/wECzaO/M8Mp3xNCNMW3uEdLW1UUpqz7KcFmC+ulmzTGSJer1WDvsNN9PjmGo+adZ
04y3t2e5RJ7zTUxNn3jOE4dXHM+r81lSoC1oI3FU8fQA3VSPmAwmZDy2Xpb/qLCq/onbBv8ASEZ3
zs9llF9GVmQGvMcV8KvzkU2Uhaa6srgw0S/1aD3bp1o6xhM6P8WdluGVvUMFV5dU5SjlEgTPh9J8
Iy5D0wTiUKLZWI/T7MGtBuw8lx8KHyfv22t6dWZ8QepKoOtMa3WrJJkdanME9ASKc74vyCCB+fva
Humc9M4iXvt8OgUeV7m0nYS92qSxMcLxyBb9mBkCYF9rgWeiu4PCt/xE49c4IGi02CSM2p2sbgkq
5/uG/IohHZc0khVdbdZkmHAmyuoWCgj1JQ2Xon1E4ePOkbj8cLw/KB+zLwk1F2ew19Ekgfjdbpsm
RlIHUsAOEZpyj1InikM4w9xZTn3ZCetp2cvjjM6TQXa8Og61KBFJbmVL06kyn+OUF2QY55iambKK
cG3x64MoG8gCSmTHqsqQKo3c1mv7QCLrMVRvBKJqL7e30+U3Vuj3GZTy6Dxzg6y2E8jrAAoe37jJ
UtQheoLslyBpxwM6Qepz28LEPMYj7MIdOG5AlrdHv/IJXN6ZZH38g7exCvOurUZ4uRWN/Wb+FiB/
TOMFk+kJShMhcH97sMs8iSik06bl3FjSWLefF1NcBBFxpxBAu48YciGyY8/D0c+wzKWwZp+KIENM
smvb2LOAIry+HmxziBifX6EQZF+dp5QSqUDgqds6SfwPD6LmDQ7tPkKyifn+9lQvDxAjkZBBIeXu
Zr7nMamrsOZLLPA2xpjDOK7C9hDR7ryzoa+MQgbGA3NJDehJrL5epbnIaAufBZ1daL+Y/zxoBlKp
t+dyGfDspQS5zAZ6C9vlfC4FmrUoSY/Isy5yXlMo+5PS4y9ymOfDvxhJkeFJXnZUzVaZbI9oGeyV
AWNXwMj4mQb2Q4b4MHofMj3dHurKXqR2ziNER6Wazvr6A4UOtjRq0Y7B97GBJdFZe3M0hje6Qb1+
k8km+ZhN8PYau68+N4N6fSUZ9TkgQwYABUWnc3XuEeilvpMBo8K8MH+iHT57xYAuZSJG07s912sf
8Ddowf39+dYNQTRg+s7ujAE5ngqaVAKZDO57/A61w3udiWXZziMs7rjMaAGyCASlVzvS8TGp0ifY
lpWc5Qf07srPpaaMz4YGvnfTt467y4q8ePV1xagg13hQ6tTO1h8TuZ5xTAOz345AKR8xVip3+uBa
/+IcYHBHHXDBE9DIPT8Hw4QxtDCRaIdxiC7oLNFqlXO9xcvv9UUqpsJ7kvhBY5WK4PlQugFjGZA1
sCcbyxIbkVYPJzxrE0jkWF6/OZZaygIioANurc6cUTeYAvWy31Z+Mx1mF2XskEbxPu3H77dHuhat
aMRxzSzwKprT55NSrczcOcVto6rL7tTWvJBzB6T/7VGubXYuVGnBrUUV01pFq1L6lP5iuJeVg20I
qvxIQddWdZzbor9zeV4MxSTIqnkJY/IFwmSVJc3oLDWqw9tVWL19wB5lOlZDR40BFpJ3e1YX52oZ
ipVTFEnJdM3VzaVh5A2vCLmjJM+CI/DnAAmiNnyHJ1vz1e1NKKkxjh3FnRleGVaR5WIvRBeBa2Yd
JWllsw9KvDC5Asiq2y/YJuqHNEuMn0iuOgUiUFb12nPGg+HPQVeb30IKJwvCcUbLroCcZmCwgypH
u5+ioT/eXtYrX5BOnssMJRAacQFFingCGWgmbEuENx9ALKPMaePnBgDcvHPOLvK8ZVZAJ2nXspYA
Js53vw+4JJJjshhzpiPWbEi7mhIBHuAL2qHsDfWNPCz5MNrNnWN3cdOtBl5tHTRdgNWb4bxtW33Y
8w5EvSiyoGrqc1w+oLYe7lDygoGP+fATjeXszoG8uoe4DDj4dFCoTJ9PHJG9ua1drE5EiAnVJhLI
Wu6CMM2ffCQCYigaFcogExIXd6746wNLC90pumhknOcD17aOBCtOW3T5kv4Tqh/V3wY2RAeoMPau
EvZ8SDCBfP1BXXrkVAO5/gCCrVZ7KDVXz/1imS0g/i0lqyZ76to8H37Mfa6968Mm1qjgFvWP21v5
IroCK+IVTPWWAooEXnc+W1XMZjWhgLNFfkGbYZN0oOJxLLY/vn4ckk5JuukCJl333rgujMqp4U8r
ylCLo85U+49hCG/lzue7NiFCK5ULjhwGjKsJRe1sm6mfiEUTGfPWAv+Fuenv9WevRAD7z1FWxzJM
0GhH+ENskQNpD7byUXEP3UWFyH51SYQvRLJOjwRyJg2a1XWBjlSV9aEB6EYVxtdQm/T3RmfT7QJP
tLv9ka5sfZukFtd6tfSe1zg6jHIcN099sUXxDbU9NCtRBR+mU90L5xjgrLvpEWe/88GuRDjyFaVo
H+iIb6pVJiHs0NYw2dKRmMvqH1Re/kYRcX4eiAmPUPDznTUv3nKujaj87ele+4hqqXBRTaDev94q
mN0FbZawS7pMTQdo6RgxxrD8DLR27lxO13YlWfsCiCR9vwDLuvR66sBCIoQCeHEoRFHtbIoKd2Lm
EiXO0mi2CsVCIHw27EVn3Tm0TSQ/qxkXN+DVE+qRdnVa/G731WJ3OVSTcaehdm0Bl4rIAu60eR2v
YrQ7YhmHzZexra0884qwm/Y4f00HeI336qBXh7IJIIJ03eI5eR6nRAUTimaTsa0gJXpES4QJMShD
d9K+B5G9uorcftQVKQ3SqjgfKolA62d2amwbPDFPkBjMU4l7ysMIc/HtYMngcHsbXjt1fDIio0Gm
RnvrfDycE+K2VUxNyvpnAl3xGLWw5hIccncthhGYV8/FnTGvzZEnz++yOTWVNWSgBPAe5CNhf3Jb
sZ31Kol3UzVkORx6fBgRoc6fbs/ysjPC5nS52kDPEFzgy55P0yoUhgCTS2CO3S7apNFvyevR1fcJ
8skI16EaRpxz9lFooUYH31Df+4WAZnb7h1yLN8ybJzywL5o0q3ia2Do+UWEE/i12jHcahiwCjIYa
DpTThh950VpQl5Cl75ta3oPDXY7N+SfAYuRHOZ9a0vkalFqgxn7ysesq4mrXmeaYoJO3Mdw93KRm
V5nh4LVZo3m3p3wZfRjW0tnL5oLJWj90IexT11oudrzVTc+eYv9Ngvbd8fYol0d0GQC0Ny9pbgqx
nlzizBNGciNYWt8i8ASYaSH3sh/L6vOrR7JNosDypiZHWycT+KJTpBttA3aiNDw3mcPD4LjVQZ8H
dWdSl4eTRvoC3HUUYIwLkFmgIkvLmwhovoususwL1MOFhixV7vh7ALEaUgPNPaDS5emk7wwolPcu
j1HaIOfbpLMhc3cWID64m9HRrPC2rbGZO44tzNsmAkf82vVcykk853kn0mtar2feJ0mD/xQyWeHc
wfUdayJDwcPjKQNfc2czXp6B88GWbfRHi7Ds/HAYFgSRXbcIUTsNWhFBJ3ditgaseuHt2wUhPsPV
+06950oIMoB9IaYA9nxJdFaRthBWawX0Pum4x/YbbAz7rRaaX3LNwq2oRPYUYVLsY0ckTKsax2Mr
M/o7YfDy0youTAhVC7uEALDstz9mX0SuE7ZCn3ZTrbkP2jAFhym1/WOSVTMKQ9O9lO7yUDIefWho
LAxIBeZ8vBQJRySA3AknHcN9Q8V5xAwtlLvA7O4VGy4/rC0IMoZuKJ7FEDHOh0JNZpzRyhh2Vln3
qBr2TfsSuWi2612bdFCGR+sbxiv1Y4Ab+51NdbmsjM1HBdlsUllZU6zSSUdPdSyGnYNV+JsBBs0x
pyCL7pXRHEKhd3cy5ctlXfJGGsGkPw4YRnk+VxxzRk1F9oAhYkXwduNxg5wGRqei/nL7bP5ueZ4n
dfYCcOXqpLW29LzOh0rD2qViH0w7rGORaRwy8ESb2sQqFaif7D71aGa9UyjtvAWVO6H1H9Mc2SwC
0XgUYLC7GdJM3emdXl4otkEAFiTNy1W2RgEiHtUJYMSoqPgC00HkfMKtHPLp1+25L1fxaurwuKwl
UaEEcBEH4YnjuqWbqCsEDQpCUN3FFtBPFR10fEfBpkkADjClnB1yna3cZBO6ebd/wpUPTdFlGZ1i
HWIQy6b/47yaro92bOKwqS2RPJEitEdRW+IBwLy88xC6OhT9NCg4xHyQv+dDNbEkC2n0YWfMWosX
Wh7q5jZsGhSfbTl0dx4/V4IhxWIeXBIk3PLeW80s7PkSAskSlJAGLd92hg5fGk2dBwllddu3Orx1
OUUHWMLOczPXwbtg1u/xPa99YWisdIgcYNwwgtZzRkPQ0IsRfyFdf5oMiU9MROUuz2b0CnGDRenS
0HZpCr+fLKb7ePvrXh2ec0XwsNjP6wevmTZ+mBA4drqeWGhQ6jSUkx5atBNbI3qJ4OMBWXeoPJTY
xGr2q/HWDt+AxvJCClpeh6tv0CqgHd1Yj7ugz8rvJY6FB+l31mboqu7Okb0SIbl42MtwQqmKrEkt
gd45rTEPIzIpCVIaOCgfhxGQN1I3Eao3Rnu4vbTXdjPAIzq3dDJ1kqfzLxtjipmYNtur6t3xo2KA
HQzH9jEuo3tIjmvRaCmOLOkSWK/1Tm47gXFkBNYxkaVRnMLcQW4JIzSMB27PaQm1q3hEjYJ7G84r
DNs15dVOp74MCm64opLOI+aolucXyBAVXTt/aC1Er5Hbcr3XDbo0xUA5AJMHIkiNbrVHJqMdhaZ4
X895Hu6dgpIsgpztEfF/nYrzaHxJY+xnbw+63i0MKolA0ByW9No0VoNayCyXfTUWnuYgMG7QzEUW
z1F7h2bnp7AarDu7Zb2y/zMeFyqYNTaNu4oDXWeOHeoOBWpLwXwolfQ3kUK/TMZNe7L9Xr1PKNXc
GfQCzL6MCkiW70l1nbt8CQ9/BHeYFLWAFJB7Wqu1tgebZvg1mVWK3n8yaAn+TXnyMJUzGm1CYvn9
4thhXh2dNFFfmsQc7sHZr6266yxUcd0kqViTcxuRqXzCldWzkeX/VM1gSrDOcXFSaGZ4n6N1J/yt
zyjzh3kGPYGXBtIJzqr0ljSUlmPb7Dya1/FfVTWWJ1yt3Cc91KN7a33lCy+AhoXzSdsQ4YLztY7K
0EYXOB480DTyGPl6CjFJWTsfMqrXW1nrca9rezAcuufkAU59qV59aBqLbmZsJ4gt5WraV8oYFj9V
p9xhQZLthdFazu723r+4GVkWamfgi0goecquMXcdBBLcMvGj4PJNP6EXFbwt0xxNf9w/UaIeguFr
VYTCQ5/G+uB2fXtMOv9e/Pw9yp/BZvkVrBOVeX0Bvqw3g8/vInOPesg+aZIczFYF2ccskGLy0gLk
7K5KpupDqDfIZfd4qggP3cXspZOz/jnoS0PuKpmVz8M4RT8IuuJhprSEtzpWVRUiwkX/mbzA/2Bi
t3pnW1351C6ELAVIgo3F7z//1EWEhDpaWa1XoJv62IkJq8U+6h9FmZceWMb8YZ6T7E6YXF8CLNeC
9F1ofLwELojtKBFktdPWnWc7MdarOA9/KjDOKe8ExmubgxiMBMFvrREy0/PJtQIXG8Jm66miQ90d
gdv8a90YwbODJvrbxEbw8phVOAIvGr7lHgXt6MnX/fxfrDHtVUp3xEyqBMvR/iN0uVneJZZTdl7l
1tPBHIT+WM8hHlNSxE95M/+j5+Y93NBleFr4izp9ay4/h07V+ZhTQDEtwHLPi/I4PaVdOGFugdTe
dkLH2UtDX957sC9/8fwMUA8l7PLqAYqPesb5iOD7FfL1c+e5Y5Si8DZV5iEMaersWNLwnR46iY/P
qGFwB4MzroDkhfpz1dj+Ny3p9J+vDgxq4QOQqy70TACW5z8n6abMr6Z+8HAADv+eAkKERIr0qA3O
eFRNh7l7Lvo3cYLfNhCraIOMUfD19o/43fhcrwklPEE24CIpsm4+u25fN3i7D16nI8/nlTNynFsj
y93HyVVQEmdkDI0dird0Mmyzrt9X8zRlm2JyzPd2YOGPZeCUihkBoppffYUt2KLYqo07UDD1V0yP
kL5XKLaekqhLh2NfJ1GyTczQaE63Z6Jf2U+81ampcfOoJQk/X84eWzdMwarBKzOJoU0xN8fMmTBv
RhaLtZvQ8A81FHWQLV/UqiIdR8XFcAeNP8x2AxEtYlxRcbKbMnuIQlF66DuVx9u/cvmmq+U2dEpi
YMsIK+ipnP/IEtGvNsy6EWRh3hxq3HI2LaZ3XpUU2l+RH43vMEQWpwzjWYrWcX3nnF8dflFyWfBR
xNTVmQttFY9tEUyeCvt23PSxRBNvsjvbf8rsQnO2Ta3P0zYIUgt7CBOd5A19LF+7h16+chLJQsmt
4XKDhFkvA2JUKeV05HC5hUqcjfM5Dp8ivev0t/24lA4DoM/vfFPrv5YauPRny8CWmswlcx9wPcmT
owol4mRhMXTTJjGdfvZSfYZuXU3VGG16PUf+1tVyt95iFCGMk/Qt/BwGilXVydQi7e9F0qvd5AJv
NAR7TBSAB7/AOloftPhYZYlD+7UHi2qgaapvptoKH4Mh5TWFWmYhMSOsgiNaw42PourktFsbrXzo
Anlce2we390gFT03D32rmr+ddiw/1X5v/oVPb5K8DL6ZnCpqQdVGTaTFsJnN8jCB936ye5W70CyE
+HZ7511mZ/REeTsBN3Rhj60zpn5qXQwwTA66mqInLFBomhQNm9wo8v3toS6KTCBLlqYEzCqgVpf9
oMGdXdELH4Vc16ALsaFC2cS7UpbocCDUYWADL2SYPetagFQmt0CHs3Q5zvYPvakrccpV14Qf2Ypo
Y9/+aVeCBEU9qJCkjcAG1k/0PLK6qmmM1usQXf+KT2S+Gx2t+j70zWfKq/Pu9nD6ZfJCNc8xLQI9
8E5aNefnneewAHdhZF4SSA3F0QFdygnraWHHO5xq0m5v87SVD37bltnO5T6odz3ycDrabTjw0I2w
in6b9f2kk2WpUNuUs6w/ElCb/l3vj/67PhtwBb/9sy/3ykJH4a7UF5AF0er8V9tuRL88nRMvcnzw
zzEe2/uuHobHEo+Ee9yiK4Mx1AJJWnJUEpDzwUD+YYNszIWn65X94GI56Tl2VuCzCxT/9ryupFtc
ciTBSwCE47sWEUKMewlLGShXBGifZrwOPmtYBe3NVAWoUjPsEQnscQ+uINgmYRS+UE907uzByz1B
WU5QlEPKjpfSmgBg422YdcqdPYvs+kc2+PbH0S00A7ZzaXsalpL9tvWtwr5z9/w+4meXD6Q1A7Yq
j3GD68dY3ZBhIfXer2Ief/ivtQ9dIMRz3cxJ8sbKRpxwwrop/z9nZ7YjN66s6ycSoHm4lXKoyhpc
tstu2zeCy4PmWZREPf3+5H2A41QmUvDGQq9eaDcWkxQZDEb8AzJHzpB+TePB+FoOZfpqaRm61Wo+
ur+QQ41f6oxU7mBl1uxwx2PQ7qeixsELD88O/TFHytE3QwK5YiRw/WXTRTiR4XVe49RbWLg+VSZS
+DaFqR+m0rtfqhY3vR0lpGY+JYU6fcDrdzEKt0Vd+w2/7Jfdgn/GKm3AxMpRxyi77zon/vSve2N5
GdHY4L0MEPUCZthSoBiSyjX3Q8yjtY08HdCmWrfaQ5fGSYhCqiyR88HdSxvN+pQmQo0faLHWX27/
kIvtwVfiA9F4oLDm4Jx0fh5kocWmjvr1PsRxE1fiqqjv277Tqn02Cs3x+1GJDi6WiurG6ViqMOvt
AQ+fLjbF0+UcrAYuLXz7UJbeTzquKAAUoBeiGBGVyq4VVvYJP600CgbKSqNvxJPcmPdFHFgolUBY
l7Yv1Pd1STGLlEnDIYuHZ44FgHSt6TUtqaDObrSFu78yUwpgnHUOAyDqNbLFMqNIj8t23uMQzs7C
tl1iBWdP4z5ukXeWJq8StFMN6iXhFj7DWE7ZaplBeQJBhBZPrUhdfd8kwVC2Ri93b1ETw8VSGytM
0DCdeqxCrXR3U1Yq5Q5XNOsuTzBhC8wRU2uy2DSN77horAzJWVWd7ocwGh9MVc4StBj+Zvt4MsPB
t9vc/AjSPUQkOZ7Tfod4e3goHK1Sd71aoTfggvGvA7DI9btZl9Y3WFWYImZaE/2uwwHj3oZ1iXZ6
W3Rbh+zKR14K0wv+jPWnAHm+x6xRqw0RWtrec8VYn1RF035OhhO3zyKOxsj3aBFHh9By5rehxLD2
qY8Majb0QKd63zbSORZdi4slWrrzHb7ciGe3ZU5l65/P4IKPpW2+MGe8i5Z5nZQhsuT63uqwNPON
pJ3zfdJh9vuk6g3ojmgQUAlcHUeBjVN4mTxx7JceEb1PwA/2moU6Tg7e1E2v77WxVGbkyhP30zD0
8rfQBHExS0b5xTXnzG9k5zxTzEUIyRrs7CsNBprMPYbRtxfj8tbkFy00ZLgiBEaAN+cfzTUiwC0q
O5buZPKhKgd5P3NT6Ngpp94dD8fq1JMx7Oayzt57A9Z5c0eWt/FN/kB6VgcH9ZoFIb0UGdHzPP8Z
WoYhk0xoi2bl0CmnWlVxmAThNdQ7gL/hj9qJcFHAXnm+G8rWgtDaQzfwVVFjAKSEcf9CSOsc38CW
hc4fQI1/5SvTE0cnkwzDMCDYIg1z/gt1gQsITHRzv6DnnytXYsfupNoH0czlpzyv87fbX+Yim6V/
gKYHGQ1ZGgnm6jRlSYjl7TgYKE2ZYRlEJn5vqaJkXx3Mp6XvlFS3Nr7CZeiEhUXBavkOCIqsQ+dY
oWsRQVXbt0IL4Ux6yNOqBWYCGJXiP5GmstjhWT0fMKaY542OyZX58mhm5D+ivPRQz9e3yQSwisQy
97UYcYc1+/B7xxsaNfw5VyHeJIDMNzb/ZcACy0JRgY7JH2nX5c//qowNM1LRZhNZ+Pyl8kQpT5S7
Km+Vhxadtezwz99z0Us0gCLZ0GDWOiZZpYfA8wsGcwV16a5SMDXIoyeJX14LUH4DcLleToCy3PTI
syCSS2fcXS2nh28YAO0mOqSWoXxAcyM8ScWUHbyl0DrFvYIjw+0JrnObPyMuMgI8ubni1/3vEnn1
hp6isidk26h42eAu+6Z6rw64c1a024LOFd7x9qBU2vlIf0eOZViguUgB036iRrSa6KCXoTOlkbtv
8OB5JovFYjKfmumLJmQODw3f8J+mGiop7f+K4kw2zdrJQ6m9x2Ai9KYg4l39AhIvwZwUZwoVdmiV
3WOIHeO0Iyae8aUBKFZ2MvrQxEb50a5zNYUymImfYyfKEexhVGf+gFb69z5RxX/F1CMqoFoIc/jE
ThEFkdKpOdaCCSzNiirk8+xWza8ZrXeMBETsHBa/bPXUpZM46WXjYO00JPG3OCkLy6/cetFGw9W3
Djw5UqOv0IENTDg6SOAp9Yz960zHmv/dDd8jixttN/VqNOyWbIP/q9ibfrFLRBgUM8k1nlyFcZBV
j85FjNPErwwdrR5nmMXstQ3llO6zOGXibYv56S5sOuXFm7CC2IfSSR+lNUQzprRlf+8BMCn3aWZ6
RWArRvqDB4KWYQxt4mw6oXj/iaZ5V+3DRq+xhrfgDPjO2FK3G4WRPSlo/sf7Cp8+VApyXfd8XO6l
5Xd4F+i+7KAMPyM0ks6B0JuBV4JpoBsVUapEGrab34fQDRff7kGJcFMpl2wPEyQMV8PGeD+PorcP
Q4Uapt25JGP4N3ZfKsfOfvVDxeuFR6/b3BW4/XzRi4WQbIyyecB+JMx3UUSh1rdTLf7No0Ird+lk
1zoOspMnD5kRup0vMXevdw1vZmTtARz85whVi+7SUk3vQt0Zy0BqhaoARYnr0C9alfc9UQUFE+zi
emT24BRKoEB5fKIzEhmMRssQ60CcXD/LFhkwXwz0ZoC/TiWC/ZFHbzHV8em+N4Rmo1vrKa2DT/Aw
OUFtFfLnrIYt/xi3MBMZ/STHhVszXoUt5t9pGFo/3S7Hnh0xG0pudpZMOyLjED9Sxc2+pRZqnXut
GG0JvyNOoCkVtf2jkrDF91IfnMem8tI3Fs5rfEtJiMsbB/nyHHPrs5aQgAEwXTAKxNLASEevOOiC
9qWvSRyM/DkeeK0kg157VKGhOO15+9a/1SnC3S3kPvoxNANkG7Mbi5ekSaJ4h4Sge1fDZNeD2HVn
G0w0xs4bv/Yy1llQ6qnv85jivb9uQltZVyRGWNcHGoDgH5vUOCSOM34XefLfAE6QSaqvtxfojxbD
eaAjjKMzpIMJpG6xBq5VrkJsqdv6oNoCPVijCqu7KWvUal+DyETRMNawOEHB0Sr2prKYGVsKZuy7
Uu/BMXZSb3D0iJz8tRclEnP22NvhO7sZ7OMYToRHvANAGodO7n4CL58XO3vSmpp3hk0H0bWa/CXB
dLl/MqQ308fAn37XOSTzH3DhM5J3+CDIR6U0nTGYsK99nxUKpijsyewzjiLRr0hE1n9W3rvJLsGc
V54yPa+/z7SjxC6Oeir0jttT2FWHmP6Nm0blM4Zu/VsxD5GCNTKahj72xP2r7E0zP5Ys8Qc7X+oV
npYVHYLRpfMfl/04nCwp1TEQtF+/inGgguakY/KEUw/WjFZXlL9xnlcpJAMRqSn2ynKH51tF3RAH
omOBSaESKLDWqOJhTYrbcCOiHhZ1OHypJw3JvNgA7nOvtbaIj4mWg/iNGi//1M9tlR3HEq9Jv9fC
YusNf7npoIOgCULfn7o6F+h5umJJU5YjndqlU6ge8JKkldXRErd6NOxa1UyO+WS2/5gjcb2yDEuv
dGkvAzU4H9TstG7REk4OKr6XRyC4mFCiE/bYz+r09fYONy9vctqhVEfASfJGWicQbRRleRSr8SHD
mYWGjWkNj0ptN/+oLsWMaEsiMYsY4FKsWyXWLs0i/Br76GCAYtD2SpSF70A8OA3aZ2BnBtkk71rN
3oKQXMY3hiXg0qlnbrCHzxcSMLVC7yaJD4h9lHsVhNxdIYXxTCGme9bD2NqKqH9kE84DBu1HRoNu
Q533Qt3NMZDmikwj3INYdLo3MU/9V6pvdbv3EiX1Htwmiu8Ko1QjTHnd6ks/oGbmq1praEHfhGH+
2cGEG69GmjfPWenp/Z1VYUEcDCFmCTs96pQ66HpN+6R5hY7ICv3EHwmAC0Sz6imjJggEwfXHpLZw
DU0UCl5o9hkPCkdj8KNylu8oD5s4v4S6UWLxZqmPYOwGl75UjhmZojajAo+yKA/k/nPqFzjVVH6O
+wzGYoWq2YGR5jgZKjov5jjvxX82Ip0Y2TYL/o5eYk3DUB167MOaKNP3+RThK5jKuv4oLARojlPS
ewjPeLHmoYJba2/Yp7SxPy3Wifx7qVP7dK2TbqeajTbyACodUoGoiB7azNZ6H6N6TOXqSi+fQy3C
nUFdSCHo9hRzuqf1McojF6b3swUbinm0RRckmCMv+yHVvHzKa08Vd7fP0B/dj/OPTqHTod/vAj8j
F1+lw05jTaGmDtlhNmKEIYkY6SuQWQVpBgsHrtyCrdQK1IREXGn33YzdOuxVeCZ55VopBaZRBb/Y
JP2vsjQwXcI85Aty08k9dqnyI8YzzoPntpJSlFolO6SQXFSfUK8powgZEtucnvPIKuWuaMPfE2Kj
h9vz+4MIWc0PTB1MVDgIFsjqVTxqixnj7cFLD0aqx/EOo2WDF4Zqdosvrdw5w9Q4eEkP+R3x0gBR
jor1J6xv5vKoxzYen43S6N/6PO/rx8Fo9eJ5Wq4EUFuk+bzIhsp6ChEFhReuFuQ6hpST7utZUYwH
vtdAOq2GJfbHQ9Q/eTEE351bG6kMislxI8614vzq21x5QRjA/mnYRb1Fmb8MJGC8sbYgSC5yPusa
0jTgn1aaMjtYU1We5AwxKI2oIJfw0I/U9aKNG+AyLDMeAjBEERtj6HVZbxjzdhjqJjvoRRxrTwXp
cPfk5diY3v6069c4RETCIiXqhfaIKtzqy1paNM4le/AwpJr3lDptdcjVtnsnW11u1OGuDLWw9hbE
CJ0iJOHOY3GUJotw5JQf4BqbR2sOm73Z2e4LdRhlA0x7URJmWsCml0IONX8a4qvrJtQj6RRukhww
sxf1Qyns+BTR/feex2Gi72ITU3lY4E0LlFjYvOLypMYuUrWk6meznd553IH5c5iihrhTrd548bJc
EIUFULgdO6WNT32PA+GuVbTo3rQH6/ege6L1XU2EEx7NnvjcWGYR+X0x09mRNKR7JCW69pOsOqi6
+UTh8zHsoCls7J3LvWovDJqlKQta84Ks3iiVF8Y4aB8UVZnKYBg94X0MHUV5UPCHJMS7w7gpPLyE
uPMQQfmZKAh7Bx4Dverzr5sUuaZ2OKEeUiWD1ND1ln6EtGQ9FEJRT0bWWXdFggQPxpfiF5YIUgat
m7SBZ5TWnZdrWOU5WfXUlrOOC+Zg89jzilz90moLg0HvjGgjaF9L7HCVgOW34NsvyEaxYSb2PLj5
gW/nHMce7UWy0F3dWLSEnbZ46J14Syrr8gh4qHZzskmF+M/6BRPWblaQ4raHESYELtWZZX0qnRxE
WE0r7PbJvvwgSH9BTQEJ5hK016Y15qDm1lB1GMrPtbcno9x7VY7/amqRbRXecxWp6I6Ehvr19rgX
c6QPzMwQKbagbVN5P98I0iZq1dPYHFrpfqK+kFLVNzO8Tgej+XB7qIuNzlB0e5EwAR5BoF2dcsWd
NOhEWn2YY5n9MvCyOVJMKt7o/VOdcaJ5C++27jQB64L/S58J/hQtzXWt1iQku21XISstK7CdYdEt
UORJ+1x3zXgsLOQwPEQT+HMujBMtx/KAPa67Ed0u2gf8DGQYsfyihAruYg06KvKhFk4Rt4c4TZQf
qTa4KAIo9l5a8TRSIxvNB7NK8SedpJv7QgUOJd2y3ojnl6tPp49zA/QPitUFPEwu2ryzNYuDmmvy
SSAesVu0ge81pO9UfoUC6u/2977Y0mxnHgUYMHEvLpv7fGtpQzMXYZJ0hzCr5jtsq72j1zXpsYim
+cnyIDOg3TgHtOjyDVrg5aZG559GKlAfagAXzP1BGGY71313SGyRaX7P2KfK4nFNApRu6dldRCam
SU+AvQ1SdSnrnk+TM6tI9IW7g9sZxnfgBdpd16kV9GMdj/q27O4hKWcba3t1hgA5YZ4AsCHTOx+0
HQxa5GbeH1wKODtVj+J9U3v6XY4rycb9dG0obifUPZFlBzq16teW2Uwyr3vdwVBj2xdi+K4nYvjP
7Jzo5faGubJF2ZpIUGIjR/K2FqkxGjQr6lEniYwV5wT3uX+fCvUtTmO3B6VH4eP2eJcbFGzScgkS
cQ2DzO18ES0xKU4ve6ANypj/cMIsDpw5dG3ftWj9+ijDGS068W2OYLXlfrw9+OVkUW1ePExIeoj5
61JVnHZeD+KQFFXL3WPMsf9sVFNxUogUL3k3/x+G49SjCeItwK819oWHUDsNWpEf5m42n8wZB9qp
oXeFvF/2dRyadn97epengnIAnxEQ3J+UdbVrloxuiGub6XXwbGxhTye1FOGuETB8tE5THsrJ2IJS
LR/sLKvBGIKHzwIeAQhgrjF+BdnHBOyQe1NILLAKfILliB1V1jYodkzV4jWyGM2bVf6I7GC0MefL
k8LwbKZFBo8W9prQVDvSc2uzy0EH6dk7pXadABNUpENoomxE82vLixIZjzy8xXjCLn/+V1suah19
pG6XH8ZJGx7LjPdXCDH1qYgL963M3REg5ehtnJeL1jwAPsAApF/0W+mHr5FbgHCcWZmt/GBHY/U+
Sku87eE8Uu2eHf3emo1p149xSAPDnPKnJE8FGoee9eZiBRbMbqp+v73JLg8wWDaKvZj9IY3Jwp+v
AnCuqBQjm9or1OqllKGyEwZPAs1EeqNwu3jvdIay86rW/edPzcJDBUdjatni3mp7x1hNu7LvoMzU
WfZ56KjoWnol7pPE3VJiu+BVofPBRwYURC//z746n6XVayQlGKod0t7x7ix8h5/pHc0vUMSVu3yw
jBYnZuEextSAJGKF0JwyLf+cl+oWfOUiZvFL2APouFBgV7EmOv8lTqY5dWENDmhxsDiVPr3S5U7e
yy5y6aaY1sY1fvF5/8hbLQoYC6cTjMv5cHmK72Vk2NMBQkDzAYTGoxw080s2ZggD09N8MSvRvglH
V+5u76vLeS7OcgvBiv8ijC0/7K/TxWILM01nLLKQ7QT+xkPITNr+nZNF37NS30LJXhtOA8FAykL4
4oidD5dIV6JgUmuHvqtHv/Jy/Ri2BW2pkSbPIGrlx+3pXWakVDMXaVdQ+NSRYd6vBvRKVdrKrB1U
CjAvpjem7wTaHEdEtxBrkPnQ+KFn805Os+KLjIsp6FQz2irSXHAvQEcDQSOKLT6dtG1WPyNC/b3o
3FY9dMLKy09d5fX2s1qn2hdoIUDQvNGKxx0vrt70GyRCDl1WyfqRRiBsfZEb82fd4dDvm9DQZl9p
1BHTnjFpAFxLCDd+VzZ2H5S6HhcBYSlP/BIb8MqfRNqWG1n+5V6lQLwwmVhUXhprBel84jdZ3agd
KvDlEtSS43ySQLzeZYod3hlKnu6TSm12uY2m4u3PuVRi/r71cA7S6D2gicq1AwF6hbrpQQwITdIB
ztBnCCIk/E9pPVQbYIn1jbOMgswPiQqyFOScq4+FUY6OLoE6B6Wmzz9SJ/lWTnb+3Cee8kSxmWZt
3KYbUfbiwvnfQel2woWCJ+auwuzoYvfcDwhTReTxeEyhmva1Ct1mN5mR/opVe7LPaxiQAaCw5CMy
+64/e7J8NsuqPbbJ0GwEhquLQPJE5s2d664vQHOyMbzyEKpjOxJnnR7iQ8x6oSMTuhUa2oNxbACx
bF2868SGdaBLhxwZ2Spv2bXbh1WEbVWG/RwoCbptIRqux8X28rU0q+hn2gDZSPGO2nWDOh1h+pY0
AJvoPse7yrepND8D+WoOXghy2HTK4k4LB5BZRZ9/WXSr/Ch3460vt3yZ1aYELccJJyxzPa9VpNOq
m1TU/KagNXvn0TZohkdF7+QB+vmQTOzWgX+Re5gxdfF4QIDD3lmAPPaOniqvgCdJaPp0q9B4QUdY
1nHBFIKgI+wQAM8Dn6ZUFI0ifYEJ9uM3Pe8G4Y9ywD1ortxTlYSKuuuAxUe7WBGUEs1EbxW/qFVx
P1H3pKXCQx3nWFw73yl5mX2u7cR4oTSYDH5pAfc43D7a64xy+b0cbV55PJ/J3VeHbgDqU/ZDJoHR
Jd3LSAv4JNy43Anb3kpeLy6FP2PByHJVzhnlrtXajLlNlpYDDYmLuX/VFad8VTB1e4ryQbw1EeYm
QLNStned7KWCTtws7Dq4Pd9lPutdw0NzgSktKcZaSM2OOgJXb07IJc0/FS2h4deqeYNMSRp/tcpM
3dqmS8ayGnDJqih9LXcQnIDzDdHycobyTOw0ZkF7v5NIZFBWuKPvmSVcFDyu7Spz7jly+rEAcOuj
ci0bH4Xj8f0/z93gcy+kOMB2F1nA4BUFp7mZg4LGCzPu512UmuVJVTu5U3Ax23hC/CGZreeu0a3g
oQ0Xgj7o+dwVNK9DxkOTNg2be30EU/1sVVNHvx8iqPDdLgRlmCsdCb4oRWrjbWSY34UFjdA3rTEz
9pmRtqjehYp8G1Il4oIV8TD5jjErx4lwoxxFa7bftHo030f5VLBporq/t+zeGjdC85Wts+AG2bwU
MonNqyQqkp1n5dUkQVaUCMaPdvYsXafzRzDw2JGG5j+2yDkuIA3okMNlJINa54iNwGx4VtGYbZzs
u/BG9VBo9DVzHCt2epETJPJmvr+9RS7CAfUX0lG08lHnoEa8uumbOQIXppjlLhKm+zDMBQxAN4vu
0ESvN07GxU23DLUUhVHu5bG31snAjn6cQ8VlKL1THnV3Go9JWUqIa5a9S73K3s9V12+s6dX58ZgC
as1tB0PofEeGbsKjHtvKHUCW5jut6XjXtWr56EZDtRFpLpIm5ufhuUHyCcadz3g+VJuy/Se1rXZO
ZVdfUtNVAjsBFLd1c18dB8g/Il6cbdoX5+PU09DpAz9/V4ThfKIYQt3FY2F32ZyEr0aYlQHa0PU3
eyiGd7EmQa515NulXRhiH/aO9aNvBvOQoeu8sQIXBwanCPhQIJmpH3BVr15Xrd6MeohzDtVDw/vI
o2/aQ3WRUD2ldxyqUtsox1/5uACJse8E30tfcc3rGQQrnVQAiZrKcQ4gscCheSDYo9nb+rjXpsam
/TM9jug6qmdJKgFNcU5CgWK6loLZ7KK4Dvqqy4+11JSNpbw2Nd7ni/gHVHbA7ecfWQ/VLLfgLewE
bcmPcRHn0FXq5kE47lbh9yIT5KshzcCcwNjTA149wV0a9KqJhMoOGpJMdmPaFPs0nIw3Dovx2MVT
/ayjtK0cGsVK92rWb0nHrh863E1ck6CdEJYhGV1jiateDZ2wLFAMcZrpCVyH8q5si+Yuq8PxeZZT
chpVJYtpB05bIuaX6dsyNinwUobiOK35Bbxlq16z4ayOaV9Ve9sU6XCEr6G3UESN8K5Bsk2eqETQ
2EXoTXUwAC/G4m4Gfmv+zuayOTgaHt1PzZybnxpJaRbjOCX+FtmG0wcJlJuNW+lKGD37xavPFRWl
ErW87Xem4nUfHVsO93DLUlivJoDBYnY/Diap+e1r4tqgNJo4aDwZ2JTL8firfGE76ZTyFq52gxcm
v2XbhrjkZejtFN34DjyPOEQgFva3B72gpywbg21JW5mgCk1mFU9Qc6AUiEfCLm40L/6aeDme72qH
uvyDVVYZhzEFzLVDzdC8z+Mu+9bNVp/sIblP08vYKsikZX0zpoEhS3DmLuSwj7d/4rWty3qQ6iyv
KbKF83Wp8hRUW0x+M4yFczDdatq7g9rca7S/fw8CaLzaoLzv1nm98UWuBSSAEWQKeMxwca9uAS1N
8CyROKJEDhp8wGNQmeFDWJ9dKuHvpNZ8/+eZEgbgL5MOLXfcKq1tZnKhGDD0rssahOdcEz3ioQqD
ORfqvpjin5VqpF8aYujGLrgyUToaqPxQhlh0RlaREI2dJLUoxu6KyLMDzeyLe5FnYqcrinmMNHPa
uF+vXK8octLN1ACpkMmvrvHRMZuwCiMWloRPPwjXKuN79FY2tVOWL3SWLEOYJD3nAU6LCmDpaqAa
eZjQHenKhsaCdJ1lah8HEXaPY9uN6NZMyrFR6iwIYxqq/liK/smeBNz/Mipsn0pF7I+anr6//Z2v
nHQAEcsTkb+xpVffOZVe1EOKrXYm4P9nofe4dACNvSvbsPsAztd4bNPq0+0xry052QAMrqXNwnV3
forGOcv1Uk14JYxducuj3H5ylLjZqKddbCRA3LxEESpYAgov4PNR0trUxsIcoUtHafqsabsUrah0
gSTrgyY2AsOVwZCfQYIOPCSfeK0VmaSUBRU6O3zWMgmAhadIhVdQUSehngTwpN3tJbw2HhEIOs5i
fEVV7XxyTq13ujo4blCpdKdI8LwjfVH7SXXLJmiScRPxeLF7AVYtzDw2MFh88E7nA840KBx90hlQ
V6DzKHns/ABoMkX7zlKUBMJTW8VYA9QdVf0IebAYFoYeaPAMvD31aOpLld4aeyXJFggwsexgJSIu
D06Rxb8nIJ1eoI8RBkkG8rt+ndTZ45gk9XDERbDzfCVy6i2VjYu9z5x4CCEKAuYac5HVfWNEUVeW
deEGrqVAftOB7CPXA9NwX8paP2qllhwMa1Nb7yLXY1iSHyoUtJwIkKsIlxvCdhUBhkOTBsa0DZrc
x6wvDeAU+rjlnnJx1pbBkNSzyD/AC6/DWyHVwUwtBjOLwYrvXPwj4qBDbX781zjKQMiBUGBEYJJ7
fLWYtcLjvVEKLxhKcK5mb48fqsoqPv/7vqeTg7ThEkdZxvNtONqVoeZSAiTWnf6DNrpsSIE3xoyg
2n3foH11e7wr3wqyJAw/qsfEqvV7uY3FAPusgNNVZtQbRdlVj3082Jpf6VX7dnuwK/uR+MHa/dmT
WHmtJgcDKEkzLlkr1LonzZC/Z2NMfRPr9Xt8QIrHnC27kV5eCSQmuAxtkbajsLnuOkgE0njcWF5Q
uQOEuamxgUNOXAK6kbzNg74FLb4syNPvBLFA/5d2x8IKPZ/kZGX1XFH0xQpGSSDFFEUQklkEjShI
8LJK3Ue5Eu97LCyCqXUamLmzd7THdrhDCvGfjTOXX0Myt/wcAvcaBYOAEYKhehwusA1xLIYK0txS
2MVw5wu5fHK4/YUv8keGW3I4Cj88Pig0nU/eUXGUxA/EDZQytPQTebbznHnj8Jgip/E2m7N613SG
e59YmjA2xr62uyBYmg5mD6Q769zVRDClHzBbCNJQ0QIrqfPHJoGFVxZt91EU6fhhTMZpi9D9p6tz
lvYwZRij7DBA1HTaV5u6o4NQoM4UBiWGK/IBSZpMfIU6VHKaKmXqqgDurEQnADXt924H7DwYB63/
ocw4mQC0UJwJUiEUzaPrILyFE2fofghDfUQKmNdPeUxi2tu+10d9E9Se4hU71haOXxNOsf42F2r8
mg59SXkdCMkQmHgVJF9MVIH2tV3ZYCtE6JUPmTK1uZ/OEAsPPcZsyXtEz4a7MlGr0W+7ovhkh1ZD
pdJww3yjMXb1TJBiLyp+vCm4jc63hVTDBHHcCdWqVtpoZqDWiDt4VZwaoLy7Tp+Lb+jboOklvPoe
v6/OT2tv/JgrtGb8PJK1sxHMr0QFMAPwtUkvUBS5wPoIV6aim3QMKkrx39yM9nIlpsNDWuVWkE11
FG3Udi6qElS3/h+ImVQUZvP5EjRl3VSjl+pBP3VmIGZ7CgCMa0dZALX0B6WnypzWGFD7JCEt9b0E
Xu3tw3ll0jw5yILJzhEvXtvKZv2CwY8aPShYlbvaiCRDdrnq7VvTEM+ikNBqbg95eb0AjcdnhmNH
dxJoxPmsq1K2NJdrA++Tan4ccZbCjL7L4YyKrcrv5ewAxlNqZpBFIX5tPKDHuuBlQ6MzT0feVWop
D45I31I3Tfa6lv6rABYBFfo9sQ4vM5McdRXmbWVUjYS/AmCjqCtMQ3ysMbH6LDUK3v++iEtu+r/g
WASdzxdRDnobVbWNP1DmeJk/VYl4E6K0nQNtKkiMt0e73Kg8EhE2oQHIdUFHezWaIxPeFbFB0phR
Qa/S/M0W3pD6WaqpxzmJvW7XZwocYS2rqzc9H5WtS+syp1v4ieir0kBAnX79fvJa0xGROQL3rVv1
Yc5n4yObRmxM9NqGQbeVzjllAIwclz//qwY0Wkkb1Tmko3Sq0KWyZWgg6A1/uaTq9Gn2CLq3V/YC
prTsmUVQAU0OoCWgEc5HVNsGvaykgD1Ue2510CZd7HvRuScr7oDqUE5UgtzOCvzwhua/kEYHz44y
/Brljf5y+7dcO5gwpBFJoVfHc261fTvZD800Qjrt7djFybyI75LeVo8GVMeNdb4yFEY2S0Hgj1Hs
+ik3ScNQHCgpQZhq+TszdT/yEg8fu2h6vT0n7dpIRHSKOogt0KBdxVjP1NMhTVszcKa2/ECprX4N
yX9qMgKZIF8EFPoFcIIp91kTdZM/Ja0j/KiDtuTHdqeEfuyUYh+JBoNNy4bbF2gNLP1/P8/cgYiU
LHh3nebi+TZwdUXt8gE0O43VxvBTIAoHtCeKEeUIvdptLMpyt57nJ8t247kAHgPThYsCiIUmSt8J
IyjUgu3gV7UmZj9xtTn+4GbShDORRu3XKffoAaDhM/4qXBqS2DRmGHabY7XlSXXZRl94x/j4EqX5
O9/pfP70r1q1aFMMBuM43yOgYPwUkV4cGi1WfvRwLzsIFoWJhlXPk0SDSX2Qc99tLMxy9azWBUA/
oXtJkHmnLpvpr+Mfl/OiQYkXVzUOEBGxPUzvkSdKGz/yFNzdc7QXv9KVLTY6eNd26ZIJqUhfYh9A
iD0fOEHZUwmdQg3CMh9PqtmnD3mqtp+sPpInqqDte2C5VRA3MylgrkT6t0FVq7t8whO0bLv8I0if
6ttYqfnJqqz01+39ciX2LpZMCA5ThGVdVqmaayKAWlTYWdr13O4NZMjRIGnteEPf9dom4D2NehYw
E2chIZyvgnTDqpFRjTtbo9uo+I0gJdoeVocf4d8Ff96cXmtebvqiL6G+S2cofUjARhup6ZVLgIYU
BK9Fi3SpB5//jNE2B8dJWizpwiJ+xXe1+c/Uk+QzYg32wwRe1b+9vNd2HfcNwk9cO1yzq9tVQz3H
q13B+wSy9LvSdaK9wC/npHtjfd8bLbgt+pz3twe9uuVgsHHowGqiHLT8qr/2+shs6pkXU2Bz5X1f
+mCneszlK1Ds8li6c54gVRCGv21btl8K+gImoH4PsALvc/XZjCZb+n2kFqAE3P79WFTi3+t9Bvc9
ABOa4wtGYdmWf/3CaqbdxGWNX6WiRgcha+8FhhyaewhMNO8dc2439vm1D8/mo/MFQpzYuNrnSeaJ
EZNqLRj0KsoCB1Pa9xmMPQPJSjtpAn0Y0KC5/R2unS0QiAtVxObd8ad599cklc5Ra9xvtUCV5vxR
6ePPhpmNX28PcuUSJAX+/4OswktWxm490fcKZAuFagehbUZLz4vKAmXMfvq/LCMAWZuCx9LWXZ2f
cG659ctBC1CeNYo9j0Ax7tn/Ek3ChvZaF2/p7i+/fx23F2kxrIMp1dLEO98pymxqSlnjXtklenFf
C5mdpqyzDqKptXujLn9S8qhPJfjuu39fWPga0JcocICJWA3s9emcOR1CLSCCIYBiRY5oaTs8Q6Dr
NjbK1TlyDriWSEyhh5zPMQUkodhE/qDzoqn9H87Oq8dtYw3Dv4gAe7klKWlX27zu9g2RHMfsvfPX
n2f2yqIIEWvg5CSAkYxmOOUrb/mh5EowPk5JqTzSWC40dLCQkTqGeALrnqpMYfD+CIV4AfYCEDNg
3usqZFLiqhbZJKsqalfHcEb/pZGX4kONrMPh9qpeN0WRf4aRglMQsl6mslaoq+iVlVGdq95imtP0
YGIvNr2g2DaGHiowLHId6ICZCzltpKd00tE+b9qCJDabVQmEvyb9G+izgilyF/VfI7nR9/QWt64K
BIHp2NJPJ3NfXRWAmGIM3gLFU0PoZJUS4xWCD+1jbGe/oLstOwHC1hMhqF3Ii8giPlodqa4HcmJM
lLAQvYbnmGtfh4LOfdBn2ckea8uHAt7t7O2t1IQaIW0PPgR5prOaY2EZsTYoXE3F0vTFNzudorOO
Edx0AJhagftMUE7HF1bq3T4uJO08tulYuFIETNElU47Kv9gXJKKALMnoyX7X7C+AB0rJ7pO9SJpK
6SSHBha8wJvr9DuAZss5NrXVZoeu0pbxFIUxBDii+oTlGTL9e6JgpUhuDj7alSc8foC9K+He5t24
0LkHeEXwZ4Hus+atdqqUky23MmW8GreIOFCPWWbPx9tHRFwsqxuP/zoSo6ga4Ku49v6jrdoPwWCo
1KxN9X4qF+Nr3vevMtbRp/eOxMXKDhDdfyyg1q+w4wRN04WViW7AmJ/i0EaCiEL5P0k9FJ9uD3W9
yxmKnhSfUYy4fgsjAAxaq7Wml1s8+HYsyUc2E1YMEvSDGa/z42TM085Kbg4KMlD0+QDQrVUU6kW3
IEn2psez1FHAMCnEUwOwjw4K1o9xrk/3Ti3vyZJe3x8ELtQxQJLxSnLFXd7mGfY0mlpbJjVp+Ke8
wYhBTbJxQmksP1llsYft2oitIaLS6RcAQUV0di4HRBNn7FPqO14zz8uXKK9osgP2yj7BN24PIIiD
JwVlv0PSqNpTMFnz57ac957LK+6KwA5SDxeWPKIIuM5zItnRRrToTCKsSrFSFHyEHk6YTAOiBDC7
a1dRO+0c9tb0sysj9SVbhGaQEcAjctXErH/LpWn/NIqk6p6MfKy/oZyAoGZkTHPptoM0/aprGzdM
J9Ptc6wbjXaGYiJ9ub1RxWJdnj6mQcWU5QQ0e9WJVqJZ7zQUfTxLqUf5ZOZKbLuSrpbCxa7HYGgG
nXPsucLSQ9prcemV1Cj2TOuvbxrKBfQeKW0gjIxoy+UnbVSzlQMNjqCaNBAnjSR+bZH72Ik7rm8a
kQ/DaRfgOcoTq1EWE7EDabF1T55GpfxYD1Um+fqkTf9WC2n0zqOzORpVMLIuoQpjrLZpFdZ9Gpq4
DjtjnTZnOkdj8rSo6LB5ltmiR3j7Q24NRxEKsQPkWoWc1eUSojQmSF04hyxdbP807aQ4YA0cfy/V
XQ+Jja+FcjfsDnz7mNe65NXhJCcMLSyS6Cb6n4JA2NcqjHfihI1rRciDE3SzMYS78OV8AB/boCoZ
ZJErScN9oUwxV5wiCD5Ts5j3OWoSP28v4dbNcjGmCFz/yGAcFSCIPRQWjhxwqEA1RAfEiaZjB9n+
I5XN8NMyK3bi4ewxnZIpkh+Gdhq/3f4VGx/y4kes9o0RNIs+zJzIGVHKQ6rXsZsPVYNsX7gnxb41
FIL39E+BM5CZroYCO9jm1BRtD/5Ko6I8swRnaam5oKRp2asNbNw04J+B3xHxiBxxtbgVTcPKySpw
E9KQaacqyrQPutEu2slR8jr1nVhFQdbs0mW8U80RQi2w2iB/d8uGypwCDJm8GDyFvtpWchDqDX1p
9m7amr8geub/kLRPg5to6riXEW/tYQ4I6TeYXeoiq8EG2vYFVAoGyxAeHBateFZGot4olVtPted+
hy+79T1x2GMs0lKepdUS62EcJ4OSWEBTLEnxUTWwR1eJ5TgAAjiU/9zeqG9FrNXbwXfk8UA5BI7s
ei0RSwOc33NESdf5f30c+86ru7gHo5Vl6qd4iWfd5b7Cagc2TXEaGo3SSwEAM8OL9lUKxsG//Zu2
VgDHR+JIiAvwvMQX+eMEL6iwhRE6v5B49P5LHjaDV9FMh5ZtKKfbQ23dgsgRsdTsZt1Z06VsxPnj
jBqoFydj8zOhqn6uUFCLdu51sUdWiwy8SbRXySLB1a72UGDN+FYWIGMiA/90N1ss+ReKvohZdpKm
uY2Uyz+TvN4TNdk4rQDwgC2Qooma2uo50UttzgkDbG+sdLtANCKqjxFxpX7EDW8J3Xk2cZFR5Sr8
3DVTVrnZ2FnKzoO9FWRxXWBGK7jYgoh9+TnrZSp7ZLccrwoSC3HuQVIWv7GADbtVv0gfIynPY28y
rVBGnanid0mBseAuHXfxZ3lclv/mLCt/gLFlAXtTqWJP7y0rdFML8JZnyy0EM2tOqnupjkZgK1qV
OG7SAPF8/9E0hHsvx1JYYa67IlIca+1QC+WfSXN82v94PWTy8stMamWn+Hx9BvAOYSQgG7Q4iacu
F60dtakcgi7y6Qx0j1aMCg3SrRlPSVTsbM7rC46h3gyfQd9AUFxtTqWz0moOG5CDQ1+fUlOINdta
cUrnJnsFqbEHgrk+c1RRRbBNtRRY6BqAI5FT4Y+USF7hoNYYZi3a3n2yB3K6XkDhtSkMbEkTkfEQ
v+KPS6Re4iJrO0giEqqulIpTXnxKVM9a1Tnv3hYMRRUAHr5IodYANWcabGzQJhqjJYiWpup7QCxC
ocTWyuPt+2pzVmIglg+sxhqeHwxabc3ODM0pMINjlpe1h1iefFArpM1uD3W9LVC0e8t7YT3RB9Eu
FzDpoVUmUSp5qpqhqJc4xnyIpWAGsWS95LL++/ZwV86HpJ0yQGGCRerrUItW14SMkCrqZcD8lpTr
xKWtglJyF+DHiocAApVovMudaAtG0H8hrzVO73adIf+wEYLG3cTS5s512saoIT8l/fhMS2FUT+ig
4YbjLmWN5czOTxYI38trnS4AiReNedErXBfoAwLJnoaI5E1BaX4ym2n6lJbx5NY9hoT8tMEPHau8
MxPtrCLG+hTGCCbf/g3XV7ygCKBBxPtFGrtGlEWzMepUl1A9HU2MKUuBUI9q9Zg0eUkZrFLvLa7d
AzK/yWPWQqa6PfxG24bxKS0xf+IjkMmXu8SKnGIEBopIf2oLCBjsHC9BFv+XqklYPqAZ3bp5mJQ/
ollpPkb6Eh8p6w6/8BRoQLlr/clAk/ZYZsMQHBIHI73bP/D65eX3AbZBQY688aqT+VaSS2RLoofn
2Ac9DVLyAiXCHCjqT4hNzL7S5s3OoCJEW+8LgCE6EEpyVGAql4uSxW2DWTgS7WRZxregKkvep2bw
1crq/Fk2l/s+jmcvkYZoB3C/dT8I7QrUFWlUEbJejlxDBgavmSEXqygoGySq5Tt5YJ81o9grnmwM
JRrTBKrobonddzmUFKlxMeusLCRnYjVrTIFqTeU4+WPZ5Hv7bOOoMRgRGixMPG3W0CkcmmP+4tEI
VWu2f8RV2fm0KXtf7mc5OWRqFv5GNccJjqOONhWMcMNxo6nYk2zamrUQIoTNwOy57S9n7ShLirMZ
PFNs6OLQc5RJwQ0yCqyH1jby0+3NuzUYm5dWEiI2ZOmrwcrWUoK+z0PfyXoLKz8Znxx3wF8VNB7C
1nuoh63hxFXGWRb41HVLZShVuS4b2Bq1MwKFkbLyey4DyUWkovv2/plxZxDcU3YjxlklOZRw+9AB
+OJJOjlrplv5XdLGWHBMqL7/xVC0/4TWlUAYq5dfLGjHCoUrLfDCKXGwmli00GuTIf9PSsy9N3Nr
Bem/4FWP0BGLKP78j6ADUnuXYwobeLoeDr1fQChvTsgqY4uY23n3/kSJSi1IZgTaAKGxTy6HS7Wa
DzZKgadinPYUmWPqlRmeB0TGWrizjFvvswoQVeD1KFHBGrocLFYR5enbOPASnUrGA+9h9zUwTOmT
VinF7yVI6xbFnlp/JlW1qJSjMYuBm2JXKNos0/969NIDbsBwwsCBYAKTGFNLX3qML37d/uCbv1Rw
k23IENz6+urYYKc2RyiQiGOTV+gYZDZcbCmoukNSW/pHIrheccMlql6qWo5mf0aF8SD1yuDGQds/
GzHKljGmz9zQ2BYe8H5c7izKGHuAgo23W6TeIjMCnUnkfbmiYYvKWTEbBHOhJR1aJ7Ue4T84iGWM
2oHyp+6jJYi/cz20hpu1kEZuL9RGhAf/FuE1DjwrtaYBhHE+OnoCoK9o8/7Y9NIA8p1nMZimZ2gj
79XjIsADjcqzBNcPbuE6z2iMmbqtw9WJRfFZRSvKwxScEKnNxpMyvV8URAwnBsIXgHHXj3C+yGo7
yjgPJl0XHxvqZwc4D9G9M2GYUmtpVWC9YvSflyGrvoWWU9xH7WDeN8Ni7eQH4hiuwgFAlYgCUx4H
8XeFq0Y7oEd/WvK0QV3Owu8WhVq9vbv9NTd2E0k+9zahMwd1rVFA7CM5YaBGfo9t4l26ROEHKRkd
pCjzyssBCh47frQ7dyiGxUr/XqMYvi4ynEQ84q2iRb7azIUm9bY2A7rRKlU55oj/YymtoCjXRLpv
1Ibs2kiO7IQFG/ct3C363W8wNaZ9eYI6ZRKqPqSutRJYB9ChqY8/nXUIxv37byMCQYyAyicYRU7L
ulTUcIk7nMTIV5ZmiT2wH+ZXvR6nc6PL0UF10ulRn+LFRaaYssCYQmvownhP72FjxmT8JqmzTWBJ
CfRyxnHr1Cj2maEfL6Ny6koCSgon2b89gdrejS/C1NW+1YWqBhAWev3yWs06xgLKoqMfwYnLyvuK
PvLnxpS6UxGn2d2Qt/X3LO0c8bAWWJND4L3XmwqmSGYE//Q1lOipg26yk/BsXFpwWQTOQfwkimmX
C9AActC1BACF5MS/tRZ0iRZG9sHMh+RUOu20c0durTf5DZkpJVlYIauAeql1EJCVigHEVND6HbFC
4n6uIcFEtEb/Ym6UPEFeUfelObMajJpqi3h8z2BlK5O5Ts6jkyX2fVnAr/UarVt2BtxK36iOgDA3
6HFxN622E7AaKTdQ9PBHLVJOQ6dZJwtWqx8YwQmTkxcwsKYwFcruQwIQt8Lo86VtBsVvkWU7Jxpa
lUNYId436j9uX2dbC08eA2mJniYh6eoRTzAune1Ui/1SLu1jspjfGjTZ/LYPwp1PLOa43uboFROt
4XQFgF0cgz+CNqqK8mIZXCLUpF/MqMv/7TDWpaBQdo9OoZivhgXb37Gk7MO7p0gDgwoYNB+++vos
B5KpB0FQhL5UIIs3TQtK/W0M614b/iJSBEUPSIXmrCBHr1YT2JHTd1Ud+uVQLCcDc/YHM4K4lLbF
nnjAxmtHfUrjaL61/dbV+zlAjT8Xs7JDJXjSolB7Ksslen9qhF63kEyk/AIwdjUh2EFRVhtz6Bfx
EGJ+0/ROfUhG7OfbWN7rEmzcORxLPj8rSJdgHfpq+NaqY0zkQuXaeHTygRdtLqbYjWtnaPxA0rud
3b81IjGDMIgVzPk1ZTgtplwtNK75uS6Dk1UttQ+d8XdkauEDuKE92sfWcCR9qGoIpxncgi+PQBPK
y1BbRui3dS35Xa3oB+6hzo2WyP6Stnb8F19PZBGoHkCHgvRwOd6CmE/QlnromyNRbhpQgTFnHOux
FvqLpBYUpiLEJSy0WdcbpajxMBx0YQtUV4sfB2XjWXlsvAY8Tu+PRtgjb1a2XFlQei9nZS0dlKtC
y5AvVhc3DHrpTg7xf4iw7nl/nYfyEoMJFxmwFquh6jh2rGLRM38e6/ZFU3PzjOH7+Jgs0rjzRmxc
xLQFTJJa6AC8TasnIq/tHGx9nPpqVKEbkHZIMOl1U9RuOgzTzhKK3726iwXjQtjjwj+4QlpqQ28v
Fo0xPzXk+iuolvqhDXf1TcQ7ejUK+lVUtRFWueLhAWqiIRU3qd9C8DzNiY1dRo2c1bjYGPLBKnet
RkGJNZ3yT1FjvdcgjVAZ8p+gsIm9r6x92Wo+Z+UkY+rPZjSeQK2+9kGcf0YAtLsvpyTY2Stvkelq
unQ2KRMzHAnfGgA90YvINKVO/DRvCC7MLtCpDZvB6E+Bkz911BPvpK6wDr0e1y9gCItPLQC8x7DQ
9dgr81r7RzfG+H+3X7+NT001D18ngBIU9Navn1KoTqPlZeIv8SCDSZSgl0TpHpVl43FnG9HdBkaP
yMS6ZRfMBFE9liV86hl4KNB9bPdUkhL0LZbUPE2jZT6YIxGNPVn1XiF44+xQR+MyIDWiGrwOLWCE
zEAk0szPsjn5r7Ck8DEca/Mc28VOQW1rnrTMQV1RSECSZP0e9tZQ8KFBYBSNeSYvSe+JBeQDNXvt
MKLX/xgYXXIiCNDvbn/HjbeD95e+jUK5BQCaWIM/wqe+jeTKSJgjfcz4d2cY7WGctQGPYaNu7/p8
3EOAbU2VijPlHUHS4tm7HLCLFhPeEQjntJeHI33fwW2TGHpclOGomNT2azAslauidf36F1OFo6YQ
lQJnWmPeSXZilHhYZB2RCBcZ6/FLa88/Z3maTnbh7HlKbe0eygZ0gcmtBZdgNdEZyI+eTMgDDEbx
fWqM0KPcjDVW1Km/3z8z4dZNqCEinLWKaFUgF1gscuarY2HCMSuUf4ouyz8MCh1UzcycHZTW9eGn
ykZ5BmIVBX0esMupxc3StEMqYb0aL6mHs0753A7Lnrrn9QJejrIKM3CyS4syQ42gUTPly1AU1NaU
ovswjbQM3ruAXDGg3HhR+FCky5cTUqRmbqNsEbDRyPqEUutPaSnNOwfU+kNWDHt43esXjOGE4QnZ
GyDhdelQHw2lTuWw8G1hlFGSpLZuCkntWZ6WBuUXfItdYxS524QdLc9ZGjc7ccH1uecnONQG6OMD
rHzD4f1x7qsAyx8ZQSAfhJvd+mqhV5+Nqe3PgeZIpwyFmncLNGKRI0QzRO8Fysc6Sh0KnT6LzYgy
3bRDWsXKabEjhwaUvieFsLVzGAxzVhrfQDDE5P+YXKtXDfWduvARn+noM9OveIJ51/RuFhjODtZj
6zCgdiCSGYS2SZwuBwMJ1tmhMyKIqEN4pR9UuNg+x3thgHgCLsMAMSMRx3F70bZbnYYUKUW0e1D7
iutWpzZlDm5mDibt6UX1E21yjvOsZodK7eaTHQV0+wM1+O/2Mbm+u3kF6OMBYKBQeaW7JFtpZJe2
mvtDOTiuNpJJFUBB7jGlT7xAn+Z7Nv3sy3M+7BRht7arUMQmuCLpAMJzucj4xi9WUHEXdKk9PxvJ
/Dsz1CF3kRk1PYxPxsPtmYqUab3a6CAIiR0ef8B1l+MlGRjlUGY82Vp+jcqi925ZjMXjFHWWhxBz
5fZRF+1QRbeWV2BQ3szuoC2vBi0RJ6mzLi58R6cr1AaEU0giILiSG+lT3yvpKY2d+Ksi9eH7678W
ogFCZxhVKFGOvZxvEVcdLSKEYaWqjzxNKtrnOcIbqEMpys8Ko/RMM5l30uQNThCPMZ12uiFsKeqh
l6NKhV2Zg4NIJsVZFJMKR8p0L85M7SdXRNgdQgAkxb2EcmjnNlaAlRCOvA145EGIrbajugduEtto
9dmBg2CUJhjKAP7Wy0AQ2CcyWn6L0ShunVrLGVl9tKvULth5szcn7+j0/hBqgHmzhnAbVdgaOr4m
fpaao18leVq5EcIFlUsky4NqxMNjOUbLNxDnRGEkjMPrbIT9qdYTx7u93Tdg1zBH6CUxd7oPeI5e
fok57XLKaGhZ51aEgGK35D8G8SsmJYjvbAztibrt/N5AgcQvHTU9Nqa+xyrZuEhFhgM8mSKXiJsu
f4PSBUiWS/wG0AIjhggDbsxteff+meKfxEBvHq5I112Owm2ZS0FKmh8S/MlPdWSMT7o9O+gWNCnr
TJwcla5BINo8SmYcfQ2ypBmRXtHJM2//lo0wgFaz8PNg4eFCrBZ9SqQZo+gw9Relrc79qNp3qZKP
56IEIiZpgXYuuyHzUHrov0xwlXeum+vNDjKRhjANEUIAyjmXKzHHulJXA3JWy5yDhcYS0Js0KXKH
Xmr82zO9vk7fSCV0XnCIQnlO/PmfD3LWV1OMw60Hks+ByatUX4cqnf2gnvJ7CdeWb/pkytn7dzX1
HBQwIEKTsvOPl8N2ZaNMmDY4+KV06l0Lt8dPIaQ/Qd4afbxVudoWU/0Ev+JuHu3yQZnafOc3XH1j
FtYUbTVeTsAgb+Jef8xcyto26zRl9GYlBlaWxoBC0QMoM/hSg2S5ir0YH6NyjjsK9c1UHCi/Zvfv
XH1+A21qWpekISS0qw89SsArVLA9SBAY4Tmdu/Jk6XVyiBLJeh37zHGdeddM9erFfhuUviziB0Jm
cJX+tErbhUNVIWQolRVaJ1F/F1R6f2jn/JsUBsPp9hyvyyRiPKG0A60QVMU6hIehPWhIO48Ia+bO
1zIzq3PjRO25WpbZ11CDuuscczwTMFgfmj4JXvFBNe76zukfy0nWftZhNxs7H//qQRf1RIB1tOhF
3LIGRXKdpKgtNsK0XLKPRVmpbhQWnac32eQaTjp6qYUomTpgw3p7Oa7OthgZ+Ye3+gzB+mrnG7h+
Oj0IAa/LnPBQN3XjQ59PvNlq9jCMm5MUBVrhySPGvDxkOR1iHXO9wbPMRnpGflF2IfMqd02eVMfR
caRjo9aNK9Pt3YmJN0dmSJHPE+WvhWcccykkp2KStjFA22umWnkqQI39O6tLeSoVu3nFxLIJ8FmX
tZ2of2uBxbcFo0A/l7fkctZqW3WNWTI28cvQeGWsaf/r54Tudak76V6n7+r+JCnlgcApDNIOWiar
E4y0wlS0E0wKO6/y0zJEADFjjHU/jWM7nkotr1+tucck8/Yu2hyW2ITMgzb9lZwmGvKa00zpAIU2
X06BNpp3ajFh5pos8cF5M2rJ42Zn6258VYQd0QEGjQAMa31jgr8mkTQRMWzTJsFuuel9XOQ1t4aW
BatgCH5p1hjed0syHG9Pd+ObQiNBz/ZNqQVe+OU3pUWuDDAI0LEt5OIexn/6Ymtj9p9SKerO1t24
Hanl8h7CXhEdotWhSeda64h2B48QEG2aAdslbDaq9jHrNf2pKMPmy+25bX1K5HIp/BLfCmDr5dxU
NUQPp60H3DAj/RAmc3afaQ56GnLRHOImQDFwiov3Mr3Ytm9oB0pg3BDrO5n72FaA8Q8gsaLpGCAz
dx6rNnyA8R39xbejEwtLB41ZmjerCo7McpocxMFrkEE9xUkjP9ljk3ux3Qc/bi/l21pdZAliWtDJ
TCq1tErXVemuNTB3sMLBkxKlf+mlNAE1y5tieJBanchFWDFujrOu9KZbS07wwwmH9GOmO8HoJmHS
w0CrU2gogabOPiKb2QdNUiXDK0Y5ss5d1lqOL2WB/t0hJH9Kiiz8WaP5jwNgR5fBnSkDvxtMRj2W
IJQTB9+Th2p1nSlpW8nR4HCV9on+2Gtde2qdIT20itM+AAvf69q/WVSs1lBIKotNIU76GmtpKnO4
aDUhZwOawsYaBO/4/yiaZYabZMEYnpduTH9YrORyNxR5nr8m9ZyNPsVTRDV7K4g/2EOQO66hFkh7
UILt5m9TNk3oWBhIGbtLvwyfskEZd6LmjZMLjkRwKDm/3MSrlaINm5lRIE0eCRucc5zowl9Nb9Q4
U8ZOFLpoecTWTqJwlRnxddjX1OjJFYnZxW/6I4hU8BtrxlbBMq2aq9fQcf7t1FLd2dZbg2DlSkVe
KAhQa7kcJG+XWOlalZAhyno3KnQTMkyRHm4fno17iKon+DaQDICa1kCzparsWO4kYlFlWO74pMO9
vnRCPSCc75YcDfM0cpydJ2XjYtdo4FAOFG69pAOXU0v0uXPyhTgsbZri9zAv0XIMJEuj34AC3E7Q
tzVDQHRo27BPiH5XVRx5WFotCYn4qyrGNi2f9eq1Q3juW4P0I7oXSXO0m9B8vb2uG68m9WQw7TSU
UQxdo72SdlTGEjqJN5Vy13lhYcavyYz844A5LxJnmZE+ynoaP2XdKO18063lBcUHfBFCLxW+1fYE
rRcrhcPlIbqCh76Z5fBEz6NdBCFQGncela19ygYVLHtw/Ff0jEJ2JjBL0eRZRWH+4Jurqisn5l7F
cWtSwnkWZgzwXtjZl3tmcZy6MejHe7jhzZgtV+3DMFXaGbENJB1vf7ytsYTsu0WPl9rmukk/8TrL
cw/MuafG5RvRRLjTKnLzmKRN+xdnQajL83AR61hr6Y4CyUhwjRgQNArq4QHbw5vp9J5nWUl2TsLG
lyId49Kmeyuwl6tj14/LiA4pJ0GTESBvKz14SIum2tkPGxcyBUQcQeDTCdid+BV/XI6aXnRaPo/s
vjqikzFWikX30Ohy1xiisj7PmWnuBP/XtTuc+sADE6GiYEgtfPUIUDqpeZLsAZ21KpYOnG75PyhT
+hM6TvNvvPzAVyhJW4GycKZc9tM4zE9yLbUqbLgSsal37x+R/UI0ETcrgeXlEkR5CNCqSLi6KaO4
yTRbYAP68jSih7Iz9Y2tCnKLl4+ki8L4mpScjJOaUOcYsPQtzZPRduaXvk40qHJptjPUxpVmUKXT
6Wxy2IFcXM7KpOzWNz2WRED49aPT5786xRifJUudXowlle/sGt8CNHa1D+9eTjrUQjAES0Eh53E5
cNyxjIHGHA1jjp7DrNIIJ+Kxylw51+YdkY2tBSWfEYryPBooE14O1lvQkvsZqYXCatMvaQL5WZY0
4xGYbnJ/e14bJ0Xo2hG0UpYBn7YaSq8Ns5IxJICjKY3Pc6uoxzf0aMsO97Vm3MOlbbyEjGeJhhXC
sKBBL6eWOmrrVIqBxm3RD8eQCpkrDfUXU4m0OytzpvtC3vXdEidvFVdyrfHtCJcwTVwDT01JRsA0
HnpvNvQ0d0N6hK2rz475HKLpUbmlNuTfMv5d0w2ruvys2mm559u48UmptgEd4aRA6rTExv7jRuqd
QIG6xzqHRpr/L9Kl9OMsO/OTaXfxXuC+tcYUvehx0ltF/mm1xmZj2HGoR+R1GJjf99pkHKBIDU8J
rty+EJsD0J3t6YVvLfKfg642UqckyhKaJECVWeAYtljzfbaEsIyj1MK1PIkfJLP4lZP8CrW3v3jB
aITSb6VzjTDNVSqbykYbidER99H9clSqI3R7CafYoj3ePjFbXxLWB10JsmaeltWXbPQwpJbE6k7R
MN8pBXlXBgvF7xJT2RnqjUCz3rlCTYueNRyBq4ADz5+i6VAf9KzBbA9LUyUPi6QmD40SpT9LC+0C
10nq+mPdq56R9Hd9lZu1m+tNDIchM04ieCeCXsxfOCEsCTl3b/wT9Wiq3l4T8XHXvxMqnmAcCT6n
uXr77GlRTWDcaN/NhfTLmqJJdXEFrj+2FfRvtEeUT7cH3PgIsCW4svgQLM06jAAzXnRpwnGCmYZV
pZ21Tzk15aPVhMu3vxgKbpOAJtGSWRsYaCP1vmaQexSrG+mjVqTgoNI5596qB20nkdx43nhcQO6z
igRI65SbdkGdF8bce7WN/rSk0XBsOeef+yKRUMQsqrsKMKXbTBj03Z7lRlzGyERlQoWH+uUqLlPn
loK3MfVeppnSHfanpudAINjZJ9c9RUAR1BQE3MMRrF9xdf1xDdYVmcais6GlXM3PZpN+sKx6PIx2
KB30UAo+joOTuJMM3ymsdKQerWLPu2lz6wiPKqGuKSqolz/BmTW9ZSF4DWROrR7aui/ZpLjgBmf/
9qJuDiVq/EhqQOBeW2G1oQxNKrHZpc5s3+EmkKLhmSpHbpV3gxPEwtKmh0UkBLTXSBpbDrNooSno
OZUVHOKBclEXqeEpjLre68ifkRYv96g017zMt1EBRiNuKBwmV7tmiUw5jwqt9wa01I9LbqUHZAeX
Zxs1ujuax9Z8rEq9PqZ2omGvWGYlYNxgeAzkbDxqajKeBmlEmc8K++iQgePwC9AFe8KyG++hCMxF
x4m/cbAuv3jd2GESZgqnqg2Hlz6eE56J0jnDC0w+IcTo+Cadxrvb337jPaTLR0JFBMd5WqNFdHQS
gFKxzZp+Gu7hmzQ/0mSZn+RlSU5Dn6eGqwZ98Jg0yAhIUa/u+YhvzZpTJlDrGnXO9Ts1JR1lnYio
R5Mm+5S19vTQhOR4oR73fi3htbGoUraDydm6RsQ+QKmAmhR78XKp405t1ZLyvDcYpf0U4lfi9uG4
5xayda7ouVMtEjcJ9cnLUSZdrRAO57LS67o9KFVR/K/O2/+CpO52EslrMS2B4iLboOMhFFrWAIQ+
YM9AzOu9qg1sF3FJ6aUquu+m2RXPqhQW9C511ZdDaUbrtQCzL5ctrvC1/likefTj9p7anLfACIpC
Gf2XVehRDmM0pKp4HoygO2qd9C+qs8NnGiDlTi9iY/PwBBkobVBpBYS8OjJFm6rE5kHnpU4ph25b
9NJ9oSat7qJhvrzETam9YnKxBybbmKBA0VMDxOMGMZzVBJfE6YdyqXtvojz3Uwlq252MznyZ8mmX
/b41RTTlQaxSb0a0YBWzRMj6B9zDZD69rB+rKpq+IGZCYUIdzV6QXC3fqos2cMeu7TC+QvnwmMZW
fQ/+vDg5ejlPrl0kiX4Y9N65d2I6UH4oldJhNOrpL7Y88DpocwJbT+YuZvPHw1llSlPFo4MZckQR
NnOi2M+SIHk0h2aPG7X1EXTuC6pcb0168ed/DDVJc9lLdcXC1JDm4qkK/o36Kn4wrdLa2WYb14XI
cUVEwKa+kt9q4ljKQ4aja8KKOa2ZH5SgUz/fPjYb0SlQB6EwDJgd+J748z8mVM8jzpg9RtKdrM6I
/Y6585gBm/9RTZ39nEhp8/v2gFsrSPIlGGYETTCLLwfUZ6MZ51Lj9KALd6fr3WdFkvC6ids9KbbN
qVEhhM+DvTNFltVIUVbV9chI6KsRHEJe8+IwQK8ok6f7PiminVdtq8olokMRB1MxwNnhcsA50kPV
qllLOiwBgEc5+jahYHnW9AHnhgZozQFnB/m73BvaY9oH0rPE63s3pHUvv7/CRexPsCroRaRjq8/a
1mMz4OmItuHY1C9ZkGt+jZN95Jp9sudnvPVFbbDZxOZwMhDkv5w2oHmNlJZ1rvIwyj20B4xzWyKc
6GpSOn28vX22biZqBNTsAa2Ad18VuSapyaSF5pVXIgT1I0779HsNKOW1hLPV+aO5zIWr0oXbeV22
DqOjoAAvygYwMFefVrda/suG3nn5FOAj26XBUepL+Xh7chtxkTBlA/rC9OgOrM6GFveWGTeMkjjd
6AdjIrvQ+SAiz7nhQTBNH4Muix/HEnfqwBj26jDbw9OYIHunzbiO/qVwkgKkvbgLcpjRxWRUkN5m
7aAtXXe/WN1y7gytOzmTI9Gn1YOd83P9aQF1cmoI1AHZXQmZNONUJ50OnCBVluXHNGT2IUCtL/HL
yaEynAfWKLlDack7V+D1/iXb4X+Ug4nKwPNe7t/CNsuyiKLRw2SHEs2cyx9as3lpDI7q7e/7FhFd
1gJoGHIqSbBAElLpuxxqlrJJS1rqI1jWNsZhRMXigxJjt+pGc5P+kBtTPQWqJf2clqR4oY2pnp04
iR5EDfx7pQzSI9K39qdCDvak9rYWn9YD8qOkY6I+dvnLwJAUWmoFPaWSALZPK2O41GD3XOJA1UYY
RNqGG7fLHuLrestxmCmtCqgdN8jagLbD3NrS8fzyHCfNa7dc7BmQemu2P8AcKqaHzEJy0oZq+Bkt
aGUeU23BjOr2V7l+J/gNyE1RIOO2vGqQLXlbWbDhBi8qh/rUytnwHIdd9VWlcf2ZPs27ZTxEkZN/
D3oeuDso+JdLvVhRqdoxZd4xp+yEwVHqRw3OZiBbzJ0jtbG1mdH/OTuPXrlxZg3/IgHKYSup+/QJ
ztkbYTxBOVL519+Hvhu3WmjhfDOYzRgwmxRZLFa9AXwHqC922xahM6CW7HQFf3fBdRy0yRiDZ3Ft
pJqqI4LM7lCIo8G7521Hhf56VkrWV3ZrUgpSveRt7UpHpdLTqmdbHw7tCHfHIkyBB0KPmNTleix9
dIq4anhaUynRuufZmhrvUueY2qtetXx99faAmSsZpYCg6dduTkaSeKk6egzWtHggRIn5NjPWKA2T
ySlDbZnyIwry7V2Dmh7lLJJMfDq5DK5nxy2QGpgRU9gEwPEWliMI74ZIcH9aOwdebnipJ0BXE3DG
9ShmlytWP/OcWBAFnsPERffCb5I2vyyz431O7U4/ZU1UH7X7d2dng2kgPyFnvyn2x7q9YGRNoIkU
dwq8tE4fwHCoRzDLvT1CiKVkR1AD7yh/xx+JrTpAx6FyTIHH6EDRCkC8JbIfQUrpLby/lLtDyb8N
TU+Z/22Gypsiyia6UoHRqHFAlqQ9leP4tzlU7kENdKdGiFYdXRIe3Jw0EvbrWSnoQ8giIsHCFW3Q
maL+p65WNyxaM3+sV8V+MXvzYzxO2q8sTddvOCMdkfH2PiBJCmcC1Qvi82a2qGJbvYdSX5DAogpi
e13PKHVnB2u6czHQ4qOD4KC9RmNqc8RxRCvrrihBcC7JyjUwRY+jtZQno3aHN33rCcz6euqwqHY/
tIZ35DC090lBjtIaBoNOeXuT7xlNZyTWSLNmWNPsPCt5G6ILQGvVnvvT63cPwE1A8zL34Aq6/qQi
mRW3rGpMqKvMCkS7ZOFoYfc3m+2rKYX87WQf9IGgoRPPNp8u7uk8tyqgP1TXxS91FM0XL8nKxwRo
2MFO3VlAdgekNxNbF+hKm/BSLr1ZKWtDn41XSGiWSXtSZmfyy0l4r7+/UVmzSc5RHyWmbbbKpEYj
8ihUE9WVGyDV+xF9bal/61Jvi4Mmx0Tm/ifbqXxJ2g9qJQiuAWzc4hm60ipGVd6rVYatmV8Wa229
H5Rp0k61mNu/7d5Me8DjQ2VB+8ucD23paNArReS8m3NsQ06xXWnDXwc/a+doAlaFgedJXjzNiuut
lM1WrNgu0aGo5vasTHbenod+wpWNoNH8a1vASQIIiIn+VSST/SbHkmkIsiKp3poZDgcvs5U4NAeL
Uv3UG3PeHKQjO4da1k0QhafHQT6yOVUI5cyWmmZUTwBDhzYFogBdePPktfm7tMVlkWtKu4xLO1AA
N8yDBsveltR1E8smKr8GENvr1akdixe5zYSbBO9ZcOjKcxprv9TB1g4qvXsjGRLpAtwKSoG3OWeZ
V8RKyyONvYddfF1T9gR1kwTWOk8HcXLnGpePRZZVcncBRFxPyiDbShB6IplM2uW56eKFNLZzgV6k
RvzQ6gvO2y1V9Ps7Tf6tm3cM7jsmlysXHm+GTU7kUFQVENxG1MjSKZj0ufhhW3V1AGjZ2S6M4khM
IIERgsb13LAn0rLRBNCiYZAblmuvPyciN/7yssw5K72ZnBGtssPUi3W/VoX58f4kf2MAt7PUPCIL
aAxZh9tsmHT0zAJS/Rj0Iw7YFz2CkBMYSxQtEO20JAqiFmLMyRkaxTxFSd3PPq4T4t8MZi9820H9
2VZJ+1DjQXQeoyh5nFB+/SKUPLVPcT6Z4mxMia74aZEI6kMTYfSU1sJuzgvVMHiEVjEVT46lVKfC
iL36YH63r1FSCIlxl+UGyinbckOO21dvkxlhY+Z9TZvxwYts2cCVz1FP8ehMlZhELQt0pBIkliZD
HXr538vU/lD16N9Z/Yf7S36zm+WOQlXtN8+fZGpza2TWmKe0DCklxYv13KMGlftq66rPMXWns9O7
UKlJ+I40NuSHvPrQv4elBUY2Q3F9Kw3aOPiQFVwcQbx4Hm9zT5xNAdB1jRYHQGguDu6Pm/jw++AA
JmEsYBLbQ1tStmrQMqdg3TreQ9OO06WIhjLoXX0+SPP3hoKuJgVEXHLuLfiDx20GMJ1mhbRuDnvL
7HhMDAve09oR6lpG7+0qAgWgr8cDUIJAr4/rUOmWSMsRupbbRTVUrd78q8y16BukTBHilYmqYpbN
b4dlNQ+yjd2hUT+VEBegCNvWuWFNdaaaEx9wtRN0b3XTd5tsfHDnKX6ZpXR12XaFL+bm1X5EfEoI
9vxH1Zd5b2JUrghMTgQI4gzinN8X+oo2uD2doqI7knbe26U6yFD4mSgIwT2/Xt/c6KzM8pYe10tR
+BQSl3D2kOAsLasI19HWD/p7u+NR0rUZjSR821GjEslHpg0QqKqinsoMbHtrmhjhuFht0uQ7ovPv
jseLkLWEI0I8up4fGVc2T2sqLd7z6WM/tF4IK7J+7OwYgEm3HDmB3Hbo+XaGAyoHZA7vme2C6krd
Ug4vyYB61DXOqoIpzTlR4DQFxuBY78rMLt3Q8JyBe8dT4ne1avbTezUZVtY/S6bJr4RRub6bDy4W
CBVUTf5Q/wT/3nr1i0T+WMTuf5v68h7erA5vz1lDp4K+Cdf9yZvd7G2U8mrmYVt8vx+Fb1+ZjAVw
iAc66t48NDcnOZ7Sqlwbhc6JoirfObPN99xczYszLNqvvqtgwGplR9eLIPDRVNz1X03tBvcgX9vb
Dzyq2Q2UXxDN2bx1owUeQoZseqAW0RrmSbq8MXvd/qZGafq9cdXi6/1p742HPwvoZOkhhIrW9f5D
urGAzNZR/h6M4d0c5T1a9+socL2Jsjzs0+YIhnCTRrHOBCzIggYVV0qd1yO2cd5oTtcSMUWtfIYG
qX1Ikuggi9qbFsqmYDz5orJpfT0Ifi3rOjlNH0zeYj+JtvyUCSBoVq7wAJhH/XJ/FfcunD+Hkz/n
j7qLpoEnVd26D1DuL8Mk1b0gQdY1FCKzT/eH2p0ZBQ+JVjLoXm6yBXcoR6ekAR0obre8UJNUP9Sk
498b8rnaVxZCsP/6EakGSAUKAiJwmevJqZFnR7zj+8B12+niub3wqVHYfhVb9kkHVnhwBG6pc+wQ
xBXJ/MCM8MLdTBE+m2XNBndqMs5GcrJ6YXzQqenYZ7rc3SdlavoM67R2Tk+YMi/piQwndnyrq/ov
mNYtjo/uhFYECQ1465HwAWO+0vUx8euisQ0/VQvtfZYIgFBWoeePGV5vpj8aZfbPZOIh7I9IV+oH
321vi1AnI4ah5y/F2K9XUfBh7NpiFT1nxTaacu65N3L1waPdfPBQ2dsi1Gwp5aioLFKNuB7KcavG
qSxaWtWcL6duLK1fFMjyYLItBRVg/eiFuzc1Seyhs00c4QV4PV6irkaqRSvj6RQ3K2Uwgh6ZkAfT
jI724t5QCK8AnkMBD47zZigtLkyKjrR4nSJK0Wee2pdsWSDCiCo9eM/upFcUFXhLQmoGVLrtpI+W
Yo/mkgzBgMH5vxFq9rXfmMsY2KrSPoG9LE9To9bhZA1tfHDkdqbJmx1AvEG3hLO3iZGdcPO0bipq
BnrZ+HZr9ZccmKTvaFN+vn+6d4eSKEFw4TSjth4vjrZ0RluRbKRp/N/Y18ZZb4aRdtSUHYwkv80m
VYbFjGsNnS9kMbflxSZPoGOrXLBxpdSnTDL/Tas5MgXYm49F3KCMym1288wg/nows5lPb6Fd6idt
N31ve30aeWs2xa/XLx7XGH1bUGeAozbfafGEamEZNwRo3KWBMkziqcAf4S3i3tqX+0PJv+pm9SQ7
kRgCH2FLk56xTLSzgvKK5mETqeu192Cs43DO88kK0J/WKE1Pr64ySmliSozkI1QkeEpdn2wkfLu1
GRgUbEv0MnANIHw76eclgmc6Ajw7eLjtTZInG28Z9r5811yPpyeQXBxkpoLB7tvTZA7TR9zAzQvb
yangUXX1Y4r+7sFDaideSnVuYgoXnGxOXo+6zqawKMRx37SdcyqqyX30EJ7B4hlFPYCo4+n+p9zb
onROaEJxfVMW3OyaPEvjGllpEdTDWp1yZ1AvtTL9DZD7qKGws54wtmm44mJEDXBLeJddhl44iuCe
A9WcRI3+LTcLxN9rVYUq4KidguVnr5s/789wJ3ZK7VvJH2J0Wm3XK0owjdpO5nhzZ8yhmymWr81F
/aYuzVWaBxh+VlsJDZyyPXi/3Uq8oHbKs1ReQ5R4bhwNOsxxvG7A4NTu+vpjDgW6peIwTu/6kQo0
LihG4GRqec6Gvg71tes/CG9C7B796L+bRe1OsZLV/0OthZDEz0ITQF4nm/VojNkYrJoHM/CX6aRY
rf4YG0bkV16/PNqxpT7cX/9bVJZcBY9/SaIgKWyzRKNzE2rO1AY0hTJ9IJSaBCnXy9S9KOOwftSW
SpjnIfPiJ+qztRZOSj5mgdks3X+jO5I73P9BO1ue38OpRr1Wpgjyz/9MkNvUjXWV35PMA+ljU1k4
v+o/KFX8D/mx1AygRS7NZcEcXI9kgOam1pJRMEC0InlYW16X/uIYPZBOq0zeZp5RHMHedwIIXUmK
BhDjyY+3zWtHK60GkpwIIMq253HAe2iR2sslF9XHtUAY7f5q7o7HHSobMVzbW9Ijwpt2vLi6CJy5
tn/2/dwEvVLoNDxiegpz+WolfnaTFDmkHI04yA0K1+2Tdih6SyDxYka+OQk1MKj1POi98r8MRTD3
8GGRzIXtNaesTpFYrSZgJhm0QLM2fTMv3j+mN8UfX7+IpMcIxnPJUeeWi/zHltSjtZg67NERGbCT
iyUQbsSN+rtiC1ylet4C94fbOwEEQslJB5gJjuN6uBTdxkXwrgjm2Bp82DVeYNZp79vTYXluJ9Hi
U0mEAwkQckCbIzB0ngWfOaGg7JoCu+dUu6Du3h1E2r1NKMGWILpAT3HDXE+oWVM88TQ6fnqlG+9a
BfsSHUCZ7zS16tPVrQ7y8d2YRv4IFhyMv+SmXg/opZbICpdTBpmlIoZQFEzr3jspnZaGaz4N56V3
lRDKWyU1Vmx/0EvxEHeOefBL9mYuKVlIttFUBrd3/UN6t4MtoXN/a26VB+2KN7neOJ0/05UK2xZ1
7PtbZ+97Yn/B0WOhcT3bfM+URm+fpnzPtoi1cx47VtB5nv3+/ih7G1TC0TAFRJOCpO96VilvC83t
8z7o8D8/UQ77p3Hj9mMDyuNg/fayA9kMxUpUWh5ucaWUFbvJMMi3bPSngxRz+x/R1NUvlDtKik/p
+uzliMmQO8Sf7s9xdyU59IROidra9mLtOUdcuKdOk4yl9q2q0wYsBzyY+6PI77FJ1XkKS4oP7w+k
Njb5ZD+CcrIbSjSwCZQLvf/0R2pUDfKQ03wyJoEiAIJPF7Uc1UCbh/Qg+dr9kBJr9//Db3Xiu2ZK
7dJjkqXR2HS+Z+s94g1dAM0tvdyf6e6XtGm1kKojVPVbwOePGKrpiaJrCjuz4+0Q1lqsPrBH0ap0
M5KbaDUCum3duXfXIx7O7hlkjuTR0k54+2xVsnRYmT/e4EqcAVBb1NBMVCtIyPCCpYWG/z/MVI4G
nlDG783LJLNayctivLpMirdeUkYPyyipn25ZzPkpEqbyMVuH/uOqufXB1fEbwrDdUCRyADYp2AOD
kl/8j2W2+x7QghtTXqTVsjxOrTFq6NWt+VeQD6r+yAvUQXBNV5L3UzYkNvd0kZ+KMYmQksATyA76
rFU9iA6AIf0o90Ttz/OsTr5oHV05LaZQv7nZOHX4so+GebB2exvSpgYpcYuIiG9JPMqiGyLDYDRA
vX84kZFriT+rK8JmDbr4r2arkKz8OdomWi51plWZLvck8lvnuchV2sxpmT6lq2Me1aP2tiHPf5Qn
sFjEWmpzCU7g3sTkUW3Q+3YNeIWVFxV91MAtlvrsiSY5CNJ7oYUvCjOGy53LcLMT4rXMykWhaQtA
Wnk20IhUfdNeFhU25zI2QYsK3hQO2pB8zQrL/XteTDit94/CXhCFYierz0DmYdlf78Y8TRLFzjsK
Y0WiPq9NZ32y7fKIv3oLROA78oyTAF7IWHDer4fR+XpZJFxID3Wy5g8p/qf/xN2ECr7Czkf2144+
lxU+SWgvF2WYakXyrxO5bUqzCKNLKoQxbZRpnss3SmVEfYh+7rj4k2Ksg+925fqzGZq+DFyjbBw/
E0qEqphtzYmvK1rZvE2FrsEkL9qqCCe3b1+NzGFv0EOl1kHpCJ30TULotE3elZIZOQ+l/W50owaq
rpqf+149uG93zh/XuuSJ0bSF8iQ/6B/ho11b/HYaqip5a5k+ghbWhRQr8vUMVPT9vXErUCCRnrh/
8s2oid2QqVETJZFxefl7UZZVgdM0sHdX5FF+ppmufKC5mjl+nCG/+ghfaLA+9U1ts4eteCr91LIx
NViXTHvjUgTr/ExthvSlE930QSws5bmJcYQ+eJvuFElkRgDIWbbd4ClcL88KKngRGYVeE8zAOV2s
5uQqehXYqy7+WeqkSf2mrG3rICru5bMoI1DNkz18Cf+4HrdxCrtNE57anVGYbxUxWSH9jaT0a8oi
0IQRhYbZP4154OZQ4sdF8Xy7c+sTR/zIHGRni/CY1CnVUHiT9tDXvwV8e786q9cGyEIYv9Jk1E9a
64J3FeOSH92lOwsOOxzAHnc3xMUtxMhVKDlo7shdGrXVi5v3RjCKMT7z5EPmstDLn3iZDwdfeWeG
DEqNm3hCBrhtrGLxhLZLtwKhnVrkyYdBfzQHVcXeu/8fWj3SQZlKANc1xXt5afx53lB304XbiUCY
Y3lyG1qoYzHrJ7RRj+oqe0spTzWQZAAoN+DW1XVnqyx45Y06ghDgXopAQFp6sBsgwg1ag8+OmRzl
XntLKZeQ1wLvZyiN1/NbJ9eOdUzJ0IFstcDMsv5s9g5YgFT0Bwnm7lAkePzDbXDDBy0mNbXGtBJB
UurJQ+xVxkPvNVNYDdURvG8PAEBXFX4KdBiICFuYeZqqNZ1/Sg9VyknLoQkH9H+S06wvmNgU6Epa
Q43BdNrMoefRIVenXBw8HX5LWm5SPaoewO9+i5WBF71eW9Np1GZEhDWQeuvtueazfqZQEX9Zu8ZB
4D93iZNNrhTxxRUj3MZZbZrGL/u+cIlYTvzsaDO9Pkp99uNUdaTlHVpfX+6H+Z20B0dyEtHfvXyq
rNe/ckzaGlkQvQtclJTp5yTryRiML6LTiqfIs+KDAv3OLoAlh6EJlT1ygi20tFYXQCs29SfQOQWO
3lENyzKKX5pmVY8uMLnAmw8gaXEIgUgaOJby11Mj2RsjY6bK0LRzZJ+MxRlCmtwGQl9jW13mCjt2
X4siDK2NRXnI8EMufVuxlPOrlxjanMwRYD1gurHZCA31GyedKa+o44IhMQ73YaKny8nyhu65rtr4
6/3xdtcYvJyk4Ki0JTZBq1F5IMwrj3LDG2wgZVgAUubon0ZKAq/OR3jLeAZxC8UG4scmaa7nRdN7
28DEKC68C6Yi+HxpiXou2/7I4Ph2VnIoBpH6gtRqNhtVYA6PdbPdBYNazWcLdrCvjtFwLqJDLtjt
maDUDgiEriM3KVC1642ztE5uRnUs64krSubmmDzSBE9Oq623Pm2B9vH+B/tdCr3eqSygFBElaZJN
Hjn3P64ZxFedmg4Zc6OYbwTV6Fr1eVR4ivsjZ+RdVpnAr7G3zUlgrN58rnPTwzvAdGOBxPzE08GY
cNDwI6cq8xNKUcZTVkbjP5lb6ucoSvs87OZZe2HtcDJs0GN+H6PgkZzuT2Qn8FKl5PICV01rn/f1
9USiWllsNVe6IDfN6V8K+OVjjc7dY1XCOfMdpe9P+ax4Dy02vo+eG6nfKLd38cHJ3/t+0lVEcp3Z
Klv2eIqmU94mOUFGsfWTEjvKWRWD9TBGuo6f/aHhwk7+h8wEdT1AjRB+SLqup+11iWEoMqrhI269
qeaJaoLRZ8qlKTCrLLJzYpvTS07kC/p4dsKefatZh/JHtykEPwPhPR24OXPf8ifMBffUoeeKNWJz
wlzGGR7mIhkRqxZk7lQeL7mZHZX5dxabbBMoNgVA+iZbWZiGh9FcCKsLvM6F9ePUy0tkpOLt5OX5
APV7RF34/i67LVUh1gi+EgotR+YmaZkctaoj6ZzWFgpYgFZdgmLSkTVv6XulimLhUzepoTPq7ef7
I8vceXNOpTYNpib0TjTSwuvvTDlwbqaGAtySzGbQVHX2xl2PhRh2h4FTxb88KxCFuR6mHUS+RrPX
BarZIisR2Uv96Ipl8ftIz4XfI4yWnBSkDU/xQtk1S5Xs81SmWqh6efKhd8eiPndRkpzXxHAPYtXe
54aPK8vlgE5p71z/NkWgU6mnnK01q/XPhgn9pZuc/OzEoFxCLaLGF95f9L1dLRWeIIeguIS34vWI
bWSrVMkYUVH76lQmphkkveu8670c/TmF69uiOnYw6N40/xx086S32notbTWh3T7kNs2JrA09hczB
tCP93RjNr1aHY0VlGkarU5qPbh/2qjplU5zjLGEv3vIIuKzz26hTTpgUrf7gzNOJoqX5gPXzkQP4
zUzpQ0C/oQpELZTcfDPTJnUWmwY/XBgldcTFNLsYEQxpgYG4X6HmD9U6x0f2LXIHXx0k3qUkRDzi
YEkC/9rU1aM1yYqF7lkwwK4uH/TBEC9WF2nPla1FR6pwN8dJDgYFRqp7UHv9naj/cbsuIu8bva55
Acer/q4cZv3stZXz+f42vZmSFABnGI1xIKltX6UVNDm+YDyFaEdPdgg/pg4bAydZvxO1d/Tw/v2y
vlpBaYBCG57knTINapXXp2IRulVW6jKGadWbk+bPUeXRjFwr1Tmv7aitp4lrv2aBy+UXPRpLnK0i
M3Nfb4kfp6lVYTP2ajZE51zF/q12JpwEUS/X4vMEUOafNUmHnwM6w9ACsqHOZIy11w+KhpQfAM14
dE92E8/9E+GgfsPE4yJIuZgOHgw325N5Upzkw/1+o2xbIBVssMKxhin0orn5pNbTUzwpzUs2FM5T
YVr1w6u/otT1YSzZHKBLfL2sGjQiURSFGY7J4H13eyd+qREZ+mHo43rwQNzZMHSsYbXQdpW+eJuh
xNQiN5MMZtgapfvJKLXyuVet6mLP2lHb4SaEcmXRrKZiAvAXqP0mhOL6u872wFC4rczPvRW7odav
yVOG89qZWr/+Qg/UPJjfzpcDIYPkDCsJWGbLazVWHQ+/OjLCsrKrD2h5PvZt5Z2LblLwAOuPCAZ7
c/xzuM2BqEDrSa0FI1xLtBQvmHSqs6+ucUtZWdh5MAIznH1hvh6myOICmqOwxl0N2HlTdExnV4/M
wTTCaZnVH/mcaN9bNW6/FHm5vr+/O28yH5IslG2o1nCNYn+1maPQnKiIJcanXVb1JNJWPc+D8d9q
Jum5nBUdCRin/A/J8SMF4J3FZWDEDmXPjEfKZgNZeHTAsRZamPdOe1onXfk8xsZ/NZ7Ob+fetB/t
RatO9ye7s3/ge3EuVKkEeKO0NbmNQ4WZMccIDFRQYaz2pvTwYveFDg2sWlznfH/EnRP5u9pNoY9y
DT3t68Mv2j7xhrUBQtXH5g9N7XHFxHzxV2Ua5cHDeW9BqWHKr0kQhwFwPZRSKJpaCpcste7VpvT7
jsbEBwdf9/UEURQARue676dmPFKs2ZsjLxVAQJQGeK/IVf/jMkzbaZmMQdfCLooG49QbbfaZPLpz
fKyXuwMQ6O5giHJL0hdz3dpMdo7e5yltjLCqIvebUS91TQOvnS+2my4H9+/e2aAzSROGgErRdnM2
QFlDYF0sLXS8qCNJ7rXxGQ0m69Lw4tZ9kcpIgHMfxdupGA5U3WXWu7mNMV1DDI18HY/lLSCa2Lpm
bYdapGU1yvi40LG6OFFciKBd4gIEc6GbH0uS48/laA3/VaI+al/uTR9IMThU2bThh1x/V8vglpxE
a4R2jlGBz4ssmx/MurD+KvJOJaOc6lMCCS0USyyOxHP2pk8Giaog1Sa5BteDG/o8AF+bjNCKkqo4
gdGLWz+L9PZT7jngluDBPkO5xuBaN8eTrZhHlod7Gw2WBM0qGlXyMr3+AblrF51CMSzsgGeEo9ur
ftp45kVp1lfXoYjBUp9AKhKhAbPNEBItzxLHY6HLKYnDInGHh7Lw8scSrP1Bo2MvAjIEyEAALtJ8
6HpWKIRrcengtrBErhEHU7Fo/1K/qW1fJ996HpV+ff2QSPdwfnCuBHoIaeJ6yNiqG/yUupW4NI3v
B8pwJ/AQ+C7xf+e/msh4Na4Z6Qb0gmhWwdfTzG3LzovzzhajWMNC07Pvbas/I0ejaH6uLhaZg8U7
yFrmg+h7W7BB7pU0j74bJwU9vM1pmXW1yEbE4cK0jiF+zOOsPU+mFf01Ia3+qYiW5KWPReMECzq/
FyCEE1wzdwQo4qn/vPbSIQskbZBUIr70loE72kvhTrmyYLLtGJ9VBNZ/VWprvmmqtvp2f6jbY0oW
SHNJXqk8u7bpg45RgJF12RoOdU4zpMS9J/EqlXqhsD57MLhP6gROntvVuQiUAk/3h7/dzjIJlVon
gKbwJd2UDuLFqey8L1au1y6tgrZFiNbPlhQH4lHv2pcRmYKDD317zcK75C4nt6NURIp2vZ3dzLRH
yA1LqHmluIyF3dHdULxTWjjrLy312odcdz7cn+ZtJGZMiJi0oHm48Ky/HlNBWn0eWtjNnUjTL0Wp
v0deGPy65ygXDZkLv6OaFgJDOCIE3wZBQL1AEIgUVBEok18PHJdFXnlJroZFp80P/azjvFfY6znv
8/jgYv8deq4vPMYiLuEJA7P6hpcP4a4rJmteQ8ONRIUsTqbS20bfQHLn37J5JuzqWyfM9Gl+dLR4
+ZhSNv7clVi9YQCcv9FbJ77cX/i9jw2YE1glsEcygM2hFnOZ1WZBKElXLMf8PHJBArS1g2hcuUL5
WnSreqw8K81fW5AkmpBKgYag6AzqYNOayOo8xhNwWkPRNNOLt2r613yMC2p2RvnPMnfquXbG9Kzl
FIHvT3nvSBG+KHBIxxxIxtefXMNuFiXlQQ1h+PdvZ6HVzFVTvsEt7Z86VJAPIsjeFuMQS16GK13x
NmlrCUpygtXD9RCXw3meufJI/YaHenbr8P7U5Nfa7DBiFaspu2ZwqOUx+yNRrUsjrdH0ncMyn/sP
KdwhHxGa6cv9UXYOK/Ua+aZCeZl8eHNmWjXNF1dkS5g05Yx7W2s4j22lGr6m5M15nFJ6xSLt0b+l
7K4c7JudDUumhg4ZDzqeVtvS26RU7SicYgnXeG38tWrbR6uZ9LdDm9TPzeoO/qzN9eujMOkEdzvP
D+q41uYTIoauWWmKW0xcCjOsTDN5SvXUOquj9QWuov5wf4F/Vy633xH8F/kLNB46sZuMwijFoud2
u4Qw13OY4sgwpNq8nNfJsj8gglj/1EzqZYtSVqdZbeP21HWq/ZDqUf45RWdE9+nRmYHX8ig6+Gk7
u5neMNEWcgJEli1ui1TOWWvRI+VUO/r73FPWR2cc2k82Ie1X3FXRSUVN9SWfuuR7Aw3yb2xg8IaC
o1yf9clMTzTpl5eeWHRRc+QHD36e/BLblaPsJaMru5PywvUJWJQFRxBjxGzUwso1NJppKsLU7vUf
QjUU5+woaZc/2Woc/z2VcRsHdVypLyK2sWQ++Ck7cYYTSFdPPh2pcsiV/OMwltnozUldz6E1ikT4
JfnnGXlX8WxUdbmewHUYT4taLBe7WqYHbB2rvweEd1LckUH0t45SvbGL2XxInaZ8yUFCfUP5WLEO
tvZOfkMUJJGS2mYyPb/+lenYOlm1qHOYRfXcQKo002d9qctn7krvZ22qaA7WWdWzlBWqQGq/RF/v
L9TOiZaOfvQcJbyYiHz9C6zWKdS4UTlcqdVkT3ESFU/tmIxf7MJVqmDsezGeImd1X38PUA1mSGhI
UvBvcw9kfauPDW6CYaMMTXHuOmCC/yadodTnSjfxlklrp9QfXz1ZiAywDKDBu7QONhGaDrxZVbLT
Nqtp1/zEJyG5ZGoh2gc3L+rUj0U7rU9ZbCyvrixSTSRsUzkhiHHcrlc5zzVzBldGZajLmzYUApaM
b+Rt0dIhU9ZLkkVGfRQsdk6jVH3jXYTTOmnP5pLPs0KH+ZZroVkj6AJuZMpfbHNonr1x+WVAcDhn
6vB+9vLxYc6cGnVcdfh0f8Fv4xXlCRjK3PNwr1HKvJ63aWQrglueCBdgad8oFlmJDxlR+SCqdTxY
49tWPghvippS5h4iLRfF9WAJEi2junJYVn0S9XNJgKpCo0icH+YAjPNNuS6Le/bMbjExPptMLxCR
UMznuS/rIz/021wAiBYEKCDE5Lc0qq5/CzoBqxcJewidjLAC1F2DDgik4OD03ka562Hkn/8R5fqp
MbTMNQbgOfDv/NJzh2fRgLxo504g2zaa5/sfdG9ADiyVIxR80HnY7ClsxQZrLvMxVO2ivuCs4zwq
5eKF9AISP9Li4XJ/vL11NORwMEokfX9zF7vVqJk5ISg0xi5+U6+i+qxb89GVfxuGKVXY4DIl9o7P
tVlGvc68qSqHMVysVpzdPMtt38O54D2dqu79annR+zZXjDd1E4PGG1Xz/f1Z7hwTxia7IUEFbbUt
cVLaSEzIE2OYlKIKs1xAj+6FeLOsS3u6P9Rt+kjVC8Ewi0BE5rTlOMYIAetor41h1FJ38/MmU75l
pe48xZpWlL5Yu4x0Uo/+5WWQH1XdbhGGsuZGaQi1efpVN+2AVjEUI0YvFJmaVFhBLbzo2ZlE/lyp
vQ1XOlU6JVh6Xfue1EkRRGYzfO3b4e8y6Y3PIl2LU441SlBro/NCj6j/eH9x9vaBbLxKcQ8aeFvy
Ih7wENQRuQlNMTRUtBF2/ajYdfKwKI1h+HCQHHBj45T7ZWag2Ek8Okg+9/Y7eQBoQ4IYz6TNdRy5
lRl1Hr9gsuLB8ZOoBNuaueKg+rt3jFE6wMUPsAsScpvwlPfuMupNjNeToo5f2lrN9dOCdNzy4K0r
LGLaxgdX7+7EKJzZaJpQTNlyprJUmIAuAM6CVjG+qbMevTVsHin3P+DeQYLjjtY/QQPQ7iZcNKNS
wdggHlZFr556JXJCBPLUsK1BeL1+KJourJ0E1tygECLA8p6bANBURjd7qKcJ4y7kTk9R7DUHudLe
rCTQDoQaXJSbLHFAyK9IgUaGsBDA2iEwcNITPQMAmxxVZPY2BjQv9gWIAApQ2wXs+85tLOL7ks7G
s672WRjlcQWVLrNThBOOzOr3psYdKdlEiOxxXq4vMBobVTMoLu4ammcEUV12D93cxqHWQYe4/8F2
It9vwQsAXxIItC35T0IzkNy1x7BHpOjRjFZPisFkYcEL4aLHHo8ExZxPlKujg0O986JEzpSQB7xV
1p+29tmJvmoFbaAhNJVEfKnyBWVI3YCMoqXUaS4tHtQ/5qRRha9a64qg7EQ5lVconoNJYVSZz24e
fsqmo4ETIaYv4f2l2fkK9Eo5ltKJQsoIXH+FenEbQTNtCk0rtZEtKH40lbFesFA9CLA7UeBqoM3n
FhFP+Cmpp3AFNzCHa1Qn6P3B7j+o9t2+aniCSo89+C2UZLaCV4Pat+hqsY31dUXmahw7Xr6acupM
pfNdtVLfKl1i/R9z59VcN5Km6b/SUfeoARJ+Y7ovABxDK5EURYk3CElFwZtMePz6faCqnS4eccnR
XE1UVIQkmjxIpPnMa94Y9KXbDSYNSnYknVRUT7klgrYAsCA5RkPupE24akt/g3WBpNA41eKr1lZ6
zei9GeVkmlOQoXpwU5tte9vKBfwUJ8dQEEXFyUVO2nlgx8wPr7/plyYGns3WdeNEsU6BwkVrFI7V
grDMDc35UNrg07A/0FDHxWG5zkF6zlyMb5zKLw0KXx2jMDY4KeZJAUcfulLL3XiMPBbzMU+bxxI4
7a7H2fgslkiQJXH61k3wwlUOKdiEJLB1D6hHPF/Scd6tXV9oRBp+Un92mvFTodrmgL5Pfan1Y3yW
GW4RdKj6XBRx8fT6LL/QrSE6ZjviswlNBa+T56NDto57AwdgLod67KKqU811triJHyzNYh+QDijD
Ktan/ZwZ7XREOGaKpg7NEMycvP6N3f3Cmb7lYPRrNrtwkB/PP0ymzWUylgbvvOrKM47Y+XpKxJfe
Vcu5M8u33I9fOmfBoQPP+8GXOKVoUp6Mc03OY7Sudv9dplAk8Tdq7Z09yXnGMm7OLpJ6sK9Xu/V/
GXsFYIa6Dy1tGkZEKc8fdTX1vBkTH76lXPyDn+p1FuAqNAS+r6qdktMbnZPtPT4veDEeLVx66Jvp
yykqsKja1PAHxiM0nXdoV69HzVHNvrDd4Y0c4aVphZRB2RfwMn/Yvv63VC+v16WoehZH5oop23We
jZY7xVAMw7vuSKLSP2HDpWthl7vi108N2tTomtGVAv946ucqRNIUVcLYQ605+0Hr/XFXtct05fGv
MrTqvD+fHentXt9GL+xhwDs0PTk8tgrCydtEiwUXHaH6qEkypz4WOqTx3NKoIWSxNt/OrjnJwyg0
825JlV9gl2S9lbG8MOugQSgCO1tTDirH81l3JrvwVi3GRRN5ir2/lHcuFKndtIphr7d+e+Y1Vhp1
XN6H15/9hZUFLoKOBWXeTWvn5MyMM1f5U1/2EWoD3qPSNetQLqKlSVUPb1zK4sWH3FxFt40DUPxk
adX66sWrvrm5za79VTV9ek5nShzUWI5naz+kUZo4aegaWf1x6EvHQVULmMaqW4seFl4Mrx81r+ls
nGczqtFKRvh5qV1gT7nZfZKtmR6ArzrvJvQ1zAjvuvGxwrZ7Yj7X6XwoM4lTEmlDQFGqxtnakcd0
wQXk9Rl98Sk3xifFP+hcp7hMz0unxu+mPlK21nzQ5um8dCtnCRVLLKC3vmgwLeb1iprrW3SZbZWc
HBOgl0h9OJp86HUnq0jUmZcqt+ujXsTeZ07OO2nC1gH8CjrBTsX960/6QpRFBYwGH2UTuMqnln2D
zL2UOLKPHEQAyhAG5yCCqp6/vj7MS0sUABHPtaljk9k93xuu7OKxTrU+0uUwI/BQVFkS2G23nLee
8ZYq5UtnAZDa7RbzoNuJ7et/O/56rcmxAFnJ7DRruVeepeqbtY9jPUT40LyaqEctwUhpwQwXsuvd
VNjNG5fLzyYk2HzQtkQsG6lRwuSTfaIhFj2OpiHROMBUNUQIIBZ54GPGe+msNXgXlZjqozAbq7py
00Xs2rLHAEyK3vhWtEvxZEBR//b6S3ghtiLGpR1E4A7W8fSAQs+mlKWpFMrd7nS5KTSgIGv3+yqp
l12mOkxT/RG1t18eFfb0hl6CF0uUffLqU1HgXFBoMhrbznnYnORMYNqxdae3wloCmib+RZEOza8/
LH1jIKsUsDbZl5OmgfLUCG41Zdjc0+Eudf5wWTQ0cEJfTyq4JQVQDW6qs19/WjA3dJGoo8MH3jbC
39aeqaOC5MRrG4217T/YUswkElacRyjEJ+1e7+th78zJm6Y3LxwboE4ImLdeK+yhk7RMrw1VeIim
R23B3royja6WSAX75deFGvpt7it8zEtzKI/DYtUOfhF0FDYXSylAuqfrOed67kbGishqYLpdo4Ki
Hx0rWBsteXp9jl44DH7kjlvzm1dzGgkZdpFOrT+1ZO610MfAKv1seQ/R0l+hqMaDeutAeGlAjnHa
jCTWHK0nZyoItpaietlGOqJfSDK3U3mhyjY7r3qVvIVBfWGXsbmoU2xLgCV/sgKG2eu8lOs+iuPc
fuiUc9+0a3XlZVUSzXJs95lM3ooAXnj7uMwQ6f2ofrPgn6+6hUalVeCUES2NFgNOLDsXA2y9TILM
kdOD9Kf/QRl8c7+DqUaisJUCno9YJbq19n2lKGSlUwF/Il/7Y4pOIhzZzPfTYEVv6cqFqledT6u0
NOyLlRBffnklIRcOC5g+9xZTn8x1RvchrpSUkVEBMF5cZQYQIjnHUjGP+9fHemmOXRrqJOs/QryT
ReSXFATYzjJKczXeJka53Bf6WCG273nQiNr0jUreC+sIcTPc9WxObIj24vkMuxalDjAoZISlIW+c
dpw1SPR5inm30+fvZBsT4Xnj+Bb55oWIAAYggBHAG/DSTru86OzntuhojWWgb3apk4nI8EiOX5/N
F7YknGDK1/QWTFTZT47nTPcz1y/aLkIquAkbZS3neefmyNEX8tcnks4XTQRiqm3Mk3BgbZa+Gs2h
j/zaljJICoBdRZN4t8zAE5widw/DIdn98vP51sYVxvicJXMK2AYwrWMk2vQRBO71PZoo83lcxRpY
QCN/48p5YWH60FiIrf682k+m0isK1ViyJYQb+vT7VFVqZ+S6fgkFyL2tG6E+vf5oL41Ht4H0bosi
qJw/X5hDWSs1GDyanC2333Gx5uuROfYvCKnE3QwZ+a3z7WdCGM0HyGf2Vi7b9FJPntEo7Kwcl5Ei
nShbLZjcZVr2E3XwKg+y0WjySHa6eW9k7lqcGSNF3X2yyP6QjDqBpiX12AxwvrfFV2XProJqaOdP
XmyrZV+1OhLpyaTy6mZlP04Bov7x+6Srkz/Svu39INf8Bvzm6j2UjVdVSAbVIjl4JY3AN8LGn/Y8
O4EbHCQROHOaSienKqnbPCDmzGOCe7nJuaKi2VSIZrXWesSA6RvzcP/62/x5SPSdKUuw12Hn/yS6
lK4gIIu6sSOZ4xR5ASiJ9M0qvdUPqBGoda8VhDnnA1CetyLDn04auqf0XkhduUFopJ2c3l2uexhY
JXbU5Q1s0ER5c5TFLIBf3YvbOByk5AM02jFSfr5gOy9uSiELG+W9aVqCRc0qnDQc9ZbZq95IdH7a
HIwF4wVEIhcSMe/JWNiB1S6WY3aUm3F88MzW/aSUif1gGu+aauAafP31vTDeFmmCASZfRKzi5OYX
bqU0kTGHFJQqbQgkHhjf0xQPuH1VsoTvfLOGqf76oD+lxxsGl9Y+3WcQsj9VOlBgUEZedwyqJ+6Z
0vMuWtu8ipTKhmgBrhPahVm/E4npHV8feVsSz7JjRoaJsvHRWHCYwTx/lY0J6rXLcifqUqndjwlA
tWNeaza2S22i9q8P9rO0G6PxLjejUSI6utDPR+vEUOpt6UM78Y2yDbo+tS5lCYoxIOrIb3QPkmMQ
i0SQnkuhWvLzXHtnYJ9xm1l59V3Iyvcx81gqM4IjgzECmKIhPStyRdjrD55/pRep0Qb4z83nA3Lf
XSB6HbikG/dNHugainIh7y9/dJpi+fz64/1ceabhoW/qxdTNNmjZSY5qpTYBm7/lDEmmX0IVEFPg
o9PU8DFVroJp9gZ7R2rXXgy2smXoLrbKA23OXORXGtOt3ni7P1eXtk8ERZx+A1UCCiDPJxybwBRz
FLjFPui2acdLLbo9XomrtvMNkJaorq7kJHUHMiEYlSyfsGcvVnQnmjyDtK+jh6McmaJrAga+Dpwm
qZponXVL32fQEIow6/L8fS31ErFF01k+U++226AXuMhudHT/wyLcTIRlYaXkS4bTn2Xr5GfBmtkG
5J60aN/IU39e0S6y55wWSOtRNjwtViylhHG11G0E+w8V1EaUR1X14B1WTBpef+E/nxUwkGjnkArR
yv+JsyoVvBCsuZGT99TwOR0tBwKXY4QONjlpoJMMvnFOvLjC6HKRI2yhgilOslKFGGi1oWAj0efT
jhsejGypih2BEZzOsVaRJj09SPPV3q0AOI41Bo744TTZn4Cv//g2/5/kqXn/5xHR/es/+fu3BvH3
LEn7k7/+6137VN/16umpv/rS/uf2o//1rc9/8F9X2TfVdM33/vS7nv0Qv/+v8aMv/Zdnf9nVfdYv
N8OTWm6fOjTHfwzAJ92+87/7xX88/fgtH5b26Z+/fWuGut9+W5I19W9/fensj3/+xqT9bRVsv/+v
L15/qfg5pqYrvvz0A09fuv6fvwnr9w1i88N56k9vwN/+MT1tXzH4Cg6pHH6b0AypM0df3ag+/edv
tvU7AnUe2ILN9wV0Bpu0awgt//mb5f+u65vuOkKYJNt802//78GfvaJ/v7J/1EP1voHF3zHmVhn6
92EPZHzrjQJexmdsw+WeIjR0dzWUTgQX4lW8otzF/u73uZHUaPYmmusGldthHNgWjv9+lSkiWEVh
zgcxQC/9pXTlx0fZ7jugyvRutjbD84NptOQkO5J+tETVsktKN94NSt0uuAW8sWeenwc/j3QSAnZN
orV1IvSw9o3uIPWRgjN65be5ct+iw22n6cn8mihA4dSCPB7krO2j/K1WVbrGUnQV8nEJrJvDOnZT
OBt4CPrZVO7qdBygjnXAEokfLzTPj9+4f1560r8PfzKnqzUAFKHgzH5Ps3emiaVglQzjLR4I8xuT
+vzk+3NSabxhtwD4hqzg5CJv5k7FdsNK8rXCu4SK1nDqeYUmoAj4hha4XareEkZ7Hlj/OSZ11q3q
RHKGptfz2bW1tbDslMfLSdDSQJMaF5qmpUhXdtq1VugioJW9vnGFnmgw/zksgSBB4db6o7f6fNgl
kQsBQ2Zs1l3Ng2cMw2WCJ2K+68bJifeNOcdmqNwakjTKpX5k+XGpn6lFeeMjvPvKOdoJ+cmu0h0l
o6auiVpwD/bqiEsi1a9aVaDTBRq6Gd+7ZChu+Lfj6a9T4O+7/qVVsUkfUbSFMvnjdHu2KMlFRiBb
RuhahViCho77ERzmNAcmF8kbSxB26897AIVIpoolzqF1Gq/jdurPtef5YaOt6xh06If7nCtZdtN4
dUqbaUjbOBqtUitDOuHupUtNdwz61m4prq2xg0qs1sRT2M4dEYNBxnhpaIDaosntXQmCuTb74wiq
vY6k6q00pFA2f6AJaRgBc97cj7M7V/drZmWIoCVDlYU5UAsvoHY2jkdsjeV3AU+T5jQy/u/rFMZQ
ZBs19eXIzeD2LKanETC2UPbwTIlVQ8eNMmOkD1mdvVeNa03HVnoTIgNK4jan1cX6WEMhKPdVbgn7
SnkDYAK3T7Q7ZY/W16Gy03Yfm/VKZlbEmROacpoiPW4zOhir5n1DP72uyaoNpQWdJ71bY6OPKnew
wagbhOYB//dD5CC5jpC2wLQlmgej+NTr0n8/mFXcB5g2t/fkerp7NY1jc2Mj+lsdlmZoONfL1b33
ewRYQvJ+8c5VnfzMNNnImE9i+IPCu7vsByvJFM7TcRkHnZvYT5OFmWEwIYwI57Isu2+OtbgPWTU4
n6jTzEbQtLlzjsTc+q0T+boQ3zXmJ3zX12uFQNETEeZ0MzYQ+4NVxsVjYXqNF6l6Xb2gSwDo9MUs
0qhqWvvjAhwVA77GWe5yVSO/066NfrdqWpLsyDfHO69ovdvVHZmochTLFMy511uoO5TrEROWsg5E
WQ1DMOlbqg1Nq/eokLrSDzQfuamASXG/OfUc54e10LLvfb6RTWhpF5dWLKs+mMrCBzix6O74zk46
cS7zbEJhkyvglpvSLXeOyIQ7BA1SX+vHOU708eBos+Wcp5SLrfPMG0Xcoc8+jfkBtnR+X8dKuKGX
AGnFGWMqxqBpXHXfoSduIunpWy0KSlQvUKStnGbvjp2TBhb9yj6Is9wezKBu6M6mdN67TFyDk14p
vhhdghmLIkbcqUrON4mu1yLsuGBk0HKQmeEmrAUVbm7Kb2ZaZPMOZDHpj0pR8An8Zewf8QoY5F7T
tFUP+9G1l+PSrTZbxXJzCjS929/jMtYtIca7mRmuPQ5xxOxr4e4IcLovpYwT41KCmAimtqhxUVzz
qQxHX2jXSZXG9lFg0lfDXk0c2NCIhTtRLVoxHSxsiOa9V7WYmUszZikAiAXdEeQAtOsLe7Lt/L6R
BFFBj2URyChnlf5hgVG9XMXUqbQrocD1P8wYro27upW23Ld1P89PcZfm81kypfwXuDgT4wgg3Ln8
KthkkMLQEL9uLMDmHzsnTsd3ohdF+o7uuY3UCxvlwkqWtKNkkgz6TQtg+sHW+9gLViTV1EHTEy2c
q6yu07BhsbqI66s8DdE4VP01S8B/0Nuldc6sRYuhwGutykOBQNV61qWpKsLBX7Pb1YnnMjLd1Lqr
sVGwAgAlZhpqra9fYTOgJQGcXFpGfYY2NYrQvjYcnaS0l91o6JwgHJqNbTzYEIffu20yfTXsYR0/
xRXSXH1Q1HEsHxvHUbgyNtNQ1PpVKkZJQi0MZVcXsRlL99g4mTO64Tj2To25oZKiNQJaXq71riq0
AS69r3dlUu5UklG9P4u1Skc7CiTIh3KwcQlEMdTlBqxtqw3M1BHTlRgKpLkmq2URDoIufxTnCS65
kzH3HyRaOOmxyo25DfBLHfF545eZgeXOxcNi66g9GkvrNaHWD46zp7icHBDtK6orq2sLceyWvmvu
Bnshla7z2vlYDM74wcG7/FIzVHqF0PYK/RH7bTdYbSu5AGk/79MCCXwnMYtw1lHtTdexve8aM76z
0nlsgkSOdjRhAjQE5VzVX+K0jPfzJPFwmurltkvb7h5fOiqV2FBHzuSNH2NtGdjOSRzFrrNTout3
kzZflamcr/O8/NJYMfgLNOgUUFZ4r12v0MPqSiBDqT/uLTG5GC0kIkp7DUGtRFUlyPpx1AN7MPQL
tDZ2svCKnd7KYJ3yz0nuJJFllqR0Q9rbRwpe2V5Tvv+pGHwtgFB4o+g4Z8estS8pjcRX2QoRH1WL
vT2mCQUH3bnQFOyUuVnHPQcQDMAhThAZXu+we4+82p033eNlSoNWd3a5jyCoierG6HaHxXezKrBw
iA50LykDKx0pHhRlukeE5hi78kGuacNR1M7elw59mr3blNWRvGs4K1RcfvZnMR+nxhoPVc/BNc+2
d/CROVmAs6zLrrXmb7XfPBRFTI7epLvFlFwBoi1+AFvavWvP+VU+1y1NbbO7KLrW1AFPxo/WZBnw
BsGUBIPnxl8JZ85qlIGPRS2+eRMg6lCrjEdZrFqITyy3eZcXh6FSOlaw+aQHbdw8xHiQPcTd2n4w
OfVC4kvvRgMVsqsQH6FlO3zP09bZaWhpd538NruxikZZ3jS1feZTHzloIn8AjPd+8hFPKStu6WKb
q6IsezCdyLusahn8MNaVCoyyHs/iFHJ3ZqfnXWZ8EKVphXVjoP4PlXc/0a055lZsny8F/bY6kybq
lKB7BmKDKgAGon+KM7NXUayS5WDgvXSdw1hoAtSd8kiJiaqkGkUZoGb6aNUyvavFOGQb5lXa6Pcg
PLVzk/Z96SzOvpegMIliP2xQ/usps7lxhKzfeY5xrjL/WLWiDb2u+ZpCMMaW+lyoVUPZzejOvL5Z
z3GVe5dZDb3/obtMYTOEsetroV1vxwpKJ0sOyri6bMGofCdS9L6666pRkVkpRjj+HAKpWi/y1ekc
foNY0Dr2ck4DyPdWrVUANSfuY67Ty3QZ42AprXhnqfSszdb1zp7Md0PuPukDP4MNuTjiDxWOjf59
qgHIkRu/axF/DMfaA6BmIuisVd9iL1eRtXroKZjWu3RKxk+z3Wln1preFOS6RSDzIQmEyLRIb7Xm
ZtVFFhhqriNnLfdm56p9VbvR4IELdzu5G5zZDuoBV8OpE0Gm9TuiQZCt9iSipvTGHaTpmwZ5xH3q
Vo9JNyLaVhvnhddOSFOiApMCgfVj7yq2y6B32y+YEJDAaN2dNuZnvb+gP5h+6s34wzIg0DVKdYG/
lojaNPmCuvAUUIXA+kXG11Wp7Zyslbu6k+lFi8cKLWs2BsCXThKCy6nxQlca+iGlCLcZuHlRmzc6
aamlhX4n+OYxseJDkuf4MC1N5nxqFhdo0bJ8p66XRSn8726oVmS4v7aVaQciFkgDOVnYtBjuoAn5
iNjyQG9z2K2a31+a3sJ5uzRXFgHxFHDYe0G5JtO9N2eZs+sXTR1qtZGVdWeawgmV75FwRWk1y93v
iVL9HjhJT+z4KbETk19mpctXMUhKuXO/cOzJOPfQkFDZkSbAepM5cXIHb6J+SCdHIB5sZ5JZqxLE
aNAv9opgnIT+5PapseL2MQB7o6uVy7DMHG0rg1Z9HXCVMvU1UhUR8YlTnxlpJ7zAxrdg+ORLd80O
yNJL/wymdX+dj0ts7Y3Yat4XumpRF41981jpXXouuIFBesTOVhVVYj7TCwSvtdlFvGRdh5yVA7Pd
DSw/Nb8mBhrzoQ0VNtvlpqm+M42lyxVR61Tl8cBTi2egXBsPyPQWCGFQPAUGkO7B07mP/jBb6FXV
iz2etcByrzsqPEyjpscfcpymNtEhV9x6S1Y2iHYa+bXeo3EZKdf0vhhTbXARUIESLGq7y0Jg1QWl
y8zO412rhIQh4Os9nAEvJvIV9gpbM7aE0UUjpiUfSXvv2qpNvNCndJMFOh4LiEbWaT4GUJv582iN
vhFADkq/t7FBxXnorATmcae1dBMbidWFM2jZmWGOzWNimstusmPxsfftXuDVqXUPk+8CsZqXmlly
BTz7ALFgdw1xKXMus9LsdUino+Kf01qx0rm68AQ3huqj4y7ZxyypWKiGQMLT8GauMcCkXhakIMRL
SBCxeuzaLmeulmrdsK2DDFu0Z96ni/StXTLEKXcDPW4Gd/vy0c2l5wRjbbRHQ5TLcIaJqsQl2s0e
q6keb4DLTI8AU+VZObSLydqupblzS99+6FXcZ2FZy/VQoL3RE2yv7hy2E4UyPFl8HEGydTC+jmnm
P1ixz3lU2knOuVtoCdopi3Luu1ZzCORZmKh2meV0a7my+aMYq4pjKZFxGQ6zXC4HhIpwMVjVSLoy
WLbcFZk5jXvdhAFMmrxYj3oV2x9Mp2q7oAH61+CuZ7dxUHi4qEbuoE2cXPNStuzFevrDGWp029d6
4/P3zmjcWqXb3ySxjb9Sxyi3JRZTsHimWBsPlt0X3JeTU4Z92g2QLUxv/RpXdnOzaHBoQmkn5ccY
h9ZvY6mv7wra/c22zVqbxZDIDwBgezJfJ7WnSPa+D1BTm0oRJUO35sQyDkFLv66Jic6nbT066MUt
PLjIvmkdWu1cuXFl0ce2O1pBaZ99r2FU3QwmYKXA6t2ui4gR1k/e2siOe8YF2tX141IfOtGW93MX
G9CD6qr+QxsGK+ckVvIWJw8SVDjOTRt4HLXJrixr/Q8Z00oO40Wf3LATiWPtJrTl1t28LISk6zrh
Vrjay3KZ4SY+Ra09a5/L0VNGYKxa24SqjOM1GL25K/Zzoc1NUBWltynSLWRVNqq+xS6dBjqsGD2Y
e1Jf7ot0yhM3NEVp35rVmnuBRoh/Xy60hgOj8wZStR50PA5JuO0dU0ev5U6jn3Y2DuOSYJeYGKC5
e8c4q+xlsxZM837er8Bg+kMxCn+5sksK1AG6zvlHrfErN3BzK71xiVuNQLMx7dvZ9FNaXA89VQCD
r+qECoQiNdLQIH7yzG4AeNzENUH+OGq32NLOXqCjX4LNUowpyx7dsOne0ZTThJsGn0aEXcsbY80S
wOQThdTjpoRaHfTELG9UP/tWuM6dHu9UkY4ZC0tQOB6Lvs8DWKyc5zF3OPnauF8rf0b/rHW8hzij
ShnS/qC8kZQxwPHOiLfy/n+c1Nn/XmE7kTeiRIiWgke/D5g01VBqv89LhE6D619sVvga1zO+r2g5
nKG4C8dt5YY4aCbm1kFv+uBVe2/r7ZJAN9ftrCV7w2m1D6Ir5BVqw6mxf/2D/VSl5XNBE0erhLLf
Bgl4/rky3+6KooCxJszl85jlAwE6SgvNkGQ7AjL9/S8Ph5gFFWEhfihwnpS/i0QqZ5idLPLtqohE
vCC5QPXhCFXoO2ZI5uH14bZZfVZtBwbsUKNDKpL+JgoPz5/OElT1AaxlEdq0cfdFNgh/fgR62+ws
jMqWR3fSjOKLHNHEgQzjvFHpfKGsSmWG8Jgyi+WCUH0+eq1XDWVG2goLh3jgcY8ES+/oB/AK0xu9
kp9eI5hAcM9IcCLCicjwSQdjdPJiHbahZrWse1mZRWTmg4korzMdcSn7NajVj4r39lC0slFRd5xT
+RYXyphutxT3hau40mmlX7DvOYk1bX7jHf40iyDjNlQvoCfhAgo4WTKmObkqTUuGSjwndHWiGmC+
c2iuhv0/6Fj+f/uQz3qXr/Y1/1d2LGm//NeB9ULHUvVD8qV83rPkR/7sWWrO78gZ0Q2E6eNuwJft
mPizaamZxu+gw2gcANVgk+msvL+alpbYOp0skM1DmTb7piHzV9PS1H/fwB04odDmRNEO4ZGTw/TP
RvLLTcttH/17lzMCjXUgDJtgmQl9Qz9BuxM+laul526YdIV7TWM7uxm7WO69MQFuXGcN/Urw4IGs
i+xKH5z07m9z9UL75Ac15dkHAApI/9Wnxw8y4yeldlyaszql3B3ySbV7rUMrrh8EdnpWPZ+NFGCD
tlmIz62+y67tSnPJUCjR7FZvJMxsqLBezLbTfqwW53OctUQkcjanDyLJx/WgtTCg96p2d/XsvEUG
POn3bnuY24gGHfNG28w4ldaQlC3pCJM9Os4yV8cFLL2z77KWPGKhMPoJjM1Q7v1Zo2PXx6vIzuhm
GcXFMgssQF6fx+enNZ8FWiCs3B/K4ijxnNJwNLxHS9C+czjbNhk+JETDOTpN6Xhhiz9NQ+kygVZv
JJk/RUWqExq9/gFOHAp/zAYnDAiyTYkQUurJMSqXpYO9bU7IXqO+t/PHgTDLWoYCWWwjzb/STrD3
cDlzD9p9taKF1I1jfEQRotcPc1tl6XlDNLHshWbHmIhoel7ucOiiOG1lXdbB2J8m+cbZf0Jf3+aN
M59tiUAh7GbOyuf3DGX1wjEAexAzI0gRpOOKQ3I1+3NQmOVIuVg2fp6e67E1au8ra/EtKkBDMyd9
MDROfFuIcup2Pf022vlGSSKs4a3ef3xjcrfL9tku2T7oxgpB5JFm0anIkudnTqbH6xCyk4qZ9NYb
7nTVFPt20PUk1IXsjVCJoRHHfNVEet2uc5of5qQl5xD6Kucd8icGyLBaej1sQnMSb2gU/fAJf/4Z
NzQ/HCa0N2hSnAoiscwFlGPRhH5jJ+odPOhWhXnab1XEZXLWyG4xb61GH602d6kgVzpeSdVWg/V6
rIeWXCqZcu98beLha4dOwJ7KZzFdSLv8mstcawJ8ptVtY/cSSzb4SlpUc2dakdKmWN8tyk8s6kZ5
Nb6j5RDbB/D7TnwPJH26dykD2YE+bLmJM1TeWyZHJ/wp1hGVSAJU8GAk84DCTqIldy1FvQwuLZok
b/MQlcNkCCpdJ2qe9Cqh1RDjwBhOk5XvpkXoD6k3mpcKPgfd2oYMCypVLtw3ljf9+5OFg6IG4oKE
GhawfCK6k9hZ+v1ETW0paGg1pXtmNJM8w1tiziOfslD9NRcVqb0bZ/VwUVb9WZ3hLrHLJ2hVuL6/
R5A2pk43ztOZ25YzLQ1tj+ew+jjow/RhMf1PgNTNszLOJhq+1WCkGx/a3XVKzZd+X5Ob1hAAXFG/
ywwAFOgC9PW58qr+YOoqB1jl6R+asf4DTXKUONzyvkxW53oBmUmZZFnynQYYlurNVIUxZp10D1HI
sfq7FoLsXpXL91E6dETa+nHW1UJYTLfzYtLwWILFa+lHodIyItCqLmBY8Uk0Xd/XsgemyHJJ/ygU
bfRglHxelqrr7Todt/lAy6R9BSO22yNTlBCoDcP5Ms+3K6DLQwIb4bi2c3sHDf6OArcRwOHQj+Wc
r1fWXILZ9+K6gKYm8SafHe+LBtk3RHotvYo3YyChYueRo/S8M5WFQrrjH5dGT452LerzWVIdHxNs
NanEAWsNqVGMVVQmwn6QDh3mwtXugOv7MFD7+qw0luRg9Hq1rzJXYUWAvrnbT9Nt24h7P5bFOwHP
BjEOMuJFo2ankCHRsvpyAZH0SeFT8AjxDFhopee0xfS8X/Vze4IcfO47xfCEeK78o8LO1567HWln
cejKuXwPZXjeYWRa3bVp/5gJf97rQ/1kzkJ2O1/OeFrMRUcpc9GdzaZE5V91ZbSUc2l12tRk4vx7
93+pO7McyZFrTa+IBY5G8qUfSJ/DY57zhYjIiDQa55lGLqe30hvrz0sSoKx7JeG+dQNCCYWqCvcM
DnbOPw69/9WyA9yF7iheO50E34RdV1TziXmKxJAaNy7RLPumv2busN1yPApUkgeyDxG9m9WV6fWA
hWBP7KBch+3FAAQw7jvhJtMpvDwpPPfzMMxHuXbJ0anLst7PiLdvJlx2EUHQHTBiCM08zfXR6ant
Jeax2tuTSF+cBci2Wp2rTCbzNgxn9yTz1AiimWLQ/Til1REHZHFYl2bire8hjWja6eeUS7qHC6/q
Psg/6T7t2bG5QWd33QXKrh69AbhlAFoQMLs1Cs+VVJ+PsIJ0GFMD+/eAaiEg6OwVxRjCZKNUoFfo
4EHWbMOsY/aV+S4IRyB4hENB1I4FlQUid8eMJymv+l2uhd8d016r/Zjhokej8SYNz3mkyCjZGtPS
fvJizQ+za7c/cA4Xd+0ETByYLFnWkhGmIBTx/DRd0mxsGE9thmpML74AKgmwhJurjdrWsHP72VPT
HKWd5F0uNI9sCEd4pGU3Py95u15LkDQkJSa9mam6LjwE32HqhofKE+aVM/lVrNC67gk0+WzMdXy2
bO5YogptfZqV6HYTabBxWbrFqUjmO4j/92F0p502g+4IIpp6MfsjUkzbmt/rNVf3NA0nENG5dR+g
rniAFzCO9jRXm0UAP3WlHx4IaemeNFAGTiWqBQ8MNXf8nXrJzCo75P7kTVE1Gf4RBlU+Fb6vPydA
wbdhAeCg+AIHR4kt72ah1udg5QN/0Smyvi5Zui+rznsFmJNV70O+TAc6xYuIX9JySFDx59FQJCDX
TtUVz/mq750iK2+1IZbPcKWGnqSUz9L1vsO2JYercYz0CjdF8YhlLL8Z7Wz6pWkZYfZ1svpsuDLc
E0eRHvpgFQd7dbh8Tj4H8wbqrYoTzrnnsl+/Omrs31xjqB9IsptxLzrBiTAyHafr5Zeg+T3+JFOd
uNWyTOMcpWS48Sur3OoMcE16SX85PdxlL61UbglEdIBmDaWjdVJzu6Woo3qx88C5zb10jTy/1GeH
eoGDZab5yU6aD2tIpnsUBNkJwFDvoZz9nfCM/KbTgrzzuQNcrLr+Jama5FzMnX1cgmxBATINdy1y
0dt+4NNm/m25nRwV5Rf5bzfpZUsDS7GXPSohJrD5VeXVcEP79+TtBWlw3i4peiK3l1y1twFqjUh1
M1k0pSflt0lcygQpy3sfA+qN6FkkZjGEW4MZiv8Pd3otvlEhTtdlUFVbhYngbsymMk7Re8W9yDIo
7uUFaUS18eohiepeizf0zOEOcBm8Lm9Rq4w0mtZxb2YOGdgUYrBYTfeys/NrGOT0wZrt7pjRyFDj
yyvA6qCp1BHlkPnSspid6XAUdB5x6qUJNaUAmYG9L5AIbTtP+Qer1sZPhJbfKqztY6Ls4MTEv+hI
TPzFp+ZdkLkzd1jJVAbNzx7QtU29zWHOd7oL7KdGW8YK0eZ+Gb0TnoO0HJHIDON0q0Z7d+F2M6MZ
n/uysvbeZIqnBlPSbtDNeFzz2v7hh+WuD0j0idNhtb6JPeH2X+zqLnFlt2cI1e96bNYbyInxRnkS
EZNU/VE08PcRVe3oRotGXzlqXW7RE7eHaWgvmhTLjngDOFdEnEkkZ83rtIbhiYQ9tGO4qepzk7hk
n6QFNE+g8itVsHWt3Cd7pFHVya2c6VDqycjjpMAbrGz7uxHuDPs3Fzv38m4JppKYsVYHTwQmCwzu
BGjtZ21buzJw60ee7OJqRQKHQr/LZRwwgUdu4ixRa6zudqk942XwFvNGUfPzrp3SP8APWGqLjyaM
l0SDFU85i1ALEfZkJnX30krTeTNmzVved7L5GzuxfyeqFZ61L3H0uXqoZczT/GFP7mMZKLhVDiHt
D+FjkuvuxzgV8nECHvw1r3X+TaZSeq9Uku/EYAh6i6EeI0Q6WKEbyN0YsFcfhRjg95v0axArTo7c
I3Q/MXGhKSy/dZfm18PlmtkuibHwLpxVuWrUISMKKsozHhFnMdvHWtU9m4XLdKEJXt9nerViCEa8
IM6k5L1tE63Bg5WrL6qS7CsbRyabO06Xn42p4MCcaXC3w5wsL/PUGPeIP9J5Y6DlgrwKF+8NOYYX
l+T0PU6Oh/Khpi+e30rwldqYazaoL3kDuLAdkaZo7c6rm55VG7H+aUG/cWugm0DpVKUg0zxYxSYM
eep3o6Y7opzy+oHELJpvQnP5GmuP5BxdLp29g8X03205Kz8yLVDsiPEveHbRuVBZ4oRZQnQwH+lg
Ixl2oVFqfYIbyIIXFKbVzirGkBMTeJGnfQbOJKel6Up3xoMW0vmeIG2VUadRGd1PqlkWhzsU8/qh
lQg0owRZkDhAYi533B25POMql/Mua4UINzNtct7ORkdUxhJj5mHsh/DZSsfyy3aG5jCx7P2SLW5m
ZotyuNbjKu/K1cqx2I4jNDx6QTr2zHC8+BMExMxYVdepP9ZVnFrhF6GUFNNkzsTII/32nZM3PTfg
wAdTZaGMM63QlYymmywbsx84NyCxxD4xVMMp5uAezkKrNeIuG904H5hvNpw89XvZSl9vLb9KnkUX
9CTJBOvaxJVdkIw2rZbPvW+IFrtjOBVfw+wEz0WLvljPHT94vDDV/Mza+Eg4toqYEbPOCYn05VOu
3eSDOBdCIxfHKPcoYHQdF8g5n2eVz9UeXNV/r/KOckptOMOwt8Il7DaKsZzyTpX6hMai70ATxEQo
fgjkH8gP/cFMY7Pu8xtjTGHCF8Or4I8RTgY7ARHzoBm2mUkIZEMmYhC7tJlbqJOoUXZ6LurJuJlq
jyiSy3FdxMus5vmUJ1XwbLWO9hBDhp51BdHVGDEx22H2o0Kje+ZRroyTaRrjsGc8GFcar72abAM+
hoaitOuKqzldhyxGy0rh1tgl5kvQ54gSIOLgkwtJQyRUMMJkZvfWq2NsqCTAkS+NyJECIl9dOWbp
v6BAIenQ0FzRbdCM3rzzW8Ido2ou045YwiFkKsd+dO82lrpZiDXfipA0xE1RmGgVm5w4Zw/xyrVB
VMB72mlDb5IxcLYUyYmHetUnKVJxh2XVPjXUqn/YqYUvbHBXfmFZkfVkzzTCiGpkg/sJpvcR1o2j
oRQEqVidG742F8Y+qEVbbumw7q7GUTofmpf3TV00068QLNLlMTJqRI9UL9+rtHP7KCtLds4RZU6z
z8UwDvTArrC5JPUvBOhnIFU77U5NFRu9URkoO7yy3/57XObPKO9/xjx88r1ZKrD54tQGyf0LTdHC
lfVTYvWR3zYIdNaU7UdJ1D55Fjb7sMxg5Qo0GyhNCc77mDJivOJhxpTBEW2HQ+wXgxxu62Q13C3O
RTrPHQs6BZbeRoSyqmF8H21diNjI5/LKXCQC9iGdZlhlbn83EgYqy3gy2+I005Ro4CB2w4VNbSRM
wUzXcIjaARnLZV7IvVhhsvyPrqm/glMYf4G2AR2577yLffx3DK2tlF+b7NBkb2TyJ8XrJeHqSV9/
LzMKOr7KHJtOY92j62fg50DPo1ys1hAPXm5dI5jKbq1Cudy1ytX/IQ32v4C0fDlCEi95gKjuPfev
X85EST40LVNfX7bZs0zIlI46iluRKZdtOZ1nScRp4ZKavh3WjApLv6AHIjbclt3s398tvxNNF3gR
mgmT4MUuCOr9V3+QbGwb4cYlgoE0/k07dVcl8pKtFM6wW/PsPwXw/07+/O3jHMyJgtwrGKC/xpa4
FYlQSplllCzux2Do5mUQ/RrXgwj/A0P7334S1SIkuGJyZS39/QYoZW1ktVxKcJMwjdUSmqe2TOeY
LDX3+Ofv8O/GtL8TBn9xwv3lb//XU13yv7963X7jmP4lE/X/IL9kX0iXf80vPdTl//nfleKS/M1f
dzHR/fmf/N0TF/4Bs4cWGwaJkwS78T/oJdv8gyhzi/s/IPHZ/7OC5x/0UsA/4lkgyZDLBsfLFf2H
J875Q1wYGbr7AA65W/9HnjgYqd8ASAycfIcLLowRBY+P9dckraA2WJHxkcZNItf2CpEX9sqmucS9
CsMQZE2QBMSsB4Ajy4cGI3hxQzlFZtvMMHNCptlKQZb1lRIAVB7Zn8PsMFiTRSFybZXlNpQqId1N
ZmlC1RLCx20d9F74gbZGwcwU0mpv/ZUaqPNi6tU4DFmpC6Yh2cn0KS+S0bhG9uuGdMSXRV2fvZzF
Bcmubx2mrJECMK6+RMHbc9o/mG29XNXBWN07o+rXoxpz9xUbotFsNDGQSD/kXN6ydyHsGhmEWraF
yqrLTzwc1ojq3Knm5Jz4eUdRA6yXNp9N5tfkpg3MpdmnZViJ7YI03UblnPAEBcjGXMbWtHp30zIR
O7uYJn2oAm4G9KJhkWwXBnw0MKMz5JtVtyiiM6S2GCIsCr7iwAjQQZRilsZOSr9uNlXfz/K6YMO9
Lh0NgJcrtMtd289ns5hrm/mfut2IP4L6MQzr8LAItEHRonptxWR+Oruly0SwLUFZ3Z2b5SqliSCw
FiST8qKIxSM3FdeuXc9v+FcawWu989W2kJ2yEGIbTh9JdD/fahmWl5yQXJmEC2Z8Ig75WCnuC93V
Z6YHn1N/EBJoXFnyqyrdHFFwYjyU8OfLpnD7/gMvTQHfQEk2udnuOWXqeF2Qc/st7m8PPe4JXBwn
eH8ReM6mQjWs7DV5HqokOzZNUFzbhFze+6Wtd2Iyn4JWmK9FnpWf0lkXJJzo0qbSKX6S6cu40pZV
CQLL4X7r556lebXOZAta1uhdmZnOfhR9x93jZzpBeFauDX8sXOm/HJKg2xjAyH8a0wUcqFJ4Itqk
wlSXd762N6Dz9SPK6NTcduHU7Onnwd7cEkvAb4s793o19ATQvKYmas2pxeXWeOZo7FqAYSAmO58V
HK5ctmt7qekx3cFo44ot9tBhdAGRtMvhgQUTCI5k5vp1HNoVvaPK12eXeWSKZ2UpDxxlyumv9kV1
UyvDNiMWohHoMp26p6pV6iugnmiIc/KmX+dUkVc2NM7yNPbCRzcFsG1Fc9sOxmFRg0fmPmrqL+KV
0ueOPzxKmUTb9T7R6Zht9Lw0v9peopctE+IJKsakIZJIF+/bysv8bcbEz3bfi8LkFz0V7/NE83zE
cMqlIDvMuiqHrEfMzSj8hdxtoP4nzWc7CpUj7q0sl89MBm53gUyTPdmawYc3FWG46fo+eFEDKrOo
o/HuAfm9MW1No81uC4kOPZqQWn2WqSGBOUf+WcRqofmN+9N8lgSVP6kiqx+60R8HZNW9faTrDU8d
brT+1eDsH85+Oy6HCduSgdItCa8ZvBjRqWPJEOWWY2du3Ra7QOxSbH+LIS4Jd9mQ42DCetWMJ7t1
dR4hE+y/mtmYv2unW4tjNeShvPOatszJqzKXZBsiNWs/V0JIurj37OqH5DuA54jRWc+s10YSa9TA
Vpw6Zf4Td7urd+DwOPdHZfjPg55KP7bZIkZiImtyZNvJyp8tYSzJZijH8lWHzgSziAjuZ1ct1V0w
k7cUFV6LbwzrsQOhN6ZQNwbLIB+eMJgvYdE8+QPwFnrVwCx2RmKnvzAKoZIjVbZ+E1IO/Yn9E1qB
HSk5V7LWwa7xrBXZKX1P6bZfEjPYDYhl+6jvHQi/IJuXJAJlDp4d2yCmQhJTQY26NZU3qZNP4S71
JvuQ6AzxgLR0dtfCEdFEo4rkPimMsotdp2rv2qGVb8IearY+NwzlgQ+ddLyw6SYYiRzU8h6XbdgQ
RreobWs7dbpxUX5+lObs+HE3897btDzcbtykhIXu/HlOwL9NtIcbqlb7e2bbTEZTUgt0tanHUeVm
povksSmMU+PWDQKcql9/0kkbPNf2OHyvZbBeF74Ny9VTwvmjp90E2q0WdULRqMV3F7Oxyk1Xyvyx
xwQ/4khwm26zhtbkg/o2yyNuJC/bz+CqBT2OPlkF6JPxTxndpJCUh1VS7hzygIj2o2fyhas2dShv
6+QrmDLeRoW3EujYObxsY59v+Qw9yC6mggXdqV6Z7oY5yFLYmNx8kGsV6G1QOl0VN5k7Hhn17Xoj
7GV6WJk7uwgjYL9GSzfJV0KK5a2/dBjYmsW+YLdBj5LYxDRz6/ZzSP+iQ54Rb6t5/SqknE/KB3WE
Ne4tHVNPNmA0Q0F+z7yAb4Iz139rK+28W2KQTgyj0i9oNnEHR3gT3deRatYHw6w0bwmsIAgYp8Y/
zBZRJlGTeU67Me1ail1qiKKN59BwVWxWjvlh+i40We/O1YgGtRR31eJzCK1j6/YQZkXjAN27y52R
83XiDmXNSH6v3b8Q3Gjfw68Hxo5TzVQgFMp65uiq85M3jTbnXjetW5Uqh2SQLk+aqCr70cQHisR/
V8tuSTeIDEf+RTv03xC30P8JYGnchLg6SjingLumbJt52ZDsGvyCeYIES9sa34izjsDPntGPP/kZ
SbFFP2S/S3rI75AHKAcVRWPzfJGddCp1nrZx0KQ+JqvAU4/hOqQJtzxXZOsyRHTkylf9VZIswoGJ
Cdk304WXZoSDKv9csQzdtJrU5MitW5cVzuUq4neohnsLt8xyomlj2hPoB72/kJtMhnOwCA5k4kTr
KMjsC+8gk/zNchKtNobltedixMcTUcSFfLtECcewAdH+6tU47ziheue5zkNr3ZMmuALNDMaKznTW
F85l6VN3664IWiPd8EkxUluAyNFdqvVQV41fxoKHpt8wTHlPQq21E+FGSZpYZ2l4B0igpq3fjMo9
axt2deux5Y5brzOCJZoFMzPehcn+HA1dWcwYCU6sXMofA/bg9kQUNsGFTVkMtM0EvfGAQbfLN2mA
+h3976JGaiYzN8D7M433qCY7eVpbNEzHEsZzOndrcHmUFqvZNBwJ2dlaXHDOUU2eGddBt2BXhmZ6
IHXKeSBXMP8x+wBWkV332d4bxzLbNWVAr7Vqau5WSqdzBg4T8wNscJAy5tKdPnjXTKyBu3OQT4jz
qqZquXXcCzRtUKPlf1JyqzhsCEBEVLKGzEd1pLRl+mcJf5a+MDBnxR7NdzWfbQxc4cldjbp+6Lum
n3dqNGfr2M40j+7SzLKSnwSC5enO02MQPJEUE7Znz2EFfYBQdex4sKAPb/9pIfpvRGS/AxDsGC66
GC6Mxw5kkYz+F/FFktmGaLJObkr+8bXb5Whka7/8+e8/5S9Qwp8fExAkbZKvzOsatOP3NTfsmqo3
hjbfNC52CaaMQj9a/sC7k5Ezc7Bn281ZIILP4sVhRDQ79EqJr7qn//kO/C8X3N/W4P/fpJbom/7p
mvwXqeUjcOo3TNXvu/Dlv/nbLmyJP8DhOFApY0CG5l7UXn/Ph3H+QEt5SQ0Bo7sEvYPN/GMXFn8E
Fxlu4PIX5JT/vAt7f+C1QR1MnSzqOjLL/idSS4iO34ESttxLAjleQuLr+H7kGv1+B+m+mMQlMY/0
BiN/wYaU/BzNeubAXj3UF1gW1Rz3rRfST5ul7YOZduu897TVEkBg6YnR35iB0N0xTUkv9QZrK+F7
bjtMcMMGeE189rJKOfT91bjBqwbxbBYXR+zY9K29DxwbaHZBDYITcEB9XDoSu2R2ISptZ+82YW/v
K0TlzyTiWzUWUgLTd3PZJk7kTSp48EWfPdpNhmd+6hxqfMfW1PwYZOmCGO4suF6rS1K6Er7IIEBq
d2B2dpAY5bqce1KFk/x2lL1BjLrn9BbmCV4rUR4q66ZuDF9s7FGASuOqLE926kmKwC/2ES6f/WFl
E29lWWUF8ybOVvPYWi7d1Yls1wDNDLpQ5OJpeHaHpDs7IqDdUiNKQ8on0yVGfQEdk9gz7JdeSTXZ
6XFy7FuPesgBvWFhBHxjPx9gRqvhLZMS3aYHASwPLcfgtGnXTL/RMNY+OBWXEuWFafLsLzn+8NFx
y22PueetlJ77Tsmy9+JLPf/I27C9TYSaWBO1YMDzOic1dg2qD1q3OU2dJsQbhDTKrqcIN/uhgRuC
k8OuPdTBSyj7qzrNItrFSnZ6BQ1lQpwaoAxvpb7r3OIqoc8rWeQmDd0D36Jqycly1RGdltpSfbIo
e8er6iNIq3vTOtcTQcvB+rri3z7Y9TrcrBnvS9liP8POa5c+80P5iYrwOYBRjlF1xQ0gCu5wBArj
teUNe1Gut3ocoTXDU2pYL0X/nTXzXStfCqG+3RbvlTTf1FhBvqkIhvN2HC6/Yo4ZlRytyTDj2XX2
Sdq/tXmB3oKhYl72nYtDxcakNCMddcJq35YL1rJ6O/unWudkoY460sLelR0e3iBJ90PenNcASZON
at8awnabJSGuajnYTwionUdRrPXPzOyPjuaeC2atN6lPZQueGuspmfyCRB1rO82m/0hWZTPFNAwC
oRjgqiQCLMYbUcLwvu34y867axFkd14QNFfVn57YuZ+f+iWIL36bMRlPqZy6G39CrCyJWZlafKbn
zlYb5uEH/AAYx9cNAS6vofVhLjeLGxB6vLHcJp7NV7TZWytZAB/cbdlxIf2LD/RuQT+ysv86Qcj8
aA+PogScHku8R1DzZh0N6w/hTvfJOjw6PsxjJmKSBblDnA185WbObgrh7QLoSNOXtz0kBe/JDSky
NJG3OxWIK7xD+PIHiXL1SipMVRWoQuad0d5swj6NC7M6eE4+bl2+C0vHoR4ICzCe0+KnPSZXDim4
cnmzRbZGYfvTZ+Uw1ZVKih1QXhzqA+DNz1QwJ8kU3eeACVX103vqIloC2/HTxzm0nlpd1XukQZ+G
EX5wq11N5cITkU4R+TXlxsjvZ1RiOGTbJ78tptiEqQfSd2I/aO5LTSauqFLSJGdeVNWbGIbz5MKF
LiKMc53tyqGxj3CvxJyve7QweqNVss1675Y9eC+S+dsbiQjixWrb96rDF4enh35amd8pN9jS5XUu
pvR6NZ1kn3h5seF2LHcAJvmVLkb6OvjRczu9+6ASTLnT9ZKJG2fNX0FG9zWBCzGF1fs+H4/eGjzS
1hmTXrWjhxIL262p1Cks1l1dGHHtcvdOfXGDM/gzJNCnt/C5gdF5KnLagnQW3unhrvXFKZ86sVsT
Htf+jSX9R1vqg1+V2WNFdQhK5Y1bOveNr25xinuXwMQ82DdT8aRr/4b10PUQpLAZxU3bPfrZ9GAb
89ENhq3V3xmklcRKPsyXIbXNT9XwMU0VZ1A/do8kFV5LXvpEx7wsTvdgz6dwRqvVgSc0DEeljsoE
xnfY6zl30B7M+kquZ/+SkGKUcH6ZuoVTPRP6ciZ4g4gWnsYZqWWLLEBHtTDOHjXGITiwfWDDPM8p
3YR5TdJQj1XfRRxJ9SgQFzEq29o315xEiZCOsxBSHPq8wVTbLLxU0LOSsejsRjv51WvvmAX5Qc1+
clVVYfdReiLfYIw/+A0I8SSYgInAivNpAhDD1py2VDARdyEJWswFi/lMlSy8JYFJAwJAD5ke5+o6
3AJ0nfvkZ1eYZ6Q2cVDVu2Eqt+Tax15GnP5YUgxkQwSPn63yzuYi7lgTsE2vO3fWGPUK3ryfq30M
1+rW16BBMlr7O7O0UQFcudD0wuk3FrqBsC7REwvDTT+cdSAg34CgZh/ub/OEtaEAecQo+YEL4oyn
6m3toYPX8Q3N6dW40PvpuCtCOBdlr9rBCvJu1d3OL5neq+0oxdNMReRrMFsXxevZqIpY5c0tYBUv
WyyIz2PnvQdrBzYtfra+Ab4wfK7duJt7o/5EILbp/ZcJkf7eQ3RIUB7oX4CidmH1KMDXiXp6YwW6
VLibdwsFbJtlvQvxSLL8IZDiIas3BrDMYKI0JasT6yVvQfWBWOfDxhSNvfF2Dexre9CHlpe5ZbF5
DsIF6ZVnGRog7nN4kL6JxDFEMqzeOsPneuVnObfWvVHw45cX0xxgpDVa7htSewjebD1ExsPO60LC
vN0Ltu7xpHpYq9fisDhvFLsFV92Kkmb2rsli/uVxrOXWSkRUa0Nzq9hbZiJfOEtzdpng1upe3bKM
OB9fiAw9ybqEk17C+yG5C6T/qrP82CISK5Mi0vozsBQ2iVpftWazJZMoNmS6bx11QoXxlI1NFtl6
inGh7kaX/ZjBr42Wat52mfmKp4dgyGajsubQdf0NmQREJfAk1cMxX/AirI63c8LxSwp8IJ6nrvEN
nAgUuhNOKlpQaJiTxXryRMuzmczL0bmEmcKfnKWDXtbnPGCBXrsD41ZKHsYt/M4GEHI/WpN5B88d
Z84YKWu7Zl91AktNctlGXmRsGYLkQX+UQhAndfGBPJLluSPUOG7zH04W8CnVe4OulPSXh4B+VGf5
4QyKiDLEa+t0T+7pNsM1XeXvXjUxr9kRAgZ4EqhlZBcgQtQmxWZwEJ71NQp5IPzomE8WigwGWqoL
FFsYypw4sPGs9w5SH0JbSmtrQUhkhr4LiYqlRDN28OMPCH9Xt34RdRVl6n1tXtOsXwCHVXmrDOAw
APVZuER0AzAg1SsKMDF24Ju5HP0gntzB5pKJU5AipHbLXh6U3R4z26Qbmj/ocqUCtNat9zjbZvKK
DRs8PTswlYDNW0ykiLyFsU3JbJEsBG6/bMpq2jXya7LdDToexI7ERbDnXw5X7ZAkzhfRa72tEnIA
hOD2HDjrzPUZfhB1qHR3QXc/M3ffk7gmNpMipmLF/Y0tWxJq4VyT+vMytd9oSIkwu53Mq7IZtuSE
b8ICx3bm7ormM9CaANmzP31g8VxCbDu9x+1FMgxWl+o7IREhL2/7Jj15Q33V097wRh7Jvid2oqDb
lzCMCEFXwkvfxiDjPhYhw9Ygj2Lo91Yxj99Q9rx3BqhwEl1qjw0ayaUXyVpuHcmGkbPPIMW9yLKK
N6e1mIGrO5XNUUXtzAva0/aINizG+Lvp+AokYphIBy3s2f7gPILfMTltqrw9zOT/ltqI05bvR9nO
B+k7nhFGKosrTQbX7H/1YLWLYT55IPrh2rBytOnAKY5B3/YHQEfwOgKB+k8FnKtt5wuJ5HxfAcQ7
qIMuSRWLTE6u/+0Gy4+2OzkLM3luRuV0RWPR9WJ5B7WM3n2l8fCsV1Ar36XPBFMbG90hm00YhaqQ
FYJclHjkCcK2fiCCGdNmu21xSlzmHRtlz0XQOqb2bm6zJ6W5UF55TPXnXOhDkTnXWdrt/SZEpe/t
p+6bcJutRzGVSH6CgN0OmCYkFq2scONsLGJZV1fSL3YC6DRLUbRND8TklOUD3zWMGJPjMvVeBIcO
u+q9HZasZ1Zc29U1vcqXbKCDK/PdOv1yFEuFvTx1vbiepHkOeFneINjfA9lsxrm7s7I6zsoMa4ST
bYvUcSj1Me4XkX5YoxG1QOsbr7Ny+yInHEChcSuEqJnWxHh0AP0a3zujiv2hl6k8yMw/aPokjrmQ
w8ZZjdvQHxl9QBmt7K3wH8iHIZbDjInh3/iG0UamV3QfkHAR4cV3lQRmzE9W1t3RseRvp9V3iKzH
2nyqim4TyOoa5xJ6pVHGlljYxLtfq8SXDwSOvwBLf3YJEbtJGH8qog4Uc/0lbbvNriWBSHCq2xbA
eD8RB4fw1Cd6bZx/pAHvc7vqDiujYslaLM0PiEReA04B52cTk2WMjD9O9WTzpJfsH0tnIQS0zCAi
H/1UIB6J2G7OdsczOChSqbyxP2BCJ7zEQyS+ZEm7FQYPcMCSGrva2qxlV+ywy4Bvh8uXn6Pkrpuk
OwG0D1e4Wpy4QLvxbYRBt1WWcYZj/0n11R6GxePy6304O+lWBOlCEgHNnU5CJDiGrSVGw40Fs9Vn
I2i3fldU+wmw8+LbGCnX9Vbz6I7hJu+D69HtXqtlOZR5BU6GP544IMkpZ8R22H+Uctr7rW1sFqsN
t5Bc8ZKBRlfddpBZftc6mSA1iGn9kjh3wOmwqTqxX4LzgCMv8omgI03+wa1McVTNfdNjoiBUCu4l
CuujWMZfqzpert24W4OGH5K5igHG7rJlRQMg9EtKrBdpF2RCvKsWH0SkxmT4ldhuYh8Qw6HydkOz
S3YkAATo2bCKB7CYDfF5dB8YTF/4R/B7znRfRpRMu7fj/2XvzJblNrIs+yv9A5BhHl4jgJjuPJAi
+QIjRRKzO2YH/Ot7ganu4r1U81ZWvZW1Ms1SKaUyEAjA/fg5e68tG85StT02fH9k9HGT1zK6NacR
sSir2HIz2eFUnBtq1g9pai3ZKfOW1Dz60rcAL3Rdezc3S2vEUtfWdQpqijKDt7UAFWm1RrJYa3BP
FgrnAshQ3FAbbPsHpTlZHPvRMxBQypCBAPgTyCxE7/Zb5TchLoQWSpxQl4f2vaCDxuUYQWXyNavp
6/9vUY7rD+nN1lT8f6t1nj6L/3XzuS+EfKHX2f6hv3uU9h8eFAtUYPQC6UFtnci/e5T2HxCsSZA3
TZrL2LHpDv6fHqXzx5aUhS7H3tqQ/OfPeh2UZLQVwVD8rfL5N+zgP/yA/yFoDMhag7QBd5jMAhc3
4es4zLHEhOYrzoZBwBsiMPUco81Q4GE5jSUU0aOdOwkquvnOwGZhdcXZLUeCwuzquS7tZBLqiVKL
Y/uSd9e99N47DeNHp1mnxAiHOskjIrD72enPPp6eHeixOh464h/yCuJUYKTfaluBbZydklkw+vLF
DL4HLZXhHDWnMBJ/Bgzi4nkJKRQn62n2zZOB0GPXQWDZAeo5hd5AZTmdRfcJTo/awXGggeCmz838
9+Dh31Kj/ec68f/TNGubj/83b8H8uf7yuWfR+Emztv0j/3oHHId3wCLtLsSaiu1/6+D//Q6Yf8D6
MOmUmx7CNbSE//cdCM0/UOzAVif4+kenHq3t35q1wP0DqRr2dyb2G2Hhv4NEICiIZ59H34KtsMUs
//A5/4QZh8Ix6WowrWQNBkU6RsiLEBiof3dyaaLw2mIrDA/TsBkmZGHW47UxN1bw50837B9mWq/8
9P+6DNR3MCNcRhlYZF/OCgQHmwFdFJeBFxYby7K40VnSBkx3+K7ST7D6MGuU2HI/TJ1vc/7vMRAk
pY9g+zS1XXpHAFngntOMW7d382y4+NhdW2y13UwlEbgiu3/jmlnV2v9YPbZkM9eD02DZ4Pb5HX+4
kX+6dWWJHkH40knQC2n0YGI9FiksN4k64or0E45cVZo/DlCFEgNB9LkxOaWWnWtdZTNSu54SBhZS
noZvhd3+Eu2wXRrXZm5YfNyS4XbpP10aYxZutmE5RDVbzVWw+ssuWrMyWXJnPgyjfgB94ZzFYJMN
Y1jWqdBeH9fW1L2VV/aS1PCve4QpEa4bVnHvlxznimMLtc6PsTV0d46Lqfi29kZ970FcP6TI7rCG
aFzJWI/fokS8dIP//dlYIpE9+SQfhK9oB31aaAvSHL+P72hzt8xLBseLIJdDBSIL3ylozxoq7jTF
bzwZmwb81ZNBrIblWS5qVR/gx8vbT9+QSPCwxTWQZSBAjSXqaLLbIebFkjTdUTX92RSh2vVqch/V
tHIAmJbmIajS6E1UxfZhLy+G/FjkqDTxSVeCmvHyYnwd9p62TTuxW2MEGRoY0CtLy+mynTRlAAht
FLK89KWNh0b7S/25tbTl7P22y96QTv/ymrNq0fq3eWcAUfBfXr3mysUAllZDlISdu9I9mIfuEAC5
v8mmCjcAkLf0YwFUZp+ptr4t8OO8m7GnPyMRONS+MBnbzGv7sXcX43opCy/m3ITDiPzYNxakX5/b
H+siw1XPhHXlvvoFsSUzKDMVBsk1h5zNtkwvx1/ohvbZjY0O89adOOUjbc9O/+7DQ31jEmLBfXJ9
NMSvHlvZabRK3VAcQo19nyn7CiIaQi/6BqM1PxbNYP9pTbX+XkX5clpkmF8t7lIcqjAY35Aa2Ntn
vXh2uIKQaYtjYyjg39uD/vM6UmaluazZckAMyeSq6hafVxXsf349OrV+FGh414vNCn2nVzAQ5whn
xARvesFWO4aWfgDU4hRXoCus+U8rzcgsyDyoCmjsWszgUz8fHHO1rjFso+aUdrOMx0FI5JVuUNeM
M9aFUfEbd/iXN4J+MHsMbyf6CQfj+8tvVdaO7xVWBY3DG8H/T2o6WYIGMKTvAiqvdA5O5azQoe3y
rwUIBBEHC0kfv7+Kl/4IVicuAuARJA2LnYk/eXkRLMlZ4ctlOth+u+jdMHZYdmeztG6iMXgnNtv9
7z/wH35MNlfcO7BzmP6Hr/PrnKlfWmuNJoxCq/poOpJ4e5r7z7ZZizDuwEXuIQot152W7XWE4Pay
epp+lz0GD0I2XzGq1+9nTSsV4E/5vpU4lDGQX+XWyuwrb4bm5NEXm3d4j6QLcJhjmc+h6y1lykuK
03bn+B64cKiqWEh+oY8wG3Zp96bzYRw4YsS9a46JL6cB23fWXUlr9k7wLoELgIc8tTqjVQ9f7QnC
4MPq9u0hyqGVYG/3H122PTpGntq0x+FdWjlz3LKCvrEf2Ntv+fI1wjPEmretfT6Z169fIwC0xjr2
6hB2ffEd1GLJjEFNTJnr9WHzOp9sXpjz5NnNY2CovyL479eb7ikecD0WNJxX45pod5wioT/e2dKZ
4pEROZmjqV7/1BK5rosW4a5cxndBZlSwpNIbwynLAP8wW6xpzPPtQhv//vfP1K8P8fYaWSwR7LM2
P8jLh9geMSSWwpoP6WSu10NlTHjWZ3lHJbeeU8ct33iGf/08ckCo47BVOT44qlf7B9puB5istxzs
ZREfnNH4StFRDHHXqy9mVoz/nolpe9QoRrczIvsAp1H31ef17UzaVzUh/MKZ8A4EQ/XN0Etwhcoe
GLbqvDcW3O2k/OpJ2Qb1RHKRiAio7LWNKahKEWZmth5aTpP7yQky9A+yecL02YEHnINbI2ff6SYk
3K4KEOVPk2B8gz7Eup+CMXtmqIHpblz8N/alX986royzMsYySjlerJc/Nb6yyBiKdDlEtVMd0zWy
3mdpjjCs9qfbZQyjhPGH9W1kGrhzbPGW+fCfPj50PSo53n7e/VfLpewaVKeDXA/arJZ3ptFanyBV
Hg2XbOFkHEYnXozxK8Oc9pKXRvDGl7deapl+PAhU+JxNvO3IRfXy8tuH4Sgc1FjqMEhqll04Rd5z
77YgnyGmT3Gph+doxuA+ErlYMFkjd5HkD2f1wmpfhg5tyqlNjZ1f1jhgJ5G9+/17+Mvd8ThBYtyH
bUuhyx8vL8+vp0Lhi3UOPqXAqcdQdCczyejI7roPynPg2DfdY85bdRD1YD79/tN/PW6gGONf7KkQ
ubaonpcfXwwoc52IuVNJv9F4NIi/eKdMJ1K35cBbhVWJbt8+QzdAIi3k/ZJxu+xPloX4iuiVYfy3
S38uKIg447DTOXyrVxeUAQ8zacG6rBMwqHbzCCUuNSXOcZyl6JXG68kQf7v10Bj+Z+iCPCN8KO8I
BT/dqU2a9/IuoJFPMRBY7qHKBsbVZTRb30fP08e18YOjO6vmL0JJrNMYlvw1adjtGyXF1kl4uXp4
fFeQXKim3U0X+OoxWDZceT4TejGCboDJAda43FfQqsQZCld36aVZNmeUul0eV/xPrnNjlurewWI2
xAIk0vbwpo1Mfv98vMIe/rgzEabZiDPR9rN4r36Owl/t0bIndCtgQuiJYzr19owxBK5Jc9Z5Eoae
xJbAjRGxkH7jYBMfBm/PeMQ/w0DAlUF6cbieIsbg0UFUK6cHB2VVELc6956KQpVoNIpJp8dB2Qyq
RG4s6q37+8sqgNqSUT4nWbqTGD5e3d9ekvbdWiP9kAoZIUCScEVmVXa0HPI5h3iQiozcxtwZsLKn
EYm5UorA3EPe8apkxQI2HlWRDXeW4J/ct+gwW1DcKwPp39/xX9cDepsOfDZ2Lhqwr8//gfTHjZsS
HAyaP3FVr955nMw/O7uObuxirU9hZ61fvFYeV98uDr//8F82aQocCjScbx5dL/91BDXZCnlaFUVw
YJ5iPIJinO/9PDKREXB4YLrQveF6/lE+vSiv+EDWZbYGz8YKGLx6vGgwDL6VOwHpCAK2kkHMYM2Z
NzZK17xOHcOVSep6BG0xKtiHWWQm1VLJM2HVTM2NsbmVOqhiL8uHK6fx2mOzFp2RiJpuSJPp8EOO
Q2Sn1oH6CqPX/vd36xXweXs5UMmGzFWgkrLxv95YiW0ryXAoILXxhN86BLI8W4KEEplZ2ftm4cxb
A1GBCIfZ4hp6SArXkgwZkGxAS0CrzIfOrzLxRs1qbc/yy5vqUP3wx2Z1h3O5/co/Hf16Wiay1ch2
MLXVDP7Y9/B3Mgx6V/guiSeLm5vyjKCiJZEahphM0M7416N2gssIkHDeEQgFxX+Yyh66nJ2lSGuN
VV2pLiKjxunR/V+3GE3/KxdORh0LrU/bI3gNB+VJsEkOMRhlhmQk7LoIlH5STX50LwI//SjGDi1Q
SoYK7UNnCq0EHb/6NA2iAARCh3TCXDKD9isG5lk7uu3BaUoXSa2NUhSPAvbHhzxwDfOtC/919Wa3
sn3uOIsLXMVX+4dqxyBfLUsfwF4RDJI51vjZq5Ch1E72IIg+ArIXGp/cHs9gZufDcyjrEjXlIm7L
kRf7jefyHy5nO5rCE3Bc0mF/HGp+egBGZ+bUQc1/8APi3DOgNsiml+IifW+4SQef6eSQB5dQqugi
ERne1pZubviTc2Cv2Ru8zV8LMM9hxfXNiFEd78nrHX2tZYmae6HCKeSxxmJR7c2mVY/Iw9KtDWFf
OVnVH6A/oP3z++ndQspCjLxkTjTWqj36YH0viT8ipGSu3yjb/2EF4gQUMpwGuhCxCL1agTatddCb
nT706Wy4N5L29S7yIfTeGwgesEI6EFn+NFZjPHooD81DaKzO8qnA/lYwjG8MJkJLIK0b+mf0klMP
J3GM/8ZcQWHovLloWzg4yYNuE5B4aS4PtS4oMwtOLW/d6n/44SM4KVSTNEdYAF59GUJlMLyiLjqg
HGSmn9s9x1A/PCxlZiBw8QZ949jUEWrOng3uyb3Tl/7JYbJ8RN7svbE+/pLzzVWwpG9YfPAjfJ1X
lb/Pr5dPnAwOOULsM9w6cStGfo3YIutr546ORQYMyTwCK0SS4p+jozSY92GziEPezeZpHFUHhoK1
gpNJRg6HzAHNYUX26r0uGsX82pmM58CbN5FtXn7q7A6XWjl+KeRSfqybwH//xrvl/LK4coSFjsG+
xetlvT5O9GW1GlXvRwebF+wutyrnxsdLfYhEXX0mcwS1ZdW1iW0WK4ONNPpWZOoLP0Qb62HNH0cT
7ch/4ZI4YHmscFtn7HWPoiRE2K6YtyCZmfrr3h/a64LndUdbWcc26vAjyTLTh4hd6ZZ1YUUQOHs7
3LZ+ovkqd9okYuL31/RL24SONXBdOo+mR4fs9Qo0Y4VdCFElF3X1/D/XsilgpXnyhpp+TnJDGu/c
4e2Y81+LPFq+PGvMxTbDtLe9Hj+te/hKsSMShsXDk0FrLAr7RIxPcCyHZjlaedNcRVzEh6Ivy6t2
MP3vyqk+Y8clTMQXIFUqwJM3Rh2hALEdMgjtwb81oDTuKm2hEhOId4+ymS0MaUZ91mAAIVna5TMb
zTVcvj544y5aP5oGP2/lLj/r9iITJRkyaH/dda9q2MBsiWZCsgXCT2fR8IlHTGbPZWSvSwwaaouW
YyKRxSzCyJqdyY7OSzMOJG6sHDl3Nfp5vdONo9r3Aj9pFtsCVUmyDLNp366mYxAiZc5g2xarXkh8
M8OjFms/7GcsyhnaEP/Zq/L1Q4pbidGLqN7LBUF/NuXzvms9IQgbt8Y2maKa6r10OvRLKa8J/C3q
44nazVX3FTGl9J/zAPu/n7vLJ08AD93BwrToapL8dnGGIVPJLGcLk3KDKBm1paFj11qMCDGNJzfZ
vFvX59Q11W1g15uLBsfeA7eOaMqy7Ktv/VQ4JVSzZeLkOmfZfDVT5aQnGxU7RC17HAa+oDFVZyqE
6oFGTv8d5J4iKJQvFzdqRYnHeECFeyJdMTLIobsl765Ed9WSGbiHYzgs+4nkepSKgdeBy8WvwVnB
WY0rBDkdShkX1zpsOTB82lCIyWVqRmI/QTS7LaG54SDF9t6fBq+bz0OtIRw6YYkGNsWxn5jYle7w
CRvmxZLM2JJK17kf51nYQeLoGjM9qnFsraNTDfUjN4/lsId+qoGVZ+aet3HjPEg/+Np0aOzfOp28
8hYyTtnGpebmYGROiXHsVduw7XzCXVjSk8YqrEtpVuJgBD3vCwqLG0eDJtmtS90eLDbxiyud6sz5
0Tr/fnX5pdfGB0Bw2iYtBBZQ7L6qt0y31yiENVCRsh3PdZVmF1F6ZlKHxW02KXF2Mv8Jo2tBNzUD
X7T03mklmY5sM7Ck2bj69IGK4dvvL+v16elfV0WNE/o+swlzO9r9tPy0Hat/pzMYVmujvtXVgnt3
Cvr7ecrqD0QdycPvP++X2oUVjpMaGywGDBJeXvtJ2wq4r9/PQRJGS3QNhaa6EG1Yf4Tdae8Lr+Pd
yFxxS2pIdh40kaWQtubtmGXBKfUrCyDHXOb6vb/2zSOynfLJIweKzOXAvwH+wBpBdGKAXwHnn2sO
lvnW+oZY59V26lIYWtB/qJrZKtgzX94zhOxeS/oAKWPWpP1EukEfnru6IzMqJM8CcNia55cUi8Rw
NGtHP3U8fxnECW1GB+VZ6gaGM5aHSqEzjq2ZQy0wnUJ+RJitQBngGhhzUZGFKwbzc1ZV1N2zwC+w
I7FIyLgw2/F9L9wrIwVqdkwDRS5jNwzwAopK5stD3mxaQOgHPmlKbSA+5L5WLHzjAICZ5h2guwx0
JNRSlY1DIkGq1An5SlKfs7AW432ERR14axN6l+18HcW22VseMYGZRJis5+ZL25ZFe8DjXOkk5STx
JZiIczktQ4lZzCdVtgUi0+O88wtLu5dSpyiIrLBfr3VFayyuMn4vmnb9VxaIenymCdN/yXvh80tO
OAoPbH1WcxFaCOznM2M9cu0c75YgKUTmoVkgyiCFQn12CT+zD+5Slg1Lmm+p4+RvAyaULiI7MxYD
6+0ztnWTeiwAjuIZrDH9YENG87cQeLSb6yJUJ6stanEh7Mxdb8q+IaNGKN0elanSG9tmaV/NVm/3
2n5MZURBtEIYx8iQ1u5fLEDhvedFU0uubtHEzgJvhXljiZvObJwTfbHuyXVGYZxSqTlLOKVXeTuP
Ru2dMpqNWeFVwFamyHTLGP2r/TEsjOh+ICqrBCkpK/xrlUbjmMK2eBZYU1SCnBtWuBwhTRgYa24W
ocZ+Xzh8R6l8MWzMdK/cEfZr9AkoJp+YAsAN9oG/C3LAy2kM72BY6/op6KH0UucH+WUJN9Go1Wfi
CR011EC9AFZ5Rmk7DfdBIMV8RH+reiCtufG1Kjm7njMywrpk1YPrJ1hOu3dGBp3sEHVCYLpq7B43
qDHWC/Yqly4Z8tr+CjTDKpN6dTGvuUQZI5CQQwSOu/Aj1d2jVAbr7hSreBeVdJeul5CbEAfIvgFr
EAV9bDjoE7bQ46o6tmWp5msANhZ/s6qmnq4e8I1DaRRheZC6rR8F2+wcO8TFxh7QUnE/WBBQoF9O
hLmbC5xzDEE8uraaguxGQDvHNKOX4lFA+HZRGYfpcm0Pjm6fDN36iOt4N9UZ+hJyapuoNOO4CA8/
kRtOAeMxLGzltV6DFM/XHIL4HJ12qY/aJoP2aPnzHCsa+s23CovSlj1o5u6laRHcYeKfw+4EwZMs
Iasw0BHbRWehR6XT6aLza6tpr2jI6jsePSwsjXJXXJR53R8yIPTgn8MeIdVghe0JRk3Hos6phUOe
ij4p2yW2tLFSnJog7a/5IVE4c8eW81QZ6JLTsIieQOdawT0LyrxiKkBEC1x0G8UopqDPtYKqXENk
GOIsmwLS1S32zZvWgo+AN5NSFlF0n2LGXEHH7FfiHl1wrENbg0mqLTCJ7ho9AehwrYtoVu9pHAr1
1esnsuk6OTcRsd2w8A+2Ipb21KQuUzawP86wA7/Vf3RJuYNxD+GzS+ahtcTOsGpcQGynSNpHM7LU
2bTLaUqU6ov3FQkN31RgOu/dqhfdnqA+eBIApzLvCscfSXtTo0IvyVYhKJmneRB7FzotXNqgKb+k
0lQjpg85vIcXAnQZ8QZsh2oh2SCeM8MNjzUwhDyx6mys7nOeGPKhwYSOD0HOFz0gdqFiXGxIG0kZ
LDiRoqr+qwRm0iRjhC8DqYOn3QcTzthFuSkVX+1qSzFt2+T+uVvmn4ymQsVjTwXrxEZDleA4rH5M
Os8ne3jIAihWRFvzAvnonuNsHsHXe3U4PpjdNL7TA9mNQLqqsbyJunJok5F+AQEGzuB+5+564qrh
gIWCmSLpvbG6sK0QfOlrpYbhm+P0A+1mPYd14gTjaJ5JBUKRrwGF+o+ZFxlpDAVM2cdl4dU/LlTE
c1LWS4alrW1gjzK1c864UZezQc408cpTJ+HsRCaeE39s1psFW9XEQ4ln8FAbFjL3DCxLFXfBSJEW
mgPWWICROiGcBKdzP+eoq+khjYQQ9OECIc2TXlxVRoc3aDQx1BGCHpqxK0Ie4HzI3IvT2424GFSn
ey9qQDGNQpPhudoAhXd+a9rPVSCH4gkEL1v5VKuov+BR0ONJUJtSsY3Tcwt66Yrxc/awVryjsOFK
677KG//DPAZyOVamiYN7lcPyROJzDmepwYZ4RxiswrulAyL0qsFlic3RjmMG74C2M8/DNBmPVZ9T
+xGegCSqM1FmlHDdLxh7G8UeXdh/5tMEOsuBIOJc8RyQwCG9enxUc5DqPThpFe5Q4dU9i/6CTcla
nDZ8YHawSAKC2uhbXoabq9vuaFHSH24H7I2gXcjlsPh/weDTnpfZW670PKspDrfVa9frjF1wpCLA
HrjirIeUU9B8iyZ636tCUhdXqiOTsawgCR9G/pJzqmd3johTLAljtkWHjUrl9fu1hcZ/peh7r+c+
DGqsXnajmlgxmb4UY02tE9Yu4dSpr1F/GJvdMpoETg409OZthbgQ/XLjgEEqKLGu1oB0B+rAYMpj
XYPaJ3rDt66wt2pGn9mwLNcA6JjN6hoPZQtniQbZQoP5AuubjVAwCaEqKGh4OYP2H5EdjfPe92oz
em7qXJm3DWOz/GrKJv8L2rWoZeRtjzkUtl5AV+uyvsGF242f89HF5OZNDp/GKV/jUibBIJnnCOxb
KPXgEd2shnHvOLoGAg628BHbmB4T0LXL12kJzM+BVT9kvC1cVzdZuM8MTYNpIiPpCPGkmnamNJ2H
dNU2Dka63Ej6mEBZN0Zp4lz2s8q4sYVBvzyIAPvyGZHZnACgNaQ5uBKLThESytt0hP7CegvDywj8
zDiVoubemFaTvSPgk42ETtx0Uu6QZ0Q6AqTjSWmWZm+1Eoh5OaJqOdOTWc4SLtP4qAk3N3aB7txv
AWxw60DNZ5gP2ugDued999ND4+TjA8jccUu7HHhSKSmojoTOKYeHIS03F4fOJOaxEQC9bkGDIVNt
RLyghJ1PwhTBfGDV8IekB+9B+HoEQ2cf4JcOT3gqQ8K7oUM8dJ0DFovrh0HpqW7adyzk0AyUor1e
t24bp14bumfQ2RhwCWgwGAiGkPSmPtTjZxqf5o0kpsAAqiXNGiI1DIv7rCFw/mi2fs5Y03JwnA2e
1UBtbwvBsTo3okMhjUUfw7oYaUAMQ+4d09b1m8RgLFqe+YLEWMmptM8I0FJ9A4hB5XfYjr0eWZ9l
mMdqta3vNJ0cdVna2jT2rokNZa7dhsjzcWFA2QwQxdzCHAlyIgSt4R0tnM8Vpw4Y5AYagnhcat3f
KgNaBqnWbtad3KHq8RR2ViBjXnaJlxvueJNNWEEbUh5yP68/Z1YTvKujkNBH25/gSNkuMWfEEg2s
6czRhgw79BJ8hLKUhfdtK8r+0KYV61DYlvl8Kjq8oR9MRmXE6yiR340kPXZXrOD0YbB1LrcqbKLq
4ii3Rd3GiBDH3dKp8lBh+fJ2UaYndV26vKjXWK4HauHWLepz0YAdTWwmDfd5BzMEm00f4oiDXMlc
G/aSus4jqGBXXQEwHjk0+qajHCafAmMgAx2OKGtq4TjNI488ipYCSSyaK7cOOIQVnSsPllzrK8vm
oBnP3uoHiRu0AJislEMEezCgo0yZc0r3haTpkUwcLyEmV34tUzxdFI1Ne06FhdkCW4bvnkyz8h47
p7PlKXcRjCUcWFL4KyIn2pjxSqY3orSzcWEUV7KQ9qL2a1PqL2ZRGZxDijy7oDeFWb20JbfQ6Niy
McCG5PWgcOowGwvDwEYmw0RZKxiDasy6b5k7M/haakM5t6XhO6fU1s0Xh4g4P1kUOQWHdJTYWsml
774tPfXbWRb1JI9eLgIO+t1GvVHkqraJYaRZA/8El+kODNskD2EAJcMdusHdz1UKgKsRo54uld50
sV7j9s/b20C4W4Ovc1+qrH3PvLJ7sniii9jTbUm8Ybkoh7U5XEzccBzFdmZYlANmLhceZjk443GU
5KonY44yEAtW9l2Ri15ddVMHjTJwHOcy1gGmWNNt2+JilJFSABrqDbMRogDxWbnsmDxngWJtNKb7
TIkQuGFjCpA2Q0XAUUEE4xVr7/igOEqQ4F423tdOKMvISNtxzCdAys1VMWbiRJ9b7KlPLMkA0jGB
2mO2uy0WKu9dU/fLIZOlCp+jEa1fHOqWecUAkchO6OgP8ru/rINIBmJ6+2NhtFmdTKGrn+dsaucz
E6X0mmT23t+XtkU2VY4MdjhYVsd5ts+KOkz8cgrmXRHpoDwUGc8DFDmRf56CtsNrbfV9FC82/4xT
2XzpJghzZCah7X4tSCGHk9fMcIKydnmib5c/9p00/+KpqEgWokISO3LbWn2mlB/z26yFLI6zl5yA
gUDuk7sGtbNbfYP6IADWscZuoIblIaW2MGPbhmS/z5q8kXvP6iz7iOUBK3BFARdc51rY4TUkIS4H
FxN8gMKO6Bn0pNWIvW8rmOQY7oPhzmn8qN2zHZQzlQe+3XihbUceN9m7sZ5xEUJH69LOAIZhp809
VVB1LdzQmK5zkg1OEXWcfeOssEGpnpuouAdoN9oxQQHzsrMLWz12ZkHDwHGzYT1KtpbgHVMeHI8w
7iqMGZkRjRigl865a6vVgzoxAR40DcA2J96Y6KODDjSBpRaxCVC06HNkVx4ddLCYkH9S4pje5WSP
7SK7zlpKzCa45NHaE+TQyczdA80j5pny2pIXN++LAPisjlieGOSdiFfQIW1hukD4Umf3dpAEVO3L
AmXSXpaOVgd3iHJI9Ln5WY1BaOyJX5YXlEemIiNN4iym6VBcb20pWB9QZVeCwuzaf4xA2SW15SvU
Kq3Nqu8F7TBeeWY6y6NuHf+OGqs3Eje31FUagB1IXDlZ9SEX9db1RUXpB3hfZqLAdUam4w65X0Eu
cF+FE5ZmWs+QKsu1q87tWkX1lddGJm3ySEw0nIs0fSAVzggPGwrw3KugH+MyTedPuaa/cOgY+K/x
xCSgu8tlVMvnqJuM6NapgwgXJXUcvXb01+ySofrYR4LNihqLqoHQ9iAWuIU512T1DH2wDVJIqQYF
87kvRWqfg9XF02usgi2ls4a8Oy16WzKNupOC6oPz8jmsJq/Pd/B9zPfAaUg3GhWVDxSittWHtqzI
FCc6Kf1M/gjL4NJwnGLkgPA+NsK0fGKP8f0To2d7OvFUmRPuFbpmV4ZXOOYdNzn4khvCT/d+mpbk
wHXtAnd/2WA2jdbWX41FU35fmyv0hbRNizwRnljEqawL7xhU0inPelHbGXEY60vpCjjBFnMT8nG0
tXwoFBCY/SIX2NVkD6AciHIe1j0QsmivBM2DeAqRv8RFgCFY+3lBFJDDV94tQ8fSID2wRXAlQic/
9Gjk2JpACI6346QRvaOrAVVhS6MAwTErMBdhHnbnoOc0fCdqs3q/yKr87MwV0GG7K3OAEECq530d
mH53nocCYmU+qPwDoymolY4/8/E4G581Ac/MFTh0LxcOOhMDPDmliVgkHnUaVfmFoByiJgvSQay9
6PCd7wKSsHIM3GV5g1MnvSqDPmivzabn3J52c+tePPaNjziYIVq0uXK/RDT8sqQpibi6cR2aIge7
LbJ1nxPcQPdYV/AtVrqTy1UULa5+aAmQIU5cYFPZDzTkP6gmKPsrHkxAOZbhz8FHZ+ibD9aaM5AU
vKIupAoocvt0XCd1tjIpb0ira8L3/WiXCD38vL/Uomqx71PJwsueB1qBvp/NROqgEa0BN7RYX5ZB
1t/mwA+wRrlh+Z1zvRTHtq10eustKyNYIZXzZSaKvUfWboW30GRp+3JpdniELMf1FBmIzZ1N3tsD
CkC3P9I5InwkIMY7RoOgzBtLm+EKihsi+d4JDOdB0OshCkhl0Te0cJOdAFIvzVMJag4nPZyu+7z1
oG4sNIxrDoZqot7VE/gxLearvtE27a6ArOtkWqOUsB5r7dTO4BsRLiZhlPPDMFTfMfkeAHgUQfMN
oY0+h/VkfaE3iIylTkMsaKa2YoPz1ror5SA+rLqqbE5Na5He67y1P5bEkOWxj54R5vs0EDA1pZBO
OODj7aDWMobhkpuDW8StP3yn1a2CByijgHa8UBn9o8Pm5Cc98hBx6HWAi9VSqYMHdmAOfzEnbZNX
6U/hso+MsMlvHAHpNIbQnRmxUXDC2fFbq7OXsn/FgQxb9OWjpnpbOKw/DSv9jEs4dktzafPOvBkd
WTwpp+VANoQrICxHRut+hO527O0+rOKgCKkwVw+3/7Xdzksag3TgFMmpJr/PAKjau5ZIqn5HGyO4
wT1cdBfG0z60T8cU6raN+qC/NYPVgxgwrTNHGqurxs8ELoG1WEPVH2WOUrxuTeNT4wPlQnCpyKxc
CzHSEWnbG7Spa3ROkaWWVAwG6S3RXELrGeq673j1x9ndehaQVmjuae/YIbcO7kxR4cIZtQSd2wTL
6v9JD7OFvfC/KTuTJbmRLMv+SkntkY15EKnuhRls9pn0gdxASKdTMU8KVQxfXwfszO6gM5vsWGRK
BBnuZgYDVJ++d++5TlPRasmqrjvyifMWkkRoy12Cz0qfu9LwjA954pjLebAtBUWhLPzoBACL4ENB
BiItiEyGxlUmdV/svXGELZuwoi0XXVOiOq2nqbRxqnZUEpWyD8bc2AAUjagq7du2S80TdeVAN3Wx
+9uRqsk6jpUdIGC3ImpwWAuh/NxJlDM3IFrG8jyRZvUC3D74ihrYTrdpPaTgAMoOQp3Ti3ud4MfY
mr0pOTL0RT5fMHkO9UEKxyOcjD0dgEaLeGvu4MdvrapW8xVsiOZ5MX32plE4uR1LrwmZLvsLn5Bl
zS1il77Zp2jpwuegnlaJfEIHKq44EM50LOW8K6iGvzZFlX41GyU+JzqX8zEkbRcNjl9l32jxqZM7
KivY92YCHqOJOmhcaZSrD9iF4C5Q8MEgGPlmaPmmdoh2QlTkkyXClFu38/qTnVvBc1eYy7ci64f+
JFsPsLEoyCPd8zy3/kFkdMhjSw8O3KeiGINLE63dTxrDY3ptTbZuYOckaXiodW++0WR1k5egyxv/
M7PbObni9OgCzMstZe2LuqjDhxZNEui4KZj0m2/PkY6hSERObI0uwtWcO9G5WzroGdsCQLCOKeak
uycTrbyWhWb+x3i4+NJEKXIjb07rmMSKgFy+ETxRuji9s1mtIQcuBi/TWQlHfJsMMerNNsKgkCez
7DcwK9LyJg38sdkvzKQ/6wlnxR1OoWwFeOoiuFBKqthnz9n1bp2B5aPPNuKmJxzCP3qprr61tvRS
3O3EEH4D+6QQ+IyQQDZLL7S5cjQ518+wawAvksQRXac0ru5Jp/VbZmToPbYRY5Bnt+uy+QoAl4qO
cJCzmC2KHQHePntXxQ37JMnva3emk5fHKAexes7UwHjfyYQNJrqEmxcXOVmV3yePSO3tiDyz3ROM
5i+XnFCYdNnSH3cTxEr9eMwahmXxiOz9G6fpfI5nyzbIeZo5T7UGOV5xhlrR/FATEpXdLJj8ch7i
qD1mGVzeq7p3kCxNHQ178pOKJtpWZWW2sMAG+VHWNQ/smlzfgV1rAZA1Q24TCJtBoAafNbUE60Lg
RvAYOgBqjIwLsLESPeKKRS0NTq/qnDOgOpCJmenXAPwZzsfenDvk3lUmulMT1WQQ5w3jb+CjPF0v
Y79A6fAqsFmPzN+aW9Qig7dJVT8UF6VbUp8q9NzZoYSedYttzE82ENBssrEG0asdf0CiFa7h1xAr
E/C5ZXKPBUz955GUiGUDbr4gkcuYkoRjl82iRm/ZxJ+HouNBpMycN/QCnJNRjsQMYBx1IPxLR9xk
Q9Xnez3LYTy4jETglSZWDXAtxGvHAwYCnBa3aOUp0ZMmJoKsaGcr/QKdy6gyhfTXnX0/pndo5IyJ
kMTHDXNgFS9+T29OW1MHCt3LMk4afdXc43a0AM0biw6+TJYvP3YsfS+gfRTRiHPTEUuYDc51aoMc
J71tWp5mSHvWGT1wWjBSgPuAEtYxjZ3TBqk8hapNqxiwYGgdPfjdr7QZuFbEDq+P01Cs2cg2jMFD
VZXhQaZM5rZm2ZfRYUDHzHGqyVYYp0ymJ1kFzSsQq5F5KkPLYOskQXIc0RfDnueQR75HGPR57Iyh
e9FduzCJNeiXkfNpEDXWBjIFPZMSlnmhWsVnJ7Xnv3ES6qbtEM6Nx4mjHMMzBiwkJEmTM28LdN/Q
k84FUpjJUvmOqVK4tkVt67YE8kpETYasmZEiYan9egC6NtFur7GoFjCxMmrnfVomQPMn/pP7qiJb
ZRs0ZZGeCO5Nr8yAtBbwjlH/NhVuBYVJQ7I9U7mVtC2w4+8LVmK1ryuyCo6Vpn9DZ40xapwu41jf
poGJTqnhc/oHcmuAnIXkOx+YIWT9FeND+oT1nNjfc7FCdDdBOXkfyt5JMoCbA/IFsLcE4GYEIQ4b
w6F/ve3JjjBjnzMr7EfA2IRP+6XDmQpqwa5TE1e8mrzkLKfWFDvZ+eZneCErnGweJ33821KOlWSy
uj9gP+P1fOdPEIXJmc1S0Y5Q+eYg6anEg/bU2TQyjX+wEd+ESVzubrECCQbLt/ZTA/ieOsw5z36Y
kCuw2Ge1LP6xaPpyW+shfWx5ZinghfhkmaW3c2UTVTAvS/n4+3f/XnDOZoPJjjfu2UjiTf+diKOs
5tLXTEv2DfZPkEJ2dkqDIGKso8lclyVDlJq0xSZiePcHCUnwXo+JF3dVWnquxXSYf3732gypltAt
mmWvPVveKg+JWjK4lg1WMyLTw2fHImszZ/qdH+A8jknc+/7sH6pgdJw95gYQDpld+TDu2tr0ULqH
tPY5ZSORG2VBvIVDkZ1d2OjEvRyr8WMe2ONyY2V5mG+oV8eCIr5FwDxZiUqYZ/hQ/aqAFt3OLVvd
71MNXnJjM/xhwMKQxtv1yVS1NwSDpM+Z564e7Q7802Ro5OFzN4yPGeZsZ1svwzcHOdOWhm79jAhW
3THo6HdmmE8CWYsGyifkEPj1Bmkp8LeUeMQdX5Kf3VOiLN2XNE/8MDYHpnCAeO38ywKgsJk3FNtG
/ULTGWe4dD2D7ASvKb5VIHXvhTU75p0CTcUkHDmdfkgFoRAHy0V2xQqdNJ+9CajTVjaj8RnlCupy
U6RkIoWtS4awyYNNQ9spEhJqddd9yn2YFn9S3P+iG1q/diDo9gqIWG2NP+uGXHq9dN8BCWclUEzW
2HBTYEc62Vz+nTOUVjwGi/7aR8Un7XewnpMq2NdiuYaTzLi5cvXtmPGef/8g/OIIWe9GgERAAFzQ
Imjwf35bKT0Tm9bhtEeE0t6wmZlPUZoPB2h7y4eG0f2h426ASBf1JK+oxHny/BG4I6Jd4m1SXWzs
sXL+IJd7L8blTfFocI0IODNN0CI/v6nBbiGAY9LfG2Urzn3UqPWk0OUn2MbLZuTQefJQ3PzJhbA+
eT9pV1cafUDUHswndsX3DmM/GCicoLvtZUtTO+sllWfh9jdo6ZGT4Hdmgsbp+YPRldm5c/Uzv6a+
LUMSMYQfmHvwcdGdV0BZXfqCWun3X9W/e3fgPdY0WIz15vsbyEIMXTAFtfassLcjcfRykxVVd93a
pdJ/EML/4rKk2iPFDlgWSUPcHu+JASlD5tRRgkXbGNyvSnauwH07y92gzeybPVOrdRngs8xt5+u6
MemIl23AdDpZdn/3Y5M5wCZDu981iYp45w0aYGCNrplO+yQbh4eCozvtpiyKSJiGjfr71/p1Wwht
hJCWiUwT8/H7pZnmpEJdkS57J2g5mAfIQ8FkOswEG4xVLDxF+qJCTvyKYuAPr/2LFhOFfrRecYSR
OPeDd+uDnMKEqRP3PJEp6cNYMQAIbV05G9hecmd5AeHWv/+0tv3+fsdLT0fbxnKF68F8/5hZKoX6
21rJTqm85BsEcAQbVJvNbnAqanonU/oEy8/UiP+KDmw+kXsHGlgc8TkSmac6dKlIalM1PyTdg3dn
GgUpwZax0KYsKAe4a5gEwDWjVozJlOfIl5GPIM/IyErjT26S99eQ7DaLmUTorQgabpp3etahmLiL
upQDPFLnr5x3lnpT41r8yPJfXzrhjZ+6sENlWc2saVVAUIBXRHQzIKm2lISmt1EO0EFJoPi1Uobz
eQpEfvX7y/7v3uRaeOBX5H9ovd8tbujDq4ox90E1TWDtSVNU86PZGAEsyWGy5Bnzmxq+/P5Ff3mg
uTTcogDu0HHbIb72n18V+ZLZuxB/Dm2juhOdn5bKzPUeqNGS3cLA/NrxE33sZ4Ynm7FeD4xj4Igj
w+g/2f1+mJP/us76pgPIivVltY1i/3lXAQnDzhqT8dMhsQgO3DSoAy+NlPa1V4gluGp9u8ouC2e+
4oYnIrEOOPDy4NRzdsJLHDDF2ES44p0YJ2OkrxC8MsRAQ9ZbF91atG7mUvInZi9Zxo1CejfMV8DA
+04ou9Nos5xtGpGa6dGWbUI6OAIO2MiStnE72Vl/XSFyCM6Fyzp3zmGnJlfeQoMtliP9nc3ijvAR
MjpzNnMGB6g4B1CifdKRM9YV4nv54oGSmT8JQOz5bdPXNHQnOS+XVmeRf3Hc3nVu7AEhU+blpn8l
uNXKLdEj+PGIEeRgjBzXfwzweCfxGFXeeIe0LZ22tC9xRvQYYQ9/uD3eLwU+2625Gjaw9FMSv19l
53Ko6TdO5gHjgZnAGIgAA9L3xGYmzACildPh/dt2nhlqjE+pYyAILMNxGyWZKi9kGY5ofjqz138o
Bd7veqzDNknQfrSiIJDPv6tPsHmawNfEfFjKIY2HQbQYUwueVrE6Vf+wgLCRvlsSgW/gRQEwwtGG
+iNY//4vivhmzo1KEn52QLkWdKsAzGpuk6YrvleO0c47B1MEUq4cddi9Io7tKVJhFp4VDUJxO2sM
KYdCCc/8LELFeXvyEBvd039LiRtbocMiEtq9FGiSrE8NIPjpY5dmXbnrKJOnXdtK8gu9kBlH7I0m
5b6cYSFdJw39dowsPy54AwTsZjETobeKq5/vgmkUxEgVo2ELfozo5yeViWk+SumWy2NgIf/ejB3Y
zI0L0MQ6RgUJIK6BpS1ex6MvRJuFb0NDbNhBWAEgO0FXjsKuHmZjB6et+mxXwjqYlp/459KaUeFi
0kpMiOP4ljDaQzSh9nfkLRLu3mN8Tm11YCJWpbFMZwWpnFOB3CnH0MmjZGh/8Om7l1viKJrXyTF1
vUeD1IfoktvuY9TbGFK6zlDf26YKNu0SjeUruwYdnypyVPXCmMbuSOvOrI/zlOVE+RW10z+TqC5O
guNTBSPX0w9O0/psa0nSrMj1ZPrmsLKyxDdY5MGTK/UxdOpoPI1MD52YKbV8WTeraNOhME3JGBgt
aMVuGpYbPyyd71ZpE/rcZMP8RhaP+8Epiz74VhQhcnQj7XzY1ipJihxn9ygEYRxWzhCCm+UKHHNZ
bGs5Tv4mCPGW7pDblB0CrETt3aAii7TqJ/qKDH84xSD9UVB8w8yEnlZUBRhcp+ka3oVnOmyjXHH8
K2EuDj4H1mVrEoH7KZzoA28CWJz0s/w2+cwGuTRr2ZYa+aGZAm9n50hvjmLKZ/sJ8yyOY3sZ9Nm1
+uwUaMJtd+j6QnzUjOtYz1TehscS2lEVE/Ep36ZcM3esLME5soPmYGwQwDF3QLg2jJeODSjdT5Cv
CTzh/Nsc6UsE9SVVrbiMsBO7Mz32AENWFqSkUThp9nXI67zFajzCgLOsrKq2RW81TC9ARy9b1my+
hrT2XKTEeq7tmPGluLMzxO/0dbyyiA1nzOXOAB3dbh1fVh9MpM4eyaBTdgl14WIf6HzvbcltGv04
U0IiYZpkvq348TxuWFbDW3rkCGEgTN8R4NF/4fTvE4LZGeRV5pX86haLZ+8pozjrkHdM3ApRctCU
3aoNGBCnGuTRmpps1xXl05gmttjlPTkDvlVYxa4eNHI7o6o/Rn4+n2pkBN/QlHQnvwgzxsJ2Ubj7
1oGXcqodvkEAJiWaS3wyYRsTMUlyJ7j+OdwwKXSuMtuL2KV1jRB48GSLUgd/LMU3bIWzNjpC5bJE
9ddiaKcH0yIHC3Jra10h6SRccx6Crr6icQkvMliCIHkY7SWNLrmWuRejbOEmDfvF/lRbJh01mWEg
3NBQ43LXyBbxlFnCnOKeMhaCfTFNDK8g1fXMvJPizijLdD7OE60thGy5De9d0OnAwoNPgRTMZOBq
eMsatBQJVqFolfMECQmQdZvN4w7qZebQiTbqe1T73YtLkyzYNIvnPWR6IrzKCUVzWVb3/MakRHDi
oEA7summYnwekQM05zDUgOqxArxU1KT1dp6NeonrNhfTSedhSeiQZ5Iz3Cyu2C4MZaottq0cplOU
7ngqaAmQ6AhbxqqzT2WB4eUYVR3BBT8sNEkkCICxy6V9Ejm6QKBtoNO3NdNEwjpRmIG05hZ7JBw+
EwyEkvy56cEMwTvzpnK3oPzZk3RVwfWuig6HnR2Zyb5O82xBbWnn8/3gVn20I+/BvatbwYijdlPy
ABPfI8jYJCriYi5opbfrLGfYVEBpSMSkPffaknBr7nS1BO3JcoflZfSJgCIIjDs1g+blP4OGL5Cb
IFnKY1r4uBLtweAh1yMD/GZuZ7FtCsfezwmtUPJLIm9n8AfNNmgDBLmp6XWvPrlhKFSbDNAHovng
fiwmlp86HZLPVcWsfqtAFLH8hBFCx2H08JjM+fK4QPYit8Pt7Q/UbXW+9TWdiBOksFXPTiBXtl28
viHTlSki7SvbsDeT6RJolNpmUF6YNU1P+cS0lHV8mtIHT8jiWz8u1n1pNl169GsInCxYa36TmBLL
e7aYq7SbsIcSdIa/YOCr9AXbEdO1Z6uocelr9HzNjlGnH5szox5RWlP73LepreM+rFGls0wxbXZh
EsL3mCN3uetqU+yNCOHSdllIFzrOA6XSBiG3Ze6N1qk4nDIFsA+lxuY3OlNIGKo7pP6eaGWCO1Np
N2843giiUCDXSQ/u0EQgtyn9EElisMPCdIZOPw24KxXOsMUmMJK1ruleQ4awJi1fm5gBf5684Kh9
sPEfWxk6E3prpa27yV5C/zHxufW2eH/Z1EA50duKdNJtAg8BRpzniXiwc8w8OMD1dOipHiQLOVat
TYSojSsy0PokunMRdyVzv5tIIgCKubTqszMXBukqBcnNwT5jleBnRiuCgSeMctcHE95Qc7JNyW7a
9clJZ0aZXVLSIx+tcY6qE217/F+064fXAp1WjfeiS8z70KzcXaAA+8SIkdIeCZiV1xur7Z4HLyO4
K60Rs+2tIMXtMYeAsNC3FqvDI6oYnhFt+1CwKr+i/c4zLqLj+odR4uFAvltn+zmb1FOQmkRoWgvB
WWS6TbuUyOQvBQfFZd9lVfMWiBCRX8+TWZGohf4KywIB9oTTEc/M4lTQCxvHLDBRe7B34cMge36r
MXaqzTh20yXgyMM02Fr0eDSMHiwPYPqA0zBArxu7BNfzCK43YXZrTF2wH1TjfxhIRBd7381Zx0rf
kfy8GZWPwTKPku0nWq50U8DnBAZUn8gUdRMePMW3NtQAuLvG86/aBJbk1gwxPOyThdg+BhohVr9w
spE+G/mQg+Zth3m5x8zXAh2URNuRXDK5RJoW1cyc3Y/IdLEAKX6betGFRNK3tnvIpyLouc8lTf3F
DNB2DiH3QSTaD1aV2wI5mpKPup3LhYrRc7eVvXaIiGhNSUyfW8bhVT5M6M5ondWbJeqmbs+dwhMk
HI58VbHM+opxTvcFwBXOA2sytXdrMFQet2E2WzcLgjqWnsVqp7gmoi+9qoda9Ruy55LPnhbeW8dy
4m30mHvNpZ61fYcZjgEP5ueh8C9GTZ5gnLekAZ5DyPJBXFQs1ldwMdp2RZzm7Y79IHN39mi5yQ0P
/RKim9MT+d8sWtcGM/hrq51r76Jaivl7txEGhp8UmOc5rPmS4vUojYwkDXW1dUyUZXs77z0CZ82F
mPvCJGrHyZvwxRBTarI4IYHY1IBhwmMqCkLpyzlbDMoNYEC72UDdW28CxjXRTZpwjogt21rCLXlf
3XJbeP5E1K+TqHBHVT0sRwr0RKo4bRS+f9APVpzbqBt26CWJOdBTSaEoyMXKX1okJN6+1E1nsW0Z
BjEhtjtcg5Q2qnNFQ/PLYiqbNrDqstfE57ve4q5Rw1VjIZO9dJVT+rcgj3z9XXqJ1rsCGb8+1fni
3ht55noHKirJqo/CbVKbGe3HmtTlRp+s1K2PJOGStsFvcfE4SaA3d5lMQ0YQ2q7NXUDTotrlRHeq
revlg7jKXBHlD6U/EqHns3rp0xiWIv0YYMZc7ZCtI3ZZkZvECC3oSa4raLHlHneIGF8sLVqO4+QH
ErySMJS6CkoyuQ8M8RrxUILHxh7QacdSDH18Oe99v0pyJIZTGTKaTS1sl0gxLar+DpUKQn5jvIPP
SrQnZtzmXgwSGXsA727cOiOzK2Kw6Jc+u6nb3KN+xOu+pEgDKC+z6sWcRUaE2u/P67/2kKj00bFY
YeA7ERSNn4+pBK14yAOEOiBVa26AQHxuMfBB5J8w3bfZ9Cc479o4+2vHBnIIcwI4IiHADohb70z0
EYfvkmgkdcjJ5HySTpZt2QnyhzEd1J5pRaK2UT2+wJlR19S7f/KN/7uXpwEAXIzWEZ3Kdx9XhT4d
5p6phJmNyJdUY4C4kK7bP45uKp8iS4rv5UDuaNpk8spwjO+/v9zvX3+d2NAfQczNhaA/u3ZP/tIV
oH069z1mqQPtmibc4OCiC0M9dkL+NOygeHS7JWz0qsZDU09t2cW/fwPv2xJrF4T5DMWORVfadt9d
gJZqwgTyPoMLQ02O5Fqcjaw1nyM+OpFASn/y2Iv/0Hn/BZ2wviqtIHBhPuNKyvyfP7bAmmf3SQpq
nkxdJjbZWY/1sLXRqmaxmWNyEHkYXnILuEaJ7PsBtET1h/7PL5ceCp73A54Awth2ovXv/3Lpw3DE
LMw3c0gpQ5uz5wN1u5ij0uMWAGK3XDrIUfVD2rn9tyoS5i1IlUHuf3/5fzSO/3r/U1QBNQFdwBzW
p0n27krAZakby0Imns/eTPDrkFB+m307Lt96rxv1A7IVO9j2tFO81SM3fLepxLM9sZJiuB5yaZXX
pTvaxl1BvK78Pg5tiQk48wNxEW5QLEdKgFmT2TZAgNHtUu6SpA0mFu8UPZKb+iy4Rk/UR9Ehi9ka
g1Wal2UKEdROXdqM+9Y1/eSYA7OqHrFfuM0LOvHQvglzhfHCSxNFGk6PmG1Dnmi/HMtAje628OmC
7FUTuSUWchyHm8kg8mfEMOw1zwzeZ2unlF19wzpqDpuxRz64bQGHfaT9bnHcgZpSXopqSrw/dMl/
GUwGFoNlADKeAxvHC5x3l9xERDsHxYizDKxzPKGM2SdNuMReZ2dPOUKQK69spjOhQM2mobq+hSbv
HYp2nZ2rmSBos22Ov78NrF/uAwZhDOBCyJcBXTbIbz/fjQP5ZcKAQ7ePZAjnacRpZpyHOreMp2Gu
4AKEicYZiY6y2wqH2MmdCqiMbnr6ZTwjNazQp4mEiv6ErG02D6h3rG7japoe3/BWy6cQ27w4zgkN
o91YG92ngJgH1J7T5L20ygt9ategezZkX+bnKUcBXALK7faiMpfk6NpYCzaqsyHBTnaNOANOBoqX
KpmpDQVtv12ZJS26QVXo4IJdY6zPdD8893508qndly502Q/h4IvuRNk5mIxvmtTdY3Qfjc1g5OFV
Af/QjZmkes92t/QlQt9u6mmWq4TcQSsgHmMeXMVJF4BHv28IdsLthRWOIzJJ0tSZw+ChubDsIb+b
KVSDM8cfBt6Ap5d8NxMFqm59u6/pINZd/+DmrcmGijxnPvmAgPwnZcHNEkbuIJ5Cn+E/Cr6op1E3
zhdpeKq9yIn2yy5N4bUhgbWTdF8vjFdQSEt0uSnRzMue7G6R3YxDP3JAlkv40dXu7G2LViwPkger
3jZARPw4pzZIiZQ06KoFXjVmnOcUcXJ0riLO+JJhGHPCSN94Oo+aGEwDHXP4kP2Ob2FJYjyGc7GX
Xqi+tKVwyekAuXKeLIEoVqW53KuJRNstVRwfIVWpj4JphNeJQMAleDWpLGMnwcpntzoHcXNuzIrb
3ENQpEnnbJvxFd4p6v0NNwBsZmirA2geBmGGcyX6aD2/WtLgtYRfHtCvhvNdW0iz3WRGIF84klEI
I31BCScLO51uhYw6/8FSTXlGzGShHA/9MsW2k6kDoqfG2idWQZBmbUyWd8EJyIfOgMRlNwANkhes
7jDQoyJ0e5AM0Kiq3kre3HTAD1XOI4KxEWrjWZZTIM+z0SNlMvx6fKoKqYINnWBT/WEXe18qATik
7vXW8Js1PMV5pyWAeN6aabYI6FrA8cQU9fdLT8oL5cxyqrnR/uYcd3096oQV6sX3YQXvNiyKUaW0
zes5leF8gF/8OuNzIbpZpF9Trx+//n5N+mWIy+uByg4jSEfoFmCw/rwkBUbUlkBicMMFHsaZoJ9u
UxHte3yQn/IKsgxQK11eVKRJbstG19oMkT0dmLWHn2xffCkCs+aA7LvxuAQgZmFHExdVJ2OWxBFK
uS31UHNVtLq+SrFF4zfN3Offf4b3Y/f1I/AJbDtk9GKF5rtVlfNZkqoC6p6YwL7gNrD2Ab6o2A8W
eq7CBohm0ga8UtgSDr9/aXude/51Z0ePQzCDD36NjR0W27tpbNModJEq8fd1huUG+WIBIFeONQ6y
xPRUdFPbGj8RcmOkrtIXaD2MMV9epqHzVGwPUMC3FI2QnSRnbIx6jiJbOWQvOIPfWl790ude8xca
Ezg9OcRs8fdE6T70FGJm0VnGdZsFEdgc+k968/tP98u9zxCAa4tqhCXIct6XLUatE1E3usWdPOex
T7/nu8jhuZJ2R2CkYRn5H+pUZx3H/Xw5IQ0CsUeFRsVIzfzz3ShgDYIfEt1hnE263okgbiZUFZQ6
nJdsBG4/ZpeAdkR1sEXvkz1LYeXEOIActTOHrJi3bmNiMIHOETHX8fvqqZalO6BAyDANcB7Dhxyk
DiajhWH1k1Gp6VHYXSZOSIlo1mcEHZecis0jbr6KMyspaqcCDcdry+lwN67TY1Zf+fTjUv+twLLb
9q3+MPRvb8P1l/a/1h99bVpCpEQ6/EiO+7//9v+MNvvph+T/+vFLIILHX4YvP/0LYwPGTPfqrZ8f
3qQq//cL/PO//P/9y39miH2c27f/+Z+vjaqH9beJrKl/jhdjyfxNItlrOr5ly3/8j//4AIBMvq3/
oInIeuuRKLz9eJs/0v1sfss/g/qIIosg5q4oFyp6hrv/Cinz/kGlx0rNcd9f2Vrr3/wrqC/4R8ia
ytlrrQlX3en/CSlzvX9wTiF6Cd0H/E7EO//5N4L6wLH9dA8HjDEdDny8Czg6mCv9d/ewwxbWWZlt
Y4lf0hdaGOBfmZz5GwsgS7MxOxwWUbH0W41EcqOZE2NvMII7uijJKQXhsWtRaW5cS0h6p0P7IQW/
2krVnIZEWbfV1ESXwigFgOVaX4twaDAmyby5xojAvozS4BqAxM7zAvvUisgnLVBLfZ6yJcTLKOTO
J5sHJozGzek5hjqwfBVngEjD3sJU+mkKciuetBfKUxM1MwFgjndhFPmBowcuP376QH3CmLNGmk8J
I/qXgZyLHbYhyDtte19iL4CYUfdxgGAn3BpVKg7BjN2+lHj3KPWI+ehJZdj0KRbGznYU9UdWTvfU
au4m8H38wiAzNoPbuQeSOdoz8JjxUIra2WPY0a9jSRhN77hvPf7BHSNPc8sZBNhREeVnH3kuzTmi
iw2n19cc7jUt/A4rXG1ZwWnUdlDxHIe63ViOwDVfyvTFrGfjq20sLG5tBB2kKhVu5Ww+T3LNhCW9
wvi09Jb9FXRUcBwGB4Z743fRJ4HN+Nxnc/tBKkfEs6vLo5YFfgthi2NBXPSUOCB0UjUfdVPXp7RJ
EHnXtXMYaAEc6cq3j2Mvl63qPXEtnCW4yNTrWOsKqY9NKiXTHUaWlwbo7laBvzzRljNunMzMIlyp
zYFAjTyeUbWT+O1UjE8XI/M3HYHb62BGxsrzvrOm+hfdq5HBQLPcL9r17u3ahgDSVuGpUU50CDuj
P9D1lxds3quSqfDPfqFLun64TQN0wrQf6/7RBhlA5LRVEPiEm7sDUrSFSZfHXph4cecY1keks6Ud
u0DJmbNBgvDIxmun4DDTBaHtu9Q3Y9Ue5FAEX8eAACUbSAKXrgTSNQXPkV11+3Ega7lA+Y4traPG
F6N7XcvE25qmhfw+gJQWJGvOU+UFpypcCFuuugFTMSwjnMyHSmvziW2BytzHdjhGlmVsmZelu9LH
Lj/QidylTe6+NKVKj/1AHs+Gplh9SSImahuTUf+24sBIZLrMrZe0TAlCyLV+RYCBRUU4NtEaIwm4
sp2sE9v40G3MOksPouwT/s8bOIAF2c4GAMW0OYCFHs0tuny7cHaqUfzjzHep8c3bUIGn0V9pI9Nn
u1/MrRxIjq7t1PsIpe5zYYAmK63SubF6fSG1iOh3D4WEw5j8NoKXtZMlCDEsJ3rXtHQ864pLNGjf
uu66dcBYV+3RnzD7cAKX3rTBmZSii5hL9dSNEcawBHEP1jmFMmJYHm0NvDfR7pogUjGPmZojhBgr
to3e3DKVfmlCae5GN0ieeVTVFb7n8r5Kp6cgiQCQezAsfHu9GznAObeTSyM2K8nipvTbG1lR3CUA
iWK3IJFnA8ZQ3XSMINUuanLKtRqxzBPz4enohMQOgfYO3roptS5zqBgRYFzBB2YTnIzXakwZNJrD
VeWajAlGhGHXthqArKAIkF3MSbm+SSnILmlaecnGLLA8uiBIErV8BYM3X6dts3zrcG2g/K78GTet
JMfdRc6M0ZB9Hofzm5WURhzx+w5GMQ8kUVfjxS6G9QiKc7AsHgvD9do4G3NwuB5jrvEMalNHt1kz
M9w0OlU8dzzqNw2dyXybM1G+R7pzHQo4Doyk7RNbWYord+oSfEOy4Q4lAvIjdge3PZmmqA9kFMiW
1vy0Y78hLKoyznYgxngC8c8Yn+WOlIp2wZxll3iljKdSDf5lYWj/EVfuvorGkB5zD3Cnb2xouty6
+F/zA2anGHGLkLFmLAPvMFVXQps+9AI6ZnY7uBzF9KvTgQWMFBhtBw8v1Anm3BNk202KSX1bBjKC
GAZmEszwcp35ud7prIIbzNwp+m/uzmRHciRN0q8y6HNrgZtyOfSFtNX3fYkL4e7hwZ1Uksr16ftj
FTBTkdldibpOopBIVGS6uRmNStVfRD5x6i/KLd/Lvjp7wfhGUdoNbtxHV2RggdIkZ/xbu5jt2GYP
Eed7ddKF+iAxtVwT30yuyDHzy9p2dzIyfKyDDQqPUxj6v1pZKRk33FATZr8J2Dx74m7VRerXlJXP
sXoqMm/5kbWVjzTvzriNKFZvyaVrCqiad6ts34JxuSmm4NbXLFDd2P3UXQuY3YKBwcK4Z7WYAFR5
880KKydKuKznUvaX2iMMujj+vY2h4QAk/bOeRPwKIROeWAEbg23+ymMbCi4ALvRyPxhYzECDIwbw
bBTU2D0wWUgwf1M5M4yFf18Ckgz7obiiXbCENMYDGK1GTNXJyQLjUY1e8VFBhczD0k+8CO4J8ugE
NK3HHMBqN5SvC3yqi46089F3F8JWTHbI0nnN26Ca2qFHcSAy7DXu2bSU/Ym+DbXWrTN4bNqmJ2rp
5c8mJSoL1ti4R8jGj4DQ49+SO2ai4PYXlp8vF5OXxC/NOMv8cvMB3JF8+zIn0rJdzEOMmrj7xDPt
Rw483hFGZnNIeg1cARvAOaDfZedrmb63SybxSSlbvBdUn51rGc/13gDi5RHp2rEuU2qcS3nki2kQ
6IMuJoni3RaLsUwRRx11j6rufdRWeTeSmBgPbKtWM6TZrb7mEiNXa2+p76Z1GV6AL732DXfU7PcA
nDANMIOfk5DRZnloOpXsTZCdz1YsmlPSjhLmDVtPLywco8XawSYipFCq3AGDct/ggfEcVHZ3GRtt
fO1apbpJO0IjXdLPZ7Mv2l0q2hVCj4+nCDgDT+9gFl/8jqUTmjgdea6MvneTtDHlqqkvDgEdGcgR
TMZlZ+3tpIqv1tS1j2kp4ENOFmDdsAiqFHdEvB6oizsKWKwneIfXk5+bYQF4NLkYHSL7gm57au0X
jqLF4BRQoFKa5clLx/spHpwf2qflCbOImEOmjrh18EP/rK1uPvl1sNw0sUqPKwCri7kzu6d89Ace
IUB5wpGGimgyjfaOAaXSzH9dACzc7PKU5i7jygxo0Q96QwsNAMucIouD3JGIX4JFxxePQDpZuJrY
ZQw4uepl7fL2vbM5e17hSqRb2m4H8zGN65lwpvIwspZENmHeez9o31hLpKnMsQi0ZCLqcSEdsd34
zw6zcOa7vxrt2o9TEPtwXskgpjz2q1BqVX0ENtLHzijz9lhIHdx0fydf2ZX/gieH8yt/Ki445B9N
MB3sSNLm0XH67ojbXh7asVgfJNkj8od4bDQY3HzYLApLl/vstRIdQiitdo6k8EJzwW+lcF8d9pKH
GXoKxjQvhYE6598+zprdViJ+piLA3MFwKk7GkKo9VwLmCC6t53qG6zZWP1qmQyGckiLyDK6Nl0Gx
CdiJVfQjbSNqs3r3aqoYvCy7cuT6yDFYh0qL8SPX8iYvdHfXYz06s0+575yWLlJ1g/r0bTVUmS71
Q2sE3zV9mAj4X8CAjqIxvNPUrNaVZLM0+ROcNu+OmLG5nxfzPK8VLKVaIZi1ECSQEs5d4vLsmfFA
sBAWUYf5sZgM2JPp0ULM/5xzRp55MS1s0QKd54Bd3P4BS/Pm9MiaSZ1zxu7ivvG09O5FkX157GDv
LWHrJ3j/9rDZSTZ31JLciwT2iWeUU0T9a7lbZ7t6jCussfgw1t3Qav8CLjjn8nVabwN4EUYIQBgP
PtBR99JHasMx2cGAlwze7ydjICERgErbpW6XPyQD/wpl50FnLtfGpMSpD/Ls5KuV00IKmI2xqJOe
RVKKO2/FORtRPbDeOOWYfRMOg/WaweDJ8B5tcvsIMSOTd47Vdfhf4GzVMzgNFmPbPQ7scuaMsp+y
B7nplQKjw9BWKVbtLt3bBOfYLan0VEwxQ/Y4H7Ow5gLLjPWHZ6/dXubawoLoJ/N1pZ1ombI3l44Q
hk31LM71UrKDqNxjFw8AgYfKKzhhwZhUCw/X3PIf4K7TVzW81VXCIN0bHqtsRTkf1uqEDag7+BuD
IJEeXFU9XaSkmI8T2Lz7tLWuSqe9c1vw2Ayw2leDsetDWyy4Va2cLq7FSq/dlmYsfO115OVldexy
LznjkoiPWCTXPaDe+BaehXWdmrN1aKFNHGU5UM6Ze+19XvH1Xi2UcpyiAM6W+XqU2T0dF+aVoydx
ntCzruMFwcTAw5bv3RSt5KCzsXpYNRhE1JvTNBgTaXVhgWMnD8uOm9a0K8lthxjVM2TL0jl7JsjI
LZskwYO5TMXrgMHB2ut4TJz9NBn9UwdFg+NDhZ7FD6i8q4Rc+xXFJ8k9KfV6jma3xmbRBesuNVkR
xGq6UZKCI8Ck8JbYTnBjCodvG3jX8UrWmQ/oVok3ypwIGFclVysuDTAdzXoBsooDa2mfCkSMu3bs
PI6ReXK3TnGwZ4UDUC5XfUg7Y41aV3lRVbvzZzcCM8lx3jUbU7r9qVTVvEotyTvqmXUoTBgxOM02
xQLZZb/MRLiPTe4Wj2O7GGQEpQTNgewye2txneX4v0aPzc+gF+NiFT3Q5k451cb9b+nhirO9ZywN
z+ec65u2eJU4fzjbe0lDQfX5bYWr57FLYJpzSu39t4ovxmU/oQFhv1LX4D4N0n7L8uSvEirAMItP
qCJL1Nd99svUrv/miiU/k3qbn/6zkRUFycxaSTaY6XZ39QD8YvsksYlFeKc+cC1Pl/85ePmaM+iQ
Ic1948logzpckmC+Ubl7k2dDHOHBTdgtZPccO/MbczaXu39/YPe/juF+G909NXSdVv//zPM298b/
Ps97LrqPrP59drf9F/+Y3TnG32hnQvrc5mLQHTe5Yfru9X/9h2X9zdxU0QChhWA4RR3/d3Ynrb/x
J8TqwDfwh7/N7py/kUGjsZYgNrU7Nj/v35jd/T7M9zhnccyg2swmHYkm9kftpWJFzq2hmzDNW8EF
JALngnnZX7Up/4+vQiaSt0ihBKbx32fcXqb8KlPYXAU1aYLxRqFPMyzjv1B2fldFtjezzew9HzkY
1wuYt99fhmMhQX83HZFBmiGEftNEcZWIE57C7II+w/5ZwIO/bAoz/8tU8Cau/78x/j9eG+WAzA05
OgN+1O+vXZH7LY2yGXdNwgHuE5iavyIktT7WTCiR1brXeATnI7b6ct55fpC8aLMz32smP/GOTTx4
LuDl5RwlwsMPX3UGZSKkLFI0yn/6dt7945f6P3DW75pt/vhf//Hnq0GMG0sGL4I7508aBzjVERe4
Me7M1NYP1mrmydk1ltL+i3TwZrH5/SOR2EyYPXPFPV7mD5eD5IE/bTrODmCxZotqW7O8tXTVTtc+
UP2OWoGBXp63NKAb2P1336TP3s1y8UTwPyKim9DzTy6YQevcbO3c33m9cHe4y7xLDvXd4V9/lH+6
6j5uYCpdN6cVN3Lwh1dp7QVvsNliIvTynhQ6J/dR2uoFOsjbv36l7Sf99mFuSp8Ll8ZCkGXI+Adz
h1wCVSEemTvg9pwriApxwhwZq/rzLC7LQhL5/9ev+KevCUsV32V7s1ABHpDb5f2nTzAbBkg6bk6u
inP/CT8N/iG3EX/hWvnTl+TvrwJbAj0TXePvRYf/9CqSqAqFuLyKbaj4IYfOfGDSyQF4zmz0qfbF
hj37jwcZjyDknP/hBvir1/zDF5OSFGdxVl7T8tttDwl93yzaL1W57qv2CwLEiedd/OtP88+vyZLE
eyWZDeYP3fT3TxN6VYePAQ4pJ9H4YsxXfWfa63xRiIadF8EpTpE0a0zxvyXmsy5hAHRcCmQ41yLc
/HFNTBjTUIEK9BMrcfkwgnX8wArshiy/3hCOMHv+om3vT7cEKyB/mRxkbQTqPxZ0NcDN+7KVckcT
q7o1A9Wq3WBUOZkOPxfnf/2pboVsv98YWCxx+fFCgUMcW8o/uhVg1ON6aosRqZnh+JEEc15fqFzo
9TXXHe0RCW+S3jSwfPXR0ozCQws2eEl42Q1O0uxa82MuZ0NiNSYS0l1QveAnRAq8RRwYV7ceIw1Q
duE8K2C/uIgoLDU7Gbv7GnVjPLKsIZAuXj/bp2HYFIuxI8bFyGHIuqiiKEjddj39w5cUhJv1xbRy
1Hj1KSpvocWXUb/aZxJngbm3aZrguQXCwjrlaTDrTydrZ6bm/jI1VxPii3vC7hFQyuTG4svsKs6g
pH/UW0OuRp6ZQ65EiCTulFASiK0hMFJxGyVGI83dMlLvG45dMB6zslvoMaywfId2qYbiOjcCymeY
ASXWMREyv6MHlAzk6ln+eEcrc2ofgCepN2imQhzYikp1QNB3/CvHI5wclt0WFDMJatz6hmPaJzcx
+pfYwCXLxCUB2L+dqJfki9XRmZ29shKiwlEc9y0frZqsYuoh6HvOszZm6jVVs9BKZGEUgwUNDA7J
i1kCCSQk2ZdlRvI5BpxkzBDKKxTcxCJxc7niZzlZM9ngvYOOwsgLzNd9oEB0HI3FDH4wGtSDQiIa
kYYMhHGPZoRy9s3HiceFee+0wDJxjFKRc1xbB44C5x2SzXsRFHoClBqs1iGdx1FcTenMgV0IwoNP
XgO5l9hVQusGjwkqzhqtXahRJgUOKA00p9xZZl9DE27JK0WQevjnuMPBuBtw+DDkzmvzNc8FZquY
4N9l33Pd6VBeheqvYqhlTwzMGlAwOfx2rPpj++LHnWUQetNZEM2kWoobiTl/OTBxielP4wEYIn+U
FJdp5T52uFLnMCaS0VyyrrPZqBRDOOi6vYW20tXyowOx1EQtoRncUIpChLdWa+c7Boe5RBUo1o2j
UVZZZFUGyOE5n9sXQHjiieH6XBxsmxgC3O4tRITl2SSSneSYysmkT/nmfRa/+OaTW3IbGKah3cfx
CwUiLXUfLmgyTJYz3K4VGm+7y+KEJtNVonbMo1b39WASfKHmIG535GiIPhL6GuyjR2/Na1PWHT+k
EGhYSW9RBSAIF3/aCRHDmyxvNlS/5S4MkP2CXup8gAwTrmvqTdE0xebPQAy0E4BVX2a+XiC0I15H
f8nKQpaifIGHUe8QVCeE0i0NBXI2B2auXbGcstQMnEMPbFwdFtsn6okOvw63io0V5rcUlP7eWLhv
nipBvvWBh2CeHdDh0oFxtt3eLHEATgsKWfU+JJPxJsY2v/Wx3zjHIZsJEWK7KDLq6stpxhIoLP/Z
sm3jglvXeGc4tyScXYX1WPfJGvwoLAj/hzaF9pNGQMq64AeDgSq9s0moIxKOZr3ycyqj6FGMVCzb
FFaNU0FtNabu1SRK19/Z3tD1l5Aih8fRTmR6NprO4qw9aHzN6PoFD+UD/dgW6olVbtHAGlfelcLv
Xhw6a+mtuzbJvP5h8hrLaSOs9rCCqrWFo894oOh+5kVhzk+izfL6xL1ZlwhrveN/w4PM4gMxCHiq
1hCT/RgWMcMfnKaVYqRa9fUDBW/uZtF0ygODCT1jIKbSi5kp5C4fI260mC48MkP2xT1SAuWoZqyK
BzbRxku6Ohomp68Ibnqg6HYGLsoL3zWN96Yy5293KJdfNbsA+yi7Nr1Vs5+pOxqp2k8kLPVDNvZ0
bxUqABeZtP6zMWj5YnQaRJPnJVsmg3URkofnP+RlIH6qoFnf+okc8m7hiJjvFflT74LUeHskr9aO
O89gAxl2hiSzndgJULSFPqyTrZiwC3Lwu5oY7hr59JyNB1jZzbyj+wl0rCIgwUc4WwStlR+rKwxS
3ZNXJKxYI41dBWaE1dnjhZ5cosWyepmMiWUV8jsd7BpHQb/zGwnxWJbj8D0FJK8jK+jES9IW1h1g
RmGHAB9hnPSdbcFzQ8Q5WG1j6wtCn+PJT4BMUx3ScLfH2i9PcG3j7gw+wv2YCh/yCtbI4Q0XNziw
yiFTtVP5Mt8MjlrvMeBS7DikRMbCRLqpCFUCBHVP8yGROhPEdsPlzptvjJuAlKGMZmDeeyZvLYPy
fldKh+noCNPUOJYGHgQYEDnSFJaH7mkyNDhsEyrJx3Zpv8gJ2mywGMGDZBC8UwKB2ZQdF1kM15OH
OhFB03DQk2pb0+3WJ3cGzCQPn9WSvi2S988YmwAMo+TJwNw3d61F6VhHqDBhZn23irXtdrrXi38a
qQYywjhwWp7gnsJCptdMfHaYA4lRiyYwd2M6pe6+WOz6h7aQj2/oUizIzDk8Q56MZXREWNFmdV1P
g2mS4vOhHBu5HZ88UrzfgLWpRa9xoiaRXUv15W6NpYdiyEUAcTDxfoEs68QuptyCwaJbO1xR5Jy9
BNEQH2eEIMXDd7mN/QkRrfUCdJNgWSALNlgfXy3SgP2hjgM57iQQziL0UfcIVGu2zGG+mjI9mHJS
VURvRZxTodJkd3NHGhv2TWN+9AnAQzSfzMBCXxQUf1mr8D9KjNxvjaEZcxVTY6kodmb7eZ1MsXBl
TSBdK+G+DwEUHNEJQ3kRzjjAl1BnM2Fbt+tnlBYcyIcuyLqHJPfWdMfZRQ2RXwTNdKwnBPpIKRIA
OyktSk4x1BIw7S09RNwh7QUqerXsO3MrhHLY8nxmLIoPPg9nOLNI5Gs4+hMo4a4u0h7H56z1nkQb
y6ZJoQXgER9L96F3VkOfR6G9Khr8wnkv/ZHQaAEXG5MBNMxh38fwQcMYQgwPcDXQguwVVn+akSme
CFjlBl0Y5UBCjYHBvAuyVRk3U9LWcL1VwVUttE4fPPalYkfbo9p86d1CCJFCq73d4cw8UGU3fub+
SMNKgt4EscXNCeC7GicIRfSuoJQrXQM6+CqEQXI3RXKT2wRDTpocKXxnEFY2oRtlnjPw9+whVUEA
cZOi3svUoQUxrSoaSyb4Xg8xrR/6gqATk9aA8NCLwv65hv7sQB8XVmrftorqoaMxuYl78mwCjHs7
35BBmdlnrxOk44/OmnJ/TxzR93bOmHm/4ipXbtjbcZpGI8v0r1HWwaNbDsGFMSni5XOvuhc4UsWL
thJbsZpA6wBFWplHHfQUGDWBF5NcblxXRc6wdC9M4gee8d6gPucGTasGlvvcd4osIOYOdfIazZvu
VCbdqJA+XYQehG9cRE7g79bKIUg3F259X8+ghaPWhupJ+s5sX6HsKniqs1FfNMJdKWodTPA01PJ6
LyLF5huCF/Y76gSgbuw3NNwm13fsTSXjDewjvQU010H5S7nTMITvPGobh5DaAO/SqjggQcE07WsA
vZKgL0YzD63WlEs0ehyFQ4L2eCW0Nmjt9CU8iQvCDsQJTULLjzAXneJIm1x9jRdpfevY4eV7e0bd
xdATsKGzmHgzj17b6Yw0Wr/GSyzYETVVdcPlbNE5c/TpyKKB5t7V/UIHQd2hm4xl9ahpxX20rKV+
5glUUco06fibHGyL4pktA72XaGUohUUn+K4t/o0fa7pzweIkL8HaAmtI8GQFEVvs+WtMq/rGseft
zMGFHUPABltXL1AaNsDJLAf2iqnPqkXX8Vn5GYVlkFnpAVOusFFOvNl6Fc4gUWGQnxJ2xzkf/ggT
/iwZ99NtxIb1fmWF7PhKjE1+oP0oflycgYcIJNEkXBbHaqmFGdQvk/+byAvVFp9kkMcxdFO7u53y
mCPB7AU4v9p+naiO0gHhXQuCsNfQShyWw8oOJJt7u6OxVxtZlM3u9I6OpNYwqFt5TdrFpienn5pH
5HbB4kynCucM1LgubGM6/y4ozKDXfGYpeh7pBvr0g1rNp5L2vtsa5Te9ZIms3vvFxupGBY7/SLOC
64diboYfunMl/5hMNnntWSLFNk384vNFKM6O1VSvgbGZFHWcmwSutCOuVLuwhlb5FDyUFafXneNm
oFHY2OIQogrEY9dEMJQbdoYfHE5ultHXLiRmiK5MzDe3h30rAWPk6NRdQ6VciYN3v3BY/M47Tlqw
JTi47ufECOZ9bm6gzdVs4O9QsAj6tVC6wW7DUTYcMbFRSzs7Jacgb66MaEXy3WjAKTWcvT9vQRvp
pUcQ82OMHmraOOsaFmdJ7eA7+xbH2pkyV7dNDIsLAwu+RKLUIGJDi53AJaYgxKOcriyahCaQBvfY
zowKW/QwvY/YU57gL1BTwbOrvhnAcrQ3jAUDFpjOYO/RKatiR4URia5rjqjktVBj0cGp8pkZCzXt
j8wikMw7C8DwppUeaN3IJ5pE5eBXTyY2oidjMKiG9LVvP6ZFUvihiba5cLJi08jpvA/c0FmG7CMF
xkGUKShXbC4BxzO/8lnSB8k3PcziAHjiACj6lzvLlCtH68MB3a740cps/EZ9musDIWEeTVwPQTdL
D76a8aPDVW1o8y4IjtB/7uaoWbf1YkN2aUfo9vB5BvrNYg6tgKNpMqwO2zv9hnkzwo7JMQWAomlo
5K3Z1NJsRiVRyfmi2Koo8++MwusNas0WOKxMa6VkLHEKN/J69vahRRLnytaE6YahJE/TG56IAGJz
4Ex91/qwzEpcjd2s38fEyDZ7FssJZJtcPyBsk3LyyZ4AibbM3NgVUpZ8kAuAnIOrVfzJ9mCgtBd9
jrOscPk98iah2c7ouB9CiF3+jecV3qOQtXgevLL9iONy5ckOG/yJhmROM3ncQFsVXew+EqghrBFU
VOhcV6Bk7WMwwithKl0wtVg4lPy0eid9U9JQkLStjHk+YTB9Sgo6AQHXr6bazk/0KsEXW/WZQyrb
y87qCt5Hwa7jqCZdPRVc6Ip2YClP8FGcFt9KQLDG0Im+3EoDdymgsEtECfLs1kJg98SKutIUhXtO
RAnOpYfJLcio0/w3OuFSy/YB9jyx99KxgS62ssKbkaw0L+y8waGOfGkTNqCABbt7AnSQHzm0LQ0b
ddbhvQAeosJKjDI5DgBxbh0hrPdAb2K7pQSbR9ZlNyGEMDBeUsxQroZqaQRlvmjnu4FOHJrMaR9k
htBRoALKIs78jxqdy9ohruNHmOFZvUKbpqOUAlDsP9hoUnw9tsxv58GX7Z4hFonNNtD0UbZVFZyz
RQfuroNIMOChnscX7dE1FDp6ND8G9qeCU9Cy0vkLx6W5oNndhLQXoJbi6hYFmbAtAiayhdohAu9a
XVL03vFvbPAaH3XibYK2TvAkg055lp3H71DbIv2Ai8/L1LC7g8uuDxpx6po53eoDXL5YzjjwCtOi
/I2qlLryZMcrHy2mwLoKoXXr7MCJsL/OsOhW5wmACLEw0htFuGE4g1CrdMG+07bTeugyjSHFSaRP
G1WAczrh8tHX57Q4rdye78recJgivBkMq6jHqFNW5lnM2g9nWAduRHqKEjuP1p4jZV2uG7otbBIW
rdjyd1Y1zc/cwas82Fjo7yEcyPzUcYQiqVPFdNJ3UhkT3hV3/obRZpOzH5eFpUKvX4525YVlupBT
2j5x3yQFV69dbnVfCakSSmudlIYnY57kN9NjjBfaSTLM7uxWloM3WcPPyZuBlrNRb9+D2jXxFyqa
pKky8J95ajUe3m6+p8dxHJt7NA7Du/Y7Rz1ru4pxgiFn35V4fN6Ya8QUgQhS8vu+7SE19FtHEWa6
7bkvZh+Eud2aGDslrYLUnXK6+FoJaEJXT5Exe3q2yQbOzSKJGhmJOox+4nzauRE/UiffpVHlkVK6
Xn26ZQ4Espcfnr1ArzeJ6zNq6EZ7OhVdUWZ3hDkHtQOmD2bH9nrPOmUaI1jobi0BerJVLXdrXOfo
W9y/d9ZqcUcMhat+1bTrjYRp8FyFPFLLLILQQqANCuhYPYsib56XFi2H5IKenwjZOBjdbI9dg5Yc
Qk+jB3WKm4g8A6ajXF3RZMRy7kxjwKowojAw91OUB7iytdgBMf28GhxY64xN8A7sEoE5fTOMw4h2
mZyHzpBgu9ZmXHwAcLdA5XMTwgrOZDNGs3L9V6MKiAHD9AzojGqSkRdu8oUtQU8gaFl93znRngyV
oZNp8hoIhjvRQNkIhelpw8itzzznJ1pDZ+5KVgMaWfFUbL3SZf6eAexjg9nnwLGxJeDnbKy1oJCy
XMc3H49Hgr1M1uy/DUZPYYJxGRzJXIP5kXGrXuG4NcCdDfMxr30d790hnbiYjK+iwerbZ1bM8cYa
PUmZEgdNElIs0L/ssi8+LShwbAQAHybHpeLYs3do/nqjB55Y7UDSFKjRlA3XsqWVkTZ4kpx7CE2M
TkQjM34eoiX4JsOJ47NkBMy0q2oEvblLofDDCjt5s+26vQtKgSOGkUBM221N1ArXT34XzLlFkWpQ
W6fELsbg4JhjdYOnuurp2jZjOPxO7D97+QSOvOvt1o96plf4/3Vp+YfGjfuU4lpzA5p5w+IfOFXF
V6mB9hvJBKjGRV6p5i1mzNqSfrfSX0ZA9u8ArQTj+0wB75OD5spFy6X4EWtJonjlQ2gOitFfsvem
kkS63QSYcagS+5oCewSwRKXXq4FFJd6p0Syes7GhAZjGb/Sifh4rL6LPz3se56Llqc/6MB9K2yy+
EJsZIuWkHwRNMKVcr5qikGAfpFX/qJfFZo+UGXb7OSqH8J9uQXqFrJRBcteM0ijPsManb1sO+qfZ
UghOYUvaDdTdosqEvZioD8Wra946Nn0kFIxOOPIlZMJ517YBTRMWU4vrjnVCsC4SPfEcrNNXhJT7
V4NOjyly2K6cbUAImsWjc75ALAKYatuYua1w/fo1NwB/7WJj8W9zV8mHhUnPl8EojHkS8eDPtG84
KdFUkvlHmAeaEYfpqV9UMTQUIlHTcTPzwLBD2dvWCVG7VBewyn1gXEMLrlApdqma0e13EKyC9WkQ
1ZWAUxlHVV/ifSaJUHziWs9n7qemZroPkg33FjA0kr5Bxk57ym2W2YUt4hhNWoNf4dwG3h4PdKNP
je16F4K2np+5JMLLOop2wKoJBn1fwWM0D1RqyDqqGZm3bHljM7tcmJ9ZNJZ72TvGc74snNhAvLOJ
5y4mjKJvoRQuP2agFxz1bLhHBJcGnGBM8beEAGIttST4Q59SZTnfVr1SHJ+rfr4pW5t8pkFXK/TL
bKsSacl1PNgpPahh7Kw9MMIlHRl5JHwtYBfGGT565MwlXDho52dUNnk72XokFTbZI9OOicni3u18
JgQ4+FZrz95BQTOyeG7yq6RTElGXEDxNVZXEEVVIW181e0b3UrldJndDQJXqWfe+vIGSYdyZ23eb
LRYP3F2rlclItgQsiJ5U4ZHEoiivprnUSEZg+MStLSoL6yLcX+ohi4U7uuwaC7oOUEPUs07E/jFN
kSmxLMcxy1MNaG+vKI+iQAAsJlqW33T5Mc6ZaVxRfsewUFs8Hq8L5qJi1zB9W3eVO9bvEHqFiAhm
UQ4ac9i8Zz8imj3bTXZfHvnkZyACckPwyXg7ULsEb0zuFIolSAmUdxMBz2nvY+aUET3HkAiXWDEA
iUtGOwdMH/SUDr6iby5P6BAGXeQCLN9uFNoQBOYjMjTrgOgxMfKK+K+CX0FAC8VR09iMDNp03pmU
Fyf1kbPptdkQ/6N/0/RYvdRCo21ljXZ5rJFAut0YxOPlUCh3oNLAErfMTmheyqgBSaLOsOMmCsia
fztrV/W7DElwAxNxrj5w8sSBCsu8A7BHEgCEY9ctT9y3ldhD7eOhPKysCgflGfFtVtrOjdHYzeeI
GLBGMzMbL4K4oTjZxXOB5ruyFYrMMnepfOSei4mRoEkdgliJhTVuiR9kGQeEwtq02FbxvLGp2LM5
uhpjYJDAsGfvwFaGU7RRilVcsA324C6MmZE+GQy09VdmsB07KHtJ+X5XOMGZ7/CqxW2jYL0e2ewz
pG+YelaXsJpQP6HX4FDH1984JJQ4lh3U1HeXPu0PrzwztYUgQGInqjPX6A+o+WV+ImE13Jqu3Ey2
vPX2wShoIQXr4TJXSxJvfMMSwBR5RQYjamiVvkklRE4PwK7kKe0cMjQHf78Sgzuw3Z/NyDXKirBE
LfQDrqXsR99kGWPZknFtSL3RxGqesVsdZFA9VjoIrrG8LMm1kzhKbdvZVBx6VAHID2btFoSAanqx
cEBzdrflOhRkk7QiFZgHZcxiZDlBaJKVJPSUVoTJoSJW78LzemPXDJZARF9H971TpDxQDjJDkx1t
aEOlsY1mLl65fA9GYdCN06PPqsLIfwVLU7zNGb46ALjl8BXIQXU/OcVgxjqkRiad94bVqmoJGDBA
bqNGY+okHAc34nUtHUpq3XI2VRTQLL9cMBtrhn0HKoi6Ea8ue84yOApCbyZwhmyOmhhCzfDHX5ia
Uxa3vmPwShgmiZ+QIlLNmWrqPgiNsX4IMq9JaNHV4RynFF0m5KxJYWkbxKuMiBI5p0TQHsAkOcj8
vdFhXtoDj3Uea4rVmXitYjjPgQf2Vhp5+bKmQD13+OGa/tJH8Lf3wWq2WURdtL0+LplpAyxIfW77
ODbzdeesgvJ2YboqvWg6tMgdAdYkZXYLZ3fXidYoDkU52OKsJhnc+Wz2KphoPQXaTMZgIGM3lmOb
RFbCFusjCOjCfFEJHYvnxk0xj2MsYHDKPt1SHN9jH8xYm8OWNDzujW1MTQ9nGHQxE9dxrZiEdX0N
O1N5A1yg1HZ5rMi6EevBhKSbbiMmd7qYpmHGZVEVwQG2jyBRmTgEiNuCfCNjwpToWimCprHQCNfh
zN9q9GRag7yuDiVDET64hZx8SMdcsy3TpA4u+Ljo8CLGpDnRUJ7EyLxGLAgVJYk/NY+pR4EhmTOh
sJcxAiKunKhcHHl24kl7e6HbgfliTb/LzmTW2zHINcgv2L2pl7CAUsrAgzqu/lLWnT9dCknNSjQF
WtGvMmR5cGEicl+viwY9nHuleahb0KiRSzNFcLRo9bJooxsSDMEpLcycI3PG70NnZUfcPi4/fKvC
eVZYtPNTSkEQZaZmG3QMnflezue2KN0vgrPBl9nqie4PPAu0o42eaNxrzg7kvIhaMngKlOFBPmLG
T7liMZfql19DxylAtVW0ASIBnEfmpdjCZzSBvf5v5s5sSVLk3Navcl4AmTPDbQQxR85TVd1gWROj
O+AMDjz9/kJbZqe7dUyyrX1zbrrbpO4iMwKcf1jrW16YPzBiAt/FHAWEu20xr8tgMNajel9oXxuG
5GsfoqFW/fycOiD4ThAaBu/A21wE+0IjH9jN2E7y7TD6bHZvPi/namcupfzKfEscXDaK+cOsCy/e
5V7YtV8cXorq0bXizsIihvRjy+iCKaBbBN1/IHD+l0SC/x9ZA57zB8nUjXrwD4TA/aeEUfCmiuHX
z/9zKVT2s5F/wgvc/sN/4AX+hsr4pk1Db3xTA9+wZf8tUbaiv1HXOYiXOTXjAFoKuuZ/8AUC8TcW
qEib0VzFKK9uiLUeM0iO4jTm/0LmHnlxcCM/+f8TifINe/AH6aPvBbwMwpAcIFI3AHD9NXBnlWnj
RTfS9b58kXft5n57vDxdkt9xcjT/RvNIk/1PFwPfhkKZn5yPgl/uzzq9lbzR1YaXtI2dcOnIQKbQ
ifYMl/ppo1ortg5LVTMqwqXTJMia7Hcb3PE+slrvVIs0vGUEZtHvtGrs33OvGqhzQXZa6iUkJjks
XlEHtbtbsK1+Wdd1RsLStY/CioJLsDjeF2U6HLtxywIUM1eabht/QdowD8W3wC4JvDAtfivCj1Sa
RJ6ifsQ3jJKgA6zOfJe3kXsIjOW9GCDq8QP8qua2gy5vNFE4wMwG3AkeXpxJ4sVkVUZfnDGyFCIh
Z9I7BBAr9tRUxr9ajGvsCzM/a2gtLTrneBE2GFXetAxH+8hxttoG+8L53LXgtDqS1E5W6E3RsxOT
N7Nhlz/PHJoyDHEg9rI6Mwuu+fjGjMBFyQtKSRPFb6nnFz1v3i47MgJcuEQ8y695s9YPpruNhBeq
/umoImKrV4fkrqSNbpIz2S5QLNl6lVuzZnC4a8nBfwCYme5SB3LrVqGtupbNrXayGQ7X2zmdAsDk
tITVNiZe8Oew3nYgmBwX/9BOTagfcyRBw2kpBQIeT4UxZaq11C9kWQcPjtPOxW5WTXXngBG9QeKo
F5BFxBb7o8JTbBj8oj3rmJfodllXcpFY4ny3Bxlgd42ZSO4HXqbl1u85RlklO86+rIVRm6HK24eQ
qer4ujYMzLbsBVW3Q6cS9yfqJvFd2ONywJ5LD+kv9A9bheXIXHSpo6+5l4XVFimyOYi1X7IjCzbW
60DqOxryZniaTMu+Cnxu8RoPoUaw4ljqh2l983PKg+4L6CNx56F1OnZ+Fl5GqyKEeGQMRGJrTGLq
JhcB2e51a71WcS+f43nqxsQsBLa7Mu8uDJhK8P116Ly0NQyztHPIVhvIIbyhgbLqvWGf/agbkKio
I0x/jMqJEXpPtBqut3VKP31ZzD+ajnfKNo769UDUi0g3LEMl3eQcB4yMcU7lW1ayNCvEl7MzKatj
UFrue2ePsQ9CO4UUnfo0Nm0ZBhMx0JL1qzbhZ5b7yGhcO22eCqagBw0XpdvZ6CQf8NE4Cz55saKP
oihvNiNlfLZTsqaZHN20/Iws7N+HHA3QXpvZ3IF+dB9RKSmzN34OpUjbBeb2HsfOBpzvCImawSNy
zMav76wZA+9e8dh+DxY4YNAbJkrMP5zp/w9B81+k2khgOWVxcQBdFAE21L+Ii6VdDYIRLlMznTRC
HAOdHf+DK9wkvVgxiS6Mbz/BH2TaPSZfzWyT8TCV2xoeBWKl/90V/nLwxu1oXNlyBXnLOhXHcOj/
kytQi4U8VuSk/VXQbq9Zz+2CWmskhcD3jl2p/80V/g5r+r8q/ehGTUOHGvsQzVCZ+P8Ec2J5hemA
0QFsVW++y8dWvKy9jD6KzLPsi9AdLuaQxQ9LikjdKa9Idw6Yzjvbz/wuidy+DPbdPMoPrKNeuEVO
s7DUtychjx0kEvuQMkObr8KiD0rsumqdf3Mr/dlnwG/A3WPHyP1xNJBTGd7ej3/4ojvmaV3QhVDK
V/sqhp9RXJ1vtXMD+/Jff+F/For/95XA9fuu8OB88w9/vpLlMdinh7Y3ztK+pnDnL9jyCF+Xa/Kf
XMiNg4BJFR78v1xorRUIe0XShzcGiUST7ZrmvYjNl399mX/+5AjCITQK4iXf/T89hNCUm2ixMY4L
NExMq5ptraKvMEKPsHf/zbX+7Ca4fXbhza/1d9NWTP31lwe+CKFxiEK5G8LZIUrvSZjezO3KkP2S
h/t//Xv9JQjr7xfjl8JQxTaHv9u3X/wPtwSiGNSZ9ABsodgEB+8EqvCOiIlC6KLP8IYBOEfy6oKI
/jcXjr0/H2x/v3R0Y5kGnoNnwv/r3Wi8Fp8lGcubzvHH19CeymCDF7VGkx+N2YMy8exuMYiEP0H0
1OdsUOuzC9cSZuTceYkHbalhcbEUD2WDzAN6Kxr+LTwi5uMMT6wvrZH1YWIxRqwFr0TIvGP7Rj4E
d4sPcv81pZX+mq79TTuOdnfTR5IO0/G7tEjIkh3ZSckRbXLhBmZJvKxFCVPi/riWLQvhJrr1o11g
pu91axQhx5lj3oKW+HoCQOxgB1ojevZHafrnbAiRr2adhykEIaRwL4g5xfehbYvHugI0AUMj7Vil
glI+C2SQ3saFKPLsjtkv3g8ZuS0sBoCXz3HLNnih30zYuNsvhmQv58KszwnOLHm6l241ujnNra/3
S2v1PwmLGh59lTcnppvqKEPIkyhlwazm5ZI37NQmRx+mMXDvXM/0E+9gesdtHkaN2ERTY3nJEISk
Oc6oQb+XtwCDzTquLYXnAuj2oV27PmFH2ck73BDTZxqNzYUNNRC7rhNPsdtHj7Z2mqTBIHTFnc4e
bqKc2maQpxj0+qJ5cGLYD/tpGsT4AnUcWVTJUMrZBBWi2Lve6jNzyYJ+shjVp/3MVBPUErBvJye+
SFZhuCQw5c0L8FR2/n0RVaTNx+eS8+5IFlm6zyPtPlEYxi9GcYYf7AwpssxD5sko2eE9IPYK7PRq
6bgbthI48LUtKmXOfJnOvu/QHZJHOEHXzQifFxpgCzLDUr0anpqdxchiZi/D8XEdAcw0iGvz0L8C
X68PK6Pe99ZZoXPFI6FPU1DC/WmWQOePFA/htgOAGu3R+DG3GBB83I3DhDPdsuCWDi5JRA7JAc3z
OCwCVwbyw/Ei+Sgf4pzQHLzVvDwU5P3lteLeucmGyo4JfG7LiloFr04Uvw5eUd8UL+uFnITgJr8z
y9HvG+5lonObaJ8tDdoGKkQQSQMJI2cYzvB0/G4yZO8w/RUOEZtZX/6YhBvYJJ6lg3Vc/Lg2L5Dr
ys++YVJzgVITnnA/KOaBcVMHyMYIGwwqWIXXwVX9jbjJoi7pYBV8wxhdtkPijX2cJhNv9YNHT0bA
dTnUrtzYOgQDoEUwJg315QeUyNtg0+kNywF32OPyil9yD+M8DjZ0kIFwhk8HZsPes0YCJxajH2cR
B5TPXvvbsY13BI/v7At8GMdS6/Ez6oTZ+VnR83CBuscx6dWxxnLTjQa3fDodQeZbb6iNYN8pI9FQ
ldmY/yS7PnpOU7I8GEyp9UO7LvnUYYvSh6hY1M1+CkI0NJN/7p12RQrGqbuH4TJ8YZ4TfS5LZxNq
MGNxAE81PE5jyc9h4SpkadPJcxFo2/okA9xl9IyYeofODCCmIv6OaakzZ9YugDlktigWxulQrXV/
9dblAw19/im1VFcbY80PVuUsLNiVxM2OVriDJClzYQ6z5ZSM4Nq0eFsKnbkb2cNJ80H66kRwiBfk
hwj52zAnTqrWRVc2MTMIDgKwqn8RbD2chzxEUr6zXXKK0PHoYb36XiEYJVvZcgugnwmRtArNgJJl
yvxEh2m6O30zzLzL0QcJkXQCCEORDEXrJWDGcBCNHNH7tGTKhejOmV/5uVXi4TL9FOU8tV8R5cbb
UXocHSgsiZAZJlDnF5IQlXfMLYqxjZbldFCdbQ5OauzuEIZl8xOqRL0wjHP0WXaaTSG+g3UHYqbw
NpPoreecSRlL6lgVb2sq/Tc1zv5uKVV7jls7z5hYM1DtomF5j1o3WK8IXwUwp3UeXzuNY2JboFV4
BAadHzCYQIAbbTLDxpjknH1Qra0L0C+P3Lc6gvKl5qy91DrT4bEZML+doOYYvatwRKEcK9alNS/0
fuV6rsnTafZI+h3vMRy8XkIl7Ey39wpnLJ4CQUKEkKM4w7Fq7G9A32yVRIXfeY+G+vHaMX9/ogNb
vaPdGSc9Ikok1GdysnvbU8GzakfH265Buzh4uNIJ/V8BNE7tumUGgxtovtd7tqwLmUX1Mkd7Mv5Q
5cwGveH7UEGhPzDEJeVFT9mx6fEb3bF8Z5lKG65Pi2M1L7Kd0N4pQ47WJfOZMCPqbpCCZMaJd7OD
de7MxK/Otl4Y45Swh4zV95hqpCEIwACXkJpCikWJlJqMExGtFfPWFftDyfzieYp5Wo6YnZ3gyLtB
H30GL/JeMzQ/FDC8P2TmIPUpGToYIM3TcESRLj8Qaq5fVg6AcJ8RDrPvrQghP6ftdOrqwOYpueV2
bIA/24dM6PERjf8UXmGZsEbx8OQQdA9Qu8NnFrvP3rAqPtnZHFpgWZ/ZUGiG8ktavLhQpWkJUthx
pUOkKAJCNp9UFYdQ3iwPACgpR9ifwzPxc58TLERWecjXFclcvYYuvqDJJqksDgz+artJ1bPXeGG7
w1clXmTuW+S6xnzvCGx0HN77CJWfYU9x9gAY8d7WPH/mmLZLFGjT2B27dB7LL1WVxeZeWuDNsBx0
911rYfMrsl4wJmIuP6JOpYva4w1mSDAoZPU0vCxMyk5EAWOZ0tqmSzmfJ1HV22altEL7TiSiNdc1
zx0ye2Y6PWGYKLAKoIB2hSEQGJIavlsWMjdpmBYzqGrF0YOZUl3ZxQJdKiLXqhJblzaT5i6LkeIw
FF4Y2dh+D/IkBY0FoaW2PVO+m8EueI3pOo7uA3st5UXPqGy3ES5CzGJIG1ECCv4I4uL8L2ssmENE
2dAcJhgGFWetrshqwHHhnzKWV+rcVxWhcZ0Z2P/Kvsqebcj0mE4ZBuFxAvuXSEtle1CsKxVUC/wD
3Mf0Inx/axcFYToZJhEYyVliMvfYCT+/z721OqQGtDGriG6b2ghhMp5+1uwjUNAajNIR6Ym7qyNf
r4AFguhakWLQ/yZKEG30BPDPoA049DXGCd61VQm2M8Xb9TRJ01W7dIIOekRPO9znsRJfiXxpKw6S
sd1Z67RcJCBHlIoD7Jct09x52ZuAAMwvhvlJTlSSdPpN3yz21RkQ0gM78aarwIfo3MUkvSLUHuP6
e8nLlcLgRtNThCMg7qlMcJknEzyW6Sof5yVsIjxBU4YmXKg2cfo1LnmlBeHXNAPDk7vtukNzYCgm
LPHVmr0oIskx7p9m11FIRIgXRSdvRwwdorLZEYInWZyVeeTso5TEt3zJ1/kEKl+OeySHszqz7Uq/
SwdJuC0dZX2llxpXtg3tYr2EKo9CZk4EWLEbyZfPoUyr5acTqrT7buvGxqAXSmtkv1to+YKQliNk
6Fr0TijxqbUY4ya4nG0iHos23jlus7BgmlhnzE7vvo6LpE9Ax7acydJLT5ZdNHJD7LMVXXljTFus
vhnGGa/rfisPvW/EZHMzl9VpqarLyMqM8CzX20HAyvtkWbV1gi9TIT/Ps2MZl+nDXIj6te33A6V8
z2QIBw1qc9R57iAfVn9gUm1XMQZf6sh1Tdw1S2k3qjV8Yu/ZuRuz9ij1u1Lt6DL8+1Es9FCeHH/X
hV+/8chFh7Ctoksft87einrrt41Zl7tcNMvJiDg1Z/D13S1No3WpGheV/Qiw1By6dW3R3bqVOyPM
jVJn2xALCD7d1WJvr8Uywysq/em9JZWaLixGtlrNAzFovtWzZF17nRBZWl17YkOjHTsBZW+HrnEO
qZ7T9QRDeclOtZV7xdbupThIozp0MDVpVicrMNB/ddll6hrVpDQhw9Htl0KzusXRydIdOw9ZtFe8
OubS5I67nDgW8xNNFRRKOL0CBQVSrB+8DUq1rVaJY5EEKuecdbe+CykcV1VDvg/qKTyW2QChS7SI
3QlLzM0zjhi8AwjuCGko6+57F5KyBK3ERzhbxeitYyTkTlelzXW0CvNFTMPENlnNZnTAVAUDx2Y2
zCFgL9ht14Ypenge0raUr4OKGE9CCBvDHc6U6gviQ11tqUWm53mq3SdrTvtvUQ9rb8dubwWyJ4bL
5Nfe5yyhhm8zTwp1txojQOEVg86JXxFOwGvSKxBUjtZysaaMRMnOE/N9FQ7q2HuTNrfeBBQfJF1/
U7ST/oGEaXwgqk31J6aO1XfW/5hBpvSmXIzb/bqgMURNl69ffZv6HA2mxlLgFqhKiCYrseTbDtAw
Xrv1dmJGX2/QpKNtHHj/DGCrQMZbgdZJgNmdV0Aftle3NCY4lfENgNX71AwxkoAFgv8eFcK0L6pp
2JOBUT+39pzthOhCmJnE1JLJLSIk3Xn2rWS69toSBMTDlUL169BxPzW6F+8asPt3tYrqAQWatavn
oEd2BbXvq6PbkAGd3V0iAq7vc6QSdYKG+Oblyc30EQdt8btualaszhzPh9jLl/tgWujLh0Czfcck
hL86KIaHpfEcWHyB3b81nr+c2VsXyWpHDqEahU8GQe15wVaa4AdeIeuuYraOyCoT6omStPk6TjbB
FgW//EauiIu3nptmI8dE1qL3H3w6TZZCSNt8MsWCae6vVVHVV+5o+xYsXO750bsn12nsV+PVL6mi
TPCZbmxKlzRw7o3a7pNZdOtvDhrYArHB1JwGuTmxOyf+plqV+uj1CCiRP827r8jFRPKhkfrQybo/
IhFWO6O75kQeAhxEjLoGIqOmF0lD4sxuYp1jM7fMqKy5Z7nv9havjBopNamJXt5CpSaKKuk4D95J
NIv3Dp3kl4Co3Obk9BbCCaSG6lw4bZSgHkHKPGVB9WQV0fzV0pl8Djo72/rkxV1qljVXo1NE8K4d
2vdNFMjjtLjVs05Z3gsWSltFLNLD0BfxMahixAkRzfump9+TSTAE5ts44qpBWtQHxxLAGGMdu/PH
PcKuKty1AqOlywvF2hhSA+lEOpW+EekaHVbEU0mAqI7tHxiuoHPA8JKUcsxYEpz0jCYMWbk7JMpM
/Vku3vwKvq98ym2bDYvxZ5ASRSFRFEjfWpOJOfzLWJvggJWQJPE5mCR54khPj42TMrHASrDt0rEP
Ns1omz1EdV484dKQ68n/PFWJzEF6e1rgfTdLXNKmQyCBskds5xNWcsitaaevWKWGJGpZH2LwLg6+
4Vzz7aV1N6wc+I/6WMr3eimd6lBxfiwb26+zvdsucWL4ICLAY850VXaM6GsatP+LpNEGsGmrvmEv
QCwalc9pb7vTXbuOfnIrnt9IeAlfCJyVI2VrOFY/1ihuPxZtedOeUGWBfs2feXzmdkKEbM9Ni2Ig
qvnrKq0Hew0Cln632SB1wByJA8anEDt+OYjlqkhs/mwKjyRqzVw00UhK/T2YDI3sSteQJJZKxCR1
dKTW5TqtcMzfZK8Ysn9MaQCV2QsePaBI3bZv6aQQOpjpOk48OqGFOGPimXrslR/9ChYmU4t0MMgM
Tr5+iVXqfUn7xTwzBKOXjDFNXyKeLptxZT+SYogAEtvY6LCMw4yO1pgsvpc0XkvQ7kW4i22VFvuW
vTRB6DU3wQ7TN4LSKMw7H3eDHV59hBz1NnJ19hToBb5qyyae6pc7D2fIZp5eUiwh7bt1ZZFXyoOw
W3HqG5b8+6qiUeuvom6LXSytn8Mypshz6cd/kZxq2TuL7Jytsk2+9xFXXowm8hTVeCTyowEU8Rl6
Ep9n2HhJNzYFwcWDzaVN7+ItscSknwiJtB9m4CJAlImlgeBqEiFxW+MUGtJ7IH0xUv7Oc8RWQOLy
CfLoX5t2/AwjPaHJd5ZnD1PHdQXPwymLOFmf/UP+VHH7EfE01HjPPOrxQ6ghd6+FAtMjBjlz2iIS
v2Mmv1AeNjRNuIbzE0wcPO/EjQXv9IbIiSKFQRP+9nTMCIj4SZxshBY4jmQytdwaGxtaZhIxnULY
j7qQ8UmFEYU6+HvdBHwPOqB13FWDi2Yqjxq08hgZVvtORY2Kj5roXECe7YxskrKzu8tNxOlLyQan
v1wX9RZDKYfghPrhYc6nuNno0eXggDSCnZH81ym8d92ahOppIAW16ektEB345rszkpBMcFU4npy8
7mOy68vhE9d3QMrbVH1arkf2NUYM+5ySlyz2NA+LORRd/MBj+QQzIEBkheTOhyqRnmI9emhU+6JW
xIbQJOxREbt3bYXZdpOhh0bAm2nAv5O31X3PEryOZfqhaXlI7R4jg2WLr+w9YAgbsikqe5foeJbF
6VR6p0Dy8++FQfyYQI2lbHInh/zeIk8NzmqiSayjC//rjqyT6CcDzV+NI5/SvALB38+R87D4WMn3
K6v4epeBvH/BUDYeCiRQqPqrBeJAn1J4RhYgDxU2bJxxdsbyupRgCngU8mxFjYeVIsnwiH1mLTJY
EqzH+d1DyNdt0ojEedtVoDdwqdlwpvBgEwqBxm7aRmgv5c6TwXhToI8kcNcZsAgE++Av8I9L9pMQ
dKf0lRQFPSRhgbdiz4I5XVByihTKeQyKtMdT3R8qhQnOKgbH3cQyW+Ijwb7rfJ/b5CNuMu3PHRuF
pfhhMxyftpUli2vpYSJNsIku4dFdltI6oFMBqoBwGWsalVOQxFk9HgBcr9UT8LHotQ2kmPBCVOY6
hiM/R9hmojrFpkJCrKHiEbEoc2zVj4AGiYZjZj8y+ucjA6Xad+ZT5r1x8Dx33efEmG79SWxRA2aa
uvdE0rgzHxWCAXw6reM82ZiuwdRUyn61btXuMfNcuz/GDfDiYVBqh59MPmCw619Gu/KZm3fC/rUW
LlH3ilAJLJAKsjO4JNz7AnHhlYBRMiNcHTCBJhWa2qS486YhXQ+1leknbPUjuF6/pI2CQ/owpKJ4
pKwz98rtsSyG9gxyBqch/1Ywpz/VMpKBa5V+5W7Z1Wb4H1QJ7EA00ngXF28gKNw+fVduJBKZotK7
IptBPYtnyVmfR3Smw7bgJn6XK+JDnHW5RWlgZ/Jdj0u1kCg41lCOMa5zA2XMTzejlZXvGKJ6eg2m
+Tjz6jRZA4LaswHYFrF8GG5VHbEBauZPLgadGtFPh9TQ0m81GnY2a7yxfnmyLB9x6UbJLdFgOICU
i1CoBhjKZNTnEnjh2r4QTUzgb31LH78W/hgT5UnnitR+BJWaA381B3gaC7pmvJm4dtc2mjbZENfH
WVVoX5o5zE9KVrAmNBCrAy7V7qv0F/8uHS0I/AhXX4QLur8r66nepL/itrWeJBl6+zL+WYQkqPs4
fVh0MjmYKUBhpSvRYLyobPGrt03cbacZ7TK5vWnpXiogNB8gklu9K8aa1kxo7md2yvEbU8GHKa9f
SSCv8FkFORxz4rVbvsUGBckwjzQabXmR+TIc+yYIkakQVHFZFIOQq0i9ONt78dLpMyiZoT2NJVHB
eKKlufeGTk07hX4XZ3ZaTc5GO6uVXQQipWYn1Yo7JE0Z8PGNY+llm17VD0KhS2kVi6EETUue8kPm
GQP6ha0VihLdHgU7w+fu9tLNhog7L4jbSm8jnu5vLPrsEs6ro2+2fVxEhQbiTYe/Oq9ka6sHvNZU
ghVzRz4qurf9zGy0OiAD5b2gMCFh2i2gGJ9tewq/2JVTXODh98sDtusRoMDsdgjzc/sMucAUiTQN
Bv6KfcR3UhGJ7dYawfZH27Kz2ADwyouDbl1etroIm91kpYZVHVObp9ZM6yWPyat+Uqzn+M0iUGSP
9uBHT0R3DupclwumFqlC623tW/EgsmztNkIyNvLJ+xZASVZBU+cEDoVOHMx3sl3DDxfcNMZGawjA
uqs6uHIvpXvqKLGPF4Sh53mwve9UnHxChJi2+siu6w2/HBwB4j6w/PeyD9eDI6NoSMosK53XjlIM
Oo1r2/A8EahxPfLAtyyOMqByIoiWTRBZHNd1MFnvN7wO7BVeqfhU6uU7X5x9B4+orL5V/Nrg/grH
emEpWrNcmaocv4UVui9miOBEAmDvkwrbeE2UuDblbfc0nQZiUqvjmrWtPmS9v76WOLBrhPTz/DYs
bpEANnOvC+PqJ7bo5TeyqvURA4/UpxAranXMtUIFNvvODu0gM0rSJYk79Oq+fFH2givctGh6Mc+a
+AW4ljfc1YNl6uehScNsi3NnpTeekPDvkTBgjqhxqjJIVFktqEbC4LeF6KU+EaWNG15KzsetG9f9
Cf9Q33xvWeIsb4QG2vlzn8oKS0yMK3ELDYGRPigM8zZN+LaSdC7UW2/mmBoZ988NIuRaFlRuxub7
dYqt/GlIb1C0oqj6r26WyRNu+/zoYQEEqlLW63vRux66x7l6yf2WuRKa6dTiuwuQHTPnEN2m7IpZ
Yzo0rbgOBgX5fQWuSjzn+cIdXnJvEczAK/sk5UJ+bsmWmZ4059OHg+eMn8hFh3u7MgQOuFjpnwr8
v5C8ukE+gm3sX1zafm8TYDEpzukQkJqQ2fN4NY6jYEs12deAQqjfTHPKrBHHl0uD0y+fHUzqcDtm
fTFtM83LZYsTZpgv1poV49b2srnHnjMWj25Wu+QR4UxsPnDNmfsaWwbdeFbVH0qgQNgIux9eBz8A
9xKELmvgoLUY9hfNOVo7nZN4aTlyE7sE+G2WlR5iK7sK8zWFsLwy0Kuf+NktO/E8e/B+VMuoL5Py
9aMdUJg4Xofwvlvyu8bH9euyck+wUk/ngLEJGVc+m4Pgpn1fcDziD4USjVUBOTyukXB+RkzO5jMU
2nkq1ej89EQb50leuBPyf0SdXwtqQGafC7oI/GhDeOx5Xk7aL8crO7fwm92O0cWNPJ+xuiYsAuRF
Wh0M9ARJI1hghfdK8TQ1znRwioA4JFks3htISE7YaeRACoeO9KGRnpitpeztozN6NFmFigcyoUGy
7MALrb95ZdkIV1sdJaDL6s9+1PoOaWH+2MwVqkJuK4VjjvlfkygLJeRGIZgdnzuncx57DGr7Qk7z
vYiF88XWg33F2+zvupY/qmN7n+Km6X25A4Shktohgx661sJd4uHrnowgKsmdrDI6s/qZP5gUqT2V
Mywf4qRx7bt5dhf6bfguxhusRjvjfWvG+Figyl8Skp17+hU7Y4DPYkxRk7L4/8mzlO6mto8fSz0y
qapTfqAscPeZtMWDW4xIKMGoRYnkOPkYBcW94NbcoWmMZoyDuSN/k8Fa800YtI7nLHL6PElrzuMj
RToK2NxAF6pNKl9KuzffXFVkRK8Epqeqz2LtPuZk2fZHdHzqDNEpOM4xdS4MsLnhjhaWfF7QN7DO
LLvyl3DS9avT+2xGBJs2Tcoyx0i3ikHc5WwA+Sw82aYn444obgFrub9cHkNCIKEpJe5QAvVTVlU/
Z1nE1AEhi/1smGFSSTF1u4WnTmqfW6w9Y4nfdZsVbvQmyeryd8E0ht2uLwtEbpOUYyJxtahTGmdW
nsgxbK09FQWYl5od4VHV2Vq/LsUKX8SS5upQ12GtrTjl9g2vtAu6v9E+1KtUj35EkbOktotxUtlA
tPhqU+qW2xe3T3uK6gfmnFH2bbrZ/C36zNtyiy1CkskpuyPPD7G0u6hheg8ayiwYij0sis7y59Po
rB5T54hBGo94RxMJLD8JOSYhAPQkN+asdMmFn3bB0h44L4iFmsOqgLg9gKgbFWt5vooLtu/1jW17
1t+DFUhL5odudmT/mb22VsFzZcbyPrMDhtQI9TIUJdTp5T5UFi0sTT3PxcoHNm4tqudkXi3ca8uc
6x96ghoBf3GYvvkYREFTdrl8xNQaz0nFfossJsIldxFbCfWMu5vl5aLkhWjl8J4WJngYh1k/ERGH
294Rio3FhJM5TvGyptFQTdt1bONbTV97+7LpvXCXO748jlCBAiAMQjyzOGPw2/Fnwez0vfS08LKZ
zkMQjA+mm9A3gnCD56b9G4USyA5aGlItKqAv3tg8uqXn3M3Kyt0L2rpmPrlBwYgr0qJ5tAZVsdyZ
eFTY9Bf0Gp1+yLTn82wYdSipby52mq+fqa7Mi8b+xAYexOQVkuTa71oMo+AbQwqsfRsj8oTlX08n
JtfOe0Dl/YHkHJJD6rusHTyYsWOTApHlsUubx7mdq53nV1NEibZ4Z1MVOv4AKquv+EaxMud8Le5e
e7KTWz1YIJ/CsWTrJerqocSMn+4pE2xIVUb1ATvTCBAVW4h8eUFJUOsvlD044y3Z5UcIvtXvXojI
OuC6m/JHWvkI7i31TOL2dSC3YvLicKO9JpK72xoXUHQQzUzpkeE8cwxUKJdEw/sDqu1Br4PzFtr4
rFIGWzs+cfEVaR+2RBIphtlJ6GQo+HlzG5rY1Wccwc605liWU5myH+rZ6cYN6xrITlbAaJ0CoGLQ
dy0Lx7viFuhKLEtZ++Zi3nr3XBEmVejkP6G5xvqovbnFOTuSFkG3aDOZ4ieec6LP+vmDnLYC21Ac
aLHjxI0RYvEyBD8Q6ehntqxOdVLEuPh3qBO12lHAz9XWbxv7bsFphlwgMst/kXZey3Fjybp+oY0I
eHMLlGXRi6TMDUKiRHjv8fTnAyfOdBWqorC1W6FWd09rlFh+rczffKtTNfwV9Knys0CqDXG9KDV/
+CCbkLMqoKFSzffM3z7lC4stnvoLKdTOKBwBTDVbF5qf+8oPk4ewRodmLYHLwDzFGPJxB3vCeiKF
CQxE9szgS5uUYn4fuQjLsgxRc4He3+XtQwLx98aX2v5d5Fz9gx6kj7ZXJLPvZBj/Mc9Ds/8m55L6
ZSgECcXWEqur3XQ9M6gWklrCxx2QArTFVApvwaKhceAmpoRwm2zV30pek4ew9yO4eNUkCd6wUSON
01JMhmghTzu1h/UlZHvPQtFFLbzIgTGtRetxdMl9R6hUvSlNr/6CqNoOMLFRW3N8jtb6Br0b7LOo
nfdPdSQ02fZ/6n5Mm7Rs2cKDSMkQZFXbD7OpFHh8ZKCfoyY1txIinrdD73U/5bAuyMGK4vfr6NBz
+DC2uQa4D0nnFiVOhgvHqNSsk9rKbwZkKqvnIZDvEhauZYwLAtMXgLbUIkWTQig+Uao6cy4Q89AV
hjqkGo//mSg8BxbMzeyeWm6uLqiSX8C6WiifWGDsNSQOzVmDwGfleMaR0R19Xmyi+xJl7tNf95ll
iMjhGwrtEefkJk3Jhb6JCKHkT7nxkuJTYy2Arc9R0KY4KXGDL9Pgf32SuY7BwrCpW7LVKkXpblWg
IhpEWxGYLKLXC/BgkwE+wdrrpohrBqe5ZZiSNpHWjidAWuDgjLcSWBKECEPSel0Ayd3E9vE9MW8C
/FGud540jfU8ILQmXHNNUOT6RIU7DpjBci3B2ap2FY9OS/JQlG7SchtAhQ7uPG/dUu7VF8DX57N8
gj2DYZM1BNzFOXZd9ihqWmDjcDR7ho68a9N6g+/z9ZZ9wsVPW2aJZMB1hkuaTHxngvhoW2QASbhD
56vOwS132676lWCj62AH68zhkrmyHPKOTrFqnXqNLdpKcuh0m1SJg0yl7a6NFeoKCwyB8xXBZ0mk
AUB/G7o6n665GaOgrvNZkvXQN2+1ueA9oMhnI0oAelaWsS1GW342ojgKk6U2oe0U66nd7apdyY7s
kAuykWr4b7vhrzlUSB3wMav/tBqspeOt8NxZmU6+sIKkqbdPRmMC28PpMT4dAz55lcfzTOryGP60
hB7csMc2WPJWVDzRpNS/VBvp3t0JyUG3G0bg1be//F7q9E9njGvhp3V3tIJbMWwzxAO5Rvk2HDf5
CTG0dP/jIXNQfSSjip7O3t3ku3egLDZK7fb9YH90Nj6fC8MvTSyG0y8xJTYqCCkA2HV2+tMvqUi7
G32JzpVaNU4hicgofQ2R7ywHH0kDRJOEHCHx9qdcvVXkU0hJ74PQWHAxOdtmIKfA5OGMkXVTQmHr
9COkLIENYKEHPCjaQ+ZPZgb18xDqldMJ0qNcICNdJ/fXF+QnpWLWcta8CCtR1HAX0WcLUo8tILu+
RG0lxMCv+Jp3XCIrtXuqhOx2SOV10+n31HEnPSY8VSF/Pfam4lQKznnFuKs87w75reeFr7owHnyV
onGG0BnQTk67oqwmYXzYXwjJ/cpy9SBydddCFc+T7M7UG1RPEaZMm1dLjh+Q4KO0pPySVWmB+3Jx
QDBFws6CY1k2ZwNiIOs1eD1Q6yIBqavhVIs0WVfgQGZKu4jMHaCx9+stP7sFTHPgKORsSaC/C+4j
JWTJxNdIlKHf0FGjbcoOu+qFLf9s15sFm409MmoA4zuCtYCquOdR/zZ4hV5v0dm5QhBWlqGhLaLI
DObpUIKjHcImxfET5S0k6fABjsBm84S4HubsNmDA/jYggLN/48ekz1awZwh1LdSKy2PPfBxS8UM3
NVJqSfWKSE32dj3YWceZuM8rFqkUwwAfKE67/dHGJWtlW2lhhEt79l1RDziO/P2fz82J6U+3sSPM
pn9uAS31MjBrw5j9qklpjJ2x0ISz/qIJxyGmJh41QQiFFjwLIUQgVTxF7bAzHKNZ1QAlrjfmfAJY
qsjFltuTrupcOU8j5YmCt6VmIOEciFuJB4mntG8s+YVL7fliJQwuZaI8SRBJxtTgowZltSe39Wi5
tiG91WgagkfB9LaAAdB8M3LNud6o83XKZV2CqAY3jm6cXxg6vGBrq/BIWRPVVoMGcaJ2HfXJU4Qn
Y5uOC/HOhssgnqyyfiSRv8+3ogC5sCSSZBf7wV94j9/Hff2ML6Wtpt7hesvOIsGFYwHRKItOtPTZ
DoQUCXSDUEf4rzKe+J3Y9rYo6xTIeq987F6vRzu7gXAjkhEc5BKPtgM00NNRE8u+RBxvSiI0TqV+
kbSPDq5VKlJhN9ZJ+y1tu/X1iGfTcYqoGkwRCyUJbb4fNeh4RZ5IRHyQkYlDikD74yLA+ddReMKh
KKGw78EHnbWLVO4go04JkKO/7/PvWumS91q4L1wYKWKYjBXC4byFZrsExeLchI7Pw0e4NUmUqeWN
EX/Fk/l6U6RpNzu5IvAkULkhUq20kJfVZi/TtlYGE3cF3nKVIN3C969XhVH0+7hXQkTdtA9011Aw
98jn5m26w/qE+icV0jUiRP3C7DxbdybPVZ16xLTrclmfbVtdVcRWb0gatqtqBzgHTIuZqMqLorbx
ngQTyT61SRdu76yv8y6AwThRuUGnM09nXV2AhmwVxHPs1Wp1WK3uVoc7/mkz/dxs7M1+b9v87W6z
2fBP9t7e1vZ+u7Wft/zy/3/o0E9+2c/2lv+85+/P/D5+73r67/ziTD8dfqymXxzHXjlPT6sdPw87
Yq2mX/jL4ef0W6bfOv3L6vfh7ent8PuQr3L+7XDg5+/D9H/hOw8Lq/V8ximqiNiKZqBJYiLHcrpa
1YbUMWVVED61ZUfluyyOGze6dfWX61PufJQVVdFZO7CPgS3PCdveoBVjWYMaxtfFbpFerwMNmd0A
NxIntz6uB7vUKBapKuqqoRJ31qhEQZdTssg8RnH+CFF8D78akHF328rC7nqo82mkqGypskjDdG4Q
U7uPzqgI0fN29FLDTuJohZZ6VWBoXlGVk6t1Wr+DQLge73yvUzTuOeg06NSsWTin8ZBPVnIl9FH5
b9XyILpJvAKikN30mEktbKvnGzmhLESO0V7WNa6wp6EmHWcVKxxoia0Z7SWKDXbQYlLdD3qGFZIY
6Hh+Du0BGM6bAQpnYb/97LrTTQos33TNYFPHtfDTvO2oazGWT8U+RgYXexH7x39e1coDoCl7WPMp
23YDD3WVOH+6DfwCZe1+gdW27Q7YDdlv+Uq0P36bDn7qq+FGWFg10540/zSFhzYpj2nNyNMoHX0a
tiy8LqvMtBsFY2oZVQBl6Y51HkLRWCjTaWDI6tmC6dsB3W23QbuzxZ1DgBZcLLgKnuekeI4dh5jN
pVwyG6xCWuZuIKW7rBWGlTZkzb4EYOsUAzgXRUp/R/hKORgtPSiNWDjXZ/OFhTptPLxWkWbifTz7
giR2XV9t+QIEsFFXxsE60zNuecO3GCevv48FYgsZKPKxPMVnzwkYGQNlE55GcY2UsHAjWndJwm2r
+pdxprP3aG5gWAUnXCIOCINVJ92hsIsSsukU8cJl4dIMsSRZU/CF5PgUZ9e6wsW2vpFAvRSZ9FTk
3ntoLM3zC7sNxGauOxIplGmqn7al8yMwxTGpBEzEcrtSWkeTe9xYtWJhsUtT75+uKAbmKNJsJvRI
CJh+Rq81KgzH4HFk4vl/akEFMY5fUElOuPlZgfPXhaXQF7ZwQmucfxQC+IdZI/HZGGogjGwr0kvg
PQC1UMVdUT128lYEyKAGt1l7I/bbHE5w+eyXtwCrGmuDte6Y/bw+Rz/zzufd8M+3zLpBDesA6Su6
gW8Zsq1X32fiDxdNGEW7hfCta9ugx9DjgOM9gJS1Hm2GYeFqdGFacTPUZRC9pDeV+Y1AanUl00u6
Iy9FiepaznkNXu16Qy8sfF1SOTARgSNFN0+MNQDy0Z6gXgbX8EPOtA1ciT+QlNcFRjd/HWqSklPY
ZmTePpNy3fF6LLyuUPNIwcrMKL+2wfCUV9oBbO07/khLm/b5euGFgOQcxR5OBWNeV8KMqCjQUGIW
K8K2KMx3JZJRdbC+/22TCMODWBap+UjS5/X+aIsZEOrPBzyabaNub320JKEArYNsWJN7WMgmXjqF
p5f+VC8hXfYflZWjWJaKUHPe+iTnSCeYTzkV1r0nK0L3FWnjItxMurDlmkqk+VVV6j4EXDFyWglB
1A0OFQ8MCIVOf4sRwTDu3DLv/qB0Z4230LzgHhkAIZJVlmg8duqR4u0G5EL8MWB5BtZjDLQ3GVL6
o1jG1g1TpscJru3al9wvoQz2ip6S383TeKsqYQ8I0A/KV0MfvRf098PvFI7rfZj2zR/XCOs9/LA+
/OvNfip7/HMRmK3Xemy7DiKhCf8XH4YkQgc/zMRuNyIfsa4ysX+5PvIXNgiq3LLExYw8lUGV7HQ2
ZwgrR42ZWijDY+Gg5Dd5FGGciSsJuiDwMA7gql4Q2XhWEQI3fbhJWXrIoOYbsF4kOXy6/j3n13qd
giNCApjUkzXRZoeqVY5hHEziqlKqPquqB0u5RI+g2oWj/80cpYXb7/neRLsh+VDU4t3GlDxtvRfl
uiA3aIYXeuDehpWBLWg9Lkz5s0VMXWd6qEyOxwY331mbir5Om1BBE48n0UpqbkZUYw1z+NuZM4sy
25YGJLLGNiRKO8A1mkwc0CbB3x7hpoUN8OxslWXRUNgtIKOQHTlL12WKLCKeCvPHE5KNmm6N8bsH
oWbY1pW3bsonWXwxlQ9L3FyfG/PBmoedrQ34DYqZ4JcEGjbbCMrW1PuFPpyf3J8RJmlPjfnA7WF6
wRztTaWH+isiiRDQO8STUQxpX6E8qMKuiUInBp15vUHzQ2sKp5I3wXd4kjudTwxtdEkz+BJ+H9Kt
hJsGKDgkqX9kQrC+HuhSzx0Hms2NKtdSrwKU67C3fWnG9EVJx4W2zCf5Z1u40hmmznllibMncqC6
sWK2cswk/2Y2+7B4TLuFy/2l0UH7678hplYejY6GEQVVFkIE3WsnbYwgtbHdAiYLLfsRENT1Prs4
OEfRZluDFVliEbgMzhDd8KhxBCO3OxMqXLj9d4Fm07oXQhl+JM0K3RvJfEUnvayeoURcj3JpfDTu
YBB5DbAj4iyv0IejOSKww5qNzQxo4vc8L3adly7s35dm2qSyS15Y5q/PreNojPDJ1Ub1kxQYhdTk
XNhvHpoer9cbI10KM1XBdMC98rS5nk4FsUZFp+EN6QSN8KNBIUsG3EHxwEF3wu56/7arfimduUKR
A/cDb+2xpPAXcGJ4jwufMu3exzfsaeKbJHEti+QJUJnZxFdyvdM1CyAh4DUYYEELhGmS4VQzJFfQ
2hYsJwsmgWv02sIROJ2+8AXTpnTtA2bLQreKODFS+kIPQQI0m8g4pFzmNaT3YUYgXWp31cJKvLQ2
jts86368WEMv97LYscp+E9S/qmCbdcpqrH8tdK680LbZ2gAHh6orHryMK9SVFGPzvDNWulGirvep
W2GtjPqXgnRJh/hvOHm/w7Vf+IilEZ4tHRWyjtlNHVwlyPOi+9XxzDf/jNp7of8C+w6JxYnUbdUs
5FMu7Xe8NKakCvvpJFx9st+Zk2mDCm/FgXu68wyuaJl7K4dfAGWH+q+wXV1v5/zq9Z+J/E+4WV/z
6Bd0TKvZIfzxazoU61bVb/JmquonHqiXj+vhLs6h6VHDNqFSNJ6tm6BGfd6s8tjh+rkailWW34/i
NhyWECwXmwV8RZFYnEC0ZnH8AMEBxFYA+iZfpkXRFtseFItZIJK7cNG7GMoit8aVaLpTTxPpaPPL
y8RHKa5gKxAlnio7Bc5Sthncn8HfVjKnsaKwqGkTFoTL2GxKBgMQ2mYoJ6ewda0BYn9qowdR76Af
3lb1wmqf5tl8gzkONnsiSEGUe75BsLSt0m0bSqItmGq9lxvKPNcnxVKo2QUsisZCTSRCKd29MbzH
wqM4RgsxLk087J+44ckS6fw5tFFCNVPMQiZEDhIwajIHVzI7l6GC/p9acxRp2t2O5kMY9Mg6wgh2
vLq2hUkk0L1v2+/Xu+zS9n/cnNn8DotWFZHS41aMjEWhPFcFYl0aPN2XBHJX1T8Uxfp6xIsdSK1Z
pWYJGGqea+Gw8Zp0qCFb+rDoN1D6g/hFXgJcLUWZzbohaZGoQRvFyVNep5In/Bjj8SaQ5AcAwUtb
/IVzxmTF8pahPWxIs63WB9kjhWYXgwTw1hB07Q4luIkw1KgfRizsVfIuHD/ajde0e1eWHIhqC99w
YbfnE0iyiLypRNRtTydLD41qyKdPMNQP2Vi35QrVbhyhbNFACWIpEXthqwKSza6rkFxCVnK20OSq
z6pxehEkWusMgbChfPyi6v0OuP0h8VC+vj5npkvIbA+ZOlblPIOvQBHttHWov6MfiVOAg5rautPN
testRLiwdVC2B0ek88zWIBWcRkirKh5KpeW0FH7k3n2CK2sYL5SWl2LM5qSKS7GRFMRAtNYGuR8Z
wq1k9pvrfXVh5p+0ZDY2XRBpipczE0pEarAzjIt9oHyZEvP/Jo4mzupxI+KKEjmD2BHV1s7EB/TE
mhDnFmnp/LjUbeQENCC9IoAlczb40OjVQkEfxBlLAwuFBgQbLBTARysXRrK/AkHiw4FuCgsRMFHd
+wgU7vtK4pYXKOkO6AymsfB+EMaigrAaUb7bIhcYbojW/EnRy4fh7Bfpo1lbbrKOylCMD0E/eqSD
h8hFa4tVZ+yAmMWiY2aVAvN1clEXxv6ri77f99CrvFsLRbYfsMcN9ylCFOU7WpJoq/mCX9oA4Lwt
2in6bzeIxkcjluFgCWabbnN89KCwwi0InRGgirudpH3aW4gtQoH3aST5qPd6/tdSa7uvQlkoeCXg
Z/w9BzCBG57nIqNj4nexc3M4oV1Yhksg+EsbC/hIyoq8zCVKL6cLY8w5BhO0YnEWqilab0uur7m6
6wtYA3hfPV+fVJfG+jiafBrNC5sAdR6iGQV109y3hdq3QTUvzKlLa+Q4zGxKVdHI9BkIIym/JRBV
6Gs279DkrzfmUqYLNMsE4OOOiivN1NqjExyyo4+ZmM7Vv3jPFWxtt4r6EPmho+QHIdwa2YNVPOr6
078MO7X+KCy6jvB6DQ1VMuV321KuTp4xELXhgWoaJobqQyWsEWfFhWsh8IXRg8JiUaBji2a6zNoL
W7AWLOS2ncYI3tXsx9j2KGA8ee1rE1U3ujes4dbYXqTt+/p+jLQnjtI9pqs3g2Jsr3/LhRPq5FNm
fVCXZizUmJU4ageaRMk0bBLyFSUBjDCyaI+5/MJgX7hI0XBOKEmiOGEYs23XRfo3UBM4icjrfMli
qIdmDoMrce8bIfvwmgZ95epLrpq/rzf0s7g/OxuPA5uzfVhDuw70dpuAKB/3rjiB7M3J2FSAeg/3
t++4AqERE46Vkd1EvuAiGhEH+Pjmlf/hDgq+3DUsWqCZSfsoyqgThfCx4MDDd5VtdJXq736k9W+T
ph4gTtUvbtCM024GEWkrMeRATr3s8XqjLq0cbqWomoEqAdn7WXc4msKhN1ZYBmKQJQlt66BXcSdi
SsKuoH7H0QPtmjJ6ISPzqCE5XkSKDS3+Y+ETzjc+APuAsUwq9Ci+zyGyhqcZFTpnkEyHV0T1N76U
vFnY27Rh/MVCM9czRRzbcFWrSio9/WOAMk2tBV9q+YvahHeu9NIbMEoUbWmVnScUJMqgFKhYZ0DU
5n1jpq6CEBrsSyzaMZBTajSZjfGB3JLtZv46R4c6HH7hbruJq3e30L5c75hLi5wyhKoZGGyJPPhP
dxfVN0YBsb2Em1LyVVH8rVUZb7oU//31wsIGhqwYoEDeCvNzpwt7HUX2xBlQJcTpqEV/rfG3CQrA
19sjnQ/0lHGcQK88hqljzSIh8SLxfh0Sp5C/o3osqt/g4SMJk4zI/r6qzcZFU8TfTcaZsYd5pvIQ
B3sETEXFkfnfrn/Nee9OmXzSGlCFOHTn4FgxDnE3FGPSceAMMsQFhhRm+MLxd2HPYOTYXIGomqR0
5yBHAQksWNRj7Kw2dw8v049nYITOjfNlsHe+vdst3HzPz1tJoVkW+CnwNSDOT+dM47eG0hecSN5I
1j1Y9doPWX7r6x/XO+/8mXAaZrbpc31UsNAkTNI3dqfeD9YS6vb8WJki8O6By6VMWKjThmgxHhqJ
RoQM5togvqbjito9fPy1my6s80uNmcDmErhBMELzapKujy5Tgf0nssL6sUbj4bbD5HNhvp2hrmT5
dDeZ9VnoYeqo1zgH14W1aYvWLgYBe1XJvx/dj7IKNoOAme7Ie6JfyuFd6kzqVxyXHJps8rMjM8vQ
LhhTNNV0nsxBeycnq+lyBKR3jJYKTJdm4FEseXZKBp2COucke6uMtdNAT8/6gxIczKXXysU2AVOh
WAJ5AzDJ6QSJfJ3cts69IyFpI4kZNhObZriP6x+psL0+2y8ckgzdUaxpBh0dkn0Llwx92wRFhpg7
+R9R4k6+07HoVI1fIwnuQN1kyqZdqvpfaCNPMcuceBDyhMk5jQurNKgMNUudLvnwUsGWU05m1RbD
G8MK19cbeTEWaQamBylLfpzGEjocHsImT/EwhMqobjHOEOFa+FVjow90PdaFOQJ8gto0dw4ZqsCs
XXk9FLI3FMSqtrp0N0K/qXqAns3L9TgX6k/QQI8CzdZcrgwl7rwEahL0xO7GHOzIb9lc9yRJcaZv
0wM1F1F+y7K9Wa2b6Ol6/Gldnd4YCT8h3Dn14IzOc0UpRiYel9EUBYhuJSSTrqmOJjQ7s/ElrXJH
Vn5H2sJkvdi3RzFnuQ+cJFw5UYk5qjEykhspcXeGcqPVSxW1pcbNNpW8qLUw70sK8Ig1mzq5P2Ow
UWWVNISd1dZBvSswv1/v0PMbxEmHzpn1nOUDWvw0LjXIud3UFYqoP8ZK5ZHv9GG5//toXEthCUzQ
axjjp0ti6JEnJY3Owz8L1gpi5lF5K5Dpi4p+M5m59Is4skuL8DjibPA0RAzTzhBTTJfzbdX/FJLI
6RAADHCcAIC1cDu5GG2igVBumVijsyWvmUaI/gPtq/tsNYBl1wBZBkO2kr23VFh6pJ+N3eQFpkEc
hDrGoT4v8Lid3LVNgwRyhqd0hUdyavu4a4XinRk+8WK7PnZnh/oUDQwP0Beud2fHgx9oaRW7RBOs
n1XiOZ26cAX6PMhOFvcswuxQAMCMynxIPQKt5fdgF+834+4P8nA3+Vvg/GrtyNFtEcp3vfEXAMBn
K4/IwHJFfpAtAv9yOi/brDKCIjZgrIm8hMg+1PdV9hYOIRXtHt+dXd4tYYmWQs5O2zjpeIrKTA9v
+IGTPDLjkK4Qp0R3+GeLPLblLqy96QiY9+5xG2e9Kzdj3abkbfFQusezASFyrrN/u1XO+nF2DLmj
NyaGTwyfLdnFh6NrEBtfFepCWy7NRR5XZGpIdDIbZ/sIZIfKl0HL2WX+ggeVU+YLc/FyZ/0TYLZt
6BHankk2Bei/kJGQpCeE0v5+PR23YZogR1egWhsAfNaEMH1voyFKPoLX/lch5ryTTArJ6kzdVPmg
O7030VoYh8vdNJlCT7d88ISnbXB7WW+BT9KGEFucDuHLZ1l/vt6IM/0BeZpU5sQ/gml+rj/R6b4u
6C2t0F/l7bd2Fb3Fe2xKpC26Q9tqV+wW4p2d97N4s0YVqdaIMj73druRvkjf2m+y8xw5KFLKj7fI
mt0aK3FrrBaCTjvM2eo8auRsRmNPFPkAzOhJL1p5yIzjvjBah7ZxQtWwdePBF0q7aAI7qlZisbBs
Ly4nBA4A42Era+qz4JKHY4xR0mLDvSuSB7P62zf0Z4/+8+fPVpPXImzZJPz5wqA7qtKuB6jV412s
LfTiUjtmS6rQFU+DccOBiARbIu1ccQkR8MkKOx+n/zbFmD3GSrUBvQ2hHmlhx/BWP4Kn8bbdvVdU
3z7SA2KNm2STvxYLHbgYdnaxCFwLXb2OsJbsDM9PyYfooObOjfDQff86rJL9q7VKtIXt40wC5XPl
sfjQZEFwgprY6fJuMF0UqSUJ9mjZxY32Lm+HrXlXfNSrl8cwtgfs5VYiuih2+Coe9IX98fx5P82a
o+jTkjnaIAurAhPhsiQGDd2idfZW23WJadRa2Mpf/YUlIE1z/GxgoehxwZkQLHPMUQZzC69z2ooj
20fxJjukww/6Xtr2z9m3/gbtdac44BO0NGcvNnNCFKPOwI8zZpAZjv3Y9TSzj8CdayuE2LzwvlQc
nHFybRW698VS/fNiY1FSYb+BO0I+dtrXj7q2ity2yQUamyTrZo2KcGMX2/SgPSPhcTtszI311O36
bbj+a2wDY3oceLa36lWBvwMG9HZk3dfoREkv6PXZhbawh1/aCI7DzDY0xpI6gUwYUf5udFP96M/1
/friXfU4wmxLEwzXlV3wnjaZyMKWb/KN+ljbtndbeVhAmPZrtUu3T8pee1xaFxeOJzgkVI7R1yCR
YczaJve5r40l+PaiepWo1RSrQd331tv1Bl442YnCYTBBJfQz6L4SousclyP7HB5YFE/8Eh3+0l94
L10Yp0nfQOT6AH2J1X46D0W3NBRY0yw669UynkR/AZf2SRM6WdVkIDXeY/Cv4N6o1uyW3UoFHoEZ
jMhDj0YU8p0P2Hhsw5W7Kex6ExyidX1InvC4RU2rdsa3R+zP7nVeGqmNJOcDe83BXav39+M2dXDB
sb3Va7zQB2c9PfvEqY+O1qJv4uYIoNd3VOE+6g6Rvlbcv10OhGAMeXBbKO2iiHAaovUkbGEw1HXy
EN+RZ1VZ+PPP9s7pz6emAwvtU2Jm1stCK3oBIui+UysfUomI9w3mJWmHoPFCoLO5Pws06yvPclkX
Xu47cjaiPXwTGD/UeI3NwPXJL0+rdz5tPu9C6G5MDJnZGotH0pJKhkdSvdLfehu/odtordz/wNyD
U9fb1rfBTeske8jb99pT/GztkxU3gK3wkq2XimZna2RSFaACRtZeZRJ/7uVH80NJUjEp086Hc/RR
B6hKLiGULnTqSYCpM44CJHUo6UNAAM14GDE0Qk4cROoSbuHCHKHqxtzTKAvIpjabg8jsS65WT1GK
u9it0IZByThzTNy8lo7UCyvqOJQ+u6Mh1ZcpUk+ofnxUs21T3bTmwoXsUmvIhkBaV9BLOZO4iTNf
7RoMaBxJfUceykwPboUJOSXVaGHKXxr+40jT6B2NTopuKPgiImUa9duUKra6dM07e3sww45DzGa7
hdeCiJAY/bUxZBjWtrx2V/m6QrpctgX2zfH39fV1/qSbRZxNOc8C4xT3RCyFTfAmWLbqFE568G4L
rlrqu/a/kPNb6sfZ/KuFkSNCndhhN6lwl1Mydf5YTu+I35BMR9gLI0lhNWyvN/TCTCRTzXwH1Qi4
ZF48rLuujdRKg5BPhi56hVsalgt4g89i2myvIgbMI4WpqLFrnU4QRdDHNu1132lXxT38Otu8MR6S
594OnG4TfuCmgIZibSNJd/+hrDv7Htibbd4n9k+sM35db+/5iwGVheOPmc1Ws0wqrc4M3xnQIdRs
RO3Vwa5X463q+L/qtbvBG6twMjQbsd7IbHfhvL+wlZ2En81k+FkoYOOZ58TKH1O1PVSSi/A5Q3j9
ejvPq9Czds4mcBhlclGNBBrWWD3Y1X25kdfxC2olz/VO2o3b19ZRN7GtrLH6uLe2cG53FGcWCOYX
m4t0mMgriZu8MTt3TbOzMgPnACTGVyHmVlw9zYexWmjshZVDtRi8swY/GpW6WZQmULAQGJvA0Wow
LS9B8nq9M89fI5/SHP8EmD7gaIsrPfJ5QU2A+r1ik7PseB8cvLW593+N9+KDtsV8w1+vrf0SCfaM
AyzPIp+tnaCQi5bI1TqL7fab+tFsxwdkGcA53wk/itsq4FxfusEvdehskbRyk/qJRNQ82lTJY51/
XO/Q82kB9ogqC40jmX123Qv8zlKq0gN1Gsr1znLre1Mdq32dTQoXvb8EHzt/C1EQmGoCk0DnhK2Z
tSeOxxyraxIivuJ0+DJTWOHi1P0cbRPJvHVpD5vQfoteSBl4zm+RKs/CDJ327tMtkA+AGML+DYcV
xYDTCaSavRABGiRvj8HBatrt1AfvsbMXkwTnI3caaNbSAnOVWA4IpH2Jb0HlIv1G+foQ7BPnq/yO
EbJluwt30Qtz9DTmbE+LcEjSsMkBGWLnL+KN6KjfG/rzj/kQOAB07eRXuhDyUndy0xTBQlosvTk3
vDXkJPzknmmFhp/MOvVXvfUIBFIMV1mNzPASUPfiDOKYRIOFqwYn5WwAxaHVQ2H0YYLeKqtwn6y7
tbXm5KA6Yivb8MN7Me5a08FSbdW/N05TL0ygC4foBNf75wNmA4u4Pfxqgw9IbGUj7EaYJLfmR337
7be5GW76lXfoD7AT1mC4cRA7RC8qeEJHvLmvR8w/bXAZC190cQ0ffdBs1Hls9SN2HyQXhrWOCpZR
bgKuyp6wMNbTnzNfOsDxqFWiQTnpUpwuHTS0G7dp0JkP+gfJr4D7brr8sZGrTd79vL4tXZpWCnJ/
OhA8UNlzVGJUIFLrq4QyM7yvIiSpnrq4OoxDVCKZVAWOPHS/lGroD1HQv1+PfXHhikgeoPaBYu2c
5oLZey+UJt2psTfhPriulljT04k/70hEb6bHPFQW4JenHemFhR6nOuYdmdasDYG7j1Efojz4WhvY
DIDcMdJgYY5cbNTRvjtbNXiLBH5eszMExWNo5nb910hkEHYGfGYwhGBKoJ+ftqmKa1VsFTF3Ar9/
qsb3LPiGTsduwDGJPX91fYjOZvwUzFLguUOLFKGonQbjKPPKsJFyh9c3N0NDUGH3pd8yy/gmxMBR
/zqahb+J8SlcL/KMO40mBmiCmFlYOL2ZfDXzut3JgVmukYOJnlp3WAI+TENxMjtMCaQzygoiJ/P5
MvO9NjALKyocETq63RQRru+SjOdEzYvk71uGkt7EDZ+AR9psRQex11q+WBYQBPLtZMiRtu2+D4xd
jevs9VBnE5BWTbQjDl5mPDP/tBObrjPaqiKUGda7xOi3vrGkAXap4+A0sV1Qmp9q9KchXF8QKeuk
BRIRsYThdPXb8IVmJY/Gn+ttOc/D0xhu0fQZi5iDaPZALLj95nnZFQ7PKUcVm0OLrZvVupirGVux
Lu8jubiRonwjuUtA+LOd8VNWlmai2oCwiDUPbSmDN2LN7YiNci/E5lrKvlv9syG/yWOT2FrzK3Cx
EFto8NR18zkJ+2eSSUXGm0r6addK2I8ifzgWDp6pa2w+11kd7yXcEPWivKPqurfw7EwEZZUk2jYd
/CXFn7Ojhw5n5kyaVUAOEck6jV82aa0Uilg4OX6hdtzjj6107b3Xl/5aDSedPqOR1tcbfWk6HcWc
y7U2QstKICvs+JCvGuOHqEdgLuSl9+GFvQyN4EkRVkMnD1Wf06YlRhtTIZALJwisrdj174Wk7cja
78goba636BxKSTeCqKIwzqbJS3C+3ksrVkfQw06GeezEGFVbdeWl+koK6lWERLrZFLgEvSHsi12G
t/2X4WdNNfsEB8KC8FXTo0qcZMgwBx2XCLW49QMB5apWeeDeMvAS934ZWnjrmuWvhY+YMnrzqYxJ
AaLFlkU5YV6oDKhUGFankUPyw0ddC7HDRp/Bcouf0iDfhK6ybaLotvEhHbBnLWBFLg02QsM4RIBL
RGVzNo9TsxwwxMWrCO2wu67qn3NvfBY88VsxLsmVXZq+R6E+97Cjl/LEk41SThJHrfNmlWELhm8V
WQi9VN2F4/jS3k69AOYXOXCNx9XpFJaH2lS8ilCg8ddKkX/vVO39+rB9Zg7mw4aQHCJUbO0ykP7T
GAmcE25/cu5Y5r7AP6HgMvi7iXZxrNhp9c2v9YPuvQ753u2/FNLv0MJoPr4T8k0y7ox0qw6ONq5z
b6vlm07ZX/+481GFtQtgDyIP92LoHKffVmEAoGZtkDtSsZKl0W6AvA3ye2g9/x/ifNZmJCA0XA9O
4/RWq7RlAfs0i11bGzA2ATMVKzdqqv/1xYAW0aTpEgycdV709YW8dLsgzp0BJkM9Phvqt8F96JOf
1xt0PnGwcSGValJdBjo6D2P1moovYpQ7dRdjRIYHreO63PqvR7k0PKwEStgwXMSzCk3VCFpV+nUO
F6yPD5ZITjcrZX0ld/4bbK9qASB4vvCQzZ0U0Xmcon84n6kSSJJ+dIvcKdHqR4FiqzUGFn5LF+5L
fTdpv6F8oujnMG5u80oUTzjm3tgl7m85/na916bN+HTB0QyEqmgLHHiu1KeTzYj8dtCTNof8vlL+
H2nftRy5rmT7RYygN6+gK2/kpReGWuqm955fP4u6d3ZXoTiF2Of0W4ciKplAIpFIs9bMagE8l2AL
YEmUFdZy+/u+tGVt/kqb/37hrQTBC0EUD2lhr9gT7+/UhNU3NZ/CG4XmofefyAkx4rUIcKqWKqpK
BdCGVnUL/nd35E1uSN1QDc0W7VJov7+v1IIloC0GY1eYYhOQHaH8AjjuIqMbpMIsUPAxJoebeAsY
OPeF3CZ9cHDA0/GDEIOyKj267A19PgJrojQTBZzn+WBqOocJpAhv5OgVtDdPXf6Cp6wVe2dAK3yN
fLEFNU1lSFYpssbZfkAwqUW++hjxepHrPvB0b47BDePMTfC4je37oRXjNiKN/pq1+baLS9uYODvp
98MwMjzKwpLjQYjmNNxDCh7xlNWKA/IGUY66QerrT3i3+SZww2ozrhNWMDVfapSmAIVEY4U0t1Zg
wOxa07wQwhAzQ5WZjzLGTLkGBjTxp1LzvxRwY8YlIKbu7/RPazEtEjE44KNlDAsiY3stEoX5TO+1
pjKznfgxZ0xD++s9shpQfgE30QEgKMnsdvXcE4Wc//0AoT5DEmNiBO3qCF/o4FHWuUABkWll1iOp
K+IfstMEsZZi+/vOlF6khOBVd0ifVjHhWJHrbDeU6kALwjDfXGFHPohabR9hPyfldWWK+2KHvoyN
vo7N1/wtX8eOZ99f5yUjBjwRwBhwHvDEo6sYg+QBDKnBOnOPtTmtDDN1QV6+nmw0dqwixnXBlEa5
viDR/Ek1oFppA9t9g4boY2KFIVGP7/I2Y72kFt6uOBgXylFGpBlJKQhgczfHM9BTMAhH0LSQWJob
sfPR82m72bULWfPNfOHVVSHCUW0hq9+09i8k69z2rXxDZz4MZDiywrAlT3ilGhWHgnAWs6Czas0b
xhY/tW1Hug0GuGRQnvmPjVs9n1PWmbx9TlwvJ/WmyWRJ74UcMvVzugosAIFZoxnsDOKguFFajS07
g/se2LyTuS8MO11cXlA3IgGGtwyanq+Xt08Mrh4ryBa+jO/40/H2IuoZrYPswLTJ18zywoLLU5Dw
+EceZalK2PJxMW+nvMeT+9ibSMJjrUt0uUw+EY+91ZjJXjczxhW3cHNfyaVMtulHI+VKyG3NwgG6
5K8HxeUBWG4y1nNZPwn4vnPj4Y2HSwSxCASjg4fbiG77O91LVgBSxdQ0zMruPsP1Z7BptyA4Zshd
CH6g31+5lA0ZGYa45KivzOot/kSWwSfervpV2YI52FlCns8sxsBFgcirg58S1FvoOLg2HKWRlEyc
Dafnph3GxbdNxsK/umFqnAkwMYn8jwzKWLoJA9lZiOtiNGVUs2v7KKxH8/jw5qGjDlUSoh3E9T58
/q2S8R39X8R33GAbWvLBeHrWGVs7W8iNI8I0EqhCEJmDlula4T5UQj0SQRkh5E/F+JBk7siynoVX
BtJ+iPZAZ4YCO/0InBQ9Lr1YAcO5PFjAYBREoHJ4e79jXYWLgn4GUvEKxjODOg1cHgl5nMkVCt3m
uAlXExHfZaKcgeGe9wRg/Tseta/p1PKMRVy8OgBohpeuBEJVyL5exUAu27Ie0UI3OJ2+Kk4+wg5b
PXIupg3vH4lFHS8kzX+/uDiAu4AB9AGSZoBFE61fJDMY2iyKAOY+coo6ulbpMxC2Sef3Cfar7J4D
4Il40qoM1zorclkUM+NqoDyKYIKOJaoMCetuhOX53E7NHsQSBUNzzFb31+u2KorThowSTrMAqFcc
resFi0HeVHuaiqvvCwzSJkh4XM32ibrWd0FCJrvZBOQATtqVt9fWIiOEWTpdeHeAxIFHdgZ4FtfC
jTEohlKDRWp6expVfdU2YObuZcaOLSv5V45EveDSSUjLdoCccYMh+k4ygU/FmYILH/kASnN7UsBn
jbalHOwwKLkaoy2Cp4fhrX+KS7QvQXMixg0w/IeYVLrWts1C8AHlMBx1X3/qDz4eXTsA51rjl+ZU
q+BTmoj0Udn+E78CLt9X6BgdYyEWbQovDnEmCsIIDvUFsS+nYjDiC9Jp3Q9nzSsxDGDrIutiYsmh
XPiYlvqYB5DjpZITANMIFvbcRinGD1n8F0tX/IzS8b8qUa5lRnOL9BaiRq7aq4Ln9Iph5WVuikL3
UqlfSVVg2pERvN32Fs6n5kIqdWq4JpOmroLUacZCiTEx83sUSIlZY5QVNXkNnBmUFRpAz+jiGtxS
9w/twi2MMTgDSBtzCyrG/q8NqULMn0WZB0PSIjP1GlKzIBsXNhBsBRhWFQBEiZIVZShoowX8O8fh
wSgEZFTJpL0D1iecrPuKLK0jMlG47eeLYQZ2vdakEH20TLRhbYK5RXCKowy6YWXPfzd2ZxdmsBdZ
XSBLV9GVRGrnNHFsjRpgIejGStDFI576k1ETNHvUq4oFmLC0T5faUc+KTozbIp9lhSV6IzWzR17v
/gIuONArbagAUOzqqUl9SCiMtQKUC662AEN3X8ZC8QfFs4tNorx0WgwqGCLRt8G76jmwWjuyuMTu
rcfR1b4ZshZeRZgFAcDETNYFu6AMD3SxCV/lYMAWvrArmHxJCS6igVSuup/eGcIWcgOI6nT0UaAR
CW16lPUNoVoWvpLUpugaR96etp5jmAUmzT4jErnMjv9Fc7gQR5leCSq4XkkzQE52klVH6OPWWVs1
7zd1xVxpRFlc7MnZJImArAAfV3+W3SAnkVOBsMvVrdYgjS2d5ydJQfJd+Ed5YqwnS0HKGgHTWKpT
Bumtmc+ppcOvzuFN76Rb/GP+XZnB7/sCF55dV9pShskNLT+UBRa0N05hYnMZESUSxR7JJEbP75Ik
IIGgvQLdhypyaNd+ShoGeHsQpZhjuq0ACu0hBfqdh1bDmqK5bW7GtNWlJMomRU4sJ06EJHUfcaTf
qK5iH09HviDFaiC+m5CNSPiWeHbLKigvHvRL2ZSBTlWliY0B2fm5IwIxTO8Yu539B7R2rAHoJUO9
FEUZahn7ItBGi9qUP7JdcGxW3J4716t/bx+XQih7bNoUDEM59DFwi/XCPIgolVaNttGJhUu2FNxh
3+Y5M2DKo42ZUqjRGjEU4nJWaHIAGeMjVyWT2B7W1eo9cPI3Yy8+BQ/jNkKSIP4Vj4zQbimHdfUB
lLIAaK0ro8cH6OAf86u3Mj/MY635lzJaGeCr+i9Z/prqA4q4klKRWnxhsjXcjjT9GO/fRaAOZJVO
7QBiDyzCPlqPZ9UVtro7YMKV/07XHUHrk9ORAR36AmZdQ0fDwFvgDkeDvGjrf90Aff0t9IBOmVYt
P474lsloSKee5fx437p+8ta0s1VBygv0UjzPABV/7RTiKiynkK9qs0NaAiGMm5L2ECCGmfmbXHmF
OarVdOJd1tlZSvwCcf+vYGqrMw6jxfUAwZgLndY83ro8uoQNs5x9fFgwW5KXosFLedS2ckBAj6sU
8hpBJD0qF5VHRAEYzYZ9f0nnH7qzovTgu86NQOzSsWf8aGqCWXtbOdzMtWrUqRXZkYKv+/JukaZm
I/m7knTJFa1eUQQU8Nr88Dd1SX7jBsGpnUwEvRYPYlKd5SdYGs4hyUV+Is8BReqr0LCNVllhVTLq
Pk6qYOaBFOkfjSVuvi3uLSgVToHZN1aUZrYU4IHx1lD98psTYw2XQrbLNaTuRmUo01YRIANznybI
256SLfcREfUg/Qdl0avdou7GupFquRGweE1rAnE1BQt7x7DAWxAEyiKoOzBR5cb/fyvmBGvMgG4y
K3XR0tPAIuJ17aAbfiW+yg/3F/Enm3O7UUA9w2QBoBDoVlGlTOJG1aCa8ahutK30aiB7XJNTh1wM
oOOcwnyF5zQTpHb5FW8J7/9Buglr+/cDqF3sSxADZiF2URCIWO4A1B9I7sCCq1uKEIH1jBZmCe2W
0s/qX5h/jbEtbkIuELBfPMHThRjMQcPZpG9WUga7HbQBKQndfhAYQ8K3OhRRXdTFzOg7CIhwCE+c
ldjgG1771v2tW46aLgRSK9dGeuQFBgQqCDDI2JPXd5HUj+MqX/WM596ymVzIok9AiVRe5UFWbvOe
rQJXISa8ORB53aBiT1SSBuTknb6KB99uULyKdxKoUhhfsbCJYHwBOgBy9CKArKhsWhxXXlKKAFZT
UbwmKLtanTKwSJDmO4zaxrkZHF1E6FXBVUd5LlmLpyYyZJSIysriVLeK39CSO3UYUGmPQcbYxCWV
dLQ1gocBnbk3nT5lIqtTFaARTU346VFtyucRW8rIdi5ZCroHUUpA8RKoGDQSAYDHywkPGtyfvuUN
VgIuTV8lNf8iNm9NYuvDLivOEwtGdOEOuJRKX6rpBIalupVQaMy/i0R5FSvR1uvs7f4xWJCCVqm/
K0jFJC1wv/IcNNAASgTesyxuGlXGW0xd3RezYBZAyUXGekadRkmRCkXKyBOirAuwhMhkOmWndWYZ
g00ky/JjWRn6gyeX5VOYMNE+Fi5uNM4hyEPXBlo3aKz6pgu8VufSCnA4a1+3W+NUIbyN9mX8AUqg
OD7f13PhwXkljrqGZB/qazLEVSNOOW/HXGFHZYX8oiXATO8LW7B+DHcCXUGFZaLjiPIqvmwUbTqX
L6dy3QG7MElY7T0LEeSVBEodLUmUImgGqFMIIB+NQcT4IKf7vB4YB3lp3S5VoWLyoMedEEcQpPLn
uscYlV/YU7kV8hSQe/9BmvtKK8rmC7UaB9DHorw8ceUxDeLBbrnSPxeTceazRmTotnDEcMDmTm9A
+cw36HXsOKatDB5hiOuMc5auq/CbWSBYWj5kluECZXhddN1ei+jKeEhHcUIhOz+FCunbVR9b6fjY
ZYyAZynOmksh/0ii1m7wwMw5FZA0up6b/pmcZvtrQlFGs5UH+dE/Fa7sI+t339CXvMelUGoFgaaj
zRcLXGG0SuGe+JPWWXJrjcFD0DGeh0uH6q8sJBivl1JvAaQQ5JDVDI9hv9FZdfKlBz/8+hzioAmW
N34yEhexlJ9pkyfE8OvTMddN3k73vTvMGPt4LeHi7/GAMSw8YFg4YUtmeClXvFZs9IMBCWHIDf2Z
Puk18hKL5xgVlmUh/1yV9MOszxOjSHtclXhuunGBIDzJN5LOImpaMgigxM7t4WgOv2Gm8gyQrvky
dNH4P3my6tOHKY9JVwHQG/fyr/vWt2jzl9IoLyiClKeJQ0jDUIf6oUdDvFYNUK2gU9abgIwiSfYA
6zw1gq+YQELNd9rQjGvMCtU2OIFDc0i6eh1EqWr1VaPbTVx83//EpUopmuUxiYdJD0B+0LQCYS5l
Y6qOMKpYtLvmtcXjuw1EK4oMpy+/RA0gbcALBJ+WKfDdvpFGmfQlMl7t+6SfkqBac4K8QdXoqPDA
9zBYPF6La3j5gZT1DVUO0H4DH6juBycClJK/ApO3Kzemt5If03W2CXCwXUw03V+ZpeN8KZeKR/tA
E0svQk0gj18beZ+ykjpLlnj5+7P8i9Ocy5EcyzLchYhTJaFnsOksLdhE0cnriJEyhuqWjteltPnv
F9KyogMvLmaFMPn7MVZz3vxFYaF7Ld35lzIoa1dbferLAivGJU4UP0nI38SWOD7c35elgh6GDYDs
hfEy4CjRL2dQeaVDmkCVSXwBaKJZletKaEiOjKLiqvVGRjtByUp6LOl2KZTardqQSt1TYIV995zE
T0qC1/JeZb1KFl08XDsY61R0eWFq73qbZPSyhCPY3czKwsGbrGPthpqN3bKLvWfryPn1RH5glS2X
jAPT2hoKYhibuxmSDbW2S0UdK9oXsR2WqMDV3cuUqYyaypLFX4qhTrKe6h4fl7CPoHGn3MKZJt2E
SXfgkfN8TGSJcSEvW8qFXtQR5iq17vkfgxwbcwB6vYxBMTwmdqkUWX3Oa0B0CY7gJiJG2TEiD9aa
UgYjBp7kSzzW1OPPYfset241bO6fhKXY7XI9KWPhRC2f+BjGEg7JQ6eDm0gHdK1WPVVBZ6OTiLF9
S7lT41Iedb7RINDoXgJ50qMlbxJHe5NAOfdYO5M5rlFfdOrRuq/hvEhUTgATj0AnwxwiZknpBjYU
xpSw9iBRTbjfY9T/yhKZIWJpn9AmP0/44Zl+g1IrhYnc9AbaoeT01MeHRHvieZbHWtqoSxnzwbhw
vhKC7LrLIEMTzWGLed8Hzgxtdd1HZDq3624DZiJ3eBe+WchFi8rp6BsB4j6areiCRacnvh6niD+U
qXa8Lg5JXhck9TxGouMWuQiJZYzk4K2lYMIBA6rXGo6K1ozq0AOP4FF1c1v44o4eTrTpH4IQGTJL
sNCo7vJrvSXTSOQ3tAFv9C/+K3jRnZCxowvDD/PHgIgTjQVA8qYzSU2o+SpI1Bq0LyhOjtcGgFTA
wKk5wgEDpRHxAZ9U76TfwtpPSOZGrvrMcnW3C3/9CbNhX+w4prrGCtD2QPCINoZoi+iuYz1tbm8k
iMAgIWbhgNoJ0IFrEWktCyWfz1oW3231x5A7EiKT1f25fwRvbfdaDGW7MertAV9CTALyj+4X36+9
fJ+LAxl5Fl7KQn1tloUXDpJlyMrTQ37xFA9T4EGWP0Ru0n5PsrptxE/k5021L4gAQmY0twNhPv7d
qKGljd3eUMAtUaHLPNIdLjkNfvx0X/+FS+T6oyivJ4Ol3Ov4sjHxdgH1SG1z6PIe12NoSerbVK50
/iCxCFFm87j2e5Cpz7AOQD+6ndjjK2PMJRFpplTnz3GqPiaRxghvby/jaxGUWlIQc8NYVo0pZpJd
RWYvuHxscYW/HrlNAOje+8u4eCAuNKKstW6NhgtqiANTGukxvRckNbDpS4aYRWu9EENZa68WIL7z
sHBqLKz82skjlE6keXgPAyzr/0AlIGHAy4gYdqI7l/y+C6IO9CqmgEKiUgILv7ExrH5fyKL5GSC8
miEhgWNEc9OoWZU0QwqNKuFPgC4iZOoQWIeeCZoqkkZmoBJRXN0XumR+BrodMZGKjD9YR65dizYN
aqkr2KwixcBtJR2SvmIEE0ve61KEeC2CKwGUUoZQiwsjk8McE1gqkBqXiuf7qiwZxKUcKgQMyxir
WkBOpsUIa494WE9ouQc/bsMx7IElivL5pZgLcS1DVCxmVqCTohLRym1WzS4Jv+5rJbJ2aD5uF/dL
lcXqmPINlm/VAgpRJPq+Wcu2YYpHzGyawI0F2rBgT+5GPwYPz5H57FuKdf8jljzI5dJSHgTtFn3L
N7NltpmdZnY/5U6PfgRF2HK+xXHf98UteZBLcZQHKYGxMeY6xGHo6IkTJ6T0ME1ZFshX3Be0aJpz
ewe6EnEIaPAqAdkNiWvbxpRLZ5LAILbX/c+JZS2Lq3chhfJUhhEmKQZOGzNM3V7vVhzAnUJvO9Sp
Xegnv3XuK7XQZqYgZfhXKyoTmpVloQGfvcEQKtH/aD5J3ySLP0uvSkr8jhS+yb2gBWIlHkqnwXyY
/3j/Axa3T5KQdsMgBTqmKIvtJIUbghH6chE4d/zQDGVTZVFCLB6LCyGUSfqjGnA/i+qhVY8XX8OW
dcEstOJgHWfMIGQf8FKmG6WnGKggg4d1zLhjmZ8y/73yXW34CuXvqjuq0UYt9j7nxvzTf7B+F3Jn
1S9OvAe0iDiYT3w9+ZYAulVFQ0SUPtyXMlsBHXhcakftEld1aTd5kFJmBzn/LY87EYk1FPb8IgNJ
SGLn6r/GObleT2rLhrwoDWSnYBf1xojewXro1+8K665eONNzxy+gMNDXjIiZugY6ZAGmRoSUwuPM
SJOcBKWiWD92Qsi4BRZSOBBxIYraKB8kwb2W4SkEpjzjUejItAr3k8vt5VNVkXQNwI+t8S4wmnIW
3AmqYEiEIiGGIgs9o1TUXCuBNL0xm2KvewNRQfQCZlhZyJFQt9uckXpYOM1X4iglG6lPwIAAcYW4
S7kHIVoJHMMUb2logfdxqRJli4Na9HrJQ0alPID+j6uAN7RvE6vLQNQX2kL3p5GdSt/y+rnqtkp2
qsMjeBJaOLaAsbpLT0p8i46llTGzoNHFYKHmwW7fx9DX8g/SscXO5p+y+RDuul2zCh5aJ+WIt5rh
kFWyCZ5rFsXFQnBx9QHUMck8DpX8GB8weI43OEVgBcZ7ZxyKQDPvuwCmrtRFW5V8mIQKREm+VUYr
XsGUqfwdOL/j3VfkRK+5YIVrH0Co2a4l4VPhAvL5/iewlKXuRl3PB60EySvoIK1etmQghlWpHfof
UvTy30mibsVEy8cmAy+XCdSfztuWyWZMHurx0QtZF8d8IijPermBdHeqDEQkOaogqRJ3lfzRxIyA
eqHXBEODMprJgPagzzgT1xdELRegDpGTxhyHo+IdMeMyJE4pOVO2HQcLykl+ALJJFp3PD+oYpRiG
ynEoJICuoRmaeiwEfl0XQF1vTKORrAr+bQD8eeRGjUHE3k50YA/Fpm+oq7TY+t2eC7bgiB6VrSod
euVN7c/oQiPiCOo/3409K8o7G2DTPb+NJ6fPLW3Cy0ciYCOJdG/beiMJ9cHuwH3eZJxZg4Y9KDB3
9Sm2bpKqppaOpIi3Y3XUGt4ZAtPAg8kH/jzLAy7YKJiC0ZcC3B4ZMFPUjYKEDFo7JwVxADwgOmRz
Yx/HpsHbpVJZ9410wbdfiaKcbd7LU5OIs6hwF6pWHQDRDly2wNAHNHfB8OyLwjCtiPoK/t0Av/tT
3yapBGEJILOHdHJ4TiWN8Mb1u7w9REXj3Fdu4WaeBf0jj3JsbT0CekyAvJh74THEIolPfq06U2vf
l8PSi/JqArBmilqd9VI8cC+mji5+5YorTYFbaPpan1gdMAsCpRkWae79wvmgs5CcGOieqOqtKVQ2
7xfrcPoYmz2XlcdQsP/9SDmSECIm6pCARa6cvv7TTAMsnG+0pqh45lg8jygvB6rTZwzrWLj3r+RQ
plgIUiDXQFA0M+M4xPtEeAo7hktecJRXIqhrX5okI0SxrTUbTwbzbm+qLJ7HRSWAMIoEI9wVugCu
PaU4SaqfBVgsOWhfGzCWd0XwkEWMmGFRjwsps31cBOydoHNqyEMKsPWIhM7XPF/dN2mWHpTHj7jA
ENF51Jpl+rsobWlErgtp0v9KCD1JLSu55OOAoAMAlFqNsu51GZ6XUZ1mrBWN2aOn6OuTc2jCt8ox
6EQL83vWfT2WkssYMfxn139QKC72o6rislGAMYOR+mkfqjtw+pl9Dsy6UbKKMNulDYoBQY/HOA8c
O80uQbg7BIIVdBlRet71+scmZtUJ5i2iLs+rj6JukQwtQ43BYXXT9lnPH8vx4PtbwFd3/l6I7a5l
NBkuONsrcfM+XKxB5PFdFomzTYa924UG4cLXRHS9mFF5Ze0ndYbbztDrwpjPcByd2qrcptnT/e1k
SaCujbz0DX3gIaGX37zMFRuBYfdLidertaK8hBomE4ZgsFaJwj/pUQTy7KkHyrIxnoaOs41Yd4Yw
J039YPjxfyucch6BP2FkoPdwIPin1KtIgEPeHtPpVKubITKAxrLNOJEhddEYkfXC1Y+aA0barq2j
rnTVl7kAFFTwWF5mh3KEVh9TGwAd+ak+8M3v+3u4ZI0/TPbIM6P/SaZWWB/kuhgMyGuN7k9a5U8D
cmGtkFm8xFxQceGgXcqiFrRvgHlQxiFGcHdowq589MsVn9ree3wWH6qvnNHMttC0hElmMAgr/181
yjXrnpyAkBziui/+EL5oj/Fh/F0aYHUAbrtkW8r6RTkzBxPmDkPam1xIpXGIC00Ej30CqXid2v0f
tM4re3kNVI+AFCx0MMbmKVTYrwtFzmcDZKHQaWWAPJ8yM44edBZo4dIld6nTvLEXLitQIgzKRJCT
SsZaTeRt0IOCaGQliFhiKEfcCkElpc0sRuFNvd9EyK6xsvYL4AdXVqFQ7nfUR21sZyEcgO90t3qL
nrKdYGXb/E1+jFQSMtzw4p13uXjUiQaaDd/F8ybV2Yv/Ccbfjwa4Y5wdup2JtlHud7EVn9D8aJyT
l/tnm7WelH+G30yqsIJkSfrq9RdRqknJP9+XwVSPciDdGAscP9uGupfQDvghkGYbbpTManuolL9N
m+EUW0pBRFdnPbcZDkWhHApubTUYSshGXRwdU8JRRiGeqBi09+13Hm0FGiNGWmi/UYGqLiozBO4P
ONX1SfDGNDSKRsCsbRHibX9Mk00c2YlkYfzfCqPHsdxn3qpt3XK0uPIQxS5juecjfe1e5g9AEzd6
uFGYpl80YJT1jSSTMbLWVyTu0IVZKObIE+wtMLIiDAAHqj15dlrYDMk/nBD3RFMnJ9d9PUTDAOA5
1S1a/poqBYLQKu7XYbznjGOa76ryLZfcSnsxQPYkhoTLbYn/LQifKt4oCuGH+GzMuC0+b0uNHfZ7
vfRWUxebWvGELInIvaV5ZRlFRGpAHTbVxxDwZtMcfcAay8VKEgMUKNedjIFApC/qXT3FKNR86IAn
5RrZHEZHEFcRYEzTtVJuci6zy36dca4XrdVsIg0aPHVXHd2qe4yHvScdFT8DJa9vpdm3D2KqFDCO
iCpS9MVNpyQ6ZqKlig4aDgvAAGTHKF1Ho8M3iFezlxTd394q0la68ZIXZ6lBRgA00eM5AZeNEFt6
tdLKR71x0lgiRbdT1E3kn9V8xwHASns1UPCfdnG1zSUwwcRrLX9IYzerP73+CXWTzHjUulWuEm10
Y+mY4fzwHQCiwq8afGvNsZ8ckPnYISDZ0ze+fs+10ERJhCAoitV9oJuy8JxFj1z+KY21ZWA4HQFL
o/pYLgC8lfKm5iwj/BJzxZT9d348pNGRKwCsi0KK2KFPX3dgfmaUP3sl8IqdqfnTgKnB2PHeEWms
rn7W4199BSKmcteBwKABxTAAN43BjDvHl+2ar9dcW+4af3QV8ZhIPeFz3dXjN3QLOWlopwar7rRQ
XQPWGbo2Mb3GoyxEA4ukiu9VStDOzTimsNbWldMANiUkya7GGC7hT9Jee65sWNgjpvNGRuC2JB4z
pCD2MQS0cKPh69o1lImSt5UI8dEusUSzN0E1e6yAe0heH9Wdb2WbLxSOXmubNRqwMJ+IFP2FZOpg
qvmoahUutZ/2IM8WNyWZXv2SpAhdzQfN1vagfNyNq2CtWYUVudxAeAt8twwHMXtbyj9cfcZ8HV1G
CV2dNz64M01xhiKBaM9SXTjjHjgMzxnBDWdpu5i8Gd/3Bd9GQdfqU9dcV8T6yGuolw2+FaQfhWjX
RUFaiaXf/P339KNuOj5O+1JTUL9KSXqQTWkbODH0LK3OBf/htl61JiultFDIutaNuuHSAMjyjY41
TV9KEqwzp5QB6ID8o/XZ7A+Jq5g9I2xmaUlFzYlUAaZ8NmPN2EiK6w0HiVvd37ClW/TCUjBaSFkK
4KXVuIKMSPV/8cpq4rN1EdWk7j9RcbKMZPhsepEA1Dwm4JQwRwG0D2F3jmPWC/MHae//3lQU7a4/
xTASsTDmkjyCwbMRgCMsW0dWfPCsX7E7WNMDbjVQsWWkdnTSgXezMXtro0Tk8f6a3Bgx+JFAdAes
5BnIWKWbznsuGBNe9BBGjSCcxLBhCedaa3tm6/7N/kLQD+wuGvfhwmlCNiOZkkIFjwcSb4DjUzNS
cLYkOve1ud1hSgp1JsVOmpKhhpQqJDoGexCfkTxys5X3mK8lMxtIjuIVC96XpRt1QjNMJWh+GfUm
l5+b6KlQnF4w72s2/8SVvVCKUQcSGUuu5lsoxkU8v07iMn0VOUmN7CEf873WRskfro0GRh5zyTqA
jw6oGZB9o2+DstI4QptMNyU9yoEuD7A7HlMX1VaU3u4rd/tk/tHurxzqoTfJIngx0ONtGojrLGFw
VNffiO+cYfo7/TF7KLbKPl4rZs3qhLx9ls2SgfWEXktpRvGmts7XJqM3whggxWucurXGk1dMJtiS
W68jG1EaC1OXKZDayNYv27BqIVDdg/MbmWHXMJWz9tEDADrY6AdmOuImMUBpSDlWThmzXgsgsFSA
XJObHdBcSIVIzclMJo3tbeH+WtpPZu3iMm6zJO9GHtIGSzjqbvcFFtQaCJvm/D6bXPVYIzACC/on
rGlcse6txYOItwCIKEBLz9Ol+lHI80yc0h6NVWhp7Vb9nMVSVFbItXgsJOA/Y3AOfCF0EUFtdK0w
sKwItlrwu/Lgc+V25ab45Z00G+Rl0yE9+U7DIjxfth3AdqB0MYd69KWBGavWV3XIRWHpSz6jsd7x
rOSX+IR5QrM8tr8Yx3I+djdO50IedSwVTkyaIMgBFCuik6VpCPpPzdCtLd7qAZiD1x9jZW/7D2bz
uZBIBbNa6yVqykFD/cMHvxPy1E7mcB1w7cA+BUKB4wiwJW4dAWbpDygsPooNt2NB7c9h643WGBMF
HqaBlaZ7AKukqPVcmp1RspOFPzqLxGRZyQsBlAtAZ1mf+g18eTOo6PLOCVhgzYjXH7IW7altYaDf
BaX8KiHRKCMFHRBvQJG7D1Z+EYGETyGi6oEppDz2Rb+OdYkIffWoKx1SfVzIemDchvnznlx8LuVA
uhiQ1bw4327qWv2YSXhz1Qkei9VDARxN/St1pt6KNtJmMAXVGszRevzXHTDXn2BQgZvEyUOVKFgx
QNmW/AfXnvUQFE+vIFpjWODi5s84g3OWA4856j6IOqUMoxr+a0KtK5uKwzDwLuNYLboPjB0JOjgy
ZoiQ69hvyDQ8T2ePDJwmBUB1h/bgKFsJcDLvDfGflA04CNAj6VTOfcEsudR7LfKqWAobyDVCcS0X
0w5VatPPRztgQW0tr+JfDWc/fXELdNGoTI0PSbrxGoYvcmjf12Q+IfQRRZcLWl7QPICglYpLtLoI
/N4vYZK+4tZIengnsBv2mStkySFltXssaXMpjXKDqVpMQZ1A2mi8tr4zExbfV4clgDIIVQuVQZgF
qPqjLHyDOvT+7y8Fjz/o5Xj9oFFHo06wII6SpHZVb3bar1oB47Jbhw6mWQyfEaUuxt8XknTqoOYD
sH+1GJJCie/AnRcg4xxH+9T/9r3Y8UUJzaVJY2Wd8dqHGeCKsuaF7zDNoOj5wUtqhsXfduzCcQDB
BYw0M9cn2rqvDXH05VLqMnxP/AdQJIbVoKmoBh7qAU1KSIg0POMVu3TEgAiJeUJAfqODhnIfcijJ
elDWvel7AJrQdoWUYrrGzmvr/o7SB0AAS5kowSjBlgqEfZogXSmSUSrDUidp+Ss0cHvo35ioAKTL
AalYjYXcTtvPjzT0lqK7XsMkIR3UgZRNyni50QmnTytJ8s55LROh7fYyMLCkiRXF0Ys4iwOfzjxP
iOYZ/O960zAKWiHVbej/Q9qX9cbNA8v+IgKSKIniq7ZZPN73vAiOnWjfd/36U/K998sMR2eE5D4Y
MBDELZLNZrNZXWUGtYzXT0ejvQsomOz9LcUc5IFnXitwn0B/RQKu+9RQlzVeDm1bAoHLjzBHt1XA
XOgHPV1eq/PZg5X5+mQApcPk76zuKBiCz4KGQxj40PeSP5si23jF+DQQ9HhjS2boIDI2lw2KWfA8
LBD7zI2tEoSIRVqHqc3Gjsixb7H8KSsatGEynMxrk3d2aQP8DaBDUCmjNQmvEmKDbqIMVZoTJPNX
b6k5y5E8mJvPV8ux7lc21VlUmYF2AN3PZH1wNdg6XacAHNKelnEQ9G0q+9p1N5tDjS4Xy14JX98z
c3yuiIYEz+upMsRj6AWoyoB6DAoJFX4ipPcopdsUg5x/UIYzr97e7GvuXN+65m6YB765+1TNgwot
H80pHM35NO9U0AiqSJlfN86jtb3/+rpae9k+3yin8yIcs4oRxH7lY14I6yIrhObAJsPbrKP48QPT
ennlFerckWdzUI2AEAYUGamQtw6yhsxVxuxE7bA3qsyVSrY3+hICbY3bp39bEcRiaBztdbhoobxO
v/lnj/ZN0SoZlGGCEGlyC75OCU0IY39VKGSlyDGffueL/mdYQhRIPMIaPAgFFtIhk3pv7ZQ6cd1v
QW+7pSAO0DXoROvBWgvV2S5FPwJ04wH+hTY0BVjg1KknX62pMZTAx+aTpbc4AmPdNNZ4EJascCyb
roCthRkijZQykxX2zQC4U33QKryGQoyNhCv7Zt4WJzOIJkUIdivIZxEOqKgtWMZg/qBZj/e0tt1q
hJgIhSspzMI4MAQcq3O0xmVECAHt5Lc0qTCOyetegkBya12+kRK2EmrOzGBFcCTg6EZvJwKNkFiq
nlaXcgUF9ciITY1Wdisd4r/VzIRjnxgR88miGsekhMjuEGLOZOBD2zqxVPQ5oPlsk3i/g6F6vHwk
nCHEYdNguNHMyrizUqswfyiv9fHYDqGlKeF90CuuCjWJoZI+Zdm/H+IOT5HSqyzjLuqXdqiuiaue
hQ5UuGcVFHgJaEbO3LBtAcXuAvTs9VJXmk3PPnnGtI+StjLYcPFqn5TZ+Hx5zGdrOduE9iKezaFq
Ad8/3WBDr7ZNpOehVUUKyEG1PN6C1D10/B6b+rIpRSyyQdFpTsNgDSwSAHrM33IUq4IItdOulqHZ
47uT7JtBJjnZ9OIl3baOX9pksCP/0DFyFSTzVEMB42kcNnoauUUs4cXypvJ+MbbT+t3Khy1sTQjn
ol8NL/caPlKYhKka+7hUIV06ZbIx69xEyKJ4VtPc9GU9vY7HPNQtXa9iUIkQvW22ea5od0GiEEdC
odLbpqHhB/sKJ8NoIvejthaXyn0PqH9nV91YSK5MBnJlSGGmWnKcNAS64T24ycq0pG8tC7nvRmoZ
tfbloZ27NALonNij44p/b6jTOa80MMqMGYD3UbVFodqW0eIA8vHM6iaXoQ23bAuTg4V8jahnwa9g
97vbAn0PkFI6tTuVwXdHDgI3thCNcZ/Co7bP1oTlz0jm4VPz2UDB8gqVOaTDp3b0euBaim5fqwNJ
jV8EAGzec+NZrZx4cqoZkRs6pbdHaR7SrSSxBuOxkqyg+yiKKzV3DNUZWogxr0z7gkMhL5/VW7Cp
wDwhOJQedyUKMUVsxWDXUDlKT2tksN/XCeE4OTExf8LRZmqHEupONUwUn5FqqZkFqGW3H9/6n8N7
ssJeshCY5qd7+I8C8QCcS6e2UEQbyiSHLQO9jmN76OvbRlFBlWLX8YqpJb/55mMB1yfCgSbcwn1w
xPohx4E/+cW28Sbbj7Wdka/pr50lhfjzyJlUjusaxZks5BWJp3QDkcDqUEwpPZSlMdlF7xWWNHXS
Vg79NZLWRXuQmcWpCTXds8M/rqZOrvUSQlpBsleadz9UXB+5ofr30wdKDLCWghQDB4mYL4XQfVYg
foNxjeUNTqzPxis3PjGeLoeVpeEgkUGey6GeB/blU4dAHJwCpM6RlUQ/ZO2r61ydfhXB279YgRKg
ilyAnnF9haEkB22oRJYv7Zrpa4Lz+cNd2H1dNrPgcqh/zISRFHdcJDWng4mSBsmtx0MrQia9IaGW
7tNShWosD6N8BRW3FK8oRA1RDYBzn5+BqPmVgAPFUJQOeullSBnvAKqP5PthlDK89pAyg5gJUaSf
NV6k3KwZ2+ck9KdD2kcSu6uGpEgRu3FT3qAoL5Umk2rvq/aq4WkK/OSTsVrbMiOr0UXbGexdjXL5
4+/nCxp8YLlW0E3DxEa9ssU51Use8EjqaHsBeh95vuUety+bWfKxYzPCCZIpXoxmeZhJgtwdh63f
SBYaPO3Je/kHQ6B31XQZNe0zqVKulmgSUZHvtymTAGIbVPVVRjn/AUUb+jnpARKDyxYXPA4P/Kil
IP4YuibeNwoplUejCBOL6fGO8MFWp8j1mnBz2cxZ/Qs3DmiizZEbw0PEO3VsWqHfsWmCxPLUippg
mEFeq+xHPlNQNNwGM4vdtr//xSaTKDT9cB0Vz/3Gq7zRZ7DJw9EJO7jtrpDvqxyXxvQullZSyoWD
SQdnPqLqfA1Gk+HpCCM4u57TOLGooV9JSBLTjtl6+ztsShNE2O7lsS0tGyoryM7R5gxddMEjS8/o
U0VLEyjCG3sJXXKyoTlKvRIiFvxen28fYHhC5eiM46nV+phwkiWWlOubuYgQpYBppSgSZ/3KabEw
fbMCuQ44Hnrizhyk5hFFQBkivOHEnZNJHblGEPk5ZHWDnlQJjCV+X67URxaGB6F3BWUxdBrhFU+Y
ROIZoLZRDaj09fQQoZyfStDkMdKt16crNYs1U0LaYkw0QukAhd84fymMAAimzNLzt+BvGfKQg54M
SdhnoSQ1Gs1gJ4ewELp9HdaE23Za0+xccL+56QQVPtQqcD8UchYJwjpqJXvzzEG6TK5uvLxAx+va
A9icOAqJJWCSHFgWY8YyM8EM7SA2F7U10HPRa69XuOA//vU2AvBgVr7Fe8OMQjjdtIVXxIGet7Gl
Bz12auriHdmMvL+ux883H8S+GbU1yyUIjiZptREQ3Ue9JckPExDOYS3t2+xLq2MzDMd/COnHu3b2
xaN0PFQBOeI6di2t+BMUNmliFto02hUgYyuEIAsLhACB8ADefVx8RCht2OUhvgSmtJLs0DFxO8pr
EIM1E8JoRi3o/MKDiQr9Rw+TX0UoK/r+w2VHWNifJwMRPC2AvK08cVgxesgaIvaoeMF4oGTtrrQQ
5mAHj9VQQMFD0JnIRMWkKRuLBKKT6mPXMbPjQLYrgVOO8TUlxlodZ+ncPbInykuMBg0S38txBhb1
YNZVkFt55zN02Zfvnme4fuhDhjB2L8/molUQnMyFZ1xsxDtnn/ha7Ycl9K/yZI93oSL5pciDWah3
KZWt1lgxt3QBnfEO/9mbfejI45U+YzUpYc/vFOAwRihtaqasSpY/PvbaLbhsTW10+JpeztlrJaLt
iV0hfKhyASWIAHZlb9rQwFXL+5E+9eqmwWjHfJPXozWFmdvWO32t3LDoSUdjFvaF7pG09VPYxqsS
PEef2ybI3ZigGVXrzUlLV/qTFkL+yViFHaIOHAd/Po9VOfhyapZ14OqgNrjsOYv78GhUs2cdreRU
RH4L5bYET/fcGbTmR1+3Jjw2Mot1fdtFY6iwSuCImU8YYUhJk/gdSOAStFcR6LK1lVmU7DOba32h
9xRt89YEqVIGaCqVdpK2CaIPT9etzn/r8pX4s+BKs/Q6XhhQbGV4YxCusZKRAxLq9VB1qDh9yCZZ
ml9PtKth5gEvOFTy2hyCcrGn4BTJUigYt15rRm3UOzUNjX9ZbPDMz2/VsowL4ukydIrcsLZoUKMK
61+pAZm3FtDDxPBXsr7FFTiyIzgxNUq8QHCsAFFk6D4qFmkUZIA/wn968sBOQDECNRYIbAuJkV8i
0yuGFtuFjNykOUfbA8//4eSdqzkckDjcpcSiPao8QyoFfWK1A95U/OKgJd6hbYyXv98kuNLwWfEU
i/MNADvaJKzoSIDXfHhDpGdPujQmu8rz20OANrAXLY1fL5tbKtwCAw52SbgCRC1E3wy6MC2qcEys
hMR21+xQBsm7dx2XuXHfksQs2XXS27XnXrY7u7yQ/c0y2vOtCmsG9NCpE+Z9pnetL+GsJOHBaAp1
E9foYJNyrb4zoHyfvAxtXpks/7hs96xVEUSCQJ+gSK2gpIAbnWC45NPYhLQFl1IN8SI+NexAguGN
1FRxYlTa0TBjvIIab3pt+mK0mxn1V8fhg0/pj172X6hRxTdEH6dN3EmgMPbxjnD5E8+TInwfZkbF
+xq0IMTaWkKkmoA/Dc/X9KkpXvs1vajzA/z07wthGCrBgZoGMuqq8gZcLyBxHJL7JN1ohl34axDr
85Pl1JgQ+tQoU6cC5TBzlirxAzOhvgsWnxU2lKUIC+XqWbwawHg0RgqrCobebsYAqSZE/kyVvWjx
D0qfCVoMSu0QK89lf1VDEdm7VuJV6MXCes01XrAP4a45l0NPXTljXZ6UFF28ivyOnr/Ew6bpHKb+
ZpoFwEwFAJKm9Q7vn70Y5N/8evVdWT3fTfM+AswEr/N4XBNdhui5bgwdnJqNhSMXduyVZhnuG9UJ
lNAqyG2LJpouwjbWraGUrSx3B8UBtQ+Z7F69UwqrDrYlMvDRM2MFWNho07GnbHjsK5tKgSWRGIj1
wJ05R0bPQxfHo1ptQRhkDmjsQMOimvl2TK6b4keq/qqrR27cqnwTjdLGB/IFBcYkfWzZPsvWLnkL
6eHp0AVvDkPmTVmCoZd+bAd6Yg64ggGuHKi3Q2vTtrDH6EFr12BRC5voZMaFRY+GgZCkh9ludFsA
7IFNUR9Rg4Oz+QeU2FZSp5UFFslfpr6PjdqHuXyciVKg04Ce42Ewm85SoLCsj1+SUdiX49DC1j0e
ovj8HhZNp5Os00wNyGi/mEyFpGA291eGdobARkSGHYYLE67QOqAsp/vHG0dPj1vYGSfIbPLUrLzH
LPnFtb3c3jNGzJjbU2wX42tfxbYuuwr9Qtniu5dASXuT4OGroNf9sKkhXkEg13Z5Hs4w1+IHCjcQ
L/VBviNj8udO4cbYRxN8Xk1hDnueAZryKxnRxZEoDvPvpvBHXlzFGVTPpMzOBm6NYWZK/L6ltSmV
twY6eCt2o9T62sm2uF5HWaYQA1GHhOpyjXn0J8UmzOLxcxjsSgC1gEeKuG+r7MHAEywq6bx8xXts
O3ypubEyW2tfIexHSPUMLPbwFVLDTNX7KgEbzNp0JRk7x7vNTqPPtMBovVBRvzx1mk7iU5HJg2Ym
5X2quFA/oiroNdDDw7jd8jeWv0uYcNyM8fOhDVDt5O99BfzI04p3zJZOM5nTLxEGnKMwTGmNL6m7
yYzKbQs4ZhaXV4ay5x6S3gq853MOfCvVD5Lk+tPNMD6rxLP9aNviATKKRlNp9xXer2vDSTU0RIbU
BI+fmSZvTIdqQ15sLn/zQtI3f7MKnVZ9xiB/H6dHSSaJk57xftQA6nzzlA1j74QGZlWrmwG4Aa+b
LGggVcxs5TVpgUX3wJJBwgcPe2dAK9/o9LwLJ81sZ+LXtqlzOyXdl9rgzfzyIM+vH/MY/1gS1sU3
PA/yYrCEFz9cDFKQm7uNNuz0dq0Fac2ScBYoKRbNi2EJOjO2h6NyyvAMkdypa9zRZyrv35Hoz5jE
Y0DNSoONAcJOWHq2AblsBb8m+6Kd7DS8b0nkQEEQWBJrIjeytFHoHowGKkca8pLwN1q8MAN0dO2P
frxG2d2s2tuMp1ZUOrnyglRz5PeX1+Csdfn7g+cKogGUBrqY56k7cjSdJh5eCvHBOvFuhqCxWcXu
fZnhWj5QN1ZUd5AmVHKYnXL+I/Y+q4oAm+uFm4l3wMavikzP1diz3Xr0QULcmAK1HAChnZX6Jjcf
QRIgNWbAD3WgWJwUqOhc1dJd34B0Ifz78xQQEnRUzVUAGUxLp3ORKinpwxSBImsC1KvItdclTpMU
Kw8fS5sbdtgsJgcI4BnEmdSxrjGGCDxoBJT+fgDehzEoICbZADPr1cTF//U2nje/MFU40tJ4xOMw
NGr+ZcAz4Ak1GIRpEYfllbTmGV6izbCJdqApdsMpc/JmDQRzjkhGzo9ixn92hAQiod4YBSnsRFX9
MfjUzrn8QhvdVobc4rn26Pn9zpDiA0cbRKoG93ov34aq6mrdX5O/wuFPvkXIFdqYg6VMwyK3c7FD
23TVTtKv84mB8OSWAsMspXumHdp0ZafNf1fwa01T5llAeAAWSPDrBE8dMhpXNDMG8bnsgwN25TVg
2a2OLAjxVO7UMZQyzHLKb3z2OtBdnaJB+JUO92jyAXpNVQ6giV0JIOdYPsznkVVh0+Bt3g9UA+PS
2LM8vXrE2yTSnmR3Vfg7aYCiALbl75/NYRMd+GhngvgFnmBPN6rW4NaqjxipqmNfeOo2hdh2nvGV
S+s8YWdLdmRGmNBKqgLQUMHM4KdW0W+C2AHXGx0ecqoD/bRSVfgGF14yJ8wksmylIQVOqTi/k1OX
RNcAjYf+ryRAXz6FbgRORivPvqAtZab9SsaxcOwfTSkTyR6SKE3kJkHYpXXg9Fy67Wh+3SXGyi5Y
MzNH/6PjZkpi1LgSjLHQHurmNoIukLdSzF3caP+tGjpjTk3koRRI7YBViydiSmDl69b41tcGIYSz
OG8kDegGhJAg2NABl8vB3/O8di5vrdmLRX8AKg1YOwlwDFTKTwfilwOBqBGWpK4otAYjkGxcy2UD
YOMV0ddwcN8VCMEacoAZaYAiCXql5kEfrYyvGoVWR1iZUt53428tULZZsy3zwdJB6BjwW2kCsyI6
biuWmIRtJFZvjOGRt9tW++LqjUS/cvZFqK0qd7zJ7DrPbbW/IuzDgJxbDOGVy7OzFO5OPljIXHKw
BibF7EpRrNS3SgSSUohvfVIIdpv4hxjg7DR88f0ouwrGKbRIL90aQbtGXry0bRGDkDfMt2NgUIVl
Ym0ue2oga2YzFKkTGLy0FVpJB9nLA7PTfG4mWQ8iDx49BkkKfbV+QsdMqCk46gFkk9naBliquABW
xiG+oc/glO+ZO1pKgkWrWIPG5yl554lkatkbtBZMVj7rxq4caouxR6KSv3fXk/UQ5gElNtxvc6xH
UKIEouggc4rKttvFKR6NASkpTL+J1jr75ph4yWuFEO1DjDNsQC5upuC1Qgmtz0azCjMH+DAIyqmm
RJ8Nlv2T6yFX/q7mKWcdoioaNzN9wM6E4rhZ76PEQJABotM2oIp4m43Vb1VPHyp9TQlnqYoKX/vP
sNgw6nc0STDL86X6qe3fZeW3zyW7MJ7yateAPJ5M9wW7KtvBbLWVw3Ah6J24uTDTgdLWKGDCtK6l
Vtq992iNWZU+X0BFGidWhDMQyPyy80ZYiXDEdjE0XceXfJxw2trU+KgMUw4yEzVSljfwKSgxB/aU
RSi6PRZRY8ch2o3fFI5KaWJO09u/RJxvAAGadoFNFg6vOsug8jVip+ft8zBeJXRHE7dD28swbf0R
2MurVAWH9e6y2aXyG+ZkxhH8H7PCgRZP6HPhGS6SPUcxMXZixBXoTkCWi6AiYBuyYeXeRxdtwMxp
5gleg5gF9Kg5+puEPKSKrTDLS6wIZcjGuKrXvm9e+LMtiJYzpGIQXwPi+PTgyCPKyoBgVnQVxAZj
aMYNVJnbO4/t6vh9nB4uT8cZZwoS+Bk0+589wRFJ7id5WGM6onDYooYjh+C3k92i2CVkHxbPnfGo
addNvw2GFqXH6xFyZpH/KxrsUL7XizW1iuU9efQ9gsvqk57KHRSjUe58y9ppVyWTKyPkteGzQqy4
fRlVBcWUpxLUbsNKzP1fQv1/kyEiTFSAsgeZwjhBBlxoh8QrXN279vDwleL6VHzx4DNi7uUlEEMB
SFzQ2wxMI44XQKvEVosc7PpdQIMa7FfzZiwtjb428VrjiOhXohXhfE+qTJXiAVak6LOWnbq1y+BT
i50xLs1ojaP3LJsQrQleDMmtKmUxmsJJB45OZmnNncTssGvttraD3G61wmXNS+ivFa/XJlNwZ6Ut
JaIB1Gk17UaJrobk1xCsobjWplJwUSjR53JawgZXzH5669NdOm0M3GUqpriTvlLfmP/acUAQpvK7
++so/YD0d9h288KlhkNA7djaUvZFwO45KeBA5lcD2Vz2x7NTQ7QoBObCAJELKHRr0FJB0EnZp8Dc
HZor7iRmeF27ICql1sPoPiebbt+beIRbuQSLVw7RvhChNT55AbCMcJ64cXwG1tVsZcvN7nc+pxpe
SCHwDFyXcOXoWjLzAEW1ZeQvLRgi+VVTvgSJw+jKUNYMzUM9XrwB2WPqwVAxumXwNUn7DG8+vd3q
fy8eOEeRP0OaN8aRJb0DomlQYUnKP/Pe1CExXjJIP6zkLctrY8ytPbjVSCKKdYwg+ZzocW1FeOdI
AfEz1kQylnfXHwvCDh6lQJkMfeaTkCNzhBxSH+aWx9RDlxMTYDy77tlKrecby3LuD39sCjva0IKA
Q32qtsKsfI0hb463iKzEE0qSbsH3olJUswBRN8MoHt/DVk2tuE7LKz1hBDSJIaE/lXaqP9shJ9BY
MoaD1A/FDxU9Ag8didRrvNqiymDwLtymU93YUQGZtBJgmt8JOj5e2lEaf6oKDayiHFR7jJGhWGND
0PCv+z46NJjnpsBC56ZR8PiadZAzQiXF34WSPrxETXNdN/MNaMzVwS45DT87Yyx2RsxBM8lq9ReE
lNEZ08dpaelEcyI6PEoFSzdxqT3SgfCtir5LpyLhXc7DtTR7cQ+grwX7DB06gKefeibJFFahnb62
fPkdursjCU1GTTU+/ItmLTbBkan5U443QdVzg5AUkTlSdjrBRdvYFvydgOJKZldxAEJh1Un0lZeX
pQgNFMbctg2aaknkCijbPiKZij0xDnjMrRMXjaFQ+Gh3lZZtAjx7jeDJrhvp9XKcXppXA2kiOHVA
t6GKbSgZELftaCS15dXY7Oy+0yLweRb1zwiYC0le43tYOlmPzQmhzAuYRqQB5mLpvk9qpzaeo+Zv
YQZz6D82IkQxVhl8yjsY8fNfaNsKAdFK7stKNpP8SvH0leh8lmx+m8MRwNCjhFZXkbIPShs9gNhF
DdVmQHW8D8hsFBW3KVAh/VOL/YeGDY47MB8b05N/Xl6/xQk1oEkK62AWEFF8CVGLyMgb1A+UL6D6
rRAQrHIlsi0FU7CW/GdDWLQyBY1APFRYNBCfhtOm9xWbRcgg3pX2S11jo14eEboXgRYEHFxsXzRo
nPtaj52eUWpKAXPUn4OWr+RDSycQ9BD/nxHx0h73qqSSOEe6nNcvQaa5WcWdf1mZPyaEBAiUWyRr
CcZRFyFKUMQsRwh7r/VH/i9J8n+njjgSSGWxSq9x6mS+Q4qNOkzQ1W6R/r+VksnJYcqfGZDe3dom
W1qm+QD/v2e4IQwvGwNZaXOkCpk3mTLQneA9tOI1dtM1K0IWR1iSTXmMqFiOjqaBJrpzA+/X5YVa
nkJoK834QewREdvrl1yNsxFG2ujRnzZS/zxpmxhXc8/fpKFL6p9V8Iwb7WWzS7sKDWT/WRVONJUo
eQ06kDnyfoTlSyhHttpdkW5H48dYS1esLU7kkTXhUEtA0KZSCmuEvIf0UwWBBFSiLo9odSLFrGvI
I9/jMBIV9157q/CbQQJeId+PgV37qA7Ncq52XJCVs3PpEDs+sefBH53YRQBujqnBic0qbzNBwTEN
g5u2928qNn4wqOVdHueSOZRy0bKiIeRSMeBz2vAwxLOp1ckvTWwpOpiLpshGsd5k0JW4bGzJTY6N
CW5CGzopeQxjvHv09DsZiLVe+2kkua2xHfQMLltbchMkWegbQSqAmC/saq/NoLMtt7VFlWLjs8qM
Bs3J4pVDa/5mMVM+tiLs6kiKNECWcWjl/MaLG9wzNrFyFyUrZpZSqmMzwgWt7YdpVCeYgQrGNmnU
Td21ZkUNMJag+oMSdDbcSnKzsmBrUyicljz2fA4uf1hV3nn7W2n2Cn+6vEpr8yf4e8g4rdGQgIDV
DIk58hG0qYbyDhjSVS0/XLa1OBwGkPtc6wSCWggcGUvSplO72urhCeBq2/eq9l6hAf+ymcUhcZBx
zEc+GmsFM0WTRyMQ/LWl4eoGIhB+1xbqb+rnm3QYNpdtLexfvBKAigmHPKXgHzwNF1UUqiXE0SpL
M7a3SlVYfXdDw7VHqHmdBSc/sSJs3GxUc7xA1ZWVVNtiasxqLS1bcG8YQHkXFHkMNEGCe4/6GI6x
BwNaXNtpxMxJVt28fZoq4Ag98hnUqVkb3kqDykI8QiMAJNbQXIa2dbG0zL1Ap37VVBYUHdxM8sxB
V+8ZuF2i7NAcCi26v7xYC45xYk88U3yI2HoE9kjn0taM6nybQI1mldvkDBCDNP7EkHB9zwJdT+oA
huRyV6g7TbEaHf0VTsxfgMJRULxP4u0QbbSpNZvWwCVwWtkDC1vt+AvEwjEuRlpfKPiCcbxOAFdW
oBGUbS9P51l1WhimyAGQ+i1uR/P6xWR0vCG11Iib4QBJIIDaYhY5LaJJIPePOa48KwP8X4xzKLyC
/gQcPMKeiCc2jb3SVhZF0gg6K9Bxukn4mqmPNclNvE7gLdyMyIrZxY3C/1gVYgu0x5VeYl1lsdaV
ISejgI+odiVwr+RmkcYuCD8uT/LyQv4xKPhs79EsJROGWdXXpXELbZ9yWLnALE4leAjkmbYSneAi
lndUmVf4RQ93lcLmBkKEgy2Vo+d4Mk3tgWeFSXUFSu+BEpmaOuHlTs3pP4wTyBbA88ANih5FIZCm
ejOSuEc7no/rrecrljLdBGvNR0vR+tiI4DMkQWfS1EFKKit9a4jfoPgpeTZnVl+tnAtnbU7z3jg2
JThKI/Gq8hKMRx8cH00fxX2ovQbF49Bs+ICH7MJJ4usg+UmlzdRu0dU2UXSr4y3v/bL/LMW84+8Q
/KcJ0Y2VVPgOkgLXSV8yabSRW0OJaljZGkueihYgXLU18MWciaLFeDbSglLBiCnE0EDlguexIncv
D0deHM+RFSElCngRJGoCK5GW2nJtD+NPQ9p30lVQbjztqmOp6ykHiKHJzBrady3+7U0/0U17+TPm
WRMP5OOxCt4Knjepb0DNYNHQYSOWM7faEhCRAMqCFeqWzb/sDgADQCwJnWZqCAeKbjAvIQz2pokX
dlJreN9hyocGHd+VVaRLuQZg29/6jHgDF7upkqgM4iLABANfYpfOYAOgZI7ggI1v8NC6m8zS6Z1w
30Zm8hstSG54iF5/FU56q9yEtrzBYfaaWMFB2v5tO8z3jvrzYSL2Wq96AB96fFhpPMYeRIKmHUTZ
Lq/rUoBQpJk+AJBZ3MaEdZ1oPyZJRisrrV5KCTEi2jbjHqJqsrL2sLw0z8emZkc/umiGI5eHiWI4
Te1IeLeIlbVnwTULQghKyybp4wkW8hRiEXJpxmuvSYsnx/EghOiCLqw0VDuYCKOdVl0FqtOnH4G0
jVSnJXuvPsjDynvPUpRRIM4E6u2ZU0k8q9oqS8dInr1AdSXDKcMDXzPx/YIp7m4FLLQSevmQEotY
OcC9cHMAZY4FjNm+dusN53b9GW5eR7t1CzO1PcuDCoWZMkg+5FA7ueyESyHu2LzgGSRPNfQzzZNa
VJaEOI3MmKn7cPoXO8j1DQniC9DRFJJ+Q++lqA4xzHG4DXVbjX7q+a2mPF4ezeKCHVkRArakkH5m
ykPAjiR0IWx1H82Oa40ZZyi9OThQdIYDoAJ2KPx+upt6JWnnNlCUNoz0hkibCr15xovnv7STSbX8
KuZ3KeyrhssTh6/ttCXzClqZZzpuXKEUsdaRjLofyPlYW8pwWwMnM7B7Frxqw6eSPRFoxk025KrB
QdnSWyVfidgL23wuHwERCJwIyOaEbV4z3D/BHF8D2k6+jKIEMxEkBC4v4pINBa1tGlrFwdWmCrWc
Nu7qZuQ6aqcFgH7yqLkai1duZwtnKmCwKNUjdcDrg4j6lnoZcnRd0FhaYJhT6EwTVPaM323o1ENl
hmu8Jgu77MScELr0YEylcII50oOTjRig+RjMqkNOrw3by7P3fTQJAUUBPRuIFEHjo6P0ceqdgaF2
lccTqNbtcxNdvBBlzE0o2cR2u8836A6Eiozz07BLU3vorMBkFhrb7c/Ujg9QhTDZ+xr309JcH32Q
eJYSnqj9pOKDAPpVwl8jC2yE7AAiO51/XVTjykV/6UKMCYBWE0j/QXohPi11vparDFoXliyb3CRo
AgH5rvVZvwVbHpvvPZS/GCg5VrImOu/683n/Y1aIPUrVoTxZw+xL6gySCTXOdoOOFNPbqXfhYdpy
t7tCw7LJHf4DJfrU/OC7j3rr+SY1fbf+eZNPduOOludcdoilLBbzwdAhhKsrBSz71CGgdyThrRIf
5j0Tt4AuafPZlqZhewffkcGUAmFU5CC7NQKYpW18bFY5Nev5CZEnCrN+DZkk2pnG6+WBnbXqYnlP
BibEYSr1WlcyWBg+O5tuVSe8yW+it/o5tLxHDTVg039U3wqkk4Aj2PvAic3f/5+fICx6WsSan/gp
NKOs2myd5qd8UO38+S69/nwvrrVN/+pBPPSD2Iap2eOVseJ0S2ilkykQckiu+D7eVjEFZHs93Ka/
Ad/cavrW2H2+5RsA97zMJD/Qq/7IN+x+NL8uD3/p4nliXsgehgo4IjXE8LXbW8PSN91P2YbQo+nf
f8pWYTUOtaDbvNbcsnDKK2iqk6F/AZEC1PROPYvHRVikU9xYrefUhQtedVTHwXCjgw/akppr4u/x
dChFlgFl4B9h4AxrDwGLZ/DM7qPPfUMgmxDmfSxYobMe8z41uFzTxozBeoGgbKnlhtJdzm+N2vRb
oISym8m4Kdbuv0sHCmhcVIxfo0wSz0gyKFOutrAPYiEjQnfxLoOkUN+9XF7gNTPCHu5nsZ1awvp6
IG6ZyvygyPonqYIHufFWcu2zppHv3QxkMvjZ0KCiihJ7QRY0sjb7Er/1rMYONt694UAb8sl4kjd0
210ND+Q6+/2ofSHrcHGUuLU9mgMEltd21XLEPPoUYdhVVLPeJ5jdeMS27XAHxtU0clMLjTMD6B8s
xfwfzq5ruZEc2X5RRZQ3r2VJkZREeemlQm1U3hfKff090O52k2BdImbUvT0T2xGTlUAikUhzzhCI
/nJjbK+v99obh8Y8QBiRgNiP5MW5aU+zJAKsJcUi9AAcM6YA4DDgXcfWTsWCiff5DgnWz75XABHK
Izlcc9hIjYOQB0cLUG9MbJcLrdIAvA5szhGafn8PvFmStWOrg06E4t2IeEwx/31x1qwxohekHM/z
BFz1yoj8SYpyzMIXUeNdX0r6X2OuYzR3I75DalpCypdZSWCFxaUhoqZbdLndC9ZjA+bNRMttM/kA
gTQn6KAu55o0xhG2odQCYpz2XpWRU+aHonXC0HAr/SEbOzvrDqrCMZV1iUi8oFOeFuMZ/dCzo5ZZ
B4dnJLnXtXgnqq8pSKFIoTyO5CsPI2fIeEW1tdiKsikhtkSxFf1ezJWbqunQ6xqaQyQwm2sAtohs
WS5tIOOL41bOATEDOg0BRfNPjVR2m20bhRPfruyrfGpFTCidRk03NxOsKO/7bdnqft8p3mwOGINS
7Tl+v25Fq2cCJotuT8CKXpASdoYUjWSselwlCVoTu/0k5pyX8dqayhiYpiQxyDUiM35+5qO0mkVR
qXunqmYbQJw2EKJBn2B6WVjthrK8CccIwwfJxmgBAtBhblPKkURWHFnjDebIaw4fva0G6pnAWb6o
zclDESkDAQdmKZhePfUYNcMkypwHUzhtpFz2yzL3jfFRqsCfKSpBTuZtKUt2Y9Z2q6V7TAM6sVBt
CWBySPiRlp8ZipUaAaZslh/mxASCS5+jcG5wIqFVz4l5Q7x7FA3A1GweJVPlWIhEfLnUvBnjXrJs
uX+vzYDE91ptT+VOx+z/deNY66CjQFB/ZDKnXg+1VhQ7yIwo/Cu6DkpFcKLRKxTBF6u7yTpIeY75
FXQn+uRfpIXPhDNmE4NuYEpnCCej8Nx3mAQ3nzqp99K8sCdAQqnzD466a0fvVF326JWm1k09VbdG
ryVyfHH5niEhrauuHun22LhKuxGB8KioSLuAs1YMEgHe8Pc47wzrN+drqKthXO6Z/tRBnuQ0URfL
I3HC1xiYBLSm/XfHsAYYAG8JM88I75vyTQSIUZm9NvlvwXzkyGeH1Wm8YiB5C0xyVUUxnnGFWia1
DSbZsP7yU4soV41fkH2R5a2mY67VtzL0GvJq82tP6VOZzHNDTSSpntQBvjd/jAcfcI6zoNuW4g9T
bVcRxzOtOL8zZ89Ii+dRESILl5piVG9lh6koq5dbTty3YlRnQph7DLz0QgSAQHSfD9E2ihJH144t
wPFRSfJ79V80r0Eayn6UkIeaD2M0aW8U04Jb00pEz5AXx0xepSR56ivTn1MECFK9vW4n9PsZMz2V
qFEzOjFThG1SOhDasYl+3lrONyFYFLL8X2T4IQZdQyqiHozpMt5AABT7WKVo5hXwJAMZ8fIhip/X
NVkxvjMRzPEPZaUeZdp7KqblBolRW5982nYANLgJXHGy8HZd3qplAMYPHBo6KsVsHkeZEjSQVQ1U
Ku1BUPwuvGuTwAQadjm710Wt3cFA+/8rizH1obRmQPdBlrFU4v3c1wcr0Y9ksYJ6QHe0IguPspp0
toSMsj11+XwfIt/jASbvhuRFetebRfHM+aYVB3f2TczJsIZ6HKwE3xQW6YtSdR+FWN/mefYzHF8K
FACzMHRHQGRoWWovKiZXw+inrEc8n7MSElgW0rF47QJrETDQ5wZcRwraxBu01gFBcmw+Se9a2WsB
8DWOuvTosQflVA6bptKsJhQ7cBr1LuChIi/ZhC5BMdtWbS34FA6z290tXuFGj8Je964LXzukp7KZ
B99ggTfZqKhsOQu0PAWLlbUtALd+XczaUp5aGRMvVJVGUpN23Hfl7UAh7zpAZU4vBtn8GzkgHQPq
KiDd2QmvpSsrlPwgJ4kcUwyMKNtWGGHjNpR+exV2z1AK+COIOTaqNkyJQmCig/lTjEmgzz2yy6Hx
HMXlRsnfdcvcSOZkK3PvFt1rJw/3RLNeaxirVGa36Sy6iVVwPO6qnzr5KObcVOiFmIDlDT9FEfv2
KkIzEL0WBlqVMfQz8Vja12zndA2YTRUEgQitjMUmM8oIvQtytgqtSf9mR7Gb6GTEiAhbiRzFqWyn
FJ2TTe3ERu2HVWlr6GPLJM51vL54fwXRvz+5rqpUD4c57TAzUf5SteXeANKY6YMmkMw/lZBHkrd+
IP5KY67jdoy7BF27OBCKgiSALVpdIICEAkAE19dvzbkANPp/68fewhVIeDRQunVOnLx3KEDkolv0
hdNrr03sGma2m3ggOBdoaIgPEWUgRDTxYFZBA3S+klmIJtDvOYqlmDZTM9kSOkPKpLZztbrNlMkR
9No3tV9gy9HK3zImkfH4ssXScnVSBNfVX7PR029hdnXR5AYglbi6uzEF6gpaMdyxUWJXTeJsc13U
2paeimK2tNaq3ExViMrGaJsPkh0lZJsuhbNMsnNdFEcrdjh4JvUkT5hGcDRJOFQNiieKvNENTqlw
NTY40eg7B39yJGA1eWWEEBMKeUAS9VWo0Dyv9Z4QKXYO5K9MQlPgqAeTgfL2kHoGAO47VbWTkYe3
uXY64WxlIH9pOrLOzB1piiMRGg1m3EWjkwMyW+8Np7O0/dj/SCQg+JYL785ai8IA/4ImFRNJSYWt
No8I+NrYhDdVZuXZaklid1WaQ2jZuI0ig5smkjiH9UJLCb2BMrizAB+E9gv2ZTWII6iNBRPcFuJW
S2dnBE+Btlekl3Z44M70Xm4vKgiUxxJtwSLyMOwUDWXwGhahip03/4e//X3/07t9jFweNPYF1AQt
VGByC2DvlKIGXKzn7iASaoXES5E4L5oNIm3b3oO62na8Dac6Yl0cQFoRoSuI5CcSnxZzJ8uhnFdy
VCeOewBj99vhPz++f/APNsTiN368//4P/xLYWxu/Qaf937+zPc/2Snu/d9zN8bj5Om7c3fHl+PLr
heMqvkEQz8IHFGcp+TvKhABBQZx/viZoGtLUsCLgpnU6x/f9xPn+2cSc2/OyyYYKQss8mtqQe4Zd
nQsSx6rIihmL7+5c13d9KO3ZHG+0tsPAuAf1A3iYdTwtGYffKlZRNEmToN64273s3MOHH7z+VO1X
j7PFl/NKVJ0TSfQAnXgksYyk0IohaXc4YNtA/H7dsa5uDK1ByEgFKvA1jCpJZWFCLgHQ1e7gum8H
/7cdwBycDeegfyfhWQM4lcMoIg1FFWcV5Bw+Pn48PT1F9mI/gdUdQSTaFOivJ4j29p6zefyqncev
x9Gmv75mFK1j+g+Os/+uHV5+EbrxLBPTHIA8OV9aNLdoZUzphF16XLZ3Wywvpbt3NhvH4aj//R+7
JowJHUejROt8Q4W5sH7bfwhwMiHJ3bgcUTp1LxeiUNpBZhU+Dlnmc73EqYvm3uqoqAM9Af6WHnvq
CKAe9HPp7+tWtL6WJzKZV1VkZRPpmh4yC/Q44A8U4vHnC7TNnMT5HbwG9/v7/d7jbOJl6IXzgdro
H2Xpy/rkfJBmkGMxg2B4wMr2/afg3bnlOZXV834qRT2XYkSSDDINqp57AOInvOd9AEt95pnJZZqZ
UYexST3JW9osD0Fvrr8N7FuehMveFSpBV1WAQoEZBNyr56ooaVUKGagy6E7tDPtt8Inn+sH9z9r7
+e0qnQ09A5y3xvrxPxHLHP9MCQukxyCW2kdmvxHn7aXzRlwHM7IAnTe4roFTYeOmVO0ev3L86yua
aNBZACQRW7cxC4fT6XIuJusit8usB3NfmGUMChv1P1tLr1H38P0HDg49PPRGxTVKDyv9A3/iZ49/
fh8mHCf8uPQYXz9POj0vF2f473KxjxihCRsinn3V97f57n9ub/oV9FvwGzcC/eF9wWW/NtYFLbjo
RgcJJ+IYZl2qCoC3aguWCSoYEcX3D1zkg/0K7W+dG+om3aPPC2ouYhrgswJjAuN8tBB3QfKutF2s
DCbkDmRubaJjxsjCjEimeUrOI5D7niQ6W2ZGGOOV+7QU0thUcPlV9l1kRzYw6pzB/o1/W9C/Rf8f
RG4e9LWhdrC/dx62D8HW86D+19fxF5Zl69OD9HLcbY7u8eVld9wQ+ytyR/sXL212EZ4jPqaLgoAA
c0lg5z0/uVo2FiUgMvAgwUwbmohnZEy9RVKQUG+mkBgBRpeSbdSWOcfJrmwJYCM0vHLRZId6IeOU
MNvWzIs6Zs4kAZsc3aJAt6qWN23W0pusBGgFx/hZ20efDWJnWD/4vSSVfYS1pDLaYZmAE4h+pgaM
7JYnW5Qs1bsu57L3gwpC5ROw4JqBUShGr2hMRAx5QZCEcURJR3VnAjBObC9g+lD8WHiLwueu9Kfy
VTYCcGXM8mMueKYecL6D3h6MFZ59B2uF2WSJJMR36Glom3Lo55ZvFPfo91VrDGehs2tvwHFKXlOi
tQ6d6QKHMpY632sfwFhWt2D+bJbxAaoUo//EjGxNBLuDBkr4Usy8Igq9Frg519VeMeczrZkbIVRq
oqUjhPZT7KX1TQtQmTz2hWEjTO//QhS6jUAShPkTmR2/6EKLyKC7z4AEXwE4PahlL28xFDW4Ia+3
idrMxVIihaCDCdyQ8HzH35/EI2ZWGWrUgu9tsu6WHnzCrwsPsXtdBAiS8YpFgw3bPZWK6lA2MnA0
47lBj707S1959HZ9xS4DEXo2wP38PyFMQBe3cbiAezRzxA4M4SD8EDtPUCLyVgzodNeR99lE2SI+
lhNS6Hldj/u+BpKrNxEh2WZ5ovEeQquH5OSDmEAP9delTgDt58RAdhGdNkY+3XS1cGcAdCA+Wsm2
sfyEIKVmHBLNaSXeB1ABlztroJaIbkATD8zznZX7TF0MFENoEdrpJacQPEXd6uJBQ71ES+xKcC3M
b44gYvqpalvOflyEKd/78Vc6sx/CrM7a3MCEKzGI+9vFCG05+WHO7ji+iphQbf2u5Wi8bmd/RTIr
bo1ZM5QtFFbCjzx7mOtDoX5dV2vVBwAr639rysTVVSMuUk1FgF1HbH+iyF2Yd8MCkioe0zdPGfr3
J+dSLSpUmSusn5LOtxX5ECzRl+N/DD7J7BLjya0M+CXtQKWgrS9GV6wajKZjAPrWaD3D4rhtGoJd
s0jGbVdWmWloS4GvWe7H0VatW13fT2WQgCisvwFbyPXNuiwBMdoxHrsBX2lKBMgrgczyFn51trJZ
fuQ/om21TR/QFRRkTzDIHxonGl7bOwXjL6CBQ2IfpNLne6crTd6GlZU5NaZdx88oBcsGDxecI+O7
5+jEPoicSQVqsAADz0JQHGW2jOlZ0FpcX8K1SOpEk+9sz4kUGTw1o95ASpErT/KoeCixisOYoWme
c3jXrnTE76CMQ3cXmO2ZwwtGLbW1YnDWgLQqav0CxBjzG0mITbTdGAbX1VpdvBNhzDGWck2fBgnC
xnD09OiYqiCuHn5cF7K6didC6EecrF0ID4ioEEIMXHvycCh0P0fmXQx5rnZVG5An0YljDK2zLx+z
L6Nl7nCF12jvqX5Ow2jPWuFqktc2smfGjznogKQKT4TSIa07K3fx9NkSzmesqvv3K77znCfqot1g
SIQaX1Gm+2L8nLQbJX8MBc7RWpNCx/NBR6kDm/c7W3AixbJwh+sZqKb75VbNXMu8FSbX5LEErK0o
wmsK8wxeKnTknG+dXg9xN6I5F7WMCeTZ7x34R8eUM2N7mWKDezJRSwDLDUDuLl6O8yiBQp1KkUTw
45C8yVWwNVVAqJAbcFLB/wPHB3y8rRdlJjmY5lJjcmCcq8OkGx1mrs3cbH6PAnKl4FSsIkt2ljQm
rhnl8m+xy7UUDHYR+BUrrRQbv5tB4OWpZtH3+2FQJjHIC21CZNKqteqqShnxKptrm4UBarTiKkjt
XfQ55+i+FEgCgt9Gkt0y9AoJdGKmTeZ/2gxGF1JDnypa3SRE+sy9UteS0ggGFrJpIwympsZXXms8
oA3qE9jLywRIAIgGKIUQ2/ITEjUWQJSLR0/V7RIwiEZlzPGBq+sFWljQZ2IMFXxojNkNMWmWJQEX
LXo93Gn6aDEDpU8akAoaXlvRmjqo12NWk7YjYFDjXFaIukMzA2oCcwSFbVbHIb+/7v5WBSBjJ6E7
Skb3F6MMMFU1Ic+hDIbzcTlt0/7nvxEATh4RZUf0mjMCrCidIkuNgRgxGr+sXHRM8NhwnvbfFxy7
65gKxoQ19l4D3fL5MlWtXDRtiqLi1IWBlHiWjBdt4Qq6q2gvUTq6jbAvTYoKyJG8vnx/BdO/P3F0
Qx0BnyPPcsdoyk8gijpqJHOOzZq5nerGXFBSl5sgkoZuQNXCZLKrTJ5gav6scW5b6i0v1pB2Gai6
IeGhyWwUxsgNE1X23GkNKXTi5udEh0bG13ZI760JoCBqme/FjBeFraoHsjdMmqqwEbaqWaD82IcD
xM6DHqP1WnGz1PiRV8D+EH5dN8V1M8E9QcHiUcdji1IiksWlTnnrh1px9HBvVHezfhsnW1n5XTUb
TTsK8pMxbK6LpWf0YmF1XBwoR4sq3u/nNqIm1YygABrqbXwvY6Cz/NWAfNTMAnX0r4tavRGBbvON
BqACMuhcVBOrMsa64cqFxrodE9mRRmXfR5l3XczaniHR/0cME7HnnUqqHpOqIPdVBlsZATsIzOcE
lGUpyTmrx5PFXPJqBhxtoOBjz8p3M9+V2SGvbwmP5Pqy+Z9eTqi6okMRJOoXJCpRkcydgtvYwWPk
N+lSpxGJbeQxUsWqXcTtfVbmbtX8SFoeIfSqC9G/yQuQlQQb2/meVeoQG40M82h6PO86qcVAL7ft
myeEeeenolHCMiAkGbOXMRSfDKDSXzeKVTPHXYWRShpfskPCwmxY0yLgJpkF8ruJkm09zugltjbm
+NG0A8fS1x4iaI76I41RSBHxyEe7cu4QaUEgLRIPKVc7Gj/NWHgNB+tW0l6v63fZ5gETwZw/mIcx
9w+acuZwaYYiFIkAkVVcH0f0I0l18mwAAh8gRfYIwnKtlNy+rGs7VN4Ua3ZlorrErD2j5YEorK/1
309hDmCIZtM8b3DtWNroNAKO3m3feAQdRTlvTnRloQ2wQiJpjpsBL2XGPLtWXprim/txAuF7F6SG
G2vokUIbrfkh8CYIedKYbU2I2Q9LUeIY4r2sL89N9DZFMuo0eDJZNzoPE27FuQAyBa0WaCFB/57O
OJeubrVFHgmub80IkPcjwi+tfzCXxr1uOyt3q4EoDg8I2nl5MRSlTsCGb4shdzKwsrRP+rjRhJtS
xTxUZ7fAKiM1pzC6to5AJ5OBVgjNcK+eOxWzIGA8DnHT5cv91DhxOe1kb0tSb+g7zuDiii1iXAAZ
cEx9WTJUPBclCnobiTXunI6YuwlxhT0RUKtraEUMM+NeV/8p3yIauiAQw26KgiFCNLifC1yiagoz
Aa46HeWACKbdo6Qx4pxd37M12zgR813hPQnt2k6utZ6KCfEsSrsD+nPDWvYnmePJ1qISwPqjhQys
bZgE+v77E0GNpZG+XiimWt2CVRZjw5ndl3Kzm3P1KExdcjSTWfkZNjr6E8sq8+NUJzGmhfSyca7r
vHYNoixroRyIvaR9VedrK8SmXPQmpgOXdF9jAF0bMaAe0tjdVhRfEOHQUE+xms/rclfN9UQsvb5O
lgA8eMU0xDLi90k4NhUOYqy/VLEZCNZy3xgpmNS4VKFUFSYsO1OViau1cAqVrlRyp5Z/T7U3DYGs
biNrb1hbQ72z+mdS+A2mfbV0O4acJ+SaPzhdZsapYqhMMgAHiet4+kjEj1H284XyK99oohNZnZ3w
kqy8BWb86tKFTVLpEFjNAuifXpvluQBuiFylzlh8SPHm+n6u+gRT19GwqIB5ne0GIWO/VBEdMu1F
DJ52m97AgJnpiENkjx0nXX2JpED9AXIKGAjHuDZGKc+NJ4umcBAS6KbotYjceIIGkHEGI1mhYphZ
Cn+qUVp7WTzKN0ACfBSAE+mORq87SABbuMRj3vjAmvZoMgAzDoraeFozDsoa6ybVShWWFZqeodU7
NQ3SzjeFLGhAdXR9qWW6dawdn0hjM3pgPIv6GmPpGKO6IxLQOpoWwDH9Ec7LiSvVHYvULVv50MR+
LbmyY2z15KlO93DSQvEgAnX0fnIFV0o5H7YSchrYGdTBkT6jDLnn2yIonYCUGlZhQl00a+o7XA3b
67qvuWigImHqCvkFE5OU5yIAOB0DvJB6qywxMnfGoFULuizMkbdLk/jJZPWP/1wimm/R1AiwNaRk
GFsbGlTMzBL8dUvSpnck6pAnE5fs0AxS4oZR39nX5VEN2M3FawStK+iRAGwzs4h4fGgCOpnxKO8E
NyTbBRYb/74uY/UCOhXCeF8QJ3TiGEPIIFiWPdWpM0WCl2uK26ejXQ1TsCCTUqbWcTKsBGBXvzgf
sFKFBFLX332k+3zi/lXSZzLieQTzVupUzedAnvXFGyU0S7xO8qGI8ZB4vy5z1TrhmGCBOKQqC79S
iEKUpS1MJx8BsFR0+zHkjcKvWidaX5FYRVoKDb3nWkmhlC1orMGkfbcX850B9BE5sMbjdUVWnQ0m
iNHNLwHxw2DOgFkpbaNX1NlE5X2mCDdN3DzOZuJFhNzGUeteF7e6bgaiSoDWYRaG7XUX+2jsC5Am
O3Roa9fplbXXF/PlupA1q4c5/BHC2AN4XUDmNECIpk2YFWxsIc3cRv68LmU12PlGdke/gyFfgDPm
CGbLNNNh92pxbEfJSa16m4zxRghruBR1Q2prN2q/DetfxVlItxrwkDA+xWTONQAwYitMLDw8CE5Z
8i5hCDtuZX+IQ+DAFkGhfYzVFKBLm+OVL3tOAWj2LZPO3CHupGfx5KxJEwG6orbQ0MPaVCXABSbD
jZIXZZY3gqDfdPVTG8U7lFZcSwVypKyCSwtThikClN54VtN4oxIVLT0/r++GchGifH8YUt0SzeGi
QnD+YW2UDhXamXOQygmdK5Aou4m1SpSd3ErSFzkUl3fTyq0txgVHIHbOmduSHvVp4IZnTtQvod2A
gPW1bGvxvgzlNHQBeqvRaemMqHY1Tj3I4zASDHpWXXENOa5/kXSIRlcWiulXXqbg+QrbxO/UCdgy
Y6LLP4AQoG3Lcc52c2SSyQmjdnkgVis91b2YvYddQxvj4s4Ht3NX7MF6Yx0ycag4Ofq1lZGQPTTw
OlhrKEPL5lB0sFMD5F+BoC+yh2rvtq7bdqsoVeHOphlS9rKB84q8OOwU3pqCVKkGJk/Q0Ha+JZMZ
G+mygG6+r5/CEmkGhdd8eHHSGQnMfToCdmdOi7hAwrJG1LvXyU3I4+u58JBUhop6NZJsGGJncW6K
Gf3s1phCC2kvTi4Z3gfDV7LtPHLc1reJnt3W35JQRAO+jAhgLcbjEyU1ojlEdEAAKNe7tFXd8OG+
bPkx2S5OfQTWFOclcZmVYmRS4zk5z2Yp94OON6Mz+epXths9012Cap/fNlvAbPjalrdlF28XRiAT
3eZa3+rGAIFiED0Uz8k+205e7YgP1/3BitFj1/6sJRvWanUS62NLgxLf8AHf3Pka1Bk4YQBPCmN/
aRkjN0/jq+nn4kbHcA+8U8H9x0hL50v2HcKf7lEkhwA3hpR0HwLRMX7t3MFLfINTKbq80Bg5zK1C
JLVHuQ1y1KPkD5t+13rwC295wAs6Vo/tyeZQx3Gi0CIbBeIDCNLFzRK6UbsN5efr+38ZlSLgRdVQ
whMSXg9H+FwGKgyD2C8J0qz5ew10ZoQy1eDN+kNo+KYF2pwvQ/Qrg5PNugjavqXSxyQ9vxY7vaPF
JNRBa144IaW3Tno7CTcNLoGKd26pZTG+AuoBfpdi/yGPxVielJO8kzFT5nQ68SqlQdvhayW+4da3
wUPkmQMwwzuBBOhwcKOFCz+4soMIekxAfYBABTi5jPhaDVNLrRBigTFt9Gq/3FR7JXXqXbih+dYA
iEdlID1Gr9d3dWV5z8QyeYg87SU1ruljtbtZBkdQfqFPAjTRnGfTZU8ZgglMGGDQgCoHPJNz40HS
d+hRDUOCfGjBzB7H8XBAeDB+JQTpCFElaEbWs3r6YZYquS2nsQbj3pAhTQBespvRmNqHHHOrEXDf
luK5TdTsvskF8qO2hIVzu1/mL/CtyGNKeFACie2icJIUtUa7T3JHPpIXyy48RbZjV9wuN5VfDbb4
1G2ub8LKtX4mkNkEMFDRtDEEWt1RASChwQPDWNvlU40YP9SrUW8KCNYcSfEAY10JKIkkopOq7nVF
1owYSWB0lRjIO18MkwjN0JBEQnxi6qh+kOy2VJBLH1pOC9DKeuF5jDCdogACVpG51stiaNIRYxIO
MUc3ERB4Ts51RdZCFEz2AmdDobOf7CNuBGLjOLRQRJ7RYuzJpTcQ2e7Ql99KPOqSlc1BroR2TUmo
ZiFvf340BlGt8wGD6EgO2UP50U53feWlGc+qV1U6EcNcEcM4NgAXQyw0B9YjIGVkp3owdvldeJ84
/VcZ2VliyyDDFtyG41ovM2K4Bk2QwaM1B297QOKda6gqWR9mGTSUHrVH9Ub1BC/9oR5/aLfIPwLm
b2uWNgGrrO0kW8WZNyl4PTkOaMVkzj6BOWKZZiWyOdNFLt9185DyCJPWbsczAcwupmIyaIkFAdpP
JbH70E7swVbdRAZxqEd+6Lwk61qgdLqmzHbGSR4PaQwLjbfkUGFsDuDPS6ASe7kpbekoBPMrKKqc
F+Wp54RoqxHuqWjqBU6CDUHIlVyVoWr7BpDabWK6w6tqN5UtUUNy+ofM/+cO8mxx6RE6kRijI3TI
E+pXptIWBS+a/nHRnzFRxqWAB1DvC6pTKWdbfUg3Vc3RYf2Y/z0EdENPdGhAPNMsM3Roysi3FMDp
Ta86JiAl/7rrWpUDAHw60UeZrRhD1AYk0AE7ggk36bhoKMGbn71ya6Uxx0Wu+HqQBvyVwxigDnJN
cJDgpRgJ9/Nw6MZXgfAsjToGJiY7k8FYWqaHcoc6FJBGooc0RBWu8EoUn6Jx0y8HuT0m5Va0Pud/
cV2eiWXMDelzS0hM6ixUh2DsgzQiqIh2Cm+reEvIGl1cYYCbQL3QfNTquxZds0rmXjcHngzG7OZq
CQu5h4w2eljMTQUQT5U7N73qXTHMCcAHPN0vkpAEc5yRim5fpwFkNdFcC0hfgKDPS8cQn0EfpyYv
bf7YAbo8lMDCmj8JvMhj9amFqQH0CwF+AvjdjNlXXVN0QwWzJ42vgDy88EsJWMQNoNYsgBCNtjjt
cy6d1NrqolCM7nucBPp8OD/UvRbr7UzThq07ueG2/rFgJL6xLUwyR3eaUx/EB/AR86iM1iJUWp/+
I5bZ1FRQUqwCcPP0wMC7cvIj2253k0Pemsdmx3vGrnmUU2nMw8/Qs2VuJQMZymJTqwfMpJod+v69
64ZKv5k96ydSWFC61ipMwIVDita+lbWrLgcTXCFAe+4mPyzergtbDUlOpTEhiSQ009LIkAZM92By
I2xZemfcIgRK7SLA+0d+i5Avih8elRvwZqYu6O0GHp/CWu73dB+/x8NP7oRqInUfgjLYWe4+Ejs7
LBvAWT1a3m952/khBm1qVA53O96c5LrVom9KR9M0cMEZq11qKatMEaFg3rpt2yKN7BjCw/UV/n9s
9K8QxkbHBU3f7Qzden9wtQ25RU7xs9iPbgik9XFDeBHeagQGH/RHK8ZMCYA+5E6CQDmQcj8Mpqfo
WL1NiyPptmjzkpira4gefQmhO4Bh2HQBxglUq6HxXlIieN736WbkPXPWRfzJ9rL089XYpmMywaWp
RWqjYXvKIrsbONf4ius+S3swgfGQZaJgJkh7VMlkl+atxIv+V7wH0q+0+C6jdRhUAOcuMjfA/TOa
SOB0cMKZ8DWh7BYfYt4FsLJYZ2IYPfpY6ZPWghgl2kfpfog3WuhfN+nVpTrRhLliFlkwmygrCgdU
De7YiXYdPV2XwFOCfsGJPxDaqEU+Akqg7oL+uq946G2t/rguZO1k6hTnWMIb3aSUT+dSFnQ6Y+II
UtJItUG8YYdxDpxruyxvkZqBvElzl86rq+eJPIe8CU16DBk/fyadCa4yQRlSDBciPh3SoLOMR3FA
ZxUosCNF9wDM5qZoaCrNLriuNfVp18QyPi/J0wivbyi9KA9duM+1wyS9K+2HsnAO1OUeInFgAHgM
ENKoYbItjAUwZ/VONEDEXomgaCLNbaELAM6OOYnRy3VEHwd6wlQQdiBpcBHn96Tpy1nHjGGJuW1y
qIEV1wBZTdmKPQZr78uRU3xaUwwT73QoQMUpYNv8prrQMQBuZE6OdnbpOYsfhO79+iZxRLAtfhrR
SyusIKLWSNCqbwrR3Y43wrPyfjV14N8BCspEMe0CECqUrB5PJIwkLSBz+TJrp/iy7HoHTqO+tY0P
4aA/Zm61ua7apfM4F8qY/SzUxjhOENoYmJ0EvvnI8+QrMQ1EAKISJoEmJ6TLz8910/dRnDQhRHjl
0+DnTuGnQbm19vm2Q7uuA/zW8sUIauc42tY+Daw9b3z90teffwHjhAtV0EsxwRcYAwCrt5rsDcqA
O+vl+lquiAFSDU0wgsCBOpNzRXG8gE5AEihInjVrp0y+IT4RXoved1vYucsAVBosxAIhLeZDv6O3
E28sdrLVFHmBiNQuHrIXabAjL5UcpHXs5CYJQje3lchJD4MX+cWjxY0OV07DmXwmoGnyRe7ABIXq
5c3iS27uq+/S7ezLdv5sHn4Zweev68u6cjGcKcyW+NA41RapCYHhhybZo+hkL8MOjGuediCTL32h
7dPmiLx0yyh4WGgYQ0s7zX0yd2oqzkKroX0YDyjhMb1vbodHNLTre71G+mwJrA/JQadJ6IATmFfQ
XLMik0I8oJRPM710+U+2VxNmXcrAaYYh7TC3lyZ8yEVyOy5Ct5VAWs85/2uKnkqjX3MiLTO0dBEU
DA6WSZPZav05lfmTHL2bi7yZ+6/ry7piOWB0wSwGLggNE5HsqqZ1HDYNNtKqQEIrfk4zsfX68bqQ
FY9m0iMoAYARnFVsjnySpr4yLIK4lHZD2SgOGkeEgCbHKtfE6AqiFSASob/8YpsSs0gNYcQTG4l+
EMLU5j8P5U0kLgDDDHBEjCqyXQKJlQiFnKHRZSk7VzZeMFxsx7yxurUtAUQoulCpLIyCne+/auRJ
PZootAnmcej8nLho57u+ISsRgakCAgCorpheuijQzrFVSM3Qoy0l9LPlLW5HO8XUD8q0ko/ZMRQX
Ct7x/WYHYnwkbhxUSTCsBa3Yul68CIUVR5gPUdCdvtiiGs5OEYrh/aQYsHMjRiYNi1mrjmEOxLXG
eLQbyUTvClJfINfAygudo44CMv7J0o3bcRTUlyLs8BpJxKHepLWSLe6gIKASwfIeB2TMgXU8ILja
d+1I9ig3treNNEdkVxuJeq8vOm6eZV58uZ/jnS4X4oc8VxiFSMxuS3AQE0eSMMFpq4sqNRhsyYTW
biJL/yrEavIX1Zx/JMKsHasuLB5jocteawyS71SAH/oaZBxrM9J3dVnK8f+R9mVNkuJKs78IMxAg
4JUlt8ral66qF6yrFzaBxCaWX3+d/s49k0liifUcs5l5mIeKlAiFQhEe7n7eO/JgMErfJXB+W5IN
8TRv0TWDr0VKcccTW/qjyqAQMVSq/I68G8hjEmkQ1KHwN7fqQAHVFVUz3gCb1oUPjqLq92nvQP+o
c3SngdBNzPeWGQ9voq3ijZVIJ3K51mAIosvoNk70MUGzmgsQ97YDAKIjdHPuGdjD3rNyDB95UyfA
jVlmCZoiJfUtMXTVQRrgE0M5Oi5uCpHxAz6jHgW6kw2/SEl47o5dlr8kLREon5mquinqOvldNyUU
gxSrKlAEsqw2Q7kNZEHE6JoPPkYydmVsp19aVOkBhsoNKAcWTD8acY2qekPDtXHfqYgwdz8Y11B5
xKAeJkjPT1WCXDVWSo43fz56BhRTiNJsxxQqNY3wMMX6K1XW6gxkKSBhuAatOiT4CBgzmzIvyzhq
EPeUZxSoiuM7h8SEm98aIDu9kzeQO3k277Kg9NuH/CsObKRhZFIEvX7YF38FhtBBTguiYwzQnq/c
DCPLKHIcdj3bULBWt/1q/rFwQdpgYvmvidmVpXdhz+0GJpxwY7YuuR28L9SRLZc8OIWvP5b75Fi5
zn7tYl5b2iy9EwWzeNPBbqQD/MMwy1fs/7fNm9WmmkFrwTIyRUqcrzq568njdQNLqRRSCuQVAAD/
Aaaff54G7w9eNANyR06UT0ta1kcRRygilnaBro8z1myThw74EIycytFt4jAhPmDX+c8q0lP4b1Lf
iKSTa5NvS5t7ep3OUgMWhX0XGbhOu/ZVQUpL45Xm/JLXnBqYfsBJomNXTcYJ5Ny8siNvGSm2pQM6
90EcCvIvLJ1eqbPXhpMXiCgpYJh1/5mZ1E9b4VdFBxDLGlXh2uU92zSVt1x0Ci7vethp1aHGU3uN
+X4hP8TAhIF8FGMT5sXYfSIHIhHNkI1mxSY3+Sbf0mewiwdGqG2vO+eaqdm+9VzNs0FB7TsUyQ6U
/gUDLLHxG/U2/uu5IwOp1cmqZhvXa1YksxCNCowI+g2F4J7hM/5mqKVfKNS7vq6lywCCexCKhiwr
hYrqueeVEZdt7WALO+EldeKK2NONnVPprtnvu3TNKZYc/dTczNFrLTOGAlLY3pCj2y/9Qf0dSley
t+urWmgSTHITaGxBHsCg5nxsAaoyVdwJiWdg0AbWznn+hR7yD1w5FXpNiatv1V134+zEe+f4a9jS
JcdHko+y7aTMewHooW3fmsyE7VhpXGC7beBEtJEH15e4YmX+7hxAoUOTATdqGheuHWNE9Ym2m+s2
lr7WyUrmxZF8xARSNmAlpjDptgN/GxqE2i14VTW0lcP0+X8zNztjyWCUrGYwp+s/mPUDGosYPuvd
OP123c6fYu08Azpd18zp0zK3NWV6hSXfnRcVtUZ3PKJohsvzaAVoaIF35c7eJF8rZiek+YVZpB1I
g4COAq/q+VmrEEKqsMUsjcQNmpuYe39qybM2oIyb+DHfNMM6smHpfE8ASXOqFGCSerZUJ9biLpom
a3ReCE+M+g1v2+e2EzlEz+8kmsyKs4KaWgqV0F6gWKLqWIBonS8TmXCnW9NcqNIZLYgxH8ysBXdr
Uqh7YZfvUEBY66UvWpyw/WilQ/htLvRE28aoywxXDR+YBTyAloy7rEu0T5KFSuyVRhmybY6RlJWu
wEJegPkTTEiC/RfPijm6F5+4yChIE7wiNve8vbXCcnvdZxZOOZR7AR6GzAH6dPPROQWAa9togR9W
sywPzFGNfVrVPZCI1q/rli72EOxJQNCi/jFRCeCf86+GAblB65y28IymcQlUTtuflfFoJj/oGrnt
RVSZLE2K3Xj/Ynpo/rXatG0sjcvCk6BQTdXG15MdRcUsXLkELlx/Zme2orR2WlREsSLdglhrm/2w
MVkLIrRNxpwPMzQOIlsDDK6ZnD7nSR5nFR0qViNM4pEBQjQ/jp/qAQrEHJwJP2Jo2l7/Zss7CZwg
iIDIJZnHgMlNRqyuQFMK3RJ5J7rUlcmjmf11ojVtpQnPmEo9aPnMCjEjxLCImsNQzb6Z+a3CNhVq
C4UTlF2ysqbFLTwxNbsECtE7Vq/D1KCAqIm4JG8Dxg4ROIey7Gj+NYZttrJZfNQTPVadatpC0NZl
cXgTdd3u+le6TEZmNmaOmEPbLTHaafeGz4I+DRrIV3rXHg5NeqjGTdaBxsllYod+uGIOHk1eO+eJ
Ng9oVAE9/7Lya6YNPLuFZr9m5qMpaTlXDfyaSoKi8QbidS4qkq4ETlzQGyesXKJuMBYZF8GqWO8l
3mAyjpokZh8x5Y5m6vkBUWiZRXY9FEBvkY8MaQToB+8UEEHYWrYdHIg+F0AFVZ+Fw5CLhvnap5j+
/sXiQeiI+i6BytH8OsRrYegSZSKn1CjGzgBNBt1i0b6qFB2KXN8pwHnJPPxu0OrdUFcuxssmGlYP
VXlUXnBVEYy6nq+e662kzMbqZfetK6gfElBk2rlnRuVb6JC9xa1A9BAVHvogMrP3riuCkDbHKofO
3XU3WAodpz9ldszM0NShHo6NAF+tiOJAdX7p8a1aRv9mx08NzQ4YFEFVPMlhqLSEx7I33d4SVUA9
64WitqngqStrNxUPeryqS32Rb/3Z7unqBF+3ipLC+XY7oKqVpYPtnmoiughM+lNXH8EVn/ZmkKX3
8XCXk+Df7Os/NqfwdnIDjAZOVlvCJqgqxjIgID1hPk3zbluxpP+Qjuierltcurix0P+s8oLyTo5V
ywwkkaA7hyZ6WOLmtm6L5Dl3Cg8lXf+6tUvy8z+bigFECFAg65lrSDEQrvBWVfG3Y9uNR09VH02D
ucJ6selXOsmxQb3deOfhffvXREfnpudTv3WvmJk9wHRT9hvQjeRt6+c6auDZWoxc9JxJXo5C7x5J
wsxzrKpXxorAUs7f4nBTDR6JblFpBhfxAbg2a/TGNYK9xdCIBtR/bc48xxpHVmgcNimUdjNrw1TD
U8KjnW4U84aW2zEMqOIn2veVDzodwHlIPLU765gm0lZapsEuRkS8ytlXzZ1JEQi9pjvmLZDjjR+y
DZ4nGOYI6doMwGIcwlsMPSoQt4IA5fy8aHU6ZE5uFJOM32vbpSCxhvBN/MaUNaH46S9drPPE0vRL
Tk5m00um9h0scbCciTj2dZlshPLXNNZw0illB2HwJApyAUDTZA8eFw0LUlBit9I0cu0IMacwjM9M
a1dGGpa2DzUOHcrQ+NeYO6pdVrmmqErhKaTwwAXkOk0M9v3yMTTWpPuW9u/U1Mw/dXRhIh3tGZQ1
8srPdFCtQuKS+oKukXhevs+nPTxZ1cwlLRALSJnDFC9uavJJnAcKusTyGIsf6GvpEPXW3rRwR+Q3
nj1pPYD62+uHYimmnvyAeXGl6AFHwvQX0gT+M88Pqn3UjNSzyUOerHXzp22bu+WpqVlOIMvQqJ0o
4l49Wr+z+C0rMNxPpS/QhLFFvJEGW1nckkVs8H+vxdnuxmMicjldGKbxM1VuMuEqIXfj3tPV25St
HfAlt/nHGuLp+bELtXJIicD9bxX8kPB6J+oQCeev6x9syQp0bXHiMIxqAndybkVJqZLVMoRzFube
qdvXVsR+KcPgupnF43ZiZpY16XbMEs2AGWSRNw03NiNMJL25q3KyAlVb+EoYv8dUJcCLlGIsZbai
hP3HBS2nqwMWGo7fqXmFkQTrIW0U1TerPnYBFK1W8onpNTJzSBMiSuC4JrBP56QyhWhpnOcxRxcm
UZ70NrdAjGrLFSecnGxuBSrOeE8i7NsYFzxf3ljqIc91PIzz8g2aSWpyHEa3Dj9tZ3Axuexqa8Dg
yxYkWNZR5wbEH7y5E8nWucWSS5D8lSr3Elu4OoboWCvddrS8oUUprjN3DhmDhBhuZip7vdVcy4oC
s0m2zQhy86i7SwrgsGkXjNR6Ubnm2jbbMifbpE7mi8LxMhBpX3e3BR+g+AY6vBpJCHKD8588Zqgn
MEWDLo+FNJm5pR3QMCjbj0gvoSewYu1yHGSCpQDail4ACtfg8Ts3V9koKJDJnJVjruarwzw32lHU
fLTGndYFXbtVTO/6ChcCLeKQBRJQNPcw5zh7HZjctg02GtwDI4OfRGjyWQGP7ir7WBrJyvoWDi8c
wME1CTajCX1zvryh71jZCywPXXlfhMhXU5elP/Pm8fqaFr6aiWF4dB0wto2Z52nNJ4mGJQslySTW
1Ddbk6BWF++j7oVkeGE2OwuR/n8zN/2cE3Ncq0bVmrawj165E7uac5fK+zh8LTrp5v/mUYXVYSh9
am1ALXG2i7kok75WKfdAOsNsiGg3bpppfk3eEtutzf3Ib3noXl/i0pez8NlwBnAUQFt7vsSItGYf
s457svIbkB0W7FcxvHRqtbKVC94IMoN/7MzCe5Q7UCDREJRMeyfB1EpdUzHQu/GYWEUBTZ49D4C4
p8CrRQACQuftfE1D1FeVkcCWpT30xoPSewTlCGj7tY10TWdjaT4XmwrArVTf2vLX9R1dOutwTpgG
GzD+mQvm5dRKaT70f5y0UX9k5adlbojcCcdTTQBZ2i3rV87FFK0uVnxicuaocRP2RU3xFSkEJcbR
ec71tQGaxQ94YmIWwWKqD50pYUIp42NpVhslKjeySm7NjH2T8bCC7l56s53u4hx7TSirhd1gF62y
+1nF9xZTodMW3aOieIDQ9bMS2RsHZd/GeK/ttcxq6Sl+Zn12LBzuNINwsNq43mdlUKZgfBJPSvsz
jN7s+MjFM3QBK/1FGCuvjkukBu7SE+9xZgclUQgpBhuWqzL1lQr9syY+mjS9ryh/rQXbDN3ToMdb
JZJgwn8edACB2Uo4X9382d2R6XTgncDmZ+VPFj62Zec3jpen97L0mNwXI17r3+o14ONiLJq6yghF
AFHNE5dhiNS+MGA11vyiebbqh7DbpMVKErZ0h4CB6f9bMWZZc5aGLVdMWDENZEgtcpXNqO2I+Ukm
9NvL9WCwkIuhbATllInEBeMXs1OTWENhaGD88hz7VSmyLRVvg6M8Vyp4ODk9pibQ0+aaAMmK0Xkx
Bww2mtI1MCo5KHFeIVaXouQQQ79DPVpR4tI1/bEpoM7CD0Zc0QgFWx54yOZPBAxZORGpkP9hxls0
xCXVfgD27vpWLnjHmZHZwTBzmocNeN29sX9oUMcB0yWkT7B9KzfV2mJmvp8otsYtMdmxv4BZRWcB
HdY13s6FaIr0E5MrqGJgQHnu6kWJScQMrToPnVWDvTk8sMcAwqYo1659nMV9O8l0Z+txCAYguApT
Irwf5a+ye7aiZ7NZeVMt+RyIdPDxAbGZEOznd65dx5yENlIlnscuz/aO9hrzd7vvXbP5MQJ9iZjx
9/6A1B2AHlzxgBzOjtZQUgblFlgE4tZVmhBaAtFRA9sUYX8NrUH2fmJqXrNAzyEzy2wyBUJ7MADt
FPINHInuyO2H64u6FIf9YwpPqElwDj3BWYZbgwpM9JHJvaGp2M8ijPiXLTTlvSO1eK4tEprBwFkE
2smYHdk4Wkc6gJJ7q2lOvM9ai3PX7hOjeQC6WmuDZIxL6at6LlcyjoUoikY2gVg98N1oN812X5h9
X7eDxZFTQVSLbGj9YIKMiGEmVOex21Uf1zdm6cAA9QAoAEGWiob9uX9FtBVS1LAXN6WbcSCDP3ok
kFR9sJN45fpbXBvavmjaoxJ/0dxQjIq3+rS2saw0EMzGQ0AscVtFAnOWo7jLGE92WPwK5GHpGQ1N
SrTwJqnPyxdbzPQyQVFTYOSchm82ZCOerMjQnsekJ5qnS9Z8dFTPdsTIzd+l2TrfnT6WQS1BLOj2
6PnsAaI23/FgiQYX/CH2k51mZrZVuNF1Pi1lHAeVpNk3M4bcWk712k+VSvsdjTrqHZoWaaup+EK1
HwzPmGmD3hbUo+aA6FCAR6XLAH4W/IMYt8SBCgZ9FOSRkN6P+0NtBGhJXneVhc93ZnMKiCevNsMa
K2nYtfAUhqYnG/18+D7VVU3G3Abw3Qbt/OsWl7qPZyZnp7Yfuqi3jMlkFahg5TK24PGeerCatRMa
SOLE3oluUWdqyk0hHoXzdv0HLC8ZZGZQSULMmKcZuGzB2cRasCyqt4L7dfNkN+jLgSMZvQc4w3Vr
Szkqlvtfc/MEI8PIkAg1fNVUBaaR7LhzN8h9W3oKptMmAYCQvgkw/6HJQ3/21ZqG29IL68z+7LKB
pirYGSIsNxr3KeSjk2/gpI5Ub0heY33Xm+8iSlfWvJAVnJmcxR9odqMpMe0wIY+x/KVCt7D9fX1b
F67QMxOzi1pIycZexa7GEBnmwGeo2sZEe9XJd/noV9OXDa5bXAiqYL8CVYgOhjTQ4c32Uek0pxv1
EWTGzmGwIQlqu071lYRba/WbLZnC+x8CJwaoVtGDOD+UTpVjFCcCErZXPnnhmxDjsTMw2eVuP65B
ahYyHkz+YLYJeZXmXNQ0jAZsOiDqgQ5uji5mcURuGqTpD1nurm/fkh9iqgRvCcS2CVk8O/aaVGko
mSY8ozWBXy4so2WuwYzY7+qGj+5QqyR2IbNeHKliN52fpxgX8suoz1ew50vuqYG8FgIFkLq8GEGV
URzaxZDCd0oM+UTgd8UAfWhbK7nxwleEJoYG3QaMu2pw+fOvqBqq3WhjJtBIdRkYlVXyjMapk33p
awyiS4cBBBm6iskxlOjn/DmywJSRAepDzwbzZfEmhtRV6wOI9XKl3+Y83uPiW/mak7fPXjET5R1Y
PR0IN6J0c744W6kqUWoc16/6W822SGldrU1czOjLPttkzgfnb5H+lhZrtKyLu/qPYWv2Iu1Fm6mN
DsOGIr2yBdmB4qfOgxl+J0y6ZbdJwoNTbs1xlzhebTxU1nsSfYz8rl5l8lkoJJ3uwTwi9M2Qy5bi
pyhK5Zlw3k4DkAgqtOr31Ko9vdqR/BiNfjG4kQLsshcW/b+ItHgpGxhXwWV2MXlg6aEeGXqJP207
QWrexzH4UvjHysdeSkyA65toXC3kIHP2AGI1JA8prEh0I7oNI9/DfGtPjlxt0uFQpdKjVvu3S0P8
Q9cJpweD1EifZ/FW5mnl2KXApEPxMI5+Vj62a3QWfxLvMy+ebGD+8U+NHOLVU6Q4yX6splSE/CNU
99nfp9wtt3KzKV25i7YWvMcfg6DzB1Dx5f7a8pZtUwx9aqDkBQhsfoJo1WuJjTmmbJe2bv9cbKBG
AfpYsAg1nuKVvvNrpN54CyIsdKRu1trof9Z2sfZ/7M8PkpomQjd62G+98BE6JpVreKC79vi2C8Cv
3cW+5j2vONLF4Z32+8Tm7JsmvUzb2ADAHXSZ6R6sSQfrXeHuF2gPfvRYvB8HfRB+E7fpSiy+rFEa
BB8ad48OHmwwnM5uH0F4K9BXgtZ28s0KPTXZl+DeiramjXlM5UFCwKVs3IKqYK3aXl/1xQ07Mz3l
oydOJppeaxIdponV73sNUhw06OXT2Ky8xC4zzZmhmUc1gHuExQhD4qj/rDbje34w9vptlXpmYGyS
iafz+sr+vOXPfehsV+c+lDa1kTIVFtXBMz75rvfT++E2epI7hqHK3tM80yse1U3yqg2udRArO7vA
THxuf+ZPRaqFakJhP94r92BGfWP78i31s6P9MkTBuLMyFwi4F3I3rg2vXuQQ53ttzVJcjTXQQNBi
8JDYDOTH3+JCbBplZX3TB7u2vbMMogqTLq07LG/UCNChtQsZtafawWBuo75FeCrlGBOvO2ftsKx4
7ByD32NdGS4WfNatPKrpznFLL/k1OG7bueS+8/sDuUFDwddXCsCLm6oBywdKB8hRzvMY0dWZOhrY
1JBBTivdVvwtXAP1LK4NvGlAj0MD+iJxIWUkFTnZKB0qd53p/IKwzH2jDGIHkt/N9QOyuKB/jM3P
h3T0DEKJMBbrv0w1GIGpiYwVJ7lMrCdXPDEyOwRWjD4p1WHEUI6h4UtUyi0ZFLm+qcih1oJR/CDK
+/WFrezi3P3jdHQGLYRNUPMWfsXSW1MOgCw4XAH/OpEroW1tH2cHIVeROVkcr1dVf4zDhxKIcb7S
Q1szMSV7J1E6BsnqiHo/PpX9ZUOUHgot1ioIeXHbQJeiAmhAICk5/YgTI+YISABGMzLPdG4VDSWz
W264DW5/fReyvZm8WEqEtzmoaaCWd2+AT4u6pFkrwEwOcRFWTn7F9CtPfoVT6AK6XvgVfbVXdZdg
CACPPiv7Hvf3eWtCftWnceDItXRrbfXWud24wuCnqGF3SJ8J9Ui2G0XiQ0Dtum8uHggsDywaBAKQ
mMg9t1OPLRTjQthRMLLkGliHRiEEHHKfhFCjiQfMYKqar9T6AVrE141PbjLf2z+k41DfBqRoTi1Y
6mkCfQION4qGO10pg4ytdf6mbbowoeJVPon7IJ+ZXfNlEpqDRrC8rLQPhqX4TG28rtc/Kbf20dod
f9neRHjBU/U/5tBrPN/N3rJLPpAM1GFx7Vm/RK/5Uega9ZOwgUfCmAQguXkB8o+1yvKSu5wansU1
mqj1QCIYLsC4Vep0HyXVBkX9JzzgV94ai+mhgZczBZKEQNlm5pqsrfu2SGDLriG1KvXRtdvRLUzm
D5jIMEUfTP+/qvW7TGM7OJ8/2itNoeWNPvkNszyxBPFIwTr8BsVKw5cKvDk3OS3wuh259AoVeoOd
Eo3bqMfEjkhIdZ/31bax7W7tiT3lLhcOBvgVXtlAD4GH+vyLazHLMaCNH6LS1AsbX7a71PqhNJvM
3IB1kNPeB+OLrDK3X4uQi98ckH4UnTBNfyEvRAbHyYF9wR4kn9B0z/SfziSet5LgLMV6NHYdyCmi
2o4ZnPMFpkqvK1xUU55hHvCC38XQxOmGr+uh4LLQjZODhjaCEGRBgAedObDFRKLZKdIoIhFi+9B+
KywlR48P839hy8hrCBnYFAPMeL13X73g73VtPZZGCCHNXH8NG0NfiU6LoRFMnihGgXcFU7gzP5dM
wcVU5YgddR6EeviUAFPXjChGd42fhcmj0WK8s8+DiK1kDIu5Op2IV8D0jILYvLtBsryTULmBafFQ
0X6bVMYXGzJAw55GrQHjTvzLzvAsdF5lhzEw8dGkuIW6CnS6ZoZEjbjU+bj+haYTNXd0fJepRQa0
AZiuzv1gsOqybAYE66RPD5l8zPVhC6VGNwz7O17ITZitadUt+fepxdmzQUiHDcMIiyIdS1dHular
7CMxG3RL10R5l7z81NbMyzWlGXvSwVaGbNrBgKQl3kS3u76FS5fRqZFZ2lSZSgzeXhgZEB/TtHST
CDrDhxAP+bWa49Jr6NTULCxx1rQx1OIzr26IVxeBw1wr+QyzyCd454FDyhXtSkxeNomyF8YaEI3m
yIO0E0BQUqxODUtYSr0qI/vBUd2WOnchhaRzfp8p40p9Wr+otyFwAB8Afkt0cQG6nq2UhS1VCEN8
MrbJN8MbXDxjj/xWd5l3owSDF4IXsvcBU/HzW+GPbvjyXnrGvj8kL+F7+dNY+cZLOQ2m9pFOoc0L
1MLMkdAONMGMhaCMepELHaS7JFrN2RadFVTMDqrXBKIts8DEi3w0TVYjJD8aT9qGH6JAOj7AiBtz
G20AbO5cj61cA0u+O31UyG/aKh53s3VxgdoBryF4WFBrEA/5ICEPlSFqmn7CRIdp5sZ8qmtuVSvp
xtJiQcphwiqK9iiin8edSuS466GQ5OXDfaZvmgKl47UscSnSYF4f9yjk+oAFmmWJatN3RWJ2IPlq
vyvjXRS/Js4rtTfXj//iSgBqwCfDyD7+c76S0eoHhusUB8ROnttWvqUVZmi7MbhuZjE/s3GPQroX
HoLX07mdxgnDSO0xp8+cWzMOKLT5is1Qbav2QTUDrgU6Hkr0qMmVt8Ti+k7szuJ13Gtt3MXjFENR
n83SvV4+8VxZ2cWle+h0dTNHTKMEupAddjG2DOFVuvVrMrpzEkyJEVFYm0S0ml8Wxd82/xFnJhSS
M03u406e+YjZFaVeN1jdpAyX5PaNtKg/jMp9qBRuoSkbSn9f/5BLoeTE4hxPGDZ5IvVCRSgBuaWd
3jntGrfaYopzamLmKnjhGSWNYAI6np5ocbKCOHqIum+CQiBmR0CdF66h0ZfuCQA20O0zUF2+uCdC
8NLUY2rCTSTAaeZHVwDQnHUY7Wvukqo/NEZ+VLthf30zV6zON9PA/Z5JCat2fz+K+7R9IPFbpTzU
xq4qwTay4i1LZ+FkkfOGDNBGLQjAYa5Lnzm7iXXDXR3MXzoJpzZm5433FacRgQ0jq11AlkzMwf9R
Kxr8oQnGf1OfOzU3O3hDbmdDqcKcFX+HaK1b9EHVrnylpbI8MHe4x3HQAL+b84zoWdSUNRIJrx0Y
SzYakdEH9EHoj2TMnI3DteIZXH3ZndU31QimyUi5zwuVoh2SRd0xBhXsDZr03bBy+y18zv9DbU0q
rpBCmK3dLpwE8NOpuFzuw+hQg7AGOokrN93SaYREgaHiSY304QJ4WLGx4rpEoRASZuYRJPzkIcrN
G9Z3eFRWznaQBNNMWXSL1tAAiiX+95Tuk34s5m0BbUCQm5dgK8uqRc7wmIVOj208cBsjRCs7eUms
YZzbmIUcXWKu0EHN3GuSFOwgY2AAUNSNqm+FVdAkypE0lhtLClHe0st0jGjlkCIsNDdL+91QML+H
SmGjflqoCV4PEQtZwNnqZ+fJtrIyrKfCaRUFjv7WtThDh2itw7UQ1eHcNua1LCgu4kV9fjtTyWqU
EfCqJNXvrHqJq9frq1j6+2B6BtM0utCQ7JjtL+V4w1MLf3/EPg2AaeHCv25h0U9BKYPhZfx8APBm
KVkECunGjPC44OAeaXZ9HdgYBrM+jFj1MFjcY44iWZHWW6oPoN70j80pGJ7UYasYYA7pFLgMnx3N
Hbamq7nGB986dyN6zm/10fHXJiaWDj0YRwDYAAcXdnP2pRjV88bg03NNOTK6VfBoK9b6kAvXEj21
Mfnk6bJAwK02zbSs0tdU1Ij8Mb8Nk1fVcoHTatdS0MXTh/4HlCtBM32Js0nD2NLqHs+T1gN69xWi
5JN4n/RsF43Ho32vooOv3DQbKPeuRLfF3cT4GaBaoBjT58NLNTiVaKvjnZZoByM+iP7TTlbegou3
B1gJ/mtj5iS8yIy2iPAwUreWm+yigHyEx3bjbGOXPkW+tlIhWl4SYFFT3cq6AEfmGHeM4xFLsjXc
Cj+6/HZoVkz8H23FrO6CaWLoF2HUEs+9+Rxdk/bVkCVKCm6CpHyFVLr5ZaqZfDPsXOxaEZJPVhfO
PkxS5c4q0uaQ5loepLpp7EJwR++jtGo+jD5Uv5cpD3eqFo2bVAF7jYsHnb7lMgo3Pab1DiodpeGO
VjF+ZENjeDTqwecjewPML0ppV0C7pu1tkzD4SE0n5smW3NaDpdxXZdg3rmoP47bUyug7STV2S/NW
PIai7o9GmjQPTKlaVKVi4QDJkDv9JmnryI9U8mWPWZuCaqEOCUbpRPPStkmCW0Emd6ZVmbWfmEkK
DXOMXFduEVu1DXj8UL81NDO22LjuCVdKtNfMUgucEG8Bt21tYxdjyggzw0BaHxNdn35ZmO4lWIB9
UrZF4Q5GnPqFw7tNSTF0phadk2/bqGx3aBV0exrmSeSpY6y/Rmy0Dx2t+wraaoWeBKHBBgHqIdU4
EqFCt7hzQEosarWuMZwsjU2XMx2z3qPy0Ws0V3ayZZgRtEzpbFIqE2B4HfqeQ6zugBaC8pLiivsc
Qzu8r0UH0VAt1lsvgdIQc5PGApOoziIDCtRqpn3TR4KnftTTG5a32veWVeSXwRP1obNYGvBKS/Cm
DEnOQNPD2bccXHelFzl8gvyb/SHVlfwt1aTc8wIzklU3gM+ZJ+1tbNvgaGGWfhsqg4YGrB7v7Z6k
tyQxS7/iICBwS7SFvjkloY9dEUEGwmkrXbjCsFkH5bIoYltM8JM9J3XzmKV6uQF7qdNgFlIfDkpX
dKAHjtXAUio0lWyFR9sOo5aA0iQme7BZVN+xsEwF9ICmNMfpo2eIEBVPvBgp98H0L/YtL8uPyKAx
muxa1X03oLBTuUwbRvNAYta8p5mlbNKRiUPYqvpL0Qo93BtdBlR9RsZHrdPBOZsNJkhaFOvRtMpw
32i1ida9gR4+prTLUMMUE5onnpGCRXPL6rp/ZEIO0u2ZEx47U8l3oPdud2EiFCC8+pJ/FQDqvOjY
l9gt40p5jjSzLvzCkuyFp0b/TKJG+3SEAygxA8ERRnHS4qXQZfndZKg8ugRMyeDlyeLyG++Y8wi6
5BpCp0LXt61i5Dd21wOg0cp+w3iNqeRyIBVQchX/3cuuDzQgHl4ITfLaYzaaym5OeC8CUJjFz3oW
psc8McFGH+H9+kIGomx42Oqxq3KVFW4MmuQ3HaPy+5DlleMWHaU3nSDhXaQ3OMBchbSmPg7GPs6F
vOm6TP0Y+EQClpUGfrpph7k/SG7d5RUKX64GL9uXYQI2fEmrbNgmYqwOBjQNHoZ0bAE6NuJyX9o0
2xQmZC5Dc4wrVCnN/qgg9/qJgfruVYDcbJ/bDJyzIZoF9wXKGECbl7EvKl59j+wwvkM0BBVVlQ9f
Vk5KsNnrCp6QBeYNaksAnjZi6u8mkQled85Aw21ppPlzj3C9UdOaYGpXM6I9d0S5sXU7uzUET5+U
cIh3NNZNHIdM4CDRuAkivehv2DDKDR9p9pE7teIaQ9wG+ZBZuw6C371LI1P6VTVYaA5opC5BXYi2
tDFY9r00yi5I0sIIuMzMbisorRzPzg2M+UD4uXbcjidl45P4/5H2XTty68C2XyRAgRKlV6WOk6P9
Isw4KOesrz9LPnfbarauCPs8bWCP0aUii8VihbXqBPAXWYX2FYDvY/SoIwrg3GjYKBb1aeyAxSN5
1iMFqdQMuEroAiYqUI6mmqDR2hDr+GcAWiHfHPKyeS1zw3NGpSq+UOI1+y5IYnckSf0FcDDNvlQp
Bc9E2zgVrQobbdX9S5AJ0xuRWvFnT2LdpDTOH9AmRs9+Y9QnzM5MBwmG+NKmAjrStkPK1dB7TowB
mXPu8GMiSpzA2htr3KQp4AlL0BMl5ljaYE/ghPhrNzbgBJCbVYFvBid2GW71coS3ZYzIVfGOsvCj
7HZ6wkmD80TM8fkiohPVEZzdA0S0+pPRhWZb2eLIqTryZMx/X8jI46oDjBEiUz3/WcZOnN8NxeO/
7MiflboKTPUWlxHUKOAqSvVNz796qdVXvPTu2nNluSPMzoeSHPiaCjlZe1SVl6j7+0QM8Er+6MGE
hEKJy9kjWKoydUpwC9bqq6S/bq8VbzvmIH+xHVEMFAAwhuFJWx+j9q0ynmLvYVsEZ5l+PckWIgwv
A3FMBREyeQe/Mqzq71t6EMgagFJQkU7B8b/UYRTbeBRTPAxS6RgOjpCGpujxHnHz8WJj2aUQZjM6
Jemp2ECI9pB+lLf+7bQXLM1uXaBetFbxIe63V2311bgUyOxMnKBlVZ616i0Jd9v9tL/vTmi9uld2
L4YtnnmPnHmVrhSEUwSkMdDgDbZYLuqCXBoN/NgIJsuqv9eFh1a98fU7dCdvqyavuczlu4DJVigk
Gao+xrtANdHC6lbvzeGud3wdVLnRvWZTC1yH/Xtz1ExjV4CtHFfEC5HMfY/EirP9LWvdGBdvFMat
BmCRiRXdi6xOeZxCV0Q7iES/yMabiK5BqC6A33Z0Seduy107FGhRRic/+F3nuf5Lm61ajHJIc8eg
UO9KDIclFQ9cZPV5vpDAOHNMgsm+MbcLGu34tZC+J+h0M0TP1BRUvMJvRpLck4Y3p7CaXyGiitlG
dERg6J05i3VUK7UU/dpaGagIporEw15vzcby78LP7TXkCmPOZFnTqB0ECIt15NbCg9q5LQ6/rrph
sB/CNw+AY+VPjtDZONlzstSQOZd5FSH5n0JoAFz/ffU9PSKtbJFvoh05wy574YibdbgWh8cG8NtV
1PmYBQULQ+l7wtxc8lCdFTs5fIaWf9OYNDVDS7733PqAIoR+69/xqlVrBoS+rN+SmdU1qinwvdlE
q8QtDslP/yx+q16jHY+6+he02JaKzIpmRhx6VQBBRDWNp/zVnXahmZq+iVHm7+mN+hh84rl362em
dlu96BxvtNawAvwpzLuomMJDMx+TdazxqJNJgQ29yR+bO/2eFKa+KxFmWYYF6sCv+f14wqPasNO3
f9nbhWTGD6pGAACl2ZSad1017xAWSzvNVqiZf9MDc3QrM7TrU/gZ7YBeLh040lcNeSGdcUEhmO4y
BM6RVb72eJPt7yRqJq+9XRyFXejy5lDWrpd5rggz3KjsIot26fDCOkhkbe4kzr3bMDR7zW2KXV/f
eH+Nu4kk/VIQ4/e6EYTW3dzgK1TPbfWu+IdW5JjMmvNeimBi2KiEuQLIG3lqehhSNC4ApnV7c9bC
MpTZUU9SFIAlsZNYuYGsnTz3KRr9qR8xpOQYKqc9eO0SXhRM2LkkqU5rUepQMhAm/Qzy52MTxraU
h5YSyfa2Nmt7Dyi036EFsyUlnqFBFsyhhbgjwd6vdJNoD1O8yw2OpNUrAb00hMwcuKC8Y3xJlKSq
1qUQ5T2AK15ycP90x8YKZUf57j1uq7W2SQtZbGArS4VXZhFkdZKtk9uJuF3/L7EzBS23jAICYEQY
dapBA3CHh2a6prhRAVfepBwdVq3gjwB2aj3JmlzTg7mk0wHAzdWCU+7tNIUTzK6uFFqYgXoAZB9s
zeXhp2KYlXU7lwrorvddAayDgG7e3o01TTAaqQNUCHfWVfdSXkw6yLvQOhKAoCZFL5EGHJzckSJn
W85aj4q2FMRYsyhEFUmbWVDdFGckhONjhoSkQ5u6vqcVps6qrsVwoaZ9HUSptrVJdRMtVKyWgDBx
+2PWThaKcXj1oAOVAgT4cmGTRpnyScYjgcauKGMQK3j0xVODybtB4lQoZrXYW3opar5OFs+4rJBL
BAsQNQ/thMpDH/BamdYlAOsPXccYl2RDHbDopjSayyxNvSvyW6XjHKZVC0GB+r/fZwOazNClasDv
l9n3qI1sP0OmEwCQSsgbGV4bmEOdCmE9ukTQpEKZ2w6GiJaNCqL0TrMxuINoVHBVPzUL5JubiaLX
GhR9fuj4cX7GUNIt0M0OU90iq92ZkZIibSmaYW/sW+m29QwkrTlrMTuOq91cfCBjxADCaqd2XotW
eNO1+0A7poET5FbZHMtir/AaLFeXfiGOcQCoFyDYCVHditHvUYcNmG6BcZ7vfSR3t0/EmqtZrvz8
JUszNSIVdIRQLMLEgvLSCLeiyPEAq3YKgB+KcBzlVdZOeyEDcATA/q1IPgexhJo7t7lpfb3+iGBM
ddRyggIG1qvF9IcVpFZ7m7m+Q8FYqd21B8HOfobP7ZPOiQlWkw5gif2tGnPfdBMNhGLeJ0ywhbfN
vSyYKLyY38WzbAsYFC4sHnvZqgf7I5GFNAyzxMjRnYmOv1C0kvq5pm6WvCf1WUh502WrFeSFdmwX
o9d7wEgzYBvJYTorJ8VGfv3WsAonPNTfxG+ySc/jXkX4/zhxaqEck2GRmjxDq/pShskEYbHPo/Cs
keQf7tilcozLqRV5HCIPC2lo7S5XelQeMjOhCcf4efvFOI6yiysieVjDcRDQ22LSDGgMsU26pz5K
7H85y7+tkYWGHgtRHjsNqyY3xAbSYwqEDU3nrNvKgLwMX/1HCuMxMHlLahH1HjCpG2fyMNiG62Gc
uv/SnDw3OXaPo8kzh3Xv+0fkvMgLJ+WJUkiNGnvlR3sR8zVVfTP2NyUAgivNzqSdobjbK7kuEF31
CIyAHMK6LKnVgBqetHixvPe36E06x/fTUbHCt20x67GRIeIdTWQAvbIdQgXYFXpCIIeG5zA9esMd
MPtRr3rT+n2LNg1iEoB2zXhoOg+PbtXxz+37M8atfjVzmQ1TjOIkRAf1MWsDS0SVN+AB9a8mCzBQ
9FsKYyxdRGM1mKXUIHqcnlRzcsNj8ZYVjq9Z1Wk8lE/Ri9CbaG4/bK8tTz/GZsAFPQrafOsY+i6i
uwoE6DKvZWPVTS20Y66dMgsndVIhY0h9dMvD+becI82TwFwwADsqQkGABGyj6QmA4+QNff2aHr8K
bdBxAjwR4BChZefycIGxV56yZkAnjdXvwkeAq7mlNe21VxeIo1Z3o72HboBLTXfr88to1nvOQ+Qa
rhAZCExA/f4AxkYGNdTR3YoPGOwbzza+hafq8CM+a4foVjEFW8vMIw+0avV8L0QyxpGj/VvLU0wB
ZHr0HCEGMtO0r89TkGsWVUaUJZPxEW0KH5hG4NglV13GaBQ5HBqthGztJgC3l28bd5Gr7cKH7E29
oYEl7IhhSk7oUo4trXobQC8hR4KMEshXGWMq476OAIeMvizVf0h1BbP+z31domRdnLuaWtkgPlTD
59S8YobVIaDe2j6S80aylob5HbxpJaA+0quSrJD2ciVB8zSS4sgV6SjuSSeo342kADaFnksv2wLX
fADsSkP/G6DzMXp8adpD2EtNAOAla8ZdB5GGlt1NXCS72VautFoIYcwXsoewIBASKN9C8ALl+wQx
UVs91+3rtjqr67eQxFjtMJSj37V4SRdDY4GwDv56Aks8IJWaL9uSeAvH2CjCIS1BvwWelsaH7wMv
5IlSZ1vEaiUJAJXzzCMYUJG9u9wcgkaKWpiPfUnt6UwczU7Pwg/12D+3p2C3LWz+res90lEfnPlA
kVm5lCXLZVmD5Qzn3fugoRuD6yws0OUkmr3xoQhu6X9uC1xfwN8C2RkEHSh/0VRDoJwrjjag3VNr
3BSNVdti1o80kPf+n2JsC3A8ANxmLGc5R/AFPteRLX+vdKtDTyfYGqTIrtxties2+EegfLmSRa5K
FcDFYYOxq2UOIXaWPCmE46rWrj30TP9WiwnO1UzOU9C0IQFWvadI5xechxvv9+e/LwJKGmrT4Kci
kjODFTW+yWfSXrW4OaxD5y3AndhEYRfViY7GFAQ+9KlqRisaXiuRoCUK3VyHcES5lMfMueqHMNiG
AW4AMgIf7FInv8kpuh8g0ZDOoYfR+MjN/N7sQZVShxwrWF2/hSzGCmQ9EVS1wvoB3NoUUOJXXrfN
bPVlPY+6/6cNYwEZaBhJNUBCidGr6FhUT7n/WBErK3ct2tyQRYiOku/2aMyTMMDE4x1dP1ioIcog
oZT1q8jc61NNaj1YoBBIoG1NaTe+kFBA21wV6YBEb8Ay1ClD+ZhQLb0D1lIMZGd0Ut5IQDOpTHSc
8U7eqkvBcDrmskV55oG53F8q+31Zewq+qHuKZKfuj43B8ck8EfPhXxwLJTXGMkwIQsGI3sZtBtTE
6DYDJ/v25q6ejYUmzD2Gy6XTwwliasARn1Ta5whtpWM0hGD5VqOjbiSBSSL/RMqcl+9aDb/QUvd7
GZmrra8KaZQplvExMUz1Tna8L7XZZHvxpDykduXIj3Cee94LdvVwLqQyF1DftKHaFbPKAGMVZbeK
n/JglweYMuKE06tH848kFmc8iupO9ytICsAAVxHRbGTO4edYCetoqJJTWuWQkBC8qQpXRrc0STm9
dTw1GA9jDFKB3l9sUye9Uh0ynrZtcHVDdNBcawChwGQLc5qyKMoGtUQ5L0R6XlStFBhtyY3g3WP0
aFvS6qgCnmd4Z8OfYayZUSVOpChR5ml5IO2ZnnLqup+JZ+bRrVAlVpM7vbKn6ZfRuynUewxCcaSv
KYpCxzy3gASKxoY+GYnBKJejDtE/GC7Z5Y/TPo9Ncmic82hTdBSZ58pqa0vgNC6uy0WLAHg40NzC
0sx7mpBFgoc2NlyFH1WAodnhK0YC7gb1WYlrjuNa8yhA4gFiBYauCaoIl45rZkxW9Xk8QyaiNUyn
NPocFN0EBH6QnboYYNY/tpd1VSDRAckCcBz8NiNQKBCiFEiPopUmP431lxqkZfpwG+i9NXn+85SO
tg9chG2h84+yUSyCBrATg5PLAD3ypZYU+RqaSZiPjwmGeOKD3J1GQI/+gxAAf6LNCsOZIOu5FGLo
Q4uiEnJtFand2psOZSDual9ztsWshv8zRQHUwXwwuKMu5VS9HGsxcN2tNExuxupuGpG4r+pbRdMc
DGO5QRncEyo9jlFtGcnHtvQ17wLoJqBWA+VARznwUrhmTJlWGvPbYwCJynDu8u/bAla3Sp8zDDjv
GCNlBMQyKQdRQfhAvWk397wWguj6aNnbFjNfyFcWsRDDXNiikuiAYUCUJFOAb8gYI0vdNnoCePT/
Tc582BeBgZRLfddiesfyEMOG6L+L0dQpAZ2F1+u4eq4WCjG3c6h7IGmYsG65LALz5gPNRSR5ashd
S+0MjAm1/g+dIwjxcA3oOhrS2baOom8NsSrhHv34OE7voraXeFwCa7YAylk0uwO2RAWv+OXiCUqE
TLWAHKgRRRYdAEGIu5lXAluz6KUQ5pLR4ikiQQYhqabfi1r7YPA4j3gSGMegKFmaA9kZZwaU9NJw
pyacrViNudG1oc7QHDPNIePfYnEM/b7Cqaz1NzEHCMJplJ+E9iUKHkDYG9wIN8iCT7w39NoZWkhl
X2oBYu1EnfM3fTxhGvq1qahZ6HbGQy2dTZc9q0s5jBn4ldgPmQg5Uqllu1AeH7rhrZpAnjt9SwFU
YtL4c/vUrhren/VUWZvIYiWPcxymWMW0bp1aSvsIIrJtIbzlY8wilWvZrzyo1Rm7CZRKk2aW1FQC
zoudJ2a2zoUHymndKwOFmAIvzmQYzVT7bPp9IfIa11dAhmbA8P+MkC3JkFFKqIx2BEtFTt8fPyYP
G3bjFY/V0Jo+YOtlVUYk9w/NHCg3KaDYAbEn8qPMMhqRj1Gl+TpMOvHYZPS2a5+3N2rteM0VLSDT
49aDu2OcuKfm/YCpSYig5W05pwWKyQyD1kwjBePjJdJhR6pkdq++D/67XPwDiB16STR95k0D9g6L
nwduGSkNZVwiIqrlfb6LMN8gflXD3baeK1Z/IYa5E1Hh8ElMIaZpMLrXDHcNKX82mWhvi1k5zhdi
mNVs2qnswhkkJqmjGwKgPIpp14eBGjcVCDYxxcG56lduRop3P/onACl03UURgUe8jGpc9ZFWvhI5
d4L2Z+ABVax/gklhEuzTCHvOUq7quJDJ3MYCEXq1bOTZZdnV9FTFD6apFKEZNZxmqdU9wzsBcS1w
34EHcnm6i7pK/XAW1I/5rtVBqz2lx3LyOW8SnhhGH2UAO3MvQgyoX0vtPqrdJNhvm8X8pYyXp6Ku
qqhygN8CAeClJo1XFlmMkUer6zGFEjpGhawVRqtTs+EVV1e1AfgDgBo1nOZfEfbCJYKAAkdqFjUE
vd1qe2VorYSXL1kXooJ3SQElCAB6L/WpUwXDraqOrBPwJYDNOAJqQvU5N/+anYF1CDwreEzJV5gr
vj/Igt8K6GiPpJ0XoLIREQDPk9E2OgOjygMSp2HO2ak1zSRgI+h4ScEnsU+4qNdmqnUfoPuNLlog
lyltanQgylAmjnordxcwaf9IYjwSCNY0jJNCvcAggF4i56wzDn4W2LhpDtvmt6YUQPLQDjDXVa4e
wgCy9MB5jSRwMWhOLwIrPNKcsTI4t/Galcsa3qGwdQ2vOMbKS9oa4C9DCsiIMzMcdwSrqJ80ao6R
u63Q2totJTH3fiCkE6CroFAmuMBtNDX62RlOpzxti5l/hj22SzHzui7OkiTIog91IUad7mhv7HLw
l2yLWNeE4tmOo6ReTaYkaUJREkVGK81+jsC+Mt5o6/TqvxgAkHr/k8K4uDCWlDKYs8RtcZ+3hxGA
k8NuW5G1eTSQTEEFAtwmbD6zWMXQpbE4w3qlGOVLvhfn8HE8PgtWchr2qludwgM9op57B3D+W3Qv
nx5mqBHeNMiapS8/gjlUYZoabT9/RDPeDuqr0IaWWHO2jCeDcX7V0Fe4cSFDJy7x33sJKNm8hr41
34eCvEGBVg8UWDZ1NSRyDCxp3ElAvvgs0uDcKekpViI3SRJLLXVTlwIec+haLDEPSszZOSAQsZGY
iqGsvvGhV9gVwKK5jXBtlGlu1pVvaYUD9I6el7ta8xhLkcx2dYWc+IUIj1Gm9BYdcZbcp9+6QnJS
Q3c7mnKcO09DZudIhc5oT8OqjnmRWw0ZPrxCqA9JV7/nnfhFNPzc8ULjNkU/MieBtla6woSACHTJ
GcMF/7n0JVEXRGUxYnXRQuYqYXgAtrYldZnT0WaPywbZyMgGsNJj1yku+kcd3f8QBf8+CTi+4Nrj
APpFBZ0DmHwQWbH5wj4BjkM4IMmctAYgBg5h8TXS3zXqbvuDdQv+Y02MyxEwTzwkBfSd0AqxEwvk
CwHx2dkpFT6G3Psi5tJNoPIqKtfKoUqDqaK5dQ1QLixYjj+l8lgI8xXUn/BaU4bYnEKr8n5uK7eW
p4QcDYRl8wgT+gEvd5MA9WMA0hacnazdiLFmjYlmG7KxK4XolMZfGj09qADtUP1x76vtt23xq8dm
zh8icQ2IPEW5lK51XVcB4glvpvxbE6c4KaEr+x0iiQ8MwnEsd3VJF8KYu1ZRxdAD1DZyYUCTL7TX
eAIHb+27qvAvjxn83G+1mEVVAVsRaRXUGgOgD4n6iWYU4Tjdt0N+FzWiXQWNqU/cWRSehvPfF9d8
hk8CMDzkBlGxB5SwFamtqQKGAgDUN8M4WuhPv/cxPShH4t5rm6e00O5o2DcgB052Zdya4OvjrPrq
Fv9xF2zCAdAzSdW38/FBwSAJXMO3NWIDds0cP7eNafWgLiQx2ve0AqpiAO3J8JUoZprsExS/0CTi
zbOiHcd0Vy/PhTTGBefjzOQ46xUCEVMc3z2kp6W/59TEq2ThbFXG+QR9rApqMluSigEQBzApJoJg
zhat3iYLVea/L8xGadQ2kGaPPrXNu2I056DV7M57xVyjQ7TQCYOPDMMx27vFWT+NyReCg03zMC05
59xlmwQyOBjCXSE0nBhnLfJVMNJvgH8D71W2yZ8mdaEaMR54PlXdPtL2wFTa/Ysmf0TIl8uHwZ5w
8AX4lbrzjxEN0M0fvHrTxBGzergXmjC+MleaXG9GaEJG/1DVxY3UPUqZjh4fjWMPayVddMsSWSSY
NETvFbM3xGhqQQkMBJ+AVwc/+aQ+JkA9V14peR8mt/Xu1N7MCKAuWqfmTexypTPrGSAsr0kFRWUk
0nLyoAXHQLf64gS6mqT9BGgQTgEYAjsZLYK9s72Zq05koTqzyjXty7aaEwJ5CJzpyJq0nR+2tp++
ZIZJeCg+awOqFyvN3Em+HxRBiietFUy3aucU6PlXu90UVgjfHhXhMZHtIeL0Hqwa0twLPR8I5Qq3
UzCSXjRyyCy84JBVHYjMaifThV0LFbdXc9X5z7DMwKAiSM0yhtSNajp6MlIDatChJVFyhJbsEjxk
JvKO2PKvA0Ig5yOaMUQqAtGTrbmOuU9UgeR4Vyi0Nqs4+d6URmfJvhaak6y+bOu2mnBG+IkJQmAx
yCKbC/NzQ69FFeLQ+Eh2dVycm7rMbbXxhwNgbbVdqynfmrCszUFvc1sZQDpYeNNTqhU8erPrdUYo
PMP0I4hCrZl1pn1eKS06ChOL6L0jDwnwCWI7qImZKF/8gXB86rXrvpTGHNCpk7soqiCtmYBPLstO
Qu/L4a+TmbMQoO6jJWDOCs8fsbiU5CAefGqEGF1N+2/9oA33Ou1e8qjJOcmeFW1gLKjUg00VdAds
/VIlQjAgDE4sQ/haA3SsDR2NBxFwfcOC1Blx/Fz+oBgRnPdvoYzUDn2CWTMcc+0z8Q5TAiqdQ0UB
UxKf8vxteN02zTWV0PcDzhVkXJBxZC50sRGRhvNHkIyOjqDvVf1p+vsuKWVuLfpPBNuHVci9KtIC
IqryJvG/lJojZO7faiFTRCXoLCI4Yld8PXLaKAMC9sSKEuNIQJ1OSnqTcDMUKz4Ytet5qeb+Icyk
M6vVRH4HVo4OZYDwUc8+iu4hB9XR2FnovAwypxaEueS3rdu1D4ZMJLcxr6AAPp5toBB0OQhzDzKj
1JLqp1CvQLB0yHseEjdPzvz3heFRuY18AIIifqRW0z6NmUunu4q8/d+0Ycy7iHrQHerQRgXGT6Bj
4F56IiJ6W5635azYNVYNPndG/AVbCHM5l2EACsxm1iZ56ruHTLwrebyKK570QgRzIQdqMRnGLGKg
nz49SJXt52hI+jnx6njXgSkOjyhTdDoBoQCH5XJnGgBFCuM8vDEUD35lPIp6y6k6rUrQ8bRGphy3
E9sap0hR4IUeSmptZTXRG1H+Oo6ABqgtgFETSQoUTy41aINirIdf5TP6Uiuu4uVm7N1lGOfe3vU1
G17KYd5A8pCh3bVH8lpLbT9JTJ8CyBblXMLRZ229UDxG+RaZX4CBM8FK2+A1UmjILVfGnZz/SHqZ
c2/+yhxfpuGRFUBiEmgGQBZCX87limkCLcShw2uuOGMm6vBV9k1ql473td6NTmqK5uuNfFRc1cHE
6WS+pZh26I6+jVyBiWwI+rQ/PMdHpwj4qnbba7wyyYhPwybOrGVzhYW5bivMR2ZjhudYqxZmPTyL
rWcGQJXCGItZ5TeG8ZNo0UOjtG4cPYhdvUf19LmVFVuUKgAs53BfJS9hs3IWkdsDvQyuGsCEsMe9
ahOvBsImnohacvKm9lSF0k4pVXfEsRwnXmvEmjjQ0OJUosAAi2aWIM/BF9BT2FlVT8WXkXrADk0n
ncpWniR1YkajRACW1pbqPhNSTK0S0lFzGmh/9MEv6xjtlOgmgEbyDOye+gyyHHX1i4fc8L2ad0S1
t/dsxRviCgZVOto0kV5nqRyAXTs1itAnVjjtR/ImRueK1xS1KgLuQxMBhoGGSeaIB50sVRPFLd8N
TyjmjfEZ8fS2FmvXL4BE/shgjveoAmgbmOqIv6r36SvB7qJbV/0hh1/b7iHxK1NtU47MdbUUuF4D
MzgKa+xl0bQkR2LKUquD7/8MQZStfGyrdf2OhNGCCvQ/EczF60minmLTAdPpOb2wj3/Wqh1lt5Ph
yPU/BLBLUcwmGaOfBKSFKAOk1L6078OvqPJtq7NyNi7UYTYpbse+lkTIKMPRDBOT0NdRT01DOik8
L7ni7i9EMeGYRMvKkwqI6vNvknBM6p/FYPX+bluha7PT4YjnoE9ChQjehRETikEttKCDxMs7GaBS
AzYu0CPoYfgjDtCyS4PCxsWXOQiffLukffVz+wuujBAfgB/AoCrwz3EdzH9fhGb5OMhF0uADpLLz
TfxjlGzG/tMTah6F3pUt/pKESiY6o/AS/+X7F5LmHH+ELqHKMoj3liVdZxlAJ3caJC4HFc3y6BA1
K5WOHP90ZTOMWMZmIpSmPEWC2BIth0B9D6lN4sQMMs/0/xpAk5HF7GZWVZisEbCYYQ3YugwbWuz/
Zbt+L+LVg6dCgS2CHCvUbwGmbfb9qeJ1NF6Z/qUW7FNUb0Vj8hqsmA9Al0pA95ps5qJ/15Qdx2fM
63ERicyS0LKBIESS5xufMT55jJOWQJsYHeK0HVC8w3VlvE7KaNVhfJ9WhTnWJadThCeVcYqiFgaq
R2pYRHTswb5QaGfMqJijZA0zyFHhBk3qbm/bqhEuFJ3/vrB9MeipiLIoUPA72S5yCZix7VOclbao
CphO4cVRqzu4EMfYfNgCz1o3IC5RRxB9HrTuoaxHS+FdzKtyZGwdInBM7xFGLfSRZdI4IrDXjPwU
eNRSu9QRCgCiZLwRm9UVXIhiVALKitGpXQM/VQNP4EMb9mE8oMaSWZXGy/2uy8KrGH03CJTZp3gr
632RZjgAqtLq5ph/0CA5IsMU2Mix7SvCHV6aY/qrczA/w/9X4C9OzoV5qFRos06E38CI0UEsyFEL
61Pti4esfW+C8g6TJCZqSucyFXFMksO2ca5eAXOhEJiOSA2xjrkcktxLkG8GI0phRyUoaKdPT/U4
fnjVVhZSmA3MQaLQNhGkiEFoC213EIPIbUG6m6g554Cv3qpADEEDEIYB6FVeQwfSeuWnkCU0jtwl
4NVEO2Viyz74Doip+yD8UEzCw7tYXUdg3qGQjYv86i6XW61Mk76HXxlBAaP1hSkpka0JDScnueq/
/shhe+nHQOi9VOgqK48NK1G+go62z8BaDAgWTCSr1TfVIM62icybc2WgC5HMo3TQ5UwVFIhMsGFG
YOO+7lKrLr9GUmaKGmf/eNLYzK5eYPJax0KS3pS9J1941IybgDwhDebzntu8xWQew72WaSQTIUvr
SmcSbOSmmgnByGvWYW5JsmO8d7fXkidxTgAsDnsMmhO0/EGihD6+BjwXkeE7PXLYPk42ipEvSTjc
YUDn+7bY+We3tpC5a6VMCjs9h1gfvSppmdgBkI23RVxjmc33OUJJIBcTdHKwjRRyhmZuGo6IToRz
0L1W5XtTnxQQRcl7MIhU2T4l7jQlphc96CI4pDBGqJ5oe1BAPOqHf/u8Yj6GWecK/C3dmEDhTntM
29Ep4hMyehwhq6u60JhZ1URBd1xfQuM4PirV4JQjj9Fs1W9iQn4uXQGnlJ2io9iqpOkm+DIsodR9
r4k3Q5zpJa/euuq+FoLmD1naJVG8IiohqC8aM+9ArqO8ShrHd10LAQMTRjAw0QlGDZGNLatEkhM0
AMORIIkhgLopb4kLZOG/3pZLMYwHEWjoK7GCvQdWYoeqogjulrDhQcFdb82lFMZ3CAA2aLoGyuiT
bKfRawV+r9L77NWv2+dqXQ6S9BgURZTAjq3oQ6FGiYbYhzTaDlTI+8qgoOLqm12vybxMyLV7glLz
GDOMTYJlM65e1uOpQCUK48owg2B8UiJLp3Yw86FGDt4eOLUct3F9hi4lMpuVBooW+4mI+0ybbmld
mY3hP2yv4KrZzd0X/5tSMxjb7uiACc4RSglK8pllPXmLCfV2XgwOqW1J17EjCtoYvMGABQZfMY14
eYqSQpgGaSRoeopzcGjtu0a5JbVsll+QZt0WdY2ygKlv8BnM7aUYqryaeWzrXI71VEPYOFrSuys+
Dab8kFvFCb1zsVna/btvtZ8Sb5bvV8r+8iq5lMtsmISnmT5qamVR81k/Jufpvnamu859kECTTs3W
zHYt/jf1TcN8Vp3B6t7qneDotuqAknQfvUqWZoq2YeXn3G6c/k35vr0y8vwFW1/InEw9zytQlc1f
eBfsgufijTqBpduGgy84FU6PZPZ01E35EbBnwU4xuYBv1yHM5RIxl88kAlq6HfABYGesqjdJe5ai
A0nvRwU3Bce4V8LdS2HMJRSKsp8LE4TJiS2RG0V1fNCFiWj5rVyveKo8Zyo4LmnVzBemxxyose+i
LAxhenOtTWnR2UBBjJ6bnbenvBtwbS0VTRJRc8P5Bdnr5ZHCyIDX5QLFkcrNQVBMzNeZYwf4PL+z
2+rE63m/bkbFsVrKY8w7C0GEHgF9w8rilwbNC+JtWnzF688y8hthRCeSq7dWzUOJX/O7yAVizgMv
B4CFM45jKAYhiBMPFjPcgVlRCA0z8R0J1HwxuijFF53Xp7LmE8ncn4LMI6q/bHneCIGcNYI1wGpi
t6++0vx18Djn8LqJCku5kMGmq0pVLuSmEnBzVdXTlE122350cfiVgPu1GqV7qSCnQk1sUe8xK+Y7
8fSG8Q2OS75ukWG+gjGgKAkDfAY07fvCKtTP0sse0iF3JcwPhvLr1Pt4ypwFIdxVXYtSSvK3aWtG
PmNQcS6pqZFhFTRM1ZSARJvI2ySd1eieDhxM3zUrWi444/jyrCtKWkNVEdnOqgCFBrWV9rtSuwi2
43pPu39xPkuJjKfLVSWi9QSJ8fgclbshtfw8NVFjtJvupaa+AxLjSvz7TOulYTEubwDWCZlmqQN9
yQHlSHgxF28hGQenp5Ja1wUE1NkUmD5AeIS+M+ssxOhI7iiK95oJmTll6uP21bXm7JbLybgBofaK
QqcG3IACoqLhicSg1WmoVQQ/ougQ/n1WZl5H5EgouvDANcPYy9Rg3DURYZp++rNvOiRjzAykMn+N
EfnrBPwRwxiJXHqdROcT0EzR3qvHG9IQR5RLzutiLVBeasNYhRo2vlgrECPWj1k/X0qKmxUWRcPt
9i79f1zKH4UY81BKb4x8AZKqoLCGpHHU8E2bbJnuwGQFboX5Ca9aU2ArKq+bcfV+msd4dYC5SkAV
ZtyZPtRSPhG/tvpE7X+kMRl2MzLFISsoSK3a1OsehYLUb2DOLe2uavMjUYveqaKUx8a0FgUQScZM
qUSAuSHOxrx4MiqJ1oa0Cmor7YgdRM8FwB3wSiDEoSGnVPCrFsCGdEtZ84H9H86uq1dunFn+IgFU
Jl8lTZ6Ts1+EY589yoESFX/9VzLuXc9whBG8u/a+LDAtpmazu6vqxJbfm22U1Bi1XTUeaCZhE8bG
+IUDLlKxj0wfPAzzIMxkwzXrw4beKEGPZ9t3R9J+KzRbY/vvUvKLqaELePRG75VNHPmPvIqhTgHF
dbYEFF2aH+l0KWGZoOkb36yQf/p811XrUjkUSOKSpbfAkiXpgDFI58VhBkuUBW5hr/LyuSDvAQ9X
BXhxrm/+Wdd4surSKQuQwDIgTIw8fLoWFbhDXICIwcxcOpkZuUrzpkav1y3ORriniy8dN0Qvij1a
OG6mvYnNndKsgMZXYsv1K6hWPLAB+aXGWTA6rc61HSe5YgbV3UbYmFO9fLAb7CbzkNZv6aiuapAi
5pVwmill+DBQp2J7CPIt2J8N0ECpa6I4DHyZjJ3m+uDbtYhq11SPuPDczmocKBWN8S2OeVn9oEEN
zPuj2rtW99yxvUUAdl1SktXmd9afr5Cm3kiGpuw0fIV9d2d9ALyzqbx4h8Zm4hiuQPTmdB7ZFe6v
0gmdb5QLyTrxlHW6Yt74cX1GZu/GkwmRFkTlY1vB49Rur4B0X+t+IIkBvbt88BrCd6ZRe31jLvVI
zr4ljROrkpNLg4CFtQqrlWc7+ToMnX9+sNvI8b9CPCPR/I8JgHaIA1gnUFw7ZdsvPbiXNoLk+iIt
S4oUSiVuUjkAHrtd6BXlkmqPPkWhl9v934VmEqKyQAI8Tk1YARNZtmq2GgTvrN1P6NT/NB39a3CD
VfnmKw71ol2+b1fCQUPEh/74S3WjdbFDp4SXeMuHcGH/yfmophY6bafPCnoV7PlVaZlrPwlVtwiq
/kVpqfqogsygc+0uFPu6iQDkjbOo+cdQYwPSpP7AfoINJj60tcpuiMiocIKcGcPD2Pvio2gTflTb
2gc8zTbrR7RoN+shjAEo0bqEeQXDy1ZEvQK5yLJkjROG3A9WENPm+yA2xRakpfqhgPK5Q7iiPvSk
sZ6QfYiQrLVtY+uHJX3L6s7fJ1UwBA6aaxsPRwoZb70bb3ObpZtY6dmmzutixRUFsGDa5McMQD0P
yWW0mGWVeEmLodv7FgvdXuMFMuiM5jcpNdhdARjuJ9Tt6E3WjGUDtW6qxR4pWtta+6aR7/WwT9am
bxMvR8+pA9EfAyneWv+IRNLcF9jamQdx+BJ16DH3RpGFz0rcWg6ArfRepO0AoiGjamrHGkd1K0pq
ArknBusXwQQeQh7kAhnChgRux0qiO5yF/RZdh/4Oojc2mGtj6Pc0jFWvdGyHZ1Dv8Xva9+FdTUAH
hn5ddccJVNHSriXfEdfQ+FxU5KMVGtu1eYhf9GmVrcvB5hDnHlSxq1CM2geJQR6I3wW6h+oUfWlJ
K25CPlilxznJv/wR0vV+aDX+BLrStyrNSjQ3Bmll7Bs00VmOFgqWr5HKMhqn8n0zQ7EpaXoH5SBt
cGisgRevr4MHw9cgqV6UqX9bM0u7x0M91B2L0+yHXQV+DZbJAHwttV0paLzjNtsSIzfuiZ+IfZjp
yg2zRCrckoDvvbL84duqLcMtxjgXm+sO8nf6/NoZll6axohMYUJwWLSb6BGx4I/Yu0/2vvcLBBIb
7a7YRd5bd7B3wzp0ICK7YP2C1WmK8v94SrmxNAvrgrWTp6Sbnw2SatvwCXwm40PuaB/jiq7iB4A+
7aN959/ak99cQvnPBiYMGGIoL6MIK5efhhTH2ggSjF4UhiMGfmMZI135TfeZxfRXUjVHO8eimcWw
uz70+Zh8ooTGkQMpiHxXR1y3s7IHS3yq1mtfB7NjQdlnEnJjXektbgZLQdCpIC1LUh45iopEUlHk
C4mG6S6+WP6Tr5DualtUBSWoe7moSd36Sr8xlN2YbSCg7l0f76xTPjEk3cQtWlcVFNdqt+EN0r1N
0jpl7B9Nonw0EXXaRf642QgQrcFQtAf7KLpApUePkibM7A3QVIruoOPGGahX2U8qfLMI8LTx2v4m
XmLPnxslqAkmvhyEu3ginz85DDFoTTpRY5LqZ27jnjffrMp0aPNmLnXSzI8PmThL0ynYMuWHeBBC
yLuuMKMWeQ56IO0PJsDSSuNRNKvZxjriXqQuCU3PBRZgMVcB8dfRJSEXK1oWBWUr8hrOKEeDa3wI
RbQq8Ty/vltmzQD+CkGK30gg6RkUNEPGWx+BdDFuq4Q5lnKjie/rNqYHjrz1zRMb0gMIb18oPWqw
EdglX6uVaHc8CfzVdStzB+zUyjTS00foMOgNV2Gl7QD+TLjTAW7SaV7VBwuPrPkNoSMpg5I5Sn8y
8iyy8jJWFJgyu2o1dgizcYdQPrq8LnYgDLOcHHm2sKKeUepLrnxuxYDhQ6v1RCKnysAgvI4D9GEL
kMKiEQIw0IhYjh60C1mUOX+NE/3vECV3NaosaXiHh2SiHHHYPFC5vgO58BIr6Q/VxyFPDacUSxW6
+Zk1rKlgBqwi9v/5IpoJXguAuNZuWW193UnUTQvSZs0dNdcae4er0LFeYmOfm1D0z0BsFJQlqNVJ
DtNoBgX4EQyV6Y8m9ks2QPN84RKatYGGNQtAQvwrK7/0GR9ZUWJcqRUcuLbR2nJblv9cPwGzNx10
Pf+1Ih20WNAqFR2sRMCcqkOIayx55BDVqg3qQoStdbOqgvRa53WV+cyqXPkPd8/pB0zTcHoGSwBP
iwxRhkiGd6tH+m2Mfil6uSUQOK3E0gN49sifjFfapGamtl3rY7x5uBHta9S/iei1bRaOwkzrDBKX
wNUDDc1QfrKlTelnYaYWDWKXsUm+RkK/wLyyMu3E0evg2Bq/Wg7hbXAxOY0e7Q0tc2iWRA4UbDuH
WWHslP1XSdWbCDLWhliKK+Ye3icfR6WnYW5bIgp8THk3Ojw6jHTTQLbKrN2YQPxkibdkfh8D1gnY
gk2BhjxfYA24fz+YpgL6FE6Zq16lFDsjzxeSxbPeZ0KP/p8ZaSP3htpBoQpm4vZNlHfNGHuDsaYp
BZ0R+BmQNV4iUF8amLRzB6H6PGxhkWSjK2iQOhRNx4Xo+UIkvmRI2rNBaJWGWk8zaL8k5m0PhZIS
9KPXPcHs/KG5cmrnR++vTOps2EkZTYLd0N7F4yd56+LbYIi92v8EShEXlFPjKXbd5OxZBLs/VQGT
Rr5ZCsjSsmksXyvge8w15RRS7ZDxuhkadX3dzuz8oRvWBMUfdJNkurAEgd8IUl/cveiaHo1diJwf
mBNX163MhpcnVqRVyuhEoDViArlZHnNgj9aBUD5sQUdH05qHIgCr4HWLl6xZeKGd3uuSyV6wpLOK
Fi805ZdoHG4fQxTPqM9dRUW5SXcQU1uVR+KVFv4IeA9yf3uhuXNuDU8/QboJez1M0zjEJ9g880ho
rhPjcTD6+6p5uD7Yi+lFDxNgJrgNwc8FSdxpkU/vibH1wZ4I3N4AWjDHT4iH1pw9jYpjr4ivPGr+
OmL7bRCbZur+BaZH2p3A6th9QCfGEKWCF66J1+nNESqrnj0OXsUZWLQy6Ix3GyiHLMEGpx8/i38n
4wApGhQYHjQfS8YhNAkg0QiOi75lXtWRrULY2ibQyzHNtdLoL2PUgfsCojnac1sGC2XnyVdeWEd7
4vQFoOOXgRw54AEjNA4BvQ5+diEaa+ql7sSLbYPxoVUBCD0b7yN4gPPVTNug53rrgyXQXxnhjquH
Pl81+fv1PXMZG0pmpAQKZGoVVEMxjeS11FbBi/6TfAweSMmMwBk2141deBnJlnTP9XmoCjOArdbe
4QHhRPyO0aUTP/2IvDJ4eOH1g9Y3dORKp6CuxmisahCw5ma/BtqmdJDPVl1bqMMG3iBxcrNLvLRI
0BQfi/4WYg7IhOJq3NdZ89CKcVj6omkKpS9CegB6r+hkNK0LWYgx7vACboC0HHiyAu0aqrSq4zft
weao52jV1mblLTBDm8H0b0I7eAj53zYvTRNvggoS+AD8V4as6pHfGZD5AGuE9g2+UCejtz5R7hvW
gZG0X7izLgPm39YQ1E18PnhySMustzXIqycun1LFawNKgkfm6+hH4wX/aCMrXoNN4E4Eo32r6eQm
portxWOycEB/r7M069NTCw9wFf4JSgzn58c3adi3fggik9Lq8JBsM50gK5UZzwqLNQ+p4Arten2S
hwcoNeCQRXGC5B3axsedbcfVc68nzegIxTY+aYuka6LoI24QI0v2hA95iN4d/JJTC6t+LlikeqVf
Im1a52JYBaOVvWiWAMJVFOozEYbyzfOab1isaK+m7/NtKobMi0NjPIaRkYFp1PfRdoE0+32DPP9f
v29R6kXJepoJ0K0gpXQ+GySySTuoEY6eNnqAU6Cp64c/LonFXR7wcytShOmzPDPLFFYi/RDGTw06
EpLBve5ELv0ibOCeg/oPBfuPDMEqq6zwRwYbHJ0bIwRkQe8D1vkQVGbXDV1ep+eGpjfCyXWasFz4
aO7HBaNBN0z5FfAbpq/GyuFLvT0XgeWUcgAFjm5rKhK5MuBe8ZsURRe4LFDNmfldG3nCfmqLWxyV
pPDsbOEdcPG4wfmcoljQu4AHAy3C0sB6tMdpbZ6iVxyCrZp9n5u/BChbE7VyGqqv+yXZmlmPAJIf
fUL4T43CkkUUV4yusfF8BiqB0QcAJPLmLbefw/azYQ8RiOhw39RLLQKXuxHjxE7Bk2rqGpGJBbpU
G0w7BWMZ6mTbXvURoSR3VmUsTOf86ChjSB2B7PkiUxtDEaDqJv6rwu8gYfOzHkDUfxiZg7QmNVaa
vW8hE10uxeyXuwbDY0hjArEHmlT5OUINYfsWwBKuJV7G5qkvUZ47CsVJlBdSbdUl4pTLDiBsGzTA
EmRsDWgXykIPTdGUGUQ5QHYlXrLW63WXJJ4frUTi2PG7ngJns1WtW1purp/DuVDr1K50DmMtzJWO
Ypy0FpvI7rfdsKROdXnUMTRAADCZQPFcsBVWohNammMFoQRf1jvebQeeTTJEaNBfeETObcpTU1K8
lRQBUgDgvHBpIACvt7bUTB2Spevrk7Y0IsnfBzHkW6sQZnwVKcX+vk/eWVa4/vAVLnZMzPkTSBMg
18fgUFCLOvcnE4tlnXcCNy0k59gji5nDzIfKf2oAcbCWCCy1uf1gwZPglQp2L0t2JipXkBrSpwAP
sjBCdVj5pI1YuZXCH2r/FcLsinHTBJ9D4WZ0q4MCorwNAR9R4w1tD8T4qhTuZOVTOm5zy4vy7PHv
p/70+6T9avFaT8wAgQc64WPitMO6sh/0+qeIFkKcy+InTiTcKWTOUT+Bi5OeCHpFazU0MRMVbqg8
2qQD2J4dHgJQkjxwa/BCFdleka/SAp49/VGibu+7Kf9l6vukf81p71i9S6yH5WT+tL/k6Ov006Rt
3mgAI/TTJPDsMJAMk79C4QBlK509x9naQv0q2RaKlwaZl/8HkjRknmEe8gtIesuPM87BwIQye4p2
RIKuCUjcowGALBzkOfd7amSKU07Dg7pkOfRZcbuoH0I4ptjY2VoPnztzm/l32lIS/zLswVqfjEm6
QjkfzCACe4BrmcAnWY6h3/YQ/WRLz845xwFyH6RmLURXqMWcDwtpe2y5At5WT1oItu6q8THEs8VQ
P9MlNNmM38B1+VuWCGIZFwUf6AqjbcWAqSh+soIKarjo3i7uAtVJdEB9F8K5mfU6syatVxdrQapM
fINJvBt5AYnuEEQPhmNpTmb80CH6C8Xm655gxtefmZTWLIaOc262MKlV+oqIxuuKG7K0MWYW7MyI
5G7GLo79amKFDLrM4ekecTCm1aHoE1zqNtZmVwznCTUp8I6hgfp8c2R5bKTGMM1h+hT1uy66FbmO
NhrPDFZG/hzFhhsCsJl/RdbRH7e2XnmdgUIamQAkoKwXwbryAdlpVhBqRBcxmovaNSKKxHCK8K5j
f38JojL053OlqYF/bHItwu9XaMNgaFdTq43Nf3YKXdlf15f6spwBuZxTW9P2O3EHFYXk3zhFKT7/
WZherbxF4GZjwknCHRlWVbQu9SNTV1pxL6x9NuQu1x6Z+Z5m4aZcuoIuYShnX4PS2PnX1CT1O0Lw
NQzTDOri4MYEUD4hTt3urDxw/O69qfqNad7nmdf1/4H+EJPxL7enXHBUkBOoUZ2bJuO+Z8/aiAaq
Yt+HCxfg7Pn6Y0YG2yijr7A6gpm8fo+qzgvKbc7zhUM85zdOszeS3yghQgDtY2RvdLprh3+s9lnT
Qeu458HPgq4jslnYSJODlW5O6KnhMQjuPYrQXorcWjaGfaeaeCtVkYsm3DR6sYtV6u97YwQS7E1H
SkUgxFkY5u81ubALEVgkHFElRpn4fMvYmTJUfmEBKu/Ur81nttJ/6l74VaB1zol2VeIEXyh9vokb
ehgWbM+sIxR/oFODbhAoCv+Oc07OTlIJ7tugZZ0Y1Sj1MrFp+9X1aZ1ZRfRMq0B8EBtK9kQ6nmVm
lz2PFFyfPEIlCuCgDVraQEnnmJEHXxQv0dvO3NenBn/nXU/GZGl5pZa9j21jxE4aAwIV7cbmGOsL
efC5uTsZ2O/H6YmdlkD+1cgY3hNKgK5EJJN6gHb+wwKdGtGkvVE2Zp7Dc7sh5MeY7+rsrasWyiQz
9xgEe0E5PNHBYidId0tiKWOmJ9h/4Ao81kXj6hwohS5aFZNiYhsvzNvMVXZmTrobIgVPCIVgz6Xa
V4IGtUhTnVRZcbqnmMslHcYla9L2q8wGZdkc1jTLq+JPiLk4RrXtE8/UHpLm+/pen7mmkbma2JDA
zIKLWk592mbKOLrEEvcAwstNu06fi82wr3b1iu6Yq7xErnEXHCGHdqv8AAHuqtzERw8Ox6lXgXf9
Wy635/mnSNNMiG/lja1AobbmeGzshdGijWfhnr88azACngAkBNHadYEPMscMlaAe49VAF2k0HgcY
OLMfbWV3fTCXTgR2JpYdiMmhji6HP/EYFKSMYEdVvxN7hTTWyN+0PHZa6yGzOzc0Fy64yxb1KW17
YlGaPryrY9X3YVG/+xG5+nu9egImbtOsnn8xZ3yPHn9l9Spy0Z4VoXHIMbzoWDrpvngK1uNKXyG1
t1kqsFye0/NPkrZySrpCHbJpsv0VCE5atq/FBzO9fAkFPVOaOrWERiLJ6zBSdvm0jUd0GCHJ6/vR
2hZ+cAOWoXgdscxE5FQVX0ZoBY+hSsON1bDk+fqaX3IOnC0B1CzOv4IMatB1Fr6icyu8GgCrZyvx
MyXO/eCV4ByIcGwOytZeODiz02xAN4ZO/cXgGjs361es0jOC7LPgNzVUQFLtgdofvenxasETzu7q
E0vT6Tq5QTIzJlU+5bmTDtSLgG6BaIVAfaIwtmH31hoPhliAts2e1xOLkqunhg89XB0WdXtTdKtR
s1GOuPPL/1CJwg76U/WQqZiNPsz7YapHENuNLMCKgB8C6SNyAVXz7RuPJHru2S2kaq7vmfm1+1Ns
kTauH5A4sPJpfKoHEnWnUu4ttsrZinQLuedZ9/pngHIRXA0qCDAXsKQYK7TPduO9OrxfH8z8MTyx
IV3+qqKUAIOF0FmZFLqLVYZkthjrFfMjiGa8tLGjDLt2STF5ZmQW2FiQwEeCC/ktaY/EIbovaRIh
to+Ptnqfmu/Z30ccyB6emJCca4S2xbgbkKNK8nuh3VftCy+At7jTmgU3PpOyPLck+cyeo+sGJUI8
RN+TT8Otcid12lfgR9bBUb91eOcaTvi5R8xzV+/12Pn+Jj/ShfzH7xbW8wB/SpaiAIh7EoRtcmF8
AHsL7RsUgVUVBBaOsaF78slTJ3ktNukhD91x33/39VpbCB5nTsOZXcm/8AZJSruFXerfp+Qp5i6l
rgGHHg/bv9+qZ6akTQNeaGqXFuaZpt9Cebf+CTvAWAanbm5U/qrGN4G/hNea8WVnJqVNlCqGkdMY
o0M6qVPfR7Kp2DFfqvVMv3Jt7aQN1A5JPQ4UA2Pq19B+6orns0cePqbR1tcWfMrsiCjYScFvPeVQ
pQcoabo67DpkGg0kClpU5dAGGaRHfakDdPaEn9gxzu+dpGs1PRGwE4x3mun55XO7FKtMPyFPGzY8
PMiUJzflgC0XNCw0H1IW6KEDo+u3vpRpnjdACbSZCRqg5GelTpEdsEdIagaqDjoY7Wlc5HacNQGW
8akyhcYuuckKwD+zw6AnL/VVlI8WpKGun5q59Z5ozP/fgOTfQ6Fq/ZhnYOXOHgiK6VpyZ6eP4VI4
N7fcp2akbVXFvMVNhXGE9W7MX23uxP7C+Z/zNKcmpB0VBnUA6B9GQotXJfoAszNVkIAbEiddYmed
XRUw81CK9ixNlVt2aWJ0ak1QXzMjdPKXbp0ttbQuWZAGkyBYKYqpqixwJSAPVJoLUdjsgpwMYfr/
J3FfJUrk8BjaAJTwJTKe9aF3425hRWZtQEloUjRD0k8uDQb+mPOkRwm+6O8UxaPFUc++r2/fmfB1
ktn+18S0vU+GkVZBnRglTJTDraBOwzwD/VzlDVe2Tck94E0XzsucL9YoOg5Ru4B+iHyPortBRVke
WcdwWHOr9rQCT67BU6wj/DNfZM+c3dQn5qTxCZOFUJeHOVodO3Ub2a+27g3VFuyO1ydyfq3+jEu6
PLuW8jYaYajpf1jxhoPO3ljYcrNjQRFr0iWbKsXSNUY5yyAyg4S8Xj535UsU7owArXhPcbwQcS0Y
sqUInDddk2Ucjp8M2zZ7RtSalm6Lvizrb5FeaN3R/oxIRswFGkVjIRreXCt8U1JQflbRii01ns96
aAbNBOivQ7VG3nEEShYxNJWxxUHiC6ksQKBIA5nIhQhx1uOcmJF2miriWA0DmNHIg6K88yUcy9xL
YhKbxRJTdK4gsD8/qkVsxbk/NQrwMQPyOzzQOPH0SNsCz34g3W2f5+gl0XIOSp56ASk6UxJBlsBE
d7s9xcAQnTo3Hud6ZFMxwhXdqodsg5SvRxQHhVvQojggjIudfsHk7/qDHH6cmpw8yYlrgqdowDYE
k9om30WPz/kOBBbqG3O5V34je7AJb9UH9YfuKkB8OMrX9fM8t2vA6qYzExpo+CPNttAzpo85DltP
7wpgKs142yno+dpdNzPnNtCHMcUPyMwCDXw+yFC0+lhTnIBC3Wj+P+1wNwDrfN3GTIvVBCL714gp
nWegxxoofMNIU7poofEA/vftD8PeMNMFz+CYP8YgFEgXDvfcgTi1KqV+gkFH0XayWueHCDir0ni7
Pq7ZJbJxEHC2gSqR8xOVBtzwWOJACBB8NK4BBM4GJCgad7mdWMI1oUyQeddtzt2XOjonVXTOQ7dQ
jlx6fQTxIPD5ri+MfHCgXBiD5qtUuGtHgm7MTgNhf11GN4rwkdsbMnVz/QNmN8yfQRvSWqKAXCd0
GjQvPjN7x+lH06yvm5j3NCc2pJXjALDxcoQN1dqBy8QBMg/NJ/epuB+RIq59r1DAxrW6bnXu0gEQ
HrJ5uBOmEvn5SUhThepNCqMGQqlUX3EcOp+ljpK+avlCYDW7c6YKITL8yPKTaZJPXAvJ9KZlrEHJ
rIo8ECuAAFNwJ0w1xImLjDCzK3ZibPqYE2Njkad+zyENQ8r7wfBE95LQhRWbnTsGbsaJ8hmlC8mL
KICDp3naYcF4DkVsxbHpJx7W6MGDulloLviT2TPwx5rM/MItLtADgwENEUjW6cdYvQdsfMhyciA5
RawAlICx1GR4eQPh+p6ocqEdhd4105TGWMQA1yMqKdx8WPfGHRDOLehVwPHjtmBJaG7gyxr6TavK
gdyqp5pLL4qLZZzsQ7aCTuVdVWOSfV/JIVslWrTFafsu+mXwhzBYuHMum0TPbFzk7Afb9E2rgo2a
GQ8AdTlZY7g9+RWb0LCKta0e5T9EMHzEjeJojborkyXl6YvwXPoC6eiDWEpYKcUXTE2WDK0NdX1b
huJgid4zEZ0P0aL++3STnt3zMKlaIGrA1M4AHng6IQVUo3CVEo3/GwUA9vdmnIhSyNCJx9BsywdO
FDNba2YJXhnftIPgqAZGsrXLotXXTWqQfcxot/TovrjB8GVTxIVkztTYKgM/rL4t+kI3cpDUmRtl
pOsy+uuocTJhAYQFsMZM92drZclg48oHVDbYcY26WlsvXFkXzm4yAUoAC9miKf6VIhnSDJyNKEG7
ZZZtNR44Sn+sIg26DH9Pd4BrUYVSLNrS8Pi9mK8iThPoFoMlNYbkHASoCrY3i4dg6aqYGxHSOWA5
QNyEbgTpqgDm1qjRi4F1ychBJb8I59u6JxC7M5WFW2n2SCLaRgCF/uapz+Lce2tAihuhnUzdsLd+
99Kbo0PCrZomblbcKcWL1Rwac5+1L6G18NybO4qnlqX4t821KgqrtMAr7MbmN2q+01TFNfVbO3xR
x4Ub8TJGxC6Z6BvwvNABfpTFmGMjDLKBFKADRwOBUWiPQ/vM2nIVBMW6jIUj9O6GkORIFbqvVf/j
+uU/N1bwiTANmonoTf69Cid3JIjzzIb3eeGibvw6mKGjFfqaxdQNK/KOzXoQgbFwLOZHTHH6NAud
KhDLPV9ZpR/00A8w4j4xn3uN7JVB9XpVoJRnBUdL7ZwhYXtS6q7pf2XGfwDXwu1hrtGtgTKlLV8o
uh+qditwWor6SEtH1DvaAdwLEDsSSZStKNswf53qkAqA7gWwLEtLPoWKsuNFC/jUBY5XsSa/visW
+XVD4Bi6eKdmICwzAUNVvkP4BkvZpsPO8G/6zv37lYYaiw4AElquEe2dzzpE4sEyOV0wAPzFx0RU
GeTcRHmD3MbT2ES3duyD8pmJhf6YOZfBgByAZjL6Ly+EJFS9ytMIPE+uwZEFaCAfZg13Ud85RA0W
KgAXwRiig4mEBa0HJlRmZTIUvzQqYheA0rbmL1Y3G8AXPVHUDhPVzkYR/Pp8XgbrkzkUpCDLB6Oo
d59PKORGmyaZ0AkIfZ56UNhRLXMLkqxUyoF4v28ZcdvGXwfqkjLNzJyeWZaWUimsmHcKLNf+fefH
rsgrROvBGhCRpbOqXW5VmMLlZYA9YBKiPR+kMoCpjGXwD2LU90YUO7j5j6ESeHpZrZLMACIhXBf0
cbTCw9hZm5oskYXNDnZq7Z6AGhNc+/wL8hFUc2GOwY7KD2He1AowSeIRAhd/fz7QOW4hw4dmHEil
SSNtaObXOJMIc9VmX9F2BVeNtjv1l5KLrZL1OzwmNgtbaHbHonURb1rAAomcWTJK286pAptJtDOL
bWTu1WBTpVuDQAtlG45eZr+ZyjFnay1+UfDsFd3WtO+apRTXzC0AUmCQ2sMhT3BfKcRudNaHyoDv
iCGdlmwM/dk2b2jlu0l4YKm5vj7s2RX9Y03OirT9wKOYw//nResK8sbr0Ot74H2WXN7c9GoUAd5v
4iyktM63jg8kXdc0IyhQCGj9lMiNWfOYq+Uh1JPHnlUP18c1F7LgKQjCC+TrgH6X/XpNehJBoL5A
L+AAadXSKes1SIwco7zJMxcamn706OevEY1ctHBcN27MHNRT29NBPrnIk7ZTSQXtNiCBA3f046Ma
LrEWzjzEUD0AsNxCDcFAy+u5ibYuy5D6FATM6ESnceOaZEAUGO2uj2SG/ALEBLicJ+4iyB/K1Umz
McwWNFNwbxUrNlEQGiDiz4D5pAHzWrNPNwCDgUXOgnE0s9UDWlXDYEBgGJgvCi6bXVtkw4InnNlL
E5MJ/qItHd5eckPopjaywcZjqUjqxnLxCPKPNEzAxMm0FLG9XenJwVT8eIlLZTp7UrCAigNCNBB5
EYvINQErSqymQHoBylsrrbrtLO5po4XGxNJN6WdWg75/aQFmnP6ZSWmhoyZnXdvDpE17j5cvrCIu
6bOVoST3AEcA9AD5W0Q2vZNqZJMy5na+tlDWuUSJ4Xo1pz/qJHmL1vLz3ZYNCNLiBoep0iOnTZEM
g4Y2N79aXRwMkrl+ggvP+GSRhdxRtTEaCLWp+TbK7itqbRNTOD64XWMrOvjU2oSa4vTlYoJ37tSZ
UDsxdDzxkCKRdkVbN3EwMJy6vKWI5vZN8h77Dipdfh28xEa5M6J3tUbrO5ifNaAl47gCIfMS5Hvu
YOI4TmBaZGpM+erCAQBEfkTgE+mKcCND7beVmeWuXlcLT6N5S3hnUvQ74w0o7QwV7bBpM6UMYkPb
UjXc1m26slJ74WKcuyFsQJ+nxndwS8keoCe6AkbdrHRpiMxgDQnRr6go1sYS29usx0YDEZKfgJWD
EkXaZPkQmbGIeekW3Pe1VRiRbG2SSiBwU9AjRgf7TW1UdZsBiXms7Vo9UqtSD0ZeQnUQ5HsLN8jM
uPHUVYEnQD0T/0xO6MSJ4y3WVvEIoq40Gt6jFDU5pboRCtnRegkwNxu+AsSG+x45vYni49xWoZTo
tfJRmKgrp42OfvHVKN+aWNnGu6ltkM5Ecfi6Y78sLE3puxOT0/BPhhfFDdiOE5iEDJZXvSEh8vgT
3Ix42zrNAVBQ534f/gN+D9f2sgV3MjOzZ6almR3CsqpZ3JZunH9wgu75FLo2d50uFl4FM9fEmZ0p
0joZop/5pKgb2FG0FBRCipuw3lX6egfxcEdXwoUpnQvcTmdUCtw6HbiJqMOMpuJ9rHpnLJ+66JEo
XuGjc2gJmAZcAz5fuoyQo0CQAzA9FM3kW3CMs9jOdYRuyKzZDRgE+77a1ByFtBU8g7WvhMb1VcBs
th4yUb2SstLuFZMN+l7YGbq9u1Lt11aiA5jTIP8WrI1xGB60oUCrqz7qenoPJ8s36KA27G3kJ/1n
ovYFemCHQF+FYwBvH9AgOdScic7TqtAAsYXVFuGqN5VqnxJUSKLpdOq55itu1hD1iwlSb7W6SwaP
ZEyJvDaMc9ute5/emgqPTUdVaXmvBwZ55pqavpskowRMW3TE4xHs18Q1ItXXnLAQ8a7JOh3PoYEl
nmqHFb6BNret7esmFKiU4FOtotJDMr160rmO1mSUALtVEwvyA7VOuDSDRBbU1DKQv63NkGv7oCv6
zBHlVGEGAbkZgtZdyXYl3AsETtXU8NBFR7aMa2gAFmmjjcCO9yjQxH3O4YHJ0O67JGSQdwhi+lWo
AKMMjc3+R9p17VgKY9svQgIMBl4JJ1TOVV0vqFORc+brZ1Ga6eL4+GJ139GMNFJLtc429vb2Dmt9
JEGpHDNiRSBfkyfXSsGyfQG9EnBztFOPdSuwyHbQxGCDq4yuAzFCS32nk7Xsd1VO3TUFT2XjKEns
d7vI70LQb9ex/pFZfvtdidrJdKCZUf9Ep2T+WETF7Nt6Bb7f1pSsj1TH8j4YhRHc1MqI8dFgSgti
DyCO0dq58voaA62403B1Dph973NfHZ2wbI9Z28UX8zDkR+RP1aPcjub3aizByaLmYVbs6gY7TKpH
kl/o+kSy61wvTE+FRmXg1mmXX5Ki969ltZTqw5QrRgBVYVkC6Tr2LjSi1eJNrScfRGMW+nedepor
CPAZulXcl2McXtJ6IpqDKlw12/lYVajs90UDcbwkDHZxODQ3kj4rj1o9RuBYrPoZbOSkUJW7Uu/z
0usGpQtQg6zJ1TiojUfwtvrRWxModCjNddRiVZoJXq7cWwy5cvDmLt78jKekrlvsnqzErSwvzEz7
sLpWh29JdENQEIoPpPioZ3ciVxSMddsunQeNxzJSh6aFaxT8Vaf+ruhbq2oSBEBtpF81fX+jB78S
sF7qSblXAQcBul2hDpcVZnsbNJq0mmiKhuMCQayDaQO0foIhiC1P5ZI8ZyFCZKeTFFt19vpVN2g4
lbITRvlu21yOdyfolqQIsVRwXLOZS0VK9UZpJWQuO5vSmzKjTtQcJv/JJyJVXJ5ZyJktDLFLcZZN
ZpXTALdZge3fbzRkSSutuFDksUtt9DqBAR9epHPnQEmgbdXRYRB8V851eRKIMNdYKqHJVaIIRKqx
OpiVDiFwfGKM5AbkbntJOXaCsFuzkOHHYDbkU043EBknqzYnMFjFfe754GFyVal4lMbBi43MMzHb
No6iIUdO1H6CycQhBggbwz4GZtoNdl4TBOyP21Zx4mRQliEix7MAZXW2Y8wvrUhrpgalHx38PTm6
1cca8ggCfjTu2n2hsE/DPIy7fh46UPd3Fi5V6SVKIHiSU0cy0p0RaPs+kPZ/bRgGxtG3iMMG7n72
c7VkaiLo8OEaA59DI3cINPxjGil/H66BTwp8pVCoRvaGTTu2qECYZQjxjVhpvVo/gHAMEdUThtW2
zeG9MjGnhmcTjhgCN9Z7TOAlJmUQlZBFGoa3akwM5OAnyMU5bZ9CeQEjVPgVYZxMs00Hzaf2hCDk
3e+7voLuY5Bc5YFiXIZNbx3CgIae75fBZRgNkqdoaY9cZUMT303aobgbU2pWtlr3GErZNoOXI1ht
NzbxVLTgWp4TsAWgnY+md6b/oY7HCGKv6V2YPdL+9zYc1zus9t0SJa6C3LiNVIx4AS70r83xgIbl
uX7RRMOn3FO6QiGnKJGOFDdZdndtIJ02xMjyJKFoDpn3DMI+Q25FRQsHHNDyK1a2WH2U63JXQ2+S
Ir0azmhGAfHM/B6S3FbC9yFbxFozTREE7hwHcQLLuL2kyTO1jgHb6YNXZmhjnvZpJwDhraAMgQ0I
eMsg+GKfeG1KmqmX8brtUdgLSHibBKIZIREE40qVosZdGQAiyxKcDT+8V1uRpBxnreBoFFTRQda0
lOxOP1EN1Zk+bdCtbsrlQ95I3wM/3WV+KXh88w7RGobZ1V2U1rQ1AbN0rKa3RZshgrgGK1RqeaR/
zajAlXKCCZgFk0CSulDkMFsgq1BuyXSk8doJOlFFexsvCkajdgEJVLDniWTKuHAm/ib4RZd2BAYu
nmlFOwUvUx/lKWVOPb2irlqCdImE16Vo5ph3NaFp5w8asy+qfhyleAJaLd3OQ2Or6q8muW71XYiS
NkSgth0S79MpFD1CaEmwjDNGKS2J1DkcZqDR35rhWcZ+HD7S+MkafLfqfo1ord8G5C2mjpIUkuGY
qUZO/3RLamREoTFIKrDDjJ5e+OBJSLXR7pLYmUJjcjra/dhG5B0C9OpYaARChwdhyaGycCyswihR
tC4CWxnpbRDoeyhfhf9gGR4+C0cfQhfKsjGb02REOGs5yEm8fr6ERC3YRr2wxrNH1FnGW8RVZpsN
koiP1O+cIsg06rdClu0iep4oJkb8wyQqcJ2nntDwjvLh/xr1WHWyOjcrLZ3RqDffyqETPOTI3yEq
u7G8+SZyomPwZO2hww0xBBd3+E1xFI0rnTlK5gcw3iUNKkkNFPyADPxvy+xFLxrf5VChnNrIXJiG
JGfSGKM9cNwpO/0xfApDt3e1C6RTLqvYnkPHuHCCb+jrsEE9vdven2cf89M+OHs8i5byEHMisgzE
9Yiq0UUaf5BZsufBRkbEyp91ESesCIlZSfBfjGGztHV2MriPIXdmOSS673sQpHz7F5tw5JaGgmVU
7vSUtyCpIy0d0Y8HCiKjvakrpzefwFLZ41RsQ50dbyzfJ0elQZBcg7j4KRSFullEsmV/6r2XQAW2
6jDSpr5so5w/1xkYxi1HoRQXag0Y6eBfF99RSx8fNBTyrwZXh9ibjY6XbcTlD54kDD8BwSuId/Mn
VeypXQUq6hBtmjBwZnyPyceIql7l3zZU0GXC2xNLAP/JFo1GOGb3dU03BHWILxVIV11wlNWbdLhU
i/uOCp5cnxWOM4NWSMzukzO96MJ22RNKuZ9r6zJuwZZFcoI6YNm5Sg8h+qLaq0gPjk3zq9Tf/mFB
YaEMimg0xbF8M11tznNrLQtaQ1FE0tyg8lo0HAcf2zjcDbnCWS74VVxsSlIKCiAZK2pexvqlFu8k
UX/kJ+Xl+Vp+2cKcr0yZEBogFHHke3qvHMPeVu+b3xhJbA/0sTVc6dkP7NmJXIzgedvmnUUMy778
Mo8w3fzJSEvkzrGMY/+KDIRdjYd4RNGefEyg61CnG5kcthG5JwG87ugNgPigwm5Rw5zUQfGxoBmo
P6DDS5WPcHIDVZQ44h4FcA+YoLpD1ZRtesimqFNjFMmdBCJe8fcyepIGrylvddFwN9egZZJwSYgh
88acubQLGkhfqDgJqXSk9Ydp9T+tFK0NdSU43SIk5szVqR9Nfg2kQb23TJQBX0ljOKCxFGwK7g2q
rUxiblCMK6KHzVdgUmVez31hE1o7fR4/o/r/UCfdVSRDxih8UkuobYV3yCnYUjR7g/lNQ25zQkvU
TCPHqOKj1ofHf9g/q9+2BBirA9mliNe1Cr9NqdzG8krtWg4xf/WwjXIWty/ngqJvAnMTqCazY9tB
ZQ2q0oPGzRzf0+6j7x0IlsvVxVQ6w69tKC6zwxqL+axhhnsQA2CYU/LyN8ya3YJVEYonbtC6CMcg
buKgt634IdL/4EVi2tLrCtI4tL4bzEfWplgZzGQ5IONtodw2rWhMg7tdVwDMl0qIVE5JBYCKpm5M
rqbWTSuy60Vd8lwXvcJZ/n21Iwy16DPaAUeP3qNstnVM5SU/tj8S15usMBZbVxiSJqFus2BMXWbH
ydtYBk4CXfa4ezBFjD7cdQPnufbZhQZirFOsIegxLDcBq4ZENaAwhyBjCEOQWuTu8BUKc7GFdTOA
EQGeP8SRpbHXol+j8DoZWbOdZj5tLx/3mlmBMTccVGwHoiwaGpF87YO+swGD6M5SnsIAZfdDFX3b
hhOsINtZl+MJoOrTZ3Dw1hX7EaOa5CmQ3W0U/r2NsHgRBUEnMftw08qJzCFZ7u3s0tj1b7IX2HIM
eV17usvt5k7f08fO/Q5tXkE0yd3xX8Bswlspi6TLCwA3krmflcStaHvtt4bA1XI9xAqGudn0CPQY
fgyYEEp1UQhZ3FfBCp51gC9udoXAuL6KkCzROiDM6oeGDsGqPgzWi6Y9qNVrCEo/SbkwC9Htxj3L
K1DG8Y1hL1MtAahe4jbDuDKicTeJQhuPH5cYvzqodYX5Q0fxArG+jVHoSN1rIedPPXQ9qhjNVNrw
vL0Q3A27+kmMq5SgRq1j+Ch1UI7B7NxjWYJX96EWVS14HxSs6yBoRMvSIvt06lmyss36AvNVTqu6
0QTlw3kW7Ezuy2oFcXb09CgwC0wDOsFN4o0Q4bT9XfQ877td8guZciSGtldOCMhsUloEaExYuBnj
q+4jP/oXPWY1bJSZ5g/ZVtFbs9sG5H2qtYHMlrWChNZZZGIN+9dRdkfjXjHe9L8uPOJgrFGYPerH
2A6kglVT+nuEPlWQ2O343lof28bwHAlIaZYuUx0SGKwHo0PRxKC3QjCO+WE8OHRtN/+98N5iyxcI
661MtZRDdIcgDkDxOwsercq14nuztpv4silit4S42rZZvLttjcjsCVkNLMiHAJFWOy1wOhVnXLWn
/Gr4leQiLhnBGhrMhjCtrkd/NcCk4inp3LF/JoLrjEdiiBQravv4SBiTYduN2lbS6qlDX4xeN08G
JAoO46TujGp+swolsZPBHPZjU09uFPTqhUnTt6GoMIUee1b0U8c8lZ4NOzLOrSCG4HlS8Gcgz0Vl
uHG23mapnRbKBVJQZi9h5DaCQJOPCYzvMbVbkbg1b5nXWMwy10EhSxnaLJ2yGmwQpTlz/VMTEfLx
DvcahDl2CIkCc+oAkkModggUt0j7m0xK7PmfuKc+lXUX7RK09i72riJKhH1m2AQjrj7F1cfEDvPv
24eA+3EW6d7/Aiy2rgDkGG3iRgaAQAHxJVivSRfZfv9SaJ6SizpIeTcL9MIM0zTQo4FGlFOwztQm
ORq1hSnovRx+VsNu2xje11//fcaYKuw0I/AJXqRI3wakcUPjqR1FHUS8JVujLP++WrIcI5h+BpJ8
p4iPvb73ZU9TerSX44X7+A/2QFEJ3U64jcEecYqUDllhmgtdN5r2narZEQxIqYbAb3A/yhfIZ813
bY7u92ojA8QHrbpp7NHsIXC0vPNigN6UqNjKoGZhzMhr0MmOMa4pUh1miEXn6BV7iP+Fpm2Fci7n
q6NioMIONdhlyscIpbXtr3E+aoErCr1t0LHAmx/E0owdXafDv0xAoOCXyLUjcgu0w3jeHiqcpn8s
61ec0KTdo0UCNIGujlfm9i/gL+SfH0CZPByU0+MaPW1LOjV0atP26XPRvI2ikQbuMfqykx2yDeRI
KZQGdioKJhdwN6SPlih04R4iVM4wY4l+Skw7nm5tfyKN2sdI0OTqi14/6tFRzo9F48Wi3CXvlkej
wh8g1ieoxRTEIdJhyCKqw/UwPE/SQWvf6uygiQg71OV6YXO0azDGNWiF1dVoPUXY19nzzni07Mie
Yht1ursr+/V1dmzvyvOofSCiOg/3FK/MZB7qQxHn6WQAOUav64wBwDISXONcgtO1ccz2j7MhtoIR
EOS2y9zmQXKkG8mp9sG14VVudSwdzx694HFw82ftKnBF71nuS3r1A9jtn5s1DWcJe8Z8Vx6Dm+IF
coytHT/+lt6bO+X+onMxL3ItmoAWbCD2NBTqiOY0E6hqFkIRGsQlV2Z3VbWulryn9G8b/OBizEV4
DaOFmDJg5zfnwNLSbnHGY1LsIlV1OkM/dnN9aBQLWlOj3dalgMGK69ZMAuo+qCgr6BhhwhnS+lHk
pwhNi8jxiWyDGIVgiqiVbv3qqJt25P9GrGzH1U2iXhmJ2wonO3kP/PUvWDb36gqSzLpXoh6/IChu
1BGdmiDx2JXpdRhc19hf8YOPB++2Kz1vZVpWWoMeHOoa6tIHcYoJxr22jToLjxpQnA8aKs13UXkn
1Zchhfg3hcxOkdiQkxHALn+W9RAgL8DtAfUNNLIwHiI1zTzLKWAtELX8KpO5QSnFGi67EV3sebMQ
54JrdF9BygJa7THBg0Qd8Eg1Zxm/DNxNfTf8CyngUgzEvB5kGdCYfLoUXQxZ8FoNMCVWPzTkNUWP
Z4SJiG3LeXfXGmRxnatvrObz1GZ+mDma5JnhBTVvES6BgGMbhecG1yjMV02n2eglGabgnWEbFZpV
RfyjIjuYverLSibnChD05H7IkDUEBtTGQ1GDAu+CtKCti+bp5WCywUZiykVV1nHmSEH9EhvWXa1I
N4SOlybt9o3aHrYXjnfnQ2cbGX4oJEJPgnHuFdKuuTUv2ilyYeftW2V+lGiD2Abhfp0vEDbUHFFC
1AYLEiNm0zm1hkkRUajJkWha5vrQCY52WxR92cdmEQx+kPuwI4zsKrOzD+k2uhwvy11+icdNdGV4
A66K2aM34YV+3DaPW+7GLBq6+9ERhNY7ZhEVJErMqsHeKEKnt2xcUFfJdTU8JsfEjffoUdjG426R
r3PLJur0BFKXQRtlSP9AtSf42UHzMLF+5eWdUD+Auz2+oNiEnaJN5hBFsGwMUjeK56toDF11HAS1
S+4G+dr07A2fZFGszz4s6vVuPyrj/Yzrb3vRuJZgig9sTksHPatDRBVf74MMEE35k0BhKQm9Ifi2
jcFroEL7JVqkUbuGzq7BePmMpjVaSSEvOjjzzrrSnOAi+F0fwtfgvvyBxCN5AJWK+gsCgkvNHm1q
+TF53f4NHDtPfgITEHa0CfRKKjNHbiZfQ7OpLN9BaDk2XC0HyYi3jcZLsJqKjmYmvE7UpTv41L3L
JPVJr8FiDYNDsYTLS7/y0bzVGWjQcco5sc1uISS6I3W7w3yX4ChwgrQTeOZ2kXs1TmhS46tqOwml
KYjy9pjhqhwi38qSIBLmxQ4naMwt00COIUkioBHy0CLdMKPtHhzqRvjSEVzsSMBd+e0/XG0noMzF
o0+WpmFgEH225W0ZDAjyRc9L3vPlBGLZU6s7OiBmkUkp7JKke1/fNaZHwsDV5Gvdf0uWUUHJrn+R
TMJoF6Z/XzFRsfDtIqvjGKAejS4H+lMOvk3Vk9mLSLv4a051FV512WMstSuURLIqGvHbuvIlg95r
/12fd0Np7rP6SZtdbD4wTwvFRTinyMRkMSohS3H9jJWMRHqRhiYWfbqQf2vfKrBOHypXd5In8Phd
KsfKG2QQywoOE8ex4xkvI9uA9ly4Q+Y7hLHU5pKKszvuJk/97r+r3gwtIMzzBb/zG7rLbi3s7GN8
L7o+uebqIO8FExuS/eztKU+aXylQG3H80Y7JCwVxRLvbNo5rG5424NVGStNgpe9SSSYjpmFxUlWy
N8afmPydgsYZ8/0Y77ehOKHaws/yB4o5MRWYMk1aACpU3FQCnfLByveTITCIc2edoDAfC5Jzy1Qf
UMxkP6q3jSniTeB+lJUZi5mrUznEeqGWEQBi1aHBc9TvQtHQAC9yWdjjUA5Z+n7PRBTCsJbqqAdx
vxHJHpQobFPxsuQHhnEi5YpAYCPZgZgKojoi2mveuT5BZu4piaRQESaLZEB136EsnqGV5QeSgzPq
FKVbo0gnSm9xITFBoIJNbWkSZ99gihX7KelRKEGWJm2eCohNgakyAXvc1NkxKMakCe8Hd3szcr7i
MrbwB5S1UzbjKVkYcfP5rqB3svJBx5/bEJxL8ASCCT9rP5hJNQIiMB15smvDpscAdAGTKbhtP/sm
mVfsGokt1jV9q4NBB0ikHJ70rrqI/YUPLgbH8ISFJG5LPur0jSqPeE1U9CobQxB9oe/GtOUktk09
PEY9xdR77Qb0WfVl0JX+jCARhSZKu9fzu3HQb2MovG0vEMchnPxsNkiJ+lDRG/zsHvkMtdgNyouF
fsnc24bhfgco0qKn0AIJDZvbDLTQLzHPiLQ9nbWXyLKy9wDbEOLHGgnxDNHh2ducgmRNxiT63z+y
dGiJ4QwryygTnB/jLtIqg6BahI6t9LGQL/NUYN35RsbfN3A5AUIH5+jy7yt3lPWgF/Vj/P0GhVoM
3WKOOtlZ8tv2GnK6CwGDxl1kSlCnA9YpzNLwoRc6lGPS6AEUI0Oyk8l+DFwaBOB2vtVnt+ptw7pq
nepJ1+zWcVRbL3ezyDXyzKWYM0fYsagAsJ2obVgq8aTC3Kr4XST0qp2k/dSpok7p82sRfEX4DyZ7
KQpjbJaxTXOlStsKSbjJ1p/kfe/KL9mFf2Vc67XT2sZ19it3ssv0QqRB98m6c3qWgQweFRksFBiv
YnukZ1nupFKGAx4onUNbwvP6Q0G74SXG/xfO4rRFL3+7MBhHBWnuizGFZNCcKTVxlSgq7kD8gBg7
SJsIMkxWQ10CfiNvaOoeHfK0y3Ib7B4BhtmrJHzyja55GuYC347IiXlQ/Vh0Hy8b48we9HqDUgz5
TIzlnG6cqstSqsU1Ku1agNxMaXReaqWKY0imaVdqdjXVKUL0FMo0iLNE7YznM7II3DAShLcQCl7n
YxCKn6LPvMbhj4/qu/+d2OWVhBy15WhHMJK/9UhRHzCBntsX2a12AwYXQThy7uNO8D8vv9XxlBRQ
tckW8Iv0I6CXfrTv/Vc9E4RW3FPxZeVnPLFCAWFBH+uLJIbZPCTg9qihyak8b7sA3pHAnC46bEHu
szCun37IrgFTfkn6ZQiovFM7/Tq0yJ76M67owjYlX3BBn8dx6BfGADWYs0E0esZZBqIMKVA6mITx
JwiJq7YaCmrtXATkmxFl0eVaYD2nX6iqGi4hgEF3loZpu1ogZsBdshUCEypOFTpMwLaN8kFx3/vg
mHyU40srATGLaGb//I7DalmLDiuyXWB8Ydxz5/c1pLAGbPP5BuMAcnXwQy8fbB1kuMJO8+U9zR7p
FdgZlTsimzpfxsHqys3U62HaZ5Vngjs0OFBtNxK3aG6zCNP1BxMkHtu7kCO0e2IpOwznS9ky0wjw
6qa5l0dberacyRv2v9Jr3b0Gt1voGvtX5WAHx9JWMNACxiY7d8Bw5mXozBX8HN7BWy+FenooMLaM
jq9l3eXqqkZF0zoEocCD8BzoGoLJbpSh5fvKMv3XpW43HlW0PM7u0KKyuJNMpxES/HKPBRhZCPJV
2Exs6mjMk0TL0UXqBOWuae/k+U2ND2ZzO2EEr/1tkmOqvZcSeI7zxCnk743+10lHHHok2HUDHe54
EDDH0q9oEHcE9mYQRoUSiN2rAm/JsxDd+WgABnM0JpEYBHkuy0SlS4ssgTZMdg3iS8G24OTfYATK
WOBDg7gCYc9jXUly5ScYmIHigE8vs+lBsQ5Sch20XkHdwErsqkGjG/4rKB/yHMEKmD2bidEHbd8D
GMNqlrRXyI+4vVGm56a8UP6+h//ESPYoxhNcUbkYWYLuu5m+l7N6IYWRu33iRRaxR6zKUzotw1wh
ITadb9P8Ei8Rn/6Q2wManQVovAO9Xj/mtHVo22sSebEJvVfGe9NexMO3bYN4twKEZ+RFxw7D7OyL
oCz1uq5a6IiYvoaWlTr6HfVgeByKefLCMZg9CMyKWBZ5i7ik6VBgRdc7CBBP/dQohSSylka8LHls
W9DSO5L8XCj2ZIF+62nbPs4SgsgfrPAghwezI0tRrnW9UkgUWK2FxK+q0aeypfMuNaJJcMw4rnEh
P0GFEQ+7hYjn1KpA9vHwhR6kE+WRrUzRTVDcYZjpRlLKi5LchDLZmTrC4237zr4f0uoozJmIJzGG
A3bTU9SC+CqaynOcX/R/Fd236pNNJjrmXXCBvPdxG+3syzFoy7+vQjuERzHtKqD11VFSnuP6Qh/C
+7keQLsQ28SMBM5RZB2zpnk293FUAy9txl1mkLuSNlAsSr2ojW/GAtyD2/adBcin9rF9YmarpoYR
gaqtV1rkOZ/q5qMyfo2i2bDzlBqDwyQbWtOP4jIHTmup700Sh3Yd59IllMav1CyDyvI4UhBXj1BO
gOSF16r9h9SWicC9iKxlnFkTmZOiLNbW0k413RItsR1GeUYh+Tn3M0ISAfsT6VCQK59uG2gmZKo1
4TOG5XVW7cbkHq7apvVrKKrAczfoCkk7RRokw8rnEUiW+oJCEigSc3RbgdW9S0w7GERnnruCIDxF
Ohw8IEhHnMJp0pC2EVjtnLYCUqS4GQ54O6vXFFPT/7A1V1DLT1kdvbhOSrkkgCoN5dEEK12sIxM5
0GOtiwQuz3zmsjtXUIxPaWIpz9UWi6gF1j1oZdH73v3QzEZgEf8UrHAYbxJrqMYPYdlgANUjs5uD
R0wNSzfH3qjSJ8xiZ5DrwkS2KFQQfTXGqyRGOHZFjaWsCJJDqlXYad2hB75wh1wXuZTz4czP1QQz
jQJZkmVhTz9clRXlQhXZQIJn/J2WioOGqVtzDI5tFr35eYZsY9N9xCAFSaz8KjRl9Is0blz5LkrF
rxrmZrc30oJ38mA6/T1sHb2XjLwcus9VBzGTXDum1ttpSMG+spOoC46eshn+wdPg9kXtAHkXXPvM
jpKKVCdjXuNLywUEK3LD04rJncvaxZUieOeep/Bh4BqM2VZpLxUmSLcbjKRckv4STI5adDVkbmE8
g/Q0tV5DFA+21/Q8I8lgMh85q+YWI4PA1JSLPLrNWixk6bbxY4IwsXO14jqQD0nsNSCva68n86AM
F2H7YESIry6jQNTxyTvBqyVgJfYkCcIwJMXPafTgfUiaX1RN9uXo/+3r6NNqdCKidXuRwGbcn4JQ
m0QFYGIDLRk0/4Z83/32yvKuDuRD/kAwbs8KCPUxfYOFjRu70S4bXP6zdKckL74sSMGIoJhNSq12
0XLFwaghGBhm941U7UoDVPQ5HraCleN/oC+zmD3aNqGfpegHcuCIwAjvBhKa+TSBjAsfZCEzR7oR
KX/GoGS0zKiRcOqSBr0scQhaf/+yJLngE/HuXDAZ/oFhbKmjtPCruWmcOb8e6ycqNW9NflOk7Y4i
JRKCMFwQpXEvjjUic9pmCJrJcQvELgfVbXGwfsM4cjOV9kUkOTNYo/q/JyyFU1lE1D5Jm0FZeurF
W8ShbTdiLeWgvYrRriUZg5e2NxhBbomAG/6863Y5VyswJoop0yAP9Aj2RSXxRhD2hhmaqcva8ctd
Hyi20mOs5KWw7jHtCiHgTrFTEScFf41Xv4E520E+p8gWw2BKbct/H7UHkC1mLaQLcINBgGOobVO7
bYxv2+ddiMsceAi5hAYKBDiF6AtC5UHu7wuwiqi7EgzCUprZJQXlk+YqiAy2obnHZWUxc1zyrJfi
fAJyiaqA3F/MdNz3ohfN8unY2xelIjhLBE7IkTKRvzRAXUAKusZRZ9kFYwJeTW33tm3IZzy9BcIE
9oNVt4Y1tmCctm7BqNaqr5a1r6WrTLsBS6NTvVrqvmlvzOJnawkWkesMVvYx50SqEk3qLUCTtAUl
o2zPoE0JMdIAGmFqHUrJEFVVePEMRMh0SIqjqAqu09OTqZd5LAczEKXyaeqvW8s2op1fDnZKKrtr
D+Lx77OW9OV4fiGyt2tvqmkz5UDsjX2rerS4m5IZg3GFm4cLgxHmUkvUxkTTKtz9SaDdhNZNNB6x
o7YY70lyfUTJr5CumvE+8a/z4Li9c7i78wuCrd0HXV4VyyiTU0EiCUoN7pCKCP8EVrBtRJniD1K6
WKGjnF8nhRtMl2H4e9sOfgyoQbJokbqCDhuzDeVASSPJBEqahN/w//dKbR5qo/RifwbPOdkP9D5H
fQmBr4gTmXsCVtCM857rLJvRwABo5aUcQ9tKe3uIumPnfyPDe1OJdA+5+3+Ftyz46mFYoW0hHvpl
Qa15T+ZxD3Z7ryxUO7P626Cie3nhXkhFvKsiMxk/nY39SOQFVrWkF8n/0adVCAbMaVeQd6XPvEEt
Re9F7tZBof1zrh0tusxH7UIts9oZKxup005VR2hIltcR2MNMc76JledImQ4jtPlsY4pKxNloprWk
VzmxbLPx9wUVjZRyT8tCuK2gMwqs7Yzn0dCz3sW6WTtzNe5TtXsYQyI4kNyY9A8ElZmpvr7Eg3QO
AUE6e9Bv8HiJk72pYRRbEJDy3sQIbv5rC94Op7tI6nQjs0YDIQaECyK0+HWoXmEE5ZALS3b8z/gF
xdxOmKovInn5jH176Om9Oby2iuhS+D8cwBcIs1dy2s7y1MIeIwuQzYNeAppwk/Qi8lGsyj0Ml6sB
nr+NaJRFCMwcf8wXdCVkMWGd3ILDGu0QBBRThx7TO5AVmeiBVDeVIQjBRUvK+ACIUSZmLAE0V10D
jet+sDeaXhB2c0EwmQ0+cfwPLZqnW4TkaTaay3fL0ZwxRuVem6gHyh5n23dzt/wKhnEslUonM6aA
QZrd7sofNWatggJda/HO90cBGHfbr8CYmE+xWqOoJ4BVU25P6U3Za84UfG8KUSlHBLS405WXpoFS
440EoCi/i4e9AqMME/Ljgoqb6BsxLkkvcQEkMTaCbCD/EWSPoTztsqp53P5GfBg0WmN0FmNhLLlZ
VRZh1sxwSwqGAQcyIY/9OIJt5/+HwjiKPCnrAKWP2hlb/aBY4RPkDvdxbgmeydybDCPo/zOGcRVd
ZKRBZ1rwsXj3z+Fe83NPjw4tnpNV4M6i16to7RgHATHIQesKwGGgMVSdUu3tOBK1AohsYs4qkjWh
RUcsXYauNbdWrTCG3kX2PUrN2WvRZ9lgAmogHknn7mn7q3HPLyVoy0FnHvgJGPvqqklbavmA1i8R
HY9K7ZLWJaEjK/+SygT7wR8oxsomxdBJXgJKId0VCSaIqT2MGcpvchf86Ov0SFDAHEoIDm2byP2E
K1zGRWlyMvZxIiH2we7owFKE1utgHASJTO43XKEwvokkIN0mi3Wm5rbpQwl2FAWFdFB/l7XlCVs7
uB5qBcd4qLnrO0vJYFQaeD0SwX25J827RjvB4olwGBelpENvVjLMUqvWHpeosYqQfE4euyIWRYxL
1HL2EP5jk8KGT5CEzfzIBJYVPkfDMQQPZQKxhc6ZB99Ok8fZ+hjlp0ITTUyej6MvT8QVMBNOjRJN
6ZwBOGpMNK1/NL4V7MwRslNwZVUi7bPyse8n2+pNd0CwWvZg74Cql0rAad0bDyBav5syWVTZ2d5S
KIyf3kJ5a2iou+Mbt/Fz21/q5n1bhBdx+kLpe1KLlPGWL3m++phXh64R5kfZgXWiTGVZp3BCdSrb
UAbpi9GOSGPnynHMv08pWoTDf7nPP0dyoHKAGT7GI4yJr6pRDeeKBzpmrrym/daQ35WIJZmfYVnh
MB5A6qY4bnyYZoDbID9mEYj0fqb1IevvJ2WvqMex/FV3z1V6j7EZd9v78FNkeAvIKJwi6cH2bGid
FLbDgM1Vt55eX86dB4JtmxQ3ZXFhtW5s2F1V2wEIR7aBF899/j3/4H5ONq5imDyYq6lPYPSsqHaK
jn5/FB1YbmrlyzR2AnPqpTZNFUCYOZrvYUVpHCgiWUxDJhBNmrodnXZp8Nd98Z/H9csy5lwYeY4u
5x7bRpcMfLruZa7T/fbi8e+MLwgmytBp1DUyRAAcq7iuISkaFU8Grv9tEP6J+wJh7l4wDJvSBBZm
BzU+W5OOzcJToBK7wQej40ObXMzSYRtStCmYE5cOcpZ3KiBzHz3MRnrhF/n7NgT/xviyijlslPho
yjAR1FZoJc7r69wv9h29jsBG9S9AX/EE840gZjX4GoF71AxMgmdx4Ki56fVjbhem9rqNxXXFKw/C
3O6aWaktXbYciI9Sih6y5KVBBbozd12AcTTRhCh3DVdwzO1Oy0aBAhTgAkgSRjda6VTmba4LXBN3
M6xQmLsdwqD/Ie27luTGlW2/iBEkSBDkK0356mpv9MJQtyR67/n1Z7Hv3VtVKEYhdM5MaPQwEZUE
kMhMpFlLx8gWpHTxtKW0/aW0RBCt314Iyo6XLiyRI7PIQogIy8oJEJ1IqlVJ90m5un0+i/fVmMsw
iqxpJk8TAgxu0kQppg/JkB8lTT3qqfyqV+zxtphlY34mh1NuzJDErafCLqj9G0pZiupG4UpVrIb6
rlyBLm4DRLwAyKYCubMuXxnzM7mc/pFRqut2mp0IWqqqrtx5k2rh8eh42WBlceUG5s86C74K0MwU
JbOytj4wBlC729+xeJxnn8HppepNmdo3c0SStLtCK/Y1mrrSYbCIJBphnld0a8WccqYmLXq8viq7
TX9RKE4V4XGHtuL+DbCtAqsoWNYVKn4dexkacXHdqpUfhDZkmaMtawLLuGhEZt8FzDGA5BjcIWra
oEesh5KW41qrf6NTp8CQZCg7tHmp5Fpwuxe9y5k07qzMlsUNG3BWcv+DVC96tyfma+8FmFnYZ8Vq
bFrBHRQJ5E4srj1JA0sPlpdFlq/bmXRUMHxR5Xep6lLdVUXpoEX79XeFfMMyDQLQFJEAl94ALAIy
DVPUPN9W+OVWkTMZ3NPAq9Hukw1YlJzID2bYmzOdZ4fhVtI5SjLclX10kpv6q1L7yWba9FJ701Yy
POQPw1NYzehuVRK5eaJ6IEsHvEw/5kAUN0HSK/hSsnBhZjbJuXGPzkTlnKn1pEZOQWJkJyrK+rW/
xrwXhqPyYkMiTGWW8S7omrVWxEDUhKWK+u3QmKIk0DXwAPZqpuSjAE9Hf+13KH4WdfoFmIbb+UxG
GxCzGAO12Tv+QqMYu6O11bgf8mdjy4/SIVs3L0CNSR6kw7i+vRdL3uD8I2bFOfuIRgWSRyFhK0pA
YQ69sso1W1eZwBguSQHw1H+uszkfyJkUD2OGIDKGakTytJNQN0oK7c4vwez976s5l8PFOSBLjYqI
4SIji7tRvdwtGWYPNFESftk6AeGIyajO6jxuEEbtcrS1YTlMf+n0yapTp20wmDm6QG+RddEs/LIr
xdA2GHKAh4qu9svt83s2eLEGTUliO2GjlbeHFDVg0EwMwbHPQK8YWVIDCCMquCmLZuNMMKcdfmhK
SY6GDXtk5RqMq+teRLu16E/OJPBXMUgpQils5WAgBJ5WhQ4qTLbJQTt9WzUWnSSwAjFtAzo9JPAu
9xCwYuaQ91CNLHikpRui4UJGVKq5mI8WiFrU9jNR3K55A+nkLJtFlQ+a0lt6LQPcORL4EJEUbufA
Dg72mjlXJ4UHE40BIbo9heC1i44Kzc3AMGYqmv85ISCzlkq1xvEoAFP2w8MIug0ZUD71yUzcKE6s
UhV4/mtE59kszhM9yLAyCh6ly4Mqki5OYwaRTWbFR/o43uvP9R2591ayMxOTYca/2/p/ENTdVpCl
S30ml49sSBVnkfL9Rpq2BnMpGmeje+LvW8UZI0FZ63pg9nKRfJ0BDLxxh0AYvnJtWr7LfMuH/QeB
7H26S0HGZk7Wm2wlL+UK5OSNBeZUSfDcWLoP58sll9uMIrIa6hrUZxpWbbQfR+SWn43K0ZWft/d1
sXB4Lom7eTQ1M9L7kESiPUxyO7aOKu8pRWeJuqn0VQmO7FI0z3eNicbtMHcJDaPzSSdhh2srP04I
8zEVag0+KHis4K158R73jWphpsX56bm+qLqtipSJuzdkikO5i2CxAZK38p71++itdpgbuqjCrX0c
6EPkGA7I5bf0sXSkHw1QK9b1ewHtLux6g7DJBJRotN2oH9VKfpD2oeidtGTaZ0ADEDgSEKrwg8aY
9ppi8N3Dhw13XjgAtkHktpYM1HmUxZ17laVNIo9wHplnUaCrSOnaEw4qLCYsz6Vw51wlNNSm2UWl
MOjgp2PJEUgTWvBLbdFLkUjgUnFL+WWS1725oqPs3tZu0SJn/3YW2Wio6qJxEeKV/KGXMGqI9sE0
ExVZFyOA81Xy76EmlcAHAn1C+qEyVnV9mPpXXQK5fPJeRy9yvqHltpweby9uyTmfS+XeRVIxoN87
xeK0UtrFE9v3yR9A0b7Vo/TrtiTRNnJGv+rkPMuA+m6z8Z4qL2P31Hh//k8i+CdQ1CZtxnwshsST
TUIC2NdpNSWZc1uM6Kj4ec3JMAPa9vOmAZUN2QcEGq2xrcipo26v/IqUfa44sp5ub8sV7CAfYvvB
0ClyALE+fa+Qwu6UB0rebstYtmr/fTfxcSg1gE2QFjilsEczaQc4rl56N4x+X1HyGRlPtRFubktc
tlJ/JXK3ezTjKtE8SKzKoycjxE1BMSJw/IsyQCSLgU0MQl91X2W1USv9bEFIG9zlZo9UkKnl7dft
lSzunaKZhgZwM4Pyeyej2wnEG7MUkCqPkjWC7ikZHSKpoCg6+Uic/9/kcTuX+tMYA5wIFqN8rLST
F6/i8RAZH6n3MACV57awReU7W9z8/8+sIJPDKJZ1CBs70KNr2yqugQIg6B5ftEZnQjhTG/tdj/I+
hHh96QLgypZDE7kG44SmFoHaiQ6LM7e6n0UkliEKmKaqifYct5k+x+FJJXupEVTDF/fubxqALyay
ph6LxEOgwoAAPfY7xXDCUoQ3sBxwnknh1CHT8MpHyyjI847BqdpMG9Tbt+mxAHNVZKGGkluho24z
WzqmKzm1kqPhEsH5XYPuzCHZ2TdwWtK0GkBiYlyB7usE9iP/Ff2Lv96fCQWjX+l0Nl0ze7LHN8Nt
bXU3UbtZaYJv+H6w8LnS82/glAh54CGtfexDC7wKJ+1t+jjs63W3iT7Lr+BBBXCni8K94t6+IMvh
6NnaOY1KMjLqdQm5IMkyJAu5ln2zIb+8X61qoRour4hVfqKv41SgcZ65qaj+uHh5zuTPGn92Qz1N
i2MzhHz6dDQB0fHmHfrIxdnLK5CwPbZ775HcAWbG/7y9cJFczrFHel1QPcOZA8w8RH5EO06SKyT3
FUj5foKcrY7FmEcYVKwurD4jbw+yiDjqrKkUvE3nj72hPN+u/0wMobWnRua8iQAFTgL2W8UbArQU
lqz+mQIZzxoZOWpRe/CiMfp7dN8oGGdStWyqgm6E1Lb4JXmak8SAnUkAcPesI0ca1qvbJ3ZljwDl
PCdGAf6FDnOTH/efClOPZQlg7VFeO6BTbdm6IKXgPnxXmS62cgaMJnMrCar9eIJwjwOQUvpBOhME
ArJ2dLUjgJW3qpPtUQTHw2iCRQicwbbyzEbtMFs7P3e24e5ur/Q6Y819BGcUQwaQCG0mehzXQHUF
J/qnufec+hhu8615BHDWr/j3gVjxqXAMQWh9FXRwojlbiCGfoIqrmWlPH60BCJNqL/Bh1+aWEzFf
mjO9UcvK6IyZWBvQSMjUaD9+RCv944vujNO0ASn6Q3MIf6QP+XNzN32iUOtrtuJ6gtf/bNdunTNn
99iEwFRW8REAsS2j+0heKeomTQ85GEIEpynaUs7E+YmcgfMJopiVfGCmSh+s4jN9OXSv0h9jo6FJ
wGX3t2UuigSrOMidAOuKGPJyi+NsyEZjnFFTFCAht6ZdBIKwcQF18hse6L8i+FMMQzmTJojIE0c5
YeAhXTeOZLHTM9phvjBT/Ud/fqssybQrN12XTl9YBhCoV+GnftfuI0mwy1eWFkqlA7VIA2qXBl4S
rsgT9xEr1EIFs4yyI/0u09zR+JNTUUy+sGyE4gAFxH9BnnbVCkSTtB1D2YTyRmG+Mlu/22RoKpgs
llHdd5gZGMdQToM73wza3KnytLzr+yR5Cic13CUpSfO1B/aAyCpLJHmJ7iVPRDLKA4kGsHgTbSgB
o0XBi1v3fe1ZUQ7kTVcPw5EA3zOkT0C0i9AyWBN9G9U1GnakRJFEj8UrhwIaIEzP41UA9CJwoHBW
0Btj36sqrFKNqeyOfebZWl1L276ZBZYNgJBJr63p2PZrlLL/eTBwFm8wgCdh9EpGW9ml+qas78O4
gC8LCSlXDYv9d2NUCyRsKtGY6bVXgagZPwa1LkBe6dxKBzNSoiwCE0bSojuQKVm4DQrdQC536AUq
uiQKJzfTxJkqQbb/clVRoUp5nwDPORiLep8bevFAosb4NAo1HASyrot4mHbUMe4MHCoClBweSHLA
8GxfFyXclJ09m6d8MzhUcdoEHEh1ZMUHjEqs4oO/NhzqJi4M0Vu2FmWuFxZ88Q2c4VPitun9Ht/Q
RQdKXwP2EQOU7ralE8ngNnWMZb/NDciYspPXnqpgFYVPt0VcG9OLreQT8NUw1Y00QYQ2jStFSTaI
eZx/FwEcI0xm4w8Q7uZVnrlE1mtZCbRvPHOAwBnq7L7PYsEqrhOS3/Ovf2VwBrtrgLTZSJBRukng
Rvfpi3GQt8R3lZ25DiylsCbR4Szt3PmyuHtchywA0htEJlNlmUCo7QSB73XbL7coTsV8JJJzaZZQ
HdhTYJMK1Qr6qDm6la56p8bjzTixXWbLovfa/MOX8cM8Tfx3Nzm9k4BnZQ5BBWjBh+R+7iOwjQ+6
J/ehbWyZi46alfmqvHZHzxa1fC1K1ghQK1H7UgBEdakrOu3AlVRCsp6HlpY9R+85iy06OCj4ysPn
bcVccAQAMwDS7kzhgsCbEwbzYiZt1YAUQzmN3YyThF453x50cOytRw+zjqIRg6ULja3FuDa6a0Bx
zxnkNgpys8jBO5wh9JOHXRr9xPD27VVdBwuQcCZj1tuz61aplQToXciQMiv809Vvsu9EgejCXbXW
znV4JO+ARAOOQhQzLqXUtDEI1YbM9l7kXfGkz2pBVqWB6s4oeEYvHNOFKG5BQU+8oZIA54MREEmP
rDR40gFIGZiWoiMJapeToEq3sIO4WkBNpQYA5RR+ejGhnYkuYcDgF8WpVHsr1pDZRUtUIeqJWRQE
rCf0dqgYAedbGnyilyyLO1ROMFc/hoplAlQagAVurZWPt7ViwVrJqOz+RxT/WPcKLZenBqLGGYCp
zk5jW3zcFrGg3NCImd8V+M7m1Ru21FLEdAVE9J3vpJ56HyPfFMSi5pklW4/KOFhK1RnaFqu6VL0W
/RG9n4wpxi5W7fQYJnspevXJloKXI0RPRrmfBruP7orkHsBPt9d4ndKbOSRVnBUFAJGKYPxSuN5Q
FgeeltrkAWU1ZJQOxtaN1/EaudfRGlfmg4R3LDhTWutFWnuCu710isjnyagf4g1P+KePLEmsC2Oa
2grmUNMWVyJc3V7g0iFiwH1uAUDXBmDILtdHW5p7Op4WAAt5pfluIg/CUPEakGTeQw3Q1ch5AMGa
Z4HTwm7UU0XH25Tu494xrWzVWcNDeJweGjQ3SKufZFNubq+LLN01gGSD5cQA48nVkOFU0LyhJRaW
WrXV7t5rt4ksDI0A0K21UuvUOWRt3qGB6c7bVKCa2aZ2DGohy7f9lehjrhOT8w6cfQy53OV4Sqsi
qfExaHhQTAtpM89Gz4HV3EcrPCfld/YI8mo8kEL77pdgI+bf5pz7hWzOcreYhVAA/QDmq/f4z7hz
FN8tLe2+/fgyfk3rYYMekE1/0JkVPbB1nluKLcS3WlSys+XPan7motpSi4pqPovcNZ/U985CUetI
11A6e3Cl4wN5KAT5/ut+CPCBwyThHQ3VVgEozYmEs+/9KgfTbLMG3O/o1kfkvU517cb3g0DYwvLm
V7oBes2ZhZynuRz9OK+mCgXxPt7IqWRN0yYEmentc1wwBeDrQ7sOrCBCa94BGzQvw8JQoEKjYmNq
EIjDAgnXaXuE6/NwNpwgQhbQdl/umQdWrTrLGQh07up18Kb1lncgrSU/3cfvgetHGyQkauv2spau
xoXQ+R6f6QaRgjQzUgjt7XrtbxTLQPy7qT+KN3YkG3ICxk21Co7pXplZCgTCF0INcEcDAhX9jDpB
/HcpnJnTUHipAdIMx1uXx2hr7HzNGj7JPcLCh+w1dOg2/Ijfwqdo3XzcFr5goABiC/onhm45iOZG
EdISPAeBFyA2zI5ecBeWR2b+6YnADi6ozYwIrwO6WUeS59u/nW2vEYdZE2cYW+zLV0V715N/133k
GVTksg00+V6lHLK6bUaAbGeAPSqtPnZIdsI07e2dWjglvA9UaD4AelT4wstTIomn6X03P/YwHJc+
98Y6Z4A23Mr00QPioiSstC5ZD0ANwn6AIxOzh/z4Rph2I2B/x8xumnXvAq7rp9k5mRUBfV30Alq6
dReyuAsgoUOIBBVkYfI4vUuPxq9gpTvtiqzIyQYG/FH+lEUvzQWtuJDJhVRKXoL7VYHM3A1ACZLD
RQZODHOsHoO7xtoZvuiaL9jIC4nzQ/BMDyVZwdBzC0JCBgf8Jb/Gvt1Y43a0asd0vSfFTnbtVsRA
Mi+Dc30XQjnF6WuSAylyXqb5NEl7jC31uq02qZWhxfK2ji5Fqeey+MRKnnZUbwbIwjOsdkGShFqz
rT1l+8i5Zw/1k+/cFri4oUBPgJbCgCh8jhiwmxmsmgxj2Y72BHcTac8lWu/+UcrMyDMjjWE8BCCA
PEC0LHvyhEcKWviaGLDUTqFgMFaEana1FE4IpxtlASANb4AQ6oEpC/zAarauRYbqSuVn0h+Qp6h4
hmMii3/kyUo/6MMA1p+IQNlVp/cLgQpcGfRvCZABvpuZXITL2jdtUQD9HKBzQ2k6WekY5qOSoHni
85+PBBEAyETQFc9kovFeOq8KvCMLsCRhAj4pB0xwvPn//CwA1YsGkCRFxqnjAcKtRarzgFYMwOdZ
oD6obefQTFkTX2CHFg7+Qgq5NApj0ntt5M1S1HiLud61ErYnldXrf98xbUZcQ01FQxqeMwPdgKS8
PgFbvUvooRnUI2OYCU7b/4UYihwxQa8nkHr5mu44SUSvKMriNWiuEdDMJNGSCHV7vgsXJg0HA3Y5
eEHQKYMdhfMWJC8zZPR1sClTuurN0AXU/rr3dadOosdB6p0gEGW+r9wvJ5JzFpGBAb6hYQDcDzU0
prth8dP3GicekLFLVlq1Bj/n7QO7stvIGqOAgTAUhFUgquRUnE25XtAGFVXDqBFU42nSF8B4KNb6
ZDx2XiqIka67CWd5iHiR2ALqArJbl3oYeGrrtSl4OnqvXLeJW+i71FznaMNnL3H8qigPQfBu+oLK
+NIqMRelaUhpIHjiibkQVfVhWiHZqlY7P7DzobHqcF8PoHfuBBneBdOE6h7ibDLzjeFRdLlAksXJ
VOYQhSB4m6reoU1izL6Wf1qzebh9dkuiCAJCTH7Ba8A5XYrSgEvf0w7aQvVOxuh40R6NYGwORV1K
VuOP/wtLBYIXTJsAlUafS1+X8nqCxkKP4EJURHcx8WAZDOVIUSJm6azA4IQoF8kYDHSql1JMMx6h
Pagh5krMMDvjMwtdrQ+hkmhon8hXY5a9397HZYnqvLbZu/O1vJJVXVKVxty7QX8nI4D5tNKa/Kq2
IiNe1cJGcpG82X+eBWj1UDc5CyCvSMM/ctDYdTbsBjCqYzjlQa9E8dKC6Qfu/d/lcVd8xDuzTGJs
qJH1q0J6VnS6ykXc0YtC8PoBut4MKsq3g2b5aIK5F2sYYrIt1YcG3cG6Ev+732fkTAq3c37aVnE0
9/IMAVnJlffeNuVRnb78sBJ0QiytB8VWGEX4F2Cbc7quTsANmaIRlrh7THrT9iXJCkTGd8HDfE8h
KfgHFXPe9WuRNlYeiPUwRqg4gfwmh28eqqyZVz+U4c+UCezFojjgrhqqDBAt0ANf6t04BLKsFbPX
nIodiw+J+qtC66n+u+j9bac+3b5VC1EgA1UNggAENthFztJXct/KdYeIIzbNLwkgq2oWCl7ESwYQ
4ZmKkg/CtKtpLlwiWSM1bC3SOFu5zZy2H3+gpoEORCrwk0v6gCiNobQ0l/z5glaolHjDMbStRGyD
uUYrkTfzAPztLbtO38I7nkvhnIeuhWlmllhQk2jpL2mi+s4b1OoeJI7jiyJNbIPqSrFG10qC5Dyr
91GBWjmgNiLzRMy+e9JTl/Td9vZnLZ0ktthE7gbIvVcIC21STFkSaEjwmd69Ghb3Q/lyW8LiQaqg
5oYBwRuLH2YkPs3MsZolhGUc7jo5VaL1oCrAnIoK6v1sgk6UKV0SicQbWE7AmClDhS4vg9eoqldT
GGFMTr738tsUqw8F6umYA0hXt1d3nePgjpW7eGY4Ui/QoTwSGPaSfq23rj5hsCGw9MjJSxXjPeta
5EeXbju6muCqQQiqEb65U5H8ik0UnU1F1WxDXd1OYXvwkmEzwpR5VbuLtcq5vVCRSG5Pu1wfvcyH
SFBVWY2mW4Px1XhO4nsuui6z8H9hz/C+pCCNwiPzarKyG8dO8yXYsyYL1y2T3zO52OUFarKMHJsR
uEQpc2+vcElrQJqrzuSSoNrmjVpQTgONTIRcDAU4bUKzcZrttRx1FoMKUnGLoTLu22w/IRB/LjWU
sCimeQsN9VC6UeMeU5OQ66+i+GtgQFO5K70nRlbCyeJFUweNgc5o6DbiUasCtMtOsTa3xNXMUrL0
vmrilSfE8FmKgpBd/48YHqSqNkYffKAQI1e+6zevEooWZb4KxsnqRPhyS8dGQSaL7jDwp10BAPtU
UiICAllE/l4H5mHjl1n2zJaaIQCZWby+rSSL9/3ctnCuzwdYHBq2cFp6q96F1WNusNyK836dUH9F
puRjmDDUlJ6AYyTwiEtnhw4IVCQQOCNJxukMK7vM8yPoTFzS2Cqo9sds0h0qy6UgElvyCehJg6n+
f5gBnEkLGzXLp0FCfNSOH3lpBpY6ikiAF0+Ngj8Cwy9AlFDnxZ7FyVE7pD1aj2aq1dHCsJGVRxFc
PQCzhTBxVz0XsNB46yPFAzMyA1dfijJyaZz6Ce18etMYyq4xVT85ItgsBgu0oaa+DrqoNiy9J/Gd
1tDgkQSk3RttFQjyNNdrxnMOlgVfghSKwZehqdrTvkAUYKOS4fa6NXoAXm+olWWPt5X0+vpBkIHq
k4aOdcylcytWu562qolMv1cfMv3HAHqjJNvgqYqOMkFYc62Ul6LmNZ+dI7gMCxU4iRlQMYG4b7pm
jjBKFEKIhHAK2VFal8rcCpdi/rn+NKXOiqkgEFqSgV4mWEXkSzBbx92u0OgqefDRLgPAW0dPuk3K
kpUqiZIkC2LQeg2PZiCLoKKaf7lfo4JwoVCQb85q9hNQI2vmwX74hf/PMS3eHX/l8CQCqoR0WK+i
UKCnIBEopFUtDa5HFYE5XFyOiZnsb6AKtDVdLkcyUeGpSx27NnqdLRu5YZl6nllNK6I5WjC8II9E
oIq8HTI9aOu+FOWXFe5wYgK0D9wjqeEaDIMzRyMPHaP6oRfBylBKexL1kF+HPXO5Dy85JHEx+sGD
O+lhHUReCKlGkjwXVfVKCnhpGT0qclZbVAIdi2+6t6/vgp1Q0CCmz5S7OrKQnI50qh8l7RTmtsfk
Vad+JmO/nhBrjVQEnj//0mUaFIr4VxKvJcDh8OthgKTGeKGGCRfqSh51p+EHxcxx45ai8sG1vsAW
o00GKXfGrvudaVgA5Bm1ajuumhekFMAQQCInUwsR2dmCukDCTPUOww8jyLfPAvMmALcTojlkAnaq
EQF43i9drw5+eF3/awI1IWZ6bJJn9woyQrcPULSt3K1ImtxDrzy2NahLi/UI4+6ifqWTt5AZbi29
M13gsRc1BkjPuglSkusYqGVaS4c6zm1FRzdV8DCQ0ZE9q2OCuHXpNqDt8//LQSnh8g5WYNErPB0L
A/oIMtdvmjnZXmRL9D013wxJhON/HYgoEEVNXPzZl/HIIwxjyIFfwViW+p4ADEP1/70wp8zErYgd
UQWYw6rLBQ1lgkRDC/tVGETGnDPmDOMmNa2SFZngVi8tBrljIDB9WxO+GI6KWiIlhKHx2S8sSu+F
IdV3VM3dZmqiqDU3l2JEgw902kqO48qDrRponVmFR/cspc1KGqNTIEuntNboziP9QZGknWFUW4nk
L2U5HQvi+46UwdbUwT1qSBpi2W6XE7ApS4jIfFntVrcvyPcc4NWnglV5LrsiGuJbOPuqQxNdHORg
PdVXhZJu5AAdsLrsFJ1ph0OA+SvPlocvf6JOpPi22f1zT/FcKlBBS4NcGRJmfNmgLjxUIEfQyuXK
zu+Y5VePRBHxil+bu1mIqaBBBcl8xpfM0iQt02L0YQhghLxaXusET8tsc3s3v4vi3G4Cg5hQtE7B
Z1xxzNWJNkXExLUcVnQl3X0OTvoTeJJAZSlraz1+VW+Pc9N7tj/Ep8pKXp+k52BX/GCOsMn0OtbG
gvF2xsuPYcSED+vbqMwUNcaC8yF2s/aFjfMYVDNsJoDTVVXrjF71qBSVYVEhv+XiZuPVOUtHDMeT
uCPsLtWQQrYWmT/HobGHQtkngajNeeEeY4l/xfARb1aBVruFmDBHpSnR75og/Lh9oAv+Yy5OIhmB
wTUKXttLq2SUxRSnEs5Trx41767L3lU0OQ6PRv2uaZvWE8SKC9kI5ULebPbPgvhmBBfyGEY5OHSc
vLqLR1AV2YPi9NNOk36YqtX0L1In0NqFhCikzgkQOjdUmfxEV9wVZglocrDSb6RmbTzIbm6TD7yH
dEdz0m23jr9+3d7XJQ05l8itU0VMlRZoM0RxRj6Nar4bfHoKpfd/l4LCHRp00euMJB3n/fXSnKHo
0hwojaNbNeO2rGoHQ2QCX7xkQ6EgCq49eo6BKj2v9vzUzD4ewE6NUzsFh2HVbYGfYSs/8oP2hVF5
QelTKI1Te1mRPWTJIa1ZYaZzo69B57UH7vldYuEhLeInWLpkqolOahmRN9oAuD3sIyMoEc/jkgFC
Xq1/4+16+5Cu+8Vg/88lkMvdY6ygrZxCAmB+k23zToBoJqO0aumKEx9APGj/RP743+t16GiBxyFo
psVr6SrvF2GYutNr2Cj5WaE7lbh9ItKLWYt5b4CmBoz4yXjQIvS9XJlHK+JVQ5/b2TY6Gcdn/RfZ
mnfTTn6KHdtApxjm4gDE59ze0KW7heZCHeYX3YUwXZzUeAxyNADAZqWVk1W65avIcIjSRteIezi2
czGz4pwp/Zj5LKiKDkbjlI9W5yAizG3jGf218Zod80P1qm/KvbmdBKbjG8rvelf/ro+7bbTAKE2R
Yn1k/WOA4OmUHXpYrZX6hPzf7+JQovevA/E4mm1ROX+Tdm7b2snP0RktuhW2wi+5iPN94K6jLkW6
L+v4nKZ26YY9AahkrzuFS56K3KlXg2s62qY8hKf4zQYo3+2zXhSOJjAUNqFleEFeHoKvG7mJlCdu
p75vk3VaY9y7f4gDJ/N+V72Tioh6FzQa3WYYmMLDEcSIfFSRdFWlmXFT2Gooo/MRuNQ9ODPuQyO0
kijE6IPAIS7oMsNIDlo8gGOKsZx5/WdKJo0dLZENyu04A0ZQY3x1PkJVlfzzLCQ8H5K56EGbnwVI
x1/KyVSl8IJQnp/flbSbetKgJE1FeMrX0BEQg54O1BmwgYi4uasZBczXUwAU2/qL8YMdGoehq9K7
N0MLHbKD3TrTDrRR0tFYgY3ttqYsmdkL2dx9LaNqLNsSsold/0lfq0Nyr+7T0jKgpGYBCB0VcNkv
8tttsfOvcpf1Qip3WY24hMIkkFqn+6F7zf+Z4mHeUeRNoP0grJL5HkUCEO4c7Ti5LVVuIaNAFKOd
5FmpD+DpI/56FA0nLsVKFwI5b1UAEKcpilngXl83B+XA9tPedKXftTM6mICT9/Xm9hYu3HFkauYM
FBJfM37CpW6ip5D2jQzdZPmwa81hjeqfpZt/VPaJd6blKWwNACUBc9riuQF6maEiLeNNxp1b32Vl
H+NZihC+2TC/v0slzbm9rkWNxLIU4Gvg/DT+4ae1apBT/AsSBnSka69JuA3lY4MsRmtX3QsBxNB0
T/AgDH8m7bpDcCWKfJdWef4F3GHGFLSdZabhTniTtFNZS05aSb9ur/PaZhL0/sFAgzYBFSN1/ogz
G5ZK1POHui4w5PIkZyhG7xrAOGknSd5p2u/bsmZduLxul7K4Y0PLgpSns30e259MWwNDMxoOSng0
I8HhzT90KQhdGmdnx1mySo0VaAfODhBuroS/667ZslDk32bnyYuZe0EwJonuSYRRl3s3moACHczZ
LuMV2RSGrYCSQQlPZZ6vbu/c0oLOJH1nMc9OiVZTGAapkgPdfdqkGvAXzMidev3xtpilBQEgCS0D
qKej4MbtWxIrZdSi3AQmhPTETP9zqMKjjNQLRv4EvnMpQpshmCmqhwzzJvzmock+TVQfskhU7NvW
v59Gfc2AhIj0xSqOm42s3iuYTk9KYpnDHVGewDN58GsKfObPKo4FS1963J5/D7/FTYksd93ieybq
veWd4mqVsgNh9S6Kg/sahYQEDfkM6Qr0IgTWkP3zPUQUgcEhvOIJonLejvYdGeO+QZd8VptWCtIt
xQZ+E9AV7VTCo/7j9kEv6BN4PJDSRmOzgrE9LqKYdL8a0wI0X9k0gL1kPSY/p05gpEUyOPNFvTxO
TC8oQIWQWZO3zkbfKYUQSQsqe7ESTmX9shhkpcZKNHDtNh8SJrwTJ4jc2/slksJZyaAw20ZrsRZ9
tDMfXXNb5B+J8XxbyvKO4Y2uAqYH9QjOnhjKFDGoYQE2aoBqaBsTA7SjKTAly0v5rxDK5eaDoe3l
qZqPXjpm2illm2i0h1bQhHDtVqDOSGBjhBw4POipvTSNZca8aGDYMKkG7GHfbAu1PLRakVhdQuxe
8dakF1UdlrZvrgBgOg5hMibJLmUmEYsrM80K9LGDgWw0D2C7WpuN8nL7lOaz5qy+gbAOM4zG3APN
t6+D4SECWV4JXdDJcZwwxet93pZw7SfnNBciKoDWAfOHLyYCob4llYp3BTPC1Om7AKjxQZ+6Sp39
6MeohV30U4H9uz6wS988q82Zh5mLpq2Wwzc3QBcw7iLvxfQw5v+YZ4eBCFrxF4pu6EkDshAKtCbS
6tr8MWfCTBkj/jFGK+wgNLZ58Car1I7S0dYZMPMymKPhS/aTJ88URXXXO0tAN4FcGxoe0PHHV+8n
hDuNqSE+bkKnMz801fXaXa/9aGX7X48QgpBmn4coYdZ57xZ6itrWOSLUon0f9A+v2vrta0V2kwiE
6lobLwTxbgukcYwmPSIDpXoHdoI1DOvbK7kO8AmSa2iZQoJNx2t3vnVnZ1Vr3ZQ3jY5YathPzb2e
raXgrfI3Zb8vyN6vBQnEpRM6F8fpYQ6Y2rZqIS4pRnuUt9NYrb3whzRsmkjUa7soC1APaPpH5zAa
YC6X1k3gsYE9gcuXXxsj2mh0esjVypWq1kK7iiDiuTZPMzbk3BdvgAsS4FqX0qjURH4++8O+Ty3G
Vr3x4hXu7cO6Nu6zDExfmajrgWqX8yB51Blj3seI5vPfdHwso0MwohVSkDpc0jkMROHZh1ZodFpw
+6YoZZqpbJaiPOheiLT/w+1lLBojuA687L7tH7dVrVwWWVFGhZ1njl68EO/L105qtE0BuR+Lcq1L
WoA7+l9hnDFCbjdo2wQO0QBBcBhvKXugtLCYvP0f0q6rt26d2f4iAWpUeVXZzd2O7cQvQuwk6l1U
+/V3Mfe7J9o07yZOPiAH52EDHg05HA6nrNXL3uciE8DwAh4naIdHypXbnmFypookWLi2BTpGt3eB
KU3A9nx59YRSwKsDFBdEkrirzg0t6WqCKm3R+K7ysLiNp7uPii3jWhBZGgKVf4Rwq+a0kwJPCyEr
Dmd97NOPVTupYFS5rItwc1DSR1SMlPEnTNWqaXo7TyHGyclVCYSWA7IKvWfG85sNWkk9jkrJERJK
JKhKwt2pGFvg9ighSUXUCHdTVP5ggURv+61yVKYmGOr9ZeWEa/iPKLSfnG/UaFZDn9U1zGE59Pmx
Bc6lSxC8SsQI7WEjhjuuVkRaSieIiYrQGr/R5LFJXy5rIlw01ElsFLRs+1MbtpslZocm+sbX9Ycx
2w3kpLoRejV9S9bwLVQGzkfFhBG8Az+PmwDLaTJKKDP16a5ZDD9D7/5sLpL7W7g1GzHs982tV5ST
Y2VMTE6BHJ6BfCtcNMsb6r9wpWy49P/UYQu7kQO8vkLXcsjpSHI0qPNSrfHfbP9GBHdSkTyOKxRc
QOkcPxKw0rl36ywJ6MTb/0cL7sz0pktbwgy51/JdAn6hfN/GAKs0a2+UJg6YuZ7H34hU/+jDP2AA
LTr1rQlhtEoAXjexEb11r5A3izrBYJfhuJrgH6AZ0J7HQ766/9168lGDZWOGuo0hH+6V6l9Gcx/1
soy/xMqJfm4WegEcKqeBjKJzAzsBx6Dr2bKeXImN8xM3rVVPYB2HEC0O3CEcnR3RT7YsdSW0Dcz7
oscOuR7HYr9vLNxQlyTRZkiZmo+o8tolHIsHkAP4NgCcL3shQc4WprGRxZl6ok3pbI+Qpe+1HT2l
t/Vt/Ywq18FePQDNIHi4pwf7X7/amVAMR2GxcEHxgLeJafd45DRwr+oXAwCZ5U9b5sHZd38y+Y0I
FpBt1jCLi8FwIuhlVS9O9T5r33PXH50nZ9I99AZLVlF4wDbSmHFupEXJUGhFC4UawFOB5v5bddV5
9o2yTwN3b/y4LE1sHn9Wj3O09gg2vsnEa7oDN7CR0iCZZ4BseBN5r8nLZVmf4eXw9NtuFWeL+TD3
pE8gTF0OZaj66Yvpg6nsdjx1h/zoPiueG47hcFL2xr57TAMQF1z+AtlGcgbax/GotjWWNunIAU0F
4/wKfoy9ZnzTm5tR/4sXx1Zdzi2j/S/vYhPS9Mp8B8li6qH5abd02vGyVoLc6dm6/m4821gMBqEa
NBRiXYc47KIvpApsdCKt2WGmQW0d6hR3aHKIVFuynEyBC+eCb/xctTkhDdA5/KjLX0Y3O7rzFxIx
mRi3dzOgkWV+2/3N4+TP8TA431xHa5/EOYTSqduVAFNrJx/4BXr/bSpB5jNJEsPCq2AjjktwYg6r
zVXmXiqKQSUAXXRD81gotkQr2VJyLkZXBrKOJcSo9QfJ/GY42TRC9vGQTP4C2lvZ+0GmFudk4qJJ
lNmAvGi5sYfbuv6it0+XzZJ98iXr4FzL2BZN6zIR6/Q0L+/GIol6hGmszfn61BXsRLGVjRDgzMPL
uiiPmpt5jZY8AD8zXCxylVZ3TYFZxNKSnbjPDZTnJ45zJJ2jt2qWQjR4W1+Mkl5nRXwFyu9TYaan
zlX9FTQ4tWaFZFYl94PYhyHKt/E8YjBn59dDBewOagy4jDLF9Av1Q82SfVKuO22NgrLLbgAnIskJ
CW0FAQRGlfBoBmTIuUQDo4hzkbETR6bQaqew0kygn8na8YVX0UYMd7BN6nRutmBNh3TclY7jd1N6
N6Z6UBo/E1cGkyMogGELN5VXTisLL7/ULJFxjd6UxGO0FdaxvekOMdByjriBTtnsad+yo6xiL9y/
jVxOTasbjBGIEwj7BjDXl7nv0v0AugF19fT6NR8lPlq8qn8KzJz/Mkm29rqCAnNUvyjo53Ve+zpY
+50hu1tF4SzLyAMFwLIBQcFd7sTqCV3RfOWDXuI4K+4VDv9D1lk3Y5LITEXkLbeyuOMH1oSqViuc
gVnP90kcTPUDXQ/I6oSu4oHFFhjAzl+s41Yk+6TNHWuWcdMWKdTri1+lc6XQX/PwDLBcPwHd2mXH
KbIQ9rgGCQg6U1EhPBfV0XGYC+Br+Wu+syNgXrzpznW01DtdD5xYCskn8mVbcZxBlrVtNLSHuBYR
kW0ei0T3FOfBQZfR6l47ddiUP6llSZQUmstGSd4uk2KwG4NtITqa5v1Y43WAhhVLBgkpcl5b7biL
1agxwz0gj+XX01uu+mpyn8sgvEUXHcvPg4MPZcNP3O8oEtHYauEfa6e+HZvoEfGC5MKRieDu0qpW
GqceOoQHTXSNyk7Y9rKHonCh2CQqwJ8Zhgxn4EgqtWnlwFEYGFvWkm+9OnuZDHVVeHD/EfJpMgmJ
sNTpZzg/e1ne1uFL6ibHFAnf+b1XnrJUe3AA3nn5NAmXDg2hKOraLkZZuEinQkuFE/XYnXx569x7
89+jWKCYtvn73NbMarWMCgsQU8s6OG56l+ToGIhrJYyWv8l9AHXXQY8CehENg9sjKxnTCTgo2CNA
WXixrZReSodTm8jqZ2Jj+EeQyaVGqT0Xek4gSG3wpGhe/3deWOJShS7gjzZ8XKEibrJTvHTRgQ9E
gMJzgLtDn9NE8gwTNFZihwCKjW1CYw3gHM79KSreujOiHdlfHoD3ET0E80d9AtR+tCuP1Wu8n0/V
fgnyY+QVJ1kHsNCXb2RzzrVS+mFxDOi4sGmauEj8pEwxWDan/uqCTSovDhNeS5dNXnDnA80Q09GA
+Edb/qc+oopkCebb0HFdgIs+MEdAd3ldHSjuy2VBopcnOtgBAIT2W4aRwR2uHEhgVmm56AQkNDSX
cq8U6y7KMcjerYfB/ImmgFuCBFq2WNcZkXU5iPREuxR6jRmsBP5/vrHWqk7VlKFnyKQtGMALvQq1
KXc9mteDj0NUBWoCyMjLOgv8CQbSMB2ADgRMI/LNj3pFqyXSUBwrInDyuOv7tAB64bIMQSMpSCcM
lpX+TW7Ep9nHlfRWSVGpshbzvhzRlgVpw5WjOdVJWRY8r2flHnkp+0pD/OHra/Yd6Bpo4LLG3Etj
kGdl/x7Aj30SmtmBDgRwBL4Q3Sy6Ws4G9B7JB2mf8jgPQPSEVV+8yHIlTlvgf86EcU6VogysNhaE
zfGM1iWFLL5udcRTkuX98lILbiRIQiUVLxs8PvizUrVIVrg94rpuGXMwMCL8L9JUCbRFObZLSnZd
4WoeAON+DnP95bJskZbAcgLhAqpriB04x1QlkTOgZR0O0E6OVQxsoAoJOCqbz5WJ0bljolXLWttQ
Ed26nV56Jo29STaoKXDmZ+vIjs0mPh6qhQLTEZVCZbV8zALbetAMRmjW4eU1E5357X4xZTdylgyJ
yh6U0X689Lc2osYW7FdN5yvANZ9kHLci4yCABGZwbZhu4t1bMqydXsxQivb96LeGDhBQ1Zpf6grz
b6pZ/UgLMIDU3Zg9qx0tJe9u0ZKim9HB+B2GqoHOfa7qMAPOnM4K2kHXpvOytRvuydC3QUqq3l/X
mUrkiZYWAAqEQYCBRIAHNAB2wRibObRtAUYx0he3P9HooMU36SA53qLUDSZQ/xHFIxqsdWmS1IR/
M2cSeRoZ/aVOvpLB8nM9es1pd0Tb68fS6MdFlT1UfxfgucSUtj123NNjzd01jtnTg9yVt8XdsHO9
NLyvdoAkXcG5yMoU/ft4AwAtIkOXFYQDZ6K5U1KNVmulrHhGlntN9/XxYegf9fy6REJcRhAsk8WZ
TzG22jr3kBXP03VFLa8D+7Q59uGYJffZ6IKDdZTsq0jkdlt5h9YTJNiRW0Q3WXY/akBMIdqdUnd+
PmL+cLVtbyTK/WWHIDoljOYKaGAaclT8a9nJWqeZWLsFxT9L9ZXoWUvzYJHRDgt128jhvCiq+P2Y
GZDjRFNwUwV1hXn39l7Jd44u8XFCUbgV0AUOxFw00p8ffFuhOTUIHHYN4OsY9JwAYG2HYOi0AzGv
HNkoolAci4uxhrgJ+Wa5iDQl+V0ipGqcHtrV0oCSh26vpayXW7d0taBIo5ummP49rAOm4DH0ABxi
vFk/dcoYLSYg0wXBcVPeMURHEPSp7f6yeQiV28hgv2/uiyyvjEidIGPO7PdhzK+iNPXxInxCAH3E
kKJnKDIgfpFIG7xrwN8FDvcnjKKxnFpnZd3Kk/ZFUXw3/mavx376UqJcKE0Wia6orTDOo9RUjxIb
qWjUczM/GX+YGTjEfvNHfy+Q14ymq5T8685yUEcjS4BuE+QVMbB2vqRNko5qxkQq2rqbteG0DumO
Ttbu8s4JZpkhR2eDfSoWElDz53JWDKT1LQsC9Yl6lvEUpyi6Ap0O4xCBHn+gxIXMlAIazFI2iyda
VJAAsMZRHAfCz+ZmaoahkwZnXUU1VHHSsEyfVfuFWqfYfqyMFK01klBQ5MV+w+Jh8I/R67Av2pgp
kArirFewplqiP1GAXdBSDxMMGXaVDCtJePluZPEdHM6coPUpx7qa+Y8EHA4luHB8NOg9d3EaplV9
1Ie59dTGvXPU+OXypopiDAaUjRZJwLl/qtajiDb2VMXF7xbAuogeXYRUaJbzXCX2q0bS3SMTxp2N
dcWUZqZB2Gh8uPFeH4qgyF7bNpwxznhZL/an+Jhiqxd32XZrD1AX1pM5ai968R0YRn/x91GmRycw
BsUwG3RuH7E6xE7j4u/3bvmkJeO7XirB34hw0UYEEjaAcHMiGrUz3BpFO2DQBwUQt9UmkYQHAugb
nGjwzPxHBA84WTVqqRY5gnf7rk795no+5vvlvv1q7qwny/ve/AJbeFiHfejslckzjpcVZHvwaY/Q
UszItW2g7/D+JBrGKUMu2LfVwSeVt/RgrpBNDYqcP+tb/j8hXJgAHHPD6VgZxHCfW/tYFoG+OhhK
Nvxyvis/LmsktLqNMC6SBZTm0pIKwvRZ8TRg+pmyIFK4ZgCRRss0MJ4+zT6j0JLaeofs5hKj/w5w
P2BuK561rJfYt1gOABfgFAAnze8NyBVxWFmXnOMk017FCyfMMXgRaFovy44Jd8gF4QIcLYJG/pmj
qFkOdjq4P1ftwsE6ZeC9Gn6SJvfU6osRPf77LWJwXxh3QMPHJ2whdwVFRWXD5JvldUCSU5ElwUQr
90cAxiDPPcPSrk5ZOBBgTd9tKNHap0R2ZchkcCcnQZW7rzLIWKydmz0Y5BaB9uV1El2AWzW4c9Oo
VEUVCiKm8TrJAHx7bGggJWCTKcIdGAIWIZ0akNIZ/a5s892Czr5y6MLLyoguns0Lk3+524ruDhNz
AowD3fES9zlHc3FufVTur8uShAr9SSHZbFk3cUPm0gWhNSQ1YBOywARRWvuilwR8wnTkVh+m70ZK
i+HIpZmwbGO6PhBH8aYW13aiBZaZP4/aECTugI1bUPsFKtA6jF5Vp7uiyG67dpZ9jGxxuYi+UIu+
MtnznZ6UO/dpeQCHM1hsPc323L16jA5LUIXZs/Mq47YXBk7bZeBuyMUkvb5kWOzZcV8mzOima70r
AHhq18lpNk0PzmsPfIggKf+iBfEsccCd8gRvXGqyZtE4vZnn9xaAiVMIALYFECfa02Wb+n/0dJD3
Av4tKKQ4Pbt2qJeW9Ttigis6FotR7pAz/GqX8TFrZwRrBSV+TrKn2nVPars0u8sfIPDQeDzh9YQ7
GjNq/IN0dKLEqNFn5cd1gtP5MdUOrMsn094cT5nMuYnUhTjTQtsCUvqoZZxbd9FOmWtlSB84iXJr
aoiLyYCcV+oPYDfLAUO5JFa4qL2nLsXhsqaC43smmju+hdkNfVdA01K7yZqwaF+qSCJCcFwgAt2x
BsswYyjpXLvKaqJ0Zg0gWfuQ0UAxw8zdRePVYEj6sYS6gLUXszXIVoJG+FzQuOQaSW0s42gd9OWU
1C/Z9OXycgl12Yhg8dDGDxWKFedRChFVGmb0pgUkKPBy1/ngyggX2MJzsSIG+/4ow63a2k3unDfY
GACvl+lpad7mGKMV75f1YQfpkxSMWLFRcFC38i/polTGXs9XXHqFp42e61ffjZBe6yDMvSxI9JYG
Bhle7cDkxXDub9ykzcrlKE4XdcJs+2Y5xY/LbQrAQeUYH0tIo7KKqyAu3Ur71JAKHng1UVTUyK6T
fXbdXCe79Ma5Vnfxft2TfSelFxUKxNi+y3gs0X3EeSw7r7pktaGeCwbVEfXHYZIcI5F1Y4P+I+FT
50Kup+6sUUhQlfsRvNj9sYyCv9mkjQwuzHLALjJFI2QsD2uw3BbAA/nRhcsuek3elN1fvPd04N4B
QAnOjyEOnR8moP3p48pK03GpzmiSBDY/wvDSu6yU6CBtpPCZfruhhtpMeEBQ8+tg+qV+VWWvw7q/
LEV0Y2ylcCtnRiVVkhS6ZC4w1MFSNV8V2U7JXl3jtlofLgsTmQJD6UCmm1EZ8GfJoYDJAHQRusiX
TkfOzeq9aW2S0MZAq2T1RKIcmLPGaIqBhMc5vMbQVhCPwQ3V+QHl3SV7o7LOY9EGOS6bGsM0vYGB
23MzaOZpNPtqRP9K8qMzAqfapT1mjGVgLaJWAcAF/SOHN4QY88P6hLY2YAWG2i4OwbKEpNo9icIi
VK4bWduPcOU24jiLaPK0JB3AK321Ryt8A9BV1iYuObEyIdyjxR3cUU87dh9NT+10KPrHLD7+e2Pb
Lht3qyp1ETspupx9jUABcK/pCeb0JWYmcp8I9dD6BYNGXzG3WArFwx5RHyu3T0G/DleLKmtdEp1Q
FNmRvrKBQg8/em5mxEnGUgeSuJ+AbKeJZr9e6r2OzG1Wuw9m8u4YpWTlRMECIKPZ3BPQKEDkcC5x
wENvillKoZ2BdD+2nq48kiL2yKJ4KZEAbsiEcZbQGmhtKzT24qvCGoiCy3zq12y3aKDd2V22CLZS
fNCw1YuzCNYK6ORsQnacb1XAbYP314uysCyDPhow2XKv4Ml5WaTQzjdLybmhbsrHZRzw/kPf7Smv
3K8DsDcMM5H1vYiMBDaCIhTYytDazhnJuOIpHiu4LGb0Ruv5S2u/uGg1t49aeogSyUNSvI7/COOT
kfVQLrWtQ1gTJ4epqDCrTw/g5j2mZuUp9vpTt2bqOYoqmy4Uetw/WvIIJomaTVbGJlhq4ni0fZ5j
3VvTG9DGSLbtM908gG0366lzVkkjON2RqTjpzfdEMztP7QnukuXabuawVI0gU5O72fmmWlFQO88I
2fZZr3uDNd3pzZd4NlFSTT0VlLh/YVCM1ACowsjDfWrKNJTCaGyczdmKD32PuCAdfrVrJwkLhKcS
dYbfdC6M4PfcBWg9Gu0NBTe1pX7po6fBuOuq/fojXl7/Qh0dIa/GYP0/ITJMbjsq7Qr/mWemvyD9
4dqYXJe1Kgm12QQDnDZt0ZdJa0KKauUP+BY/BwtuBMyzsqhPgyaLPcQ39kYeZz1rva5wZbjdkMTR
vU79sSZv9Vz6KjV3qHrerNryJVKf7b7zrULGbiQ8JBvhnJfLZ2Us8hj3nq4WVw55KtXoKU/WnY2V
/febBwoXvP1xVFSgg5wbSVzmNDJqSKrba7CVde11IuMsE6YY0JAJS2SQ0wA0PpeRNih72LOK28/5
oMuXOLE9sJhhQvuWwmDmzNOzJwd4m5c1E13rW6nMoDaPPjxwFxcEjfBwoN0aVN/CdMRlCYJdgkJI
EaE9HNzpfINUi/YFbBIOmDnrz7mBx1dqxO90JmhXGmR9bAL7R8OlqaEYoeHdwl/o02Kt1tDD/hXt
B3AQAmvJj0q1BA7pPSP7uKyZ4Mo7E8YZvz3Hmp5MEFYWJzp3uIS8aZLUJ4Wrt1GIs3GQOq6GNiI1
s6LJa9Wf9eIxxyx7ovy4rIvgpjvThbu+p15R+wb//FSfnwEVsLMH9Bu5bdA57s1CjWcQKoVWJjM/
2RKy3zfmZ626O05swkpBkddCQ0lZA879eFk3gY2f6cadLMehsdZ00C0GDErptN40yPriZHpwx4ii
YWsuYuiRzcYVZnMwXeRCkULihwTBz5km7PfNciXg36xBPQ5rsPfWcO0Mu7nT2XnyyFD6tcQmxOsG
tFrAQyM+5p99Q6mVxO3h3AFXGxj9VZvKck6/J++5QBUK/SOCf/EVjQJWZQUiyM44YIw1NP3Zq66U
51v1bvoWX6Nv+Qv6b26afRTmnZe/l79y2UeILrGzj+AuTdJ3DhsBQWYo8ejkudr1THxgTtmgXgEi
AdV8lGYtmVixq/qjOuc9EndUBq2G1KIlXm88lOW3Zr4ek9mLZ4kTkWykzTkRY07zvmVpVwuEW9Oy
dxTZ013sPv4ow75gY5i1AkiH3mUS8NJwJm+OwynblzkjRAPty36SMaXIVo9zHCnKmPNaQiCILjDV
uq736ZT7NA0m4+2y9xAf7T+qcd5jqtyyK1VIAunLQpHV07xKk2VDWW3m0jng/EdrVv1AUwQY6oLu
6MBKX7vqbcAM7ai+VVmw6N4oQ42TGQXnSzCmiQkGE3oZ2guN3qSpStm6cTGT1o7gNZrx9wc3+a4s
0wFYj69DQ3aXt0cUN21Pr8OVvQYQxo0rM+4mNjGUuANKXB8DhRdg3smNVQWVfiIySD9RtfNMKOcy
0s6aS2rBEcPQnWMaqo2nHaqr9Aj/Yep+e6d8gQ+phuCyssJoAFDlQM8naPb+nMNG5BPpEOtMcZCW
6tFAosJWPmwMDV2WJLSOfyR9ymV3WqqWlELS0mHisqu9pv+bc7WRwC1hbduUquwu64C5bo8fIF2N
ZWhuwvtyI4P3sU7bZ50B2yDFN8t9WuNbtCbMBXDzDXSQS5ZM6JIYYZGNKQfi8jVCTZnsFqPvOMP6
g6GhWuMEc39N07tG2V/eHOHR2kjiXJLqZpTmJvMW/aNKAqKGbiPzSGID+KMN55GMWE/rdYI2k4KA
aQwVYwgrPdSawWs1v+4mMDeCGQTtli95+a0e/YlKTrbsCzgHBQBXxNYDtOzrH5bxgbmXy6sovLM2
q8g5qLVw16icmYbVSzw9uhoI/e4jioMblD3Y4xrZSIPEQFzOU5G1iswKHOl+DCBLW/Wj1Z9i4CYm
/igrRclEcYfLmjp9pRqzRSSOFLZfX9Pl65ifiAynWiaJO2IG5ugmu2eSJgWN0lepkvha71nzxyxr
rhB6P8D9o18aCMJIAJ4HGe26AAKclQdU51UZQGdnvQ/kvpe1gwtP10YMf7r0tOhjlqlZ7e+YWhun
ayuS5BWFpr0RwR2uwRk1arOX4+Q8JcOvxTxeNm2ZCtzRIVlrAbgdK6VXIJDK40CleyP69d8J4c7P
YrbONLJ10kcLxJ8lQDn2Rvz1vxLC3+5l12UD8gR4l+IeyvRwVYhnpzIMS8l68WmDbjQys2dpLM1+
Tsy3NN4XMgC+34nUTyHenz13uIMCzsq2yJkmtua5BwDMkrs3/R68TvfabRtkrwAzDYrBM4P++jke
QPDstVeKxKUKD+vmG7iHQOugA9lhMR/AN3wyvqRj63f1dZ5ea5g0vrxzQve6kcXOwOZJoKR6ktst
ZMXN9wgspmtbvKiZEdBJDQfXDdq23BGr/HZZqnSZOSeRRHWl4XpE2LnTrjUMGnvrDtxcv0o/mwLr
uO7r6+iqC6sXdfcQv/enl8vyhRHHRmvOeQyDZhUrezPH05vZPCsggxg7a1doGgpMluNVeZ5KFpr9
yUuGxTmTOhmjyWFBztCAQCnx3CgENqGnyCa3ZIeEcyq2VXXazFTTl6MDYsrpVUrpIhPBuZShW00V
dz7s093Z82NVvEtHG36DzFxYLv4WXgAEWLsr1Miue7/ea4+phza5ewSh3RrEN2RfaX7zqu+ix+zV
elW96aDfUt8Nno19GZSyLIBEY7780FaOstD49+Z9Kei92z+aqeSyEYvAxAgrc+LtwNnHUBhTq7IT
sazUS7JDHj1jwvey2Ysdyx8ZnG1QS49mzYGMtFie03Lw0tnc5XPkNU39rTJlfSnCU4aGFMA5AuYf
+alz39J2YMYrDQQdNsaYgJLpuXQ3dmnQNqckO6qyGr44Q4TCt4n2bAx98WNGpVX15VwuyPQ+9i/o
0IaJpNcY7CNeeW/e9rKinPBEb8RxV0UXYf50saFeqn4zl5PTHpPaL53j5T0TwVuBR+yPVtxtADyM
yplqaKUcnIclVG/Sk1EHxWvz1nnaMdtnp/ye+FF4WazQHDdSuXuB5AW6TCpIHYxr9DOq82uiSDRj
buLTEcfUoIYCAMDj+ZfY1BW6VcYoahQYT1YPWh72wAjW56CP96Y9e2v++hc6bQRyXr+jupIbCnQq
nEW/thAS+xElaMZRFxlYl3D5NqK407w6TZ7NK/oBqZs/rFXip7F9VcySOW+hBW6kcOdZx9HtYwop
VrF3DPAv3JfqLZENwojQYNHA+2ejeH9vgYFmdllz4xoHmFgv1M6zktu2Cef6BdSQTnqFsbo0uhr7
xyUD7NDO/au3tM1mMIFJxrCxz13JZAIYe7JYAQyVKWO+JsubJfOOQnvcyOBW00CrgklQg2Dv9cQI
yvLdHr4Pa6hFP1ozbGWQBMLN24jjVrVX4kHtIqhkml/J8qHpXyz3Spp4E75hwM0H9DETJTceNdhZ
ClJXbO/6ZfbH9j2JJDYotPSNAG7VJjMx08aGgG7Y5+UJEH9SUkPRPYL0EDCP2dWFyvz55gN9QEmc
GI7WWOrqsUmGk0vQj7PSjJwGjNHdxipIi3SzLw+XHYZoi4CV4qBHENge5BNCzFzNxK1mOAzr0bYf
0IU461e5LIMiWkED3CAG4FjQz8v3yoCFUmnaxGDHSw8iYO7FZAU9vLG/rIzAEtDniOFsFHKQ9uLL
Cz2YAZTUIYWvYvod8GmR6gHX8y+IYc6kcPfG6Lb2TC1IAdLLfdMAu7wtdqDfeepRqrFQq7mslGDt
QCpoAA6KobaBDuLcNICwXJjObBe+TZOw7voPY5h9S1ElpRmhGAOJdoOhu3xiYbJBcgDMHKfwx6z5
Wo0Ym9G6e1eKbyXaIjA/YqgRxgabY5+xeYzZqVUSM1EKP3IqEjptnj2qVvJ1zeMsTA16XUbNbZ5Z
rzWafb1xtW6iuDQ8dVhbb45a95j3RIbzxhwrd0mz4V4D32QTC7PD559UkkZL1zYpMXmbeBMoNvL1
lgy+lp9K98vlvRScNiChoQGBISWqIL04F1VhED3p86z0MSGDIQoaR35U4Y7WljzCTd0rg6weJlpv
dOP+Ly0GqOI4F6xFpdIZWl/6dJxHT82sfj80dS8ZpxDBlFgEg9I4ekASwMaeK6aufdTVC0q/TbLX
1dPYhYl7Uyl+2e7jIkDCYd+pJ6vpvN78iJwwMb8l3TGi96kMK1gEoHb2JdwS51mcxtlMSz9/6dlD
qntvgxaksD/pPkcG8phck/skdEJ6sG5l4IoiS9IJOsTQwwmiPB6faRx14G4wS2Kd/ZNbr141WJpn
473qg/s08djyX7YooUiG5QjUH5zc3w+GzXlKZjtuK60s/XneufQEpm7897YQ3W9kY12iApf1Gzfy
P7K414CZWmNmmZC1AJK/TA7VmHl96qvr7bAGhvGwAOGoU8LLCuqiM7OVyvk/K4qzup8LICaVOcPe
m+3sRtfq/i2KnOXGGVLjToss8jOaZqfZxQPtK6+w1OgYq9r4MC1FhaKsroFLW5nVo6uN3ej3XY/u
i8agWuUXiqt9JH1shVMa44oaMGE1e4VuNIcoT+PnpDKXImiVAXMh0UgkxSeRdrAYhpBsE8yPcQ9I
0qKrhjgwVyVjbdMHUG2n8Yu7SsQwq+d9HLingSNHgBQBfKbz8+lORbtowFYHlbq272Zt5/RJuESG
ZLOEJgLiKkzC6eDEwYP4XE5MrLGfOtyJ0wLQhLCcEvJLGTuae0ukZ9HOTWkUAuFyeCzgAm1/rDDH
4sV5mcgqlL/buXiVDRW3JvqpAfzBN42sSzYSg4JaxNgBfDo6agGw97w5/NCCGE399CEOjZO9eErh
6Y6XnbIjONbD8gBMteN8tYTVnno0fNKv26fK/4u5bsyO//NxfLuJodWTojDek5WAbNx4ou4RH5mY
+8m+qUZJv7do87fCOBubYjgsha0EAER03ZuUTv2pAfflkSpp8e3ycf1036AvEUE4fCAoqzAoxhma
BsKCtIxrGIBqvNpL/9Ajcvn3InSioQ1SBewQEiHnNqbOE53dfEHc1VDLBzDP4CtxL4m6RIX1sx3i
nF1TrrZVsh2yHrok1K700AlG9HV4GGvYVbdRqAa/Lusl2ybO0S2pktdtzgw2fhzMY6Pto1yydCJQ
izOtuHvaJLXV9BNk2E9f03A9jkH+hrGgu2vNv18P95FXJp55ne6MMN5d1k66oJxrIKvb9a0O0fSX
/WX9Ot69A7N8D5Tv0325n/28keygeDnZ3BMG7eBYOavXGwPj0RSXcUF+zdW9Tq+kpM5CEUgbqBg+
Bq7R76hoc/lSt87SqUMwq5Jln0+qh24JlGtl7cWigUggF7kuMFXYdKzDWYZe0Fynvy0jrb1lMd/j
6qOkxbXew0UtxY9Os33NzHxS5ocVvKlxnt5Ldo+J+ORNN0Eyt3t5oQ5aZzDjBDNdCPbUV9VVph1x
MevcFpmyj4j5pHZO4alqejWTVPlmZ8VjqVErBDylIjFk0bUJfE8sCW41Cy8jzgc41ZQbLJDOjJ+D
Fk5oPGzXgyXrpJCJ4ZxARLN20hqIyevbKAua6IZm2AEZSJV4g8EMjkYkC2Ecfz3TqcjTvs1LP87t
bDeCTCdzs+tsWb649DWpipuuoH6rpq/UUnZVsR6J/lWywYIMhGVsPoH9vrFlTcuSuDTxCXYcJF+c
xssSr/i1hG14pyve6xTET9ri9Uf3OE5eJrmhRFEsIw1lIHK2g9G+c+Fj3JejSRBZDiaI9F5gbN5c
77v0RylrYxaquZHEOUBDBxdcw2LYbiCBm39NEurls+olSH6ldDo20SSpeny6EQGLjycf6FDB3IaB
NU43JV7GzmDxKzIjs1fm8xJ01PyL8g1SK/B16NcHMuynA7Gk5qCqFVYQJdz8eUZtQF0DiY0ImgPB
FKqyEX0HaAf8JAymRmyzVRDdqTHwS0/z8kKdXbdeO4BfB4GfZge2DJJGNBZ0JpMd0Y1dxmkEikoX
MnUw1tZ5oMHVNN9H49aIdq0erNZd0voLPJHytdX9AuhrtRoM5dGqj24ty8UI709A8TD8XbzjgdF+
/jVu1bPsLYtv66vY9Yj5M5ofQP2kRN6kP1kRQDlDDUSk3R3Jr1DDiACo0p4oDZvpW5GGdSa5VUUO
ysQwiOWC3tAFJjD3PXONPEqB5wNRf67918ayAd7tAFpJOnUplITZXhPjkP9D2pc1O4or3f4iIhgF
ehUY23vbex77hahdA7OYEfDrv0VF3FO2TJiounGiX051V1oilUplrlzLIBf8vzYNwqgmsNRsMq/Y
mVukDz7YFg89IKE7y/8QTPPt+5jRO4U12w60KqxwP6MNyKRchw232ibd8zsH+hds136MSDL6t2kb
sMfSC47R5u26ry5dzRY81aQmunIXSWKXNs1gmQLpG9588JwpfnDWaICWbYDjTDPwLsaL53zzm9gp
Osxx5y4frZ1tVUe70HaK1qwEx4WiPUEMmQsrqKEimJybEWlWhBlFbUU0nMZsEpp634NL/KZWq9wz
6lZ97Du9u8nHViXumEf8/fpeLr/qbBtrxNARnEzyMly0So0yGR6pOwjQdGz4Gohn1T7m/DkzVlKN
pV2FYDAEg8BmDI0K6c7Vkrazg7TH00j41PiP50xV1qZzlm6BUxvSlqZAUVfRNB+b0Jtsluo7PQMN
eeGDH4esTX0sIUHQmvizIunOQeOYR0mIFcU1XpgwVzGQy35+FNuchaBNKLY2hGMzFxXlw+TeWD/G
3Zrs2tIlZIO2FFSQoFhClfPchzoQz6NGiJ9QTzgMnZ6wpEtW3GTxw53YmCPIaaTOlQGXOGwEDoYj
IXmu7fUm+rLzZq3odWHJmWlB4JAquj44d9KGRqpikj7uuTsF9jbWQle3cy9tJv+631+YwakDQwwc
HiA/A/87XxCEq+OJdDh4SrUP+0812OZrYXXJEU9NSFlXVRojiuQwUeHhpQSHiWxigD96FfM7DmQQ
Nv+wopMyrRSxjCo1GqeezfW6a+b0GA3WZoynp+tmFld1YkY6wl0F+HFb4XiB6h8KTnZdM668k+aF
KvtydV5x/tvkp8lp7Vk6zHoY65MpYA2Vhjb7mEKbRfkrcueofG+dTVGozPmpVnvoO7Dr65wdQLZ8
eqokB0HP2FZCjksme2mKO9LeD9NRTe7j5+tmlrbz1IzkJLkjKozEYYFB+hw2JssKtzE96FtP5hZZ
88qilq4bkB8YM8+PBXJX6Rib/cD1sMfobP2Ro/EdQdQzuQmexpD9AwAD5KAqip868grw156fr9pq
CeRDYUm1bp1km+mP5B+Y/k9N/L7ZTmKSPhp1Jar5C4n3SfzQG0+r3XxtdHsxuv5ZyEWpIdZToxNY
SKsWrt41DExn111gKRRhDgb8N2QWL7kQLEtL9BYsDamGcbBAEZFjNGete7r04X83T1UUo1Ezlc4R
HRBoG+BV0EdHA2E7gUIhx+tIL0M2lNuWp14iVuLRYmZxalOK5ISnGkHRGCE2hOwuP7RhDfqLWzX3
xeg24R2kHwDwv76XC6d2vj8wA2yo0G2XS+5KGyY1BhjxosCIWD/z+eY/kxFgnPrLWCM0+93Rk0IE
jOFNjyvEAqGZ5OPQXAi7uA7QM3FNt38WJstzNmKQ4S2+bfeGn99MLn+iGQNVXfVA93TbcUY9wpKN
2bhr7+ylItzpzyES8p8UAdinFKydH5wtcflLuEmPwY4px+jWuImf1afre71qULpxQgHK9CLB+mPC
MJ/EHC98bHc2TA1vgZvty+2PFYuzm17ZcaKfR5VJ5IHRp7AogANnCkvd4SbxHyZU+znEntOVk7n0
JDzbUunYRJ0QmIaHPZDeH4zD1LuUpaxg/N501W/FXcjeSe3d4RNjkL5BOF3JUla3WDpDPKoL0hS/
f0BzbHQfPkb87+HNO9oagY3eOYMEz8pUzoJfg50NtSow8VOEJPlJYIVZx+0evCCdBXQgGDmI07Mx
3fQ28VvrhwNmd2F9lCgZ0TDCe9RHwZ6l9JeRTMccVcyu2ZnDgdrPrbonzlPY8Y1SZ54NptO12avL
8z7/VOqApMVG8ivHTjWmYznl+KlZs4nFk5Z/onzRq3ilDz+v+96802euB2EeAvU2ZNgqGBrlIkxD
oSfTRCRzu6LAW2IyW5ZmU7kSNC/ugtkKtebmEW7Oi/gFjq+S8BhIDVB7TTdN0bwOVIeqPSevf78c
Wyc6ZPYMgGnksnNvtAHkR9A0VKPwW46K7qSH7nUTF6kN1jIzKKNxDcCOJkOCeasYGep+aE2Vn6Px
3E6QwkJbIAwZj98s8g87h6I/yiUYJNdtmQzN4OWYTlaNzlFcv1laeHCi+o2Ga1Tuc4Z07gZ4p8+t
VkCqYEpmFEybQZlSO2/dIfMTxePBQ9p4gq4cwTUrUmR1rMGMhoy3qBnvrPFXSx8S7oV0Wrkt18xI
4dQpbT5qWta6UGBp92oTf1d6Xr2Dk/+nBsDMyhdasyYF0zxrHYrY3SLV/UXGDY1fSHOTrfWiLs8p
PhDyNaQAgKrgUXx+RVh249BoTFo3CyPIPpUk9MwxXvO2xbWcWJn//CT3jAeKEbssbUEi53h552z1
Wb5Ambs0/t+eonk9SDEIXBtSENI7pMjyGNwcsITSJMrMrtK5Qf6thWvQe1ANrtx4l2f23Jr0HJnM
LgJhOTxiqNtbI+gbVpVNzMpea33AVEZGBHiYckrXqjbLG/pnmVIuhUlT26AhllmPz2WuQU6SMj7h
3WCsRKWLTBh6GoBnUTz9oVsJYr7zL2fafdfyGEeLOwEjrY03ZMxGXdmkuM+AdfJyh7rCWCPYXdpY
ICdm2brfUVFy/io2w1Sr4fztACkbsKM9h9o+zL+icoQekr2yyMvc+/cq/5iT8gbogum92sMcaHc2
qXVnY0SvUHeB8WCJ1zj2885Fzv/3nnq6ROnk9SW6F1kGm2H7W7+X18h8wdAeblT70Vl7l12OS/xe
IoB9QNZqBBH5/EMOA9hsHQsCizR+tVT0LreNsk95yBLjoOm4dQAIcTwb1831ZV6i0CTD8tkXVUCU
Eob7gB/U+r/E+VaUr5XSuBCdBB4O58NQ9mMLUg9SbikSxMLqtn1ubJsIQySYIgnKxFO54RPgQq7/
uHnR8vUEePn/NkXy7rZqQm4o8G4QBzM9eOLkIxlWbFzkXPP6NW0GilkoOcp9krquSVCPsAFyzpqN
FNNTTSR61pOs24wdv8Pzc621d9kqkoxKganP7UkdQkxLj3bxmgxia0edV3LB4hh61MCN9mi7JdVn
iQ51Yv0y0uloaq+ZinFhu/e4NXqmMR3qgG+vb/iyG57shhS4VBJ2AxLO1jVAztQo73q36/ttNn6H
sBzjYhOWRzu/6bv9dbuLHxqYT6hyAQOFttW593Pwn0cJ5uRB2sV3lt3udAcEdrxcW95FW/D3vgP+
gOgOmSVLiluYYcvR/sSh7uvRDfoMoKZ+06KmbUGwQDP1FzMqvN5OH8cpWrG9dJPP1Hz/z7QUw0wB
ND2dY1hH+pu4qvaGtXYZLO/iHxNSDOFCT7syxcej7QCWIxMhBGJOpvZPIeNkKVLIEISrejJiKRVK
IF66Qw/tV7wDhPZQ7/iOO+6D/uwwKhieF7vx6V9c5c8iJVcpeRuKDFBkN04xnESTTUaajRjzlZx1
8WI9WaN0Qu2g6exmvlideG9NvlM8UVw96QFc77W669LH/79VyeeupQZQydjSTPMacSTkQIYf102s
OKBcUEmSQNByTo+V4mUw7leTyMW/H89J9DIBzkAsPT/DRmMiWQXVqJvx+7Z+ruju+u9fzDlMoE5Q
fgU1npzqkLwv7KxBjGjV9CBSwgwtebbKF2KWu5pkt/3QfF23OLvSxfVzYlHygSonakV1WCQjmvTu
qDxUys4qfgTtirMtHtwTQ9LXF1QNUwwVgmbWue9AJWp2GAZdwwkurgbvfRASo9F8gdxJxaQkplEh
AAlcb3k27CG8ULBI/VDHym0ndeV7LeXAAIDNsCc0v8CRf+4PZlcEQZHX86J2jfnuQNaE+u2aosCi
V4AAEqkvVIA0mWZSQTUpdAi2LiSZV7cA/GQV7u7G1cId6k1MKfx/cIo/BuVZ6KgtABsVMFgVW0e/
qyF2VPxUnReNrNyJi9/rxJD0ag4VpwqHal4Z2GRI643gcku/dM2l0wru57eGhOzoqPsCfYAuJeon
kv/l9hiGY9Qi5eMscjH+cEPcwScji3cx61m6t47Cv0tuPh8Cj7rdx3Nz23nZrbWtfM6w5S7q7ytH
4rIVjav65DeZUv23VEVdG6SBJO/9h7IJb4xde1s8Zu8gtrud7pL3eD9tHlOVWQ/VbQhdUiTnK5nh
Zbly/gnzmA1EEqGtJ+tIpHUJig7aNe6IuuCNsR28yIPgUO+2G4zePBhM30YrCIrLGq1kUz8/NWMW
gPvAgc2vcHLBqveuPowP6kflfUIPxxtdKM570Y15i13fWSsedzndLBmX0iNBjYRS3mPBNzNuptgE
o5tuFVf44sHa4hl7yO7AFra2z7N7XbjfyT5LqVGI521QpjCLPqFXbSwGNuwUsh3N90P1Yt47TPHI
0fZUT99WK0Hq97jPNdtSlGrHSqijgf3GbIY/sTf7fvC/ngjrfOJpN+qDek9dY2t6I0vfnzsfGfoa
Ue7iY+DUzaR0qudtLUiAnwDybw0u1m6eJjb4ivv76HE//yi39o2xWR3RX9x3G3ROaKFiyEvOhoGB
GJuwx77bDHx5gEsBb8H6D8MH2ZcPIcHbZAQ0Kqnc3A/Q4lpJI5fyBePEuvzVmwzjiQ6sB7rJzH6j
0/EfLJggPDDQOoP0tjzkVCpZDHceMCOdJS7Qxm6y2tFY2kIToCoAPCDPc8G4rfFMJLEKEw3m/71q
hyDdfsFzbr/zt5L9DPfhy8iifedmb87aBi5dsKe2Jb8xG82YtAC2adqDO8UNuRehdACJx+s33mKJ
ADg8DZc4GE0vJIhIX9dpBdFr1+jY9J2yZpb4/haiX2U9ZsyqXSjIusUnCiSCjdvVqLSUHZ2alxwF
omhxToZ5j0dmfR8+0mMCflPQxWBKkDlu+s3AQyO//7Gy6qW3oo05XEjfGEDNy/MhSdsnQSUMbK/2
ZmfMSX8S+9CnL6n+llhelN705spGL955pyalhNOODRFhHrhx65ilj/0OA3n3YGO8LffpTliMQMv5
zkpxAYEQGl3JZIPp7ugVvZvrS19wagtvY4zHoEaL96qUeQR1k0dDhab6QF6LwqX5fWluUVOEDhuI
9e+dtcx04QOjsj3PkwP0BV00yZ6ujw4nWlW7QAn224EC4GYGSY+HENRmri9tIehAgG0eH0ehzbJk
oFQWl3FvqqBWR9Pdd8rxG9hzVrKpxdWcmJA+Io97pNogyAWlW8XaYvJacd+P2+vrWDj70BSZW2qz
WDQmOM/TBFJ1iRGXMDIZKIWG6abDcqCpFXxet7NUep3VeDAjhTeDhtLTuaFQy41G6doaqts3A9JD
8P32JojRWKiA0mXvZMcyer5uc+kbOSCMNw0gEQBIkNYWGkmZpH1Xu42T+zwo95ldr7jBUp0Ly/pj
Qz9f1mRFhGcpbKQlUDYggzRqt+Alaw2/br1pZOHkRa0fhSvjx0vOMWvPw8mBXaEXVxLlZUwdYEWM
8S4IfsbDc9H9ur59i64B3n1ItOBQARx1vjR1KEY+9n0NbquXimJk0QDXaYIb9u26neWl/LEjheWI
x2iHtrADvYnUuDO7O22N/fFy2gTfyAG2ERVgTPRAM/x8LYodZ0Ogzt6XF49TEsyDrsVbPRkdYORm
uBvDacK8dskPhRbta2p8UozRenwK86frq/2NT5cSRfwUEBvoaLPgppe2VTOheK+lQ+322RBmrKF2
8yaKKHyws6H8Ppp80EGXVto5gyZd6vUNd+6iNMLYX6eklYuAxnf4y4sth2QBEDTISw6D0wib1ZSE
BYvBxxxSTAfGSjls46KtDmUUtq8WUUnNMlFiaEsNrfiBD6b1I3RS+t6OOvqcw2i/xRTDPx7IP7rH
OEg1OHDNBn2AFEKrJ/dFN5esgnJ0mF71sQ+lkuKXiBQ8mhxHVzchcPQPGq/wcq60Tr/Ru85ZY1z7
DTGX9o9iPtjEPAa05ECOfv4phdJOo1OPtcuJAqbwV2zxBrIX/kSnXeNozBjBmZPEX6H1S63aZ5AC
sUhP3nFheLkFRApQp7z+L9VDZjYCw8caumn93zJLQGt8bqfpKA/PE2SSu2UAkKiVhW+st/GtADql
KIabwX6/7koL1+uZlfkAn3ZbJ4d3lgortCnFHShb6ohFDvCuTCXxtFd5kz6lUIoKbSBlICT2cN38
4rmFnAqoMwCeu8jmMIhQhKqDcwtgyCHTgH9W+CEIw3+4BvGpMSg2S6tjnOh8ldYQ5qRMptqNOvu+
VHsPY9YRxlBWeToW8jSKeSzULVRAGfBMPzc0VZro7XyOd3QkG9pl6E6NBFQKAP081yGSxiksdFfP
NMGI0/CN3vHw5fqeLsTcWU1uvlFwZ0Gy5vw3VP2YQOdrjlPIl/ruVw1+AdPaDGv8oWt2pGurLnhe
GgApu5qe+ZRUB9UK3pLMuRFQxHavr2mh/oTF4M53IL0z59/na4qCocyS2U3rAuVC4zmBCjY0TnsB
ZaXRv25raV2ntqR1mUGEt+gIWwq9ofXWitqjGh4ye43lbNEO+ktI6FEuBCjpfE1Jjwg/QVkFqnw6
+Nt0pM6W0mi/KOkweEMs/np9XQupDETZ0FxEHEWglkkG+JDGE+bocNRzzKEZ4ikXa4WyheN8ZmJe
8kk06VuzoiNFXBVVgRlTzafa6LV98w+hEcPyGHtE1oJxVmnnwtjRinE+zmb9VefcHYLnRPl5fbe0
+ahe3BEnRiQ3yMPIaoBvrd3K/t13UVM2pB9c3Wvaq5FtLWcAdsMV7V1HtwDoX7e+UEnGRuLNo4K5
SMf02PlGTqD64cDAIaUmDbPNHUQ7wTV9l6IYGnlNvybKtnQLaMirgY6bETEy3U3eg6djrGeXL8U+
SMytNgz/AVNxW4T9wTQ5yErMvWWIt+urXPLImaMJI5hA/SFcnq+yDEIlJQ1WmQzg19GLO0za/n3k
nwfN/mdCSgyzPskNMruKpcaPvZo/JdEMcF2b8VxyfHwtEI6heGVasroialcpNAw4YmFNPahq+Xo5
7Wk+etc3zF7yC7yAkA3M6nkY5T7fscpGRVY3i9rtIq0qWEbxwVgNkhxPzdPa8vvIIr7TV8MzyDz7
uzLLUi/TqwD/koIfyWI1bkdmq1Gjs2RoK5u1Q114qlUro1tHCQgjIdt2VFAA3WSTXm5n2oOSBao6
HILenm5MgJLfh0lPMDlOg+q9DWi+cSINlKEYS4gPoqmnR2qK8qVJ6HTTA+vm9W05OQx1ExujqFOL
/9QoywR0gMTILRaiuPHdgGpjvyn0otgpXKNeOETBgyP0Cnelbgs/MwfuWqXZb41qoNDSwjwOWirR
A6ifY1/VqgAyUcE+LRR9bysWaO4nw+elPfqTKClganS8p7o6YfBDMQ9WhdcWi7KuyDcGT9VHYyAc
DJ2DaezGqZnexppoORN2Uj4YE/rjLBuiNmAQhs82jhX1L0M2aNuuytNPJYw1d+xiAsyREgD4dP2L
L715gadCUoFAh1FV+QGqUyjsZDYehqpt2oc4qMq7TtTtHiLQ5hugbUHCat4NXqkMzh0oXBPOhmTs
V47R0l0FhkXUYZBagKhKCoYgEExUruBXtInKirF3TfFsOJuxWckHl+75UzuSf2MDjXHIUX1x6hBi
u35BU9AQeZV47ntnZWvX1iSFBujhZn2bIn9R85h1IC+KgHXON1Wz0j1atANJOOjuEjwE5VjehbQ1
9AZrMtrIK7hXW8fSdJit7a67ylI0PfUU6Rtl6KmVwsI3Qv51GFL7KeXd9rqJpXtinqdBRQkc2aCX
Og8/As+4xkQFFgg/zZ06kL4VGHOJQCClZMVXgTGeIHH2JVlr3y65BfhIUCmD62F2cf7zk7yCUqH0
xryFXDvosVsoIdNRbkyyHVpz/+AWp7akklneJUNu99jGEuznDJKvua8Q9aXNqvoJUHXjX07WSbYu
eXyYV2OT2SieWTT4Inj9shDQr6bOHCYK++n691t2xT9PA8nlR7ClVCCamlNbSEqGrCbpptRfgmht
Ey8/GAaeZ9wFWrhzP0fKX+oYwp/Q7M1dLUNZXLwYAK+E1pNiGigSrvCMXi4KCA+sSUdREBVy2Tni
IO/pmJlIkBxQCfxSNC+fHrrh7W+3Djwj2kyBAa5ZE4ME5y44WgIUGIU1kzgMj4nxBcG4Y8kdryJr
0PGFzHMWb5pZKeaa6sUjsjJDknMbpsD84w3dTW+g0rSjuBrNW81yh2lDQJmQiM/EvsW9+/frRFEQ
b0cL/F+4cM7XSTv0n8seSbWKGzGyt7azx4Q9CkFrmg2X4QoPEaAxgPg3TZxtyUUcI85KOsIQaM3d
MenuhtB8vL6WZRPIlUAqiCe5zAGqF2odmRbnbjWGe2Qy6FT05ffrNpa8b9YzAQ0dKtMXoOcw6mLH
DKBtPllfDkgt7M+6gmaHWDFzmWCq8ydR4XnwdPDenX+WsEtSAbwrdsu8LSp6zE3bg/btysdfsyLF
PrASCUOLYQVog+0U14fEMn/kPF+55Rf3DFP12DfQ1oCh6XwxbWwltOhhJiQfMf8asoBVjbcqprtQ
WMem/c8OBnLO7ZSkLaxEwE7GG0+pttPwn1HcTBGqeSRlFr0rMGFdudnf44DO7UqurVcU2Www2zXb
DcT6XN5TXFbOph/QXTaekEq5f+2FVEUAJBgJnkWKpVPLhyBuhzZFjkxNNxxQwQX6KDDegmHl6b3w
6c4MSTcIgTyQZoww1BhZ/owmob4Hk2BxO9blf6kdrQ0iX753VDQnoFlPUVHDGKi0rk6Bcq9mIEg0
ZfqmVigmhF3HoETHkI8eDRALBKb+D3uJxzDYHgBCci64JVNbU5w46Thgx8QVPdDXkUf5yILqr/sv
mKdFgfc3/ytuLmlxcS/qyrEROsDUc+PkPGJEAyOQgWfS33vHKfGDZIiOatmLFCsawWIR6y89fTSy
TVyvYX6Xbq4zhgnpkhyCCAC8HIaCiXtpOrmG8Bt7Q0a3JDcaCihl5FaK10BXsptuY2PFORfCF9Wh
64dPhyk/Sy5jcFrMvKAguKBQGtKUdKOP5kbTi5UsaiG5OTUjaxoFZqdlSgYzYQQsVvCfMKpnUy28
Vtd2RbnmJYvW5htypjkFx5cULOOhGhThTFgUvpdaFreq+RXHP8O+8SKMZl73lIUbEwVy1OFBHoW5
698f+CTR1pRGBRcvlmbE/EHJjYNdfbtuYfEbnViQAkiljnWYU1iwk97lgE1MWvtkppl/3cziQiwL
A4UGhUeY0q61MR/zXhUIHE74qNrDsxGvPOuWnR3DTqC4x/AolWv9RYz/Oy8sOPsQPAUza3HxYoNh
wCyZ88xR2u8fbfNo/1TxruR5u72+wKVAjC4kCqBz7oHS+Pndxs2mCqxx5G7i3CcELyPxPe42gTqt
RMOlCGyAT2hepqNjTOHcTm3lQtNjEP4mhn2EeoU3FIQFIyBxNNv26JXF+dodswD9Az4K09HoC0Eg
BjWHc5vZJDgXc9kRk6LvZjjsSZx3/9mZcVu21pF3DXEnM3ohtf0Ui0EwK420fW0K9SbIq71l1oZf
thVYgjTj9fquz5bPi8LoUiG8zINRIHSS6291aWkiHtEKqwW6hI2L6mxY+WX+M8BIykhfumjFj5c+
8/zcBhIHTwJ8hfOtwLy4FZM65C7YRVjQfdk2yloT5g1WPvPiwk7sSJmfU9mR4hQKyFL613Z46Ple
tQY0O3clPWqlX4p/uPsAekA1aT49qDyfryuG8yqBiJCaOwmKSWCyAFSsqbWVZS1Fm1Mz8/aexDOz
bZNGc7B9hD4Iu2AtdEoc+nLdKZaOCCoG+EyzvwJPcW7EiZscyNyYu9pwF0THvDaZY++A6Wn5Jhr/
ZeNOjEkfKlLrosmzBFHHVFlV3erxtsnKlW27JKYHNwPQVniWzSxOplzPBnca2HMMxLaqapgVGUwQ
0COg8sPEkOz1IvAtYQLQjgqJlaSuBmJVix9TyH71UNHpK8Eq65dVrUk7Lnkp0kmMoAP/g4ldyWsQ
5gORRHjQ8db2QMiPE/4rLZttob3yCbMkxzL3rn/bJQdC2dMEnRRaTTj359+2tJUW/I0Zvm2VJ7tK
zUzgS6LhWBgZ+RdT2Hdk71RFe0uKeib8KOAUiyvq6UhHUCMO6guxxfP1FS0gyTFYCCsQFgHZ+OVs
DOjBcgDa8WLl1tZOo9e+jY9N/3MMfhhC7J2oRWu8U13wAD5r8bCx9Lr0FF1lvdWtjW8tJTenR0da
c9qEDdQbcHRG0OLZmJyFzF5UHNr4Ve//JZL+OTgyhr8HuE5kIUyF2mfp7Ib0sdZfqnJ/fXcX4/WJ
FelaJlSkQ2PBCnX2tHwfy3togvRi5fJfOgfzlMmMhVNBWyp5pRmirxXneIWFRujR7qeKoiis2Q10
npXYRw/Ydca1RHTpKFCUHyigTyiDyUchTgo9r21EHmTxGwp8ToIavWM/Xt/A3zMr8hV7ambO7E5C
dqtVSadQmFHQrXztUqsH0KqJ22TTW/b4bEKoLvAxgc4tBvhDl3ulRvtviFUCqA4thKac02eKi5RA
K54cXWnfhk6LZ65RwKQgSADYjz9GICKldWF/5eNEn3pSZyUqAZrznAQJfRwIZuP7PGg+K/wtIP0D
fu4jq5xh20bAN/qhYvYtGJ4gsc2iFiRTj7VApcvDoW0GN0mqwnF1Q019EQ0G3wigdxrfbjLCxDQZ
XlPb5UMZVFMOAH8GpHJXtrZrD1bpVyCZy8MWKpCNWXAMeUddSUF8JKo7WrfaxAgZ+A+ls+OPUU1B
1BPb4DdmkE7Hq2owwaLDmyrsXDMpdXKT9rbh6XaoPouqH5JjZ47kQYtyOmygyyzQYRn07D7V484D
73dIWGRCL8zMQAwKJUo1eItKOtjHKAdRIPBkhn2PnnC9j8La9oekR3YwmmWibk1OW+LSMbFfRVJB
/LTr+myr1W3h56ZTcj+hbQOKr9gUtyAtHr4FapR0rhiUchNZepmtRNKlQ3jqQtI1UU9iqvsExyMH
VVUT3HXBk42ij5O+XPfVheYc+mEgF6ezRAQYxiRDTaKakTYXGMfhnhe7yN4kqj9Wrw7UKMvkNrD3
hrK7bnPxFJ6YlDKaAUMKNldQEanB0V7qFSCwUfkYltPndTuLewimD/DMgSIDZ/78GNKmmnqewQ4a
xDsBiYWiSl4TgzyVnVj5XMvb+MfW7z8/OfLDyEWszaXgiew050sdH1szdkfnm1lupmnTpI9JvSYl
sfDImMF1YP4A1QwyCUeK1CAzDWuwh6NIR49h9VCIYz18D6NvI5Arlj/iwMYvOOcM6oMYu2SF7sXp
R5t9Xd/my0h+/iv0822GWpQTtBF+RZ9igiB4rsfU4+rgBvN013sUu/FaO/LSgWBxxpzPL3yU36V1
cwv6g3HUcjfFaH9ZKb4ZO3sRrJlZKL7CDjI1UF0RUC7JrEGB6EmZTQVuQkGeTdo/xn1U79qI3hAj
Lliup8KNDDzy2rjex0VVbRxg6lZc6zK/0ED7h5EiwCih4SKTWE1AppbxXImNm+aIXDbaBrnTee2o
tIxOI6qxVqT/fVSYV06wuRoyZ/yA828aaKAt11IYzSuAYX+m0ciMGl9S+VTyb/14B4nJcVrr2yx+
1hOj5rlRNQ+ysDbhSIM17RKNfLRR5xeYu7/urwtnFYubWxCgNIYemVz1UCEcEhRmg3oAqNny/K6m
LzmyjRyTGIBjbfLmmAdr/OGXsWi2OSNrsKW4eyWXzQHXoF0Nl23yn3WTuglkBQKMg61hvhb38MSO
dBgDcO+M6MUitjY3RfbV5htNrKQ382c4z27OlyL5Rp3QDnyUWEpbP05qwYZxTcBjbbMkR3D0xrYi
jkWkIFjHTbFPY+fRzm4daGGw686wGLxO9mvez5O4nZdOghYLFsOde8X+oTSETcPewNMl0A5CC1jT
6isml1aHEzUT9gPICC6qc5PUqLpBOKgw663pRfn9GN9xoMiNNbn3JVc4sSMrDYmoMUY1gp1I47dE
45sWI91TFnrXd3DNjOzZQ9abnQozHeS+KSRCorz2ynxVaG72XNntEIlsMNCDZArpw/m2iUqUMXDW
3C1jgSGgUASmr7ddPALT2Br5EUIpqJk5lXIHhFi/MUBC858j8v5Wb0DnzEQNos+/Xzl4BTEkbyAu
4y46/0VlT0saq+DkDQkmEOo8a9ywEsGmK7Wff2/pdO3z3px4qW3UJp4JWLsT9M9FoP1obNOzi5Vn
9dJZOLUiHWyNN1M5BviStninbcm0AuJ11SPQDpE6IfX8QNv+H9bloOCESsicPEkWwzJOy0hHiTuO
ncBPKtW6KUDhid5mZq18rKWoNc/fYRwfFymS3fMtbJusBWwdprrOANNP8RBz4l5fzeLFgm4YnlJI
pzFtLy0nCtIEvA/oc1RDx8J5KGmnq7u29412o9EHnUSs7f4afIOJXM0AVTnKXUgBJZuKQtWxHFDc
xoQAAFmgC5nGfW6aG8Lbla91WSSEKZTpAaFDGx9w7/MttFNa1VOsc3QUczYp3tSHTCOftX7k4obX
r9d3cylMnlqTqoR2Ltopz2EtQtnY4VtDbVFXaVgRr+zgwlTUPNSMf0B5DRSvPEqjTHXW8Hldo6V6
jtX6Bs29GGTObaO4ia15YnyHjp47VsMxyGw/SMYVz1laK34AyshgxJy953xn8xwYtAEiD9CBa/wg
/945kZeDuFyl8co3XDrjM3coBq/oPGJhnVtSgHojVAG9N02MHkwlk6hZIDQbwzKNCaoyMjb3VhwK
0NqgPYnnIHLEf/gJmKZDJoTu9Oy75z8BzPoOB6foDGm57x3hzzzM7YPlHIxkL4aY2Xa9cvaXHBft
H8jMY3x97sqcW3RIOGhNFhfu4HybNGSxDznI1BstYvbghc3fT3ogiqp4l8w+hfad9DX1qiihyIHx
Ab1zqttqNJ0byGgAoDaYSbwxUAXZtq3TrOJs5xtQviExjAu5CeBPIVUj3ZBW3GOhqY3qKw+YYQgI
JDxXlA38P2u8j1NMHd8Tsp2q1r9+Uuftu7SLahqB2D2I36Tt1Ry7M0OwWLmt8k0x9VuO6ggP13qV
SwEcCTtqFACoG5iAOv+IBFTaugUCYdfWI1aP26J4GJJHkqOmto3ITm0Ouu5PsekK5FLa5/+R9h3L
kePAtl/ECNCTW5oqlpO3vWG01BI96O3Xv8OOe69YKL5CzMxGm4pQMoFEIpHmnIxw4pyVgsLfSh4Y
pucXN6a5zj8gn0SSmAJBs+22fjDs3u0O4kHbUUvx/CMIAgGoQQ76Tnr4p6s7i0XrCBKCaGpjXw59
4HdZLyuYsSmNV3QKemKunYxQ5ak3r9/5Lp7LYWIMUc2NskohJwTffV0+A2Nzp2H4s5ZGXGRomBe2
Utc+1hFQ6/raKpoICdr0+bqyl+7p/COYTVb0TIx6guFhdZRvWz+0I6V241Q5CloAYnTDRc3GySH+
uthLCz4XO9veIr7qEgmYuiXEJpWMiF+2ClF3Mx4CEU855pwgZdAEnQkpVWobUGN4RuO/LL+N/u80
OfgD721zeauca8UYLMm1pAwRO9qV4obA6Q5tar4SHoDcqhQVFGYzBiDmeJkto2lI4O0weAOCAjJs
wavTtwBeebu+Q39Huy7McyGG2aJxMnQ8OiFGOU1vemvJH2jjR6y/b161XXNfPGgIRr4E3qm49KlY
w/nVjhaFuTGXiXmiQK91UMTg9GFOWkET6b761jVHl2673NJTZ+iQbfOu6zr/zwtVFzKZyCdoalkf
C8gUh00Sfw9qa80RSHzThLyUy+XNiB7duYULc+FodmYbj/Ow0bOqxqFXjVNFT214qpTbpniRp/tO
4azlmqEsZTFqtZIwjW0OWQoGV0PNLXxHyQtL6HfXl4+nE3P9RqIS5RqmgDEpm2IkGnWA/E+kSZuY
NpZGZVtrDfe6RI5mKtOkOfVBW1bBvIrFbR586d1zNMWWybuB1uwC4RlmWJC8whQ/Y4sVTUkv6MCH
UfXEMtIbrd8Db9MCfB6mnK5rtOYQl6KYvRqUdMhbDaKSeOfnv4m+U4Ov/yaC2SaaF5i0VCGiFwfU
Ve6E4rPEE+a6kNWd+VkyNgdi1uC19MXZ5qJWQWWDVmg5VtHx4xvarWj6PGK4VduTMSYDzGH01rC5
Ha0pjApMLpA3SC9THAeoBwxO1Y8HklJrrOVXzfznzZ44w8jS4umCqOgiQDBRvwmq3gfuRl6hYxEX
CXBfQydVHv/FWmKCCxEm+j0vWp6DXKwwCKxj+Jb2uxQpTJQZTCGwCx4Yy9o9CW+O5wE6JDBDytyT
Ua/EdT1hEcvud10c0OFhyfl2AMVE5aAWKQ4cY189Vwt5sxEtbv+soEEvDZAnTV7eW7LkBM27Lp5o
8ev6Cq4gP80jESgmYAJDw3OdPcFS1MOzYwn7k3mDXIT4mniFF52qffos2rVgAeDqDjTpX2brJR/C
hiN+7TJbimdOtVyHNTFn8d0mv2kBmoHs6kd6ELaRU3thbl8Xd3n2kGnBtBMm3tFQBEa/82WVMgHo
qFFc28CWQAdt35z8yRkljrdflQLsYUx0YVl1thYE4lpVGiek3srYG9SjFjxXgyOYL9d1+dt9fn4n
y4D5BKkkcrZo32Ff6GMvTkOGAS5A+QlW5Er4W2/Fg3wj7YHCGVj5tpYtghSWFe71XeSAwucQOSXn
EXRpqfgKsOTifYe+SQwmMUuqmDF4lfG/U6AWTo4gWlmxCfO7ouJY6vyPLtRdCJpXfXEkeiMIUXCE
uoP8CWSirAM/ywdnSXkymMOgdcRohATKkPvmWNraztjI2w7LGtmN126CbWgXbrKlFmIEJ3bVHdka
rnLiva9WIksZiRe05s+TKfPD+VxXZZz8ngA6xg5eqk9wVgOU7VbbBpbwpbvUA2TKSdyPnDbvlc7b
c6HMUYxUc4ikWWjzic5yR7cmrzpGlrKrN8Kv6mb0ri/22lovdWQuW9FISCh0EBePR+AzaN1nzutY
4K0jGwW1hSSV9QQZL8XOOOlWdi9YIrH846sJ0qfmJJ7u/5NSKpPvGMw2aaRZoDTuYnUnk63Ai+wu
r6KzbVKZR/GY5brvpxChP8qvCB+dwoqe6FbnmMMaTOnSBi+gIwlmyttx3p9dlVsicPFscZNulCec
BTffjZvWezZcagXb1PIjLmSodBm3nOvJvK4CLfCVejbH3vXt8KjcNJv4PXPxujoMD53X4AzqOItk
F+1uvoc76Rb8y2704cNQeczr3LVgnFxOaCz7yI/hPLau7ITHeEMBlr8xXcCFf4Dq+EXYxjeP4am3
4y3v7bWS5TlfCcbzmeqoqsm8E+Nec/2tgeTkYXRFYAd+HdF/84lx+XvDMzlvo3l9WX+LUtJ8u2AA
CnN+5z6oEMqRNKJR2XpEtmmTHaog50DhrrmApQjG4wAGjgwzZJSNQWSvKAIvwmkpW8pp7l27onA5
YUjc0Oc5FiYdoMtpg3oqotG8V38nYYZ8Sqaj2TRUH/q+MTZUlTgXydoZBfCGjpoOkIVxOZ+vnTL6
BuAh5vceErppcDOZ2rbr3HDahej6xSRylnAcz1rMsZDI0jz5pUrGtptfR/lLkJfuUEa/OjpzuHa8
XPLawQR94Dx6bwAojb2ckEFOIn9+UGBi6JAEzYOWJeC2K7WnofcfWuBAIWX/fN2vrp6BpVDGVDBA
U1YZQZyoB9MduuwcLTM+jXiyTf3XCHaHJIg2Y4WjkY/CvZbXNxiT3BL9maTAs1a6PVX1TZEED9c/
a8WykL3HMKQ0z7RdPH9zNaiMKY4AICqgEecUA71TLxwND3qDVyVZ6fxB7h51LqR8RLC9s08Q8OoR
My8Qu4YxiEMA0loIjtgVVhGNmwgPe13ORUzIjkgLTQ9Ujd3rqq6e1cWuMyZdUvRR+xk2QGymjd9W
N0Nf2HlYcjZ61bigiYa6KB6P7HME7dpAphvgErLhl9agk2gMbBLbGrmbBq/WBeu6VisbCCyg+Z06
jzMDvun8oDakmkhsQKs0e29kujHE8j6bvmmHoRiVh4K9qttCGHNzlwAB1MsOwvwa6C408ZIa5TRb
Cw91sxNRX7uu2+qOLcQxbq9CI55aVVjKyUfXe9e7MaCDh0jgPAB4WjH3dAsYB6Hz4Q4GEKwI8m9Q
fAnktxi/dsZBF/5c12nVzS10mnVePAK6wazMqMYS5qlkIVx1yuZPMNBdirmk/yaJuXRrgVYRmV/8
Gv3OAb4qSFZSP1HgU12Xs75LGEIEpAPqn2yBHpABih6LJjILsmKh7e+mQeNGWCfedTGrtzl89f+K
YXapxGlT9QJ3YNEkxPHzSPTGPpDd61LWbeFHCrM9NALwrtFCGa0+AoRrI+tvXb8rmi0AIUvj/bqw
dVvAxJiBdlpk+pmzC+bhyfQF2HdjCGCZw3sQc2MywJdCKnEClVW9UCBGtRbdUXjUn5tdqQ2i7INE
CklBAANpD3L5qg+CNeVAgxFtkddstuaVkJZGnycwCVA8ZZdRRj1aDeHqaaVaSXVTAbouL+7H7q1S
/jHMxwwCjRwd2q0xB8c2JFMFIT7wl5ARCUTV66oAcbQUR1taqHcpQKSeru/ZmhkCVgRF/rm35oKU
tKN5rmRNAJzxKnYzKbgZg2FzXQQSf9gNJnIFMBBoScFcB9R9Fqoxzo1sVJOktg0kt/ZqHIfvegA6
WLHp0TSUSknyRH2hd4kc5DshkrPPJjc0u5P9/LErjPDJRyfrfTDS2k2oAB7BOFKRyDGEYy9X3U3b
iD21UJzEMhVyUn4ORla/Jekg22otFm/AkTdCexALwfaNfPgggqA+1JhJv6lS00f7ahZ6YhcMX1Gr
ZfLN4CvhLtDnOC2diPatDU1eO3IaSrtiGgS3D6Z0N5FQz5zGTFT/oCRhfFQL1BOsbMhU8GN0jTQ6
4zBqYFAQFHCMJVpuSmBykzA160+ZErqg3pKpVRO9xjOiD3s3JVrn4iXZfXftYNbgA47RF23GrSnb
fj/R3SjKwyEWhexYp1n/ZCRT8VIL5TNQVe8gqvOGnGKmfiTT1FmNbgLpK5QyNJ35krzBFH76q9Ub
w57EIn1oUR/1gtoU0X8uAWePDqgYAyI2qgpX0ZK+s8eMaIARS2VXi0m8E1Mquak4T7nLg76HJQku
7ap6J1RduVcBW7UbMTPfoeYwhBi7AH71Z+K3YrBX0im18dWFsa8aLcrdUql04M6Gg2RnE5bcQsjm
w19QAtaDtEpmROixeFSqKEbwmuD2wrz9S1ZUo9UIprkZOh9Qn6WutZah1OTXgIEMIBil+ag5ihkM
4KHBeMsG/QFxYZdFFzy2U90Yj2k6tKPdqVR6pX2TeYUyFKKtASxy04vi+IfoAdCCKrEo3AzIcM+j
iT1zROprORoiFMiUKjV8VQAtbOyVoDSfEHln3ti0teRbIHmWTxMG0UwL+L6a4VGxbY6DBIbUfY3y
AugsZtxfWhJQ+OWm4asW0ILGzsqpqU9WGxXI8Mh93m1aSpWXKAsSEECklO6FjBCv8JPKG0rg4hjV
hI5XTPIoeDYlkk6tJPCf1A48Ft1AmlMrg4kshCfb1yEtPV9ozKPcp5EE2UESOzppAq8Bh8IDevKn
ndyjoIp+1kh0c7+JtsowATCpMDvgcatqHzhFqne7rkrQjDNEAwgXgD3wLUddEFt1FyG86KQBPJjB
4B9lQUgfiZ73X2B9i9zRnMDq1ueNZ6Ap7SsUBqD4DbExHRIa+wBmUuX7shYFO8qQB7dk6LxRyw4E
M5MQVL8wPx9Jlp4VwbsUx6hlFVFh9Hc+pdm+8lMg9RikSe+VvjYfG6kM7jKZju/9WI/6hiSyuZ16
yafepAv1MRRTHRcgupbcrEm0e4CikdbpDSEVjw1JiwdVaOhBErT4O1cRPGGCyUQZUAHusYu5WlCJ
aonR9Y9NT0FpAeDZvTbpowM07hjkmKI+cu7tlbENPIwx0A/UciQcMclwfsH1pp6pRg22a9AhEkeY
0Jc0gCZeNx1T013ces9q+aWkFeYI4T1bK9l/jEHu0PwEmOOP6w58pfnt/GOYWKUmpKiDZL6TUkBB
d0+AynFi/dcwyM7UBt95+VkG6jH0EY41jRVxm6VWn1rL1WDu31QUUoMOcwK/j/cxbZ22BEdDLdlV
pmDiTfQUINBoKRriUM7FOPYrZwHmyIW9wLAZyFaYc3vNRfefUMaAzccFplUfSYiO7DrcyLT+1aav
OcFkftXl6JzOAyctQsssBs4lvRJYYYR1bjLAeDyGrxn1wV8uD6leQnxT3qoYj8dR2Xd0T1Gx5mg6
l6EvNF2Imj9lEc/nQjvpTVuBF6gonch0SVy6yG9aFbHH7kWLtkO4byVOLLwSzc1U5XhdordRQdB9
LjTBuLGPch7CK9yD6tS/YCTSmyYCQkOq20WVPAjj7+uKrkR0GPgG9gdwYPGyVZhYNQwEYUpbiIzq
yO6V0gqkEMP5Oz8F9uP2uqyVGAvQrAZy6yKievDonavX0bBWCnlEokD+RE+6pTfOdQFr9rEUMK/v
YtPgBtFPaEBA25QRuMuU7Ib2/lsaJyNeS2nJETebG2sjmKwCCCzyHqjZMdulqDGucHXCdnWPVf8S
xq+BxskQri7ZjwiWODEchbEQeogY5MHRBqBm8dh/OUpojAFQf1J6TYKEtvowOq/Vn/9FjRrokaiA
oXUdzgOzxOfbIk+COiaJiNg6CjPLaHHXA2ZAEMU3KhXHLmzupzC0irLndTSsnSf0eaPeCchAzP4x
G5TIKaCQiFTbXS1afvZBMhcxmxBixjB9Gggn37B6PeCeAsT3nHjT2OMrZMMoYE4F7ukXdTAKk95W
r+INoqhd/qdsrJEjb83aMSEFvBsdYxU4UefLStuyreX5akzEpzIHfu+HoB8Gnidck4JhA3TNA08f
bp+R0oZ48BEZ9hHT27qyR3+wShkhxD9vwJPR4fwjhzm7amE2fZQQaAO2BZLrXj2lxxyBakoJp2C7
dqiA6QJKDaDRIZnHmMUgVL0ahzALhBvH1JiOY8Lz5GunCqhU8ArzcxkPyvO9GTuiIFSAKWB2O7A6
jWIUfYh8wLqg9H7d6a2xW6APHWcLaWhAh5vMyuG5UQpqZiIqcYc3PHzQ5ntotqWr2NOhAJea9uhv
dFd/Rv3dGnOr2lNOEmJV2cUHMOvZm1WSpvr8ASkgp4c9pV8JD3F7Lc++0BKTI+cragKfZEgmCBE8
hP2le8rc5gMEbtt0o+3yT/+pvutfQSHOacxYKz5DLmAzMLeEHBWb91V1pa2ogBpXXVm/Jg8cK9Gv
ULSD3WNJLMnLEpvbejIbB3uvLEUyGyqDWKZPfKhK7G4nekHraHcdBlhd0RbeNU95iPfSjXBHPF4F
dzXaniEfkNszMbXCFqQktRhDufEx2rkdjtIzUkixE219D30FWyCIl6D+qrb94eW6Ba+ex4XU+ffF
tT2KaVua8cz6PtwlRLV8iTO1Mhvg5YL+qDUb8ELAZHR4GwcQUB2Butcd4m/6Em1MTG39ua7J6hWw
XMDZmy4kUarVSaRgATMwpt40b/QYuQIaKzfq1tw32+T1urz1k/ejGONmgjCIugYoFODfqxxNVC0F
UDxp/3RdygqEjIwz8COGMUi8jwtd7CCmcbIb1SJ26b5hrIns/Eey+V17EUetleGwc4GMR1G0Ieo6
8GDb8icaerPTRGypt9q3+gncWDJPvbVYHwlGvCuUvyy0zBtTUXMx1kuYBzr4m7d6K72jneVk3Kp7
lWcfa7cpYP2wmnOAj0fMuX3UcV2aExA/bGTWHuTHzkGnY3OM34xd+IA5tPZgbJrf8ZbHX716sJdy
GbvE/J6cBCiJ2uJn4oYv1IkGIENawwP6s1VbulF+xYJFQCnLowhZtR0d+OEKkLLQ8s7ehFoUlWEO
2ge7jUnp1TRBslptxtERwljYhXkP9acShaBCVjP4VUOJH6eS1M95j2kyPxMHL5cneiqqguTudcNW
VvzC8tsYu24mo6LATYBfoJ0tAXguF/rNdRGrpoxkL1in8LKbOxrPd7wkMZgVDR1xzaQgByg/iuV7
L4VeknV2QdFdkH0VBbnv1JCTrVhX7v8Es2TRMHejjkYsvB+Lm14PN1RMtxzlVs35RzmWmSXUkPmb
R+jtfl8cMWmL9AuuSfIMssbg6yicpt/pN7FkXnF0zZ8v1tSc8+wLL9tMeSgWmgp+ZkpemkLyAr/e
Tjp64HQF1KBlYBuldlcXyvt1fdfc7VIu4yhSuULnD8GSZqBjTz9KYa8Xz9dFrK6oglE4EfQiIoAA
z1Wj5TgYuo8VzdBRgPylequhn5y8XZeyahsLKYzht5GggPR93rfoj1HsWl5L/GrUNI/V4XGCWcKL
uX0ag9o4ChA1yeA0Bghsaek35K50tM9yY+5ab+BVplY1whMTcf08c/Y3c7YwiUmjCMNz3Bid9CL0
x4RwzvHq1gMSE8Nl81QvWw2tMEsA9CQo1FY5mo8HgDTdd9M/B+TGYw6duZiDxJsOqbTz3e/7EJ4Q
4Cz2WD/kvVuOd1XCeTWuKoImDbxLkLkgrIEFotF0TY/Lrhz/vsVvfMwGxX39b+x4IYaxMGPK8H/n
G7yMgdCZWJnvKdoLyThPj9XjshDDLJiZEqTm5/t0HL2sOCb6rhWchPcImD+WjR/nxpb/WTOFeXv0
ZkSBBQEpkm5P8ZFUv1LdMcFAOrgijzh6/cLEsxGoWwCZldkBXCFVO6Uvw8ZufxutW3busDeoJW/T
feQAUjy2jM4BuoHM8W3rR3Yhd17qxQkSaQUYmWqWu++3+q3wgPfcKW/t5tS4jd28t951H7S6dTMn
I6apMMfNAh0rpNUGGUBvdiweo0m1ASy5i6s/iVBwKsmrQfkMg/E/ktjtU1HeMXAPY/tGuy02hnZQ
i1dxfA3pLqE5kg27Jr7PCqsOeJ0u63HXQjSTXZMrsddJCyVN0HRa5mv4KD4AfiOwqDcAGsBOBDs8
kQMomXTr+vKu2uxCMnNHgtIBx4ImDZDx0F74kDVHuQU03k0WH4eSN2211s8MSln4LoLWQvQAzF5n
YTwkDsEzUkLPWnfqE4B5USTbT+54p28LDyXHk1xY2a30cF3H1XqIDnhC1HrQCQogzXOxck7LRJ1g
s43TvcL3W/5jsHsPT6Y33XFEra7njyjWiOLeMAN/gobFW+tq2/JG/Ui+8tN4O1TWuFE26l2yIb+C
99Di5gPmsOLC/SxEs0Y09nLezlp2jmiZVrZND/oN9d6ffRvw4DzDWbfZhTjGcsQOAKjV30XdmJbo
3XV2dOos3ZYfUiuw9WN6yj54jcxzWHNNRTaymgG2KCYsMXV7WwmHhNxVvSVo6Adyr+/j6vU3ZzIx
iAqAE5bXBe/jOIvBnmBHJsa1FdHqzY8u3F0XshqMLIQwrjTRqqY1YzgcQfUtcXhAlfK6gLXlmrt+
QPhF5tE5xiIAQZllRoDDPaFa04yhPQXpKR9MOwA6LtUrThVizVUvxTEWETQyRvUKiGtj30qVYNNW
J6HYZLzx6NUk31IQYwZSNcRBJGHhho28i3Or9FRrcIYD0LerA5rr1F/tQfB6i94PvPPNW9J5Txce
rAD1OzLqEK1s1U/0COTW5CSu6Sq3VWGb98om3Qa7yfVdynvN8CSzvtOoGrnNsLqm8TsL96n+NKZo
fvBaHgH9mu0vV5cxS7Pt1b5pIEhFe2JJrTzcSiDJuW6aq1eBKRqYnZv7Oy6nwOusNZo5hi2pGwg5
GmEOQfpaKTvQvrTxgYSghQIzBNAKjrH0BNROP+Sk+9YWdPkFsytfbCUB0Ljez1nMJrtNx0d0EFjo
ZUHR1TJjHrf02pqinwfuZC78GGzGVCdJNhkDQsNovJWEP2W2kXllU54IxjKFqu4kYRYx5uI9jZEA
0/wNAF1tzsbNToP1wUtVGDtMOhD8gp4YlykYTtPfreBWkhvk37J6QgeyE452Zt4OHScMXLlXYSYA
bQRmJEIIdjBpGvoUcTekilVpieJHByyhLLMU8XHw0TLebq5rueLKzsQxrqzLozRF7xgepkF1V1Lq
KE286TAsi8cdZ0FXboEzUYwzm/BaNHptfml1mVs1yT6oNfe/acOYRtUJujw2ENFlt5P4OoqPxvRI
/8WTEYpomgxObUw0s0MjZQ8sqHwOCIb+EU04arSjPFictTTZUgY7JiIKjU+bAvfyaKQOJqUdM8gs
zJa+N4Dxl4LSnUlcp2jwymi8v76Iay+uM9nMbTpK0mCqPWQT5S0u3D7Zp4WXRy9T6dbhc6B6jfw4
lru+cBRyL2sch7nirc6kMxYJeHlFKcE3CiBoxQ7Jn8oMrSQE+0NOXvKi41gMTxprlCBCT5P51dWa
d6L8pXSxbVBA0WYHdHRy1nX+csahIOeJ0E3BkL+CtMa5H5YBSt0ZPjRTR4TLpXAkKO32TXBXxiHK
vP57TtFw2ogPqHbdGko0w+Zd/4TZZV37AuYmyDNDMMUE2sYDOpMMoxfR4FaJti6WPEyg1YVdKMs8
RTQZ6OCEQtk2Ug+hEGwKRd3LZmclUgqYoD//RjE0n+CGBS0Mm44iwRSmVIRiarlTBlAQo2lxe13E
ukI/IhjfkkZd6QsDRIjoCx10qwC/00SPSbeNk5frotZPIODt/1edeR8XN7YohQAVEBF8jXsUzvyT
uKlPxh9UYu4Aiq7uFS+9592q0qp7nnuxNXBRo8GQOfWmOCRiF0Fm89S6sQOyEA9tsEJgRTbKvK68
zZzBzTaFFe61G/xwhO0e5Lua16SyAnSA22/xIYwDKBOYZZ/iQ9Tb1H5JDkB8yTRbahzjiCEqe/R+
J05RWsITfZZ3ISe0X71+F8IZf0DQ8RtVKnZ5TL2qt4l8aHxbkdyIPhRayXF1a7HhmaqMTeVDlZh9
Pq/5pnAAcLB9A4B+58WO+SA+NC4w5satz7mG143LAGqPhN7+mQrj3LiwumUvkRTXl6ZZNcaNcm3u
h54s8CafUhWEJ5jKk7TA1aLATkUJ2N+J06qfmKzjvAtXj9TiS5idDkNxqKdufkdhhqw/KSZAShVM
SldOzyMSWreqhSxmYyOjSApxhNbKnh5PqMp0d/Fd42lPeEgllmbJdrRp/wjOfYzZ3evHmacms8tE
6sEPEEK0oKNrQcMcSpM4FSDd4+4r7BWeUa2UbwEc+LO/jPMoYhoZagFxo/A6hKrVlrtK9zIfGFfK
k6ndAVbDikqOjqtxpAFaKCDsodzADj0Kk6S1eQWhPmCWR6TrDa24B7qEmPPQsOfPv7jDFpLmL1n4
RlUtgTmlQFKAwlMECAswjBCd4wbWhQBpBRRbBiZTmNsrMuomUUnW2H2DUBgEz3FtbEJSO9ct41IM
QEEwQ4nmK4xFyX8HZBa6+IUfB36KBl4dDFRo0JwMtwKllxV2KqcwsJIahCiMGcxEiMhqa4z9Z2Iv
RLpcoZDWaKco+GOm7V4i7ZaEiRsn37oa2wLYl3Wp3eWExwh6ebf8BT8BehHgFzHXPZ+QhZ6GGANS
soTwYow3Uaw+JN30j+s45yKY0EaKh5jkExp3Wy3Z6Gj9Jmnq5GHBsfOVwPxcDmMZMsUu/W0QjtOj
HD736NQctPtacpJyr4WxnZI3IeBBrV2erlnoXGvTgDMCeqTz9aOliX62ukEnZYv+tczf0Ljd6rlk
CQYvWcATxfjkVtXGMVAgKjQ0dxhG3ApzH7t5iy50To7p8q6dtcLgnKHBYV3QqWMQy+wCFVsmpHYW
vzR0Q7va8vXnKvtQDV5csa7YjzTGb1RBUiuIKlD/F0+aUYGgZGeGkZWoHNdx6e3PtWJsHRkFoqcj
tBqDDF3xvRUV3yap90P42gk8gjeeUozV52FeSmkOpYTGjcDkkegfjd/f1jyzn6363OmeK8VYvUSj
ZubJwcN6jEynDPwE/cPNfaP3b4HU37Rjj/7yUZkOqRaj5eC6l1wVDsRfVBzn6JTtK++QbiJiBuEq
mHoEUDAOn0K9M7PIyuvHtPgOeInBlbgM6v5IZJ3lpIqoF7U9mlR+Awx7L7kK0EMfCnfc0IcSETA8
9JYceE+mlUrDuVgmUAhQU1GNYhb7gv7l0BE8H6BF/YvylW2pNwJFurWrb1zfKuckrt5DcC0zZIGI
uhHjX9BMHeUotM+DmCdTbMD164x6xbnsVuqOUG8hhXEt6AWPZLGGlLjaqoCKDpBB02108zsEqP9B
7gbjtoxNC17U7J6u29DqQVnIZq4/muldhMkBdAY2ymFMIYSUR5CFbatI866LWnUAC1HMLmZo0I6L
AKKo0G+FbNpKIxp0M8POtdSCjT9fF8fbu/n3xd06FH7RphTiRPO9EO9zcJNyBwd4q8f4TjU1xyoc
59WrwLlV3GeNF+h7Y+Ic9FVVQKoCOGhMQl4kSACe24RAm4LrpIdUcKriM+SNUa/f3/P0gzQHdxe4
FSUSxZkhIRRRm1fRQG2/L/DcmN4noT6ppuR2U/FGReTheQwJq7fdQjDjqiO0+tF8vu0ieVObpZ1P
cCQNAB8QmGtIs8WaykGGWjXEhUTGaWNQEP1uxny/kgJ1I0nfxMb74Hf3YinYmUI4fQWzXV/cET/i
LmZzKAnDbr5g40awizYA18/Eo63iyWAcFa0wmZ1hJMxWsGsIZ32LjITXcrJq7QtFGD+FR6KqtPPY
WdsWTtQR1fYlw510ETEDaC2uH9+VPhN4RTQJ6MYMg4y+yPPzW9alOEojlg2TEPm0jfK72H/366MS
PDWyAq7hV0ndtfFdEe7q8J0jfF6vyz37Ec4cbKAq5TRqIVxJMa96UKRToL2qsQe+kzR9DMujqKK/
hnPbrN7n83yEgioHwiFG46kswNQYQSjoefBCFbeY23d6SXILFcj6YNEp9NgmGbdvYFXZhVxG2aEO
jUGbg6UpOk5jhFc/cJ99Y3SH/EWvM1scX2jY2rnxogJ649+s9EI4Exa2dSrr0xzCN2A6E5RTTm90
9XOMMVCg71t9W/pOUHm+fn9d7qotL8QyXkcIpsAMO4gVJLeOjfsSc/WqX25E/eW6oFXfvRDEOBvM
/PQVMKbxbtDD3YgXkCHQjZKYnCuCo89f97647eJGjYdCncUMpm+V/fAayhNGfVEra3lNGOtv5h+d
/v6+EBYmSlAkJYTF0rdYuAMAF4KdjwH3UjABzrAh7WaorQ5n5PpargeC85ANmVuIQPZ77hPyDL1K
eoCIt0HbR9D5djIEjhILW0POQKaWe1KKMfyu2ikkdhUstDDpjylA4FPzZZS/iqzdcb5o/ez8fBHj
E4sqAwJ31eEBgLQOAFm72y61aRnuVTB46fJWqEGQ3LhmwAmm/ha6LjzUYimYwA3kzopKDSzFVL5X
gbxtNLTpD9qtNip2nulugQy1GN832bjvjAEQVGSnhhkAHR+BzAHYf/+p1D56432eCietBDMJ952e
xBaazrdNLn7VaeUGAYAjchEcvzWNLZBI2X2pP1xfwtXbeKEIExZiPjIBPiAUSTtML+2C+LOUREsh
TjCMnN1ad7A/m8U42MoHvZQ/P5hK6dBIj7U/bElxLza3Ct4Ugm5J+tN13dYP/49AxrMGFUk1pYd1
FIpv4dB7NQGCxjC418X8fw7kjxzWiVIFFE+oiM+dDIbuloYd5OC5J3Zf7ZLEztrW6SYL5YMtR/Bs
ZedWCKZhwMHMLa/6jLJ4fiALExRQEkEAXETH2scImLLXYPF4vrTxR4JczBDbHT0OmVNhnNfvOc51
5UEK+fOcDJDPVnBmBQ3wwfL8MgxKpJBrJGU2CTkowNXySwM89aOt53eYxa9A1T3VKOrJThrekpFu
ri/EpRGffwdznYBOGBBHJb4jbKZig4xAb8VDSByFVrc+cHYsKukjR+alcUEmqLeQYAKsNypT52vf
TxJGdWY84da8SRUvKJ8SHnLn/NkX2zs3h6qY85uZHc9FdFMtGoDKQW4IpZCxC7bonXdbA6A8Yig5
pn+sQ3SHX1/KNbWAcI3Bf8BPAz+YMSkB/R+kV6DWMN5owOvIxg2ghq7LuAyXcYMsZDDnctDMQArm
sVu0xBkCzCZO/6MWzMpFY5n6w7w5WWh3SCyPN2X6dl2J+SPZzVkqwdhci8yAKQgQoVPQLLZW6rta
cGxqTpcUTwwTwPRzP858zOyhPMnDn7x/9bN7Q+bk4dd3xATEBDjecLkzUrJR64MxxY60Um81wSZp
OFu+rsb/CWBZC/xoNECNDQHF+FhV20x/Cf1HqeMRRl1eMbAsScOQNeZygOvGHMpAj0AoMK+W3wVy
boFjDo53Knz1jxa39DVQheTPpPw/6r5sOXIc2fJXyuqdeUkQBMmx2/3ALRZJodCSklIvNKWk5AKC
K0iQ/Jr5l/mxOczK6pIioxSTfV+mzdq6Oy0UAYJwOBzux8+p5e0c56hBdQWPT9wijhSs8Qig+NeR
K6D2Tz3lc86IM81ASrVgpG9W8SZ5tBKvs3yxCYs7yy99tjubX8wbO1APjodMNvpdQQb3sXUeKacu
j0EdKDcs58MhibzZgAQOYoQoLBYB2Y5B9si+9BFE2z1xziuvDN1b7de7e96PSd77K0cbaNq4AFfg
OGLDLTklC3HUN72Z08HqtlLLwZWF30/N87ZeM/ezmwcfv7dTQywb5U1sLTJXadTBEMzZadYmcbhH
T4kwH90LUFOE+o65JHwONtvgZOBpyzGGaFq0BD/hejlWoKdyoo/ncmwckLigTQnSXsumeD8Xnfcj
rHypYw8QkHdmPtwUsZMqv3d68nXkaVWdsLpj5zBStVBNgmIkeJ8P3h7SCdyULYBubgHK7/5bwtC0
VMHq7cGz6Hj/8fyOOS1K/uC4txjaC97PD0WcRpmLdAAdq5VwGG49p6q6RydEcASD2xCGd9gWaoPd
1RQMJ7BBxqBkIXgBvRYSBeYzlTcfz+b7sh8eKAyNeCDpBRvKz8vV1XlRdHJpOnbX8oFcmMEIKeIH
teMA33rkGYLg0bxj3ufygl1O++nyC4g+1u7a9sAJDVqJj5/n2Nt9+zgHm7lRkP1MazzOsohjjAac
6e7jEY5QYoB5882MD/ZzVgmTxBJDmJG1iy+qlb6Xgb22d2Lbf9GCYVtfMK9Ygd1vLc4h9huvP36A
Yxvk7fgH5ipJ16CGg/EXtryiOHeyXVxpQYWL1q8PBCJOGCu2BQg5Dyy1zKnSq6WDmSSpD+CD0L0O
8A5BNx+Pc9R7WRiAugtIwD7Y8aPdiKmbbWSR00dnALthXHgTu/p4kGN7AsXyfw1yYBgstbVGLoNQ
OJVsP6ubYrjDTcTrgQn+eKhjNvh2qAMDqZLYKGaKoZz4nLlFWPbixMosb/5w070d4cAEYojk1NqA
ERR9ENl6zC4RKxr15w4EHvlDpU7AAY5F9HDIS5sbwixyqPgox66tcgucIUV1W5rc04jptelLWj9T
+zErT5jD0df3ZrTDycVuoZATQn1+WqMRWqtPZPKPvjzI9MI5ojiC1tr3DpiDrEAlA9y9NdzL5NzU
d7xGvsX9YgOhO/mNev7YHI6a95vQavn8zeFcDvoknCW0ygcaNkh8w2WGoFE8cW6eGmZxG2+GaW3h
ClVjmMLagKETuqOIFE/ds46tzdvD+WAXzY2ZaIkAxq5U90O91d3PH7+rY77t7e8fbJ2ZG7UYlh4d
o1vXwzcFvXB3Wg3iVOnjmDdAexOOLeQBFm669y9rMoxcB4M3WHDGwFCpZ5H1oG8c1eFCdMJdH1uX
t0MdmLOWliDea7AutYn05swDM71vnCz4+MWdGmX5/M3qawOT4C3GKI6+FQb03/k9Q3/MvzMI2NbA
bAXe7kPd6bknLpPuMhXyEje+TYkv01M9PkdNAN1zfw5ycENtEyCrwD2DphdZeLOZBYwAWMINL+1v
P57O0ZHsRSNjKZEy98ARkBrZ7txApGkDJ0njy3xcx3qI9uePhzlSJV24x9C+g/sdsxFovl+bkU8Z
yVCv8Aeb+o1l3+XU9qg5t8Avdt6MLNMkrBVKlxHrtIePBz+2Yd+OfWB9ziTNSsWoApNy9nur3c+u
ceIWfsyfgr8KPVkUOXb7MNpM0jktYS8LRieBy+nLIaBdQgKQKgMGV1n2RrYxD4jT3pdU9ScKpccM
H7dFGIyJmBp3k/cvd7BJbM8ZTgs7R+SQVL6qnfPYkScuyMdsZWFzo2jGAnH4IXlCX2ggLR0RUrM4
JAV6VYcqkJDcc5vo4wU7Op+/BnL09/Nppkql9RK7m3pnKM9oY3mD3imlI8khsCM+Hu24bb4Z7iD2
Qoq+WrSVMC+Q9vBM94oc1F8jDnlwoXp5Bi1pNw3s8bKv51Nx0rGwAonIRYPCQKrQPlg6szRiYwQ6
1I+Rh6XudV2D8LVvzlNOAmq8SLABfjzbY17/7UXvYEDb7Ucqy8XrWwpMMjJN/MTKyjVpyD4fUD1t
Tuy+Iyid5a4A0n97YbTFkft+NfMC+MNODej+MQFlxE7nUwmqTbrNGMjlBMK1XuYeyfSwKV6BCQn0
qj+Fdzy6xiCdxzMgS4a8yoGfK2Jjbuh3MgTeb2N0WAnmeHnbRz2ZvBFsw8O0z1MRGOnLx+/7mC2/
HfjAlaMY3yDFg2zOmJQg316XWuPJ8US4eGxnggvRMiCGiRaZn9gBajAEMoaQQbNXc7zS85XDvlrz
qZVcbOMw5AaqAPK80Lxh6CV8v5K8V5T2C8+DkewZulWqSfczXqwHo9sAdb/OrOmG1V+4AeWRBIKS
jbEl5amGiqNzBagdPR2ODvzq4orfnvIaIQul7oKkhnI1C/Mq8UQbgrPw44U7tjPBif3nOId5z7HU
Oyi1lAhZy/zazPKwMerHOdaDgSTgUn2ZslNwvWOHCGD2kKtCryZQuQczo7MoBmOsAXnPzDzA4SjW
bYV7YD7Ge9OsLkYFpQBSabEPIsXql1GmwIyj2QnZTx3XqkNHNI2iy9upwo3e+pqr/SBeZ+WPXQTS
6V9/r44JBlc09C5Ay4NZZsaoJZzg6s6c+7rb5PmXLnvm9Zdef46vPx7qSHkPk6KUQNwUPKT43/e2
kquyn+Dm8EaRUu6HaEJNS0VGemlYEPyJHDT31+SenLqaHk3hvh33IOIYOTc1feiWhsfoZfSvtHXX
Rs7jtXbntGHWhe3dCS9zzKs7lo3mm0WPEwW99xNlc4FqDOkR+haz71jnFKRgxpOef07HE3ZybPu9
HenAnxWWqpxsGQlxnucSr9afFPdpfCKgOoJiwtK9mdGBmSSjbY7OMk4pgZQ11oNXeOXWvJLIyAfN
vol96/Zjazkxs+9HyBvHEqv8xzvMkBGR8WVb3VeQCHDFKas8uli4chmW5RAwGR/EG3NnVwOtxoUJ
gfkQ87uNKp+annNpPCY3s5+vmn2Ny6U3f/l4gseOImQn/zUueW8ksoBEQ+UoWGX3NYHUQnKRuNHH
Q5DlNw6PiLdjHOy4QS/MimsYY4ig00Tumm0cjBtn0wXxTXVrqADESj6ES4LkqfDPAJr3/51r7dsn
ONh7RW5rplbg7c6E7PmsR7WYfQZAx+zsh6bdfJ/wfz2P/yt5rfZ/TK3753/j389VPbVZAsjR+3/+
8yJ7bquu+ib/e/nav/7s4K8u69fyt33x9PzaHf7du6/h13+MHjzJp3f/CEuZyemqf22n69euL+T3
IfCcy1/+v3742+v3X7md6td//P5c9aVcfi3JqvL3Hx9tXv7xu4N9/V9vf/7HZ7snga+tXivcQZ8O
v/D61Ml//E7ZJ+THQL6J/hKglpEv+/039fr9E/3TUl1YwIkgUoanwidlBRQXvmR+QrEL/YPQ87aQ
rl9EQTvEectHxieIUX5nd0StHmws9u9/Pti79flrvX5DNnFfZaXs/vE7HuWdiS7ZVRP/hao8A4c4
AQnY+20ggAi3B7Nvw9mRDV8VU64P4G+s2V1mdVRGab/cFZtkMFnEaDt+JkPhPOGJxw1UfXKCBAZD
kw5Pe6p5hM2k36JFOy/OOmiBPEA1IYP7kMLlvpMBorMqE45I25qH4RKQ2Q4KAAmpUZ5POudRFszs
vc7VJyua3Sa+KB23k16rZDpDmKfSoK3D7dr0uK7GcykhRuU5Rk/8xDYGfqmGOF8DUOqeS1ZMuwTs
/E8La/63qi5VkGup/jTPkwmdlczhXyq3LEx0gBYQMbKLVN9lGR+/SAjTfXZLobJVGqfghBny1BUe
m5IsA/AEOVxPFWJGpSsR3RPjjfGSlsKAHMaciXsisdQoMCSm8mI5i9IbDfQ1B07aoRfdkC1/sFI2
n5UZAtSNRoxmlRnFJaGt0/g9mK23JKWCr0RXalBJwuniuVWev6Q51yYP4cq0bVnt6p4+SJuFKVRX
CiR2AOsAyYpUhU9bbRgCEBd2GZx2iWQZ1eB1w7wwTYiXl31dRqw064uqzpLBq7WePNKuNHIP6Pn2
CsnRRAvNTq8ecjl3SYBSd2F5DZHOZctNqJcViZPOfiM68FCNVOgk1DTa3puV5X4txkVEpkE2FWUB
oYwnNOQg+E1S4cQBT5XcDmnrMKRUJoUTuc4BajBIKYE5aGjjeLbo5z3rCAB/pZoUmLxyyM17ic1L
GmmqREZurBQJmK4KwP2N2fksSpUJX4tzO/FdynOI00hjyoLSLjNtBUEnWwso1exm23T1hIEsKBt5
TVk1wq8rt+v9IYY68lo2RRON1K1GD6khBxKlKP+iRJa1aJRy85bc4KSwr8tRppsSA1+P8Zg64LQt
TWg9mLCxJMkmpBy6bvg88nYefNvOJ6y52wu2RT4k730wFNKnIpn0zI9By3jWOH3chsCQV8InToxz
FtVBW4SWqM3MT2cNUs1zxRBPKNuZPFLHBnQFCg13NW5387zOmwnodoqOamtdOS1LgOw3S8dLBU+h
A0SN8bGUI/oWNKI1PpVOgffTUUCAY3ca8P8LNUX61Lpf21nil5oeijvpVLcXM67ilp8hJ7qWYih4
qPIK29ZkowKtDUonaehq4/SNj0b2xe7nJvPsQUoTEJjWmjYpczPLd3V4CG/Wm/abkTiF6ecViEAD
w+JGEgwVEMxeYWpVAQ6D2Lq3RVVy36RjnnvSpUvXJqXtXVdmxbdiUNqj6GRjeqqt41dZ16zysAPV
zhrInEMAhlmm33cVOH15mzfC425b9BBkNtJ7h7tE+cps0BtsA06V+FKmgLPyzEhmzy3yIgm6meYW
2rEdcD9PRlnNHl+Mx4eAaGdvSyob4lGZ0tQ3+QBlwpoq7FPL1eY9oE1oz2oAixQBdNNRE8Me7VvP
BkQ3DqBCYusbBm6WfCWzFpqldQG8RVTNFVHRpCVwTSyfmbmeXJ5BrX6ScIdmQtsibOe2pGAuqkXt
z7XS2iidc3uI4mYs3EgfOH2orLahvuOM2Z0jK/elivX+AUce1QJQonbDCvjXhEQ4W+StCwxW5ufF
wNm6ryUpQ3PqOyOKtdxWUTkZSQ3Po5v5Mx5n7DcZE9kY6UDiPY4uBRYNE++vU5snaShQbVK4kPWz
uUqK2ZDXtE1hIZo2WWzfj33Wb/AatadSNygYHVQHPhOXF82LniEewvBxlAsmgqbOrmhTjHDCTZ8b
flrZApaJFhiSTC7A1OgPaOcMywpJWCyfBb6SxAIxGLPEKhsrej5X5UWuCEUTULyxsPROVp451bR3
iQnE7OQ12ZI2E/2OJ2bAsI1FPVzSRn/uMLZuATBu5saWt/3K7KHaiU4tL2V4gIGrwHTKM1aj5gAe
N890Z/T+NU6YJfVZ11oPVKcvU1fejNzEJq2jwSBPyAYMsrkQfCq8bFqbHRoLZL6pEzecwGI+60gF
JMXlmE2haNKHdnC0QFpNs7ZbdduXsZEhyTauTVb0flleD0KDa2sslCGcizI1iV80Vqg3cDD9syOQ
jhuQeFQuRiv0ZJUD0SxU7GxdM7+3JjONZKEPCzItILEAkBkaW9ykwczBR2dO22yu+ZZ2prZ1RH+b
cCoAcOiCulLVWvE1qQR26gT4ZzIlEJR01m0iosIZrjuj3wzM3boGyGucPAF44es86EsdyJ42+P59
3Cb3XU7RclrSm4JnwAWnZw43wekB/TXdmV34WpRymlH3NB0/Wyf0Ki3GZ0vLy1AMaef6Cq2Ctme1
3V2pg8VSYKO2MtQoQV86xRadz/Ja34KbBJxt6P4UJZpILHrZpwpWA4+j83IDtmZWe47TPLRaFYgc
PIrMDRu9AOUZWeuTc1d39uixOQUMQTj8btapr7P6siNZaGSm6c2OuIAvMj02iixMx7yChDXuechy
39mVBKe6sQQyhXzOKnLdLs1oPTaj38+QI9aKqKmaW9SwHuBOfYu56UYrydWg9BaRUQUfkFk4pxtq
mxFCn5vGrs6apngiRXo/Qm0d4bZh3NpE8ztKeg/JRZAypkaP7uTxolMQVMtdVOOtarwaUvxmjQ0U
Vn2jIEatEXom+vbZoVruV/ZgXICBA4J+4wOtwQXv5uwVwwW5w3dpBnbyQA6WC8BrjBBNGBe5QUMz
jZuVg3AjILX2AnGdoKxVOBdzvCV1W9901EZoQmZ/GLWtxvc0R/WsNK9zHRSnhdujjZQwCIHoA/3S
t8N8PvME3dwKl/MGAmrldEWoikSeQvOPtF7pYA3zku5FWa9aaH4mQ7Jh1NyVM/drTW6AwXXx5rOv
c5ZezEJ6c4xjY0x2GrM2cmJ7W+boHsAhO9Z6UArzhljl5KdKBQvrRkrtPkzrRcxvwbZPHOTheiOR
X65i4kku1rKH0obGL6Y2OeOc7YkhrktocQHpEFrwqInu7gnOGcuF6IIBnaE+5mu3gbG5zSqZAvTY
eWbxiJx1BDK1zwgyHrISUUT6XKIQQYsrVOa1voU5Vzf9ZG4ZErDQrnxCEAhNPqCPzSJbQ5VD7fvk
rigy5BbaKG5l1LsvWiXPJ5aHvYzji6K1znTwiWmFEL4zge+OvCrDhIQNNcIm5Y3XpWC+xhlTr7qZ
zF7Z9msj6cIcFehgWIbqsvIxdqs9rRPdWMUmRAhRGAsSztxoUPzSGnBGuywquhiemczPvJkyvwYL
agCdr96bWgQj+ixfSkizVaoegnwGekKVdO0ysVNWd1aObRnwAu6kyx6EStsAU4MWo0LzCreaJ4TW
w9qtnkYC7TOf6ZObeUyK9NGWWKBNMuv2C5TrLw0VNymuBVI6YarppPPGztHLqOJ9O61biK8/ujp3
HT9nhZNHbeWOSC5JPQ3Siinly7jXIsFznAVd3Wc7Oig0JQ1ZRkuvYYI+t1YungwqpiFEVTOuQ2ZD
ztmLayFGP7asRYSvLLM2GPrCWFts0JnvjgwnorQJynd13J3VjjAqTxs7c4sLTP+Kd8uHDWGxjapl
hqQKjNJhV3kixLcCSLDZi/W2vm61dkbk6SyaVCNS43d6YafDuTYivLpk4A/d2+6QptCRGuhNTRLD
gQ6uC0RkOgoKpZRprF+wtfTZG9ui1SMx2LPwe+T7uAcRcSsPaltCY83A0XClFOkABJNyuiy0epCh
MFrXCkYpRrXG0aM70FBN+sZTNMcDihIB0lav0YHgpcgRLgKTBWHbimfavZorbYfAZGrO+MR4KKAC
+WJIhmOmrnspvFHL56+/nmRY0gc3sn19lRdP9X9AAoEsTI1/n0FA5Vr+n//928tr8dvdk8yen8rq
bTbh+7f/SCcY5BOIwdHS6C6pXCAvkbf7I52wfIJ+W6TQUCgHPzHybH9mE4xPS1MDSN5tkE8hhf8u
mwCZS+BeAOY1oJGHj34hm0CXUuRf+S4guMEgQGzLgZwKsh1gmXqfTMCGJYkaTdAG66nX9lcZvYrl
U4z2MYjvdeix19HKcaMzL3fXl5Gor93skphJGKMNwFpgRKKOzIR5mtt4TntbNndmfWdNn1P1WZ93
abOH0l4AvRKwiebjisWg77ti1TMkhZPx3I6vLePm123tthL4z6GRvctt/W3O6//DXNYCavh7S1z1
T+Kt6S1//cPyKP0EPkZ36eFYmuaWUtMPy8MnDDUwkIwA1bA07/wwPMP8xJb8kgtTBXwb8pH/SmPh
I1g1gyPFZ4ClUvJLhrckUv8yPFS+oNYKkc7l4Za+10Ne1ATa3joBNf+lsgCKRyjbr+PWzL8aQ9s6
XmIO5X3G7NRdg0Cw2KhZNaFdjbA88CZb0lNyatcZQX9FWo1hI3lyLVxXuzb1KbvMhUvup1HLbg2r
ix+TSplhBUndum/4zqj0aYjgssE6yOnnRBv7M6kN2rVGGhOyN/H42YhlPntLBf08be3mOdbHyOGD
vMpQGWmgbkwHSMvSoUoR7s7OVpAalaZKLtxwSjXn6Jcijvfrdv23RvvOtP/jPC180t+bt/faiv7l
XaqW4At/WLjGYMeIsqGWhBs4+6MP7Q8TXz5yHPjQRSaBArfzxspN8sl0QSWIHonvqVoDVYAfyVp8
RJDbXWCSQMyi5PZLVs6wXd5YOTThYJ1oasFeM9GrBq6p9+616YXG6lG20WjwTWrxVe30IDgAgx50
xogKRusapdRg4Eh+OnwtBrnCQ3kS2Sg3RTRv8xUyMF4z3QF1BkBd45cg8U65C9aqbh13TuBo2rZO
QIlqvlD56NqFNzb92kmT+5q3n/u+RO6BRUmarw20w5UKGJsqGus5gMQ40nCaB8jZKpXpPbqighFM
c3PVgHBEIBFTgGDdXOUj7n+b3HQRsSlc1Zny3QxXS0skmUfK/BZo/IfYHa6h0blSmRZyV54xa2Vy
YMMFiPLwO4Y6xZ3yvtj184s9qNMgOT6A9glVSdlU23qh+GB72ufh0FgnSkJLveUvR/XzSAf1mLqp
OWJyLKFL9hr5MhgngLn056kA3a/jmDeWmsL3csNbQEBja2jFzRUKrMlFpue+cG5mHnEj9hkuzPpt
Qirfhfdy4Lzq9MysRMQJC/L8UgJ300oRmjUSn2ju7XDVY8N9bwKDYtyNMJy0wi0InBoJvp/Lyl9+
SzbTuYvGIKAN0ah8pU2611c5SCpKcCtU4VRXaIzvvJ4mYWuWkBjn6xIodbPkXmVtm0rz3+zn/R+v
8m1F46DavLxhvAADclPLPrYJOYhBAO+041oNbYR8KJ4Y0snPOVpY3f6+r4Y1N4BfAt8zLvwtGMJL
vJSCxFGMx/v4OY6uw5vHWPbym/qpAAgINxusQ45GesAbvMmEvMHSP2Kd0kx9X8n8ecYHReiqpoOb
JiPcgjkHBG3WsZV7g35qRotjPLDd5c2Cw8gFzxxigOXzN1Ny0xa0hxxvtiO3aW1tch30/GB0R9S2
0tL71j1nxuxLum31/nrWdlU1hN18T1xQnKJxuax1r0IRIv4aD6eAY++rWH++gr8e7aCITLt+HLq8
byOgu8FdYKPcAHUwXOTLJgmTrlkNTAu1Ibn+dxb5r2EPHPKSAkczOBa5YUVgoQ2pIrnf1aj2gg7+
46F+dhzvX/6BiyqtLKuTHkNNSJV2aGhNxOP/bIQD15T2La7PLUZQ02Nr33b9Cdd0fEe4qGvihZkI
It+bD0Ndpc5tONneuJTTc2/DOgAPdePnj+dxdDsAWOdCUJThzD3YDpktXcB3ME4Dalt3WNX9nT7f
fDwGpUctDh3NNoprjgEg7/vZdFYC6BBSa5FoOTyciuoJJ13mbAiSfhIEJ6WD4uQ8e71QUcbOOkv3
5gQt3LZ5h9ohfKj9jVho01A9rjrIRvXa+HmQSJ6wrO08I8OfOpnyeTysIdJ0LsbPOdfXtCij1OCQ
bE8vtaILRM/DorZAQPCSyIUyA+0r7ryT9rPevGgU37frrYYcqZHuBqfwnArQdqnQ8+KpOdTMl45+
Nip/bjfSQgMzyjPN7G4G8K4vKa+iwa4BGQeqy1Eyx5ESOVx4vYnHEdzhdoDMRNDOd41mbM0hXxd6
v5ZqVdd6WHXFjpSv+jYzqq9Za3+zKHTsrfnGicdraa8k2alsvOoL+xtQwUGqKX8w2hAqXjcpummd
PD2TeHFdap/NVRtQlJgzFKdQcQyd2g6Y2rfIx2jqseUW+F7MlaWsVVXPXg2JXJ7sSOOGMJG9kHzH
O3LOm5ceIQSolq9k88znVYyzcZmCKq0IcEhkya776qlkz8n82NN7MAfjcHqyMrGPUe5hUx/Q0Q24
Ai08uJEqlYfSRUZ/ZJHq8ot5dM76kawUKCubJmp4tWXuiggkx/rG1+f8AjyPEZHV+WIuWvbSZCIa
gUy0KQQqkKdEKR0N+GhqnQAGqazzKSUvTj9G1Ilv1JgUfqaj9JwY/Bwo/Av0YOGSnKidOaibulHQ
Ue9WY3MTpwW6I84EQQa/ycIeZS+QwZ9BvAV1YFRV2FqHOgXkqL0hw2qjhmtXlm8SsNjGIGLVNdjG
V03kARraJUU2snkZ8UcZCtltOQXOV+lq6A5XYQY5skbSjZ2cVdhlFkhp8vzJNHMEZ3qEd14miEPl
BRjsv0cEBfNzrV/bCZqEee0TFLpQ5AwFygtycG/FcNlZS342cCeIziPsk/1XkoZtDkQ82VV9pPS9
TlNvBrVW3qXXlRgiE2WMsRaBZg4PeUJx+lGvQi1h5iKoelT5kzIigIDHvQt/DOa9dAiagkRWVexa
VGK5nj9mdL4sWbWrZnXdKedcIJTV6bMRJ1sATD0bQajsn3swt4qyvQOSJgB/5tAgdklrkGN8ldOr
Qk1QrwfUP/J1a5cIhCYfed8bMpdhqs9+4bZBuu+z1uvyFyOmnilxHhpGmOHxbQD/ZLKiiuE91CuD
IZJ2s92oaeBBhxIBisvzFEBBAnyF83ld8HVL5JloKj8l9QWunY81fq0HuZNTXVZEwxN46C0G7F1e
VrzDe1ChAxQDY0OUaWkw5XeFhbtDI9a9JmCQVsTrx3iq93FvhimjSOJOQZvUKJHmF45zo0gVLiU4
TbdXwxh7kwWiI60FFgFM88CIJ8VVK6yNUj0kSUyUiZB0bcuoAFTA0uM7k7ZrlrPAgfXP7uSVqBxO
WQgFgnN3spF/jBGiAQCFCqdXzzBLAeZJG4xDk1ij9I0azuwvM+SOvGHduBrI46ASJLBvrAKYk5Ws
1a6ryn0msg1wGI9Oq11lst2OXXxOJuhJJ2o1aucaI+D/Sr1ufszBtm1iFSAS4OHWHw4WKhHxjayr
yMBARl1HVKgNjYuo7ejajPvNmLnYwkNEezccQMjOKzd09D0CzcBswIfCZi/TCGpH+TrRgjlR56bT
hMh7rGJun6Uog6GJYKVxeS7IN310vU7fp25/NgHAqoH1fErOrSy5ssmwM5tHiyTXbT9uhuGidrrA
nNxQ42h/JGXUos1ALzclqb2q4CsT7k7l407L87sWEmi5kZ61bLg0bEgYc77uLYK8dRYSrdhk3Q0q
KeuPT0FjOUrf3WZwqQUmBKk+iEPphnNwpGvT3KUZiKkjK6u2OZDALFs6p2qQfKG4R4pIQL4oIXkw
Qo5O6zmgGy7IPtMzPugXI2KlFuxnWnrHlX3i0X46ng+e7OB4trlTFgjI2ogJJwCR3aUeA0GBPIzV
3RVYS7cTkZRF8PEL+Sn0OBj1IPQw+xzwsq5uI23kwKPcyT5fUXKqRcNdYr2fXrtB0XWPJhsGYc33
sUdqd4ajE47J2bXHera2NETbvdz3ehtWmh1Amys0lLpcAgBo5YUTquPu3J8NjfMAHlnALsKaNGCb
5aginxFZ+5aVfr+jo3CKSsbs0Z5+pqhpMQr8lTUFJn610V8skE2gxrZR7E5ey+wWECxvdBOfdwYg
tuGwNnElHBzlL7LLKff0iocGfajj0ESRT0ftqUdnZe0A+ZBaq45Nu9aUe2rPkWO+ZjzZp1q3X/Yc
M4Y7KxEPWscDa072ReeG4Ca8iIcychN1lzIjdFx11dXkUQnw86Q3LJlRb2hHCIXNN52mB+nQr8sp
vpsUeyhkcj3jaqKTdgXMvF/gNgYevG9js/T7OkEiGl9WPFhwWhkOEjPHhk5N/2P7OMDx4p6yGMhf
K/f9ivXmCgUXGLeTXixmuQMKKkrbG6pFSxrHmZ3zAe94vuu3wLGs4Htj90Rk/FP+CJQifySjwDJA
ASZ6bzdd44wWuN1B6FGtOmgd1Zt0lwnrXJY/YKc/oJg/ruEHyM+Df/7zf5I3f5eCBL5yAVr+JwBF
ydIY8ffpRyh7P/22qtr3CcjlO39kIIn+CX1zLpoekGZE++GSMP+RY3c+QXll6TJZkJpIT+KTP8s7
AIui5OK6BL0S5pKd/Ff+EWBRkMdAKBN5S3TDGGgv+IXyDv7+neNBfcdZ2JRgwYsoMXrsDjIAmqUR
qzcLju0z6JnXVS0AH/0gAfJI03FsvFHW4yMFbpeE/TCRHPnAoWDeWGL/rSF2kbOwnsYuHERN9LBM
HHbegbVxDvNsklkwF5N+SwmafqFJ0tov3HSU63dCuMX5AnAMoN4FlFVDigXORttXm45kXFHNtbHr
pRVAzLoFkhJx8Ow1CWj0aEn/L3lnthw3cq3rV9kvkA4AifEWNQ8ssjiJ0g2ClEQgMSdm4OnPV7K9
T7d8djt8e3Z0hKPbElmFITPXWv+U1iFtOiWsbabzSz7RiEVKL8DlWi/Jzu9tf1vhUbWsoPDIl6IQ
gw6x7ZwcTv0FNto8Nd9m03HvbAn7EVdsr32RtmasYXMHxMqL7AirubqCYwE3lDPagW0UCtOpqWpi
YexTKeS1krb909U5Iy/TbqqjrYVCDsmIqlgvvvK/dhN2oWEguwqL6NTz6nWJiUtBve7UZwDB7Ogb
oKqXfO4sf+fpKtnLJi8mtnb4wnt7tuLnfJHxURk9cHKb5x77eyaLSwYg26wSbvdXgf3ql7aVVhfO
/VydvGUaZrCMqpoQ9qW13tRBxeFh1Qjf0xn9TW0ULpT80RoeDL+GiVTZenjRwoXSnsTY2cPHikjs
CaI2jcPe87mI2p6zz6x37LvJmbL7eLDlh1P2st+RJAng4ld94FKdFkFzh5E7yigFQYbH25v7oDDz
NaLS6VrZA5nE5TIVBwsZVRIOY+IKiq2mfSiraauDPjB5zkl29oWtvqBJCl5dqzOcDaxlefT6/jbf
U4HgWvIOCm3hBI9eJvJXXnD6Fgxlomnji2zINyIqA9QUkVMHa4i6UE+yqUQd2zXLyapJ3VsHqhpo
A3n5/IPwavO1sHKT198x400+jpBLYnhc6QbCEQU0svh3w436dC3a0XyxXTG8K0jgy7qdujHd5jrG
FiUb7M5dzU7skRo4ByINk9prvhrGktvh0vXTXZyJNsFeRzZwEquse8ziLrob09ngMwIbAljpJwWN
Hllzh6KExrtSXupC5OwXDkTh99lDG5RevfK9qWxD3qEKxuCSePAsAZ8IBo4rKnpOXj7BEWwlYWG5
7sUvhZduTG1jbJgOldjUSK6aNXQt9TOxlqQ6LPQ9d4Fo46PDDrSHooQBGhawJQ1YNjfFsbJlfWhh
9OktdKK0XAVlLOG/GUPqhEsv7+ZoZFoSSOsKOdawKWcjgltmZRf4TCWtcS2UQcVbSzGdC8lYG+aP
4agV7T1pK13hdbSwljf8IyXtPzq//n/FxxhS/s8n1ANyiq76r0f1/c8MBIOf+idK5vzNspBvc6Dc
JNZsfP88pITr/Y1YSpAzBu88L2Cy/z6lTP9v/FXEDB42CqDHN0nFP1Ay0wNbs2G7ODQT6LXd/0jS
YP0+Kb1B0WAfEpE72kzvd3fXUg3xkKdtQUYZQ9966ce13RYe8JKXq7Avk3ytfSJtZst78o3+Scms
3NQyJQs1X4wws1219xTxkEnn+/D/hX928+Rjrpr+mOALtmpLfTL7bGIjGoL7mGP0qNmTN3+47/+o
oP4IZPxerJH042OJZwQ+bnOmtH/rJcbaNhVk0GKTVxTTAqbuuojUg1MgxxBkPJJuCpXprz/z9/4F
gzWcvKgVMPixbEqGPxeI2MqJrpxLCBm1QZsc5J+WV0KrKsZ/0yj9/ox+/6Dbxf+hDu6DaVGY+sQb
286/NdChVn4RPP/1xfy/PoOrYeJ/e7tgGfz5M7peKgLyVLwRtfARkbTjGn/Nfxfd8ZuqksqLfwJp
Br/kt+Aiv12Km9QE49QFfvo+g8w4z09VEXyJlLML+uZtaPqXpjU3XtaZ23Qxr4U/Pfz1dd4eyh+7
wV9f4BbdwR5786/5rShzq8EM6lQJ6NXVOYdXd7d0luZk6cz1MFI//fXH/VYE/uOC0a4DA0kQ7Vsl
+sdnp5xFtksZReuk1/Oq0uojKeKKOHsCC6Lcuy8DJsmNY1+dPv0cXP3015+PU8a/XjBBF0wcWOL0
U79LlmQJFgmgpJhC1sfa0ZecfKyN7aafMZ4E18x1rioby10x1LgSefmHLdNPqfJzbSGtT4q6XWPA
EYQVxmBbmSz2AyXgRSvnWngFlYR7WYhsMlr7QtRXtq5mdELzKKYQUi0DzsyJjuQFJQ+QP3Ewtcwf
Qy7UqjH4nzmS1+WGVZeLenJM/S2L3OfWt69V41w5edu17cUvqUSq4zrph1cz1NVLA8LKpxEiDBWR
r0FvwKy39J7HqpJhPZlXu48/UH/IMOiNr/5Misdw+yMns5wnI5q6jWvlTZgnPuO2drJWScpH5W1Z
r6gKszUz2OVKzemvVcuvrofirFLOXDTdf78yK7Xv5kHPJxt9PsNhkRE8PU5Hw9PZncraN8IVuCov
nZa7EmrhOI3+GjKqtQHnuWg5FqvFobj02vJLF4zRGsd9YAOTOycKAkcg2UuuqGUmjo8tqFzx4ebe
ZRr8iwOSvM/aarnLMya1s+M/u5E7hezhy50Ptklvz7DVkbHalgorEU6ei+mUkulogMBKAOUuIM91
Vnxks3y1lIWnrNe+RUWSbwqPr2Cqcn65PdfIK89p5/lhPuHfy7x9g0CSEo5B28qpCkixtS02dgLV
226XYDXdbvKv2zjZbRqmPm7ASRfPL14srY1RcRNmWQXb0iyD3ZwYASI37xIkebBzmpm4FcQ9YZ2o
D7uk1JdZV28h40FICsbbGDVZAA/ksq8q51rlrnNCxANtYpmc08htQISwbJFdWZuUwcFdFGN/oYVk
IJJpJnsF/xmVHHGQxT/9sX6zEu/w67vnsVfujNI7lAXUj2pa3sfB+nQj8aynnki3lOVqLFzkoJNP
UOpliwEWKrp2Dla4Rgw/ewUt1E9nvacyvhauYh5RTcQ0Sr53FqhlS7H/tqS3eN7UzdbKDG6JBrhV
mC33ieCnmGDqct6VLUvQK7u3xeEFEI76FLFd7lAUvHUTfOrJd8twFHm9wqyqhKAMH6UNVM3U3Lwi
LbBWauCbiVTz01F5vi0aY+AXjz1/Kar5v2/LvU+yJpwHSYcg6EXtJOJX9wGupEX26WCLFuZLAQzl
XpLRvLOIcNIGqEPfp2gI2uxOS174hX17pyILssJoX5doCFa6neDE+O6lLM1xU+bKC7syuJizvOYp
CwlC+YcMuDFkZd+Mopo3x6rOtqjfhOBOzZ764rWiXxsjD8xcuEwrSMRzqtz5Dg3VjJl3pHAduy1R
b/k+wKtcTb7/TN+ZraNCPGONMMHg9Z8lydhdm3/QMqOUsb3nNgEUuG2+XecB2rXNW1pY10bVLFpU
aWF5e/GNKMG/siFFvhO0d9borGFcIC+y2TIWr5mOOKtOx6mocbl2BfhYbHSwFOzkIrt+gVgU8zg9
2gfmpnxJQ4j0zlj4TijwWKJ1/uHcmD9OkQx1qJZ4K7QmRGmoiu/Fkhwy21ewTW6moGnz1njJB1LT
t6Zo3vLqdu/tCkmP27Ap31SdfsL3rvzkM6c93/5ap6L2novcWHZ96qswnvtg1VQY9Nf+wKqIHe7b
wEviD+J5ouMUsUCRkuX1Fv1P9jjYaf46eBFjTiNK510eRD+NkVtrTRJg0+anIsO65lkBucjS0Xub
OhMQGCs0Cm5bo57Ms/Qqgd1U4Zg72cIbtBxvvDc7nuUS99ODL9kE09HMNg0Rcwe7jAM0arzaWNi0
mOIWgDIxMsJ13oh3eNXJg/QLC+e3qtr3Fht+5lRvrmJMEQYIuc921NZbdGnWo7ko7DIHMTenwZvZ
aWUmirCD+07bmDj8pNmLfWHzlU23n9ElzHyJeWCnL+S1SSz2xakfSMSoMxR/Km2/QOtJ7jNR5hun
cd4JNMyw1Sla5ENwv6wER5oJjvGpnXQN0cuov5poTHZ+Gc13IofjtjbS5KONRfaoDPFu6oy8PJXe
nl9q5JC86kVsrNEk5mfU9o+6xklcmXIAkGWxDDnoWBnH+WaaASgjc/S3nh6MtzHNP6aJ4/m2OdUV
bzBA4qc/8XvroXn7dSxSt17nkYT4sk3rFQJVzsUsak7FrdhgpHDBJlitSo9lULNhyGXgggqnOdkm
cTltOyJl6NS3qmQH/7VHZMq9GG1dPoky/YjzOoL3lphhV1lqyxZ/O1Py53yoMBxxvXh924+nBalx
VqlPFKMPtezvmsr7bif519LLoL8L4MmFKqGdEmqLsgi26YBkrVEsOCCYetsrxGgVXv6ho1ChyqyY
T5M2svM8eTQqkQ+ubIC6s+iYdwxPaTsA0QGqrzumKA/WyBnSju10LOubvjTr3sjS5jItAyHHxHrM
Mw14rQLU7smHirl/WaM+65i/berbor0VGL/KhdJs3uDrf+iUu+mrVm4cf6j+TaV461D+XJgGlovu
HddeukJs1f5cKGI4K91yWpJN7rNXuZ54HvkkNs30c1SNRU6MRydvoHX96wrRvbF9/vTBEN888uUM
PFwozX8vEKe5bPvWBIvzvOE+UaiauuQo7eEaZTnJ0iYpz3GpUFE3N1Vcded24tX09FtqJzvExqjR
bc7zxZaUbBlZOY3GsVNv02Z5ikeyLWIat1XStoeoM747fidCGYkvdLtPTt2ctEmgqZ6cI7HcL2bb
/0itHNmNBwbPaz3k0Wfd4BqUFOroxpoyLR+miyO67Aj4P4VlxMYNux5Mldp9VCya2zvnpPZFluw6
qZzFpsjZIdsuu5/9mtizRnFuwsSmaswZS6qRYebo46lf1Nm0EvUiN72w/o33yb80qK6Bsw7cY3ps
FAcevf4f+4CqxiSgVagXsRUQmyFHpMrM4LB48Wdas3tysH7+9YP1/uWN4iNxUmH+bOEJDrP8zx9p
9bLsdER2WXm7Uzwc+0DO4HKVSRBv2nb52vveQaecKkVu74bIv9zKSWthQy+CAW9CUO3QXDhzbzWT
MVIC3Z5yQzEwy+xjQtu6LthDhtI/zGpYt6nXHCor/9R18yZrKp1+oa9J5XXy2eeDFi4DvCyqII59
pDH5hln41bIpHW/lJmrLS4mOjf2K1aksDokW/Tf5s0ZH1UbT8qumG5o6wJ/Df/ZblojgfMqyRuxJ
6eYnS+dSL/xNGqm3KTXb5wpZK6P3MS3XxA9k6yXiGP/7yUjPFY8cDONsCMJFE4isQdsEK2sE1SaX
Ta1yi1MhCGZxK+zaNa3KR++O2fpWbkml3xgUkzLjtdExTp3l7wSz/2io9r8TFGKD+p9Hbk8/m48/
u4fwjv9z2mbJvwEGWTS5MC+BeG5Y738jQgRBMx0y+DO64f87asNyhBQTGnODP2AD9Bjz/NM9BEK6
NGGzmXwG+BLyof8AEIL8/uchC4gQ01VJwqyN15JNcu5tK/7DIEepVgVeDOZCFTccVZLddgKIvcKL
q3dZmf0XqxlhL6RuAnA8fZMB8Edidc2930bRWY3K/oh0vayCFO5cnszJlyRdlq3DQjt3aaqKMOFo
QTpbtbs6j8rkhE1Siba7y89j1arPMb6RjHLlHIKlExcnyppHJu76YqbpiIHh2D8gQe/uUOrVr+2C
mrock3QzOr1DHcjBm3U3D6rAEi9pp+113RnxARMJGCmcUi2C7UlffWe2n+ymXnZ0CulH5YHYeoka
D1Iu5R4WUnfFsWI5TZ3r7DGJsM5LYi6w4JZi67jgE1U73mEB/8C0cBNP3mNusgktlvkETuGvaPgZ
MXRTz22Q0Xvgk5xrVOZminrKAVQpq6XGYJUuuxxj5h5Iw+vcOzaFp3dO1m1TegvMGZKjJfN7N34Z
5+pROHmzT2IHGSno17YIRnYsIx7HL2UzzOey9GO+fd/9pHW0dyrPi725WLS7QHNYmIzzh5kmxpPd
F/ogZvu5WsrxaxYFclXEttiNeDiMibykZHHsFrMpr1FRWXdL5dcvY2nMG+9GTKB2Hp5jheswnghx
H1pGPh4TPbpUpW3/2smJYf6I6HsTA6jdB33yvdfFxkyLiqrO9OipCrkSvmRm4HXR9z4Zkl2hZXeV
sg7CMo/Fro76YV3X9r0jInttVYgl2+4NDQ56RRgM42wB5E02zXC8nmxNKZf0F91Pr3ENSjJPxirO
+g9Pqkcnk2qDKOfOiKz6yJjFgCt+mxHZKL4rZzl1w3TSAtYO8EReNx+JdSPi9jHTkmJ4GSw/geUV
98lZ6JZUik6TiRq2ZtOvLVhma1gpB5LI+9feS7OTmfjjKfK5O2E8LmHrQkFQcyExdoDVFqfNGrPN
zah/WNpn2hssYyiteDpgZhJhXEe7LtuNniqxQ0qx9jvSIK0kio5Vn2ymcsjumuDGygr8dO22PimA
0BpAI/3vZJXD89I2emf4ldTDptk/zKMd2m68c33k1bM375QxQwec82GVOoxQGrExbIjNOPHQ8YRm
iQdOr6tpry2lj9YQ/Gwa8yAmv0cT0p1MguTCSc5mGHfedJcMU71pnHg73DTYw5ieBgs60AJCuK5l
MmxGOzvJWpnHIddEfgtj6zRIqztZyoOqpYTlVV/agUnaBIKJ/4n+Dg3txRvG6h6j3WtpIfjOO6QL
mCzgOWvay8bzxPtUN9m5dVX62Bhpj1JWIsm3q5VlTwjEc5di3HNnH2u6qglZCM07LBH31CS+vctm
wwsHR6wyzFHuKR0mEiqTr1ZeGLshN8fXngHptq90/9Rbzl3nC+5VQnFSl0evHdFhy88UYlpjJ+rO
jSf7NSsXa13n9wzHNJw4lYaNT2iYHMfvEFVocLUhX52p0Ou+8dUp0GIrFWGRcDHfAq2MbdlkEBSb
5DlamrXbMZcpYcp5JqsJCqnyzopy5NWeAdnSqvmeJ+nVKZ3+QbWoNwL7TkjzANL+WnlWEao45Z3s
amij6kc5e+9er/FTyeuLp+Dbujl0s6KK9kmu0iO6OptX3W0OIs8GKL9FcYfDqaB1v/U3i/a2EGWz
73IImrOKcUEZp3z5bFJINaXMxw0DLvT0CqJqj/mRhARHsihukhiimLY4drWZb9t0msI0wW+m1DUk
ZSyKd83sG2Eyps6WvordMIigMeJAsyvmGXrzErsbo5AfywglNh8ji5C0ctrF8MJPM5jpKRhE8jhT
vn5Tlc3AwEs684Lcp7knaexox9k1snRdbnIq521s38aQ8+rW/jNDMd3khyuwSzGHIH3DGXa+eE3b
/AwYB/yceGzHbAmu5pDeLFjG6cMBLHqfCTVk/h2duJDFW+cYH8c6PvgcRTdBkXnAUyh/ApD60XWm
h+8AQkHRmeVrhVDrsbaK/LWdi4U+aTkkcPJvDlnlVTDmZ76cBsynsIt5E5MzhGVQbG6Mi9krX6LC
xgckXYRcsQ1cIKl+HxODyYvqipUWXr42kpzYhtnT1jszyRazOWG1r8pPEMrgvJsYMJ9iuZ1okm5a
LK0fy8WFyNmOufB37Szsgy8m8VUOdXmm/Mj8dVYzpbYN4TuhKuv+q4fjxB46QvnQiX44BDdIwqrI
omiJV4yxtS2sm7nN0Jxl2sbjyowa66UuOaQGZbENqKIfPnrDH5nAlEO0NzNdv2J96jzbZgVNLasT
LAravHSJFqki8a4xmnkkwrx5Eli1POLg3T5RivjI4Up3lbs9rXERR2FkSsyLDTatKnCme3yWlrtB
tyB6TIt2TrRkL5VtvjJQ4xXri+oU1JPEHaWZ3rkfCQewq6uf81JXyOcSEmH4S/M6p5998Zjq4LAS
W+yQw43hbzbyIWPICWaEZ2g5PFq9s9G+06xkYKh1HAVPKbzkNjUuuokeReZxElfRqr/RAvogf3Fn
mkTVjO52lphltkyunB++X65vLNzOHtaZWj4MaztE9CtJopgdZUE03yugwrOfYRM5pFBYzeGdwdhE
F8hGAeda1B+3chHNVw8xPm47+DoLQhU/8XBKgv2uh0isZ0CU2+t75+h+F3is0ZFceCvohp1YYufF
NgFUKSPknYGR0dUgO3NbekmIU+6yAa5pr0Nqui8kCVO7xR2s9JSMNqbJdvCQAAG8q6bHWqrnmIly
S2/6helUkaY+ikZMnZSk+os7OJTgCO5P12s/5txbXjALGbk5RbOrjd7+4cxOsqH2ajlBG6wOGoo0
3IVPTrXkT06WeVsV6WbdTO5urBYSBBPzw0uNV9g1/bppnfJSBQ1pd6lmV6+i6WseKbxg9M5iXTqi
PMd+BVbhsUsGJcMgcMZXxTPGoASazYlDqPw5pNiaFAuuR4tVE2oXqREDrDyNf+g2e/eE39zjE7JJ
68k5S0DmR6cmLMW2reTBxMzoq26G4VSKoXqJ3Vzejz0iTIzrynXrTuaqHid7B2sl/T6UABVDC2Nn
yaR8GWNAPgR02v+URU4vaDna3Vk15WxVxWvHLlaJCTsaJvAcH0lPqnBBQR/hwRGx3X0RuWqDGV7+
EFdNcsSGqtlPbefTKqbxveEPfbFRS1FvPKsXazOO+o3DCQvrWF37Zfa+OHTbl3GB+aydCoszNZjV
i+e7bUViaNvD5k7moGYbVwxZbWa/KdY9Dgp/kX4b52wvRbfxzOgJTpfyFyb48eSyKrpF36a8Qxq6
0o8O2FSZnwSttfu6SE6ekt0RE0Z5yutYh7rBWSkjNPDQNHV/WHrP+qJ9EzsPCmFsb6wqyFeOcrGj
K3TrQ65UqCG8Jp9X9Ea3UaQTneO+ZZZDMhLOTBZQ+xEuTNdugBaxFfQIMWWV2oLizJrjNvz1nqtq
rr81E/qE2ul2sSorppO5zfsxqxGnpJSi2DA6DExwsUmQPCTm2mrL6FSw0DC8zhrboPNI5KaBijMy
Kx0xF9ReIJ6DBjY1tCIvhj82Y+KWBo7c163uRhAobFxg5fZfxkaXK+1LTO9st5lRKKjeeMZTEczL
asFKwgWrP3Odj0bEjTP8V7Nrs02SVBpMX3rPsxsbN6JXnD1ORELthB9527hcqrUx2xouOigAT54J
9VD7clXPSmPjA5vnOR9vnvAyLe7Z/+NtGlPItV1jYAVUqPtIaIV1g9O8W+nEghZpVn1aol3eswp1
aBe743a62SDBmItDnA7H1VJSaNgd1ZyVmtbKirS8iGTvLLN7LhzOJJk1xcVu+uaYlnX+bNEGsDHR
1HGA2KtC8gXGPLa/cXf6A343LoxfhCZVK1Bj1Z5zjtr+a42geJ0zo4OQ3Stn75jDcuiLiC2vNNzy
fu6VtZ+SvgslFl2rrkkpVaQYjiaH81FjZbLLBcig31TiNAo/XgkI/9se75lTxMm3KTAaOJRpovep
A3iYpLokn93ri7d2vokka39Z9z5o6OKaMz4sxQx6sXCgGg1Ny64dM/OLO95iQGhYHw0dfBS8v4Cb
UAGHEa+mroDCgEHhyoWGRvOlaYuSCRCg6Oz5PvFjiTXPKEI3E+I0uOu6fVoS+Tg29tEH0Nh0rvlA
w/AN+yBskg5W2u4GvCYPaCaocbEbU8b4iI0B/m5yBD5JpEdOlq1QaaOl6rqxe+OLfoV57SDrrb6I
Eew802mH/aX9c0SpNZTKXS35zWQNZJBQx0lPIkxxzsE0KfmUDitC4CCzsnuLhiEYnI2Xkk2Okus8
2T2hS8RnZyRRYi8c3TW5169o71HpSLtkB8r9/TJPeEjSFzt3RuIyw+W/ysyZXroZgXmE/xiDddy9
jMkDe6a6nMqyDm+pye2SyrPdlzsFSHuCObqSTbadltJ5ahZC0EVEKrw2na9DlPhvbITZflTZNxuX
zHhVidrnopUpXo1yXja1VTk7Hn21BiZ09l2UPY8DHSJbm6K8CIAaMhr60KJCeqyiCDSAaeOYoYnw
8l0cGCnG6cbgrWKjitZm5KY7flBvlmB6UunyfUa3gxauQ+mEYeQ6HeroQXvwJTPtvUJnCarQc6KU
NJ+0/0gHEzsxs0MJw9JBtj1tYwic4WBN4sLkO3i0Ali6qwbjOGTnod93QPlFfo+UtD1Jrdytnntc
XTt74zjYZIyerteoqKqVbIGbZ9T/gUOBqbtLoIPvae+7FD/lEBZ5u5mEdWJiaK0zVwfr2dcvvSOe
cFhrIOc5miOo/dp17rinqeR9dXgcOgjyUA/usNd27HOFHEhjfIHXYB8HZ17uzSn/ttgG2IYcvH03
0IDSvJBzUcAY1upiiSZGjdOGXs3vsHy1Y+CMx+bcAKw6eJFCJNop11zXzkzBY2CTFHd8+tCa76iC
ejZW61vqYOCHbegqXWSzroc+IuUvKjc8PRwkgblCfyhAvxHIo7JZrmZfPhFbcNA1W5Jw5mAtU4dN
2DZvOJ195rwNIxE9ZdaHsMZhBy4xb9upUR9TfOP1M0vNB++b1w6njnJdm2a+AyAcV1VmPnFWtPd9
3tfH4qbEM0qLHmu0T1FkLQcvIojCjWIm+9F2aLoHXaI4hPFYYPe379HQ4Ejrho1psuHEZXlImPet
dOcMO9PInWvj2mqXR9G8DcZ6xmWy/TIGTn/fZiXCaOW/BRgvrsoq3WVRj9N2Ft0BqVn7OoJDSvSn
FcqifUHzuZVNeq6K5kcNFgDtAb+ymOvazZNajmWr36RZNtei9Z67yMFAMK+oY8eg25W2P1xy5gWw
Q8S+t3V7oEVvMmSH8zqym3iV27G7rVK3C0lSmDc9GHbQKI+9VJgftG8fsJ4yivnCOtQ5+IbVLpjH
RXgQMIKxKaM3RVaznuIEK+3BYMqunZsCPNArwfEcDrFxMF3+pUoMdbKK+D6rkapgC4lAsGD4p1S8
TnFSuKvzIlo7Mn2ZIgkyGBN60vSo3DQjnmBoaOndeVovQ5F8V9gK9iEgjvMeS8RhWVLiyjW9dxI1
F2R1fOHKgnsUL1moamjxZsoUo+mag3aRU9ZlhAbMFI+Wq4+xDmg3XTtbVTLex2Ss7IzMUusUlWkz
T3rvVtUMw9oAix3de7vw7wwK62BAFtiZepUZ2Wksyy99Y6Z74Rpq6zqNOpt+wWvTb0Z2lIsVuZDe
eU/KvZx4y5Migq7S+VcKD2Pj9gjzwOVXhelBctbBcZol20hFg4mCFHp31H8mFGU//Tn5LlXlhjiM
QEuP/SZki1rYev35Xmu5J8WK7jQO1E73pVgnQffoDA0aRjLF58jpHosO+EHlb9JK9WGx8K0rEij1
jXk2RH11S3fXSOF++hF1sop2Wb18bUbKCTXQYCyFLVcLAwvEBgoZj2u/dajlvgXBEK882ArSAkQe
ku8eh2LYS+6bR0n2ZhbceIR7Kzd3UF4Ow7WaUlRP7RYTxCZEQdyvugkfUxtru2TK19Bnymc7K5Ld
ZE+nFmtqDo6bgnGW7zpzj0XUnc3omzfwXslJ/cyLCveT2xsIW0n4Xb0xGxwwsXoou5PToxNsfJmd
lsS9YpF8GoMRpXObUDoVxQ6f6GUD/4GjNkvh7iMbxZAC79Vn5QYHM4NlX+X0fXmeIieYupme3gpm
+eIm8tPBCOSczPhP68SRW5G4zbnvK3H22294hL4JuwMlSuXaafQPT5fDtm4JCunpBTf45hbrZKwx
VLXH8oNzNqWiz1ajlM0+K6ev04IEIemmct3on41tbUx3ujCEDr0s/96305uVOm7YkYIdukUi92kT
p3dqRKhqast5RgiJKaNt87bYX0SfvlfWIPfBcNcXS7/Xdfw9q4plM2tjOmNkPa37dMq3zL8pW9ow
8IazqYzT2HOYTO28mjMouUvtXorCvUv6eRMkNxl3Vycr2FTL1nJc46sCa/AnC/4/bnx7ORerSfxs
sSDh/dfTA+Zlm9Fsdlb2OSO0Mr7iQrxWnI3YoZbrQmY/Z6fc+nVOAdmV6YO7tPm6z8DXcSQcGGEl
X9o0F4dYoPn0l7PHbv5swEYMS7TBP5IeBXNRSuPoWc1yZZwpsR3vqhBbzpwRviiPlKPReWRlwQp4
8tLo0gl3RNaq1V3uoRqo2+lljKjQneSUxDF7//+h7kyWHEmuLPsr/IC2apvVdAsYZsDnIdw3Jh7u
Hjar2jx9fR0EyZJktrBKKF2LqhWTKRnhCARg+vS+e8/tDSMMJgz6rAx+2C7B3SVrN3oxkhPA6+LC
2z9tjd7bR73LC9WJemrkxJOq8vsfvfHDk8PWnqcNY5W/Mp1yWIO6IeHtWmTPSsS0MbCPsbUccr6J
O0aST99IN1Een0x29H0/fKlI37gWH0quR1+SPYytawooCvNk6BhTTcw7tlBgSO7Tkf7GKOx8lVk6
dM1kOfqLF1DhUjjbRZg7mnytUzJ5/UZblfs6Myit6mAc+AQSYWiTtllpMIaXONLBfrpaYbhOFQza
VXtvY8U+pGwM6hUUBNRbv+PoDtzv1itIUDRra5o+gZHFW1G501vOl50LSLam2HOOvb2f8iHUq67Y
9Wl+sLJ003HiejEXWPFW5fRNNfzK3u+P8ZjMF6wc8bYayDSCI+5SsTZnFBVkcZv5l897f9fDa51l
9tj02RI2Ch5H26WnLDLQvsaHHqYvQeORU7lpnxVTU3r1nDYN5N4SI/xxGlhbqABkyZCKz6lwfcKW
5Wo2W2OXidojystJhQiGh2VWm3jswaxqBIRa8EWQtXuqEWYdTr0U8IgpFt/kZFRkOxpPkeIExQ/w
vB+Etq7yH2nxpWlOuTks6CZQvPWAOreK4vaCQHpF5GMyj2oevBaT32Zprfa2A3FJ8NwwVrPLMYnT
I97PQdeEDGtPojecfWeU9d4wrJQSIIu5x7UCMFTJ2K38RstLWw89KZtM8r1WHsb7OINCWVuZeIbk
7K3HXuISZZw6DERW8JDWdAmwge/VJbI0DybOoBjYcRfsspmrM46jOeTHybsM7f2nYdaa6Y61+drU
oANFPaLxL9r8cHV/Nko/jAKVHmRLwaLtwXgdJI/5AaTVdnDr7GBPMlpHEz9itgYi4Cr65i+3pvAP
Wjf87gFKQZ6Zr4A2zK+E2aZaRVGRfOs6wdbWo4gFfY8PjDfyk7IE85wUwvxo0sXf+aobf2gxTS85
2jM1qY4Gi1AVx8RH3K+xzF3xbs6b7boWbGHbg9zMoNnzILyNZPpcAmQ/T7lU90lr+z8Hs61BIXBP
CGGOV+HcO8lLl2lqnPNsWG4w1OaXouvyrTWB9cosL73MY1/96MUij6NRgjjCFcJUW3Sh00JDAMva
hOWiPuK6uXOx+IYJThz63WvjkOB7uOED0W8tyT6BvzBTPzL2VaeeuOibTUHcwEhPDHeCn3fsS9dC
Z4rc25kcGfl4OZpHqRf3BOl9eZwy5hG/sECGlAo4QjfZ8a0omIcLHfu7rsCdYYgmeB3dqfkavLYn
6BDoLfGNeTM25rIdlsxdWU7PsQh/oyQv9uDmgT7YdtX+ULZ3JVCZ+qTTJfpqYOVlaEAqtgCVdY3L
p7pUX6NAyHZT4YTV0j53hmXyuDHi5aunvXllpFa0Qyp1Tnp6ydrc+BATgHK/87u9XZr9fRu7cRgs
Ezs5ePS7Kc+ytd/K5tRG7cQRxnCRt+P1y1NjNiSTt24H5iJmvNqO7tIIVrppW+7JinuxnidPMSGI
4rPiDTguitUrEkM3rcWgO/aTef7QcMPf/B+XL3KDbwNASwYHuxykOkVL66FrLvHGiWNshUac8Ihx
m7+mCv4ls8b/NvYfiYQrouCfWy1urvUqf7nQOvOl1T96Lv72a/+Ww8V14QBvlzIQ9HIRxf2764KE
LgFbH3+F6diEcSU/7+85XDiAAvg2YBAbK4Tt4JX4u+3CJIdrE73GleFgW/L+FdeF+FP+X9iuLSlx
h9rKmpcr3TUl/EfThTn7tc1cVlBwp4cA2Tqxztlsf6fVDYFMYChXQyYjE0fvu9VWP5LEOPj+6H8s
4Pl3Kmm+iNYz4Qf9nQtTE5XG9/TeKQV4j4ZcrHxzYsMGlmztgsi6t2CyOF5957niR+WxaNcUsvzy
FBdkjjPmBggxHif11N7o4pfjTKuyAhi9KUyZPmJP1rdLwvPh0M55+YhzNa/Q+z22WDR38LiQZEUf
dN1seNKFeVDutJ/dxhODqzVhRp60vZ0DY7kknJ8XUDSICC6XisRULW7s50I3L3W5XDr29taYxDv0
Q5ZRxjbz1bpMWWD0Wjl4sSEJ4Of3b0Ed2BcRzzjk8wO2MOCH0aFviucuduSudfGcp+6ng3sXikHD
AruMs9tW199SoiWUWOs4k9eG1VXnru7PXNy/ktT6qgNjX3nkjjOzfBWDueF7az3h8nK2fRxgJoGC
71jsSvue87RsjG0xja8NDgUM+E91Xn07iQHzuVBPuRZvSymOXsluBRLBl5pKnulOAkfDuFdpdNJK
DrAOYogqVZGRBSjkDeq4G+Lw5O5dpeFYfUeNGbbVL20227QT7XdpAUWoowS5uq0vC7/YKsrkyfHZ
nDpua25E74FAb+rQm2z1JUAVrfwxEw+JXTwlzUNh8y+iImKISmsEq4l++UK2T7RMfnQFE6GbofHi
eMgaXmppdYiBGHjWDvmolRfMCHJpc9NCsLkVqOzhMHOCpiUzVmT5FS819td2H++TpqDbJss3ju7E
OqjpiEQ2lSCQCms3jcR4JwvqNfl53NjsHleG0vha6x7Zb0zeqSIsVyi4lHSM4o5zdsN+LjgZgRGg
ZeHX4A+8sezFXtkObvchKN2w1DQY6IqMALHW0VrafV41+ygNbgS6VE+6mKDPsJtrD+Whj/ZjFjME
TgJtkGLWpsRm33ONMG2NN0gFoQvNZ9UsKlgPZRPxxxoi/80O2jeRGBoGGHcybnExlRPRdE/lBVEc
xJnCQUriLue0wGEiZ8fHPGxMogOuyJ5g4M98P4r6Jws5XAt6gdPuGe6bkZAaFtrdTLXxiNIwdCtp
AKNaybzDGMPOdW0Y5Z2nb4sketMFhQzkpgJFHO21p1hVAhaXUclI3Ntha4jkxkuW+7Zw530UWJQg
N3sXpZyBZznMKt2YssHOU+pvA5YENCkDrw/LZEoO32NhYrXpQsvDqZ6mb96Q8pCKuYjzl4IOgGGT
wJAT5h30kcyd5r0v5mrveWK8c5iKd3qq4rBs62LnDNYja95NL83VlCR7NfnmxgQk5i7ORdo6vsmz
5cObI3GTVB67RH0T5LGLNslv7ccgw8Z4O2XyGA3YEWxnb2YmIl/J7EBdjbGaMgw6TMu4Q/IxYq/A
V0xeCV+xcyB3zq117D9rHBD0WuXbqvF2vgS7pDjFV7TMBPxT9TnjmQ+Dvu3o3vgemvTYJ8ldwsvY
57NGgZw+ZJcottoFrMzBvMXFjuHeOEUJPPqriiP7lQdCYMSPzALCsHaGnN6tmvVdYC9TsnKCjpsy
qTPb9nGvFA5lQO34GmTLORupOqFhgpjCwm0iQoWbkp15Nbgt2fyARMNfa27sfZVZYDfj9KS0vQto
8FnNRYt/KUclYPnCxEcwEujSu5ljw3DE+1yWp8mM05umVNlGeCW8r25+szBSe910jgt8LrM7fcr4
mpbVqM7WKsA4YSRUxnoFclyjvX3ctXdpz12JtCBlS/3wZEbDaqwBOvnvMSbsVQJM4CL8nViMH1hv
0aWmZV+jmSdm+0HUatfVwxOo21UwT6+GlgM3gelt7ocLojn2mWKl07gOl8SQl1jQI124igqKoAuX
9Oo+GpQKO2owNp5S6hP/hIFeilTUlOMHWZUE291yT2PTHApr4G5h/bIGpztFtbJDDDKf7TRR+RG/
jPGcXRwWgO9pnZdbeFavyveslaaJ1B+eDC92jz1UAGT4OT1GFfuJpai7u2BMuGEn/tZMZRzOMlaH
ScLnKmBTaoOto3I5Cn2/vmXJxe/2s/BYTqNhvwmJaCjEG0sMBOUUkT5YNl1nEkmyW4ENIL1JrerO
MtoTctyvuCKIafp0NShJkXDG5xkZLw25GrhrtPLPKmVVmFaSSlwzeY5FZ+1q3/+c2d9t5dXaaF5N
jiSzyD79dj5aHe7A/GqHdKLKeC6uFsleXRNHFXvmzBMp5UTXYho3qV7Q77tLG+X9nWcaw2pJy/rG
v9owpyQzbuISa6YeWhNvMtme6Grc7PxZ3dW/3ZyY5NudlJ34kVhTQtPa1fhp4eXellczaEXc5iCv
BtF6WZyf8moaJW3ZMFLkOFNwlOKYYwVwNZkKofrXmMbvj6Y23GPtsDavicYc2+swPV3HakIOXRir
66xtXsduULnFQ75E9m1gGClCfRBmNm0heCe9fZ+S15Mpe7qVk+j2lwzodDF7MAZQ+fIP380mUCSt
d3TLksty2dinxZk/DBl1X7nMqXLIyvpJ9lxoeFDw2J3YZPrzGNasPu7NmGTEaJaYGqcxwv8XuDD1
5k6g69bXjTmL44tJ9feJPShraa82b6FCJMeYbzXP9YaFgFem9cXELrBWRYFn9sMLqKqIJYeTohp8
AyLktrST/nbKAo9wUO3XKVJg09yPkzSObdXRGIF3bWctCSJM5rvjDSukemXk+ELkksZH8nr4RrMU
UVtnEcQKks160xepT4Ivnm6TvP6AhDiEJODHn6NnA/xif7kjJXlVuZQz0s6FsPvgZ9VytEVUP0AM
s7fdmHtveW1j9OSpSPdZaiy7GBjKSSQUayhNWDPH3NFunYjqDB7O7cdgTUhIXfkJJoZEvB8iDZ/E
3ICVsIuD6obuOS0m+Chj6AXje1YWJ2PmUusX4wEbcnbb96WH4w1YYB9XPJS8328stBUcfZFd2IA/
zLNOkMGXxD5W3YiXvgEu0mYhF0J9L7TuT1WxbNyifeidDvHFg0PV8rktOCWWpB93pJm+8G8gnU2i
eJ6j4aWNlp7wJ8WD3ZKU7DjgtigVb7WWJx1baluzV7w1pL7oMtjjtX6uc6KwzFb14zSOm3zw72Vy
Gm2+hEtkgJr32GsqZd64bYJ3Rlbba6q8rukybS6WzplDieCCmCSTZxR6Tb2TfvYMLKNoQa49HzBN
UVUrtlVRpbvISB/GmFUpBBNWiNzdyzR6WZYOc2BFtiWb/fIoph7Zv9fynmqQkrhxtHNzWJxe8uL4
TX0W1D6QdLXQkHs1/+BS8YND+pT5Fbpu5+3t4Ffte/JW2DkrPN3y0ee//TAUO8WJbRyo+5ZbLexB
v/tkxb0ce/k05fGZzfaWVX+7kVM7ojdRHJh6m6T/vQDHPLFgDc7b10mqZJ0yCwIKC7nX3dmseEOT
K02p69soGI+iEyjydZR+yxGeYySzS91dD5fuxUpqA2ZffoGyu2z6McK9El+89tlh1cu+YriYHSkt
dzk6S6/Wi0ZfsIv8UXp4gWV3nGtuGUKrUFnyWFgz56PZISl9Fz078XGa3tGuUzaDy8kqDFqZiMqM
dBNv+k6qTdMkALrpu1qhCxzdgdmbs8uIWbbyJd4QslmlbTNxMPBbGMBIp4YiO6X8m7bgx0OwbBcM
wkLxMmW3jT1IOHnK1ptWFtbBv+/L/32ywD+Qu/4pQuX68/6jGvZ/RserZQJW+OfSwV6rr775aAlm
/G6MvdbC/v4lf6OiBM6/AemgBwCEhnuNXXD7/2tQwwgkVC9owD5tr1dcyh+6A0CfuMRpkRoIZXCh
v+Yn/qYZ0OeCVYL66mt87oozdv8V0eA3uuOPmTiPqIbwfdpheH2s+/5EiXADpy+wyPhb2grnjcNl
zMUZfOrM7N65+iQKny9q5OPeImir6tdorJGmYvau9Ho1G4io4UKZ1ra00oc/vI93f30NfwSd/AYy
/8NLAyNDhsMLQMeQF5R/kjOwBI82rkZu7qMVYcRTEU/3MqdTA+M3JQdjC1VUeG154NJjsuLjy87N
1EuTgxkZ8+OSztWmdvr2yUiGFvO3bt3QNSxiwta43NnYbM8j6c70LtML28O2idjTLbq0f6Z+ZnZh
j1Xjm+iNbDZZ0pS4RfPIOrO6ag7/+R/V+nNmDl4Oeo0rHf4GIKwEfybwJY1TgmqPtolp+E+TwvK5
jagSXUe4elhR9OkjZpMFn22Ord/o07fSo2lx1c4JXoJSifRidHZ2S2HmVZuRwRe6EwCD+L/EmvwZ
BcMrFR6TG5+a6/84fwr2JEHNhUWmyS4bl+kug4zxHHhy0yR8LDzfGW8HjNnPUwJ2fmkG93aRVXDI
Fsrkct3F/TrC6nPoIs5zCLbj9r94H6+f1n/4yPCCXIJPpjC9K/fuT++jrydKviY84RX7zEfd1VPo
B2aw5lAp92WKQZ0w9K1b1NGxBd999trROv/nr4F65P/3RTiweUzQeybp1uBPXynVaqAsDY5p0fpG
gaIex84xLoNqA0f7R5y56PQOlsO2IMuRsCBYB/AwVwBAlr5hOm+oLSSxCwlCjObZ8PqdWY8jM8Vy
pakM+mEE4AFuzeCaDO+V4l7PvuP0A2kLG2hdZe9z21hctszsRZPUoNdM5XjHm3RdimFXjDa7IGOE
I5FUl5q+0hUwkGVY+VafPiXOmOAZ41qqdoMWH5kXW0lY5EBbI8P29NofBhXCL0ueS5P7uMlklNr5
gk1ocBF26JjDyU1320E3DKRk8zsTNLMXvPZRisCVRRgNSsFhtCqGSm6xIm2klT1hG59QGRzbWuWG
+zn6ZfEeYPPepxzNuCI6P2TNZOKgXyaYaEgBIy4/r9VMF2P5bRgg12oYLOu04P0dO/RKUWUk9AcC
Ei9XEwk7LWxHCymKd+k37o1RFvMproIZ6HgfkbNuYAV7k94b+FE+mDDXhDTUOQiWDkPUUB4RRfQq
c1pKkbkHHMpW30wKqDSxeO/MlJmhUBb+AxGXEv8Qm/TZJ5XEFl6dBebeb9kRYLCDejhYRvWI+60I
y2ZgUeHQyiGicWf28/JDFLoCgO3L26IGEZ2OA+zcpZXyvRujN+IEd8tsDkBae895guoTEzEYntJx
qqh9C2b5lOFG/EVyHQPeZEj/xnFYO8jWsiCigXAajGv/9Jzz3s9tOlGHnVAWbTR2+ejP1RDOpBt2
XnMtyJi6R+JuekuqJlpZLQZbz3eRBmLZPyVJdqUaWXO/noOBjHkJCU5SlR1Otk62tTVZh4hqv2+r
na+Vv7AFwKK8zQvGX3zKb0UijW8jIQ5TTjBzPEe/TwklHL7mTV4o8t5wn2aYdOWnAUOrjiZ5mIqx
uY3m7ic+Ans9ycqDXecYa02EF6Fu2DB3eZvC73DOZaoNUz5INFLbp2Ex7pM6uy8ir73LYRq4jd8f
inyhe5h+PgjO16tZ4d15VrTsxjq5KasYCmuRBt/GIj4NGAFrANOKJWjgbREvc6jsKX9jdoqvTeNj
jJLIomyntU8TjsFfDrxfSK65KeEbJ/bbuNCDoq3c31oRdSMpduRurZfGChM3ng/N2HjwqOQ3RzXJ
BC/uUDzBkVRzDoQlS7unuWjkKiaddVc73gbToUVHVXG973lclVLQI2evbnJcViTYud6K6b2kxeen
U9buIRsSkiGkkt4r5birWbrpObpW+q57IBcjiR+JwbZdHrRNScCESYhkgePfBrX6nKv5NUYMwSMg
vXNbWfGeqrdoa4ALfGmcpX1Mkui4RMVy1GUZ3eeTWM4w+p21lgRklgFHXTRfw+hgPve5zADOe1A7
4OxqAhM539F3YPSM6Nj+y9sinuI94W2xLboxXjtzdpj1WGD3XChKbri7E5CYqtde4Z3KypGvW4HM
Usz9L9NbxhvtNs3GoyCZlGVEa/0q9vPsTrbsgim7gwIxn5toFOwyeYwFDhV0pkdyDqbO1TKGG2du
jfwmID70mnqBwNA3Tuqko8DdBm761sqMImmSQzhA6xsXasV+GQqW2eWojrAC3FCAJn0a1cIKljfr
AXs+9lO7bbe+nzBCmVMkKXyZkir04vQ2Tnpnq+HBaLBraWgZQ1uF5dAv9zTkQvWIB4OCabAMu4wl
+E6LrjmaTpuGZhqoNZ+Jcs2iim2JERNZy7riviZVGdaiTA6lVWdANKz0GV+a+Qvew4hCCg1pkdym
PVlBMze8pykrihA8iX2wxuyX9OvHvpDcT2T/Y/k9USUx7fC0WNcXBC91yBVClnYqcakFbbOkRtGC
/fKe1fRL5upg5Vj+I8dUAq5jstjUAi0vJL3Utq6OfjOeM7+9FbPnbMbZuamoDMCQi+UiT5vmIKqy
v6YxrT1ZFnFy4wWh1rxXeCFXKYnUFZ2deMUQOYz7wctpPPdnDF5TOhF/S5NtlEU/icyJMCHFtS7p
X9lj6YuhcVbsVJCArLqunlPkHTj72D6kg5ae92RVU2GjUbGrOFH+M2HZwrnk5wh0CRP6ZqJnE4hS
Le7dLqA6dKmBmBdqXtllzyU/aCgXLjNskzWy8IqTb9gbZC1PmonvGR7VY5aU4osu00vTpc8g+qa1
NWPiHQbyj3mR/Zrdsr8o1y8vWSTSPURmtSbZis1umFLvW7XUnQs8oDf1UMdhUwEsUCURwMFS5h16
dtVu8HmXOrQRiZaVMOhUObRDNOG5ibsrwZ6WR2yn8TQAlI41DSVGr3CwNemgjA2pX4hL9TCb7oZq
ERRnMq3aRElup8J5nFPRJBgTokJFu6WucQdho7RXXt9h2782lmKfqZzyU3E4FZeanJE4+aVzxRsF
amm/SkdkVZgiVrEJ4AOk90pWjburJpo4HkmLlTjnip7nk8QRPPhe11FW4mh/DwrjCmi1bOLXVznS
39qj04z3yAlEEIx04s9WidY5LVQAXizk/V99Q1ks1WbJ+Ghr5qsbPuYI6tSp7ICwqLMn2+lGlBPv
hz3PvENzHzkjA1g2nAms2HB37bl9BQVrPfdNlbNwGQqMDwEP3dkDH5KW8sPMO4daBe1sVBZAkkpA
BYOBiquElKLXUzRB1VKHJw7+DP3hLoGmGc8efsO5WjeOmHaRVU4VyuswOWFjU/y+SeY2JjWkBYnu
K5PiWeRuYdyVUNfBovrxHT3k+XaYx3LDU8Y8Lb3pXBzfsc7FqKM3kTZcVTpb5FU44BmYCXikPJtk
k7WXeKood8EXFx0xFUTH3Ba1GfpuC0ZV+eOjg/XlaPd945HGxlTA7tLeN24//+QdYE6jgpxlzpD5
7GR1dEzSgdlsKUemp4mu+EUNP6vWZtWxGFaDuTxN72w7cl51ZTrvzNrOhv9k+Wk4YtlEIlawcAwt
viF3JGItCKI+inJ8bCLZcu9SL2Xd4KaX6WvK+7aOAoq47ewmN7zXdkkCiqMcBtaBpgTTs6eNnbcP
Qz04Z63m7ryMYsHLWI/sgQG1kJis1UPEUzbbZ0A/Ki6xllb4mYcIAA61dplRsDlWHhomtHcvO5a4
erINldAQ8dD1Ovrmo6QjdthbxiWJuta+TxeZEBNKm/xrlFQem4yXX01s1KdrVgrJxyaFVNnFj0Sq
tfZbVksLXJvU86snQ19xxUVcH6tB8nyH2HBrDFl6YG5ldzhX5L6zZe6JCTTTsPOdGp9iVrkJUa9l
Vi5rH/UxjmP7M5Dt/CNxC//girplZ9XMX0WWvU350B41wX1wpbrSa5Si5B1eGxfgpaFo24QF+YHp
qjzMdh1fyILYe+woz7h+POStBgJdH19aNVU/yLhe12xMC6GPj+fD6BI/4h5dmM+KPp5y3foYu9ZQ
1KhRUH4yZSsMt9lXWZV3ZmFkN3x/y0s12XhjQA9jsK7QNULDAtwLWMxjtvGDX2UO+Lkcu+PAaqPM
c/NoTiY8BtlMziVnRN4kXt3d1lZZkpxzvSJk70kyJFLFgkLWBtUXvlgSIGxtdeuQgnG0QR4lUOO7
JJkdmgFwgCjml6g8GCBWqeg1d8mhrREbu53HzgUxty9vZ13tFa3YMCs5UhOBwUpndMIFw2Cs41SC
gqwbps/ACGsnttZWIw1SWMZ3MfTTbd5mB85dnnKR6n6l09WrUIkhkPvedxHxG6PD0DYp4Iad28YZ
+eJRWmsx55SEsxpvDxWmxgvv+S9lpjPr1dnbO7qlVZHYXGO46OKsDUe8awfDk929NMv7sUsL4DDB
a4yvgE1gzTDpNB8xUVoSV3y/PBIjT+Sw7/Msty5TSS6YRSKLQpLP84845Vu5KiRlbH0t2WQVBUsn
8pG7AXNET2n6ivsiP6+w4AxVmAilzx217YPkEPMADuGqU4QEBR3hCPMpH37HY/AyOF9lgobEtAMP
TGQvBYiNtVczcjJ8D2etr5q3jPITJkucuN00Pvmeeyim7txYdfE4+6xVCdbPpNSwn+Ig0Oq5WvRE
w7UY2EwkLVbjwjWcx27K09ex7AmwK9csG+RQuzklLmZHu+ZpLkG130wZNo64mJxNS7/wGydOEsps
sHcN/ZlbndJ/7mpffJh981IVvrjx8yj7WeZleyJcMW68Ok8YWdsDpuhH1wjytyghu70zSXceJM2y
nx2z8msy0WSR+mP8wmBrnLTsrXNVDuNHv7SsqPCFhZjqOHB5ZXlyqDosGpuWODzbLG1/mmOM6mvN
VbAtG19cVeOuO7iFsM4+AdFQSEuf0szOvn9LF/+SiPtPpdk/KrP/Xx0O/wM1XiA6kKcxc/1znfek
Wz18/OX//uX3P/wDBPs/fvXfTGLWvwnQO44MAtMR1h8UX0xiIGVs/rUFsQc6DjLg301i9B4DzHHM
3yUOvueD7fm7Sexa1iB8B2KZjSSM9PYvCb4WrrI/imQCwZcyCNMzfdfDJSY9/tx/tIkVWZSVi58r
klB18+Bd929G38aHusmQOBe+8hopQRGRj2dtguZoixfhUSSni/dhdhgSug9ME3LjgSOgt6FiytED
iEaPU41DDgoWXlrsYtftn91+8Iig10XwGLVmysLohVkZ9XhLJeyydVT0MoohjH0MC6ot7w3LSffo
GMb6ysbkCc9qNbZubZCKpTlzCx+uIWfDugRNaj8241EH1hEraXzkVvY8pd23/XtRCd/nRtkzlVFY
pcOoZzbzLe5k7Ij7lZ9EPy057jHd3ihS2CBHfwBGYslSxieIM07Ylf3BqkhYDjI/RzZJkN6vHmzT
LncqK/pQ9FOxH5fiBsuUfYiM4iSEPoPuOAlE/Uuaevc9+3O1RFS9zfQkzFJr+t+y28yYwYFhWt00
ur0rDcc4umxnmVn32WB4O5jfaiczJry83QkNhtau2wFCCy4mm3qdliYz2F0NZqBVBr0/kzg3Jsd5
jOPppqZwTLr6wZTzpu4rxDMM/pT4pRTzqco5BGZ8HkxnE6Q90jfnUM21u8SlWmbkgrLqqcgJGaha
PMu2VOs0cl5mIfUah1jBGGXtCNo/2xNlaXNk7LvFVpcZVPcmI/BKTwD5AOboaSTC0WDrFcuuui6u
c5XYdIsBE83a5aCS6LHEP6dKjz6hqwZDUUOoWocR3b0q7XhLkJXXc18Q0M0PBtYvqBP72vMvaRFs
0zzbKVouwtjNyYfn7amq49NYRQCBKBBeGdiu2PnrH2CYxTpXXbcy0MsafL+YJL7hi0OCpXloGXLc
FTXeqj4VuyjrPwcXv+R1QY9mxfbQFmtaA3dujcQOshixp0OlXZJ9xv1mbbLSL8z5HX7Sjphju517
dSbz/EI10V3p94wqfpi3wxMAjlXkcj5PuHttNussHmiGtHZpxcCUggEIRzf4WRflbgpyFznXxrdu
KVAtY8qR1+vjKMx9ZHUP02AfTMc/O3o6wB8ZV8OMeYU+U3asQAS3fH5eIiVu8ANghOnRIgPFH2TU
ZyOl8FQ19T6fHAC5WJ7mBekw/W1qgE9edkSgMrvcVG7MdSzfxhT0ijl6HQn88VZ0P+uUOpAl+XRt
42VWqj46sRvOg/u5CPHRtN0JIfFTmHRSgCB5sq825t5PHzGOHiYOLgc3tkP4LQcebP92O89X5FK6
y3zrtlEVgMXpXhpkWtEwz7qYnq+CXVwDF9bOY23H9xWuaXwDlFs0v8/NNUPIk505FmsZaxsU886n
UHHtFvLV0ZjpE4c9ePSxXE3Yi1PfN8Rzq6i7dFW1XzLtkiwEjkgLi5UxSUAn30eV/hJdcciCL7tg
z2q2+nG08ENEAANwB3DvbvphGygeEleaBozbbo8miWpZup+BaIaDcEW5raYXx4xPUaxDOmpwjTBx
r2xlP/F/aKHsxWZu+/W42G98RCMcV/ZNKVzm2rr20F3yc03dNgaVbcQgfVtnljr4jbf1df9U41In
9Xg7WISCmqnd5ZqwX2d2JeBU09uNEjvBUiXPgTFijwBomMtXlr5hYOvLACk+DIZ0X55g+0n/Rarn
JHjGJLCs4VVvKyshRjE690Pa8fBfWBxjzeKe/JI3za6TUdgG/07deSzHjWxp+IkwgYTHtnwVbdHJ
bBCk1IL3CSSAp58vRU5Mk5qg4i5nxZbEroLJPHnMb+YfiDRjAon0QTi3zi6lI3bowe5vBRx7GaMN
NaXXZjZ1LPoKfAMepzg7XJVAMWuI9mubrYt2CI7EgfXo+tWt77LZIC+xS5BpWc2R9Oij2kdq6G+p
7945eP1VFipktndrOdg1ayZAZIMbjGJ6oiU0e6Ca18lsZ2sEUH/29Kb2dox2r11nZwyAv5eaT6B6
ejldFzx2qjqHjUIYOqLr5Lnls0KSYuWU3bluzV25AAC0XEKuP49f1MCfekcLY1d1Cs4gBMuCTuiA
Cowyq1tCAYKThvriaUrDOCVPvVO9eLF3GVbtj9mxbuOy+Eo4P3aReSzGcFkVg6ZBYT7bDQdrILGP
BvpedcVupgIDVmHtioaslbMDYIIHJ7e10WA15+kETOfF8BCU9RJAXYuvEI2SV7MV/EArtNqMCokv
stCnyivpgHmFxDi1uZmUw8kEd1fE4S+FW99upmtFlKd7N1UYIWS+Ry7ext8nZX4NsuK0OOWeCQBs
1BbOVhz6P3ADuqiH5ia1cWNZKgPdSKS7ViGRgb5J9aUSWbvz4vQ2teen0jT+GUUC0lSRts7iTs5e
itKbf4hC/6z8/MpBjQ2t0mcQwHfWgnABMwy4ZFTfNqIysp8uGHRgdJv7h1phPGNokko5Ie7jAwEe
cB9SAN0Yxlg//cy65XU+Eri6yzxvDrkN+gKNT0hzzXDnq2bkBZkL2x2phxlj+XqY/plicU+Jj0+5
ofnXDWaJdr4qGvRO5sjEYBSHdNkDtbBqDDLnc9GBHFR90O6cOr/FaeRUNsE5rXMsUpdBwLsFEro4
EHhSFb+gulsweDJubCf/0VvBCYWqeDVX+L2S0eQEG2YFVKtQW9xsTdGH2AfT9zrp0lWT1ndpU34V
NrgdGFIH5m3UqGHebBev2wZihOlI2iWHS6sogLn3v4zQPtR0JFcIZf8q62lrdMHFGCTLkRqcvaVM
5ijjSIEmwCNbg7hKm28eRKNhARwD8WjOR3x+zetchvtEqnYTymVa+WIhPPQ7fPR2hWYrwds9ujFY
U5Ev31MveJlFKdd0JYPV4Jo3s5/tQ5i5dcR78kTGR9dIoym6/nb+3FsOtvLzdAEFIVlb4Xhno1ux
klm5t5vAYt1jxMF44pL+tbNGK12bGsCimvB03Ve/mVWl+4yuYrGRqboqqsXc0iccV7nd70tkZtYO
ExpcE7JHN6CtwegCTQHGoGF6haUSdTrdBYzs04NnV2onZOIAWMwfjNS8tBBP2BPIhm00OogDTJC9
4hryLgRNRiwUe7vOgV8QFJCopOtctiVGXjOixU4mTvPYReskir8ozSCjurP3DPcsMICI1pTSjHeJ
C7wHXpQFDRNqtuOgK54FiLjW15VvPYuGnic07GbXz/KaOHcx2uMlkZyZpZVe+UH17MPnAbTlIJ+m
aW0pWr+GzDaDiYaVISVYqDxFEDibUJTqixtvpqAs3OBRWvOdB1xALfOVVaa4qmXP/uBj3uij1gdP
bNxaCYQNV/Y2UNQUjHTLWI1xDsjRSvs8xf4/jT14W+Ii7PN8vlGcuLDkDtD20Y+IzFU/4ihp2dh0
tfYZSWoCDRg01Wl9OnCzwST9LWzV+1JNSANgU2sxDq/RSMJb9mfjO+LCn9T90gSPvRPQ4gh+qcXB
cUAzAZHHRs9rl3gNqoBMumCe2Wwtw98ycAQRH9QoOVaIGTOrLjbofxN0ZvVtlrT8HR8X2VBdzh2G
9ATTbiWZb6YMDFARiu7UjLtXO0CapT/6nE/DpRAgtm1NVVwsdY2HOKYDaP2s7UTDTuPqkJvw8fN2
OLP6aDpF1k/Z1o9RVB0z+h9ZiX0mSGG8NZaHIMDnOyvahwrTry0GFBe9NX81fBjohk1PEkzbgxV1
l6jtPCC9dBPky11fDRes4ZLXqh5EoLHwwn3poUYDx1Hr2JhOdlYcZlddMJ04xh5sh1FmZFy+u50z
Eir4jbfoqcOcL41/rLq9KiuS4aUpYPJneBK5kplSMaIMUOdrS9M9Z5jM2MK5G8zE5TrPI0xDQck1
4VH28a/IToa969vbglMlMxjtR4xqTjRwvuRBnO0L2K0DHgluFx4Npwou6bKVe1r6wylPvGv0SIot
Tw8Jf8S78uwKZDeAeyy4m0SzIIk6Jho9aMTLAw5R484zTE0BD5HUMBOXcTzhOqzT4TAPUD4awupp
TqS5lRF6oTbiCwtaL1HrIOkHVqlNw+dxIHHtC0mCSycZEMupGSAdVEVv7FJkPEhT0Bd0U3gpMmSp
9hJdA0DcTPfQYDPV/LUvcA6wTPc2oas7zH0Gs8GiCgVNaMsS2br0ibnoRRoF9jaqbR8kXv5sM5Dh
6fvB2tf8go5eEXwI0sDRXXV21e0yAyqLkUHkbbvidlzSfp0mmPMK1aaI8mcvwkqWC2dwT6Vrx+ux
JSROtrF36rjbI1EJIdWjHPVj89pOytskcZ+l29mQlDO44nT26ZfvDDjQtf5G5Z59H6+fJbiG/E2+
JfkQ1GM6o92aQf3VgghK4RfDuErowmZuWJE9z9+9EXBGyYDKMH4AS0MkXdcXXWmRlXc/wwbSp7Ek
9x5jYbv44tlduQO5tHPIralgkf5imqK20ijKXZ4v4ntCnx0duSbZ0mCeWYioEAI9KC6tUDyLpCGH
E/xfZeqZ9F2Se6nh93D1FiZxwcbLCyYUs0EBETLSzsS6dNJN413C+/qaJSiLkCsUiLtVAkRIWj0s
soRQgUiuh9+1DStLWPEa+aufQb1dZvhQyMdE9jFy5G0z5sRmfHoiWBnJmN959k1YZe0a/RgTSzBI
sDO92GY+IcR48kwQzqgZoh6H0Ajo2ovQhJ0hrO5rFSd0TTDOWjkDxFTPsFJOdOcsMU1QbXS0GmdX
UeQupX30AHatnKD9Mo3o20bt8tT6TG1tVHWI3pGar2ldd7vIt1GIcxmg+/uwKsHFqnOVR/DWZXq9
1PT+evPKdO0rSQqWeNUj4lkPZePeI6v4JJQ49AmTAlf0aAI4zIDmB9oIiLyG/a2P+ACZiUUWZKli
W1jfoloKpnxLR7E7fM2ya2g2j13pmps46fOD5c0/uwXUfE9pitX9IcLchhO8XOXNwNTDTcQ6WvDR
dpuJeTT6OaZdnZDFRHJM+4PE7GNk8NMTLiNYtfywrS+KgDgu7Tkd52Q/xsXXi9ILr2BZXY0jhOEJ
4prJTDnpxuLoBtGp4nu6crbXKCb/0/vtZQOiyzMRKdM4ddMFZTyge+aDLvLSr0uJ+OOt2zw7ob+e
ZF5tfGPcyYacBKrPeujhpEPrPZYSytngM9mp76ZhYHSRYiHqTsn9bPvGhYns3ka6c75jRkuu75vX
s+881HnAeAQkbskvrGZ4gId80SnltrDrn+6C17VfLddI1aDiDOqb8eEBAOh1g9CXiMaD1/UPcMm6
XTU/u5n77Le+f8ynX1kxHTM6CWVl3rTNsFy7iw9B0fgpuKIvDtoephl8rWgPHwaZ/6wj7iIY5/F6
xiNyBYBybTGF2aAPEKwkreFtEZoJbzwSOx+IUgzphzILSpznOWtVD8Ze0OezgVivEQfEpLNKrV9d
AuJikppIaclobzEcuRrdwDi5vZ9deBIn50nQBlBWjkFIZCzrfnDv//Me9P83frH9aed4/Vw9/3z+
Nz5Y//4bPNi1/stDJ91k/uni42JrEOwbPFg3ev+nPaxRxOAaAwdMIR1g83172KM7bJsgSPU//Ecc
Yuc9gNIJMMXwHCzrsBf0Q01Yft8bRrDDZCqr4nvwuMzqXogkFYnyiFxpK+kUoFrDCm8nBbQPrx4y
19ssTsJWbpiANL3ajabrIlEnyX2zfl0uZa+co4PpKSofiObZ2XMhc/TZ90uqZFPfhCOjH+tgm40I
+6PqUtBzV3YcMbjDjNRHNOTsMbNN703UbPgaNzfmZrmPqsHpd5iCWp24zhSI6YRTzBf8idkJo6D1
22X1M5rK2Y48vbPpJxpG2HX3tJctK6f7ObS0ugXeMeQEXRX2GrwYgfHKfLy1GPfjTp9WZhdd/Wt0
8H9Amz84kTg+nB1GA4IOPMonwrfp9v+7BV+CxWwQwYq/CC+uFFCopR81jxHBfyBHedXGYM0MGAft
C920ZXJIFqyimnY5NW36NDJbItOlfRbwSGQpIqxVB4ltUL2NeTnZfBwNqRtlALRc+o+BHIKwW+dB
ZPOwvTLveQOOZ7VouSFwpegJxrFfo5NVxENLqzBLFHNJojcjBHMb41qVwIFGMQgp1rAtI2s8lVOE
kc820JafZ1uVcUC3FXaD/7NDwqxGEDbSV1ehxsEHovth8tVTEo8luv8e8g6MJd0yltaBjmnkI9Sb
+z0pW4t7ioAxtVSDjwKZgTrzLsAklPMhrpqs+dkxX0H0dZGqnmBFAd6jNm0jZDmsQ9umxjheBlNR
8RByKSP+hEw7EI1160JkQ4KqESaX0LXthF59MZHiUPVQSfEr6TCk3HaSoZ368vk711OV/4Um61fu
Cw3xBs0usFz5aIvS5dL1ikx1T4vdTbF/tFFvW9SJxJ4qdtMmtSeTrYU02KyO9UBjZLk3ZK5kdhBl
5Hr54fPLIa68vxwN4wYEbmNTiUtE+GEFpm4iLeSAoscepgFLY0KNdUo2wlOzQRfYQ4c03eOrXDbJ
2bCKhg7RlA5V/DdTHvEe+s5zwbk8YIwLmxyCBOoF77fCQp8nG5oe5ZcaSdDyeuyINdm+63Bics60
ANLIg1vNeoRDD9C4RZAdn1PB0krnwFEz2JNB/xjVHCr45UPjSnHjZ4yqjJtygrv3UqPuG+dXUx3Z
+VWAfoF3/vxpvod8cxMQO4Rvsp1NYjF6Du9vAvwTsclt5sfJajMSHm9cbB6jM6g6nPeJ3dPCO4UG
0HDyyM+/GrLIx1fpoxhtexZLCxSU/TFmM0txhgR/70ePscMcPQBaAbG7o33V8g4ju9Bf7qej3gPI
2ZeZtTaNHlw0lo0uU+frBk4xOwJ3Pr1TScISPAWGHqFq1kVsJJ3cdInwKSDrobSgBXpDpcOJGpOa
z4TnNfuw5gWjP6R5xmUMv0UI5EzNHXCujF2M+2BRQWt2B8MJdzYnAJusb7LIa+lFIgTLxu17zONP
88S8CeKe3QzEHTorA1dU9oHelUaa6piEeqbHy0ex2uE3u3HKJbWUj8cCFWI76L1tW/7MvwWvnzKC
AuSjTZml3BeOjTqwTE1S8pcBhDt9e1Ol7zlLQ/Y9NLSWL3dq+A/JDzSqUN+56O0p+g0/rMz2hSDK
BGpX9QuRersw9LCaDfBVJCZFk5oJByDITN1RlCIg5T7OMV1M2PwNgjrpvmr8eIzOTT5g0/hcvwZI
ZL5aXt7UymJqvo1CYgQOH6fieX8x80BmgLwyq87zQxZZte6vLwa7gQC7jJJfVU2hrzpw0PNlrQGH
Nu6dUeqohjaFvk585ZVxXzW9Pkdr14/BYliz1ZViNyMM3IsVjOLCDVeVybzU3HKc2+2LlyFFRtvz
9aNiCeUbrYzXiDrJuJ7uytJEs7hlEgdXh8p6ktYD7gf65YJ2ElnxRY4qQK4x95XIQJ4laMhzwRKv
9+HCMueeGFNFVswj/Xxv/B5lvwu6vuew9ziCOGrZHB/SGYBKZr8sUPnqwUmXnEplCVFKfot5RosO
OEKHY76waBSEeH5gBae4urdfsdFEbRHsykoAp6EFmihkrGB1vEWp/E7d0/szccobio65zj5MLL3L
mg4P5b1bZnGPlnpud65zD+TTTSHgmmHf1O49MDNmgXfmhN79nYKyMnmXrQ96UmC2bjWtP1zYrweo
ZfdufoUDHFOz/esfhG3q9Y3DhF7tgimgzoICMO9InzpYAzI4QECDdYAWNPjJ20agFdh4TNghOidf
3k47MVkz/78RNxm00tYITYU8ZjNXvA+OR9Iq2oRpHMl17GSxic1EhpSdj0I2fqQ/TNdQbFyB1iJn
rC2WoTHoIsm2hwmUO8jZb1FVWDBdwCOxsr1dLiK9qSEuLVb21yj4PggGJl5ytm8S/5AbIxJ/eNPA
vmxikpvf+97igFooo3EmC7QqFie2iq+pYeQ4ZUZ5PoUF2gkBRjbCpSdtK6LywvAndf5iOffxdMNn
LuRQw6HJtIB8/JHoLSlEdQTeukcawoqbX4Av8IM+ctSHjCJHt7kj+AY18Vqa/aR+hEXoN/N+spAJ
MH7MJlVreYXkzWAj5q5qGkNrrOBGTpcSFBlTCbwCMse/MgJo2kekFkmuLz7fRh+O6EBYrgeVCdYh
Kkae+XEXTa4yhsZqrXsUdduY7vOIzBQmJUD2gLrtqgjtXPtoGUqqZt/NJkJFD59fwYdshStgHwvP
ZWGbejN/TBKos12k5dV9XFe5735R5jQhK2eEomTJ576dj9ineR3ATADHjn67vl8ybdj+p9cBUdKF
efnbOfyPJwEv3Sk9EOT3r7GRMaEOyOx8jv2djMyJ16IKhhtsCHY96YhMSp33fn4ZH9INikVkqAJU
+V2uxkEL7n26kTF87lBe7XkhvYEAL/CE0AA/MdVDBaPaY6jS5xeZM/l+/JfS5Y83wReT6YBiYSnw
FD7kjQt293mdL819YqQe1R/Bwuc4GaPQ4Mdb8LEr4Cz1EQOfcX6KIiga9V+eAKnzhw0v3FC47Crw
TDTXyKrfPwOMZus+h+N+D4tkIvzZrxsswXzYCw5o3hHO90Fed2y3tySG8XulxsukjjIgjXmFY3m2
E3miQ3ZumOSGEC058hLp6gPBadzf9/T6wTaJZEKFWswRgAKFWCXS2IBaDDk9pIaBb+2NjEpZ4/YB
5hs2BQ4+DjoEVjXqRENFjte+uEagE4fOn2ujAxzlxGl3F4eBXsUNA+FsPlEhFSNjQCMi6dxhtYXx
yyp9LcckEjs6EfKU4i/fwn82svpegOzqJKcPVZv1l6M72VonV5j60BBWirgRPrImVPudNfZL/YgB
Z8cZo/2aOONfT0AUoYDroMnU5pJ/y1HC4GIdHK6kuljAetuoeQlErcUXw3WL/BoFUCmmq6hwLY4j
mcXc4861JTXNZdeUC+NMOUcR4sNREEUjDrigbEfGFEE1ZYxlCzqmEtyJZzSPGtLDSbuk+mXvqCdz
LmFBlItLqF9zFkUj2gU4vUg/wbHBrlL+bYFgw9NTtaPPq2Zc6LtTxy0OF1YELpo3Ry/osDK5cKc5
4VeAT+ikyGB38Ztv/4NgW7NQKs5ciklyNv2AI3iMfDTZf0qOWCaClGqUjm4kmEioTOWBg15nVpUi
XSAXhYHMD+t1RfXwSNgSEkoq52nRcMKjVOlGhNAtCYE+q8Vk4OywdqbE6uDLpjwrXMXKCl1ShsSl
kxfj1wlphDm+QL03lejfY0wetVukMshHTCYYS76DySTVrzbyf2fvQkJRAPVb17RgA8S7YXnF1Sgp
poy4Yo17dppBbvRft8ZCU4b4JLEQaSTC4Uk5BsZlucQdNhmruJ/RpYdIlyHRUlIPwJFBFs8O+zNE
QJiYp06rn+GBWjmLHx/KoGIgjdDUmBI7nphXLmN7MoDnITZUVGZGkg1qxTbBtuC/s1x4dZynzXUZ
zVM437NjFgbZ6Dw6UYhoUeGlOn21nHZJN0ZEKYsc1et+Mn0peZ6MMEp33GSjXXOfpGk2UrtzatOU
BZfQ6ULhrbp5e98Iw+v0qHpNpxzX15/ydiobg6EjN+Y2Bo/kNYX+PHD/ET0DIIKmgL5PqgJD+UPQ
aotWKKeqk7vX84OOAamdzR1NZ1dNeLmsHQ+hZLVyjJwRz6r2kQB++fwa/jg8Al8fG6HWCuRVBfoa
/2XN2KZ+nY2dMZ5NayhQGTNrL7+aK4qJJ6OyqXV2FU71HGuff+3ve/tXLk6LBiKKBa+MJib/bX2o
kaGI0a8KZXeXpBDU470owzTMaHlYzWRsEflUSX8l2qQPzbUQUK1qeCJ+PrsXYa7FsB+xSO/AAipA
Pna9LdvCx1BXxIrE9dBbLngJeFmZIOsjqkUS0IQo2vEOwZmOpiWY/CRTe8YxHXCxGGXtgfKHUg9k
X0roauxNYTPvNP9Sgzjv4bYc0zRTPfoDwIFpDTgfDyrhQd7GyGe4C7HNEt1zNjkdeR4ekgPv264F
X7pi6MxkYl+ls6V7l7WzCLi/7LfgATkdgI4MP1xdqQqz50U11Fz8Ap7Yys+waMFUPKcGHnTTIXv9
YMdIsqw7yUFMjtqGRkeDFS8Qk/11AYDcK9MtftbkL0cvAsmV7cqxb3nYsjL0aSQwtEydf1rfYA5/
gec4VxI3zZR0mz6lxaJOU4NrT7E1jbwDMyEUpxCebYklJvw92sgMh/Q8NZBGmwMVPnZrO5/TV1ir
tgcPzxzc5bwZckRN5lm/5UbitqXvXabC3LF3SwDyn6/Bj4ksBaBH2kQGYwYIRH1su2b9lOKHNYRn
20lh3n2logd1iCtKzF7TOQvRO8lGl6cxWY7uIn/+/R+3Hp1QIOG0usBz02P/mEjXLbF2zsvgTIO5
WJ6Ybuu9zijVZwlYSTHyjSTwxIT/+Htt9B7CENVSx2Vc/X7Lu43yUoW04tl0DL4Xgonu4yqr1vGx
n2xa6T4kPv7u8+8VH1pTASh3mlP6jkM95PiYtxdJip6wWpbzKFj63KNsS3y939JVAlRi1dCGfR+/
VQbjU+Mi/0XNBlosw8app8R1Mu21nEytgGzZkwd9pcUQKDX8JbUXOvb+Oz5ZlkA11UR/w8NblTD9
/iGFk1kOqWMn5ykKBqrEAElSFgJU8T74Tg6Af8HGyrD1eczGnp7NuornKftB/TeQ676VIlGjwqVZ
J6ksMGLGjBSkO2xNXz/oz5/th35ygMM26ZqJLIoDJZFO7vvL7VszCyYw1LcuFEYCiZcilQcoBVoU
f4JyxMGRqjbMNq4FKQZZ0y6FAQyWF/Xx5C8X88fCtiyIC5AJ9KpG9OLDxeg0Qdb02s8VYCP2kgmj
lr1kMzjku3osGqZzj5zT8vT5Q9A2xx9eGo7uVEMAOdhaf5T9aNzHS9c5RBq/NeQRMrJuv1bVhGI5
43JXtw+ZmA8j+hROntT5+S3nintbHxgS5TjSAW2KTmroClh99FVeO3Jl03rgMAOkDHRWN+KAl16L
OFnkAlMMiQbdI0SuLP31+U25f6xEG2kzX79bQD66cfD+1SJ8myzumI3nt45s2EClvxlEOwfJNvUX
DwQzbMEFJasKm508PsDF7bFB9Ey0wRCy61XL3cgOmIexGqlbipp1TLvqbmlARRnYCQ8ewgmm7Cld
EXmdQotBtzfB11tBHXfz4ehLx8vRGpUwJuTjaAsTjP9rsmApVzdpUyfRk4OOps7vHxTD/bdkCTAa
AZuKaxzqPLOJPcse6pbjAmarPHPEUTNPrCA8De0ojfulxihNvry9jmUedUdqGWb94noAcjblCx6P
oJ091CaKbodTmH4ddNiw2Fu99ZJhmHEEbgaGRBDQG6PhTLlkIq+vr8Ule1Z76rwAivqqyQPkII9x
aTaonoE6Jxte+5hoJt1fot8fpw3jWJtpj0e+hWTsx4Pfc5N4cfxcnsfK1jt0QX+ofUFsNWSf0grW
z9AXRSSPfZq7fw2+f3693hQoUqMtxXke6FX2rzyPXCvNaPM357dWJq6pJudLjl0T3w9GgFY39D+b
qyjijJf+l9v/LTf9LqC6RH0Py0xGXwhgfbz/ROLDI5Z2vI29WFdVOGQAuNiDaxyyYY0U3aJ1VQem
vMNFS8uBF2gtDmtkayCpSlHxVpthn6T7hgMBmb9Ed1K38aGu65nAWzo/13hs3Ue925lwsKt4HDI8
mX5/69vKKp1Czzi6eJCle5jxaEGrPjTlkHkbKWb48tiFaZ8DdGnSKimNv0TIPwIVOkPQWn9Trhwq
gA97Gkvh3OoZ3t6+hSjKEYdX/jastilX2xekWYlhHhZjrBa8bKvprFCP/FsB8DEhdTxw/oRr+qRW
4FgfJ24RdlpuPBfTA7L7RoxX4FTyHSpHCGzThwHr8fN4Jj6CChDx4m7Q9NFTspAW3vuVqAzXi+to
iB8SJ0ptey1MpnN4R890r0gZ6yQcnxXEiWglexm1DKGJdcWEhxE9ig49WAY2f9ucfyAdGNrxCHQ+
yGzgzyMLWQM84uCfPiCLqSPJjBIjx33ODI309zVBUwyJpnNjIA9zLCdTJ0jL73OGY83Jr9xkVvrk
pUfBY8TRhOq6Tw399l4DZRnb5fLkZ8iJNvvF513ctQqeBpzpotTj1tcEtCV3Zhf23kw2+jbXSu1e
L3OvLFkSBXxCoINoloCaDUuPQd2q8c3Iv2zDSpoz0FAf/dUezRa2dov5I/VrNSBTkx9G1f7uc2D+
wu4XTim4vGAwdLE5vTbvPn/dH3MBNj1DZQbygowgdM0P9eUgsecJmRPcv1WWJVDjEW4tmC5kjkAh
ZSu3YXv/LSGiH/wuGXBtQIMeGbYwGbAT9rwPEc9UdcFqHxERRakaQRk/i5HSxbQ5RPVjNUlKn5ZW
aYr8E+4v4RTFW0A5SX0Do00fO55NrQUP3u+E8SIGOg10VuOArs/bXOdtZDkiR40saumj7ZpsmP6x
bddJstTdVRf7ChHS0k8SBxibNPUktlLFADqtoF1TXBcAyxJmbBRNM3rZr2OWIsYKO0S/XutGrXAw
6oCYDXrQ+fLW2KqLpmohRVYhTlX7hp5QDzwdYa3mCjsJOwcNhwW09cyEvKhrZCpQ3HhCwdblMPYd
A09TsO0LaJsLnCeWxNwvA7XQtTK5cyT8iqRpClz18hTbtwLBkuhK6BOC8gBjEYVGSoRa13w9dz1T
VdKmdGH90M5c4vwwj0zs56PZs0emja0Q+sq3eS11t8fte1yKvsx4Xk5acbQDWgAKvqiNB0ch4Mbc
DcfdudjlNHAsf58GbkGwV/jJLCRki5yLeJuO6PfcB0oSp8ps0EdWZKJN/YN+UZLt4yJSLYoVecUm
3nStVFOwWl4nyalHK5EvcSesRzH+mUlhN+MEjDCGbDLjPLwmpU8QEyrpuw3dAy4/WEOezDak6D0j
V6VFpc2s9s0evApq7s9DAk/mJWwNKzgODbh9TD4mTSVfNxa2qf76bfwsfwcJfLQHXkiHl96cX45B
o/t/r23Xt5l8+DrQNnilRB7ZRrSg0XrTK1Lmje5kjQMHVU9eo1zUZmgsdePP10lgnFUsz8T3FIeo
B0LR7DbKrkfmMFlgZH9LtykX3+8xTnKADg5jNvo4UIg/Hh5s7crzROMeEfhJ0eAomjCuswfhRz6D
3RJy5wFNvBCoJviwqgg7vMlmDJMPqmCWv0EPIUUVBykz3Bjp710qJRt6uYOIH4oCMD701TJWV5Zf
9j3C346HQwSDcjaz5WLKfgraqS4Arxeh7M3NgDbJkOxLKzfqmwz3lf5kQASdcQyOMTtANnh8jvp8
xqrQTVFNKSzR3VEupfW2pd1ZrLslIDFtas9SR68Be7qrbWTwsUOIfTQt5OTDchQyn8RFiDLNteGT
OoA5jVlvCPYqXLJiaKxVEmCJlrh1eIrdsQ/Am1X+JcUFLGngrjBfGyIBwvVwb4YOosqa2YP1XXgh
4tKTC9EoHQByd2WICzX9j6cJi4dVLrtnjI/aJ0NYOSrmxgTpSzqanGfFZoRiVWUnTNYvW44rK9hM
rrNgO5gBy+7NS3pwxk8s8Ow9A7pyM0cJrKGGxYpkZnDgXgW9G4rsVc084MGj+bLqETKh0xwi4LVE
DhYchT8/mgW6frJ18P8cRdHfjGnb3EZ2013FeYw62SzdOxkY9j4KzXpbZ40exWFxd0EyVWnU+bwR
MBB0C8q/ApUXHxom8g9m47rfoK4ljxFy4+fZ6LBepn9+LPoOnu3Q9gh5pLWgcaeWrTdlKF+ESzZB
gJXDRZ2l001t9WK7qC7b5hm6DlaOATFiKmL+2QQqv2+BBaGdY8oTXfbkGggvUodGl7VwR7rlwpyL
8J62cXHCzNq9RQ9jdlYZcIRVjrXshTlkzmPhDt1jyFxmD27DWI+wWQ9uN6CEPcGxgxZd4gABts45
OKNX3TcoQ9cQojoGGPNoPMdWWl+GdZOugb/Le+TfrI1qOnuv/Nq6QoHC2KhlXP7Ju6h+ib2UHh68
6k095h0GtZF4EYwADn6t3bFTd75ZLENeeXHf7AWjtWOiMvgq0TLjfp0G8K262rkFahNMW4A6Fd8i
oi3WpPNF0zgYtgdB50OUzaNfQT49hfBJcfcLkFuZM5RSKAhXvUR2Cp1M88EhAG+NKQ9u3Nj3D/YC
DXdt99xAXHruQ0DdSYqt0Lbd1EFdPaN+BaWADKq+ZGnC04eTxz6xEFCjP8uWCXJxGdOIep5Sxzi1
Vof9G/Xj0SWcnOFaIWwP1vSJXhQGScuYPSdVjkuEsiokrF1VraMmgmcHDQe3ADVCsylVUb0QUGF6
WvzIVhw8uTZztOzVbBnt19nwh527NNkRE+GBmJEs+ZkZmzwrDpvVAhJoPwABxRrQru49LL4sSBGo
9OWYhI7JAMd1aqZxB8ul/yZ8WV0nzAe3hipHfwOXwMTLM1fxlvbGk8oYaE1D/SVhIHUEkvlj7O0n
D8snwGu5duLzcxzBrHaXe35jHIWEmXuJ5EoJ7TgqUMvLFL7XskzCXUFtNG7a1uJIxsRD4nEZNYTX
ygH0aYkMLzHDmNYqdIESozzzzQBFCdq7S51qxVUhNI6P8SFLDOeiho/2PUSc8ZRncmRzOdNV7Njq
NKQ9KtAYFpQbKuD2m+LsuBCz6z0yZ2nPZdSazqZKcrlDmt57skRfdhusi7uTL10fuClJ4D9Ggho/
ndNGUpFbgGxR6enh2002cjB2hJZdk8PxxbUx1DbKTqmCtdV3M9MtnvAJpJq1MbENOiaL19/VTCG2
g4VD/G50Q/MuzoGWrKqgjLihmlgCCuCOtN044zlR/1PbM+EnTO1L8BBZuuLBmycFVniLqHH5QKPf
XU3TEjxHdh0/5rHZ4q8A6BUKLk/tXoToxGaTAFaYRh02zHWQfnfI/g++MScvTm/3CORJn86JStYD
vnlIbCNCzNYsFJyXKGxPqZVWG5rxjBecPNpkaZP+DBo4fsUUBOdO1CHQaSc+FMECO2Ls5ZY+bXxR
LmNzAaH+mgv/kfVe+aNdtPZlzJirzm1id2vLbYc9Pf+X24Sn3JHhdepPzlYbpuzsFpbYylVpA4XR
cC+dZsL5pTG/04NzLqZ8QlELe13Y4IiqrQz27ibtmuLrggwp4DW37jGwk+GhwUnmwaNXycQlz9Nr
A4n+NYdwfVehO3XwQiSH/5uz81qu29jW9ROhqhEa4XYGZlLJpr10gxJtLeSc8fTna3R7H4uuknft
KxUpzgmg0WGEPwh2s9tl2+I7j2sjeD971uc0nKEZNXVklZipQD28LZIwzb9bhOCQWobYpxGxZyEZ
JTQgVVvI9k4V2vwCS9vnFsdUkpEMiBxRpIMvQTJ9wKkdyIvJQNtuJiE25QmTCw1LPbbuZ0zTVY+n
YEMBGaNTtHAsUnKdtLLp8F9H2ldldF7LZNmz1wADX+LYHBAzfyJ17ZvgSqVKwVGH36krTTgFtVNV
YH400oN8RUkkQe1aRtWK+MaBhIsQMAtdwv4Qj8ColrX3B2tT1RtXa6SXfR4qYBl48M3z/gxOJOnv
+tiyWqrYCSopJ1adX7/k1TTOE6RqOebXCaB7qpQzsJy2rFq14OJ6C78LMANorNmBXT06XkGIZwHQ
XW66wGvrTx68ovz3USYNBCaLslv2mW50bNswnvGFFWiROKv0b6lJJV12msBEgNZZQIBu13GOrZDS
WFdABc5on6KZuOQcXFDNEzlQXsMQ47nUyS704zq9TDaRzgW0Gv+NYzQ5Kp4b7RbBHcyq8TuImQJa
04g7i/zzr2aV0yKbv0jZJg+b8FliYdC0t+hnu4hXoRG1+98IyLALmXIo9rcd0r31RwMrrXYosBDu
8a7eX3WGDK24C8lBUoYxgPs+/Jdmv8L8i21R6cIqK1VUKyBPAwXRoXEmMISkn6NRQVWxeDEbqdoF
PplWk8FRRahz+D7SJRx+/QuxFFN4IdEip7fLUlXT3cnZKxxDQ2vYkls6AS3XzGaXobB2Wo335YEb
weCHhqquDdSlq9DIWwewIMe99sjm6TBRD6i6qSSoBxWsMnw6rgq1ZNDLzeIoUF0qFtUVFGgFrJ90
HtGutUJmK5zH+ldFsctqKgL3ZEGYy9wLXZYN0krNSVgLDqOo76ZwQ14eSsOq9D+Q0vHlOj0fZ3wJ
qmufVCipqc0nRLg3DWY5W/elN7sZVbKAoWluyb633vkQz03f/HeM/KDPH8mLu5kS80KnokUWHgz5
DHeSwx8/C4CUrFMNuq7BGg5AS1DGOlCqDcbGxR1FQ3WrMcU/3tQW2xZ4NjAGjWMD2StssNOVJ9Xw
NF3IbLvtYChNaI6BLXmdBk/1Z3wRMiCFJqGMTpVSVkkcsgO82hHns7+DQEwaytp4fsqA2YNM3SvQ
U8oqXZSMaXhPsk6vHKOdehiA5y87BZpbu+kn1NfMWHWes+IV00Mlc2ifUW3njWmc9Ow4e+p9t5oi
hWCJSJvC9+XduPFi0IY5pk+N+EyDq1TrH28E0f30JPVrMj3AxFtCOu9VjH2XvMxppF4onqJ7KZ/y
Aj/qEZIknavmFLgVQ5D7cNrTC5mF6hn6SCev+W21gEIi9sFjB7JjRvuYW/EcWTLGdh0iQ4SEARzR
N5gSauohPhZ0b5vudE57gCXfWTBrYSCz7DrvV1qGqr880swRKAXkZA7PayJXBHHwi1PPNG3w6Glf
555q+/hw5chRVi9KRXsq6b+sryv9g+Gt2QREFpTQMrb/ErFdnnJwgiDjLhb6zsM5lruqU0XZFm0c
AhMWPuih2OIXAQSlZXdGbrG6mSCYzF/J2rJvtYLJLOe8j+zis0jLCczM6vYkz0Pf5d5ruid5+ZT5
oBNh7+e1/0nvJaPfqz4zXsWcMGNSWdk3S847TzGPgpKrNQvKDHrRdXOmxnzqPNVbm0uwU865wr2M
h3XKkY3CNG+xVFPltflI3mFyMSXrFtcvuLhRRAXuRIXGp3gXZtIpnntWrfy6BDSW/mhSQum3Qo4q
0e8dUNlwWY/KgYak6SrQEAvJaed3mERRI2gh6H2utiauvrUOrYzphADfugkMeUEEZWe9H5mSZX5s
TmBw1O2UFlX1260Klb18UHst+eBR/22jhe6EHqIeHY0Kte843GLmAunj+nuA9k73Zg9Nwkh5Gty4
H+1kXaPUJ3YRBZKRqldPnfZQiNU571JQ4ZdLjDItvbY6YVPTe7Q55lGOoMwawZL/PsgGz+ezAK2/
forI1/l8revUs4dy3ydnCxQitgTB4ayXpG9K+YveykDW5KwJUwUtQ0G7cdAFFNVGtcYPy9arjQZl
D/WHU7dQsI1hnXRvkwMhGM3YOla3aK+bWqntTBdq+oBDrtove+xm+CW+wGr5UvhR+GI9TSibqb9o
kE7gH42lAbKrjp99IV1n/6odTCYR4nYq9BLNRuwLa2Md7NJWDTQbApyqPs5xxs1F0aZel54vowd1
BKmkbFnYEl3YY/urP2+AMe/XrYYpc04KJO4q5VxX5D7iCLLCzuOmU/5Owf3sl2onoDSoYp6kFOx9
WxsJnqbm9Gk6zrkmY6evfF9NcN2v/QuPscWqJzrjacBuu4RIT8APOhYPjkxq0puX7QPv2V8bBSZu
Tl2fqO3GX2J1PGfVoIAOAfx4zh+FiFw/QYw4sEY0AzEMIw1G7PXC/kX00R9nnLcX86TMFpU02DWF
9FCWD5Q/w66HvApdq/5YR/660tnGdpt/qPIXAvxvQDVnfiiqdAZVMgNBAH43eeA0I+SiXRyq8js4
cgpMs/tUlBv6n71a5ZDu1Gz1ReOiV1nWqMH8MZR2Qynb7T1FPZdi3gK0Q1BbZywELWRGxq3A+b1h
m62A5lA0VMebbg4+Che/JHz85B9HDmbRx/l9FPkTElBuroLOz3al4QGmAUHXUg3g2tUqAmj9jOMq
LmbJ6zRddX148XsfrSeXCi7RrWnuzc1eo/5g0axFxZQiP00nZGBXj1vby5j3441YAaLOWVUlmmQz
eqKUJLAMJGwC1E1qekncFD08fAAOYC8tO0WxjMIgspxf8zHcy+hm1ivZTGO9oOt0Ht34GS3RFVWZ
DlxU030dbDjw1wY2w7xdOhg7PIWJdFz9/rPKCtzxDcj+Mb2OhkuC9gpTu4hm/CKvfjBgU/covF7t
uinAWAKz1fdmlkLrUwf6lOkoXHSxQlybASz6XIEx5VKqkwm9a7VC8zgF1XHKVpro8tJqtMAQhqpr
3ls5QDg61gMyiH7Rp0yX9ADjTF60xMGnPqnV5gAhVh1UPUcp31iVpKqgA2pPfUc2+ytfbBpDFpJT
LGWDiSDXV4ugFdAiqUd6gtTlU1F03eC+NAR9sDvr3FLfqexq+VzSVHuOJgd6g5ToV0C1fPWMzjA4
37Eih2rua39LehD4I9ERXZ3VAYl83osS6dUrEvhLBU/qCKNNk77uAdKF97Pl4q5z+avzBZuL92Jr
flRH0MKNNUcYrE/EOcIDWz5akvqPvIwhYJ6Gwj6sfYI2yCwtWPPNK5z+W1FIBYYx4S5FmJ4XSG8r
nbAD2XAlQZPxiEFRRlaNXhQUXX45xj3wz9swiukx3Gb0E4vndHZrwjGiMrVsVidmHYSlUIvMjCsQ
QbVSIggc3MiKsQirVyxsJwjUDoE/icvaA+TF0O042yilKyDdRjFyuQau2OvmkvtuDn7CzBmTeYBW
PRKQgW7xvdn2M902lxqXCTBacFcmTdqA+wz2pS6znv6HzkiTBngfJ3WejoyZPuTNmobQqJ+dnDi/
6XRjbrMD+BOnGfrWXNw0ImPIzIZtlYsCqfLwmIE8Gfpbhb8H8wAlecUwDDRWKdxcteualp+3wUuh
raiPNt1iRndYHTlmy8713j6JdOKX+bwcsUOeN/yk+89olHjt7bTs7mLf47TCgIS5t3MRq3Wh/jyi
EMLOd5064DT5jR5oPeUiIkPGSP/KmdED4QRgCDgABDp4AKzM25wcdbgl/aBevvBW6k1o1qtUasd2
lhXtToT3RFI1R/VGFW+yfMxNoxABROGif9GiVRdRdW4pOeGQaOa6fg/uGKqXLuTAKd+Hibr14Giq
mpDbHOQRkBYuFRWrOovNT5QP1CsykAMSQnVA24NMQzDDoZdIoAp6UXRDq57/LyhhOqqzv1hnNV3r
FbNSmnV2r7aPHtSlipiptXA9Qx0xtzy2KyWAvsYWk6Qz7dP9FVsR9RJdSZOPEOoIgYDpqqmuzwFf
FzSoUR6ktH2HAHAzuPgQVFc044pOMfQ9xQ0gtVOTVuiUVCF0Ge8EVwYyMcPCnO1A1VGQUGrZcvce
wjIwDMobQI3maVUvY9PEyYYKNhcyoMUqDBTCxSS9uyxVZmYwuRPGADzBBFKe71TpmrqXI4Yx0eIc
LSAhLwr808iTMj0YEIjWJQhyVaJxGBFq88e1lYhNF20SN6SCeUbrCzX5U8Bxw7shGT1qQ3omVxbT
liTp6N8vCJAfM1CBHczRDbmcKNPr1yMbSiFAEYZpJK5GSnZUNZgw/lEacQ7oLW0CFeTpKGrwFral
Skf6CaqiXC7XO0WRT3NLbZTwJkbNUfPQnGog/5kSKHtq89ZYOVce1TI9183YWam7cmFdbjErTsea
a3aA2zcNWjXEVRdbQV6tDp/iGF7oW110pPwBG5l6vbrcJTLcCSiT6TPU4IVFW8w1AV4xWPsAMCGd
ipdgKsW+nDuxRjZRj0pnmrxXKAcdatNTGJg8Uo+ci6b+dgOeWvTNCaCHOgmDZVFhrO2UqlFs6nPS
zY91ESMg98rfE+txkG8K/5VAKnp1cYfhGgYCQeFG7e86FQj1Lm+GGrjVUcKgisVbD/xBYWmCNU6d
9TmknIjIia8p2LZDLI+5J31DzjhPZ+K7IxrmotmAgESruETXv3QCZK0AB54hadiSGvHkLk1oDpEK
j4OuoLd1pL8/gLJx1D4WnaA3JAhYRzVEg1t4QVnT3yujrb4CN1TpgKlompSeXEzF+uYnAdaTPzFv
ttCcX5YpWaKeDqaECR956/tX4MTAd/FkZyabkkuLtHLgAGFeBcpplhpSunAHVOWYyBp0BhNxZPBq
vVdRrySKJU5EEytzrQHt4SMt7JEyH54rtu/mE2l7tWFLBQI0PHmryywDfKk4UsDoAxaFOR01ocEA
qQc4oGwGGeZEmX31kVLr5weklYlVboBo9zOUDrx+mZZm3wuWRp0Ha1ipU6/zhAp7er9VEU57xGjo
86mDytRT0CMFc3Ez97NaqiZVcv1FhQ2NZjKYzSqoY0XQ6/Gq54ipdeTWYIzIL9OKek9z7wCJ5CeI
ZW44cJBCa2uJMg81hMLBWoX9X4YpPsESK2NqTOZuB7gMJJj+ailGJJ1l9UCJv62ivwUDHNrbhRqd
wt+VduCyLkHG8YOvkn+Gj0WiJulRHA8b0MJvLjYaPBWLWGHzl6NwqMsCBlSLFSErBlcVtU/EnafC
jF74KjhWOGe1BCvMQInXFqvlH0xbBOM5DYsKkmHdKBwQ9dKdx8UvSU0FE5jMusC+60jKAMOJHI/v
FECHqELqsKauArWnWlDfAzpiYw626ezStaGQsPtUme4WOQaEjiaXdGkLcys6PrCPFH+a7MpJrmln
e2PxheqyCszBZqkpEAoQlg04MRojFENhwaOpl1KzQrVaz860tNBEvQ3HA9PoATPluXXO3HjeUSEr
oFFikAXChs3dIK3MoggSLJLwjt5UdOFB7mRgwKiq2G/wOpXa9nW6BaxMNCapl5sChD4ADFEH+9lk
ulbh2OPCazYpU3IWunjsg9HkFaY66gvXACHuzxAhVDJQY6VMHorGpaopLBOayuLcLPWwza8Wap4r
GWVY2/b6sNvQP4iZ/Kqc9mfcybpVvoxREg24R+Ryj9sy/b72ghgKxafayT+PBega/zZ1/FmGUKrs
ZEKCJwB6Reze79N0zv1x677Dv2nm9WJBeixeSLXt8uKje21Pvw0wKLzwAmEuzakGYbSN2F1Mceh2
n4PWv6hqlP085EHdPc4doKj0NirJxD9u6Ty59/VWN+VrzTT6r7Ro676W/hSh8YcIOH3NvNp8yvFA
px6apZt+Fy0Kdi+B7cbVbTxzf6CoXHS4m9vCCa1NXofd8W6p+aXTx7Vnbt1UTryJ27YRy/7o7PmM
w2TugAxqnIC4IGH7BW7iRc12GmUkJ8T9VvBf7pAuD72c/YZKDfmd/VTvdY30KOAu/2akrTedIqQR
m8cwK3fR33hDNI7UAEMIfNmNVy4WLNCssaZnC/QwOplh6SAlfMpoAa7IfNbxUrgQ9USNqYZjW41P
93DvF4wYlzAf0J2jhd1jMYXALoqwpwzNJZ9Uk/3BvwiWgXvpECOUTzERPmZ4VlrMQfRg91mGMrI7
22LdLzM9q+VD2fhV/61B/67/jEEVupC2HUzNzeZtTg2VshR3WY6yO3Ovnz+00B7b+46Kp/cclUNj
PcoGucQ/Qjbl9o9W+H5OjdPyxu1rtYN3KlDaXWcPl9EJciCVYREGb3hm03MCqPhbyptAfdTUsVsU
lwnhdle1NiQHNwp0LM49Y1YHmPtJXHuY4v20Eocbco0uHAZ2klhPIGMc/yMgGUbm1HvR1rjg2Asi
BCDB5AzZVknvLqH1gulWNQmqqI3eli1ALCzVVh8UJlDWIb5zbEUZ7m3zbyGVdpIDHSI1SawqaflB
+nU0BUvjN5F6pAa8YvBZPNMJJITSX4L9mjo02P1UbK6/xbYPxRO4V7QjTC8DBuISssJYB/F2WQ9a
nTlwdMlTt0hR9u6OvdkFbXYGQq0W/tRQys7OQZVbEEqcfZe/xnPXi/DD6u21FV6L0SbczLJApUi7
DdLv+wCbDI3F8QhE/ydnU8HRanfsbjhVN80vYxvG9Vs2Fn7854LE0XS/ihnjmLEcvea/ur2pn3Yz
dadBaX8sVkTCl21LRoVZlgLJ2ChQbhCcZMgVU12cwhv4ogkOVm4aq4O60H2v7IhKEh7SAcOBuApO
mnLK21ApwCqvP+FAGUUjf0oQbkewZoQ1M0nSiQF9DRvTb/LnuviAVm+8/z4ReKDX5QOknNEoLagX
XN0RT9L6m1M6uW3dNkOZJc38ORj4+qC7A+pjR/NjSvXKx7aHAz9tIhyMsiyBdX3u2rlOTmslZHud
+q7vEGHskd3vyDibl3aNOsBP25LkhAAyLG4ywqIbOS5peRuNG/AktNiC6AapF+dLIaxO4Lm9DReY
Yysto7L8TzFm8nUM2+KuccLpDw6fEXuhXWBkE8l4vIA85KIotY6PFBFBxvZzu3yfM2pwd+R1zeeU
KuZLBUz6IUSe/jotEQtxpL7s/dkiv1FfBpjV/W06l+sfvQek7BQiWpthDDS1b13SOv3TBgboElBM
+dLjffa4iNx7grDi1qd9gV1148iqe/Hlmr9tMK8/sLthsidzL71BCdH9NW176y7AdwdWf7PNd05p
I6Gbk2SLr3C+2NXKthl/IwxJHgZefoniezO5AWKDwAMxBYv+pAaNZG2SYNjl9HiAnmhBMHhFOzhv
tCAK+eyQ5tVgmbEpPKc0tPF37ZWjkO3P/m0SEOmdMtpa/r2Ue1bAh0V1FjCYM7zhOg0CKXF8V5ww
dqcXT+qynDcnwzEoF90zEGu6xXVQOsUlJ0Gib9c190GVuZfcdrEhjBP791A0wddpsbM/shTRWpCP
7odltZllkR/fRK0jwC9hMOksQxGeR4pX68kRcf9g207zH842TgaM34r/WLaHSWLCuiPV+3Wq/PT3
mHwIOZUl/1gLXJVGB3VtKcV647qr+OpUTvqK4Zh/llGR3SzWHn9Oc7A7wYKuN5VwZ8WZShmUeC5b
amalM35ooupu3SrI/lwby/4yhEO6XotZ9H+AfUUMDWQjBUAvteb21BYJO0vcYjXY9Qu2mVu30am2
ivYlHNd+uIrJQfFyjvAdOo0im28DP1i+5RG5GH6QCNM7XjwDDFm9xzyW1rPkjH/ckwncYLrJL3aN
B+KUxygfocx+L+sKHclpXBa0NYdhSq7sS82XcNoStOWha1xbIrhPS5ItfzrtmNCAnkM68m7eDv2F
B3G/uIq2/1Gs0JfoROehOLd4Yj9zWTyMk3hHinOs/igtd5O/5OGMZA2fwI6BoOW/GWfmN7Tm6vhO
WLM//Yrf0yblc7isQZBeSb/3yP9FhryhtUD/agZEf1t6aMkXKD3QQLWas3JqnahiNLFyq9soBcMo
H6v1A1YZxfjsLMDw74HntPY9dbTCftu2MVrzcxgtoXxNZhAd0ymwWW3sLQ4lYyI79F+qD0I4VcHB
z4IUa3UpNsuPdvxcUqi2mHYXewGSCB/DmnjwAbgy53vZb8ulquMpeF7RLaUT3cC8e1o2PDjP9YxI
yq2zZfvHZuyX4CQKOXzMcqxfyjMiYSnKf0h7grTPBQ32uw2uWnNGBbpmpF0O+Fv23U7cMw1K92M+
lXL/V9rzjzhhJbrkSdB/cE2AmQA4+ZHz4bQbRitBs37cLBGt7Xcaa3g2vyJVVBWIZf6PEdNHzSj6
u1E86ic/XswBh+wwOTEWhXGq1Fl+vJi37k7YQHD7mDb0ftA9RoeEbSGVbctOKVMPL8u7yhkd6HCF
FAA2kqS1c0nTeVL/tGXc8Iem0eeKfgXyfyhozba7qb87fpAx0oryTLsOFUk4F57vf/WdyeV3OZwf
8iLEQVTXZho98G6PHtRQoOTjwnp3LhMNC/4SotrObYRUN6wvmCrHquaUT9P8yi6U7+t1zkEsgm60
vN6NT5m+UYsKLQ8WrI76cJyIoHzBnjhmQlZLL/n6dt+FejzSilWAe3OHiGtqGa4amaE+vpF9EkXl
r7UeiIVTfN1+Y+2GgXd27HES7gd01OZse6gApeE/wuyWXvforwMSYp8SxEd4gNqjZeFd/b5IGbNs
qFSinUYc3dgjdyhbr3ebwIiHkhJsWr+6k+vQeujP0qxBOcWjN1Vm4OAojjqX1Im7qXhKuqXjhe3Q
bDNxn0LK2+OPpedndn7TzF4Z72c6T0pHJS0XJDo+xcQn/te4DNWtZG4tUVMqEC2AbWHeAYtqUF/Z
ekQ0n01JKRKFj0RJXSxD2l6pWe+u+wK4PkS8OCIPRYLUxciD0NDqE3V/O5oZqGLib7pU8b1Kgnnl
1qoeGRGNhbRoEEiOuPjNFqpAG8IG5Mkb2SC1pqcQzryKhunUOOpa13gkOK8uDVJVfXrFQ7ljED27
HZihw1S6lXVXxDR16ouREyKns7HrzIRwg/UOWT30lS7JZAVD8ixmB/26Ux8ngF5viy2bp+ClFd26
pr/QMK3onzh+Ibl6i2gKo9EGE43EezS9mJn3WUtLDpx+SM4hTrO7Rd55zNrRfhq0KCT6exAYn9cx
R7fdwmkquSaON/jZhxy0HveIoUvLR/9lPR+EsP/PHJTQ5CEQsapdD66Bj1jOj+uZqyMauZbNxxle
ntfTIXdcy6UDD+4el9q6WSFyuqNPqfusNfuoJagabqhlPLd0smWFckjjKPlBx2/B679aiBiGye9L
zNShquD6VgQ3W+uXFDRw/NsOTHgVYxmBJCyuza6wanwRvZTA6H5tB8HozshD0bFC0VFdz8ikgo6h
dbjKmKIhSAClsbprYVfJV/B3KZwA30NsHEPI7pp64HerU+vMCOYli1WgqUVJloATAHbrQqUJ403l
UZU1K3GVchyUyozReevyukST7QTSLWIu5/S34+CKltnSjo+lbbsVpjj6g5tTdhY465EZWxHIzAEe
ARBrPP4hkhzDiiwiWOrfTIcjcdu5am9WV1YzLB2LWY/eoiZcpg5of6ARh2CQ0WeE7qI0GCkfxdga
tgWapkCVixYdwzqPOkqg4F4OeaVmSLOmeiROXZv0vPmbonIaRuewJ7GFHbpVTaoYwt6JYc8H34dd
xexso3lEysewOY12YC4Hb+8+0omSNp5WdBahvzjdpmqRUI7dPr7IGX0JMBNIy/BxI4EYOweVtKsB
CtkvRufJsLqcFvIi7TLayNiqkc6g4Upc1Pn5fwZb5Z1XZ5CkXPd1AZ0QhC0SFVwuYspt+G9Rr4un
h5+vhB8pvCg2CBdFaK6DuF1gO64ivP2NwtsrnmaRYMmewOmioNgerH6NCjRNAaNaYaAYP7/8j5xV
Lu9Q4GG6UnSJJBW8d8twpuvbVJjTvZjutoFBGeqq7r0nWaVqdLCC1KIyBcH/DdXfUVf7+6bAgkQE
Ttqu50KKd9/zChFGCVQbMOe1edMGAmhkkhIpZuwGwjpP1eDmy3VuG5yMrjgPUYRMM1q9yhHuwDCY
2YogUxzkH1PCiQp/Vz7HcsWDVClF6YIAHD7FGZto3GTfpiZMqvlzUdTqSDNCXBkHsF9dEzZuYuqf
jzpyJO+elMMIhRL2c8TNEI95z5fF5pfKGtqaH+oEv5j2SjgS1lifEPdy2g0IQrAuKEGokwY0qA+p
UG/hUZO2FQ5GAydYde+EXSFzAAfTND2NRPD1TezLnM+yXFYErt05rU+6zWiq9LonM5XgGOTFoKU0
4jTwEAdFKzOq1FUNlsGOc1X/JQ2k9XEeLIi825WSkhqpcOrVl/hTi07AqRhSm/aCM1IpqbyqUJV9
Dg8KrrVuHeZIDyAnh+CwzaICHKQ6nN2Sq5ajtQiF2jCASyA7VIVywRb/ge3RkcMJ3/Rie3KAqFBr
Di2r5wAv5/KQv10TdwOaTSKRTSc6srCcbwzaSzeFxZKit/DJBZZUfIHXCThKM3HXioo/nQslXqmm
duFiizyBlG2qa6Rly4vxgP1tkzUsBF28hvZRU4dNOQraoWoIhPi4Zs3DvHDeNRd6HtSYGqsI02U9
CTwv9ukx2SsFqxhyDDv7s8bJe6I9UFQliFrgEbrJbxCHfUdPprgbbJzqgr/woPiwqRavbrPnDV54
+KzTQd4ect19NjccdLYCoYx9qCS6hy1U2zjpmepYYdkZB96pqsuyV+2hZou9syQ7tjAMysnmpw9S
1Oh434aUFErnxulSj27aUniqkQJLIeG+Nj14U01xI/hUZMWaTGcwGVtm3TgZxRLEjppAgWRHMM6s
wDyhxpFgCrG0SX/vgEFI71NUywnsWorVXMCAa4Tl5XyaE78jHtwiOgBvc8taJsXJRGLREzPdIhPF
hO5c07LbgrjmxuyGs9G5M4PpWOji4Ko12e0+3rClh2zw/W6pENB83BHTQF/T5T+97AxDIGk+xEGP
7F+k4Ylu4KsGi2lYjauS+cFGASzV5y2rVqq6Gopg2k8ckkwx84Pp/KA4oN766K3AmQws3WhZFbYF
aP3OdsJ9XMHb2i2QfSCIofjSomdSEENLp0ctPPYdpW6Iq3pXu48ysensnQ0u2ixGkdUB1u74ZdpW
ezGY3ES/MBqxapLpvgpOL1FOR24qqRFs2MAdc20CJXu/bPlQhbASVINnI09PjmjERAml7rzrWuJc
CjakG7R2MtmdB0i28RfIkPYiHjqnpv5/pTO1LFQb4MEwdeTSt/UIi2pFGfmlaWrVOISPX4xUXP1p
qt/KYxtZWJbsB5z97Qo5LMOBckIGN09wW4UKR9Sy3gZpgsr/KRNVWjy0juV17aVsRDJHLyNJKHNy
JF9nG8pDvwPvtGiNDmsDQsDylsxFlBF011iXbMW4Q+BLz0Yua57FAXXSyrIGFcDBpWICmw0Fpa86
6tROvS2T6u4Z3FvRTwppahXYLNAf5xm5CTN6+2gNPHLSdmK639sh/IhKo8QNyLARNMp6OeLMKm7V
JwHITDYBJj0YR1yxKQVAhHZ3PIMNrKw+q2F1Ykmct19gsu58oCDOoBFdTFMSTA808hVwQwm0cN8x
jRZWZBH3Cv5h9KFMq9utS3ujMuiv0TcPfnrx7DkFoNDT6G9dgm/hMMAB/mSv6exjj2qW2WItsYIb
Zku/w2o74dSb2eVHilIpqgCgYI61PIeAMqtn7PTUDHb9QaFWM00VQFpbIIjdO6Ru4i9Z5mBHXw9r
QqDtCtnazpGCRjW54CS6CTIUB5LopEFUnZzAWEJ4VLieAj4GW0HC07KF6P5Dn0FXKB594nCwMnEE
EjX41GHMyR2tJMz8nwnHPQ21sah+z9W5mZ28DPHHDUL4axpSYe7HwGE0YGSNLa91P5v3NWkMuQ27
lLyYMoClNuwUUThlqZAjZT9iuAeRenw2QrJ0Lju1TWp12blN1QRdalp97ucmgl2JK1GHsPX3REFB
3+JM6YeBngNkvR7qIalGfoPyVHvMoFGYbM/HILP102YOc4rnyxOudnuf37UreS7ueoEPi+IsB1BA
y62v+QqtRsQnyo0Dj3iUf9+2aG9CxTM7yF/mAQ1K0NVQLyr1qt2twTxmi9GAKwP5MMcltl7qytKJ
PEbf7NjVtCiAjDjkCqH4qAAEM2G1isA7CtX79xGfrj/OGgA+624qDTOVsJS6IWHoM5M+IA3UAOKz
il8MUCnrYd6jnoQ6AkvCVAy6At9ZtiZcpEnPEjkeOBsfNBnLPK9Uk9gQ0ugvqZZuoXfA/ZBv6Q+0
r8Hq7B6kZmZdEGyot3cTrZ/wxrFC1bmXmgVkovncSRTMn8or8GFnOYQhK40iM8ySEsEGjv3ALxXI
2ZBkNAI7W+MhlvcDu6ZYHxwUQNG0NM9tJpEZjL9ALGCA1cvRMGTToDaPbzbhKGAZYlpIIObnl2RB
SokwBhOxBFdIB5HZe2cG/RjfLDr4qye5c3Bv0smr5nEdWyson2QPCYvmquzi5TuCOGyWlzIGD+OR
WWGE9dXjl8SyuobWzbHrDteip9sTnOoRR3PrlBD58ylqzaqUFoa2ql8wL0I+Fk/q1ThJSGFocEMa
bKe96sEinOYwWLgIs7qnWOE1cT1Gz7B9c1W/AkvHN/ayVP9EXobALTI0Xrx+c2eaAF8XZKd5MAOe
o7bLLSIWxu2O7kSCDW6YSNM5+blTtL9CvFB1OrcPVZ1u2Fc1c3XZiABi4AdTKEp0GbDtW7Uop4wO
kwV4JVYI/Z/nE++zCdAeyKEg+UPSRDZ3ZBt/SyLTsu8hUDTuy5JxzDQsiGDN6UAdvVFPz7vBWXbs
Lmmi527+qOfdz+/iH7kkoosRmnU+9S/eynttlkCklu9Zg/McHvwls3SKlNkAbPTIa/N1VhGIARFW
Giic6sjo5zfzTijGsZHMQ/kHvIuNVweaMD/m1XncjN0g4/k5lauia60zURY7zAESNYwNMAFw/m9/
fuF/vAtJF912ifIpi9vUuH68sDOGOJlE3vQs9YEbQJpGqdsIqk1eh7qgiQXmbIrglSU6bv/5bbx/
fgoLancPbAaBRPq9diD9rnlIoM8/Y1Khq5apQt9TwlbYNtJ+RdMwufzPr2zjYfVDFk9RAY1Fx0MY
ja5A8D63hVCVIP0cW0+p5oSUQUzecw3zru0hkR78KQNOWjVbZwo7tR8bjIwH2jP+xW6BNfybJNT7
KerYAWMhKVRENhJG78sdPgATBNVi8WQybINmGw+uoJ6imurwF3pPs2WkZsH8yzi9r3Y4CLchHenA
+oH9wz39OFN6H3q99Oji0jfysA80YwKebRaft2TsvAli7hiIb2WBRWJ1tbHDtL91EwL5yTnq8Eug
DJ0EEWwXOZcgSf5FL/OdEAxuGp4r3cAFvhTYiPK/E1vq/G6zJVT9O9dGevfNIABHIAz/plf2zkRB
Uv0CbuFgruODdaYb8W4sRCxID7rde1qqMNzT31zZj21xj76IhyoQJwdbZ4DDWPW7w7ug+rNidko4
NSYrCIaXNUB3YLnWlHECnAS7w9hiKaF94VqmVMK+EhVC9jdsIJ48tsabn7/P9wsffQ9Pho7voMMi
vX+Ii7I/z6jgR8GzgXWadLxF9YQNX5MtwoMbiPMTeE57ryQv9ec3IX+UY2UgHZdpFQZsfKi5/kOO
lTN0VrXv7TmHNsehNndDE/bP0RyV8WuyrhaqPaO1AeT6tHOSMIMK7RiWaRWlAvUy72UM5NYWt1Cy
BdiReEyKb6llYxHinvzBnpGJDCdi2+zW22hgk5QkSkJrwYuTWhyFYPpeQGLVsWfC3q6ijofZjQiU
krupLTfJOoNW4+QHWf8W+TKi5tpTg1Kf03U9pkTDV04L9kegEENIUgVBAepCDRCqzgEOgGMvgg+s
njAkfDNbqw9Z0vqShJHM0Gxy56Cfr1Tk3SHE17HIU4rQc7EBzb8Vc2e1CU+QTlN1W2hqVhIOCgNU
OmmaimsgCQLbi4AHMI4PPUbVi3elfJCK15+/Pfsfcwj/DXYoIUGrweZ7f2oFIecBuPzs2dTUW/34
xExkkg8UJGEWYa60lBE9T43Mllrf3BQvO+3zBDJdFejEXig5/J12MD9pcJJ57IomXvOrWFEZWgCO
hn78by3b9x1bn3YtEnGqw2MjcPpebNfFx41yueifyKJaiVU3IBG3vtEoZGNsZFYqyCfI/mBlFFdO
HxDpDDpG/NvqeHcyBShU+viM+JFvB5Sa321oMzDxPqCp9xTsFk11qqhx5SYXaz34nv+nOCQQIJyl
S986UP5hh6Dd30IzujMAoHJZPZnWpQkbOx0UYmyXEaGy0yLt9i9F5vedBbYASP5RyN5Mkf8fQWEx
d0qwcWmfsjQP2GgqMj7/61/XLwMEoj8G0aB6fLGN3t2/+Xf84/ouBSuweKqc7/0/5s6sN26jS8N/
5UPumeG+DCbfRa/aZXmRY98QciKTVdz35dfPU006Y7cDaYK5GSCIIVvdJItVp06d8y5sJGchPU+x
cZ58I75etfoHAoI6yP1gI5IZjuJJVAsp+uXV9NMN8JoBBbto7HLQIDz/uL+61CxdPPaaKxR0T9HD
Pp3s1m02Ag2r4rJDuUAcHbC93seXr68e8Ptuhg8SkwxI6YFymP1pQ0jGwcYbKZquJcFlxi68QzUs
btyQygI3XWvNwTVxr3plkpvn+Rc5J3E0QIGUHJQ5d/bciWP11pwV9TVWF3HV3Xl2WUyPQVbL+XJt
2+eJUVgfW6NW/XP6QuqMtW7vIjSlKrpWsuO01HgI9M5bvBuoMx1qM1OxecUF0ElREZ4uaMYcgoGk
yEa9xdYChgwwcPGB/q3CXrw8rOc5HLLYTGybzYAagdrrfnytIXinEfUIed0GPVIjG0DdIvE2+NTV
SYUkRdI78LkWMxJnojb/pcPVpUfaAYhc577ykp3zl8xY85p9dVc00c4PPUMKQBvkmbxe4KjiRGpb
csil9vTyw/98OSIXLSPAd57O9nz2bqVAbyXoZ+cqUtzdL9+4yGlPqtwugPZXLvhTasamyzGKIIaX
pI557NklmyYclYpGdbWSmRatgTGCnopAx6AaPMrYrU+v4wlIpAGi3kV86c7sAHymB1y7Qr2+RlEj
oX63lshWhw8n0hWdZmGPjify8kI+QvYA8C5WhliNvHHmrk3h6/KtdE/wa/bI6uj5qr5JuVB02eU9
pvCqOhGHNAxwBTkBXBcq2Uo1c7peMQY8kamWfRtHNYUZv1sAv/mgyk4SpWDqgUWIrteDWI5mEK3Q
C2r6TPmKZD2Ep0fPECqt+5at1L2YdTCoFX2lLb4e4I/E0u3pc02x+2YvV8cwHC0UV6fGrIWLrMeP
IsodamF92alHYv1w5WUcGumqIjXoTFW+WfUzwDorwtUKOV7OLqk6bH6ZEG5rDn6t2VG7GWqtntxj
k+HEEVzKasYBbakI6PqAmgvE2AHS58GJ8Hx7swzWeixaw7FEOZwz41qtWSvUBUJq8+ParaaYdqL7
nwoNS0GSio4qTp60p/Xc0Sd5DLGrmXB2j5RU7nrm9M1ADaZX9Ypwszbg0IVQppPiVNlcRmD50JpS
27kt7IcUVmiPzgllNZushtpZ+ZXs0pcbVD/k+LQApUETpKLdRAw3hiIZKqCSgpw4TdfcUPQrbWGl
gkSo80PJsgrcq8wsh+Aapcamey8xLcSbhqK2Mwe7JS0JlHRzfkCZsclowuFXF1nok9g21Sn0E7Mn
IFYYg7dU+d1q3+ulYn2tYjaLjgqsMi1CRB+OYr9xDeRGrX2RJlhxbPgrymZtInXnuDLRc4oXmHWD
XBmd3+ellA71u7Xuo8Qd0mm3Vn5XqAAUalXtXGufYYcc8RdUACDZ41lO9+6u1lHsgbs/d8n8YaEc
WRU0pOcMUh/+jbGcY+dxoWLT0O26PyibGPYjndi+u8evNSvNA4JX2vTo2TOs0XvEjRQ92YF4Test
cYa5QcZYzkaT7pql+biWpbG7U3xpVHEVXX+VmfAokjJZOZW7Bie3Uha0EDyaXfNh7UATDRWQf87Q
9O0fPD9pNRoeS1l3JUXWSxRYE7hgcm3xEXS6IR+Wad25I0s2OS3cHg2rCjnc3jebYg/7XU3DpUMe
ahTZL0rNRFRh2y8YoqUokOBSxMRcmIPSNKWjo8GM0eK8K5EkoDC9ajGt4liuRDSw3sPDdTrqhilE
CnCmddjfeYkVDUDKVh3nfIzZbNcnXaaYP7mwvlZm0ULBWwWklqWe+IGvfUSnsrf2wRK61obTyr1a
Fk57EpjRTxX1dZi+MZElYrrwkhfK8FKqp76o1JIWyuOiq7ISqWxUw4k9+KtG+uPYkl1AfATZyAKC
1VG178rMBH1bWE6fUTdeKutLW8T1RzUboZZDjDyuQjvziL8CLXFGJoh2S+tmJWvaS3l9Fc8KqJoT
DhUgsfqyOs+uRLcaRBUBHtFZuBKLao0eG6qyXxmxE986onBnOHdLoBR56BNEs7FwmHdJEesJ+NpA
wwtyE2g2DOxqkX0Ylu87iZzU1jT5HzCt5u1uQlj00Jbx8DLAe69HzOXVfJvbp6jXMAoE+ZX5t0RK
81Q7MfxaAZ/YZNUusGrKLT3jb7zHE1d2Za9GKODOj33nqt9ed4m1wbtokazhYSlnrgoBK71tJSjW
YGeYlzlKfWkaIRsnxPwYVBqK2cDrOAB321yrle6LsRD3FxIMwng2WTrWe+r4FS/n4G+eSyeyzF+T
Da5ivBsmoPFIkEPc5/et5dC/9oJySv7c/8KjXl+QvlBnTeSoZ/FWwv4CoLJuc7bXktMM/qz6MGvd
JClOGtPNIs80LeQjWHp0HW4t0gw6JCt/tl3iSglrik2rU21PbQ/60dELWuutarCRp9NF+r1c+Msw
GieVJiw/GYu8x7hcfcndALGog8MKgEpwKmQeJQRUtRl3OZMPLyqFYvEWVw5OnJlxKzV/0m8qKFf0
d0p4OZ9rXFXijxEdTSS/KTFoz6mED7ZYf6ULSXXthJUA3tgQ1+L5IgawqOnkErVSDLvNnhlrLbYr
AW0hDfsXDHgoCYZRkCfWQXNBGxZQBE584MY+CQvZ5aBaZVSn7dTfYsERRvnOpdTYNftO13GH3beL
YP0ybQPrZIy3ZgLrdo+DLxHgUlRmB+YQ4/I5D7ZRBQkgpk+XWdp8SKEEMBEWHuUakNfEcZ3oC+PI
SCaVW6xNQQSO4DavJ8RV2WiFbwQaLntonC2KbGuO2y1J1QosMk1LYVxQNVEEYryGVNRZ9LGc3HRI
tDCVV3EWqH/HhJkbNx7ftTQ9W1QzF7OOeoHDhianuWIjDSTp8Gs8Md5WwMOq4W2v30h+yDeijKaq
sNnCsF4BSYt0EpxBRfXS2Qq4q4bGKGth2Y8WBpp2UiGLl+i0JE/1kh6u2kVruzFamruLOuPSblyn
50ItXSQT3CUhXYo8zZLZgnB2sXPvYwi44DqBwTCSBHlqRpcSWRsWutB8ZVO7zOZVtUAua04qKLWS
COstUKR1A2DJu/TbvCoEtKjQtb9ky8suTgpGrcSmD2u9GGDbg+Xqqstr9VHU9O/DqM+dAi8C5UCX
+p7CIHEEUF3uBUaiyRNX2Vn6oFRoshT0GgobJkpvNtn0dm38To2DEOxBhPi+wLlc9AHppKukWi5I
LYP0gvdfNShUFG/0QVgGUKdFWc9dVLyWQVrXGAD9ue52vi/m1L1cixVaNLSJsY1gvsXuppL9qdjM
LplAxOsJRtCQdLqHtIYXJJ2VOgrAxnUQb9h4U5Si57fe9Dee/6ipuWiwJTNz1kFerYfYoYvK3iqM
UzzeNQtuBdV6ZH/2HELGotzZEJwb+enl4915jSLwTQ9HBvpjjo/B6nmRbnbcsRBRnl5laQkMfBVo
XVVppqVntmrN/KMLW4AeIY/Qo6PHQZvsvBSXJlZb+cUcX8k0rvwvEycFDzpBiSUo1oiVNmb5Pkdl
gTD/8oVPZZ/vyjKUxznQ+jYdOvormEicWZVomm/VfHt8kQ9T6duXFCVbN7oKMD0FLE5fvfP8I0Tk
2gC8MXdxk+ZbW0wW9qoue2pt3iQntb1Wz3zoi4gWdEP55uWbPEfCAn9Fkcrg+ID2if6zB+8ExMLz
yt46rgi1BQM3rv7ltVTlUt0fy1Q7QKgqY0+iWud7/rux7cuyPBbpCIJuYyJ5oL2rC6EV0RakFqjm
TcY0sLK9vbi9V3GWptCjRKrl4GGdGlnjTUymasX7DMFqivbLanFOFfXTY/7HH+N/Rs/Fyutp/v1f
/PxHUaL3EsXt2Y//fl9k/Pdf6jN//c6Pn/j3rfijLhoUR1/8reNzcfeUPTfnv/TDN3P19e52T+3T
Dz/sc2Vs/9A919PbZ3gY7ekueA71m//bf/zX8+lb3k/l82+//IEXc6u+LRJF/sv6T5d//vZLQNfm
L/qT+vr139T9//bL9VP69JRyOP3XXZc/PbXnn3x+atrfftEM41d4XraJpy9aRTrV1l/+hRi4+ifP
/BVxK4o1nB89VS5j2edF3ca//eJbv1KQRm0VeoVDCVznn5oCP5LffnGCX4EQYOkSuDbrw3N++TYC
P7zJ/3mz3zO2zqt01NdZWup7oEXB2DortRfoDuDfIgeEwruqg6bkj4qF13YC/TmziSwkiqcMjj3s
i2bww8sB7cXqERp3Vt59N3rrrX1/K2e2f4DcMScCo8dt6LTEEDT4sWLoOY7E9sAzbiszck25BwcS
08dpxaB9aDNkDmi3FE0kdmQ0wAyPEQhB+VGwEt4rDyq8btssga7tU7I44ntr+Q+Nlov5lYL9T0MG
L4/mBLVi0N0O8fjH2+xH3QtHx0pvNVNPo43iEo23I9zN4WNhYxu6ywwRyeNQm1G9QaBN+XRywi5e
qWj+3W3Q8OXNwX5hwM5Gy5qqYhr9NL3NqJTnX2qr7+MDEUMmG84ehXcATzK69a7OozK4lnqftlcR
kFj/yyuv7byBRMncZX9ywLnaDvdyNh6hbCXaFENwldGijI0rt2iTlhjcZYF+XYL8Mt+3guRqQ58a
4DISAkl5KU03RCgu16ebf347sOQccg56rNZPDptjgNnYIC3vSh1484custDFL3rU8amdj/iA2Acy
7CQaOVR6YImgp4CGAQCJ4U7yUDTSmi5eviU1AN/tZKhssnFaLl2WAG8+FtqPEya1JjGMcFguO7dJ
C4C6UVVHR9lGDmr1TSS9knP2olASdE4mvzotSKZk8/JdmOctZ4IPTaaAXjN8Ctr4ZxOmJe0HumnM
l+EUkM1+9mpkr+sbR29A/kCG1ASeHaaOdoZAdUrORbiN7aCM7c0EgLoNN0nHie2rbo+Ovs0n7Him
7YDdemFuey2Ko2lvjoBWr6MWp9qneBz9BuF8Gk/ThvZxlTyhMa+6tUGAQvNT2Nv8v+3KqPV3Lz/p
mcuZgkKAdLAtdNMgcdPnP3tSzZF0UcQQHla/KY8cmmMlh7GEu8waI9fS7RxVPSIkHocBePhd1VLz
PdiiDnINinzd8sAv39bZNKDLA9AH5BftPEIce8KP06B0LDF1hdkfsla2yUHjrFteacYcIcMeR+4d
ZQsr29hRrPnHyu/y6LWVcdaU4AawndV1skg6T0Sws2EB9IvZCfvPwdAqo73lCJ2am2yanD9tc9DT
29iSTfumFgg5bNBTaR/jKCn1TZOn0rlsM6MbbqImE+WRHlo6yV2qj/OnuUnH+ZXW0Vm2a+FLCb/I
ZtOkH8qSUaHvu2as5yOJghloC/xac/2D0SR4asBtaJrbPGvTdzkp1/jKIv1p0vh0akzfYN/xmDk/
9UHb1BqVxGF36IpZ9+96fRYYcMhEc+7tuBnmAwNQRO96v7OrC68GKH9b1Y7dbFA6D23zlclyZqdK
MAUURwPcxrzNdWgQqjH6bgzo7g3JYKXNAaR4cO/jm2rsO2jJ2eWc4ZRxpD/SP7jlXNcXGZJNWxcj
0YdMcvzbxr43fxqyJHSfA1S6bs0GRs/edlMD2y2cRO0NBEVrxEPIw2PGikSr/bO9Sd08pFF6bQEI
G5cW4I83b0yVPQRFUx+w2vL7h2QYpRdCaB0tCtBjaz7OkzuP932JH8bXoa+LFtEn33l+ecH9dITg
Nlj9zHiQhT6R5uw27NZGEIR1fhBInF2NiWU8dAM0vy0ccsR3YHQPnrFPMbErb8jzZHTt2NT/dsEY
juMxq7TQ/kqhpAHE8sqdnS9F7gytPjAHpu4gWG6dxQIFPJRm4JaH2KRgf0W5YfC2UUozd4fuY5nt
NKedrGNaxXm3xWwBv67WAeN7SKWdeu9xgArHiE7NVL5L6Uo49yN4uuSemZ01rzAfT/fy3falXiYB
C1wU6aZH6e3sXjss4Sav9btD2XjZh9brKCNPaY0jX2w0ZXKVGUYHXwEsR7eZw8HZWu5kRBdm2VXG
R2+yUL7NMJuAdQL260BlID54g9GN+yg0sq1tV3OORA4GqQDrZ+8pmVwxXo1Z2b/FJ6oK9pXwO5Sa
0Im6EiJHJWfTo4MpbwPACE29qceoeudZaOls3NLmCl5e8ClDWnP7ClZGzZezkQCVCFaSNgf/neN3
I/KXuvQRIhqNeRIPOu4zcpO2deW8sXh5Fb1ER9woPdoPL8+Xv70w4FCXdgPQNXUu+T4YtH4BYq63
kAGA+zbsAqepjk7gRvFBz/KquwIrDeo/bYy2vX/5ymdZpnr5PthQH6CC41AJUBP5uzDkoVAQ4qrQ
HTKMkMd3WEt5H4Oxzp5nqjnBJzzYInPXjmVi7DK24hnriDpNXlkuf/P4pCsU4F0IsDoHqR9vorDS
yNbwHDykQq+aQ9WNRrfVHEOipOEY0fBQgjDZUeGNold2or+7Mi7twDtJJRn7sy3TqMZy8P2yhfFp
dC6qJ2EWfm1Y01vRDFipUqhFh39f0nV6bT86g4eokeeABwWNuosOBfVsA4BP1uXjFCBQ6HSZvovc
ZlTnHyO4qksQcIGuSWM3g/MuDhGef+mx6TU337JZhs01CiUMzstT4e/GAhnngIMZSgDG+VvAi6ik
HDM0xIEid27ob5XPqZ8FN5VJp/G5r0f3avbHuHvl7Z/nTb46oQZgw0+AyZ8wp3OZ6yWkgObgoPjm
76Yx99/Xpdm8H8pKq7bJUJW4ByLLOePv5Wpy//Jjnx9LeREKo0NewAIwySfV/X23BMRsiNqEAnbA
Xy9Fki7Kq37fJ57wdrack62hJzq9X2mWSCJXvqPdFyNIcjQ95+HKIg7d9y3Sy5swqeoGCcWmdw8v
3+LPb0YND01i8C0+f5zdYVf7HaSnmDsUYhp3SeL60+808LTLAMpp8zt2S5agctrXr7yavxsbjuqA
jj3iAxWMs5VpZ7HXBdNcH0prqN53mLhMOwwArXCLKbib7nI7Hz8mQWs1dNtS97oL3PzGNSLzQc9g
CkWbyaDbd+Ng2fJkdn3ov7J5/U1Wh3O7pe6MfJfz6dnmBUVrplEWVocWodI/qJbJGmgKGJf9BEjK
3QL0lZ8EL/6tNRnyMsXLoN9CR5+rV4bq50CKAS/FQMOlAkQIP7sRs8USsSyz+hAFbqwxlzM8cTDm
NLXLHNk7sZsGBKmwPpDNUF5FZhjvUbKJrLcvTxVDbRU/7mFklEA9OYeq2XIeVoJSTk4VaEg+uMWc
7aqks+a97NMQW6og6/2dB2PxS1ENmbfRMAr+BKhGCw9Tmua3CWL98siczz8MGfKGr4U8NQZn94bI
iI4DEpVf7yeRhbjIOjrxc3UgG3GtPapU6Y2mTzhB6Xp0TWqBnFcr8w9a4U/lzgEbam4i6eRYBA3Z
cy2qSbwS886RvlgfEHsM2sFk4jbluLMoPOp9ge8gw4X2rlVvhqaAFhI0GDaAp4xcvG19+9ilrvji
D+l4i9Yqrlquq3N8z6nL+qRwLcPXE5yrbTGCaNpAjZv2Lf1t0EZZph+6zgzC1+77p92DjRK3e/Wm
XfhY59Uhk3avZD9ID/bgomOCAu2QiQ+LfxixdPLetiOOin+2VpQnT/Ug/fhNbkE3/ITZU4tGDl1C
uruvTL6f74o8HGQc3BsWpXVeOqM5WGqWm4lDoxcFPsxjk3acszWz8sW9iYaQe9V1jaaxu0/khY9p
MXv923noUEvYe1mBCcNhtG3EzF6+sVP/5IeZR0GVnRZ+Fm8bibqzOJbTP+49Ww/3SDPU0OssTnRU
Pq2oTwa8jLwexcvChEuMAzBIjOQp182B6sGC5OpKh7+SeklFQyZ6csfnRueiRJW/vSmxirGvJpuj
Bf5amMeNF3bQSP1P1/UrLlU1vpJCfvmBftoRfMOixgDqEso7wl9nOwKS/ILirR6gjc/XY/nd6cW1
1mKZuMfarxboFIcI6G07DzfH65evTf/jx3UMgBQ0K/HWIMyQMJy3bkKzHi2CiTxOJb43wf2YNDOD
FQyakn2VnLEKbTui+dOPn3Eutr3+Ek+mGfvPaZb5vVsNbvtpONWM8K+g5oRs2MA8MbpYdY47kRaj
v9X0MdLlhY6C3dgddUfvtPLCTIjdj2M+FvKr5ZVa+j5CVNz5JCv243BDldR9hw2kK31uQK8mf2tk
HMXCdxhBQoDcLoLI1sQVCiwIUoV7bGYZhME+k0WNT7GbwKFMt4ldS7zGocAqys+QFXpVHtCDqdLg
qHcy4ePTBGPS3xEv1aVBBQp+8vMqbBAB9gI1mQzOVbT0RYCR8pOEa0x9CjSbqomN0o4oFlqotdHi
jqRWMlmo4Ofu+Bb6jDuMICf1fvqMbMrUfjQKiMD5le1SXCKI9zk/70esXELsgHsNO7ctNAsTnRUi
uW1vB/zieIwMhQJ1uIy1pMENPgkZuV3XA0BJt2XiNu5dDWhT/R3HO8O58LMsaObLxG5nLzp4DPaY
3mu4FQ3WgxYgt6QfV15s6drYVVUbzXZKR70fwcnuegC1lddvdKMne75b71ZUTCTjMM+jRw1Ojp3j
xBuXczc6oHPnAogJJ0ot3hbKkaHRQUZkjNUZ1oXBIzONUjSCESukxuiIoG80IJgmR9NDBOQm6q4w
DrKYeECPAoZ+tFAsCfareAU69XPHiR8NuJQOPFiJR0oGDSs8cUv5NYgWXZV17RcDKsnbBFAhQxLm
lVrA60/FNPcMkIc87gnCUgXFoxmZqfPWb5DifQTlU7d3aFlGX11aA80HnEiH8kn0qJrdwMLPOlin
ddWFOugofOw6mPpBzLvsEk1ddIzByFhoHuTek105FdarqIzxWGM1qbdVdwmR3Ehz3fngmhReD6WY
+mHXIZzdPSL+KrnldLnz2KZ+++RBv51AY8qElOOhNKHdB8dW040m3MhuplO4M0bPZ1W0ha7itN1G
FI42vh9V7l0Q4HBtXZoDFvUaWXgE5fVKt/OgTW/NIgitDZKadYNEMJ3L4npq0VQRGxj9Q/MG6Dcm
zXsh9NbXMeDs5/EGtYcWUXEqf2hN4FDkaP0xqiG0Fbw4ir2QjHN2lvfDBJzh0agNdLFEWxCBNg1y
uuO48cy5sD7PBVCJditZSyS9IwizZN7Ksh+y7orDEs948CqBrdFO5/TVv9VTJLzZrZ0K0EMJboKx
BgnHPDB1W/2aXTF5qNTYTmGUb3xDzExBvD1d/tKwUQW09sJFz1e7S70AA9AZYW5GSeSuZ18gbdoy
2TwnUTLqYDTUH0k/5gxnowWJ/LqsMqvt1YdsDs+sW3MOZC/ezdZgaAEwy1x53eMlyX06sZhYK4QY
9dKFHdYqrBUgMr/KGsrw74YW1tVFMNt2/xkTKgc/0xg5gOBCImkSvs17ms2I150QU2kJYP5Zh6Tn
MI+iSK2L0SmJnRGNBPRhRdK6PeL0Wa92uyHywRN1mDNZDwip1+KxNDs9ORoVRWN/AyMSuBCOdMUk
3xEB++At9lwIQlJNxnhObmLS3eImrDgDVdv1Pc0YkxIIV4OWbOzZ8JcHRgbWw67aEcYQ3OJuWNH/
S+2y+8MDvdl9rJNIeFhiWAONQTR/c7QW/aoo53xvDGVX7m2MXbU/0WartFsD5nWSH2gb+vVD2wSp
vHCR649RptS6AqXgbtauk7aL+njnp9LKLkDElMFdTdmVXhY+HljE1qmmDciKlyKMHu2oVuBkpCko
1K5LwgKE+FdPg/HLTQ2VNjMaPyCMgkD4Zo7rukh25lSrdTS0HYbhVVDBq0OwN1I9H6RA1Fbp974x
XbfoZyRPFmbuTMMx7yrnMkoaZ+oPuD9nwVuopw0fpfWCvMQFVXrV10D1NWFAM6ctnHQb4jebdQSW
uXUpJXtVcWN1vRA3TNi8uqzH2jA2hpFSuUGNvfD9K6SbfBY0KtZ0ffFsxWMeTbWmNdnmLPYiTdvl
gd2ATls3NpILFCSPcWk1UUOZsjbiN2mFJ8aXeW7Ufr3mSrYRqnC97uVJKhV8MMekUy2uaVKKRax9
1SFat18ZFypRWDcJM3TgAm1rw1bp0pJ4IRuj9qseP0Q+5rWuCuJZR4s9RMzJUHuxxJmVFZUPjdo/
0T4VvK60DaUaKttTS3/d9QrLFGG3pb8bCvNbr87VYEYWO88d60DDT3Awva3OqM/jxlmaRGk+nL4Z
32+GPUCKm6+MnMngNea+rzGWMtVJYtpsAC+KYkLKe9rWrmTJIs4eN9HbSQ/ntP4gtbDS3C3SDkV1
iI0iwUm9tpuBVVkh7U20tZe8lP640ooBXxvkWHSyBn3rSob8XFy3bVUTIEb85PgA/AeVD+itQ9Nr
q4eNyilWrZfEy9S8Ia9RrG6BdJeG5qmZnFp5yxWw8ctt7DAmig76PhOp2kCdKEsSHXboWEacDJHv
571klQOZ4wPWY1qZPtZ1p4JVEKIKIj8jLapGvZo9oCeIi0MhKSDCOPM0oP3XZaZfExv7Vk1zqzCU
plQDop55UViQloy7FeGkY63IU5BRpwwkMlGufVHqsKiMN2aVQpx6mvPKqo17iBoJQ1GI3sF6GOVw
bEVbxLZbndwPHWujP41UHnvq+nGKl/hnoblKFndNCwyRiPZLiR5X92HSLIvFiGlcqwrVKUfSrZ21
KgzDZxHqpktb5YSWQki0WInYgE3vhIzZ9kVXoJ540YIW53WsuYcw64Lfx2lDPSRG82TE74a6cvu3
tV+hm3HVBygO42CQqi8Ma4RXimun6woWEWgCbSS1wlmtMV066gQMLDamjWlhgWFukQRTzUuBJDO3
tn6Fl5HsoqdVopYs7hwYsvzmFDcZS0Sr4oKvMQqBVsKusGRV97fFMp9R31SvLkIyXO1LCyAE5ovL
bVmZRR6AL/HpcqAh+MqE0gftEiB9ufxaN0irmzsyfDC1aoaox5QpoPR5N8guMa+BPDcCHpouEj3b
a5bmRZCaQS4+er1W578HMRZ9z17A9badket2ewy8psx/x4cX6WuqJQky5BiSZHXZXxgArXjiLHXg
NtQ2medO0upJPspYr2rccDMxg3GJq5NbnWjwtn2D2dE8fUTI1EKivcPnq8bnvk4g/O36ijdj3cY4
mk/NJgmcAt3zuZi0vtszof04/TBGE2q7H7K5zip3i8cXZgOYx4SjF8BiwVxzX400mTDoBjCC1GeS
MqHe8L0OpYu4Tc38TywT+xYZndicQzTX2ybxjJu29wtZvvUB5ejpIYB177T3NpZofncse1SxCXYi
ch4Mg4JVe5EEjbq+Hiko/77SCvWTnRqlfRFCn860fWaaXXZfNr3Q/YsROlAzX/ne1OYW/Xi80oz9
3GALFG4rnIYr40BvMJzYI3NZyIsRxWvuLa5ykAliE4yzQfcns2KQ6d9o9APTW0U8CVr6bbhkzWvI
LoWJl/CO3EZLicSrVkOP9gMG8b6c5FPTlA748ixs0EPbtxyHsne4kpQ6qPokBTMaO+ByP6LrAuR0
M3Sp57abLsDPfrptAZK7gO/BdmdbxNScUt/6uBm3/kd/Npg3rgjrxqSxbghU7p1OpavQLtWxzVo2
OalsqdOtKaeJR7CWX8n1yIZp02RwkNMdrVh1KOMA0hAylrOpU+fqu+xGB/VQ5w6rVyJnOo9vwnBU
TlDok7GlM1FIJufT8UQG8rQvpHzmGkqR2uutibKIhe2BOumadqR2b5ew1oldAHWiGA8UfkMp7tZw
AQgjZ0focJgnUJD4hUAgtwVdzLi+QR4a+fK3nBPD3ti4CW7LSAcYiN+hEuT1KrRPDTK3E2prcPNg
dvkwrr4Srzwiezw4Zth+DifXTdsdfmWnnDTM1LCseAkkRjlmWZGvAh5MIY89A9YmTxiUnUIKm3mp
wCIyQ0SyPySdLevkwnXLePKPAaiyEW80Pa8erNaqTN51x7ARNZg1yIEnJvsqWnJ0qtdtHGjpSIyc
HNg2jMtyjMEUKzIqqIZuk+/qxu/jLR2ilsiGtjyzbDvHwcynrAIQ14W5hGVB3soBaUmcUSWjZFNr
lgLk5BjwEs+yJeS1cRqQz6yb68oiSdCyTMUG5QoqKjirnah95ZL5iBZEaoGRhK5SBRORUoJqu6Tr
UZip42BBt0YdKCZoJvTrLVVqMEaF/Tz6nejYIPzGUImWjjJAXexToQXx9YB872R+nrRgHOajwwCP
w44Z4gfvdLtqi2iXwy+OniEctOE7FD+r5GIWsYZGdy+13sIwnvmT2XiOVfa0hbVfGvUFJbrEf6ZM
oL+virAaP8eDpXBQ6Ejq8mjjqV2iIRWF02MZJtmwnd3Zmo9R2Vrze1KrudKODaLZo7hCecyoxK5O
ijl5HCuIxp9MNGSQ5+1j9MAoLoP1bzaRgWxjuYHR1hVvRVbNLlY7qSX8C+remmAjm6cp2bfFaD8Z
YTqal1reVvKLbE2DbgIGOEckAYMqv8Lmu3cv57bX+ncZHbkQ2VGh1mWT4zAeHJWtZ/Q1nHsZBTu0
6/JkZwNZcTmzpEmp1PeJWKhsZiWWQDu2STsUt+poFh51Y2zznBoZI0fyiJJJg4KD0A3UsuKqmb+s
J641yyYNUFnPUiRYziuaheAbYa6LOVVGQUkC7+GXqeH8UXQA6LZxmXtMSjx81EE94nmL3TL/MQ5T
34ZillpV4zRTbhyoHjE9BODL5Gk5cifhrFLNNc9dl4Tn9CqtrmBqMWs18Nr6J8oGWI/0k8CPcbLV
ez/Mll8OE/42HdTADZYIQ48BuImtOOTEtl/TEZVaC4kKSLFrkrmWN/BxfHmPc0rclagY6kV25fUz
FIPdFI0qZKyED40DApcP7HJk8SdFFqrDTKhzlCyrxKhIQTsDW3GgALzhQjmThKyZRHRG9JW4lBK6
5nIygn1SobwJXr8Yh/Q9SwrP5g1Qx1pHHc4BKXIZoto+3PECy+EuSgp/dtGWtGad8olbzfoe9OXY
PFtB0DXP5BKd/BL7KM08YsqgMw2bemrll1bCpsRswwPbg1KJ59Z2hzeUrs5TuOwo3NOMG9X0uYST
yv2OyuLuWQIhERBlGzhbHNbRt+Z16dGo4ndR9rrBLD8Vjzx6+UUNdAqEo9wkWqmGI69GnUBakzGQ
G1XC4Ye+8Wv3DrtmtROMhpnzqtYYxorzKU/AibfIcAQeQlhBJ04YyI3h1FqavYEPV/HC3GUf6nQk
61N8r0/pfK1b6rQRTp5SRw9wKJofHc1kUexKloQ9775t0qroxLAXiZoDieFQBnEHs3Pr4wQtWEBT
ZeqYNzBD1OQTSM2Q52UdGXW4MRusgcWxcssGmfaQzl5RbUfP6ju5w88mZGKOK3iQInAaUPPAcNbd
FZhmBQF6cUFSBrtpqQFkek7FBBkmDtFaNbJ+wlzph20DA6cfKC19r3+cSwF3GqBl6d55ojQZNjwx
o+E9CtBd/37dU/W8PBVPB4CeGP3gnTN9Ce2oMrq9BZhLDVo0dYz1QF+ExyblVsMUxqNGZNZ0Vnmx
4aNNuWULVLtmbZhTy65p2RSDt55mZgyGLmqjaTcN5mNdvh8DK9QaPtDBWr9eoY00Y0+aUDVRciJU
LrU86rBkDm3rqWW/HhajPmw4UmSdi9n0hmOlPzo7UfW4ArFAJxdFWGR2fdLkaQoJJ3XjwNHaAIKh
InYhTDj2cD1by3XaDaVRPzJRQJTqj9wvuCeKeRU+msyhOOPV1QA4eIRIc1WCnyFPymGlsNQP+N1B
W70VnuizttpOS0VNYH5m3TDuRXmXttT7nrE1i3RyL2Oc7+zYHBAbRegEe9ePp47CP+If/O/IBf8X
lsL/QwICRcTvei8/MRDePYF30t6I57p+1p5b7VZU3XP6I4fh9BUrFcFxf4WkYissgxWoTitN6pWK
wD+B1PNpvgLIBTf7FxHB9n5V1VUkeRBh0hEKoqG8EhFs91c6eR7YRIQnFEXB/CdMBMQxfmwb0aUH
Y6SUAMFbAGw/b5HbGjqcIu/jYzxbzYU3iI9c81A12X+zd2bLcVtZun6VfgE4MA8nOuoCSCQyk/Mg
UuQNQpQozPOMp+8Pkk+ZBLOZx67bE7YrSpbFjT3vtdY/nBtRW5FXnEU7nqfATaU2dIwQX8XxbIaX
tzX72AtTfgewWrhDpAHxLEl51oZItzuxctXc7GyYj2dqNh9Ik2zFQrzrivR5qNOfaqk6k2acgR05
cJQT9wFBwpg+/kFhaI/b14MZFuDD/bF15a4gJuWtK5WWs/yfONCSDR6cpaOOwUsGDWEXGXPvgKUb
7V4xXiDYv2aJhd3Ikl2pIKq5iRikG55ON3T4UlHz50iUd0jFipvY94NNo0WNHSpoa6mN5SDXiv8F
TK+LeZrnHe8YIi5k3C0qbI4VxT9NsregJ2u2slZ9Tcvs2UIVPZf8Q9sBuxhi/zD1xlYKaT5rkxdR
qy0PQF7g9lJe/v6sqJFTGxgbUu156RRx8MUSrsZSucaiPnGJRZ+HSb8MA1KsTRv9ICjnuOVLZhAL
m1y3MNVtxYcs7MtrtfJNaj6cqePAS1k2EMcz4h/AFWOnSF7qLMjIBKi8PcruUi2kx6wRiJiH516f
HpqGmYsSfbSnLHwZZjig6CU7FBRLIIdR6TS+ftnMOL5AjHazPL0WrPlxHhgnGQdF0rCIcHTdTdeW
1wlQMSee6E9izZaDL5TiyfNSRJLO67FrD2Qwp2qotplhfgUp6hRp12/TXqf4jT69LyAUMqpPhtjb
xiBgJpYCU1SK6MVvxunMFNLSDTpZcK1JTQ5hwT2Eh0Bgz5N6o4uRHet950SSQITWjOk+Inl0iy5b
uyVCJFWpKeMBK7wLwn2yi5AnN0moj+6ETqqd411JtrWnGrpkVHIUVgSra10N+fN7YrORlwR6rGio
Iu6s6RjZiiGq+Kp/iGuRcsqoegjP8sZWFU9Ie7TgsvZyMtqW4gFLE9tMAuqZxa5rmGSVkjsoErIH
1h5Ix0aV8ueZasmGeHYLsPggqcltGtfXhsjsh1V7nZGPC/Abr5LnN4fX9e9y+1sC0IKleFuEl00L
QcqFWKMRn2prDS49Fws16IzAM9MSYH6heVOs76gbKiyo9BQafinpf2gNcBfYHlrFoIXffwPr6jtJ
wq/SDzwDmTpbDywP5xJPKPKvUI9mP7lEMocbGgWTKGm+ft7TtfYmGGO6yqGq466joUe4QgPlmaQU
hSYHHjC/l4X6vtGFyZGnkQNu4Kz5NRFZ41h+em7m2bkwG9vPP2GNEFi+QAIajSqSCUxgzShdgIck
5KSAYlSPfnh2HoT6vqoyZ1JTt/CTE8NtcE2shxuKG/cFwHCYXGtORq6ITU3xL/B8QnLqEcDUp4c6
uWpLtnwNo4t0pnWPNoKF++DwEKv6RVu+yBV1DWTXEwT3TR+b6jYHo60+WIWwybozCL8PZmFuOznZ
KWV1mVmVN/8gX5M7FQkMYypdCSV6O++Um3wyTewWjX1ZRN/iodljdX3mV9AnK9UVzfBVr0YCyS59
HlNsMUtFOodiVTt8OID5vnXjSgLmTLIyDIdvlWLdZ1R37URU6jMZnwKk4dUfRlV/jRfxQoRCG6/s
pJtQhSKQWiS404B0PlXiB9Au94EpPySTeR/O4sNEOdKOavNS1szJKczwkGOmV5TCrkQ98jcy6P+/
paYTZM5lxf3vZE77NY3m17cUzuW///PdZBp/AKVZgKCQuMgFLc+jP99NpvWHLCN6Yy3nFkD5vx5O
kskfImFuQbbRfr2q/v1wkrQ/wLfhJop4pGWgo/p33k208HZjISjND4DmBpyKnyUaK6hPJ0cBmEOx
oXIf7s3QREe7PgTV/PfOi9/NSBxakLEhPf7CFb45Lqe5svBinhqvE4SzohWRm3rxlR/KSLFPTU5A
iNbsl9+taeA1aWqB3i2nyZvWErokgTtvPLM2LgMItE5UDV8jAe45Am6WU6ulO3LDE4NLmxrsGmC3
Z8nPoAZFmJSE+7G+VbF034KeeREt6x4v+Yc36+P64221hgb+/kYTMW2Nl+siJP3+G6VBQWaDigsn
Gt6oSPA6SqlwcMDV3FAkugul6r6S5B1ly9sS/xp7FrjWAOJcE0Kei/K4Jxhs7FJLl5JE0dmQ6U9M
2hrX9usbWWO/EHc877XlFngzjgtmYUYcovEgh/GmqSYwVPW2j8PY5nF7oEb4VR1b28SHBMnx8SII
VYzCKsMbKYHXYafhz9k9UcV5HvL8bg7yXVFQ+jRE/5SI8erx//tLiTPQWsZuSdQX6OCbLxUWNjRy
6I0XyGrmldnUAA/xA1sBJJwUlrFTdYkiTJ33HOLi5vO5XKbqzVvgd+O6SDhBVAR0bfm4N42LnVnq
iV82Xso5nes++0h4+ryJ9TbVeGMAL2Q9I3UpKeqqCWgWmC9BsPMy0TzrpmYXaQAnCv3EPbsGPBNA
0Q4QfQXWE4xcc7Uq9ZaaSJyHjVdb9WuQm+VFAyoc3acUKdrMSL0Ehwk8vFO0taKAomxcn4AY6/pq
NJdPwBZK5PgDdc1f70dTy3D6RSmt9hIqVudJhBdYDZ0HhOw0bVtKLzw922F6jMpIwOXcl56CRFNt
sKDmuaglJcYuWRq99iU5W9cyCtPRMmXcz5M+7Mh8YYuHzHTzPNb+hV9Zl2VlZBcamXBPSvr9jGfn
JlSlJTdD5g07Ig/mxhUA+c7DMUncDIFx1SfFFs0r/0tRtJIN8escgL2y4zPAGyNBPMH62/rSGNyr
rag6oxmHgAVwtlH94opkmOGqUYwiZxLHzlAbVInE8HxIhNSFYblvqQyTWhWpTxiBQ/lQeAQ3kmxF
K8gxKhtf1AymraQDyfeRaNb7nSIPsqv0rXWuWaH7+cJTVqDbXysCGp4FQG4BA69XHqBqE93JpgaK
DKhcjsOEdPgQOhwNtwanVj5Et21okcUbzTHfYGrUeUZeo7iBEegrUnwPXacMV0OnoBnNynbUOTO8
JismWwQQ5Ex9cNH0yOfVJJptuiw8jjW/WdYByc5KCp6DGKf4KO52XCLaJlAqmBqi+fPzfh7bYBpx
k6SC42W2VhDeKRBHDTJqzQHSCF9SWI0XwdzcV136+nlDy4X69rBYlvei+4wLBf8gwPB+eQ9ob9Yo
NdReKabJLq9m4Momb8aJVAOnVgrv3u2b9ClmHZwAUB/rI6x2FfINwF629/umRQU0U9mWtddQFHgF
OXxB0Cg9+XMenWhpFR4siwaVGZF0Hecq5Z9VS/7caG0q+qU358a11lVIIqXqXcAzg/rwNfYVP/72
oOoyySeYhqIJd3/p+ZsTWBJ6H+FDsfbENsJYD/o+SUU70nSskErpQkXkB92rE508Mpw0CsLfkAiA
mM33jQqQ/dMRPyQP9cpkgz7/uYoDnS2rY36ipWPHMs7ITJwholrPLnnfFJla06ogAHmyUb5iJflN
MSjpWRp4I8AfGxSV9kPX/qzEBn/pLPn++ege7SiED15SBozY9ZLVKxNldYt1A+UfZJh2oYfttqnG
E708smh0yGEL29aC5LMmmFvwIFrfz2uvmKG5y3P+ENX4p09liraidF9KyJB93rE11HxZpyj5w6PV
CaUpyq3XDdDDeayFysPSXXvU4dLLZbMPI4vTd0pvEZfDtFDRy70+BLJrynX8ZDalO7R6sdX0Yd6H
E4WEEx+1Si38/ijEwQjvZePj61UHiG7mQchk++IWwixYEHP6VlrfUZhKbQM9TlcVu2s0hcjPAcU4
8eo7Og0QZBa2GtE9adl3e8nwscGuB0JhbYhvW2vwKOCfy3p+OcnBS0yadPN5f5e1uzoQIWaa0JkJ
agiSVtto0oWAE1OrvHS2DnJVPBKWn5jnY11CsoLLi1CL5NDq9QRev8N5eqhABIfqVm373JGRzd0O
0vQ1gBvUCSca/BCBLAvrTYvG6gAMkMgY63yixaL03dgX+qsSrAVG8P23Rivl0a2NnHJ5YQKPG5qd
xlOu05Mn8IuXqV7urFgbPd9ovvWZfBEsZbraUMZdbESvn4/+sb2tQj/VkRlZgsDVw3lCzULM+67y
EiF+MOAgDUp1iR3IzX/WzGpRYVIX6nrXVx4oOXED1gK6+phsfDw7T5wiR56PqD/81aHVcsIOw4pm
gE9eNM/foYe4WS9cpZ3+0GbjqVk+tlN/3XOkpCwLlsH7rQLBXA7VFDZ1rBQpKVQ0wyzdrhPpEuO7
C9FM90KS7lAgLTxDC24/H9Jj+wZKsU4+DJIvf68aH6NowFa08jI5F8FFmf1Lk43liVzjqVaW339z
s2LDN8ohLzNvMnuHXAHQ2VO51CMvIhNhK7hTHPwEb6u1MVo+nJZKKb26Gy/6YngCIXYrNfG1Efp3
iOtClrOAXX4+ekevVIThGDla1T6ohKBWCXWjNErPh+rqCTmW6PN0S5l63o8Gh58fxY6oN9IOl25l
70vq/YkPOPKwJuPD0QY9GPmjdb46Hid/lMeM+Sul56JKH4UQdU89GVDczb6MVfKkltHPFpVV6H5S
ZuNWu/n8E6wjm59Y2VIxZOYz4BWuJjdieSXAx7xCq31vrtNX6Mq3fT4adg0kzu4BVoP5SG9wTlMO
GeIBXtvLbgjS0x2JUzckU5KbZvJDQPz5IWh0qjRNn25HywTVqo+bakySfQp6qM4pctXFfGlpfbAF
gnPX1GFzBv3+AVkEQJMY/o6jlXhtCxSgkuLEM0DEOJLSixsEgfdplc9fsVcjpgsAGuYIhtoZM6YL
80T6W6KIBE6YgkRC+UdJ7oYwTcGgqddljQxmWISH0NKGDboMkhMO2QW6Vu25KiJXJs+R27XB/din
Pawl5TDW43lgRoqXhFWFwokZO9ms9wBYKLKp5BZUO58bqkhRuoWYeadHk7ydhEDf+7NyFY4KnJIi
yt0wGfInabZkWyz8syqrB6+Z8YtvTPO8B16/nUTw2nrZgYSQpMBWm1Y6JLUpLImKn5lmvEQNbMB8
2kdCnG6CxoLyVdTa2VJ82BeB+vdvflRjcDMz0FDjQl7tdT/GGTsTp9Jrhzx25mEObCStEaqIrgMr
vuVPndiER+5lk4CLWgKPjSVWeL/+0KxEiQNjbA9E4uSUqRk4HU48vpQczLmPnKHNT3TxQ0qLi9mU
TfQY0HlatClXTao1hd6k0QsemWCLK3wGXBJf8V2RGyh55tiEV/ymjmOgW1raTZZlr2XRnvNp+UUg
lyrWQ2G6l6wY88JonK4oKeQvqiAr207SGzs2UyAvn2/TdblneRBSc+eY4JSS2KqrA3Iy8Sq2rKD0
mjI7N43y0I1Ce5iz8MpUShAjJlxYNLLjjVXJP3vBvFPr4ZSMwpGjAs0ZXgjIeXBifRDDGSrFaDuj
4LbJHC2loD60mhPOhnmit8siWz0HwREs5yGamGQcVmeSAtECtPpYeHKSPeuxtiXgOPHCXp57H5pY
cAoIF2Ias37hkq0A1lX3hZcM8kMz1I0T5jls4XBHXiayl9ePHig3RoMj+edTeeyqQ4WFN4OmgaNY
S1PlCTBDZRQLD+jmYZEsSkv/Hrj59RTm11qBAkQe9yekUJcV/aG3Got4CSfIGS2b8M0NnphYWIqt
RG8TrUZgZb6rNEwNIphsqj+caOzY0FJIIB+8VDs+ZDe6CW7GiLSHl2r6tQBI31G7zEkU/aw0oBCr
xp1S6XcA6k8Uf48NLNWLRd4GHUjyVe87qQ06JARVKr0e2LLUuCUi78gjRB3K/ZKrYe/Jsyx5/Hw2
f0Wkq6ElSakhxW/KpMjEZdO8HdoevLTGxeb1s5Xs0QE8R8zI4hzXXnDtDVCImnTbHLMXGH470ksb
fMvPpEnvHQEYggNBrXJJqmbbAIF1J6iRsgVTqGiuUHDc1/F3VS3JBQqNGwhD4+S6oqHQUt8ZifZi
Je2TUc4KRBbpi5J0mg1C8nI2EvC1oH9tswi/lYqc2WSNA3KN5hl5mt7u1CTcxFYSunVTQa0zanm7
AEw2fVTdfT488nIufRgeUmkEkci+GOrq3NJSVS8Rwyq8scl4TBmCastLAFY2IiYehXZQp87Ylr54
mJbXQQiR/xkm3hao33wnhuqmRZfXNYpsr2EE4UpGoTIYCCjHkfqkm3GGHVFkbTGYP5UpO3IxoXQI
lBkFOQBP6mpi0VaEPliX3BI6QlnoDMw2qDxpMzRjcG6WzGpXmeaJvXMkaER1gZw796GuU95fxWJp
OmqUgrXCqwfMo7txNBw5JQNRci+TAinFbTRnmQMv0d+WaSQ5qOBxlMS5CFVK+YIG88s4tA8IoYCP
EeebGBL1YazSyhULSzhxkx65lZZHAoLI5E8w31pvOTh9QWV0au6J1kI8ie+V3G9tqLGwUQC1Lv+a
z4TzJKVlTyGmynaDPEin3rAf1pgEiJMKJoNGqWp9oo7YjUq+OeSeMCVn6SReimIIwxqJjFDa5JN1
PkQ8Yc3mVJj5MX5ANhVdK5UkJwZNrJX3e1/Dlw8+blR4aVdGtiBZXhnOiT21JpDel9oP71il9qh1
F0AJPt9YH+7iVdOrdAbe01KYiSlXZDvtYAvtp4L6QdmfmOETzaxT4mYvpyHCm2wCq7/IU0j4bePJ
xal804cLf+kNco1oFTOFH7y1AqR8OgW2qDeMar339ao4SyX1lKTF8fmCZriUzKEbyquHnzybHVJE
cUGdItnKrXoX6uqlHoUvvWVddwEwEopaZxXkZ7kz3c8n7HjjC3ASBR/encrqPCnTviUYCGi8FA4L
nKTz4x8TjGF7Kr9VbbUPYPs5Zn0PsX5/ou0PceYyvm/aXnU8FoQoDAPaDoCFaFbq1vpSqSXom/QN
8vz3lRp/HU3hfmzKc0vSTjx5PhylS/MqQtHon/E/6+g+yI0RvVwr93rzJZxkgMPB2VBdwcTZoTh6
orGlL+9unFVjq5zILIBHTgYj9zJ4S72JKU/fbWAlkbVO/8OmlmX95u73obQhWGHmXoPdBwJCTsDp
J/W3Mkn5z2fweKeQJOZawOhZX500itqVFb4PhdfBN3BLvKmWUhHKw8Y8XSL61/+TnlFqJrGEPxdi
4e97llGRBCtIz7AT7baRnAQ4maXl1q8zFL5HJT2xQo/270178vv2jCHpOzlj0mD3XhvScNHU1b4y
UVOR290/GErOGfBpvIg/1FHiiewwzHEkn0AK26WpXlpN4dRpBk0hOVVM//AmXRbjL4geUBSIBqt5
awQ5R0F46dcEiEvX4cZA1uis1m2qeR+n4BEE5cvnHfx4K1O5Jx+o/yqhA5Je7QC1FgWx9ZfJ6yKn
mGQBr4Pwpa3w4AjKvaBm51VYRbj1QKVsjbu0r08EV0dujXcfsNoXHXjoQUTP3KsiYDepvlOpUKTm
cPt5R4/cGiwZIjhS1hQP1gDEtNJnhD4Z3EaS8My1qB0HSXdqaQK4+niikCQEob4onqHytDo9G1T4
giLhDavLwjOKIz4w3Ezf8iJw0iZ3m0EMb6ZyRBBOmb5PZUzxlpTfJpEjheSXeJcI1U/4E5UdmXIP
WDSu921Hfi2tyrtElPWtMde7SW7OqkK5iEf5BsgxzjSRPu57Key3Q4SrW9hXGGwhLQCL2UKeRi6/
kJ9qzqcC3CnSdOM2qHP1zIeTsUBeOiAQKITlTuezzimWWzWAxARafJ+ZPwu8+HZ1GmpY9kZYOgnX
fadkZwktbZA7ARY+iAepU0zc0xRk05J22y9UZ+x73aG3cIGCzOLlWIa6STb/KFsM5ypf/RqQ39qM
1HwXorZtZG3vmarwRYnT9JxJetZSHTseomOnsILZlpVy3o0Bqlbz5BtwhYvclrW02g+90G0EoS0c
uYrPunncFSXeFVYGrNJAIekmjFXT63LDv1IxYoLYKIGj1MFYqBpRky61myDUoOn74lPZdPeD4Au2
kstXhi/tE6mcSmp7sratmxKvDwqeT6joooWiyc15ZigQ0wNhupgSHJPDZPZvQl/rHXQw6gPFctNB
HkE4hLUIcWVJHg5hkrwKs1IddHkqL8Wap+cidjN1OMNZcatBFZLjc1MLCkfM1H0thpqLJoW4H5Do
BuBN7SdLh32kSr2LlesdjkzffOzQ7Hi4iyRlOESSkaFZWxdOaybfczUtL/u5fiHMnum2tVHIn9uW
OreeoqSxO2CENYAtcFUAYdyBSKosQJ8dMnWJLcfSri9Nx4LhgebzpLhQrbUNZWNlh/znFZl35m7w
YVFEY2tgjFJoX6cSPT30XeLuDHDOWNum4qMk3M65E8vFgOVweEAUrPkiAXIBdY7joWVksidlgb4x
8LY+qF0zwltF5d2Jq9qNg+JrYTbpNlDiBGj9MNzAzvKJDpVuLzT+RalP4uOA2w9KhkFyXfulIsD7
jQ27sUYbcTf/XDcFdeOr6vCs5XXs5Qx844qgAJRtj5NUtetHSbjQ1SqpSR/XWg4DY4LQihK4gfAt
qg/NTZd3sgfdIlmowIkDSx5Va6HKkZYoy7OMUsUelTBXaxpkC3FK448XD4bY7qRsKL5pSCDu/Vi7
JY5OHqhtirLdg4DcV73efguVEp4BYuG+nU/N8KqFoazaqTr01cGSK5RIhUmIHSy876NJ2hkkLFDN
C53WH91SGJxMsRCsDVv9MMrakxGO0lklSuDuytSwB8OYrwAF1s4QYA2DDIs9Kx0RctV09UbqiNiA
Cvupk89W76VI2HCkCMNwLgfBt1YcdNdvuV8zRYuVjVwHMzhq4GVeYE7ACwl7Lo0MFadSQRXKhona
BKg1zDLUwoK0pxnUs1PKDRAlrAFlTzC6IXbKejQwUY+L8koQ8v7CyKz+0Ejsma0UQ2/LdKG5i3Dq
3atpocJrz9To+1j4V0ZoNg7CLbpb9Co2VqIv3mCapaNwU3CSTXDdzv142PdDcwmXbnD8Kv+h4Zqh
OWUYBW5ZWXPtCJFGTtJPfX0vNVrQAI2vh0st126TRTy6JYK2yMKcJXil21npqxvchxwxUa+SLr4G
qngzSOo29MvHso5/1FOJl6YlnGlpemkGIrpcw0GFYWobkQ7jwgixpaqlRwGNGgRqgGB0ZkwmOU0P
EzAbb26KM1NPb2YR2wiUOnN3boR0Q/zxFTxCs0GGrd0movRoaNwY1SJrMgXKNfIESITALfDGsL0m
Z/cjM1kXYzMNm34I9hK+8Q5XzgMa+z5+JcZPGuqcFChbW/Vnfhl9yTsVtYHHvp1BYtbdY6Nnj1hF
Lq9hgSBZLG8Hq72D+n8hZHliJ21xbkaGOwgqoKfqtm/VF9UADzTog+vPE0XpaBcwMtJk3QitzxZ7
sLq6sQV8v+CSbfG7vsgxVjLMXLMla0AOiFzUBmNpBLXr8NzPNcdvs9e4ZwCth7CwnKq0vuR5tCXX
vS/U8KcfY2eRNRdBGp6FWueiUvEqpvkXEPFICkjDYU7kJVnKK14HNBYrd4YknHH7OxJB6RRpHslz
RBOf4GCnbPPwsUfTSUkMtP6GuHKGJL+WlXln6ZwFY5Dmt4LETk/m7EHpJ3tAWUDSiitqxY7et9pC
oPke9n7P6RpcqlKGJ5f0JKjNjYos355zxu5M85k99Zz0k2MYcM9HKX+xSPgFYXYm1rXpBdat7utb
QRrNb1mRXLSZflGjNeHEPcsR097dlKqH1tekncK/GBW/uI6DMN1UqoYECP6TidbjCcZTAkm0eKNO
euuo5uypVXOb5OPrgBDwoaJ2DxOpGZDb8UK9j5qvUzj20Y2WYTFZ3PiFMYYuGEl9G0TJfCCD+fPz
Z9ixyHYBtsOHxneKh98qWPBH3+iEiUxZLNfnMLHBA4LzM5/k4WqSxSvQuA+BOuw6MzoVUx8JLKm5
k+4VNaAyVK3ehw1VjrAqy6jwmqaGTGfu0hYhOeGuSIdLy9evlVLY+yIVVYT9mMpX9DsOU23ctJJx
NjffMDVAefxEqPbx8QtKV2e5kRRawovVk39QCyEIzC73Ar93YEHb6Jw7AmjQz0f946MUXTqKZhZY
Pixz1kipBH0Zy+/TnIWPvE8k2wKiA+N828NJF9EgK6pTCdGPHRNBz6giJBwKJpQS3g+2KoYV2GCy
J4Om702pd3hsX6Bkt/m8Y0dCwaXaBYeHCqSirDOgYRyJi2RQ4fVNd0CAzctCATRkvRWrkxYZS0lg
lSugLbK7Iv46km6ssmhqoQ8xEmlAM7KCB4C/1advcv6wqHM50NIpCinqZiK1XJqn6p7Lj/6k6TU8
EvUqhNVaRhNvhLMgon5gpcvVX+4HNGNgTTbUQY1Dr5p/P9R+2+f1nkH5SaizISw8xbfupRpR9Lzc
dlV+iePnCe3sYyuGFILJDiV8ApT/fsWMs5aMZU7aScgJNRXphhAFdlJ3wmHgyCmgaZKEYSflUZNi
zPtm0G2X9JnyvtcNna1bj3I6UHJSdugyuIlg/G18PAZVi740J84v/evVBhf1zpDLtGUfTM0BneZD
VvTCrjaTl7kuSSEyvLY/KV+CKjzoxikc6JExRXSbyrUJp5qvWGVKkjBN+iIrmD58svHImhI0CWFw
1p2kntiJH48YEe7Rkq9Dp5K682p3TCVaT2NdFR4S6NpZqWU42GRyT/FhiPD/BsQ1N/PomnOr331+
BhyJ7N+0DMnw/YyWQs7ZYNBJozH3S/XQN1Xv8yaOHDNLDohpRKwZ7NFqFoNZr9I5Yv9pU3uW6zsT
IjXhhKYrJxo6sjoX3jt5OxCtKgZ17/uS4Rob+gNnjJnUX+Xqtp6SH8ghuFUTnBmNfmJ3H1seCzEU
PzUuZHO9u2fBHOuE17VHycypUWysCxTOx1Ojd2SClvgQQzJDXdj7qy1XR+mMbBlbDkjCc71AEzX1
5vMJOtoEJQGS9bCzyGi9H7cR2rqIfBeVw2i6wAa3suXWvP/P2lgWyZsEbiDjOxpaHFA42jqUHe02
OVV0ODIhOI9wACJjDbL5V4H0TROgXoaSdEbutZYI0zT60SOpForTP7id+fkLH5BAFczwarj60cxG
Uaed3EApOItfegW2Oahx9/MhO96fv9pZDZmhBn2lleT2gOoI9pz0m8E07ysy+p+3c3z6/2pn2VZv
xk0YJgUMHv2B4ncjGmhDI6V3Ist9tA2U7X/xqXCfWI1ZN+m1bvnL/WT4bufLuwpNvX/QDXBNFglE
3GjXudjSnPAzKegGFlmHuM3P+17dfd7EkZOMVCOgDmiEGn1ZHZZib4FOtEj3FjNSFH53sSgfVGhe
zNapcv7RATOoz/GsVaQPdTqp9lOd6c+9cdEwWxQAYrjff787oGNwO2Ty8XBYvuHNxEtWkaB5p+ce
OKRLjP5QODL7rVotBtvmiUT1sf4sjz8odQY0DmN1mepDm2pWIdJWK97MzW2ALMXnvTm2XVToIYuf
JOjWD888qS50jKeYnCk7X6LKhRifGdEJ7MuxZoCgWOBfEO3/aBAJgMQMEA/zFAMpD+SI8Yd0dBRA
Pu+NfOTVynVp8DqneoI7wGpXzuTCTR/1WY8k9FUxkU3EMVQy7LKsNkapbYUYBJplbNpa22ukc/Bp
8YbmKdERvtMlpJ9yJ/mOUD5viBnzZ/SMZctL8LzmPXzIB/UuL2ZXMJJdrXS2pFz2mnbigjxyHb/r
wereb8IGJICl5F7aKmSXX1pV9mKxuJDV2lXl2vt8wI62pgFlg1DJ/KxjpsDqxMgoWcxRHW3E+Qrh
JbSR0OkqfkbWqSLhsUXAS+Pfja2O5myEvmdGNCYieMZ9YIedYRv64z/pEgaHy8MQFOUq5sZ7tW3M
kQEcseVkwzijGHoBuPeSt71unDg/j/fpr9ZWO7TvyTmXaPh6aPhtDWXyNOEhlE88N483Ao4DeQlu
z0Uy6e2R4/cG2r8lMBZTmFwhvxEtdOXq6kRXjp3TvNj/3cqyVt4cbGmPNpyhy5TlYuQBrbP5lyLF
6Erqf9id1RIvAUf3k0JDvVJszOx7Kj9plXziKDi6skEqKfj2iiT/V8HB4rzeZwjq8g5oPGH4qeiV
h8fzhnSXI1TWiaDr6Nj91dqaSwN2IeqagdYCtXFHpBkR1rMnEwXc7m+DT4FkWsttCkyEuuJ6MeiV
WCqiPrEYRGxpi2GbmcaJsTu63t40sVoJTReYYi+MrARD3pBVxptzEyr/aL1B2OXxyeUGxv/9eqOe
E/lUN3Li1AstFGFuYDMnEhWfIkEenRwuOJOrB22HdZgfqJOBUwG3aEvJbTR0d5IwfJCRMMlO3KYf
WyK3JhH9Lrg8XJGXgX2zhXK5tMQ44qmzSAspSrVvGiokVXcVE3h/fsx9vOloCroYUHHlF1P3fVO9
XIZSB+XN8wVja1bTA/AHL5TCSyEJvUw5p1ybx+2JRj8uDBolx4acEEBdsDLvG02QntUzRCOpXMyu
iE9ikV5mzXBi+X3curSicR/pJCoXuuX7VixMcGbUvFkY8exCKaEAmCEp9hj1MlkF/cScHe0TYTMZ
URjBH5DrFaQyLajYT62QbNAL81KBeuEwup/P15FmJDJ5bFhyhyRoVp2iCpkmYTxlPLTQSS2Ec3pu
V11+4iBafsz7tB35dmpnKvxtUFzrkEGcQfhGiZl5QSOiQmmWYntvxnp8CiV+rDvwyQzLAGyP/9bq
lg3yHjtZCx2LrFDv8L/ZSIN2Dbnlbz+AF3i9AheCOB58yuqMkOYkVVJDyUCQJrVjamAkI0E7cR8d
WW8aFnr8o4KR5iH0fr0h0I3dajtnnmxNroZ/RyZa50gNuzIaLPj7vXy+Ek41t+oTofWAVbqYedUw
bSlJXOEybC9VAGtRGi6ap3/QHIoj6PeQrAYk8r53eViIcq/3NFci9WRaHjZNXpgrdhqZaHE1Jzbv
kXMJyAsnoA4zgnh/tTCw8wyHWswyb5gz5F6Db7jducD7EIS7jKZp103GTghOPfyPHLzvWpXfd7LT
y2RG+jjzQCPgnjCDckNqDt1WXLd+b+S/JS/1n4hwfh//z3eMhfCBCNt/ea/F5bfstfnvd9Kc/3r/
y+b3r4PXYtHHfPcLAFBRO910r/V0+4pyV/uv/+bn//lf/r/+5n+9/vopJ9SlluDzf1eXctP/uvuW
9t9wm3krMbX8ob8kpkA/c8hyLyrk5BaY0p8SU5b4B9lx+E5ga5fL7K3GlPrHL3S7xR8i3OaY/ktj
SvkDZTkFzOEvbC6w6v/b+evfJyLj9nsw/vz1W2U+6cOBxtnMS5HEFNlkyVjaeXt1y5TpJg03jW0f
IrgSoBtb6Z0rtrg/R/JBD/LORtSaIrsZuJEBrb3EvXabAIctqsckZ+vqKKZfvxnDI18FyZJm353n
iG5JRLL0FBLHh2vDUOcRgyFd28a9f98RGtwlo1B8k2t93rXYuqRb0ddat7PKDLul2o8Vp8dZ57yW
svq6DQrc3CITt3vkH4XIbmShLyEBa9P/sHcey3Fj6bZ+lYqeQwFvBj1oAOnonURKEwQpA7/hNoAN
PP35oFPqlqjq0qkbcSLujds1VZGZzASwf7PWt943xrCcA62vM/CWqbpOfS/JIh0/Ec4xqWKRG+Kt
4VT5h8S1xN3gWiuSvKwxbpFO4Y0IjPK8bers6KUp0iDHVG5YKywSHhP5uG4876WXQRGbDokUqNwn
t9gRnNzvxm2rRLGnW49Zrlle6Djl8iSKgTAuCJH6ZZYMWEa6tdZuC0jWt7VRO5/aXHR2TI6D2Ybj
0EEdGPvcBpw0mR1BCfaQIi1Zq+ZoVabDPJ6/w4srJ/dIhVIs3cOuNt02NBDjv+8bb71QplHuO8Y7
H3JpB35Erg621orccRQvC1EM7Zzaz2XtLGdJRTpx5Yv5gzkuSRC2g0WKaW3HBQ6JcBn89pMmqpVp
JkEHvKV2E3nxBdQI/FN5XZlWz5+urEuDVrTYYbDRz5DCH8Qsz0QZuPHq+l/01JEPqVlDwpb0/zGp
rksadsoEwMMKq740Kq24Em19Y6NL/oShRKG/ImNnpVdrJgk1bAA86miV/jbFyZ4w7xibZ4J6dfQz
U5AdpcB5rS/ySZVdS0ah0I5VXbahbKH2STxmcVKY72ubwMwYd4kWFo52lTib83WaJqDzpJpiwSdP
rSuMt6XRXw261C/7ZLSYpwT2h6nPPiBdWSPpaLkXFhL8oEf0ShpOFVSzbkaa23n5wcrbM4ACYj8j
Brxk8Hi5uONVujlYvLK23aj21cCHwpiFgRXUGfjVy23S6e5lKbD8brrCByrE8qMjMV07C8GfB6dF
TsIF5PuP62pYcWYUxKG0y8OaNekem0B7lBbx62EtfIy4lomEkYgYMtp7aWVhkTnI7arifsJ1dlC+
E6Wkf4REXFW72hJf3Bmdj6bMaZeSD/XZMfAHqWF87gWpX0THPc3mcls1mJ90sihCYUzjxRam0xRa
wRBq/OCqug0T/upYGNZL5/YEw2cuOFUT24s3eDtyFWePDEVfA4E7LieALSCUMlKZRTD08YwAUcng
dkhK/v/CEA9lF3weDC52vzHrHbkFN60jy7hpjS5sBq5TzdDSFSgDFKRV0gpHtebZU4iqQNu1tqGO
oMPzD02g60+9ba771JxnM7IJ6ziUrlmGdmXeNiQ1Ra1f0KhLI9+ZSp+vpQ3Grardd9BbK5LzlPXC
8NJ1wskYrKd+mRwuoKQnrn7xyzbqBFh6FGZuENWmcdOPDndTqdlcq4sFGb3BCabBmJAAvCKjQ8nY
u8sUrb5mnqWQ73ZlYhM+3Y42O28zuPOSsQ9J0DF2/WIHUa71hM8QgrAnNKZJkdK4KA0yMQTvTEXQ
jIYXigeQvk47Rf6qFVtQoh5stJpOvHY8zq90ML57e6Es0qzcGmJKlDublDWqZy+RN4p0hLOg64ZH
9E/JvVqW2b7Bb4IoinA8LGH5S2kzMpz1pSSqcVY3VVW49+zQnCK2ZlvdlHnmFnFqIKJbocjfk7uW
PMjJW492KQMIgHKIS9vDUay3Q1zw1NijBcijelHa3TzJEnGIYruJw6lwUS+ibRCLCLD0Fep6mpVx
0aiqJZq7UkHEPwu4KAiywtbFHboCqT9zDE/dLEWBLr/om+mzM253GG4K+Nswe6NAieTLGPhteZOk
fvfYQ2ngDnZb91503mBcVB6o/l+Uil9H5T8ebvRD9P+AcNkEQsT48cy1CibTGeKo/ahlVgSY/tGp
5ndrM7thS7gT6uL1wVjRU43io8XXHnZVM6Cc1R7K3L1i/g8GvinGqNmE8kETxLZT16HOGs5CLh+t
w/iFTfQaIo48276mPz+cv9IPXr99g40pHQp+Y9ZnP759tyenKU1s3v5I+xiwTmfjfknu1vNXYvXm
m3WDhqS4QYWtmR8ISbNPTqFCS3U7SCoHePj1EdnQLzYUPzUYlDKboGFbgLqOB3zzh1LG1twgkMxh
917VkqrZ4hvOaiuUjkG0O+MPkhiPXz+Kv1QT/3+Jr980B/++KD6Mz/Jz/Vw9f18Sbz/yrST23zCS
YgvuYT/atuJ0899KYnOjrjJR3MZI9KbbPwlS/bK//83w3qBYQVy1SUpQeGz96u+8esN6A5+INR4Q
RhQRLqbQVzXwn9XEMKZ+rD7xtzPwJZmI98ZqGFnHj1dSOdclKmRRIulT+U58PVm2M4Zz+0bPCWqQ
2/lTFukXfzuRdK/XNm7GLYq7Y1EsfWxu5xewsRRAsbmcEqdMT2bpcdD5HHkJo6oZ0jcRLinuJNB7
L+YKoG+xW6q8Zf7QFOSRpRyjq3BGRKA2p73mORGd7m3pT0+irqEqJ/Oz0c4ofUuqFE/5065bliwy
5+6LQ03I+MiFlm+50Qp54wB0EYYqejdgYpzww7gAOvKHJhwzhpHh8LVIMLZ6QTAI3ctZf0i3WsLK
PSuutvpCBp0u4yq1BcjjHhGp5Rnlx0UC61iIA93zz+6lOanlti2I/gwtIGzHZDtZ/K/lzZzwTAIT
cuW1xpXaaiCi18XepiyavtZHPtgHMq8i92vxZM3tcD5+LakEFNUD4HznQ7dVXf1WfxUUYi0FmZ4g
vSa20AVop6VfcOBSuLVBcNVsmvYRhXwag4R475fVEBuA4cJyq/7yrQ6ct4qwTGcMEvmlPfTr3q5t
5y05v2/xfLF3nvX0UmRjfRqEbz43vQCu2S3SjnNOxw/VjBNCGKsJcaGchjNHVe9RcC+fHK8bLnK7
ck+orJenptOGF7PpnvV1EfZWKGcy9KzO0TFdk61DDz/ydPSCeUV7PXtRofr8NDtacI34jI7Maboz
Mn01eO+ieyCwM49ad9DCPIAp15rV02on9ckvjTGeyLI+94fZ/UQNMRJ455afcmoSSt0OL9dt5gpL
u5REjcmjVKaEFcEZe5HMUit2jpOVZysZvk40qWTqI9VDamG3RUafSjtxJE0IGXbiV2XBRMMUd1nK
oR8iUZtDfSZqtHE8ebGmjnWBgv+O7g6N/rRJT4U3YSzPcOD2/qM7V1cBMQrkLy5R3VaPpiQyiFi4
d9RvQ2z1yz1ecvueKVh57jWZoIPpSrqREaDNGOmZtyyPLbag7mnSqubS6Sz/KHtKE0eMw6PS5nyf
G7n30VdF0cZ46Nd7dygTelq+wDR1l0edmnSv5lreF6BMLuraSR7IQAoOheYJwB3K8YF/kxUzFqy5
PRY1d2XTV9dqyOsna+GWrcZGv/D0tSAleFyK5tpcZo3robbyPREv2mNTu+pmJCq2DRe6Ne59lNbE
X9dacZgIXDq2znDb9+qLnkx6tMzNlv1HZ+X6YxWvhmHAcbXGs9wndCDL6usqSZ5KXcXa5OlHbb7u
GmDyyrHLE3qJHJFE/ZkYMYV5xBL7btL3dYGLkyyFMbaERkoRM4XIFrZ6MKqFwNQiGrze3Ik63Y8F
KOMkT6/MYviU6Jb8LLMe+WEeGBlsVLuEknZuG1mmvYXQ4mf5RZ9qVTVctXaZO8sunYlSX3YD81lc
/66TmKzqhrkd37GpOl9ppT9aQB4+SYQKT04j3JtkyOyzroPR2kvCKDQnGlNJ0rAkBEHz1+rYdXZ9
bNcePMRmdL8tcuejlMQ1FipwIxMzk8imYFfZxhomaTa9G7LEuhLaHVDkxY0SwoliqBPz5diphtCd
orgI/DJ7XwQyuQZUOl0meZ1ejqPAhG9ikN9nveZe1eMgu92gWXtwUxdqJk838c79sW9CpcSLuVgn
nO5ZOA0Cr2c7RiaZVqck6e+RrxvxEOi3zqrQ+wsvnunNIov46WgolNprZVeeNd37TmVRTkB1mCJX
PIdE59/0VQLoKGun66CoiemhHX5Xe/oImxPVbYihFUynUWxJWKzw9/RaZdjoylNh4nlM/4ymyXdY
k+K1Xz9WaL5UO7hlqFvzdGqJBWOskVlfJg98Bby1UBun5XZ7ZjKddC+JzphAYBjnfF/s3l29OeUi
J66v6yBLI5N5cMtuj7vCuPYrTRzJY1afTOIb9/MwuDdBuhhnSub3gw0pyOuX5sFyMbg04FKjlgoy
Rto9g/3o0yPAt3TH9dtGRo6UMBRSv696rbmbBuYoueqedM2vzsmI83YMWD7xnNqrjqhgDDYWvirA
v94Y1GRnZN16L43gHeYtby9Etqc6KLHFVY8pKbJhY9OMUSgvrMGX/gZFGdejUjKqzDXs++TCAQDy
geE3qF5k4aGVVPreXecDzA8RN0oeElLEdlkd0PcZSPbM8q1dTemhE1MO+7ZTe98u/f3AWfngyfRt
Ync9XzMhXE3p3U/z+rROc3k/DUWHF2qeLrAw1Ud7GrKoUWO2HzFExdQgEBBsLDz4pPADNlepGq+G
gL7W6Ez/PChakCWwjE6s7ZbzjE3fEQptHyU255gOXAF780L4ceAVu3xh0MUahsZz0pF0aLe+PjJ/
kIsgAyS5LhPjqtw67mYciG+02Xb73kTEgZuoiBEWnpCVJ5UsGbipdV+M9tMKCYUUWK3r7jI1DkCd
3cF0CvvMmjJ7IjQlY3YXmovRZrvMS3TvnValJe2kP5kxccO+3AJAxfUSNNfCMPcmc4iyEu94dDuh
7Zp5JCdp7FSuAVLrswLqjcm8ZrIfDWk6KFSyowqCS9Prbkmdhb42LZdWYzPPTzNOQPcSTdIexFcs
sPkUOsoKLT8hZu7Dhm0keTAEg8+4LPNHjtVnhjnYvhQWuKCkneSy8NUc9UvXU2uxHdUlCTQJc8Ik
O8eAdxJZviNlPhym/uPYptllOgXqXpuzG0rRuxwP6D6jSTpqZaPH5lACurY47dy4wicUcs3z5PKT
8mPXZMY9Xkz6kq1OywoSi+bEeevMbRY7oNvjlBjB+9ms+Szn4LMTjOJyNNj5TMr+qMDR7Bvl9bda
P04cIolsMZgVF0hNdSgFoz3NZkag6JIXu7Gi8N61I3YQGTZNlq+XfZ+aYyx91ZRX9sAc+rIchxoE
j+WowjtpgZznMMuTRTvZS1ZMj0Q75sHHZRmIKA3/0y/9j5YIUIj/rGG6yj8+98/p+EPD9PVnvnVM
Jg0O+wHAM+yzyKOgmfqWU+G9gd4A42jrxn22CLRF3zom5w3NMNBlNMGMFPzNR/GtY9LfeEAEkKr/
H3VMP/ZLuL3dTXaP04jXp2/aOvPv9v9eBYLZpt/f92LtwqFznHsm+HJvJeKXcTM/vxRWKOg5yEPp
EV8vYBvXap0iD/r9xmPvaglJpzzwYHyw++Rcetp/d/j/dj/y00xh+8gNkyQhIFJg8F53gq3uL7iv
+707Wg924u8sOitixguYokt1uRZVuv/um/+D3cdPm4/tFfmGN/oxouHXvefUk4W5jLwiEQ8E2Q/d
Tk3dLqnEr1S2P/P2eCUTMQNpQRzzwMB//NactukL4S/9vkuT4bjVZ7jamILjaE6Xs8bIynPHG+SD
sxQtR+wEUXm+5zd9mOz2qV7cg2g4DsjQCtYQye61biftzjWTk6DkuXPGuvuF9vhnR9umoSZdia/D
8/iEuJ6/v84KExVKFaTVvtDkJXHFF0s93HhpsCDdJJQt06d4AvEW1gSg7dZ5mHd//t38PPra3gCM
Gm62TVv1mpiiUnrlpvLxdhg9/mjBQ/W84dDaB0rGuaeJENn6KTC0yAdcDE3/AjvYmUqdZ12fz5tU
EQ2prx9xxvyKRLj96T8M5VAaEzWL4w7I2uZA+fGjyYmizhwSVPaJWWLUpORu8DxarLXkKPSIaEc0
JVbbJ+QXOLg30dVZv9jaESr46k3wILK+Zv2RUEFSxWtRfbGCAcvzIN/X85h+0YrF+UAAsJNFAcXs
STNZVIVZv5Y3Iq/q91rSPyTzSl6pJlIRCmImd1NL3tJq+s4dP9ae6c6q74Fy2XvLmx7GZKQRJRg4
8rlD4qBtHpq1OS1OWj6pZG9Olv9gw9TQdqk72xzeuGJmdC2FZ+4II4dPCmtrHS9oxTklE3vSX9xW
etNdalXGiy8qFk0JuNfQIJj5PTmu8nHgv0etSfSXhflsS4HQr14sLG+lH1g6dVOIvDaZNyTLfmgL
ZtNjX9MPucM2bNDJtKprceXNBHmGGfxVKK7WmGHhHZMuIh2ufB6w7hKXBUmUx1Bp7Tql1oOQ1bJn
u6od0Kk26pFpjVEclkRf3DPHnchDtovyRLatRc43OtYr7MnNbiKO9nPNiz1YEB1c0kH96oKkt21p
q8svhJAVXVgafnJVDbJhrD/0F1jVdWKkgRU7ITn23M/5tMJfpLutLqzek1+I/1yOrtYEjyJINowr
UcJPwnOTKyzs86XhAZucjMo8VTIvicFp7SkmNpcZgix9aNI9kp2zLJPo2ya7WY6iSigFh3yatNAh
bVZFFTgynb0zQPOM+mw8DLNvw3RP2ylCxexeBOsAz6GozOGlJQX7Oh2ddjmRutyS25oyat8xVtPt
Xa/cdY2gpAPB57PcZgq2XsizutP7E/LLlj/S8UtKNHqTbjl1vWOUp5bjJE5ymTkRFZO3ZyVWRlPX
0nPhT639azPPl/RoYppN4skqaWjhC6wRsxWjD21LvrVTp9DjxBrUs2l31HdG0QITKHvC6XbTKpf0
ch1SrYj1ogA8VpbFbVLaBE2OS609pI2vSnqKbfvcsSXbjeXE1N5ZfZlHyq1c/F1ACBooP55zqzSY
vic/HeerZsirL7232J99mcwp75ZlV5l4+XHVS3HZOb4kI2aLJJ6mFtKif0MuvIoIvH+LZv2StFjv
0xqI+5Zk2beeqMtzrQrGY27hdEz0vq3YSPb2ddKqOhTVlvSxdjR9k4WNdUzc2yWYshOLCnPnlEEa
23AKjmurqwgDdXGeeeYUVqPtHHxr6kluGSEdmAVN1Ro0b4cubZ7B2j5qKk0j01qqY9Xil6shjsTU
uS8kkLC/JDE6rtwliVaj8Vn0S+0WbTOLhcKf21Bl5Dka5DI2kzoDuOqdz3ZnHLUsG+Mq7/tT0bg2
MynsI41lXOEAtnaaOV4vxnhhmE17VgfBHpWdOhV6b+zWTK7H1fDvUbpTirOyIsSG4ltU2rXeWKQs
Gmm2U4M0iHTw6pNsCOEhZ0LsLQaZiO6D8cl0wVyKzrwx5+JLgeDvRGo1mOxEcx40YqRPxRrk56oo
X7p0nS8Ju16/qMLI39Y8N596r85O8DrqeJLiFtO5y1iw5kle90FNz0xTM/CZxK0n+zOrLly0giOh
IemkcePa3GIA41fm0Evfxi2qvzye6+rRdnRr76b5tYlSIR7ahoRmx838PNTLmqrNlE3ct8bdnJNd
RNbmHDzQc9mxmAWbejJZQydNK66qur+iXc/uSqCRnp2/t0vTpjRqxLnrlJ7ACrI6j6SCl1cJgNHz
3K2nHbq97mzK5Bg3OcxLbW68k7XMFwgN1F40VX4l6vx2ztEohO5KBcmStu+5o0kBn6pl/JJpPuBn
mQ8H3ZyhcBaqfRx72Cqhma7FwW0NZAdpdarlnEYO6IV92g6fCrslEdTsu2sDXKSI7UbXDrRi4xfJ
tDcIq6BgJrYufXX0ZsqKsGXoGjX2OyWydKf7ar2wlRvcijpYzgxXdrj97eLMKzzrXcbD4gC3DcBG
T4C2IcFBep34WKIPu54NZIis30hOHta7ANf50dfoB8fGpfGz1GpFa2DnF52gUkk9y/5Qr+3yVFlS
nFVCBS9uL9WHqvJXIpJIvEX511gXUgq80FnOueK31UKOluXcdA1VYVHk8gHPx7o3xmRmRFPJqPOs
YjcxXiOVKF1OM3ztKDd1DChm0kzHFDnQXqqh2RnFaoWJlb3vsxSo9jCuDBz6ZbjiSKb3zIMGPmnf
Xeh1Nez83IQcocjR7rJsPeR5DUPW6l4msZ5Nzfpcth6IhqSoII5Ihm5+8jLweNr5tbgLBms96JV1
Y41mVGVZ/1xDgDgAKdEjnATDiVChnTHl/c2auddtNt+LQZnnXWt+TC2/jycTPV0mNiJOUgJVMoxo
ANMSdRMLW4fwXLb83ctSzf11n6gAvAAzVDAnNlPg3FiSgyjHeefmnNuVO4uIj/NDvWTZDSN5pHOt
1D6bXnGXgspIg5XBlZ9Vu9bgbAPvmn92u9Y4yT7P9nmQBbdjXykGM76C8MH6mAZe2laIRaoP9ZYH
VWW7475YsD0ngfHC9Hd8zswM1cDiDOpqJRp9n8HzYTRh9vYT1YZ7tXJ3ZdFkcssc1VhUb3NNdgzf
/emhRbAASnqwHqbKH7vIB/mUSHdswZjbfVw1bnDdp6j/Rt70PWjd6UPQazkjl74khobZYH4OHsa4
mJcseL+Wq2vD4rArPZSaqb/jTshP7Bn6PmS8130uHZ9LKMgc+bQuRnZraLM65G2SetiBYACE7Vga
YN4tOxFRPllIZoxVSj9elN9RS+QWNV3e6nmLAsT3DNgqASpWYHWEkKIQNK+dzGluNKIgmADWffNu
S1DW49ZRZndcAZR1IcmZ+UOTFyuRqcOMcGpo3eKdVQtwbZnfD1+GcVQtyFnVOKFV+uRs9s7QPlTd
Sq2X9RXYfjHGzlrxFGo146K2Ovsq79bGPiut1EvOmrogk86te+eSBLfik1v5VbojHcQ6Da60LkAn
+cc2teVdsNSYdnLO58eCZ0A02FLcq7HZWbWtzltyQPvQ1aXgkaUn75cSV29dJ/M566/5OKOpu8xZ
Gb0wDqPCDJ1BBB+Wdva/VHWnDlzl6+3spclRgFwy4pa4hQOiMiNk3NYYe2AnSwABr/JGhthrzpy8
WtOdv5TLTWGm7nSXB/6SxWOu1xyBLilcnrT4tQNRLWr0gpZ9QE2AAlVOG40mD5lGFoS3wTsDBNsK
9WTMdXCpd6OTBXEipW6FfZFR1GY4Veu3FckjHz1aq8+MlZZ7ktiGIJZV28Oa2EK/HJWWLaQiXX/J
mbAW7Dr05r5LRZXdTAjzGAQH4+JEPDc4hZcm4LtMluauq7ggDgSxaleyU8wou1pVzOdmsTONbHjS
MjN4Gvjd2c7Q3Tp2ZTXdGvQIZ3mTyTuRr9qhWip54c1IVAbEJDkF9doxF9Un9a5dFiBcfTcCi0EO
pBxGyEHTnGwLOD9152qtUZ2oyX1X5Q6FGHDfS9ghOrQxWbg7Pxhw0fHVFntS94zkamqyJQm9zOnb
zzzhe0mGlWXU/sFq2VU/6EOVVe8QgBWnZSLrnIYw0KoQbLB8VxZ1ekMWNTtbz1XlXWf2bG3thQ0c
6PYpqvUGy0nXY0FLpyleC5mUocrN7DCZGmdg37K9s6rAOU8FId3s0qbufjXmgSAyklOQoOfeFzMo
52O5jMdOX+hClD68VdBbISUV66MkkO9ozlU9Rm4l14Ppiyye0qAhPGlIdq1S5jHT1j6keMguS6RM
nAlsolLRd/ukSVbiir3uk5nUDByTCd4+bCEdiZk33v5nQvg/mxB+N4nY5M6/i5M3lfTf//aPfnz5
cTb4Ty2FG7zBvkicKuMim7HY5ov6fTLo6W+YyTH2w3y8ARW2f/o2GTTfkDaHvMLFZctYceMRfJsM
mm/ImWC2ssWzwmu3/pK+2NyGSN/PJZgrodoAr8sEjcHEa2uQ5hdy8bSSnnk26ltHR6YGRSU9zpim
s1PNs4drMK8fRl9Lz4ylG9eDA3A0arW1fMiHdjrTc2Jm0l7fdfa2a2ZJZFxzR7RjbFDGnPUN7guX
Hv+O4lDcT/7gN3vTZdDxv3VlXk+fezn2n3+7fG6H3/aj+PQs80b8KG7/v1Lr/qdD6n+glmdE/duz
+PRb+Ny/jJ9+uCT52d+H1a7xxvWs7bvekERcmIw4f78k+SemtxZUciQ+WwThD/Ieb/Pi+lwnGK2+
zrG/XZLuG2avFopwfhfSHCT0f0He89Pc03cxyjP23C5zZmavI9pHsyU8FYl1THimd5+z2DqTi780
EYpR/cVqA3MMnalM9rNujJdi9eslJNWU0qacMu9ENHB365BRelry1X6Ewz6gPpRKEnPDcO8FAlRF
cpE2CkYl4lfWeOv1jA3hk4FhHVy27fCJGNy5389ANX1lCtQQlwMYb3melWXel66zIMsNqG2zIOjf
GVPGUctKGeY5XGAXuDTmG5Pag+XCqVd1ABWdZ0JD9CnWwXDUSrA4mQE0VPeuMCsvN6O05ierNxYn
7FYLDqnK1z0SlHXnelU/hkWtiac1RV96DbWtz0KdSfKtWxRg5UxRngL6KkJiKJDyEBZOR66lPv0K
4vB6VL59FCjCDAblGJhgLPz4URisvurKbRR7fieJ4Nl74ah0LQpa3f2FZvP1HmB7KQyHUE94wjKC
fvWp501tG7IuVex6S7+rRKufDcBLIzOYQJ8OiXdIR3H7nydOyoPwe1UgrtE/O/ju0eHK3y7Gj/mP
z5rtp749bfQ3hLM7DKwg/rPT0jmB/vW04QZnxkZiY0BqzUbA+3YA2m+Mjc+G/xYrKQYdHkTfnjaI
CQEsbeI/hv3oCf9SiPtXYNH3ByC7N34HJj7uWGzsrxOC+sUBHpYMFcnMzGCYQge7QWntXif2KuiU
87F2nY5IrIAkI6OfHRKyBrKcl+Y8dzxBuL1jN6EnveWW3Zq/la72+iz9NLtgcSsuVlcnf2ptOuwg
ZpKNjHj6C6sO7JtSM4NnkeQkRJEsc6flpFKkPqLuy2HJaoIrJfSHwdommSRLoxbSpoU1vNNN71Zf
3OalTkSMXiHVVfL3YMn/BeHs/7uH6Wa1+vca2X+IdMyrHyWy2098u6rNN5hYuazxmrKi/aqD/XZV
W28A/eFDRkAOXBv71r+uaoS1ACA4HgA+svGldvvnVe3jGsNAz36Wo3Q7ev/KGfr1lPn+qsaRxllt
U2AZLGN/OoXWekJo56Z23NAyxY6eP6aBVe2gTX5sAvni5/7t2KH7z8yyPRsmot4XGyPWd5/YH6xK
f9oHUvluxS1KEe4vzHWvPJ4Iciht2RXEI3f6+ehPZ77AdVgUD0obzvNCQwNSeFXYiOYCGcV8+MXr
/3Qq8Po8cBBa4OWHTPDqAOKQa41hZFBa276WxyzErAhFXHfd1k6GNktfJSE/GnZeFqSe3sa532lQ
tYdy3s+VQM1Vs1wO0y4NWkSyRRa7pFojCm36Y1W1bRN/fcP/ue1+75ZOn/7+N5sv6d/fdtHzUj+L
305DRRk7fH8SbT/3+83nBW+oXPEfgvH82lJxh/1+8/nGGxLCWIn9qxT955HCTzkuKbaUlVs2w1ZX
fjtSAm5ZrtDAIKIZBint1l8pYDmbfuipWPGy/0YH4m7v4qegPOiqsxBwEPZTXkrorina041OvBre
3iAGaS8tg9m8bn/yZzO98XS1HHoirvTOgA5dTkkMWy046nJpyHZfCitsc9/cTfWa3Az2BLx3Kk6j
O72vEBp+DLLFOLnK/hWewtxqpu+fIdufgYTDpgPdvK6v+ZBZV5V5b/X6frVwDqflW28DwAPgLtGi
qWy8WpblkCG3NiP09ILtUasg1KcMsEmAyq8bc4VaYCj3Al60dabr6Ta2Ja2SWKNpvIf82N6RI/qo
V8UvqsGfinD8t4FjB5ANcNtw+1OOfF+Em36ZdynPyD2kbZcBld0/+EOq3jc28+go6A027qrFhrjY
4q7t5rcEO+jkWhrjVV6jEGZsLoqbSa/bd0W3osY1h4CMEnJ4kfMH9fw5M6cAAZp8vzS9dar1bHrW
rB77rb/U4lb6YxNp+iKGWOneqQ8a0wuDLEt41MmkwcEGO3TJ8kfdrZI0pjDapmBs1APk/LJ4+c9T
5XWdurm2/+Sp8mo8s/3f354lFJqUnsxZsGv/flp/e5bYbzg+sbtQGVIY0lv88yA3OeOxoGBYormB
tGjycPrXs8TnYUKmPScGkx/rrzxKXj9JAI3YYFs4wUlXodLYDrjvhFtNJ2U5SOIghsFf9r1lpHGe
met/Hzv/VkT1uk/bXoW6AzAqsBEwMduD4LtXabXGa2e3mg5aO1khet6StX5WxNigg913n/sflAS/
eimewd+/VFGQkOEZ9XTgHWGTNZho+4lNfh/e4z9/pdeCG/4oBhkEb+qop7bpxI+vxJK0wihqjqz6
tBSth6Nd1BNyLbjtW+pgQNBiPejDnsZkeD8HvUWH888r7A/+0j/46hyLY4pPleAqWtMfX98w+yQA
2TIeXHA4oa4FTJcTwFJ//ip/8HnygOYCZnaHte41a3Zos8FIym48GK2mna9Fl5+ltakRKofG/s9f
6o/+ILiiXIeEx6BjelXMMQn0tVUXqD/U5B9IZ8AolQVW+JdfBUIaF6PLgxt2xqtrUVgoebH8ywNi
juC6sqV3T0kt/vrfQiWAKhMMOCqx1xbJ0WOTXrW2PLS+tM+XRiWIJYZfIc23U+b7A5RLkO+F/oDn
A5rI11LBRpr+3MymPKSm6E9ommTYdrqPEKfyQHTDxxo9djp1DmTlr3+KHN1bq/G1DNkum+/uaB2T
TC2FlAcsoP9F2pntyG1ra/iJBGgebmuQenC37Ti2E98IHmLNEzXr6c/Hxjk4XSrtEjobQS4SA2aR
IhcX1/qH/qhUCMaMiT2/+TA7LB6h80XCHuLB5SjOolYJ+gUwPWA4A5tvlHfalNiQpRexo1V9vc8p
FBCmTImkVUnwLocKPSpobT3hkKMVzsOi9859UdniuXGs8v722m0NxaMB9CDlT7BPq7UD3h6b8A5q
trhKWbyFEV8peuori668+TMhVPRqqNX7xKCvZnYFAllO1xp3WHtYj1NU7E3o+uBejrKKROC4+rqG
xBFQyTAPlFq0p6SKsrt/sWxo60tYLHqApozHr7ZcUiAi1UQRc1mi+c6K9fHgKVYiYf/JTtDbnND/
D7WOREMYdyFwrSoIZ8e9dyIY8nai//NfzWd9KYInbuoKJFRQp3QR4xBNyHhUYBC1w558mfzMl3GC
DwQ51ntBjyOrfbl0qoq/Tqi60trYEkHUFdZdonaFD5P1J9Ew3/lSm8vnoULJ8wTNU8u4HC6OFFqY
rgOG0EkUX+liQGkgqt78kVx0y9DeIIGCpGuvAnkzwNMr6BThBN996achO9eeOfpv/EgGIjTcFzxU
2LZc1ZdToVOuJ2Gn5gEqAFiQaHH3y4g7eqK1sPfeQ1fL9jIW2oYozFHcd1bLxm0VVmSKeVAP9vQ9
xKbiwCMEYMPtKb3YgV/sBsaRD1iHxBPIvnz3vj5IFXpgRQzANFChwz1Dmk/eSRuk85hZaBOLsn+v
IbLypBhj844nmv4+o4fyFZ7ckh41xUU+xIiXJwftAhKOCRuwuW8/lUjA7KC9r3at/J0sOm9EwwWj
vlqPUO8TK+mSPOij3vsmMGR51sB8B0pkOgAphzfnH9AfecuxlfDpo6q1CjCmngxlGzl5oGvKF/ol
sJ5VZ3rrrmUQBKelEDzCbua6GpwtJVxwtaHAG+bCd4pmOONh1u8s3VWLi4xNur6oOJ1IXxBvFfiR
XjRUhbZO0PKZvteAe+aTrSAjggiSW6PkAz71WCNYhg1VMf1lGLEXNNDy/ySSA/zQ2/qTi0YwgKHG
ATrDQhwaBT4byPp2OVOVqPyxrrTqoE5D/fH2Br0+BzomsLRa6AKSeq6zGqCgS8UlkgVZPruHou+q
O6HM7s7Jvsqd6EhDVUHTUUfohZfZ5SlQIk/t3abPglDUgHZgkh+h0kU+gk3JoxiEgBI9/+MACf10
e3pXilvI+tFJkmwSCoYeWhWXI4NSLRXX7tIApypEMYDMGJ+sZba+V7WY6Zn1DlRpagvTxzlFhebU
gM3OjnWbRcu72vU4dmHXet8ywFbfotiesUuyWjXaE9q8Pn68LcjvpIMyD1B3dWn0Fr35CWuiYLFz
4zTm6TdLqueVXTGjtWL0O2Fp63tAFsTADLU+m4LQ5arA6qg8AZk6yPrQOBYl4l6WfHpgl5iEgQ1n
/lsvSf71bJefb3+RrQ3HRiAVI1fHDmIVaGJdpHMb92kwQZpAu6qDXgzlObg9ysvRvoy7bDgwEJC1
HIrVL3H5VQKDHRJAB6SWgiYVIP9yVZsP6BNOf7TtZD44lMIeZuB2nxfqOMdqicz7scF57zSU3XQv
9TTeek0b/B75pkPKgAi+vtuSCop5BeQ6aAs1Y/PjbCcSuAm3p72xuAZuQTC1UMs02fqX31Us87T0
CJIFfawgOqUXNZjTPv0vR1l9Qg36IlbfjDLODpqp3OcHutC7vupXqTtLZtEbpBeMpjvZ++VkQsp7
bj+bcTAPxXu3VI1PuNxhKwOeEdYIjtx9e6yb2UTHR7GTP/NK7Y9mpVexjxapep94trRlSz39l86h
+l1PyOqd3r7eUPqoKxFADbqOlz+xqxJFAyEfB2kPbaNY3OWDmQMGvj3K1kIA7GErA0Lgyb4aJWsW
LUqTJQmSrBgfLFSiDorXx2cy9z3LY5mOrI8NhiZ0a2lrERxWQ8Vj3urwSBD3HUaQ8s77NjHTQ945
n+s69FNX/3F7aletLZXqACUVyWTESQH01OUKxlhoLQIQeAD+NguKHu4HhqVRd2p4wr/XNEjiisCu
cEKeHpWpqPQRQo8/8Cmtr7d/yvUqc3I4ONSQpXLkC93qVcSAoQCWDxEtMsJ8+dNGa+YUu2j6GeDq
d4LBdbS/HGqdFC5GB/eXoXTSat/xiuzO0voZkxcvemfT4vovx5PXweupme2gNiHjUcTOfNhpxq8k
y6Yj6IvpQD/f2Lnur6p1BCF6+RRMoD6zmqsAkZLrdB4t98CIQ+2uyVSk1RIHrdJjOA/ak1IK3E4d
aAIh9pt/40Ot/b79Lbe2FUssdYtIMm17jTqKDeyGW6gUEvLefBRjj18piCuMgEPjceQrnxunyIG0
mqipRQ3GJ27sYfE5vLX8wEoACsSR66U+teZQxlPlwKAUcTCNGnU8jh2UOpTlIjtXd2LR1v6l/oWt
mSyUUnC7/Miga4UWIcMTCAGjapnBI2XActFgwK3z9vJu7V90VGWHlfNCAfFyqK5KsabMHfQZ1Dh+
MGJcn0F2h9D+EC2Y4zzd2U/X1xolV9kFpNunadwIl+Nlg1CQLTYitHvi6rEUg/Zbdcpypyp1HfsY
hZyBKrNkU0rUy+tT0kxp3bWNGgVqFQ5f6xySTx8Zmq9LN8eJd9kJR9S9ku/m1NihJAeWQRdiFQoi
ao2kmmUU5IZaf1qQ8fgYIy+8EwA20iFkW4AoOBTdyGavcGw4Yk1QM6Ngyc3iY7Zk889IM9sH2pHh
MxpWzkM7O/HZRFye+lhaHocSLT/HAIrvVOWys39eyM6X1ww/h7QO6wyqVC/AxNdLjZwIAQSgdkAx
snoPOt74UmKkww3aNkcvzYw/VGxUxcGajeafKoWlpxazeZeFafpU4917b5RZvHf3bX0KgBY81YG5
yXrr5fcvVG1UEqWJAlF7xj+qWgIWt6WT5O3Dc4Wj4MpDuBrdfgj8sjiwGmcejRnOQxwFPfvhR6XX
6OoIUT96hTSYk2bKM25pMChbFDSLuv6IOi+CIf/mVwCTAk+h06RZl+bZC14fOoriG3O6/FWOwjym
FSSOLs7bY9N3LiVgNF66JU2flwQHP2hc1V+3f8TGilNyoKlLYQQIzfrhPCCIogHoV3yQkNlHhaY1
VIBM7Gz+jWgl9Y3pHBE6IG2vzrU8duhwjYofLd0XBSLWUxIXftlYE/HL23lwbg3G8QLvzcsTvb3V
eUZ11sAOrFN8SIe9z5PUOZNPWB+svHQfifrZH29fQqI+uDkHXuGVonTspa7V5z2TM7zlNGrICyOL
m+2IPW59KGIj30iu4ZVPYF+OJE49unsORGUUP1NywXDaK9dsBGAclXj+wvvnfKwBRjQ54kU0jDII
KwVHh/Sf18qzr0b4gFbN+IhwfbIzNfn1V6HoYtBV0THKZ9F3C68XfNzNp64eu8emk6SOtjJ/OMYY
3rWYvASgCh3/zZ8OzBla5dIVTYImL+MNKsPUcxJ8y70oNgN1IOovMPKD26NspAVsRo8aJGZVHHf5
569yvySztdESk+drhZ0jMbfA2qw8EMvIahxvD7WxS7jHqODiIYZqxPo1NIRCy8dYwLaLB/ezOzbL
o6i7cSelko369RcjrURaVNp8sSdXM4I+q4pF5GgRCWPyJ7uKEXAK0+qAjJb609DG0l9SNfllp26+
HCdriH5WZq896/C0A8fGrG/mzv3Q9oaC9vHiCO1QEwiP7bDUT3FpQa3r+3HHMuNKzIKoD4AOMU3g
0/Ilp19+B5VHTeiE6LUh5VU/mzlUoAAJaQEt2C36orhLlT7GVt1R5z8wlkRC2VPj5GemVNkfiEyE
H+LZgRDaaSrMoZxPXh9sE08opOyiPvpw+0tubBqZOstqFOV+ehmXP7bJvN5WtN71laHUzl4NhB25
vfzsCJHtXEQ7Q63bjuroRZKC6/pum0zvuSbae12fxqdmWsKdb7A31Oqoz8MYhk7VuX6cue2fZSaw
s6d38q6J+z2BkM2hDJqpKj4pdIJWL6C+yqLUozvs96oQKALWadwfM0N4f4Tu/5lF/EfEx8a5QzWV
njQNVS7TddVHoeKDDqhw/c5CAk+JJZcZecidD7U9ikMWLu9sCuuXewKdO0h0gj1B5b4/eCWKmHVc
FjsxZCs7YjL/P8xq62Fvv6hT3ri+AaP6SzM1tL1DxXyn1epvxN6170Zo9dQE4GaqvV1A+kVr8u2R
GWaMSreLwAkoWF7yr2Lm6OQQdtWW7S8K5QDFZsbLeLR2prq5oI7kVBjwPhxrtaDL4iHintXsfC3R
Av4LJXjkIe9uH+XtUai3Srco6u+rTe/O6RwOyNH7FMl/x1MT+VrZDDstkM3tzkNbdkB4qJmr+n5P
EYf3Jts9aXrzGeHK/MuIMnnQ1uFeyW1vqNV8KoFKRmRziJusKx41suygM7EDQKegON1euq2hwCnI
y5OnE2frchsgLhFL0I/rD2pU3c1d2j5AnU1O3tg559tDbX0luhPkASAjeKatFrCl6UZtkyNcwaEg
g6uQZEDWb+cIbyRYqPfYDlhQBJypc11OKITQmpVDymcaB+uhmZPkAUVP7Q7pCuOQ6K54HMq4/np7
apuDkuEDa1IdyiCrwzT0mlJiZepgLjLidEQH7Oyh0fhYdd3ynrJxR6vBSHZCvfxLV1kdzl4Q3zhW
uGGtc/5aeM7gzuz6Os2QGR1Hw9ddBVmWvHeenNjI3x4xcAOV5X3JnYPtdrmyQ2YhxdJxljtki6GH
I/FhVeOemd3GUlIH1+geUDIFrLPakKah4es0MIqmZsN5jFT3VPKmOGk1lqIi65rPjdfvXdBbtQP6
NVSeMYilArPem2lV1GJgpeF5mghkNIreftQj9DPRIindv/ucGGnWRvkhQjbArxPZURttzXwss0i/
V8hbdrbxxrkETIYZNqhMcud14DTU3pxn3XB8DzYqQsbobqqItvqm5/2b72pZ2ovRL/6b66zNBKQp
MmTd/BoM9MdhtOID3s/uTkq7cfqlNCAJOiZDpNDyu7+6b5B7GtWWAOQjqVefezUtTjg9xm+/b1Aq
o8xEQkdJct2EjfqlTcOUUWpw837q9N8XMZTB7dO+NRWoXFggUtQ36XhdTiVzBrXOC6DxSYuvHkJD
LlIR5puhVnBqKNTzD1AF3tCrBXO9RYfuMzq+4Qlx9HREQEY37nc+y9Y+A41iQHd08H9a484NTcmF
HbcOurOzezcqkfYQKnHxERc0cbq9bFtD8QYEHCS7dxzxy2VbEHAw0AtxfIGL5MmO7OSs8Arxy1jd
c63fGgrOBAaftJw1NsLlUFms4QkyRQ5+GEhJLHmH8LPmFKdIQR3/9qy2yvC0kaRRIBGLtE6/HEvT
UnDWwDx8DSvkJEMCSK+UM0Xqvxyli1BgcD6XntsjoqsSM1r9G0JhP27/hs3pgjJhoyAqScf58ieE
YxJmGb1AohdWWpWFwUiRmeVZNN648xFlarq6dGQOBJMFIj80i9VNZ00IsBXqbKNNpyuPUWXppzrS
kSAONe3JStD9nzAiOOO/MHx0m3ZPy3Lr6HG/Wh49Qq6Hl8z6VRSJvC5TOHq2j7aKeXDMsjsOxMqd
4Hv9TSHlUqyWFwE2vrCiLxe0UrxyTobG9hGpMw9jib8q/ga580tBRfkRZWvzVLehfRZVWn3uR3Pw
E9hrH8x00aed33I1Y34KQROoDOglmnfyz1/NeGk0fcqm3vY7Vy0eTTvJH+xB/Xp7A125o4HKQAzQ
pU7J853bZvVZx3pSjAFcu2/aVT+fl6bH+2gUBfBLdeiRpi61+VdoZGRTjYrzL9WEMX6evQWtJMeI
c3FAHlGbTqjuF1MwdKo3BAPCNL+r0cmsgzc53KoirIdHtc+b7DDOyL58moSufnYwIUvOgzZW5qG0
tKE8KKBUdsKcDJavty3MGloC8oqnV8YNsToh0eyNtdsMQ+C4TfXU8lpA9AQbDHbrot7VA2mFmurK
P7eXdX0uX0alSITMAHgXWnWX365GRhKjJsgQtmjac5phFWB3SGmXom3Pt4eSf9VqgkQhLiOq+i/X
xuVQMC4wvOKuAwtSeP5g6uhQIcN+nCJd+RDXpupnkel+x9U926EtrJeWqig5E+R+0MXEnjX6z4uV
2NLLZQAfYM6/qcv+WtS6PhUiau4y243upgUVw9uzXS/sy5hUnkkR5cBShvj1ocCtoRQ6XmqBmQv9
tESIBKlxhRWEM8078X2dZVOBM+F80y2XPtEIoV4OZbkpGn8lntdYDjh+rjE1bBo4/yAeD4pdejvL
Kf++1x9Sjkcpn61qyraqurr29aSai2Hom2AqjTaoJn25H6K0mfA5yaazFo8pSj6efT9xbz/SYo/N
nQmvA87LD+AhqBNtCAnrCmfjpbkb2nkTzF3rZCgUSjcUdSr2uLbX+0byjWkgkH3IDvbqcLg9ohRE
3jrw3CRCnqXUh5+TPUjKQVUmaEHhy1KAIw3eunUYlrq7ZENxba9ZNkjr8nqkJRNkQ/4td930KOrm
T4iOexyljXWkXAThihIZ1bH1hzRqd1Qaba4CyJXWfdHYFeY8ynz35umg1SPLrlz/PF1Wj+olGlW7
HkQVUOsZv45GqNyTe5cnFX+OvTfJ9YyglWEsynygUYBuuzwKC7KHqNKmZRArRXswnVY7UIzJT7dn
dH3gwOzplNfJrqmwr5t2ajWrCUUEbHajPj15Wmceaa4Fo6lFCPRh5nN7uK1JgV2g4se7j1x+lb5N
qaizkpdeoFSDdwQ0FPl5Nu1BgTcmxcMVbjeerJKgt/5MWpYuBRp1AW5lX220wo5pZt61HQpeo6IP
O0u4MSc+MkRjXULLIHRdfiicbh2LzKwKxKQuH42umv3RU98Kq5UPLMmUh+UHY0zy/y+CsIkA6aA1
WhU0dW6+G+HNfjEqtdn5PtehXooLUG7TuGAsYvDlKPlcIvzSmVANFjX0YUBRptcGM5gKY8+Ke2vZ
aDJKFRz6f8461UpVVMYzbHRwtkKQRgX/R5++X/w3bziD3Q2ARedBbK9TEYVCtpVPOTSNcdSOer10
EA6wnr89ytaGk2oKdGcBYwJSulw2b4LAW9Ye1u9Z4/4Vz6127me0gzNvQEDZacKdBGtr7V54adwa
1OfXWNS814qs0TG0R2jS811HiY9FrPyLw8pGANvBnqaM+JLGvkqGp74e9RKdg6ACW3Qu2xzcvl05
b99yNIQgTEAU4DJeS/PgfBAJLTEwCBuH4o5HRnFG+DMDcNp5O0NdtQI4RDwckYah/uhSTVjFVPx6
EtybuCWo0Hb4ObmAlI2v9Gp/iDj/XeTDY9yXn6rZe6wTsdMW3vhm8uoAscvgkpB5uUdGEeYjxYUq
8PpoPqbaUIM4LfemuHGA+etBJ4PuhFhorwKsTlhsQ7NilKoFENwRYNM2/5i4Yi/sXadOFP8tyS4l
wQd2vRrJWxoMS62sCoChx36I/iTmeEYfhHmbPhtLpB8r8B1YBo0RYpFmu3MVby0nPX26HZA0oWjL
P3+1OaH0OnXTJ1XgVNgWCUXHNxIR8J0ds3Gw6UBwBYPFRTtqfV+RaBSqNcBSijur/ZAuCiBvVMMa
XjKZgVpzpg47I14nai4tSVhENkkTj3/jcl6ZVpQKssllkLdz88j7kNdfVJlPAqlfDAVhC6PzDqZh
5+G7eTTQWiLnZtvweFptT2RA21IJY0LYhHVp2CfKZ5x48HYVOkLC+AIc+j42PnRJKR50MsUveKbt
NQQ35m6BkuM6IFmk/yi/xqtvmpjFqPWqhyFW5ykP6ZTmT6ZKzbu1MOqrUn14AhHwVowBMQGMnrwd
cKYgfK9iAoT3Tow1GZAAOXY3Z4gsOErUvX27WuT4kpzEUeE+Wk2NaO1ahV4EajNHH5e47k4KlYXz
7XtI3jOXzxmkhmikyr0qv+Pq+RQ7Tokf2lgEYdMhsLHU+nv4quVparv4FNZwLtMmVg5V0/+vItR/
7BhvxB1EjnhbsIF4F6+xol3R66khmiLAraw5qDyUDpkxV/6iq+POm+0K6ye/GAVnhAQR+uKjrWbJ
/wU8NNZFoNj2T60u31nYiXSJd0pz8UHHJdZGEZeMwr1v5uaUYYyIV+edqKuvt1d7IwRRliZnphAJ
tmFd/tZLVHI7Lq2g7wUREGGQA57Hy87O2VhZOMC89uVLCvjzKs6i5oyBabTkgTLa4i4ciaTlOHxV
lGI+3Z7PRrBjQXl1SJwzRfDVunYz8tFZCYh5KvECb53ePYFiOczJ5KMb/daWOF9REunYrCQY5DGr
JN0IJ63vaicLElHjrN2U4m8T37Xn23PaCCnyESX1S6VIxjrLLJxoTAwtywLLy6Zv8aS353kZxKGa
Uu8hbwbtIR0ibY8L+nL7rA6izNFdoBMcRRKOy+OORUJaxvA2AiCp1YhhX5YHBYydOye3kfxJoxG7
v1n/uGiFdoKTQMtZEdKQDxt5Bf3uY1QvRoC5mLOThVz13lh2bjN6vvLlLVsdl79sVnIu7Zj8qjKq
4ZAqoXPIYoxuge68c830GYuQxNfV6L0TF+/ScnwuGlc/pNb06/aH2Tg8Uv0SZiiVHFkqvPwdqSjN
wWrgpyl2pz30rdf489wPOwFxcxSAt7T22ANcp5ejUGqceqvEsNNsxhZEtC0ews76eXsqGycUQqP8
1KChpVjM5SBtmbu1OdspqqFDfZrQ1j96LRyp3ut3Rto4obR02Mh0KTk8a9C1MQG/xagT04RpyY5R
QohrnYivR/K/fF2ibO89eFWbZ7tAl9KAYEhEIbNcz23M8iGB9eYuSfRgGRM6TkWkJJ/GLrKC2pvy
kzIl4tTmroejzhw/YiCZHhc7KXZ27tanRDVH8okt2dOSf/4qOZDJ0qSFBUaL6iDOS1UoRwVw5Q5k
f+tbUpl3Qb/SeAerczmK6+CIG1dqCvO2wle1GJqTB6IGb+dS3QlN1xN6KeBSOfBeSpCrAKjOsTk6
YVEEcLAw7wunH+1oqvc7e1O+2C8jEaM4sOy5mGlurydUNiiB9wjBB3WJwsdxnLGo/2iSy+FyhLZO
eyxHNKfOWTy50WEc0K8/cKXq7yWiHowsBk8/KP/mw7GVRqTUhGiIYQYziY9qm2HkksVV/cOqnOhX
FkMpButfhN3jYmN5dPJIV+1jAdz+19QZyZ9jIab7ucJgaVB18T5LR2EcFM1oTZ+mRlkEozMvEfyo
fKjuFCLgF7VrxyporVmgl2V7pznUjG+NAeAERQKjONd2o35PwjH/R5lNdT45HYq6R1d46o+4UWbt
3OV9eGcqFu4Tel0Vy2HIHNCbuhkhs1UKJ9kJOBt5NOvN04tQIKG460LrrDZp2ukGDPG0Xr4OwrP/
blILQzFNER/rItaeNNQGfSCK+oNT4kikudlbG7JksvwG6oZA90im128InqC5PqcWV469RP6kD8th
qq320OEUu/Nc2drEcmPR0GJAfa160I9Zr2KaC+u+QUitmsPsxBv87Y+9F3VYXs8UjMi0Vo8irzas
svFEHsRZaNxZxTg851Drds7+1lzIJ6HVSkUmmvSXZ9+MMpZ0GSFx4UymDvApwrBQdrLX6wCDcMyr
QVZTifU5ibOZQbIkpc2ZullQJ3Z8pHe+R3LaHIqHJB0jqrtX/MMyWvrKEUMeDJHaQhBrQj8EsIrI
8tztzOr6YmJWoHVearo0KVZhcwGtMyNWxwfCq+ehrTtsn+OqULFXEXWM88W0R3q5TuwYkTudgo58
Uq3TR3zmsf1KGdFqWuPJoep/tObROQm30o9SnMUfUuPttSoGpf4qeU/AXdZpHcZf1DK9OA/sIRnx
zDGwU4OgwSWMee/twL2xGSGYsOF5z9EhXhfmsbYdlrL0smBOivEpL3T7e9Y4ytursHShZROMtimF
S2N1CTn4zqmqMBjG0sdnva3av7syKnZuoY2PxYkii+BtAXVyDUdqi4L8HypJkFZ5dIzrRrtHUFGb
jtCqtadxSOzTIBx3B7K3OarFZc6jCWD/OveHFdnbczNnQQQ7zW9Mozlq3ZQ+22Gm+tiIpF/sxbOC
t3835kgDCB18ypqrCjp+CrosTGVBV2vDXYJb+aFxkrcKlBHhNdpQFE2BhXCpr6IIS2lqbdVlwbg0
0bupDvPiUFlDtRMR5bFdJQ8Xw8hN+irnmrvYNifE9wKrc9N7LHYAIExd8RNdmcz3ktYO8tSD6DAX
sftgdKG5cwg2vqDBTYpODokfmB9Z73g1flvqmOU1YRospdk9D4h8HSczao7T0OunoTXFvVIU0Zfb
X3DjiUQXkdopFSHUxEjoL0dN2rlI66ZBy8IakubMReM9J7XAWTBsjd+j64qfg1CdR9Kq4aCr6YT5
iqIHmFiUT2qRhTs7aiOM0wQEHGO7aJ3z3S9/TkHs1FEcT7HJ1cYjnMv8XM6aempiI945pxtBB01C
qWwiTRwIDKuh3HDWMcTLArKK7pDGTXYu034vR9qakCPrUyYJqQQQXo5iJqrABIyvGmYxjO5lwZ5W
Td0nwxr3OoGbE5INW6kHLOsnl0M5lRpqjcVQceN9i2y3xI4k3iN8be1SgBEQirkDwWqtPlA/xZBe
XD0NsAtPgI0307ku5+idGWNwFke2fQ/kc+9ltjUzqsRkXJThr61s07DAdJxlQ1wgHA+YUY9/TEPV
fL59FjbuddqBXLIvRVJv/ehC2iw0dRyUAsdKxvdZFIkPZRqib9KXXnfsQsPaiThb0/JgstJNgzcN
mvDyg6VzU3dDJCicYBgZWIrZ+sqs7ikTbmXpvCQRN2PpQOOuqw+5ohaDmQ1p4OXD+KDG43Q/Flry
zsAb7UMUQdkmkcnvQZQn39t2sfwoLpbqeHtxN84BS4vGGgpZlEHWQmtt2oJ2XiLijLuYXzwlTQ6N
inCFCIc9OsXGsnLYsNiQ4gmIHq+OXD/244QPSoLns1p+9xKT3dl65en2hLZGIRujeYZfEWpAq7sP
8y8w3HOGWIyifWsKgJlGg1LB7UG2Vg2oh6QlcTFQqlztENQXo6yMk2DKIgW/yGw4lpo9Hwrd6Hbm
szkU+R7WzBQDrvg0xTKWtqidONBi5e8mmsJTMuofFCUN/8VOoKTNO51Fk5WWyzlx+9XD7CBMUzl2
dKzmVj0bUxLj8vdmXgiZA9Sdl9Ib/fArPRYTxRWEFTAnm82G+p8AwmoqkXu+/ZE2EgfEpyi3OvTd
JXz1ckKpsIZCB/IX0AdENgL2RJj4Tp3Z7ZlvOp1H9PTnYwgAZjmMOSQPHuOKtcMhugpevH2ofMjO
juTErt+mEkLaRS3nCxHN6n0ypO1xALx7IFN0Tvg6hzuV+qvtL8cDbC9Lq5KDtXo/ep0mkLwq02Bw
nML31LE/uGYX7ez/jVHoBzAUfTJK6N5q/5s2qro8uJNA88afjdIPJ1X7P7es/9jOeWH4XWR+pKnU
/HgXUGcEfbTKvNRJUEJOmiRQqCXU9ABaMCEKcnd53Bp/uImXPdtjGp50UyiBk2p9gsetXjw5OjKD
UdtmxdHTht7HN7k95A2qr3hdT+cJMKGfW4pywovTOsb4hSlHx2jmD8qc2F9ub8Kr4yvn4MkyDFkc
AsirlSpQlhR6x0qZuFe3p6YpEcGvXDtPDhMJ7en2aLpcksslg6rMgaIl7tA0XrNazMTM0kgZUWbR
8eo7RHOTnt2QEumDSu0kfGgdCbrNxQS1IJyaX2KZo2evGrFxcuZKwW5Vcx8gbZe/YttQgmrW8W1u
I6t6SkpneMYrNDr3fZg8VcvogGrFoGpAPBAjz8W877rUDcpBFXfFaBr3Tah8B1W9x6e/3ntMEWkH
6JRQr4jyl8c60dRSAxmBmFOVW89z1qYHfLCTnXO04SyA0hp5h/RbYD3X5R47NSItT/s4CHWcfvtF
99Va/yNuOoDv3pe21x9NJ/yAEl9+MAvT51V872EmcghLcYzL+cNUDn+GA52NUR3VgxiF3+S9cZiR
66mMaaf0cb0msiIluSkkmAAPVycF9renmDQbfbMcMF4sK7PA/7TvlZ39dR3NGEc+AACQwO5cpyxR
hmQGAgauX4SL8Slx0vJHRdm/oFefF38sVHF3BtyamKR10NwEDca/lx87a51J9FwNfugNyr2X8u4y
pjh/a8IHbk6iHSS3TnaPV1vK8hJYiTQ7oDiI8d7su+Qklfb+zVzAipCgy2rAmhNuG1W31AVzwc4w
forUZjzURZbsPJ+uAw5JFnhi+Wwk414TE2NXr4ZshBnSNXVzsjGgH9zqnxKAys50NvaCzOYA6CFy
Rrly9eLojKir4ta1/TKK5sexyXmCGw5vj8EaPzezvXfut8fjrpH4QxDgq5stMa2uwNre9gvYPd/G
HqFNu0AEqkN48zxWmrUTuTe2niTiAUjl3oaDvjpTS1Z2Grpetu/qnf4YxlZ6pmY0+bcj9ubnIhUC
Jwp5Denwyw0Oed9DvkzOygA9FINJuWuNeUIjyLZ38qGtBeQuInBKpBtwpcuhjNlFetBYoLhQ/X1Y
lsZ4P0z0O5Z3lkjrnW14vXpSPhAZIDrrBNE1MqtLrKoywsTwhT7bh1jgTNuNirEzpevVk204WqoU
Q7nsXq7DV7WZKrWWiWF03228H4udaUeLOq0voJzs1PG25gMAwiQ75lEISv5y8bpmwCJ71HVf4MkL
UN7qT0WUh28ORMwH8Cs9aT4T19vlKLMRqWMUGTpt6BSb0qzXPiut1v/51j0HDIj2DKg1iqHwQC9H
8ZCgjKtw1H28ckIfLZrET2tL/dTqVrgz1MaycXdKki34A01bc3sXEzHkyp108u7mvh1M67EvnD0h
wM1B+DiA/LEDoq9xOZ+pCVUkihnEzsuZar/jPiSjstdlui7JyayDHU3qIWEV66pqOeRovBaF5mNt
J/4UcZcjtKIiK/lRMUnsP2jh2LaHTK0zeGoh9o6HGm51dF8t7YLQ1ILs53mxrWEvMF5PnyzoBR4I
oFPyDy6nr0ZFNyZwK3wzsrN/ckCX9P/VZqdTfB09KJurVLIl/ZW2/6oo4hVz0eZWqbLI9Ndcd0Zm
PsrfDXFTH60iFzsne3M46Jx0pqWW+VpJG2oWTJciUn0OzHJf1qbuJzbaTNEgXarUYk+X9WoRJQeH
BIDchvsTvP7lIg5hYgqzNC3fHGwcjhytPKuLuadmeDUrRgEmyq3M0wy24SqK1OqCAF3vWn47J7/M
oXOOop1N5AO6n4piFTtvz605UaTgKWAbsuyyCvgTDsdtI1TLn2ozP6JCX+NNb+Q7kX5rTuDOSDqB
TlOgkL/iVQxuYComtWKavhfbUTB5dAHMYRnv29oBNmrGezKcV+LzL8RbPKc5iy+iEqudmPS0bXr0
Uv20Cekk1svQhfiHtLk4Lo0JHMA06zqmNK2j794uuY7/rIjGL5hxWOkJ6bmqPhqDrvdHNx477ZxX
mmJwcTRVd+jHDlB2PtbzXpNLhu6LlxmtAx4uYNkhhNCcX53SPiWTSrXG9EWUT19LQBfnuVTsk1FD
ZUM3yX03ARs43I701zHrZVRUhqmASDLp6kLpJ3dRnYj3SbTE+XM1D96jh9jHo5u7OKA12EccMrsa
T1ZUY3QoSXg+hcDq2azS8Mdg2P3d7R+0sSUpbIBHgzgtxZxXxyxC52EwU4j6XhmbzzMqQgc1n9u3
XqPMGsFQRE6oq0rvksstSbmsw16mQx2jM+d35ljbVLEc/e3HC4gF94EmlbivLPSEoSeIf2Smj2Pl
crQGFLB7kx12e8W29g0qCoAUNfJDtJIv56KXauYYo2v4GDtU4bFw8+mkeRClDsKexR1PIvOeit6b
W7+y9A3BDFKMtCNcE8ynzJm13CB/U2gkHgAjQNjtPLGzhBuTc3V62ER4oiGB93JyY2n2atOrum9K
ZW9PY5wzYmvaKRy5zw8JQRFfQbv7cntNZZhdnUVp9owS9AtL98Vv91XIsufcRG9zJmHQpujQz1P+
ZzpOzlmrZ5eSVtifKzdUP4bu/Pv2wPJjXQ8smyWwP6Qq5+V8G81Bt5zYQ1bct+duKPrnDG36+7m3
tZ2T9lKgWI+FNoB8wRBzUK+4HCsTfVL3/az5ZaLCsxZxnR9RYGuZ9VQr2Smk5PYzNlPrBGLbPdOk
7s926qTm0Vyq7oyknHjgyvgf9s5sOW7sWtOv4qjrAx3MQ8SxIxpAZnIWKVIDdYOgKArAxgxsbAyP
1rf9Yv2BVbbFZHWxde8L25KpJBLT3mv96x+8SEhAn0HYxnkPlH5WphnZL57E7ldjahaMTX7e8ZaE
2WJW0Zgb7fAGMv0niwaDV1i6LBxM8I9lZwEOXTr3x9gHTu+eaHMhooTByRsv2p8eBRsRkyNsYpKj
6zVUtg6KIo295vbve+K4r2UijDeevO2XHN0Utsht+ecI7AVHBUAzAGjO+mjsc21l1c3Vt6CtTCzH
1Oky0Kv/9eP2p6dETegxFQQNOCaH17mVjcnQGntJEEqoS8s7LVYCqv76KM8xcccnBcTOjsxaCJ5/
dFI12UB9Obf6Xq+d2olQSPf3BIsBC4KG+N+0oso+NZkp8mi28HIDT5ynYV8qgMowFaOONNI3hh+d
NSdt2GP7+WR5w/owJb0qwpmcTHuHJKLPI623nTLq4VnnB8z82LxKe1xbDLcD98Gp2iCIbWvB14z/
QnzbWIbKKcITqw5zYddfqynxvwdM9p4MeuA7ZfvTx1lquQ1tx7LviW4o5hCVt/PZTgckBMhgpBHq
qPZgt5o+FLbSTvU5qrC6/eAXSvcjIk0Yj6DvbG7LfCru076b08iyK1NFSm/WPjJaf6430UxJurab
L87uv/zG8zJ/qElfTUrhhm4KSTjUG7/+9satefW4wZ1lgQV0YrNFXf1yDQj8sl0hP+l7WjNvZ85l
G85a3hIQNb/l4vRaEUEnCVYKa39zGyZ+4+WxdGfsi2Ht1n1GM9RF9H3rKW17zd5bVXl/OvdCabgF
ZmKMyzF1PxE+0n4zm6k6H/M6GaOlnEBJ7aJuHn/5KmwmTwxgsDriQT16Pue5a0WDdAm+ZmdGAaLI
mAGiEZpt9xYA/3qBZ6/egkDg2LDIHztmsfalQe9k675PjGmHW66913R/gjOo3rrgr/dODrU18Oxk
GyH5qAwedalJv3EWrDcT+k6jS9obY7XJ47XtVLvGvIsYnnSx8LH668v5elUBmcA5jmEhvhMQtl7e
aEc6ZZbY87JfpmA9K5rkR+BM+huVAU/N62eXTWurWTdpBorjl4dp11r2sxEM+6SZiuCkC+Si7Sqb
IOydlSzzV9vp4A/rTWo1oSsD95PKfaFzHSYX9m03JEmcNXNpxMqphBlifKvZYS6tLg8NYzKy3Ry0
jrlj85/tXebM3d0crE0WTUk+CzjK+DKcEB0IZtVVwdzt03JAj+7gQ7yry2SxTtYpa4toHoBbQxZ8
HFHIDBBplCcAX1dtVRGEsqylJ6LKMdMv3aJ8LWp9lflxULf+BTS01D5x0w42qdc3QdgWk3mnj2OX
hmqqNKqQRKRqp9y+KnZJWuU3LiziiolL6svo2dg9TkY93U66n4pos1/d5pxGUsaWsbgEISdm9SVf
ZHILV7+8UX7qfu+SUbuFlaYXmJ61xq3XGcbn0Rp9LZx7vxyJc2rosbuhcVyIweZ0aZeGCWPYmYP3
9dg3SRgUnnCiZWm8eT+QwYyZsaetzUWFUxBz1bVBzKJyjcR2LC9pyLrWD/Ir+q+KoGZlyGuw6wHN
x5rpHzvll3lUtJYqsL1Yqypcc6dKwtzCauPQuW1WoeIyExEzDzQ+2FOfW7upNIf2pMr68ZPlZNYD
w1CJQcfG+s57V125mpaVoZ/y1nxM8pYc92w1111nB1O2CcMa6yCbtibaXS/cWPhz5Ye2k9o/gj5x
HQxwnAVumZ2lFilhi/FeTSyxYZFP+ieyWOx+Tw2SBjself6mbDTV4KlvEJ9krKYEF3GzQIbeIrST
oWMCGWLqqCWs8utyXwxFx0XzNd7TbNQW0rTagX5MBS3vcJ4zTgoSa3z0E8f+po2uxByj8vKzlU9/
U2m3cGd6n6JtWovhAoRktfbtoKw7pYJypAbTM8lbn05B5Jqz6RK0NWY/aquxL0xnyq+ZHeLkoJV+
fl1Sjn7w066kLgy8WsWy80HtdWG0j/06kWM0euXEqWlD0kQsdhPW4qOlzpqscL4V0AIYbgH+cWZV
sNq7VKTLj7YvnFtzUq6HtbppMIWS7jLFk0elHxGaCupIBE7GItX443oCz2aookSm+rVyNXTqLiN7
9o4pzXcNkvbTyvdnmC8ib3+YjZN8xe2nu699FIbhQFd0MwB4W5EZ0EpC6Df6y8F976n0osvb5G5q
O+0HDdNQRJ0ahzrCeNV7mhAO3AsxmsahD0p72ZvKqqrz0rW52FMu+kfUSU5NUF3mZ3tzzIo87H0l
rmoYtiLy7MV/aLtOPeUgLDdcnAS5AM/QHOl4nz41QTZ6ESJzrQ4n0jMf8J4f75Zl0ttDg2Ey/68X
KBlblWE10YiTcxKubSHugA/zMtKZbxlhjbD+2xCAdeyI3DadeFwSHpCidJIvfCyH1zVOblikk8ii
3Om8HcQ/l5Lc0bwPUltwjXNE4YeWMcjr0mox6CJZ0+OpHLLNvD0PuAVD7WVtaEFHPQ8mM+lOE+zI
1Z43KnjvprZPSti8MBu3jaZPw8E1GSrmmN95IdDYdEcptPYhd3AS1E+Gde437vLBqoQeTcJCmDvp
i33WrYHBM2tk/nQ2mFOLspUWSEYYq6ZVyAlOhMV57nCuOW5+k7hyruOiLh0CVZRu3yZZUt24WTe4
3MLGIMvLlcaJA+h/3QQuyh+PQQnlFdY13W6wyRrQAllDgBvzixUT1LvONo1173qt053VxM11MHU0
dCH9xFIa5arILrb4Fp4Ne3LnfcPbpvbrLJv6oEbR1oBZtV+fFG2voI3kFZzPuRm+lKD4Q5QxVTz4
SWqz4LY1fu7VMDkX/tgjyS7NzrjSYTm50VSJ8dLoBjy9KoIPD0RZsorWJOrlZ2Qip5KgkWwyDo6r
WDM7lCJ3fSHKx8zUpvTg5P6c7qUSdX4oMa+iD6KutQ65MwXUqG3G0iTSvP3KAWZgy4zyBPlpYNyS
gFEwke41KoGeSqyGuaotRYQfu/l5rcgLPfSj8vQTAl7NLHS4iwU3JkdjMwfV7ITWmPhNiLZRfqn8
XMeqQOiIY2rPXr8QUU3K2VpJ88Y3i/LUGhn4h/nUNXNoWSjwd8JL8+EkYTHWYzMdPQ1Htca7TXEA
d8OAPeuy56Xzzjyv1XQ8wu2yDE1Rl09lPvYYdeESdM/Euz9v8G9N4FoZPTBm61GHL2u7XCfBqini
YOqKNbxPnDn0hEA6LTS77qIBT+rTck6csKEbOIydp0drKi+QHQ3XirvPXkQtJ0KTwK9h77St4hLg
+EDuV7plVDIUHq/tfE5FCNsrvR8crRojp1cQ4BlJiTN9dNrvDRAbDZwzOiIUtk6FTR2stXEpaqrg
ZFk6I0xbt8njZfG0i7HC3hNQxcnuLVu6l+vSTfmBhdKa41Yz2c8yQ2ihFwhCEsfK7lgvOzFfO6MY
7qsmKZvIarx8YS11CsRSk9Em8QpPowibaXJUzAtTBru0UvJhZfxwwFJ68c+mLC9Oup6tIxYeRepD
4RTuusuLKTVOs1rLvnq6stu4nZQxRgym8pPGFeNOznmzH/IW7ZVtFZ0R1UtbXXAtBX1Y3gxNlK9a
2kYmXnVXa4nc9Ju9zACsYyHdu7Z3rKcscFG4ukM56btS+njC15zsGAqD7TrU/Z7lQTbu8L7o++5J
dmx0B8wEYWxZQ7LQ3LHsDk/pNPrsSjq4bJ3oy2fDmqsntRom1UHXL/ZdobTpUfbfs3JviGr9ThCz
fz+Xa01F14L+zomEnWFCI/BDTXluF3PfHMafBEPedKMvH+VYqs8NntZl2KHZ/ZTPnvpOf0J517pG
O4WLOVDe2bgElrdbeXKTjYuWHVSZYQEZkH6lQhj96DF6R45ThAnGnEXrvKKx0YNc3fW96X1ufUd+
Kfx8GK+Q+NePKH8LN/IHw+vDKtH6K28e8h+OrM0vpmW3fZTaSfKDhY2teTBtYBdSVKs05PfUH0a7
Nj4WeuXdqm7RIcJUGo7sTP7LLp5zSrCYt7EMTqmi3HlXNMZ86q48TrBot6enQCaA20iGYtRPpXdD
elZRhnPWZqgnMcm60ZvSSuNJk/V9mxTOU4EejyJaqOCj5piZhYrfqZ6GJNDe1/1SX4rJmHe5Mopl
Vxt9tYUX5ONDVTXd49JJJFlVkrTr3YQijUcin7PbZgoo2r20MDwCCxEKhirBUJBzKBYEwXVTfOSC
FepM4YzyKWu0vETQ0Gjt1dr1hhYrHYAy9ljv2xDcig1JFLnjHVrDALfEVyF14jKVZk6jMlTivT65
S/NxyFk0oqG37DUuZh2qIyuBvMFIvG+jOvAWGVY8qld13+s3SNJdkiX0ieWNyqtewhYktAqNjIzU
0B9FsIRFgPFfyBDOSU/MgFg34t7mPg8Z6LbjrpB++onA2OB7w4wJ1pw3Z2so4b7dFp1LCo50de1r
RQLJSiVdZh8mk100zHOQqLm3kzU0M1gy4dykTRNqCbeT17FO6zNHGnNGToSyrioMcs3D4I75j1nW
I521WSRxIObKQ+I1b72HsAwZkRLRjlGPp6Z2NpE/lWPK4Gd3wiuVzfq3aPMnEnwXdRL4q1x2FV0g
cYi62zGQJmOUbSYwNQcE0x3bvZuseX3Swee/MHspl7iwBHDxWgbFPsnNZsBIznJ+bCnLlKJT7Tun
zdjM3yFaeu1ZZVtpHw6alwDNmGkVFcgMvlhWw5tUSI+NpOnHeXhvktlbnaT9WAZRPzl5ERvzOn+q
LTk+JFAQ06gYVTZE5iTbhzzI+zSCoeg91mIl9nSs69UN/ZL7F+XEWDuhrcn+s9QZjkGVqvyHshmx
20NLCt5UVU56ge16p+106RpiZw1tRrAbO7MVztDC07h0hZ7G2poqLs+ab/58abFWB2VWKBZMT4mc
XBKsPA6uV2JHMbkjqGsqGmu6wjeinq7V4LkfNQ/rmMiYJKu2rufeiZLWOIR64oNa4R2LYR36kAW+
KDhY5KSq00+6obTM+5KwkPFKG4bWj7Apqi+zJe2a06BYsquKOsENx6K265A+VN5juyOve4MI8nBe
G0dEgUYxGvFmI1dbHXNMopo2o6FgYZAc+t0iqNpFWdziuFRa4ajqgFDMYRym0MVouWYGEQzTQXK7
/UMekHQR+WmmsnOztoLlnMqIJAWvNfzTsmt12Gg1nqpRKbz+tjSK8UddsCLGU7F0HyYmRDfVWFDz
i5T28FwkQ8nagaqAiK62kdmF1mr9HPpL3yryIasCV+x85o2bs6npQ9x37Aek4EMWF67TXs8zGSMn
GmXAoSiYIO4apSdfl4IrHfeUdkXky06/aceOotGa9Ebs1Ki0frs03ngD/twEsSxGOYT+GnRWKGqL
CyctM22pJ/VmpIaZeZDAeBiDQ35zjPMiZ+E5y1QvGyqQtP3sabrMTwuEO/e+jstAvK5pv8ZVUBPI
XU4LPodUUPIgR9BPjIMTwjXl4s1PFV4FZ4NyaF7VSmZWiDYM8x297aqE5cqvVIi0Pb0c0Gxe+1nr
3piaz5JtdGml7xa/S8xQuVTPwKii8ABK8izgWGPRRkHmByAC66Q/+qrHXs1sZ/m9E8ydTlCIJftm
XoMkduuhfhwHq9fj/7Iy1bTEh037YmuIm8KkeOy0WXei/2pdWvauYhAPPO9RssvJuvNakKfUwVQt
wkmWeC3sFIIsBIRObe6bVd7ynYO3/Ctfg24YdsIJxfofVy1EMC+RIpc8aeWbJYBUyhCXlYO9wG38
AZKY85a31Wvwi9kiWmOgPSRKr4Z+I0yTyRDtss8bxd482sH7bMrK778KsYF3MUr3YVcDph7PxYxc
LY211PO+V/Ylfpou9cUAYvzLSJ7nQajD79hFlQ9E+vLCiWXUVGvo015HUwoDGOlTrS9vWe2/nnkQ
WEywIho65qW8Qi+Pwi4yZClm8CRCjeKyEll13VdBeWYkjrXvGt96w6ThT4beG+MfQuxmoIDJ2hEy
uuadtTpOOu0nm6Q/h5Wp6hX7tTV/0jBACf26s6MOI+fQWWlHKnEjXPqC/ldTEB3EQ9am37O26RUU
v5cn3ktFjZKaEgMiMZ1MLblNNU4Hv3wTOQqOOXCVOWPj2FyhMBHWpNYk9wg10VX33kDBQ4LMXz+R
r94xHDMZWsHF1zcWwzF5FaSvzJtU4TWeTOpSlMTIgC87BxqEMvrrQ716xUi2hlHKbGiz5wS3f3nZ
5CzbdFVlte+kN0R9VufXw5xPb7xiG+j/cmiFogayFE54YMyYJLw8Cl/ergbuCzenZK6jKF5d8Tgn
CgRRu0dxBr/7LVL5q4uIt5fub2o5VENAwkfvWzmS9yh1h1tViyIyKqHFHny4CJ/+X5bmoTXguaC4
4hWgRDu6iOY6OGviyGVvk1YT5jRfhxWL7jeeile36vkoSD0QaDDQPs5oKkVVT6PdMYNotXVHR7CG
q9H8sq/XdhT+s4Wrs/Ye85jSyps8Q9YLo5TZDR1wuX0uyXhcB+0P7+f/fiE6Gf7xP/z9sWmXnnRe
efTXf1zmjyTuNT/k/2wf+9c/e/mhf7xXT70c+6e/XT60w9/2Y/39QeZNffyZF7+CI/3xTeIH+fDi
LztyeuVyMz71y4cnVEHy+XDpU7P9y//fH/7t6fm33C3t099/e0T/KLfflvK1fvvjR6ff//6by2P5
3z//+j9+dvVQ8bEPT+3/+d/fyvzx4W9xU+U1f6gfjj/+9DDIv/+muf47WMk4PW72LigINz7D9PT8
I898x96FqJHx4+YWu9EP6oa+/e+/GcG7TTIHMQdnAYbt2+42NOPzj7x3sIPMbdZvb8w/+P7//KLX
v7+8v98srssff/9bPVbXTV7L4e+/wT87eskRuuMIgm6brQA28jGLpdVKUyxWOe0YWvneuQCYW/aN
xLloXxSluDMZZEw7vEKA2dZkEGo/QGzownHoyvPB0BsztrQibc4Gp1z4h4GuDqMBOBiRcp8/rKPJ
hGAtG+s7sweSmgrG0VXYtvb4sRa8L5E3wSEITZlqgl457+tTBmeNG5de73/Ma6MB8MXahiJfWnIJ
89q3C1zPRIdbvbcANKFW84vLuqyGNOzVFJBRNnqJiJhnL+lhaISnMY4urKvClM4nwxWyjYi4w7vb
qGYsWft18Npd0njqKRgdD6BKq+e7nnajOil8f0OdbNdWV11W4ceXqKHtIi3IsK4JguT7ZiA2hkiX
TDtWdFe3UD5L97I2hjaICqrhyylQwXhGyqS5hEs7+DTO/VxVvC+riZ5iAp/Gqwk1e2TQhfd7afh5
dcUjK6d4wIX0thJAcSeGXo5bW6zgXjJjulYOPtfxRE7rgzFjCBd6Lp+OoGjOww5DPEx+LDfRzGjS
83qKm1mO2ddM1vp7umO9DfPVb0Bj2f/VFfW2PR2GfOo/D5WjmEcFUPvVTsthjZ90bVvc0bIXdqTy
oLqw8kzNITPA6jLxlP4web54T6KB9w3TaHsIEyphHACINJ5DAuxtA53NIt6XdiA/tV1Q+JHV+noe
1jMivThLNOvb6s3pEg6zWD+mjEonBgDJzNDOhaKz7+Big99qq5ZHSzNAG+hbLIJJPu0c70Z4YB0h
GY7KOaxa01lntp1lJt3TlKioQQpIdJFjDB9Q5HvdHvO55LJ1lDRjoCPvaZv/l1dAWuYHqUj0vhC2
Mt2TdrTMIl7t1SeXeE6KKvarucQGO0E0eN5gsjKd1hpwXKTMxZxodZNBxoOc2zQqZYrPiDAwd4wM
1QX2HjfJTIvHyimLuC2sMjlonW9f2m4lZJTKAQ5ET2yadZgNhk/7Il+gy2XNMH4YjMyjoUq86dGo
plmFLkuOHQIQZ+qilkx6oAFjn5jRcs1RAOLchp7Z+06kFWo9He1hwGfFnXQsV1xLGbE0atTvoOBd
EPt90dxiHZUwfai1NIhwwTNQEZb4kN+Pjpb4zMbwNg+dudA+ywH33XBwZu1Tn6tpivPKcz7506R/
DhjGJiHNT+1xx7eADJDLfmfkzL8sf+4eg6bD/swWOrEktcgXQPleffPqQl1r8zxjX60Wi+Eg5PEf
gGKYji8FbBjccDaMXlZPSwIR8jC76zJHa14kRqgCH5OxnNQRFtG+ispyJv68yNLhUUI7kdFUrv5F
m0JmCBvR8dp4WT7fZWPhXNmMxwEr66AzYqhB1d7D+gRAL108RiRNm55WJWcbG1Kiqhxxp6vipiVa
PqYgaZvYdPoA3p8haRorFmoSbeyeUBTkbYyBAgKXlh2oonfJlMNoI81zGM4EMzBvVKt8nuG6VJN1
bqYO/hCVrj9WZjI+1L0N4OxMhM+hSC1tO1zcdTQOMyqyj7YQNfANYSC3Dg9hi64zyxllpM74WXcB
HcNU4kAC9WeZ8fNBW97GueLRDSc7Y7jv2xNAUs4tMKCypum3NMnsS10WzhTqo2kRUq+KoIrS2dW7
0G80fNVsRcLS3h+tQrxBiHq961hQQjEqIAcbe6BjbwkXZdS6OhJ7xbU1domZBCFg6FtpA8+M+58r
WLwxNg0e9Z0H74bg8ZcVrNnr2TjMPTQTDIMkY55ecyNd8jKM4youM6H3zIBF8nUqMufcWJmaxjYS
tP1P5cGf7LLHRa3LWaI/QNCGNTFN5FGlmQ1WN3Wu1e3cpjLOgEPVvdOK4WOX1/bjXx9q4+2+PGMs
QWGlor9AvwLF9+UZ13USGEOZt1C2x7yKlD07w64wJu5yIFvfuOi7Eg5YVplQ6WjV9TEaRJP/4XD7
nyLxpyJxs0D/fxeJh/6pfvj+oizcPvDPstB4h/cCecDQwKjw4Nj+qyx0jXcA1XSRVGMenLRNVffP
stB8h0WSjVR+u8nUf7TL/ywLjXeQPwm93CJS2K3gCv1CWXj8wIIMQAkHjthAAsQs289/Yv8uBAfV
rdeJ2BKaiAa7c3eaoYYTZ5Ze/NNV+ZN345UeezsWX9f83cWHM355LAMmjTFjRh53TqBdlkCNYZLY
bhwMy1ez2CDrosx2m3aJwOP2ugQiI/yQqZe/sB1CSRERAYiHaVyBV8F0N6bhAM6ljYepavaVagR7
bh8wm2LmWPvFEBICRH5GybzKzVp2jqBZqR+ldfPXp3bcP3NmdHzgOSgLtiy5I469R0RjUCQcftWM
ci/pACJjHpodu0cXWuhBwnIM3HClLnhjwTleXn8/MtDO9ojBMzxa9yjeYaJjcYBnbZ3uMHkAX9Xt
5Y3W9tkP7OfFhsMgFsS/mn6EPx1ztRlMGfkYBHk8OUL1ce/o7a4YszHWA9QbbPFWH5vCT0oiRNLk
EbJwer9gt9hNYvEio9DcW0hRZx57/QEyGIM7h0bhRzb5+Q1MM1mHBmSmkX2sSZlZj6M4n31DfBX9
7MVookC3YUxZ5xbsodNxcubPzzfwP6vYz6sYreVfrGLjw/cntor26ef+dkNl/r2QkV0IxRG5iv5s
ePFyIduUyGBHPB+wjP69kLnveFzAXsDKYN/DJP33Qua885FKbyI6gCCD1exXFjK+2IvtEHgMyQTi
Lvx4gXiOedcunVuwWGqM58r4nPTmGjaEpcTTTIsDdeSNF+L51714ITgcFF9cz7F7ey0bpfdiMkub
GfesYDAUHF/uWBemrylhpWfrNCBoh4JJVJyTetl3UuXa+qTtLeNUL1aph66R61mYe6N535slY9w6
0T5gF8WcVxiLfWPWVGpxbdFHRIJTPkDK7g/MrXQak85HDtLBg1uYepalad5lEL7baCagIw8Uoq25
0k+XZZ2HyHUSOcaLQ0OUukuWor1c4B2RGF3cTFnmwywIlHhjPXxOgz6+PESjozoCCOGmsOn9vK1o
CWbiNL1cnqDsvtZ91X50J/bHnavBcDc7Np3QnZVHKFStfeVPdro37RIOhEarQ6cvMiiZq+ASeLNO
x1u4jMmCoUk/irZi0EcU3xBhJYKUeq1XI3SZs0DIEmqEbQmtcmc0rvF9UEqI/cjay3RXLMzghNOF
snZPZl1CHvVc4Z/rOfTJabG0iwYNyn71Vn6TN5klTKrKSG+sNCu+wMQJ1wSjtDc2xWcjzqMrtQF6
lIomEi0Mq19eqXXtyxbJygCjc/VDpUojdOAfVCRnEg9N2I9oL3DU1A4GFDdpjA67SLqTGVaeZm6Y
57Uxz7dy0p0Dk0y4sgNEW73QPyE0SA/VMJe7n1aFP9nFXxlQ86IhQCHjg843oKI52uvK1Jvawixl
TAXKsHf1kxM1B1/yPoFyZGNqS4ghs/5Zz+I6X+W+2iwdy6JXb0w2Xu182/egdIJb5m2A/9EjJkuH
7tBJZbxKae1oYS3IbMNbRcur+cnz6W6m6IiHKOKOTTeE6Dq/LISM8VrbeuJ+jn24t4wV7CEapDWf
BIx7dpu+NSRkJTnDg8WMnAbbKKNMmreu/utlbjNXRS+Dlb1FFA/L6c8vFmTg2jMbVM1wNbsLsynb
Uzjf5hRlG5aSZFN1o1sJVO66YvwvzPVsoWU5H4u+fu+Z8mApf633gt+ehZOqk8tp7Lu31OHbM/vy
mUadh8kPqn16aorbl19ylnAg+kQf4nVyzbgM8svVqM8k2MTZ6L+XqzR/vyz/2b5/2r6BiH96Uzck
/AVU/b+WXOY/b93P//6Pvdsz3jGPoAnfso4oFv+1c3s2GDNwNXsYPDY2Yt7mP1oQU3/HvBW7ChN5
A2/B9uT/swXx32FD4/FIg3YTD4MO8xdakG3B+PlpYbMmkQFlgw+viP/h2/38SK9+b2lEO6MkUGBN
Yd6QIZTj/HzaLLmdhKkZNNgJK+0J6rJ87859+pasdDvC628AQgGCgDvHcdSOKbqigQ7o7VIoVvu+
s6zIzmpjB2foV8W4m1/+tnZuzRbX76hpd7peSypoV7sKSlast6sTZ+DZb2wqr68o15TIIqZDaPhw
XHt5RTO/BKwfbXunqUJ/3xMpODDibTD+EkAi9t6sSnmC+5Z25ZLG8BkOr5nvf3r4/mSbOF4CNj3M
1r8iMsK+m7H6y68AhR5apDARq23Zr607uJflkgQx/V8FuAej3NIT7eSvD/q7ze7LO4kah40UdySG
KnyFo8OaVdKVeu/s9LoVadhkeaafanYJx3rNzDbYBbPRp6eyNyZg16ADxUx0Bww3aIvmfSo1+2O7
6tMSKtjlF3Xrwh7Rlds9FLkMUHA0aQreCyR43hkrlLZW4GTMJlijqw+sdS7CPEtWFzlITR/DNzXk
ofcz+073t2Tg3JlNL+w9kdvfRTZoXeQjNZ/26KOSj5mViy/cLPHBKy37m190hdov7AbypBIGpgVu
F7gf0iXIvwKiO+6NhBpTfbThiVlh4OBuduKPmnufOktiX1kl1PuPhb2UB/TrqyLDuDDMyHgGEHVZ
qc9EGAMrGrMdtFdYVpm3qesBPC4bBrk+w5GAnLSuwI/AlM0zZFlv6CXsN+MRJpBO+twGbjbPQGfy
DHpiEwERunsGQ21iyC8RNgCREhsGXOoJtFLhKKRDleuXJZAqD4W1r5+hVmYPwK5bQEgVm89wbNVM
XRYjTklP6x58noZ/A29BAat97nvswva4rFNYJqNz5W+Ybwq7FYCxWlfCLzZU2JuQ20Xk2fmP1TNs
zKYFhEzpZMeQ8cVBf4aYgV+Bm11eFLCEsn3SGP/frs/AtJoF+hFzw6s7fDozBCUbjM3lVNc10Hbz
DHKXorFHlBEOFba94eCJTKpoxbDmpNcm5e0SupGbUnrZRTC4wZc+VdkT8h30J5ambwoZf7Ug0qvu
0A6lPHi25p9XxeKpc6EF9n3H+O7a7KyGcQ7M1zNYYd4aesxVLuc58FFNrEZwo3CF6WO4pLClUHPD
syuaHEDb9IZdwvAA9n2t22ukwIivZiMbu8iuCBeKAzDEPHRMLfvUFiq7acui1Ha53QbjCakUbh6V
Q5nuCOibxadKcdHqMCXs2D2DQQ7G0WI2UZ/NtkjWC3J9RBW3ZhV8yL2gG6MMqpqImqFYD0C0eNGY
i+908ZjUADzrqK1rPGSN25zYU5l+s9XiItEOSrFJtlrfjaSSdtgFjXhsvQYfQ0uuOkkTTHaayKxc
zXovoHwk0ULWltwVAC9XCFzlHOU4s31gItXc+8zkHvHoyuH9dVpyQySK/z4rhIcg02nTj93o8YzD
2B2ePJSn1wEycT1C5SZultyQ6U4kegnEkVdi2PuO5nyycaz92ptz/YMBGjTq/8veeSXXjWxreio1
ASjgzSuA7ehJSZSoFwQlseBtwk/oDqQn1h8oqYsbZGmHbnRER5/uqIdTRywRLnPlMr9x6qz/IsiG
vyqwYmuCiwJ1xUCwFLs0HdP4PRWqEVz3WTPJQK8BgHmoUXSdl2TlqLjE8gwHZ3kcmG2WKftEsRLn
xgT/1vpqX1DU5jiQe0rRwa1i8lKC2Y0L9UpuEy11TZvawE+7qeXfa7ABfqSS2bkAWRTUYuSy0n11
oOW4DPbmh1oyJcTQsrZ4NMISSq4atWWyLfIOUIGjSYhSlD1dNDYrfnN+bGsRfmVdMymUW8JhhCDN
WXitVWjmelqa97Zv2hU+Z12vYS8gDTKkA2ZLGUiLamwyt2XvwFRQ6gi+gILeBS3pWCW49Pb4OHaN
BGqutCp5I4+4gnitpUkzlakehps6abTBx0ZYjs70gJzfq6DULKBJu3i0Qz2/mVm98HMQOdFcrSnn
a3OSCsVD1iP4BjM6WXRG+u4hCyX5Qy0xVGFHIOvjjoaFYGIjq5B2RIKplw8Xr7GZvSDe5jtNkzr+
IArjA44prbUvSi1p/MK0+/Js6FpW5pg25seOLkHiVnJhQ94yRXpKvGCd8qO4T6mzNBlMnWbxWm3L
LolAULyMjVR3xm0mbkvAYmfJnFV3usW7+v0Z+tbVFsIvVTsJGVnh8Qk6lzAWTZEYmxgu3w3Y69kf
Bsne9lqmM0Zpn35/uWdm7ssT21xEhhh4oq4BfReDluPrNU0xN4QQfdPPYXcb2XERuZHRWRDIGmfu
XAPQaeMNUQI2IUF5uvgIvUIKfCZ/LUBRBxCwX+tmNcHYE4y5ukJAcgm1EBmcvpiGS80BTOujyCcm
D5hA3D4VnHynzKFfD6CQX4Wiy4kO1Aivz1Vhpph2Bw4H3d6sGySIEcJylK961AsOojl1zHNypVE9
1ElOXcTwVzTwdhbseE207n4kgH9UD11XT8X7tnl6agHlrJE4R1ie/3vROxhYvFhur2qiy8cG+8u4
7liUP9BAC+Tn+S/9amrK78gUl34mCTkIHIPt8BO0w3SGkok1adFQBIizAEJ/TWf0d0vHBiyNjMAw
Zfg/lZH+jqDEjyi0aJBQBv9JZfTsTfRycyxKzUAlF8kvijdW2PHmyEQHKLuMCoqEGmaEY1nBPgEK
27km3b0PeR/pUM1SazsO2uxHYTd8MmehP+VmFDxWkrXv9Am3SbVKHISoRrWGKiTtCpwXocSP0nu9
RWppJp/9ECeYcVhDku06dSBNT6viS90J+UOJnNqTqIzbMLRq0500ufeRc63Pk16NrsGQBGfgviPP
LBtLc9VJ6Ff2Qou2cqiHcARs5buZd8ZnerfNzdRrxH/aku/DShWwa9rcwEM11tr3iVSoNEur7G+Q
M1D56klpDTBAunyvkPd8nxO4iO5AqL0FU9O5oVa1MORGXScJAGYP3cgA4Jq1vVFutV4AuC+VaRNo
4fzZNAMUP+ysvCzJTL8EeW25TjPA6cM7xtp2kwUkJQWZeyidVP2elX24q1NnCyD9pgoG5SM48Oq7
RjfrXpPIQBYmi7y3VMyCx7nifMwq4N2E6foAVCGTYS3O+hnkdtjE09gNbgRt9sT4dymgjpcGffZl
1SKovPiPrwoseAOKTo1R+IYpHB+Wj3yQJ8n+bwSS/3QI4LPZwL8PRi5L8HRPTfPYHgcRmgi/goj6
DizwMq/FGwWT4CUe/Aoi6jtVo85/biDqwDX/6a8o5jsgArTwON5Bvy7qN7/aK+Y7BhkUdvwhIzeA
QH8SRF5JxOGRheoowHYN4LkKAvA4iPT2IDh50tHvTE18TOC7PkTpuOv0TIa+og/K2SAN2m1em+UT
TCLzBjme8axgIHxGNdU9mGGqQutIu3MVxZfDFKvZHfbTWfJjpvJHh9Z/+lpTF9G5f19r7x8Bb/51
Hret+Oux+P7X1VMfi5fL7vnv/7PsaFgt+FDaSeBNlh7LP8sOGwtMzVlBFutrAR38OrtAlcICWCSR
yVOAuXGm/Fp31jtGZ/yQwRaIU+LLn6w7dTmcXkYoKBQcXkwEGRwDflh71yRVPFF2h7KP+lxyaZZ6
eqcVGp6A8EnVmwR2JQY6ZXRmlLESbjSj7OlPCYyugQROhXBhWo6IaQ/KtxJ86VYelfQ+prFSglky
pisVdX/kA9S5zt3cyKVzVJe+2GE/fkVsymT+j1mOB1K7eUIV8meCdYSMfommfTUW4OEYgiwqgqgH
0+FencyOyZy6wJnbD2HqP0I2VP4eFVO6SBiQ0k2SmPSArFQOEprA7x07d5SlPxR/nuv+oCMA99MX
/Y82z/8LGR+r9vQGuo+Lb+R7z1uojZ7++oHQiYun4720/Kpfe0l5RxTmkARtQ5B+hqn92kvKO7YC
wG3CMdsF3M0/e0l7R5JHcoaMJUpKL/NA8Ds2LkfsTRTi6aD/GXabSxxtJZI/Ek0FhXGKCyhXq7Ym
lOLGlmYB1bMvTHZGXpixazo9lPPKAZ7NvklVOoGadp9MqElC4xf2Td9m4qPc1q5MGUdbqlSDrW40
+GipgZF8JqGSQeaO5QU7tY2Q+FDDD7aJfgBNve791C6+oB1F/D4R6gkF6VdlH08EEIjZAo00rNPW
pjGxIyFxkBSpP8Q4QYTo6N/oFXSgJNEiz5gE2GIhrA/CQcpGnsrsUmuEftvZVbqj8IUnq7U9qj/K
TZLpwxndN7CvEfRvMzRAGopp3xbNKdPLdU+be0ZRmHk/JiaoF60dDiHnywaKEamPjlS+bYd53IRD
fj/MRU+rCbJdG4jhRDn+qq5cLopGngbWQF9MiVaBho/kaICQE58pvfoxTab7CpSsq3QgQEtLhw7c
mNsEcUdPN614W+EDdUJ96lns72UgX26BGkSFIgpNCHjTcQJh1dVAH5JbqPBn3ZhaBIhXV4rPo6J1
XmZE1qUs7MaPwOzuFCmRNilOGUiLtdLGBHJwHsUEQ61Kv1X46roJ/c4TL+kNZBljLfYmx53NgGVN
LputAjWKwuIlafdxf9n1JSjr0e0RrOvh39YNhN7k2hSxN8vjGT3Di0z7TkUC1ByedWD4k7qTwnyX
8X9nXNY1q/A152GyE+C+n6rRQgFK2sbO+6Y75ai3PiV5ueiVMUV7BgGq61uvo6Qo8JJMfCEBfZ/H
hnYtUjQgHGhs94hKHl7EwzcGM6+c0IFykaZyxtBsWTC5q3TQNnrd6eh8+7oqTdvBzs5lTAN2JcDu
TYZZ3qXaaV+7NkHYJiuheaQzOPMByoZQOjj/wjR3bdD/qXDy810Bk0GjFsMl/vd4jXWO3WRIQfIF
m7H3Zj1SvbJqmz0xtvQnqRP+82v4/+flit+0ADr/Pd/8QF3zRKrZibZ5zPi3p+XQbB+bb+3SNRF/
/d08Fv/jvx5jcXx0Lr/1x8lpWe8Y9UGahd8JBvsF60lz3lGYPsMSoTDCWPvn3JQU5d2i+4mfKh+c
GfIC3viZhEo6jKglzvGHC2X1T1LQ44DNOsKQFlwmwA3OYmwjV71FBjOwk+Yw8lBxEh9SzUoBHyjm
I1pKwZZZS+PObfoTEP2vqSGwtZeHNVel16fLsDbhUS6D3lXElkYRoKLnJF6Wdn7dXSnGRWZ9bRwa
LXcceV7f3Ar1rqZ7mQNrDJ3MV5IPdfFeR8qhH2BjDG5JNZ83Xxu13vaK5Kb9Xg0OmTUecrRRze62
ED1qmQjz6SjsJRcqyk6KvSkQvJOYehI6Nkh/e1OHbBNDiEquN0nFoe/QV29+VG3/+rgKSdOL3OT1
465yE62pkRJXeVzrvX0ZX8EXc5Gt86UtMfi62mi32T39f8VTXedEKDt15eXnL7DLZN+SzNQRAVyz
60AcDddB8zlEpaIu4r/REjvo4u8Xu+Ot4HkcrV8/7Cp4lgjPMILkklgMb7b1Ztv6tZu62dbYBfvy
YLr59v3vL/lqDR+vpnUVNZXlYMrLaooO8Sa7nj19O5w44N+8BOwJWhHyT3biy/eodEgHtSrw79H6
NtvxxjRuwrr2yvI+Tx5+/zQrG7OfL/DFtVarJTMaq+4XqHl4VRRu9d3e1R+b/Xhe7obPxVX4FJ6p
1xRQ+nlxG+3C1tU+oAg/fPr9XawwbM93gUIvGbpBSkNCs7oLncZqk6Dq4QkcERXfvkftarZcJExQ
R2eCG0NTDE9slDeWztE1V6s1VxpTblXEIISWbvq42xXtDJVnZIJTpvP2xBO+vhotwcVrzYR1o4AG
Od4baCpKuZSh5GaVku6FajbehoyJt6iimD6DLG3fTaLdFnOVXwIAED7Zuv041U2HTKNWn1e56K5B
sqjXMAPTpyk19T9bdYRHy1RJRAiWC1/nOa682L2KISnEv1gC2B/FkJlkiABOHJxr0pR4diAhxRM2
xomQcVxI0ZCHMbN4omuU7DTq1lgjWUFrAZksk2IBpGJuh80WbPIpavsSBf5JmDlzaK0sxQ2wqeVk
XFosLzcU7FhUb2yKEBNnkNRTS7PDvNdkkIiJX3U9lpN13uQKc2Dmh7hEybMZ3J1YAKtTCGYIfUNS
dtoUkJJxbTq+B6Vyek1Fz2Sv2hVSdUoGN64Zqr0ex6CP9bzczGH1JTKbwotrtOyTKK6gIyoTkjht
cNZ3ZnrCNGUVZlCYpytIp5OhCFK5zFqO72guGQjg/ljBjzBnV4pnZghVXR/0xn7SYmvYt5GdbE68
BhKJl59iuSjn8GLNCI2af1avodSY3Eoo5m3baczfV3knbyEypB8tNUn3kaYhXaVG0+zrC8rBNyBI
j8g6CkjI9txXTKmVtDjxHlYlHWwtmgZQwUFmwSbGe2oVfXpVjgC2zPU2wkmBynFKz2HXal6dNsEW
xaPv6ZCdOcDgoAlPKJE6tXkCn71qX3ELJP40M5ZBlUY3bG3AgRxCrUgN4qsmSwT9rKFQWBUZIt3o
T5bRXWHiHbsFuJRNO1I8+XMAyuPRkiFh4FYxICEV4TT09cTHWlbAi33DXdF4YZGgCLH8Y65ejB4O
QuprtceUSxvG7Ww68x3A63hfGCK/swySVlfWUWnxNUA439o8NmzY49qCSmia5MbOcSSiJWhJ5caq
5/ljrGph/KNy+PeEZxVal2MSwRvQz0tHHd7CKqt0AGRZgwWGnBgQXIxZk39WhjQAc4/4k9RjMpCi
NOraVigzvVakQz0N5QY2OOD8CaMVPdBtb26NG3ZcuhvDtjthgPjq6y53iN8vvVeSaMaaS2x4EVrT
SRNWJyvmvgimxZKxMMHD12L2FOjU7qCMwxkYAm1fxk3P523yTRLaihfpge3K1jScOIzWn3W5HZYc
MpAUdgrU1OPbqWqtRcVENvcIZiFFqUVIqAVQsjpFsU8csm9camHSEdyZhdKYXU3hAfXDhWxDa+/M
4ZPczK0/aPQscpoHJ660kni3WQYKHWCKaGa9lk0b7PipFFEjoIvc+H5qkm+A8pJdmyuRr2oFIMCs
0D+gNlQ/dppYFLnTxk+TpvGMOrG9YUwjZq11eWJXr5pqP25pUYxgZg0+nHbh8S0NgB5sKzKCfYD7
6HdggfotOgcHOcSOEJAQhrFRXJ5nUetsYbSrH5Vp6NwhAaQ/DsDEqkDqzoXZAw23evgszdAWZ+kM
YBNsUHJXcxxvlH5uDr/f9q+/GSNu9Ewo9qibABYf3zXqtmw2EQf7rrfmizh2GBt3yLtlSFue2rvL
938ZYfhoS6NFoQWyIHzWsFR0HkFhxIazBw/VfbCbJEy2keVU+zSvFcPtnDb8whhZPEWBhmNOoqT7
EnnVYtsUiWF7v3/wdTK8LKEleGpEYjgMxL3jJ4fGxp/3arBHW6VG/TFIb3VYvLdVNGqpnwXAR5AZ
nDqM3Y1e+l6wtYCc6pW+mW1ZElsUIdqPpVEZ9gENV1HvkjoaKy8C+5lue0QOLrq+SR5zIzHKvZVD
2tvljUIJ2IBb/dNTbXkYtG9sVNmYXyjrsrcFotAzKVwWHzP1nKG6FwxBu0+6uttgilZs88pKNsKa
zU3bzJkfqla3+/0bfWMpUXBDN6NHzmxmvQHALVmzLdgAzohwMUqt845WlXmeq6l24uOtis/l25Hd
wWhfZrRM4lerNgEVbIezLO2jjP5hp/WRT6sBnd9ptP1Rh9yVCmCuLaC2E1dewuVqDS+g+6WBsvin
rRkpmV0MU5LW0r5gSraX5PgRnWbV0+qZKA9uw5fyQt7kdVtdl1VzSmHrjVe8ZG+MSBjs6ZhIHK/Z
uAEaas9JeKjK0LgIukm+KVh7rqQ4p/bHOmFcXvHLS63C2biQnGxoNwe2rL2v5cg4dLKZbZGDKzEy
CDq/VJDZ+OMltAAqTOx14bsa+ip3z7We46NLwYiHdr9phfTJYutfybCeTlzpzcdDymlR90F8y15S
1xendB+pINlKhcejKvENqA6AkeIHa+6DMy0P9PeGPH/504cj9Cm8VmogGlRrLzA9GbIp5JUe0syp
tlbmNFshd+F2kHNn//tLvd4fy6XYgwulA/rI6uNJ2tAMWss6EUlS5q5slpT78ZzV7mBoxcZucIPO
kZV0S/SWf3/p1y8WHgt2ICZhAJLFc3r04sWOcwbcqebFapFdHCQ7ztxM7cerxloyR7TwF65dfirp
en20sCEYdC9pPfvzVbMRQLuiTDYWl1GF7geszKYlLZ0nRGnmIT9YeUhjw67Cpj/YaqCcZZMD3l1J
ivChRAL3RNL1TLE8DhM0XRcICYMq4sSaEEuIHguAh4j6LC30QRf5PsJpy1v04wFCorkmisbw1Uwy
Do5IpjMEVdCwXdj0gYUwCFTE4DZP0fdpI6VEsU90Z3UyTJ9zK2k2opDFJh818zwOErj6ut0dEHlJ
D7iOjn5G1XVopzC/UcZAu2yRnTqTtVjZJENfn42TnXmx3VonEonX351wiLrAUlJB/TBWoWnQ47JB
ltTZj13kN+rV3Khua3wu6qu4V0+kf29ca0lWSGoX6j8zuOPNOyal1eRNER5wqYgu6875bIH7Plcq
E/mNKvuA1WK0+f2yflU3LvUGGPEfjkLQe1YZZ5ypLZrtTngIk+B7pWjh3myj0V0C1fUsd2KPGJbj
IvqBJWmrWRdBOQUnXvHr2odbIPJTqDE7Ioc6fuwyrhd1K4kAAiwZ0SbnUcKhxTeBsm7MAS+y3z/y
68NG46CheyWToJPNr0IkWsWFVoVhdLALWNX4VNWX86j2F9k0tSeYWa9P1WVaYDKqJ3eG4b6qHKYW
nsAQFdFhRHU2LAO0s63c8nVdZDtonsDTkyB4b8LdAm48JCd267ojSTqxtKUIW8z4F27Y6sUuXGqp
R/aKY7W0EZaP7UMdahG+H6CfWe/zHtkw6auAH7zB+nC+LkrpU2z2lvPHCxs4DIF70ZRBlGvNhbOz
xMjHyIkPhdrQEagxWMyl+aHLBu2yiUB/esn0Z8qJS92yXBMNWYRXLdoRy7d5EbCDJhnETCPsYGpZ
vAmUJLokZR1OrN3Xiwm8zuKQjcIrmIw10pwRYycVtR0f4MAYGxwp1L3WzJobzXJ7orf5xmJa3iD9
FZqMYIRXkciBsKAPVpaAQRWotQfGh0w20/MyCOS9Qhnl6X2ZXSSVbLploU8nmNGvNykPSm6IqRxp
xSshykopuzSwq+RQLPTvMajLbR3Ae8cd/DD31imD0ZU4yI/PRzZKV4TwS89xtXb1th2wjSyTQyJr
kT+Y1rjpQdpvpiAK90lhS9DLYnEm4zW35bSCw2K30T5qW8yAuqbYtnIXoPkRx19lGCZuCxFkj6l4
4JPSBpsAyREEm3rdg8nR8R8n4U4KivEymCXbg71nPMIEutVM0X78ffR5I+DyIomzzCmXxtR6TIAO
fyTgEyQHxp6J24GN2dhqPblRUIQ7JLzPYbPIZwN6e3DC+eEYT6dMkt98ucCPONeoFOFjrOKSkIZO
sac4PYyBUm9GuttQq0bNdkuh3BuGmVxL9cTHjcZS3xuW1F6gHGZ/VpR+2sm9He3Vsn7ohnzeiAjQ
EOP7wQMkY+xtSXMuJD2sfIv8+qxQKDb72mAAKWEZQqIyPGr83tzSip0wZ/kEAuj1AcqcFDvOZ6PE
xbLteM/XOYbMUTQmh0HRk21b4TE9o523kTJUJFURIEdfFdPj77/oWyHgGSWyCD3jA7n8/EWg0XET
6Q16I4faREhBLseSNu+gATowyhNH1xubkO47+EBosOQHawfNOBSgGdqGtbPgOuJADs+7UM62qjaO
u5RE/MT1lpBynO7B3gbRQduHZ2M3Hj+aAz+TOQtrVREKln465NQIuvGJmmXZyq+uglkx8ZpZPxHm
+CrSbFWQXObkEAxmv6clEnltDOhJZNTbrVw4V5I6lD77JjiRX7/5fPTvgYURaJCsOr5yGyZ9lah2
chCKjX+QIpX3Q+k0N79fIG99tUWqDtzqcyxbpXVT2EU0NyRC2egoiNHLweU09dJesqT01sQ+9MRp
+/b1gAlQrSw1/bJLXixIKF95g55VcujjBNsNUW5Vsws9BmO6i13Hiau99fVIMhaBKs1g+rUK1MAD
tRDaaHKwhJKfR0OX+q1RzPsxnaHITpdmPX4OpfCUaMWbD8kUjF3ObAw1oOOHdJj3NEFhJIeoUqNd
kixSNApSqmEwSZdWLBu3/42PaBL7uBzknvX4ra0L3YEakx6MSoEiMmfFRZDw6QaHVmaPltWJrffG
aa9CmdOQWl12xfqY0IqstGNk/g/0OSVvULpkPwrSxtZ0rIMk6+XGmZSSHqsT7QdZik4kG28ENfJx
mQpvafmiuHP8epOgMDl+zfRQ8WwuVOjxakyaL1jRt/vfv9i3r8TS0S0aXsyxjq+EumHqpHWUHZQ+
CTZh7DT7JmZWjlBqemK7v3X2gjYEcAl7AbW79fkwJf2oCPrOh0huo6+pNtcIGtXWtp5h2cRmh+7J
WNiXQzkHHsmQ+IyY7cmKawln63DHwY+o29KhRaX5+IErgHRFoEzJQZaMwJNNwZmqScFGw+OPvjEy
Q5mV48Bmo/aCPHDphaAjWQZBtXdyqd/9/vX/0LQ5vh8ohsx1MX5G+e8ZivwyXOjAyiFDzdI+TjCq
dGGTl3/nra5cW6WFlRqwpknft1Wqf88aZKJ2ph4MF2M9GA+irUaay6by3izG5rIdm2kGRDqqnxLJ
6s+ModfuJ31IZYSL2+xmtsc4REcomsAS9yEdi/Shb4s7mhrddVeBkdwy4MyfghgQ/AbzDONhDDVh
E0YSn8IRP6BqvlM7JbsqQCFvsNmU7nJdr24kPG8TtxhyFJ5TQ57wl9JJTP06MFMEscJBQZEKu1Mf
6w6gTdhO2iOmS5qgB894NgMXnIldl9QVOY+R5vg8JcLmokabfSu12b7HYJcTN4d39dWupuzSlrPo
ky7NZuRVecTQ2Rw0vAE6i9F81JWY2IVFbV7IjVJdjrXaLlqIY/5ZFUTDpglHc8ewkXubxrBLQb5G
YqPYgfNYo1B8n8+Y9/iKkfeQ1UQrvW+57cgVaZgr/hznykMuF+H7bixjrLZaMwVKih/Ke8koK2nH
sM1GIrYLMW9WEuNisKsnTBfvQwsh2c2YFcpnpIWLca9OzFyvaLAPX2uIbFgQBabm0hxOFD9MLG2/
vG/rOh9jMbkDRMBzm74O9J6OHMyLRx0BAK2Jp082tj5frUjtW7C5Xfigl9YQ+nlrTg+O0prWGQNv
DPy6PrauqnmKHo00DpwD/Gy4DE2DeXSS993V3JYQW518wJqmQco72BVGaX+LEbng88EcTjzJ7IJL
ZzSb90E6MFtpgD0om1EKkLmKAety1EnYifoSfPT3uR4zMu2C0k4xiMLUzsuivviYa9VY7gDst3ts
Msu7oUnNw4w/LY5ypnxpG0Z1Z9kNTe6gqxk4IBPT31YFrl5eI5y0xXypUz7IAdFk32RdcjHLjXxj
8tF1Nw1GRAzw48PmejIhl++qWA73nVlrkxeg4mb7Cqol5WSO35BQxqil1S0sa8KhbmsI5HKG25qR
y98X8xsQS/Ms277ahdVndaj6r6FIE1xsZbQ1XdHI1YNmxOUTihrte82Yu8dZjhGHC8SooUOLOByO
qENynSAobXhiMoyvRjs0sheMtYyjHHiegWUYAf0bjeZ9V2Oa5toBKESv6AzzUYgIVfGJEPSYJumQ
IOJpOZ8XRfddTPMR+LUdo38ZxsvvyRKMbWfAQfpBHkrlq0GzNN0Fw2jfMFwKcWFNSx2tTUoaH51p
/T4GHn5W4IU0eFms4JGEVxsaX7GKjbiD/WwPIyc2Ovq78Ks3GnTMs4jjA7dUpZ40FkiqGRvMvmiS
TXkEv9up2El6zIjK6+SoCVFI76Zpk0Vxp7kDPsHMvRIzu8m1QtyUWKniTzRa2EyBzPhWijH/JGmJ
fshLR01cOQLTiRFeLw7OMGr3c1r03wdawOC44rBHhwuJD7S6UtTWvTmQgDJjUtM9NAMWpZ4G2uNL
iJ5AA2kCjZEt+v7BtyHp2vthyszJQ7q1RoZby9TA476j3I8Am6JFHaPAdXBQM7kXRZRfZUMd5DhG
NSOgzrw17nCH1Ci6K2epc4tmvIn0ofqA2NzAB+1YutuuydWnqJmN73JA8YPzaTjdNEkTSeAIkrbw
RdPj2IbfK64fjNABRhvajBQqwn+PA+222WPpoXlY9m160Sfp+LUPiuirNSkYico9GBOUkHG68LV0
du4mMTiaL9C3GM6pjrQPGTR7sPz4y2buYApZ2bDz4BkjEo/qoG5lt7lct99QMD5v5/iTPBt6t62Q
fhcUNF2oH1KrqWS/kgbkshfAuh+AckOPpR+rxmctlNFNFenyNldqq9iX6tyHZ0KKLAt7YlW67WbN
TDZxMjd3Ag+BOwfn368DL/NDmIuL3HA+ARZJEt/sOGy8luAOFLboLmRNnqdNwgJ+qLq+Qt4/ZW3J
6DvM1LbqpHt5gfQH2PVOjTcdWoEfErz7HlLkJ+759Y0FAsrhOyHeE5xhXeZYbiyxWSAJ2+XfpR6o
2OW1Uv4xBw/5sRNZLXioDG0MZRrRlnUkCZHzoCAXcSNhoLunzZpxZ09duYOGpl5kdaqztkdsVd2i
a6VmYw8OCji1geKti6BgtriatU7iOgxHhjZKU5SSiqp1DYv8as5Fb6FUEkHL6QAt4eOEsRvCfvbo
HFpRKg99H4rdEA697ZpKlSteGUrDOYsZbXVLwxbUL7qhqnyzbGEvZFrZXrWdA0B4KszyIa9rcV2R
IHaeqjkjWvMRw3lPRTRQdocqBASq1r3yWYoM+9KuZuenG9D/Pvj98pu+vTAl+fmbF4r//ymrECYL
L/K1V2IDboMAm4j+usdRLy7+OogMBqc4Im8uv+AX4Ux/R+CgGIJTRscZhYF/yJuoC0DLsGl30316
5o79L/Km/Y7hEprQRJhFLmNRmfhF3rTfaUw+aKKCa1goaX/EODsu2YAskrKiNmLSKgXeAh/0OPGd
gFNVIzpFvtAxgdRRUfUKYaKsueuy6e8Xr+nmR/r6kkt5XFX8uJZtgVdZJK3JtFc1sCxwSOxFgqRH
wRkyh2GyMTn0Nk4k7n9/pRXg4uelKOANlOtQwjNX7Qt0ujDyiHks7Oo9DPrOe/u+yMfBR3I13eYN
TZOxB2GfBpIfDNXnyRr9OZBBaoXll1z7uw/vJNpVqE3msh9gYxFgOaBpqYr8upZvolPCdMdNsh/3
C7WXfgQ9ZFQg1qUd0CwDV1vH7yacVGdRy542IAFlDaCVK+wbfYlif/P7t6QfVz1c1VzKWYiG9Btp
OGqrMi/LYiPrJmbSVYK7hA1OKaz7vzPVyW5R37scgqhwc2koL6NYGr1RUzb6ZDqXvY7FKR6Gfl0l
fhzbt5HeYjGI3qsmMIUP68uqvx+ldNjGDEoRpjUNJFAsZKdyxILs0PkyGaabpVX5fmjM27EX46al
5HGnaKb5a9oRMmLxjqIBKaIc1WncfievadBOzcNqMXPIPolG8rSxj080K58HTf8UXs+vhHk5HwJs
IkogaxYeWhHhEKctcvp2N/oNWBpPm9LvSPeRBkGm9jsRfs5bpM8UEVzIgXOWYf/jVlVonigCV7iz
n7fCPmEyxi1Z62HJVKaWnveVg/R2XLqwtoQ/VeNEXo7+EJkvSW8mO5tY9dNIQUVKtK036UjoGPWn
oTebE92HV5EC7DY9pV+3Y61KZEfHxTrtMYp0pColTWIa2GuN42ndfTPMpwaCx13AHw/PutTIXgE3
Qnw4jkv4T2OTih+IX9dB5jpD22/wk+5P7IDnpvr6czMAIzLjCg1vaAlZL9pyuU7diO+g40sZGrf9
2H6ha5t5Vtxd5hLHZZjMPjgf7ayKsNMIFONsslAgml0T+N1e4BWKp4sldrBF7iptMfTM+n1RWN/x
8xH4mVx2mRJczoMcepLWbYNC7TdVGe8kXQJZOwnJdfor6OK9V0fOx8ZQrnGN1M+RI6x9aMCVW4cR
qUNclRu0sChf8vZKmXwbkXbGhnmO8XXZ+Llk7QobtKU+isazsuBRkpPvaTE8hHhDXtgUMJITzswu
ZPTYHUJKGn/s48UU0KyRVC5BjHKdaJMWtsBbtTjVGHxzLdMzQ78EqCfi4KvQH41ZPZhgUXwrw+kU
BT5yfWS/qCX3rSF9wEe1PFfkyNxCI8UHnEGzrVL7kar0/LU/6o7+WFsEPPo9jAg0tJiPPzooQDS9
gsD2LRQbXU0MsHnkUnblbw6m12IQbhW1p6irSwR/tdLAGoFaY1AIau34ojLFGUGCixbhTd8CzAzN
vnX1hkF3TJpqpwl90lMsnDfDGcgqQCo6Ckfwi4+vWgxowfa4nfrC6A7CIYJjsZDuEL10y15yPEl0
X6xylty+tL5Mchqf09/Y26TuJ1qnz6D/9fMjgUAmRBWPhMp69Nsac1l1oeOHzaB7U858OWCKCAp9
yD25jipvBiHg1eHYnDEnHv1atPYGhPdVRVZyBmZfwkPZHccmOdXsfHX4EtlYl4vMLXgwRHCPX1Ia
Z2G4oH99J3/QrDq7zqariZ6CMZhb2oUKmwdAZalrB/RiYXBMl1jLEi2MuNskubEoRnNGKZj+TmrT
uGXlPIhcM1BSjHLguHex2ggvEomzwwGB36aasges3NPszg365LK2B3tT5dIDY0U/dBoU09NHU8be
SJpYHWN2QaG/d4YgQEIyLLyujBO3lWoa3SZ9G8Iao+1pS7UwX1jhNRXY6El5TnkfinNJrjt/yOnT
ZLzoMBypsmiv+vEcMp+ts9s41U8gLN46KSxUb5eouozhV0HViOqq6ALL9qnNqUg7yQsX0fw2Bqav
Nj9C+B8VGP/xYjKLrMu/k3uBDjzGzdNRBbL8jV8ViP1uQclhVomyIFiPJUj8kryw3+ngpJgUMc9A
8OCFKrSivuO/ZDwm/0/2zmQ5biVZ06/Sy9sLHMM8LDtHMpmUREmkhg2MkijM84w36ufoF+svqKOj
TBCVMKl295ZZLcpKJXlGwMPDw/33/0fdiEagQGv/fIGgcsiJAa6jwCZNd+m3uM9eKCzAtgFAETiv
jlwKxiaRMRvUUIYWgnZ3UisffDPO0DfgJkMVoCSviHr4YB1jXDtlXDyAK5Hf0QF1r6vAtG8Mh1Og
y+NHt9ORd6da1qxlMjNqR7KCGpJP2N12scLT29D8XdVKHbyYY7MdU7n+qqsRrI5U8qiKlL3zKYpp
NJB4mE9S4IVUoAu7uO57Fc3cPrLN224wzd1gtwPqd4m/Y2NUUI7AuT/RZxvfnXzDmdfS9MIQ28L9
BOMXGEPmzCYBs4y9UTFcVdlUbeFuAwsobJy2+daotGLTQ2B9XY0IsiVUHn5knv85UifcgHB4nXyO
F2/8d49fHs/PE//3n+dJ+4uGP4MnAmH097P953nij8RL/nkYB0o/AYb9RceEno4oBQjo2Y/H1s/z
ZP0FoAaUAhc07zAxDvUbLOvPzd3zm5aLTPSOVEb1mbWYnCd0JExrdG11M9aOtB8i60orUmdlN913
dRxXVffezL2Ki6n7WnnKNYI/MGeP+SstTWyg7eURN1NveTjuYknTb4360/NO/se9ztyLL/+vI/Y7
wf61bar6sQ6a6tzR+Is/HU39i0IJoxZMmApaBRE5fzkaUCUxmMQ9+1xWOnU0+m4iX3l2KiL+r8AN
JRhOCBEd/w+ILVEv+w1Hm+P9EgxW9KIhJsOtuSHOHk8BHDlhqhC4C9daD5a71vtHjzm3q9Rp2nVl
UB04DHSjPpB6kA6hDaUagnqXmkpI521ddDoTdXa4c0fri4d+976MqzdKJ6/qJpM2tpW9U11N3mth
dwdd7boOw/9IH7+UPmZA+KIzCi46aQWFqv///m/8lAyn/vj8d3/5I8QtokEO4h/EuWAx/emPKkSp
JHvceM+eCp3HSeAjHFKvFL19HvQiJv4KfM9eyNggok3PzKu/4Y/Pefp54INLkX8fqDbgIUpb5/5Y
ISxrSU2nbgbZR7k3HJBHqhkvb8N7IuBe9tQ94upPTui+N4MkXiV1IG3Lsj9YDSObtRq8d492aTs7
fXA+dqFqbVJHu04HtIxFl6iWEYKNkuzWQSsAmBC040wcr9uW+ZRw5FFdKiABrN4q0EPtyy0TxsmN
PEYHiozffj+E/k8ggeOGFbPBC4H09hHffTpT+/77L/50XO0vQh6XK2MqDImfZcDaX4Cq4aBBSoJs
9oz8F/ETVDcNnqwCAcdf++W4/JEsSM1Aivy45n/Db2eexpB/0leGVpRTQLZ37rd1lvkhSg4azzSU
h0rFbFF5KB4Mes1Z/oCKdrRys/R9A8k1lVpPX9NUitd5kzT03sMPXDHdWjf9pRnK56LM+XkCE8t8
MVqOVC1eMJJ1YMLl1Gg1tBaRa6mrNr0ySvmGxsAXnnjSVo7dz1IN9ZYfj2/yvHwTpRa62XH2MIzy
cG3Feys2pE2Z2/eKUop+U7dCXOCWUlTMQxX6XK1xjRVpx5sRreUNw9bx1ojaglqvFu42HgCFtWML
WqoI8t+q9/cqqAfThphXArOwpYB4k49+vPn90/Xf/UlJYVWQTF84Wc+3wg9i7f/1Xzvoob4+/e/T
m+Hvf+HnESNXYZSfVxxz8j9Si3/uBo4Y544yNpyKtMEEbu1nUszTFIwiNV4mx8hMhMbYz7uBI0ay
wtgsSFAmvdFM/Y0zxh0zqb6JXBhtS64HAIPTOljUR1Xdk1FthlFRr7Ii0RmeHeWtlgb9QnVxMpwt
yoscZywx6cDoMZ2u8+MM6MNR+pAGfFiN3RV4nKSE0BHdU32tZf3a66xhlbZonJYmrM50gv2hj3d2
yS+hcqrv6+/AU4yrmk7+xtahAJQDf6OX6dGK5EVVUZ4x042x6TlR+WaYHFCx2LiTArjKcFbV8vFA
C1gPXjRGgsk7Ptq2f5tRDe3zFpJrDjD6ONLGKq5keUj3YY+8eFLZ0B5IWkskipRVodlfoqB4b5WB
tQY7vE6sQggvNIC87bDghpQQfoi0XQ8aZO/51oGZhn6lSzlnvkvtTfhKrat0ndLh8WxE2LuRf8hI
smCnqOHBlsObEvI8LQi++bb7Viucfu9SOrYL92C4mbH9/RjwP+GGFcWgfx0E/g9PFPjigrO3sPgr
P049XbK/BKknr1mu0NPKEmnYX4QCgT/+h7L47zMv8XcEgp1JWC5cmi8nkseSrtH3plYNCMFhLlfE
it849eclFPoMsiW6qRSdoUEUWJ1z5/aSzKodv1OP1ms4qGBLDfp19zGDMjj64S7/kiuEOHVyjF5a
mhwj5AD1yDJa9RjZzADIQGYPJjqS60x5VRY3km4sBJnzEutLe5OUoVdGRgw07NXW61UBK0C8ceHP
OvnWMxWoOSMC6ExyAssGD9Hz7ct1PTSYOVGOQOg3YfxZTb6C+tz7mbZgSOzOr0Tjx2pE1k5g5qPT
Dz43lBAz+qH11GMKm38R5GvCzzpaGsOesQLVDEweFqTrohp6bgXOG6ink0w/en3bva8HN1/HcsC8
X1xpV5d37jyqPi9IsNoAJ+ZSw5UnpiyaFKkXl/qx6FR7bVnxCFOA7/7e+Jdwb6DKvOQV0O+AHCbu
3WZqzmi7ph/Trgg2Wmu8b7zO3465nd8ObbVEYPo8yT35TPDhkqHSIFcZMpmsqrU9CUFaWz9CmNOo
tBis5D4DV4g4KP1alKPAGsTwWJRABu2ulQ9R5JWPYN/6iOvFqQxYdA23g2kVLdR1a+XWYxMCQtop
Ro1I0Qhe+H3W1+M60OTwu1+UXbBB+Kj9hACV2rxph865CvMoMpB+4g8XnHA6mfm8nTwgBWZEwGum
gzxN1cm6Nzb6UUOxd1srxSs9CryNL9n6lTxa696VXid68zl36/EQV1AhFKWtLQEQxKGabDIva+Ip
VRrm7J4/wsmFbOZuYdYtm6xqkrJRe3mlO/VtyGTYqhrCHe2crUHOkDryNYDCpSM/twkUDzkiMAoJ
JUkR6E7MgxKWXfB3xlEHnrHWvHy4S5W3VVnBNFnX8TEIoWm25WLjmOF1JJXaa8PqzaWZAJEinW+C
LVNn4H1F5MHZJr+ihgaZx3ljHFUlKj6aTepekSCChYPLix5Stx1iObpFEq7ZS9BfbBU3UK6YgZSu
f/Mcc6dxhYmGNe9DKIDOdyPXnErr7Ey6MaPB3A+O1b8bjc7dXLYyHYEgvYXEhE4sCp1MP1NZPTcD
HKXSKrWRbkpvY7njobfyb04kdLHoFNKXp9Gn2CHuFtx6C12GF5FKmIb5DoZEeGlg5zk33WdK1JXe
KN3YyqFkiKYzP19e3ItL5NzAs4D0iUMNo1fKkdpJN6p6lwyHtlw3zrVsLIRCEXrOHMZgQoP3BcRC
1NYJvOfLyGJLAfToODdw4SjggI13ulTughIu6zB0oyvPXpzSn1nYmcmJb0CEXSZVZDk31uu4+KSo
93Z0X2n3l3fvxZ01WdfEMzqoGto2M50bT/7cIeGmXHfx3WUTM+sgeWNKGvQfmzfF9dCrqCJJD/yj
BKgWerC1A3dE7921Wru7bGnG184sTT5SV1EsVkffPzaKu0PEZ98E/YfLJmb8QGSi9FDI+5C+EIs9
8bbCbtU+KUL/2AHg3rfMEkGCUm1Tz7yBiWy4rXxIES+bnFsVlz1NUlGNB0hwbrKNoW0q8hqTXrmH
Ae4TTI9v/j0TE1drS28osgIT5VACWLHAF+fGUkopTvrkCJFOiBksGsLk3xMjyojqX+42/pGD6nrt
waZ3xHVe4wYwzdvFu9rWFgLfnOtZDJmB0URag7nB861r5KFghACTnnpLdVZ4ndTdBdXSOOTsJ/pl
Z+riSu6EVmt0/tGMyj06OC1P7mTp3f/isUEfRuSV0AIyoCdPKakohpWB0WJEeW2m2wxGySF+TRF6
j1iVxGDBZZeY/Von1iaODl2LNQbZ4B8TuiZqkxwosH1L/GEFj8TGpWJdVvna6KztZbPPN+8LLzmx
O8kBlcFspcjFbum/ZWRgXznNxisOebiC5ehjWwyAYRgKU0pGf5p1Et348ZPnXyWVuw6kz115mwRf
u1YH/VvfAmqne74NTRC5TrSvNGPfZ8jN295Kka68cviDSHf6hcQXPAkONSM6dhLL/jHvaN6TU7CF
mx7cqZE8Xt6muTB0amni2J1RM3YOy8iROR5Ggl4Vo//NKz94ga+uoLhfX7Y2QTvz3BCuZ9mC+RQG
AZAe5wtrnUbqrFHzj0CSVqN9VWXfneqzMjL3MDSftNZ+j5rxoS8+SuEmMVZufBcyh+SXA+1eEK3p
IWzvTFprGlhb29p5xhLibuYaO/uBk513w8ZHbtMh8mexs5NJMF81vQwdKYNnCx46d9YBstPe5Okl
SHvO9yKQGX3MG8U/xhk6rg28XysEspPry1s+F7lOrUx2fIA60a2NnmMQPEIxfdtJn+tBPyRqsnDO
Z5eDJg1KJMgr0ac4X04YV8zl9Zy3SH7v57ChqeOChblvA0nK3xZ4BZ1bCORw7MqWpdRSzPRJubLL
uz/JYyy+BU0UGNCAJky+SpPVTBoEo390lTtvgJBULgDE5gvP7tml0OWB+JHBBgYnzpeSBTksQrVL
CMb1pfYhHz93+cLbZNYGvHHURIQI6BTcppqZbDKy5h/DFGISbR1V+xCN48vu9fIZxommVP6Plcl+
adrICgs/OPZqKtOo1NVNZUKPNLqUR4NQvTW1/GMewMfgGZ+Mqk62nlb2C79iLoqd/oiJk/eGp7lQ
TfhHdBylVRHrDljoQFuhtmCsbMnbytnvcuU9hzICGi9wKhe0BSbZlAuxShE1fMLrBPahNutXNjMB
uvp6eHt5i2dP8Ikh9dxXDLRYy9YSIaltVpL2aFAX4pIa6bH9e4YmKXwoXi1tb/vHzHlXt/mqB6Jm
aAc7zxci36xn0kNkOEg04ae8dNxtDurYkn9MpXtGhbflcC8FSwnA7LYBY6ZlI2pBzxqEJ3dog0Jn
V0phgP7ZdwsIdxS+cuyYydZFwPBs5ANWwstYEGU9Q5tPLPVNKlllFQTHVjNXxVBv7GRfdLfpl8in
/JFeoRscrmiRyOmugi1VWvhsM7sJiIruDV0tWBCmE0Qwc4eB1YuFOve1du/z/loKJXPv/jMbE9dQ
S7lmyhcbpi7tyYKtgzkEW0FhHl8NRbWX4m+M/Sy4ycy+MoFFLIbsyKbqMAkt6HyhRm94wdF2u7uw
MDbwdPm/f6dQTcCzVThqIOGaBGIXQIVUpUkAbahB++ZeQgmhdIuFvGd2JSdWJrGiMaWw7ungHX1G
RBpgF0w2/IEJ0eUXbAwCQy9+wokTZkXr97JTB8fRvm3Scue15oKFmQPFQ5XqOr1OQLDmxAcctGO9
Oq2CYyk/BOpt12dvfYG+ixcKi3P+TGhgyhOuFMiDJpsVaG7lx4WBP5tPevJW6u7reCnNm3mU0Gz5
ZWMSU7OK7gcybQFkDmNz8CKUhptMz/eU9A9wAn8ImUu9k+3irmOC+Q9c7tT2ZB/rUS6kpsU2enhO
+xAan2rn++VIPpliec6zz9Y38QZGhJWeYcngKN3AvbQ3rkxGuduV64UrDVxVsbKUvY4KME8vC3zR
ZetzjnK6QPGBT1yxVrWu8TstOEZNzHDvtjA+BAzxOtHXP7Aj4OLI0LFk+u5ndvS8sSMYeEmiPpr9
Y9du9eK9LL/9AyNi8A/IGBgbAcY9XUzW62aoi0tRs670aB+sFQtZzz/ZsRMjkx0zU0WiyW9xIQ5O
B246eGuWKrOcJRzRMGUssRjPfiATSLC4e0HOT8yBUZGSQiWwMti9Qv5iY9aHuEg3yOguLGwmMaND
4EClDiyHotMkvPa6Dp2exb1RgnEno1bhazCDZqMz6Z40C3N/Ex25v73+xNokciiD6xZNiLWx3Fgf
EglW8fhOAUisMxJ/04TaKu/vu4zwa229yFsNjOVf9pbZuEIXTRYoLBVRjXNvSfs8chWLGMlwZrYV
s5JrODztVSm3+qZUHHcVF8iil0PU7TM3rxacdTZ0npifhBanUJVaEdstOcMKjOHKle4Xy7DP+cyk
skIdTFBZEUGB9U4+6pj4tgQtogjQ9UqSXhdtgJfehsnHQExAlh+seyW7Jiva0E9beNSIM/3CtgLC
zRHw9JeifLJJUcxvguMDVDcrtAMgQfBRK7qxem2nWX/wTkOS+Jc5cZJOQhkaA14Sg9Y8yn0MD8Jd
XD6N4cNln5n7aKc2Jo8XT5d6S+2xkbeHLHsMmrvBWNi1uWN4amISKW3J94uiFSaQWLxN1S1U7fbw
VCkL7j+bJ+piOocKD1xRU6py11VazR7w/8pv1qTEq8x768HHETbSt8bPj3IKN1baXtfRkpTPvGmE
JvAKkQVNTeddrCmZuNKT3NOuzZExaKdjMjpQcntvyfC3eDA47qnvKUetrLq9mSTewj7P3ru8a+gE
ggZTAXKd+0soxUEhKzLrV+8yc8h2UcN4bKt9S4LyVuMDaNJ4LcqGWi5vY2nfdtdBKi+0mGYd6uRH
TCoxcg1FVKD3wbFQbh3G/OTqbrFZNnsOYWNAZkS8fKaFatuoojauMxKoEs6q1HXMa8P00m0Tj8Z1
lKNJWg7DjWzk+sKlP+vKMDMw10ILDQbU8x02O3Si2hjDdR7LB6XV96GijGs7NduN5SG+ExT9cH35
hM5/VuSheIQQ1RGxOjfa5EMLQVFBWDek26a4F+qH2jar650ibRzqkY394Eb6NlDiLVWlbfvp8g8Q
i3oR9WBhtml6kd5P+fQ6hoAbsxWvlNC9tdAfpj21cHRnnebExMRp7DAwzbLjiSJnD2NeoEp7q5nF
Qjow6zW/jEzLXqXvM3fkY0RK8o9kp2H0rgeIm1TBXRt8jeMFX5nLc3BOwRwiKMqn2ccIsU05ODlr
Sg7jMMBCcKDa7CcLt+6sS0JLjaIx+CJ6eufe0SpwNLkmLtnbUAU7COkYn2Mj3SjB8rmbXZKYagC6
KeqGE09U4rAcYpjbjmFvr4NAXdfZ91wdACYuhbJZh2DynBFwICbgTM5XBYlWXucVoTyLq1XvfvOH
ndrsbONmjN31tWPna5ptQZ2udHMNE8DKTNtdN3y77PhLP0L8+cn9m9YWl4nCwQvDR78MYHY9jMGX
yzZmnVKwR1IEAIA3FYFL7Bw+x4DYDBHLyrCvkPBe+8Ubz99ZOfM+C9bmV/TL2sRZPDca4cDlnW74
wCRgRKhQQ/XvLi9pNl6cLGmaUqR6zKw4365Wi7XpfvZgJrxsYWnTxJ+ffBhLA96UVWxa2qxr862X
uFsfwQhottbOQzl6C9FpMnnwI7V/pvj8+yNNwlPTo/DQu7CoQPO5VvvXUVSgMP86C65FK6gJDrDy
RStDfgtX/N7Qmo2f1SsPj4yWID8LezsNKpGpdGGQsHI/Dtehdee60cLezroIJDnAbABYUZc639tx
lBzfigeiZNB8rxprvB5NNCN6LVsQSJoNJieGJqer6Aqjj002tY8elSRaxykpdZIw6l8tLGnJ0sTr
FbfUwchhKR2Nq0LNDrRugDkg+/l42S9nv87Jkiaeb6dpk2t1R8AYvW4VmE9RUC75/tL3mfj+oCdd
VjbYGK37xNcQOf6iRMn28kKWjEwcHoywpfkybmbzUSL3O4iDxSRu/qsgRyPr5BUMSJ47mhyiwKL3
OFqixPsuRQEz+T7I/bEOFhxtfjG/DE0+v+alvoOUIgWHAuUr7cke7K1U2gtONnsP2+TeQGd1eMe1
8+XkdWcxok/y3XuGBYpLs1Ygv7NVqBjbEpbIGxsl5oXANL+yXzYnZzWDLaZlJiSgOfMoK8MWj8vR
O7vsC7PBFpQjEGfmH16IsuWy5/OyH3lVZN+jWFvBc64HT63MXMauT+Xry9bmlgTtyTP0HVbzqVek
ddiETu9Q6/dTeV8g1osMX9jtqyiLF0w9N2GmiS0NRDFSTtcVgP75J6uaqGx0MJFAkpATgcDE5tKK
YoQBsn2W7516Jx6RXVRto3bYWOOdYTXv6kY/VHK9jiQ5Qi592F9e/9ypMHTQ5KCygJJPdU9Uu4Vc
MOI3BUG/IZVT0u9iKrVvtpftzIUqA4z380gdeMbJoehCaI17Ow6Psfd28L7TBLv87895zem/PwmF
oe9SeZKS8JilIHvMlQaNceR9yAfoJ7gg0yWZstkXONhu4JlQyNApmBj0I0MvxlosyOmKHRQX+m6M
4AQOe9QzvFyNmKlzvHVhRrDQen3ycXDA6F5e9JzzCnwb0DAKgYjsnjuUZkU1iugsWvEeVE9e0wqT
zIfLNuY+HIRMKMExSUKYmZz5KB0bFIey8AjX2n3Fa38FPGyJhn8umBGSGUITRCFgi88XUgTFMGRD
Gh6LKoVqTvbbtQwaaNPm+dcqb7mskY38gzhDS9YU8m9Mw0wbbtSFy0HOhvA4yLdedd8a8TrKPilu
sk6S28FZ0u0T32J6+BFuAp/Aa0aHouJ8iUHs0KPwoUC2Q+sh11Zq8ylUr/r0KujdN0r+hvfngnfM
WjRRhNE1IKQ81c4tZpocxFJshse22pLzQDvLu2Wo15nuUTK1IATsPxaGvbvsLxOeC5G8wiXF5AMT
B/QyaWqdm62MPEE/06NR8dXaQWVdJDdKvG6+uE9UaHpl7fTHYtjrEL7IhzY6jCYkTMBbkEhfuCFf
ei4/RLDHg94WlCCTzKUDTBjnXuEfneHYyBu02BdWqr74pBhgPAaxD0R+gTifr3Tw5UKzVHCSUceT
ow4245VUum/gcQJJfd/1T0Oarztm5qCsfzU05sL6XoY8zNOZFORlTHFORxKK3IKVbaz8I3fNyovK
VUdHvlXKdQ1t4yf6igv2Xh5SRsDII9AAETOUU1Xj2MrTMoVg51hY1TpoP1d5v267r7G585Nwf3lv
52wJBguYWeFyAWtwvrVxLiV+5gED0aDWUZN343sJbVpJWiX6b9cPddquQtuHaWrEyicXk9P4lh9l
JACS/j0KSaLigxIFC67y8ijq9N2BJSHPRKiZxrcELuNgTCgF1bDQl8l90Ydr53EwH6X0Sf3gdAsv
4hnPwBw8NwJrLfrK57sHq3VvVAM9i6yDLUmSNpr7QXd3anRtZw4J1bfLH2umRyKW98ueOCgn72MJ
REqQVjzzFdRBc1dZt7lxHfvW3lbaBw3csNd/H+vP0nUc1KulisZMvfLc+uQYlr7dd/ZA2UTypSsL
Pn8kKXaulR+q4BBGcOA3xrbK7Su3q3eqnG3y1ljzBlg4HTMJAT9DNIiYVZJ1vvL5JjCgY2dQz5FJ
Ov21WqtrXf48hA9DHOxRTFhr2qeh8VattnR3vkwCOJTQFFCZFm3h6fiXm8iK52QxYc6MVrbTrmjh
0OdecuGZogQwesCOYiCB+uLUhynXBsYQg3Yfh2/y3od23B/Wke4jW66sENm8N67N/QjNpoQ01kKz
cyYcEGaFUisYbhx6EspFgCigM6dqZX1VoCCLw/dlCWPImzD8uuDLIrKc39N8wxNTk5zKthodjn5M
Fd1jODxlxqsgQUHce2uNe908uPYuyz4s2BTn44LNaZVFHy0lp5nCeY2qVfUKClNkwkN333+py7e+
oa/4j+5QQdsvGJ5bLC0kqi4UPXlkT/bVc0u2u+fo+PFRb5/k4jF6qiAM9qJmbdfvddvbJdLSY19E
1OlqoZwk6RITkgw3nR8UN1NK9HJ4H0PGIgq7ru0wkDuu1XQhDM60yMFBnlia5K52VI2qJ+poydis
mWKUqg9pqW55cmkOM7PrTIrXg3zj5/4bVU32vvPWHfrfBvjwGwROiUkUzulz2DiJjX3ljqEsVttK
krIupS5fuRYAEVMLlyTPZo8obxIyMOAVePFkZwe3Gv1EGQJGabO1rtVXcf7aS2jlXhW6juCD/aDo
TNda7gYKY3hC2pUaR0c/HLel6i48yGauPNb967dM9t5U21BrMvpyKSXDHKIzFFuQK1iZpoXgSrIK
fcQglu6CuVh4anSS8jqMZYnnPDFYie6dHKrL1NrZ3dPlYzO7NBjMmcsCRser5dyBq9w0GCJxOK6j
clXae61xNlBPwwpRPoX2ZtS1ddjIV5eNzmSzPI1o7zD5JQTWJ3lKlraNKfsKtZeYMYk216Fy0LRm
4RabO5unViaXmJpJnl1A8XBUJfSzfPWqKe60jsLDEg5g1pBC4BZU+1D2TZaT9EbbIEqEe1BI2wLn
g8nVsL4joNTvlMqzF7K82d0jWYZRnxkg6j3nn6weDbsrMp0pKmSXqvFuyJrN5e8zuyAxeUh6bDDx
MXG9qKlAUkrE8KSAfNu4VeRsK3mHxeriXJ6him7YT0OTnWsGKR17YUjxjaOV+NvCV9dh317TJUAx
pzVXwdjvZCf8Stnh07+3yIl79JrhlbW4h83xKhx3Rfwmz8KV4g0Lbjj7uXhXUZKiDwxD1PnnsnNm
BV2YQY/kU2hE3WnIZ15eyUyKzGwFk4ji8WTyqDm3oMVlFzMqwuSDmm5okrpkyqbyMa6DXU672eoX
rlrx+aeXHrMc8LSDocfcxD00BEn4n5kcCOvtYAKJhUhmYdOWTEwcY4DzJWSMMzgO9VvU2zYVrFXq
sDSKPuvnJwuZfBrNSGUUNZkE6L5nLMGy7hjnGPPHy59H/CuXtmuSmOQkuzAOsJYeFeQoLrZFfxMJ
Xb1mnYcLrrC0ookrJE5KQxhY+bHJq1sbIfbMf+qLD2pYvr28qFlD8KhQZQUzJE+h800ktUotc3oK
edjoxYMyaLeVDGlsub5saNYTTgxNLihgXKXhiedmpeTk5op4ATrGZzctjIVbafY7MZ8KDAoushfd
uzLJFSeN+E7wAqwH7YACefi+Dmmr6Zn//fKqZo/sia3JEVIAjvZjCC7E0qvxdZe68j4Z7Ne1pTyV
FcIUaTJ8MeUxWzi5s18N1htIf0lYGTk4jxRKpSY6MnWYletsa3nMimSp+y7VDUb//bBfOMWzoU9o
vsA4KzA/k1VWULTphYG52KLWamQRlz0zhgs+P+chVK4RV4AHQOW/nC9qLN3cyvP4B9SPM1xrd8tR
fMnI5GAFkZ20tkDZRMqhNmBgd25NFDIve8XcfonBCSp9lHBIjM5X4uYF2HyHWkdlacU7pS0K2K/C
bOEBOtO70QH1/jIz+Syh16ASl/bcuo6TXaVhoYG1iz/HZZjs4tiBvb1GAMIr4bDuncbcumokb1pX
8jcpaibbdoQcr4tNIRQYOCS/o3eAOmZxdEXkMdO4efozJ87ae6r5AwRUqusMJbCwqre9B1GFhnyA
fmjcGw3NNV579WKNa/5rA9rSUKNjRGyyQwqCII4T0NGqtgxa28Muvb/8pediDZW6fwxM1qYZENkE
I1UmEp4bIIb2ttTTLfROCeUd/7U+BgsnfzbVepaCUgjaotJ77lvdQMvOG8iGjTx3tnkjZZukQ1ZP
SjtkEtUyWhUNxP+pzaMur7P8EzLWS1Xm2W0lEpDx6c9R4fw3xGFnNr6rcjspn5mddMJy5UdfLu/s
XGQVFLEq9MQQ8hmTM5R6MIGoKNkdoV2S1UOhVRuJl3/6GcSCVy20x5+rjy989MTaZFcVJzPlVCP2
BKq8g51YRnlQ8oY7mkDbts53UonU00BS1mxttbq+vNTZcIFaL4SjgtvghRayEuR+qhOT0nZf2uv+
T8I33+qff3+yOLcdOBsS/37vJhtFzVZjsJQci7D5Yv9OTEzOgdSP0mB13BB60e0iNdipyk01NFeh
/D7THgzoCpeS19mTd2JR/PlJDaM2ulBCE5bkVf8a95K9cvwI9lHoowb/KVR2lz/RrMefWJvcTYks
qXY34o0h4OWxKF+LS6Pxyj8ozHCnw3AMySWvwumXUuxWDp+nF6LHIvwShoc/mQjh1qAojJohExLM
EZxvHBdD1JQDIWv0N7Tg3sOnWFTv+yXWidkjxUsJQLgoA5M4nNtpgFHEvkyhKw6bG4hr12HyfjQB
7NYIellImWsddAo+JYqg2Q8JOpy//8ko5NG9hfyc/t/kkylmoQdZx2veUL/HIJ1oojSYvmxkJkrx
r/OpyFroq02jsaYlgZxmGCmhotU05IAapFThsYSTPPOzVZcuxIqZgya43B2e83C2U3s531VgI5Cn
K3SlgcCtQzd8rcvcqCo0goPzYBjBoZEPtbXUthXHd3K8QboylS+YUaGqmwTjUjLLAhHc8Fg61O5M
U3pfBdEtujLuJpWt+Pe/HMEKSDuAUPhDpqyomR71sd5Hz7iMmBZlrtx29kIddiZ8nNlQJ/sYpgwB
uGF4rGlQDrp7iKBa9fvbDomywN78gZeIPgVsaTRDpl1KtyOH07wW5erxuY+f1KvC0P2d6srxLpO7
R6nwMt735tNluzNRCzztL7uTz1brdjzaUh4epXqte7ey/VgtEYrMmWBZSCEJCqUXL5GMN5bsxF14
dDr0UNz6hop52y9AoWcuSF4EcJ4xAUCpcarwVpltIztIIR8tFZTOE7rmCx43598MFzDw6gj8+DTu
oipvMCBphUeRJULREOxMEJip+/by95hzulMzk1uyQjiehxvohyCGvibeqfa1ehWUyUYPP162NBeX
Ti1NbkfKboVWDizIGnZSW6arWJY/9kZBs09ZpfY21n5/pFGHHu7XFk4CU6rTRUC1JDxqzqNh3ZrB
ti38FYM2/97CRHw8ufYda6grssXwiByJ3sGcJGVHUeyJHqKiXMV5uRBvZ/3717KmrZKw1YzacjX8
e6RLawnNaMHx2CTfL69r7rpk/2gkMrhEOW4KxBsjw4lSyQUZk4LQspJPiLZcy135Kszqr0W7a+Wn
8snwKQmOmbxE7DLrLiAbwKBChwbo4HxXS7ct3UqTQKrZgPyqPN2YSsoYPsJGucWw2giH09fLC14y
qZ2bhGjLRXAJk52ivI4bcpEUcsYQJo+qutbjfOt72R/EfIHf+LnKSTiErzPNWzWKjpEZrnPf9HZl
omWrrFOkVenHV0nXRgsmZ92HbE481OGymfYV8xHC2FKAiNV429BmDylPIiB/eStnjTCDLYajmPGd
cqP1UpUzqEIbRm8ewWz6zf1i23L2a/HsFPNPgrZ8crrj3EetUubFF3TqOhoYLpO/uDmvTmCN6hUq
6JdXNH8aTuxNjnkkZX6aFtjLg/DOK7rVmB/s8VYJdq1abWVXXSXadRR/ypfe17N7+cvwdKzOkQoZ
IgeNgrVynerMKJr2lub/m8vrm7cCtFBcmZy3yXbadeJWQW+CvaEebmWHMi6hntpfNjJ3a0LVKItJ
Ja7O6eA89H1WUCcYCQ3lGJXxTau7j5dNzK1DAOootkJ7AoP2+SE2Vb+j6oKJCIz8kD7qzj2sfH9g
AwIlZgr4xS+a1Sm87o0RBGS89UFi0i8ZylVI9f2ylbkMALzxP1aU85XYXgtXjekR58u7VBu3fQ2z
XHIwJGPhQnkeFZzm0qeWJrHW7GMXtvGai9L3ymspRg2+B0h2VTd+vy2DvNx4Wm3dyRKMioWemG9C
Nb6ruu4Tmhf+SvLGfp8pXrDKdTvb+ENQrOSxGVe9L0OrXNofbNNjzD5jsr7SPOe6CAPm+4LY31t9
3RxroPtQd/IQQix+iWVl1h3IbwVMnn7/FDPi5hpUNNSfj2MYoi1bb8ncA2vpsnpGD73YQcZreb8y
4gz27/xbae7Ie8wD5mzEO+DOB0cb1raeiDkQc4tE4L0av1N1gXoG5VXe+Wb4oITFujXfaOmXJvRR
+kYRr3sFL3Ji3wGq38nqvSepayPd1vErCZ6zFU69u+xhc+VaTSSxkBTTKienOP/ZSShkJHyycTO/
CbvkLmhB947ZtYFEuDyMxyH0b+sEjHiKwO+q9aFRzpp9UVWrzAo2qqUdhkDdusWwpDc7+9lOftjk
FEeaGeaVAWTbbJDuDvNVcKh09+ry8peMiD8/TdyEzEWsgdmu4mAtPRT9U2ovVE9mAx6TyaC1BV3R
dGCyKIYCfynJDfu3oROuZXkh3M0GiRMDkzX4VVENUoCBLt5AfYp7qeq7yHu4vFNzrwT1xIr4FSc7
lYVtllYhj+3evk7bA4q2cDrEr8J6wSHn7vRTO5M3QqnYDs5EIFKN/0/adSxHrivLL2IEvdmSbCup
qZEZt2FIY2hAC4IOX/8Suu+d043ma8bMXZ2FTkw1wEKhUJWVeXKUcAL6GoSgVPHQN/gJD7y9qqXC
NfDAIAYA7AgHQP46PXche9DCy5AKGToPRgfzs1B2q5Wnrgtzqt3hkT8oaw8GEQyugsWZWemb1bGi
1XxEwYSmGxc0liYSWr/hU6Cljt8ZXmBPmt9r7Rq2fvErntmVvmI2Zm4BLRmE+ThSgXzCwjQMxFne
hiKjvr23i7YwYS2GeAQ5o3R5zR0mTWYLX3JwjgUjsU80TOVDXryLMxR81+h/xZZdbemZOekGyx0r
G0wKB/WSN/SVQDTwWpcrt/5iBohBCFAbAtsJrQcpyHu0NK16wmyCHk92oDXpkbuBxt9iTFyXYHFJ
2A46yJ9BmlvR/PVv9vMf2/I9VvG2HKYRtsfiMZ67PTO7AEggv3F/eZDTum1seTf/NSZ9vHRQaN04
mPlQ8ArCs6Sodz1gs58qwsu/wOVCowNcSkJEDJ1W6QoyNUjA1yMKUXeN1QZ6A8ZhdVrppSw645kN
6TbhPdgFy1FDoFd7nzEXAt5vNs1DiDf6aPf9xeadGRObexYrcRzmGkTa+X3pNF80JdvElvMTSnHh
bTPLwQvz3OBUAcuAKuuu2X2bsJRiJK0xqD9bRdTE1l1THoe6PiiEn5rq2HhB+b5iVnz7q5MGKSzI
ZiI3BZzhcnlTr1ZOyWG2heZZnTtB2byCY4sNLxOEiI2h9g20AHe8XcPcLV6l6BKgwIx3JcbJLg1D
zNWGTiEyOV0rncDJpukwxmq3u72+NSvS8mINc85UF1bAVxsoTjOHMUH4um1l8YABCSJoUqFdIHcS
gfrsi4ni4nHAWdtvPEE2zVd68SKaX32oMxuSH5otphvKCY8UI091UZu3Al6ouOTmNJgwk/RfLkm6
XBjqbLbdYUlGfHTHNy0kZG3kdXlFINKCxgequ0Jb8fxkkX6yUmOGCRVyJsZvC0Rl7CWv/ldA+v9V
Q1pyAVGIB54OnIaOKznabJtONo64SwrGAVU4zKm5+fPPf25BcjI9yQ2i6x1eC86PugPiIY7adjW7
WV4HiBlRC4c0o/wmUbJJKZQR1z3tjphEnpLQzUkIweTQxGtsDqbiQSv3ikq3VfJUVqcqpis+sRR3
MeKG5hBoSEGUI37hWSicCR+g8oIPZsLBwWAP/rHe3PS2FVaZHXKLvP7Fvp7Zk12+8JjHSthTSveA
2fXA6JsHpZ5X3g1LozQY3TNMTCmDcwg9r8t1tQkULMsJD4d+aELqPHjj7DftEUU1MAEOIFJMXb/E
+82oQmUCPfkLZOT+ZqX//gLJR7NcbYZqxi9wq889tba89AI3X+PkXfSgs3VKflqTjEwOgxXb2oI4
zlVX7mXxPeQQdb6P0t1vNJwCZiD2kZ4w/Y87clSqFR9cXgMwaaDNsFDkkHxw0AfFIgxPXDc23tPE
doO00fhffY5/jUiOl4OVoYrFYC4KQlmrH13rB4urFbdb3q1/jUgRllhdZYxc5LhZs48TN2wmbb+K
OF+08oESAz0j+BDEE+3szLpDm9euityvtluwfvSg0OsGkFtyRSm3t514MTxgqF4IdwC+7krHqNHq
Zk5ymEo1e+N8hR63P9V7a0w25l/tHQBXcGYhzydT+hZpbaGsxUWPWoVI43cBO+/KlaL30v0kUF3/
Z0Q6lIbJLFxeyPw8PbN9jY9QmxtnZ2uYZQVuMGMNkbu4f9AEBbGvDuiTzACWOS6FHJgK17YViDwX
LA8wQZNuFY1QiD+baJlkY7nyNlgaXDYwKf2PVekVZKZlwxkUbu95R496xwNbU3ezBmqrutrwwTs4
8xDqb+bgQSzT+4npkJNjJfd2/shJfjSUTwKtJBhlbjvTot9iBhb9BuBPNbl+DShAq3PPRdqN6htx
dtRMAhcd0//OirR4q+i62Wo93Ggq3nrolHqv9rxWJV/0I+AMPrQpMQYrGRmTSi2R6ZL7WndDsD/G
KqjXvDngw4rDLu/Z/xmCaNnlWY9rDAnNipJ/1MrJYB5Vh/kQGfyb6PjPegBLuTSDR6SadwPW03hT
qCfe3jZJWKxSDC8VjwQ84z/bhmHzSzNmlysC+AJ2hFjfoiH7iLF5L8+Cnj2IgUHMfPzF9QVaSfA9
gK0Ao6zS9VXGJFcVgvOeqqfpSSuxpr9wt3ML0uXVjGPachVhKx2fU/5rHh76bK12veQEmB4RgnkY
x0G793Lb9LohLsiukYxW+T6tzT3mrHMrXfGBpY8DbCamn5G4C3KHSyuK4nRJT3Jyn0EDGzzUGwIE
ALoZGjTolZb7eb7ycZaCoyVULMUsrgP59EuDBqZ9DR4zgvmfPvOrfo5/JkKT120HN2g8SAvosfY3
ERm4LuiRiHEccJVfGo2nwnOHsST3pvm1qba4THfKZysNMtrsbgeixf08syR5BjSH6VQllNzHw7gV
M6hpvKXuAPoKxDyvHZO9aqx547JNPL8wiYYBfZkEZ2hHvTb4SO77FphpNGbrXcOM4sA9Ak0qMqkb
PN43GcntlSr6Yq0DtDX/WJYi4lzHU1OBXvR+pjNGfLUEiOL5oe81SAsGQIelvg4lJ5q/A9m9ct8t
HQ8kJ6KGCWIoDD1fftKqwGisXlsEKgfky1TN88GcyddstpOVYLy4SMzdeSBagSQxsJCXluY2desi
Q6ZqjM2mjpFyp8FA6q313hn23dB8Lkcv7Nyftx1p6ZycWZUpJPQ5dofSROpaaw8pu6saBUjj5yk5
Aqi5spVL99q5KekeKEcdZJiii1ACMtIB0tbShy5L0BR8vb2mD7FT+WFxbkm6ChSsSSUCnUVrv8qK
TZsBYDSVvwBwIzEqVM6wJWrhmzP6kPH4tS8hCn6sxzdeD6dx7aiKo3j1Y4CjAe0B+FUAe7j8rr2T
lE5ao3Rr0yaEvtVUNtvb613yUSiN/GNB2tgMrTGQycACOEfDnjgbbOzqw2DZPzEHiDYhcs2rISY1
dpBTZhNy6NTaFZhIr1UMEyHnjONw5INfG5Pus76/U4q1ke1FJz0zLR1Cl2pZHXO8FGix1RC/k8n3
SgryeBaM9io1j/gg1x/s34VKd5XrlBZSeeTVqfcK/GpgJ9mWdQTahbq668zdOIHQ0lMjlisr9/2i
q2DYEp1TA7JoVwDhOHf0xBLQruTNjX8nycrBWDyBZ/++FGKaDKo0hAIRB/2bhtLIqXZWWm/ADr2y
kGVDQsoSaE903qWLMJ+JNxUzKu6mXm+mgkOwTtvxaqsAj3/b9xddAxkYGKMEW5yM97DMHJmlQN+x
Ug1EIxfq25usczetYYV0bQRk8aSdWZMcMTU6ggYlNlDxHmIXyA9w6dvfb69I7sqL1wsE33HboLAP
rjn5njV7wrUa1MsnhQDoJspYhY4PpYJPDJnoe+dAONnJXAaKmuJQxomNsXqys5pfUwzqU70xALoo
6NHUhvk4U+t95edJ3/bj54HGBqMpAPKgKSxFG7dHalXGqXNKXDRIFfuesviZgBe69j7r0HGwXR7a
Xb+POyCJEWDNewhGdZq70YZIT1ccTa7F/e+vQbKB7BVFWxkHPirT6IFu1Tnpn6E27biZb3/zAp4G
GCqx+vfshzYG3qPT72/vguR2II5GLmBgEAgVJYGglk5SbxO9oznxTnyoNnP6tS6NQKkfHY42yNoS
pXgk25IvkJaPcdZz2DLasP8c/6bRVIddmOq71vXXcG5SkvcfY2IOAzPlQH/KMxJQJEK1ImcwZtib
rn5mk4JBrsQvuJ/UX82n29t45UtiG8+sib+fVZsMbUgaU++9U2X/ZnPno5/s2+43yFSvbKJ0cD+W
hRqJEEdXURORw4RG7VkpvDQ+FVC9aQVMIv3u9c6KlaXlINqhPYboLcxcLsceE0BKtCw+OXpIkKwl
QZneuU14e9Pkm/hjMRaab8AaucAVye0jiuWNhQMzPPPbT8BpgRcOoxd74gO/s6axvbRzoDJCzxvN
JPRpJU9X897MGyWPT3FOgyQHQdy7sdZVlO49sSCUxsSlB3od1ZQL6jpHvqE2iXICTWMXjlat+Mao
r8leykQ3/zGDCT4Qyn9oEUmfh0HdifRpoZziV/qovZgaqMuD/hcXqi/bo/1kDYD77ri1kvcufS9U
JaBsJ+R1gX2UMkA8LahSGapyUimSp3Q7Q/64I9/tMhgEV3oc6tDgKNc6ctchCuSp6C5CkQGwThDG
XDoj9cCzYTVGEqFZ7Q/8p8c6f+jfHe2rBX6x2y55HTUwHW1D5w5JiyCMkO7FNoe2PQg3Usyb/5oy
7cXtH1QCPtGO+ZCLCUdzJfzq+mWOhk8JW3hOCrEZDHzKvKI9TTvK6z6LTMSnsnvrA6IK0Rk/G4sT
5/fM+jHW0FXrnzrH8kswJ2YKu+uZvssGH0IDg/HgNCX+gANDB98z/6z88J/fB2woeEcNTA3JPDR8
5nbsAXETufE9aZKtnllbpfvVxF+VvliJB7q4cc8SVmHsA0IBD7NxfGzpRh4sYDGBdMyianjOq2/x
+Mrn+9mCtpfdbUYkXtbPVgHfic+LoK5+VDTSW980vwwg2GQWV0EDW/qMGH4L9ePbjnF9skHmCb8X
bH64MeQyjMq6fJ5LI4+0jJRhV5HCL6bYWzlh+oIZuDiCCOb0AaaXweB8jnlcmC2JLB2HmbGwUMmh
ALtbAy3nRHlkdXvooTnjfIkn0JTloZ4ScEthUBnDY07xRS3LQLHDeG42c75ltEDONYFC3grLbO1c
ioApfS1DkLVgRM9GIcWQvpaG+8FJZ5VEwNZ01bNZ022LPGm033t93Mel5xuH2x9hIRKATwUkYi4o
tnBmpPiTVrpWcMclEfWOKX3R+scMlDvd/YQOz21LMsehcEUM6qNujEciFicXMdKkbMtWjasorYct
wCt+RmafYqUjMF9NQqOYuHDDOCTzZy2uHlow8tz+CdeLxd5i7FHwLC5wYvYZcZoxbq2TonhBhqHp
vAuKGVA3vdi5f3zKUfwF6y+6PiowOPKnTOyZUN3NcG9VFttmpZL6UJfV70Heloep2ZmR2Rtr823X
CxRGXTE04gA9Inc6eJFCx8glyilrNCOYzXR0IbuRaBteDPNWnTFQx3TL+Xx7W68jPGqogvMK82gI
a/IJ02p70Bp9Uk6cupQHVZNZduDg/6OI8HUX+90cg6u7ydRO3aiKWq4V4hZcCxACUaE2UX80XTmF
s22tNLWR4xfECeZYp0LvNyqEv+4rvQRNboWDOhQlWu5gyvOrknwuS5vukcrqO4s17oqnX6dF6DAg
nUR3S0WRWX6kjWlWVSAcKaJUnbRNpehTAJsgbGv6tfxhwdTHpA7oiaE16HrS5VqNbjbR1CNRNxlG
SNxWCSaq9z5EjdYUQz9whJfBCU0AzPujS2riLBtS0lArM0Qa+7yMGjf1WWGEbtv5cUqD4c5GroK4
oU+vOMf3CCJgX6+os2dFuWu6rWPVPqXTdi7b964ClG/lrF2/9PDIF2OdYARC6nu145oxFGkKeEek
xt5mHHHVa7thLsO4+aST72BLDBxra3DfZjvm3BXlWnHm+jOgxgB2Cw3BDbSBMqQV0dVkeu2UUawe
TfBvV14Rls7u9jG7OtxilBrD8HAtHbn9Ryp59iBKzB5nwFEq5DXmMTX1oO8+eaDB7a2omobtbWPX
ialkTbqKLFPp+2RO6oi7wwGMdr4aH5opfM0fsmL2FeukG2uZ4nUSLmyiNyIeSPiIMscc0rFu8CZa
R92IZ2WqDfUmx3AYoDRv1Jy7LS6r7C4fsn7b9uUcGnOXHx3HYZtY9TDvGOfKW4qpxJXjvLTvLup3
SNPx7EWEuUyWk8GY2TzMdQRud3hR5kCtnA0OZAby75hwbDfcnNdEba8jGrYCzxFDA/m2SNIlo9TN
7W7s7DqqRocFVmfqh8R0Gr8dy2Tb0S7Zu0mC20sBM5VNyvjOrpRvtea0h7Fl7u8VZxCvn4ujL34N
yii4XJBPo7ZzuQWqO46Ys9TryHp29sZd3qCs5A/+9NsIJuJnB4jngCphjbhFRlUjPxZmgVATUDsL
DfxLs406EcNpzTqaeL1vNdtPPtG5CTvRx9IyH1o9vbct0rC1Vhoui59cvI+gBKZiQEPklGdHzctm
TBXypInUnr12/ZxjkMXIA93iQKqDQ8C3R169397kqxiCxYLTDCccUgG4w8Ute2YTs1sO1P54HWU0
M7eKkSuAI/VKQE1nrRd5lRILU+CsNQBjxMtaTvpsPnfItbQmcuLvhv5qe6+3l3KVEEj/vhQ7oE5r
2VVuNpHuhPHnnAH65oPEvSp2cJTbpsQ5kDwT0hGg3YHIGW4A+UsVnPI8BrF6RH43h+aRgMA5bPug
f0nN/9KSdNWOGgWq1DOayPIixz3UQ8hIMHVP87MCqfG1cZcFD7xYl3TiMp3bYyHWZRbPVrbRrE/p
WwJKkrUEYuFTAV4EnRhxo4v/Xnpdm/OcWO6MT2WH8wC86e8WGZOaPOtFE5BpjZpjwfMuzEkn2vWU
GUkgzHH3zchf+rVR1SV3MECZCwwmHlFXMhie4rpV1uIjFWA9VLoXez5CDCluDxqEzSweDBhFvO2A
17kHyhoWBllQ3xCjqzKXLamTgSUEzg70Am8esjZoMn+6R7H5Z/xSzX7tHnJwyKzBjZZ2Em09QSUO
5sEreXUdRUu1c+AgbnWXKsDFGSy8vbI1C+LvZwGpS9WGVC4sDIwrm5IktU9mFPFvW1lyQFz14L3R
XQfZmxQrkC2pBSDCOFbJRnspzIMBcnKyx6RM329vmxK+LMcKKE2gPWkhf0JJ6nJBdl7MHsnqNkog
uOA+aMUnvaz8yVlpOy3t27kZqcE1xDqtu06YgSOw6ggO4NvrWDIAdDEm0wTKF8ng5TomZs8NHjxt
5LpdoJUP1XquL7ZC2iqcIIhSg+IBYtxyWCgqzbNQp0IbsD86Lqa9ffswhgQpvuFs1exR0/cDYOKb
ae91rxlQ8LqfE38MaB9a2hZtlXJtxmPh4138IjlygDCw7CYHDQ6F7VWiCl/0q/T3AEah29u7cBEj
ixe5tg7FHrwnL7c3UWokeprTRdM2d1+L8b5ZYxddCO4XFqSrJC97NuYNLBjjHKjDb9u9y5DPanni
V384kC5yKMCN8CwH7kgw1MvOotpFCz0ZFvUGUwLUGlO8G/JiX+RAQf75xn3Ip8InBdOeVEsa7QGZ
Y9qxiAN6A+FoLUfh4Q/ltj7Wg9OFTNyA76OQc/l1YHd2ucNYBHRGSEq2Swl5g5DbsR2blSxwKQkH
PwUG+S1Uq1BHlWJTPnYIsXrPopSld1q3mx04v/lsOM8OsYPSzLdEg5qpYu47xd6lRfzHAUsDtTJI
LEyQWQGDKW2oWVqkqqy2i/BDAjf+VegvMUZfjbXJpmuPx7sZbXKAhVHDQaX0ck/7Ps3ywrK7SAOd
f16BZITqO6VeqwCKT3MZVDQ8kpHN40wBsCV3/hlNLL0aOIsqMwc666XOobsNzlvPh3JV0JqH2+64
YA4VMBd8bmjDOo7ch52YAWVHYjAk1PZnpd8m+WboArV/oQFv1bVW7PWZ1s6tXXVip3jCBJrGovZ3
8qkzT066fR2KP9VIgftfmpFcUmNzTRNtZpFd/ZjzIZydO9p+05yHIQ6zDKlGbPos/3l7J69jL4yi
oIVLWjDNm1LsHetu8pTSZJG5M0Lnqb/PX28buE7bLg1Ih9rCBCgQoDCg7+YA87O+HRq7GsRWt80s
+PnFOsTPOMtoYlLQkiYwk4HAzBzuRC0qXsN0LTgCwJcITHi7CiZ7aS1aUTYNUIksKpqDnnVHNqIA
Glf+2H6CpM6n2yta+DImXuSAdzlidkFG6LIBdV43G/tozqufHENGedL5lGuhNa69iRcSXYwzAUCv
OyB8EtWJy91js2qPZqL3UXpITs1h+KEe6UuyY0dyz37HX4fd7aUtVKAu7UlRSS1jZcpVrY/Ylh2Q
ebyYh2ZjbKwD+/Mb/9KS2OUzv9BGNQdaVYUl89VL2negVr9Df20lr1jcQA39bPAhCryBLPzdW3ZR
I43pozF/ABeiZSTP1NooytGmv+2xaYIELUdPgy5AGXhG/VQl+5UtXTgAKN2iuAbtGPxXruNwNc6U
pq/7yANdiwPCR9Xw0+ROr7ex9ch5yIsqoI4/p6FVPDLU4Brvfm2CfCEsX/wGKZjoeh3PfBp63AIo
1bL73ijuXdbtOwjvqg7/xtW1Ytriqg0bxTSgcnARSDGz7vVutCscEn3ep/OvqknBOLMSWha9FVCI
f4xIj4uhcqzUJVMfFePdAJJJqgWTxTEY92RMuyI5UPtL9nz7cy4dfrw6TfiUEEaTk/Raz0u71GCS
mVlgtJFZQd71S2yttVcW7UDpAcxRqEZqH359djy47aUliLf7KMu9N1A6h26qvJf5l9k0/uqInJmS
YkzPHWizdGYfNVukBSxkrt9Q6EVt+9FPizCjPmXh9K1bOxji60ipCYYpMLMJ8jOcDbmAz4dc42qD
JXp5fS/IQvtq09aZj1ZOCDzNZuRoh+M3aEO8bcbpVa266PbHFCu79Qsk/1G6idpZil9QDBQkSuzV
gijJbROL5+BskdLDtM9db6wAqYoSIC87IOO94d60V9YhM0aJDOViK6VPWPbtnBEFVox99r1r/ebn
e6r52Ua3A7P1SwCR7oZ9gfIxqqhf0ZLv9s2v+r2aApv5Ze536AFPQf5rFYeytsHSdWLEaVaDgx5X
JfRKBm3jgBvu9v4uB3hQzoH2C3IHmBKX7hHOPac2YCLXfZP4HmiuQnr4oU/bfvDzN3LQn25bXDyZ
ZwbF389OZmb0GsalxZqOxQGSNcForKzpuusnPueZCSlcQ7dcnXKkZ7gyzJeifcgSvwcVDrg/2BGl
+4NV2McqC0xIdlZAggFve5/YiW9N3UFt0Nc3B99UZt8CI7o7rlRaFtLGi98mpVpFi3xudLH8dtOw
FuWJT/YnyFZ1GEie7MeZ6isvioUHIWRg8ZBGqQqAFeigX+532kGkyFCSIerZkwrFPuZlD3EmEFr6
A5+eKhTuOWqAJbgnqKXup7RZm+5e+uKCTxmC7jqGBuTBWLto1NnW+RgpI/WNZNfpo2/QHyZZ+e5L
sQLQHHDlgY0AHU1ppVVnOjrxtBFZCsosKK2/83aNhn0pE3DRfkDBFhEDceNyNw1C8ImcfIpa3m5y
FXy5ILJ7nKYY48sbK7x9VJZ8BXBIA/NsIPgG3dulsdLrlVi3yylSyBCMaQ50OyCzo9+y6m6AamlL
yA6iMreNLr0Fzo1KEZcqaMMXJZnwWvuVkq3jAFP11a4PeLjdNvTR55CuDySVUKwTaEJAP6XvNQ6t
V9c2LDl1EtCsg6QC3fcqe2l0BpqSd7P6VoHHOeuirKu3uenubA18lG+1Mny3M3fHZ8W3abWZoDTc
GPG2HX96kE5vS4Dn1lg05BkccUUAI45iAJA4eEzILwnNSiEY6+BblOq+r0P7q+VB4HTjzUVQFu9s
U/7IvG0KyrXNFP9IW39tuFVshrxZ5/alOO0m7tQBdAZfyPVD6yjPLobLb3+Qhd4l1gg9UxC7Ycjw
KjlzKMRNrLadIo5LII77765xsi32UNZRyl1weQFv1/8GXH7jcGvt6bSQzuDNDJQx9PVQw73qivVW
bxrxOIOq1hsD3Z336gSwhqUY8YuSDe+qMZ/GhCk7MBK0m1SlIemdPJy4Nq7sw8IZx6SHgIuj6o46
v3RDDQpePazM8UtM9Vtb/1K9/hF8IMGoBF7/XfVWmG1kAccP17KBhvHQG0HZR359d25smSMbZrQe
m0BLpr3ZbAZnDCYwwvB0UwKlAmjf3LyV5hfaehF965P4WOTt2qTGQqAGIhoExWgN6Vi6dG+6VecW
ScfniFVRPp14j0FE484Zdq6zmRkUibxdM853YOM9QKrBV7Otap+Y9quyVqcHl7wBRTeALVHJR2yQ
Qt8Akvekh0ZI1NV3fYPcCvICAwQJI+2kDxvngbtfnWSF6mrpqkTDGlMqglUOkAHpjMUKn0fCSh5B
JmkzmZOf9nsoC6k9R6sA4EoXBUbdJwn3G0PdxY63VpBbiDIYwAAkDJ0lUBLgnXQZ8e2snijY7XnU
5l/qfrzv3rBFd23utUE7tn4aN4GiBs3sY1yGKvukxyB48nOoqp+r8jDXAUdX8fTEQIP4Dpr87naN
uee9rvKonwCntVt+wLjcWkfw2uMujUgep5HKSh2L86hgRxArlw06XJsxDm8HtiUrwKo7AmklhlGl
Ky0dRsugjKqRlSdBDXZCTLb/LoaX21aWNkyQYgLCDbiTKUMK3Xx0RgvsxpE9z3ej7mS+AfLT2zYW
nuyCeVPMnaPRZXvyuVAoIJQlY2qU9sd42tvaMVMeWH4q4g6dXAOKbwmkmelKV2FpaR7axAJKBLCH
Lm2g3uR65sSwmtiYWB75TDZC73Alf1v6TB4AcXBwwUDgSGc+BXtlgcikRjX+fUriHeB7z6Cae2vS
bHN7HxcXdGZKWhD3qkJlhaVGmsk3w/xA6jWm3jUL4u9nzxw3ThOjbU1YUGdAC8F+CXbWldz+OuFF
DQURG2MmOKqIkpc20jzTHWqVqsDEkDjdqu2DkFS+vVULWYGwgkYLmG08HCHx2c5WktVD2TcOTk+F
sfjAw5uo942jHlZH9lB9X2NFu943E/hjlDQEERVKxNKanLQbNCxKjxJzDhndFcOaVsj1ruGfRp6B
iibQFldcnl6nKF3eFUYE1cBNXtDNiAm/Evis2/t27c3IpPDgEg1v3GByA2KiKNHWjJvR3BCfqAeG
6SZuHTOyBodZMIRYgHkj6Bpgz2RDjlLqwwg+0qhi7Ta3s8cmdn8bHWZJWPnl9poWPg4ecaC9AGEC
BlXkbineb1XJK+JEuCn9VP3erFKELHgbAGzARKN9KJjeZEVdNptWxVntRg5weuU9a+dPXQzRbmf0
/C7vKwyBKG9WNgJxMT14JRoVt5d4vZtApyACaejfIEDIHbgMY5ATNzMvSjswMqgBZs9tihJetoL/
XbEj996mGezg6ZB6kZLmQZzl/gCsr+4dhuL99oKus1mxIBd+7sANMVZ/eXynWdXpPBAvaryHWT+i
UIBBc+upr940KHxkg/F02971vK9wD/EAx5CGoMCXsqjatipCFVOJrJSZPtH3nXZU6/GRuqrfl0NQ
p2pAvdCMHzz+CfB/v1N+NqOBRKbzVUBosz9P6y5/kPgUZwHMc5nuFKqrRPqntvCVrxbzDzELkpfq
ODzQB2V7ewMWNhxoLg1EpiZodSH7emnOSGLo67h6+uhAooorb6Q39lRpN1k8Y5wLELxVKPeVL8EQ
JhqREiB1dNGmvrTogmMs1pPWxqTYszeXDDp+KDkPjvJ7HJM/PR8ftkRMw9MIDqVf2mK0p2Xqjvap
d635mHXdq9v1BaCS1NnmllGsbKZIAC+evTAHSCv6/IjZmNWQnIk2Bnq41HJO6hA2vXtq7N1Ah2fT
jj/bA1mzdlVwEdO7YiYErUnAWVUpHU2axmQdGBlOvfPVdr4MbXJnUR9qX36Vo3RluoHZr23o9Qph
E7kVTij6a/iOlxta0LhGOYa4JzpwO6xb9ojcckeHGIXnYrYCqNasduQXbeJQiAEz9JbkOD6SSmt6
wtxTS6sqgM197djdrk5UbQ9sx53Rx6CLIArbkbr6BhIqPcg8q4GYHLefa6/93rrdI9BIcRTbvAjb
Ie82tw/R1SUNahoVd5n47iZeo9IhckbFy6CI4Z5yhWEamBtB0pdfmrJ8vm3nuv4tDOkWUgKABVCl
lPKNUtEGMykS72Q/YL2fOQOvgw8eTIu9YiTGz56N3/MBNUVQaOxum766TGEZ8p42HriYFAZPzuWH
76hnpkPfeCclL8atRjG4iKk/dyVHvB5QgBkhqi4cGkiCjwv3LPpZXtLEtDC9k6NS+/uc9LhrtNT0
vjo6795bViJIz2PifeWaC0fv44wkvoJY02wn8D67YZ+lTrFPQSazK6k7rmkjLG0D2P6gouaYQHfL
dR836dSyByfAifKE3ycOIJupPo8rm720DTZuQMwlADSMRodUuLVr8FB0eowhc4c1dxC1QP1OowS4
mj5ufJuD/QkCde7GJKN10gxApSu7SQI2QpBUcXMHLNCg1fdKMq7k11cxB8BOCHmooroI4Qo54ena
qSFqTsqo1CFDYmaptkvign2KE60L0gyzjpgMiv3WhVBqpYAZ47YXXh20D/OCwwzlbMCPxec5cw8X
dGJq36QYQ3JKL6wGNdsQ8GGjqLlKeX11TYE4BdwSyBvR/NXBC3Vpam4zCDfabvro8W78WZRI8IdM
o/u5K1SMz6T92+2lXT+WYVBsrhgbEM9WKYgQu7L6IkuyR7v7YU4vo1aEE0a7stdG5wAMtNtYCRQz
D2+bXVimCFlwMsGFjVrS5TKTdKBZS9zssTJMutdbHSpYnJkbYncQ/pgrbcWBrvINKMGc25Nu5LGG
o+LZjlU6d+341CpPBEMgFmq0QamvzS58PPUvLmRYQ1YD0DNKZWA3kKMWYylYI7XscQyM7bD3NkU4
hFqIybqwCDVf2ZBACbYjmqLf9B/lY69B8yUY12DRwor0K3A9gAsP1UrgNi1pzYoGieseA9KPpYWi
XEWqIB9Ak2Ja7xCkfidpssaitPBRkdKB3xyF4Q/vvfyoem+aStsXxSOEqzQeQxHo8XXu1nSElzz2
woyU7mhtZw6ZUhaPaZrsMBXmVMkdpIh2NdnUSRwU6H73hrtvtDUys6sohHTufH1SFmIaejE5RCGP
akVCa7rLi6idTqr2iB6UXxUnCNis3PBLn/DcouRIo0KYicNZPNL5pHg0ZHtUkZVmS8Gr/ccHEhVt
F1c8INB4vEqb6kCfc9AzvXw0KQrqQ7Yrs89GOZ643q0c/YXvh0tG1TFTiae4bsokFS7NPcZ1Uj/O
NaQEmBVgHzPQa6XbvMz3mhZUmCaycgzF3V7ideka0zCAuWkfxCPIm6TvN9I600eHg7KnY9/bKZi5
36Fs7231dMPKg1a0PlV3WlbsbcVcWfX12bi0LX1Jr2DTxFUNtqfnFApaRbUv+ySYv6ysUaRil4de
2LGEo1roGMp0YhV0GkH53taPivbYWUZQd8luiu9z7w4VY9REwZTwaCk/blv9eIjfsipOztkFOc/Z
5FR1XT8OCHDklT5b7+RTHg13Zuj6WVDvgKq+r7fqHUZ3o/m+OeWbYscf1Sf9ad6xrXVYO6rX8f5i
Gz588OwHlaJ0wPquftSYEirg5bGm/+HsvJbcRpat/USIgDe3AF2TbIktqVvmBqHRSPDe4+nPh57/
nGmCCOLv2e5iFFvJKmRlZWWuXEt1kvJBElO7HkvH7Zrv9/fgNjhcW5zdaKXfh544svFt9eSJhPnx
Ma12RbAJug8eMNFVYb2bpIQsDSwKh2gq2EMDcr3ndZKnLRlLdoEbyGklYeOZ8gFl+vvLWrLC5cG/
udOoBCrXVqyqMK0iG/OL4tpkWcKPVfzObTVrSjfxV5jcKGcBYbw24Xp9ynPdLy6CC3sSTYh2g57f
aCtKpWzrgn9W9ZG4yXo4BmOlT74y75M4lWfkD/fXunBG6WhCYsGs9+uj6vqHpIMbkEVo+SVQO95r
3i4tjsyS2GW4RlixsKtUB15Jai365HMhlyynUUtZLr9kzWCnYn8pwaEhub6C2Zp2bnYseTuBFOY+
puQxnxGx1CTSxjYpLmYat7vCF0VHa8Zid3/bFjyfgVOasvDWUROcW6n8sYjKYCgutK13mtsdoap4
Ck9CMHyXBPPnEI/7wls5bUux/Mro9KPeHHC/84YmM6viMgjZQxS+FCVVsfKYCK0NTa5taA1A8Ic+
d1JBePbK4HJ/zUsfkCFbXJaeAhj32bFoZaP3k1YqLm6t7Zq+dtq22dZCtnJrLJqZaiyUxmlazW8s
d6SmZeVqcfEFGroFODuhNndDrv99fzkL4RLk8r92ZreT6QdaB96huGjGg1yUDMN/kVLEQM9Z/JG5
/BV41/S3zd0SzltQpxPAFezp9bfzmiaJfK0sL32V1k9qFuovTRZZDl3D6txmcr4NpXCN5G4pzACa
4MExTQre0kcZMaVWlCzLixb6B7HmcBe2Jv2ithopn2Dn4n3VjOlegE/y3ZurEtom1Xq6NcyUXi9X
AqJg5rAiXUYtk7ep+aUt0Mzs0+hJY6A1qE3DsQQ6ofet3p79qTkAQSbLpVQ/J/WLACEksVBVl8Eo
QUxIsf9S6Xr4dN/KQjJH1YR3MaNUgL3ABFwvLi0SUQgSlcUlQ3So/EE/QpYfbBRB86DiEatPWdH1
L6HQML+tN8Iu4v17WPkR09167VD8iIl2lAfX1EuaOZQemXUUS1Z1UcpCthXDouZWWj+lXvUexgFk
o9FO/CGuhs5f3GTb2CstqrHhuwc4pxIS1Ule0/RmgGxdb0ZW1eJUNKkuqI8VW8AjNWIdSbG/v9yl
L/vWyizTaM2SplVAcdG0jG7LmwXStaGqt/et3B7SaS1cvJOKCkQNMysu09xVkLCnUlOclNoNoXLS
f4Wyv/c8T3N8vVmB+NzGOgxCiIFJENucl+vNk4sgUQQLg5o4WHvJl37Jkpsxsl4aK1H19p7nQazT
DJQBLk1ohGtLVDgNRhjL+lKVf7f9i9L8LJLn0l2JqQsbeGVl9vxOqfz2SpHVF0p34SaAodD2C8OF
5TCR7VRFKstLjTXCmrlvkI7QFKa1NOmrQE41W9pQMvFnNVp5ATfTOXlelBTIfXUlot3E0rmZ2drk
Ok/HvjABtJsVXFCQIaGE0P12W7g0qifD/z0M1QOTLtk7fWRud3btjl3ex5SKy4ulvyC1Ug/Pffhy
3++nWPE2lryamPaQTJRWwzygeSqd4bjyqosR/ZAR6iqBk7apsmWcBc17pmtUzR4Bs9+3+iokOTdL
5ACsMnEcUPK+9sliTMo8R+XxMqi78GPwLH/XvwSP7dE9p38MxzsiTOeotuFUD7F3DPuVkDL3Vaj9
J44IOuQUi6a2zrX1IdUb13VpqwSxrf1KO/8hNPVNIWkbOOtXUqcb5Pnc2Cxa57Ev+4kn1RcrpgS6
E2EKKOwqHRg7a1UGCEYhGo59T3Q6qGlv6FtBTivfqZsSjlDN0Nxg70pWO02v53J8cIsKDdc4CpiO
04M4CDd5W4njQdZjcD5KrlexU4zt+Of+F5sHEVYBAJQvBaqRrsicNYt3pafX8dhelKEN9yiqyPto
8CHT98ODO5RrakY3HeNXe5NUO6cbtlR1duSCPOuUJI67C5OB8mOQ1MJzNSTGA3o//tYV2orwko8U
FsWqdZQoFzZ5rsDjq4ctstSm7GSjfAjznFqjIMgPISeA1CtZnbiZFyD4nRMho86UPVkWofzalTxh
UHuoi7tL2LiWrcvZSbPK6ns8SuU5VkLF7ikTbgs9Cx4Y2pGOpRmNK0is2yM8ob+m9jrwL27ZWRBM
u1TJs0zuLkGndkfKPh8EqBS+qWVebwOhzz42gftseMoHKW/blYP82oq8PshTC4nITzWdV+0c/B7L
Q0wfXekvoScXH8vY7XearAy0j/zRIUcRd5HCSGAjCe3ZGpPsg560/gGYd75NvLz7GcZh+iGqFdkJ
OwF6zljrKGCI6UbpK6QjuzTZxn5BnM1L4yhzdGBtaqMP0B92Tm2prs2DCJJZxCQcXRw+6cFo7Vqx
9Q5Cq38us6J1GPjcCuSHdpfUiq2labby7Fy4HujGQt8LdfOU488BeKkXlTFC8P3Ft/5qMnnjDUi+
+C9mFh3MSL70LmgseUci+JlfeP9YLkSyK9OzG4Imsa+Cee8uKXrSWuR+LnXpW29FH6r2GAmU3O+b
u8l/J3en9T7NvdMRV+cpX5XDfdeLcX+REJs3M3UTQuoLQtaJZcXOhNpRarRZc2ArnrpbsX172V/b
nvm5mraNURppf2mNQbKrgsGcUd608b4Rfiau4ciWu0GhLrLVKtp3wc4QTQfItBKvQR+XNv31dQMb
LZMl89TNCsWxLfqS7x02NlOoInlAy0zfUP0BcbGSfCytmiuKH6tPgxHqLMk2BqtSqnbkgIUCvUdX
kw5aaZXv9yNoHqcajcL7iVmZ6zBmKn6CspjZX/REe2r9nT6qDAj+rVpQvzyvfMeF7aMJpwLqJF4R
O6c/f1PLyAyvpomkD5egLg6Br9ml+VIgOsNgztAJtmSNR62yPqYGvU76zqx1sHw7Mw6V8SsF+J2W
8f7+T5rn4sRuHqoUHWhiUZib7/HQl66WF8F48VyV12nTV7DmAj8OEPl+9+ec8JLMU7B4Lu/569gq
QzQzx2S8RK7W2QHJ/9bNUNG8v6CFpIOriHAE9w1AeYoAsz1utVTwglK6RF5bb+M4qB9yUc3s3FS7
fTcI8tNA4x5SaM/beYVibJiJNzaw65obrR3bvRS7xjmysnTn+UnxWGextEf4z3D8skldOA0b5cmC
yHcl4V3ICymUEFpQPwa1hJtc/+42jwezNUPlMnjJhoqFuvU3jfVHbWw932nQrw1OaNeJDQ1GsIFg
Mf02TueutPO1YuJCqLv+KbMUlb64IWgJP0U/6k668zeX8mdoB7ti7Tkvs6brK9SiWatSb6Z9Std/
dsIVq4s6SUmVC9efnWyLo7QJd7+Uo3tKnejzfcdY8HRs8eIjlEJ1Ox9nGJtM9HQJW6haMQ/3Ihnb
0lqDL93miiyIZhfwLNwPcND1R4QitfWrMFEuZfQMf98uHKptjCCS769t3eQON1tHOofwLpcRyMJr
S4GiFGatZ8ol/q4LB1SB9kOINP2OmppwHDOnO2iSnayRTd+GZLTBgYzwgJ/q5nNSy7ALcNJg1C6l
ph8HxFIcTYus7bu/FHEYuh5uWlgU54znitwFah+V5qWW2nJjRHVsD2V5HusgXKlPLvgEfkcxArAw
VERzjL0qt7GMqph5CTUh2GhGUG/URk02Vgatzf1FLewcE6cigH2o3hgnm7m6qFR14oeGeREKVUfK
RDZ3DDeF7w/nPFCI5VBQgqCbWzGESqnzXjAvSaWUDy1ZaMAt0oRfayRNnu6v6GbzyHthF8MUzjCN
Qlx7oCF4eZwHsXWpZDF7ilwvU3aCbPaEKobzVqlEb80BlqGnO4m8Tk4xy4ECxt/M3DAEcv0YEbzc
ttwfhtLZrrbvmsRWovEyFDuVOW29LGyvdPf8o20r0Jb03odWpv3xKnsEYSC/B/eZvWtH2UqrtjcQ
QAo/1+JGUX6EwfGdjDozIxCQX28vdW3dz8FaTXJRQvmoDIMt69uw/y153QFyURDfq33zmZP+Y5PK
nEyFlWGn+RUduqlfdgpoxwZ8kHYRlHJjAfcmI4R7ObTBDjIFVjIOpmXMu/i1k6QMbjMpd8wTYyUK
zELpP7/FgH4bvl4KzvN47QqhFNUVvyVIyMTG4DF7lSOrnYiJi/uevLjsN6ZmL9l86JqoiRB+DUV/
X4mlXUnSysGcDsObcP3PatAzAkKPAhTB7fprDlbud3qPTKpSPcq+udHRyC0IMlQxeLm/3F/PojGg
oogQUF9ChefamGU2rVDnGCsr/6XXj7Va7gSv2QvRg5kzMX3f2uxg/rM0quDMeE08rvO5bOombR1Z
WBMS+JEip0yPMQjV+0YWP9E0tk+fg2VZs9NfdnkVEZ+jM+WQH0BGhgsIPX/lObvkciyHsV/wcYTP
mR/4flBovNmjswjqNUweKbzCcjHx0afNiqmlTWMCD5opeP4nmezrT1RZo5uHIRKf6lFynfRH9vX+
fi25wNu/f5YFd1qCrE9XRGdD2oijsk8hWTbj4Zijjd3F4e6+teXVgBSHzg9A2LzObhUxWXdDrOpF
3U4yOvqhBWn/Gv3cPDF9dbWpi/6/dmanKBUHT2C2JzzH8TnKKoZuaseovhZwwkpuspPQK+jz31W0
FhgXHWOSA5vgfjwuZgEfFjj4F31iUdoeq47HWfHVT/6OxzWw5JKXQ3P3v3Ze1//mfVi2QlZrHoEo
TT6WwcfKX4mpi99pGuhFNmjqoM0c3Iw8w60ChHoL6TGPyq0VH31L2Nx3hkXXe2Nk5tqtn0UBPZ4I
4Wl4C/72rfizBNrTboRjV4srFcBXidZ5YH2dUf5/S5o5upukXdcMU6wbdqmQ2r5WMZPsQI1Q7fVM
Pg+j+TEWP+vx6HjdEzM4TkX9JLe2oy9vAu9HUj4lzQN1ZUtCYfCTmNmNaNR2X2if7m/LrFb5j+9O
UwZMlHNRmrNtCVIJwR6VvU+hCBN+yLqw1eq/hc6wBeEBlVQvel9+dmNwtjNmV6mB3kREsxJAmJVv
wjqy02Flnmjxa79Z1uxoGL5p9IGIlbr5nXop9caDaH3Rwk2cdyuOtXg64MfgcUr1BBbq65ip+AM1
XeYHz63h/rKiQ1v1v+5/o8Xz8cbC9AvenL/Q7aXaLJAi7vJsm5dJuFGYMQ9r+LvvG1oMKFS1aCAD
FUBr8NqQn1RmUMkIWFvhDxcZ84jqtds44crpmPcS/vGBN3ZmB17Mgs7TBK6ZJD72beek7akPTmZX
7POy3cLWAT7Yl5+bJnWG/mRBwGqE3lOdV4d06O0+q1Y2eNFb3vye2SEoCzQCap0N7jcG7ZNOMz5n
QmUXRbP3atr393d58XNCvopmNxAe0trrXY7akvHINuPIWbGdF3SdRrvLVw7AdIxuAhB8UdQnQedx
N10boQNhdWM/RmfN6L4VvvqkBNUuQxA42zQFFQAelSu50BwS9fpVIYihlkEPfWJIuDY5RhNBTotJ
z1Tg4Ti0ydEtvglG42jFSc+yjao2Dv3atHF04/v9PV3yXNIwZlKBf0O3MFtu1jFSJ8QptoWLMLYP
VlajAds4qbgGE7hv6eYBpKtCJZQiX08aiyOqIDuzfOos7cLLZcVP1izNkkt0q2vEjrAEePekWFCd
ePWjkDSOCMXMysdb8sl/94+Z6+tvZ0VREvhCHJ2DMbY74Qdljj79+R++EXUNZKQoNdzakJCkThJO
Wd3tVdU/edXrSH88riG85aXzDMTi/ywp16tB+lDwRLnlPA9MAwY9RMDGlmaEUCYbqdL/9rrhMe7L
vZUkl4G5ucRIn4w4o30wbuHrO1Q/GZd8jsJ253nSYEvGPuq++914AE9k2bHaP/hCPdqSifg09H4r
3335IE2tcCCNNHnnfJ5o1MRJE/Dz0258Zl4TUbh9OfySTN9BPLISolOjqR+0xDz5Xm3TI16Jz4uO
Z0BWaEzZCyTf19sHj2feMRrEYUrcaC/Rin9oEZt9UUap+FAK+dqUwaLzMfhMD4LpWGtOEy3peh/S
aMH5mFrZqGKj7+o0qQmKxRpCajFXn6pqwBwASwHBuV5bqw8KCijYytxLK+T70TAzQFn5ZzrKR9Ec
nk2v3Opuu1OS6nLf/5cShbemZ15Z+3WfD4UUnYGKZY6htYbTt/IaTfDiZpoQQ02DaoBhZx9Phiya
XE8j8OfFdJKb+lFU1p48Sx5CxQCgCHgNZLumP3+TkYyuSD6SuaS3af0wGumDH5WHqIHpBr6AlWro
0rYx7ytRO0RlkdGea1tZpFSFkQo85OXos4EGPNJva23UpU17a2P68zfrkWsh1f1uWg/aR0H/WI8p
mLaVK3lx06bUCkU1kC7zIUKzSOREiy2iUt3vYu9HnqPEg+ZUCEvc+z0Nvbz/szT7PKhRNI3mmlhS
/pgMyCIFcN/A4n69MTBzsrxQXea32K9A3FOOs6MAisi1FGZtv2b5ROMbocvIEPeF8KjEFInKx6Hd
yWK6+w+LQapSpz495S8zO1qXMZeSsxirfMoSxuSH53EN1bXoxG9szPIT1zOjIfZx4lR4bqvAIRis
fPPF3aJBx3dnEIS357ULt1Udl2YSxeciyrZlhSCd8lRE9dbT114Jcy60KdHjrQPIhCooMz7z9zoc
iF6RQqx+1qqgQ9WahE4Qom4jaa0l2Y3sRafWc0XHj0sBCon6mzK4j00clietjegSigLkdDRbS1PQ
3++YVz9t5piG0Pc0t3jli23pdP2xjnW7WyV4WnD/icsXYSiqfiLx73qvIepMmr4RwrMoeRsvUw+h
90yjvFA8O3NfYF/S+6NgQFDq5U6gU184hZ3IxPS48s2XfseEYQd0zDgbqcL17wgMqRWNjCqDUQq7
Wthakewo2fO7jwczHP8amd2YQ+qZathiZKC0FSjDFiFQuzbEw30zC/7LiA/0DIB2uJbnk/ax3wf0
nxPCfGhsmlSw/R7cUbZVkrVdW7KEqqKiTw3RSQTjetfcRKtKXcASv2NbCP7Gb/KdZJy0bi2Tm7xt
9ghjXB5edqZwaYnOI4tHe7kWat7TVMSDjVyrRyNtMwCG1XeKYRkYldzb3t/GJZd4a3IWBqxcZ6JR
ohoxZCCm3eFTzOy0F0qb+2YW95AppWmYEXDKPI2KSslLR2nga3UQxbbtRMLXHvzmo6bFa2jfxSXR
16U7Dh6T6sTsew2dWXgh8VkdnutDrH1Z62ktBOcJmQEHOZSxvNNmBqS0jRut9uJz7OupnQL6cXqr
XHsfLyzjysosNIlxXoiwKsfkTLu+6e2IsFn370QoT7EZqgxSM5m3A6yAs7VoRVlI0hjGZ1eirDh+
ghrJrIuVTHa6EWd+fWVkthQ59oPE9BLuGiiftmMXfRa7Utv4IbTqgZrFTCIxboEE3MoLcnELoSaY
BgJgO1RnGXToN83YWlTZRakPNmJRbbO66zZG8/4HEOv7184sQsSC5QV6yyameXiw0hff6Gwr6x2j
XQl6CwECQyjwEPpQT5hPInVloY5BWcZnYFnIcNcECfWDHCOCJUjA+CL/4f6xXdxACAKneSAqJfNB
FcVCxN4o0/hcJ/KOh/FGaP5UsbHiHkv1PcD/E14IDCYZ+yyjinN/lOOKZXW9RxCXPGR9460RiY++
FNlD437ozL+60Pjm1a5Tj0dfb3dRGNvRF0vaClX+bKZrK18IWFc/aRYXNcvXXOon8bkvty1Poig9
TPdY27xzuOyfA/jv2udcNVLWmsPQVvG5dZ97Vz1IVUe5K3PSfpc0q2zA0+V7cxIhXwIjN7GmzI+7
L1c1W5vH52yAGKdJ4vCh6CSfeVx0fIUkSZ/M3Gw+pYrXblFkDDeMbP1UOzV8KtrU+vYfvAulCh3E
GLO6c5oSNCPiLBzxLlmTvwhiwQVkiJs08lYun9cEc75qhlcngDUgLaAO1zeCOcr1aAnssTvGnU0x
rCHwaAwMqvlTKbs7Maz2rtrsW1VxXHGvRn8SmsDR5yh+6v0VZ186Um9+y5wjThlhuOplHCuseNUB
S/D7bJslT/e3dilQvLUyy/Q0OtBoWfGdxeirkNmqardoJmnf17rmcwqeV/d9a2iW7WV9wmirVtDI
tJvSgdvxd145A0NtoJ0+Q4nQuJs/7kpYXzqbb23OwrqqVOCCTMKFmCvbhC5AElYOI1H/HzJXS+cF
uMMECiDsMmZz7Tl1qFueAKvouS2ejGpDz5SABOOjFD5ANOELnwVjG0kQlXy+//2W6k48GP41PNvX
XOm4tMEInaPe3QntsWu2IwDtfod0+NQQRHrUbot45aQsOucbq7OdzZsy9nyzITwgFcqMhu26qCmu
vYcWrTC+CwcAg5iMD11vqlclA4BofCYes43HbJLVPQtreoOLJ4BGNxgneLgA4FwbaasSXt2IM99I
P3yl3Ee8dCY6XcHu47UptvkAwespQG0DFCPaq0wDzr4WQ24McqtpckYEYlvLUGnr/cEbd7X+2RIf
3K7desVWK36Ea9qoS1upA9Gc2KWxPUdqBuTvnhFUydnNIVKn9daZdrxmZGkrJwsGoIEJUDL9+Ztq
l1ZKiV4ZVnIuDf3vphO/VHm76xP5Sw5+qw/WUtKbbPEVVj5pANKPAkE5S0mHnqe0EHr9CfUiWpaC
KO188t9KOnmKuveqfsXpl+yxNC4ZyIcotc2yNzOp47Dv+u4kN1b2KzWC0qG06G2gPQl3bar9pH1l
HrKwWgNT3roNK4XmlwcRs/IQ089WKha625di153qRg+hPfKjT32EPpM6Woc0ij6KSvF3U4vyWUnD
9uzrmv5gKals3481N5+XX0Fsg0NnOi43kO0urYamFvz+lDQK9dgfSD3asVXsrfwEh9lKdfYmdvN+
Bvg0cfOBvkU65NqXylaLci8y+Lj9B6UNt5GqPQKIOQSpvgZFXzA1wUcnDC6Pzps6XZx6foRSZn+q
v6nH7lFwDCd49p6jR/USfhCO5XP2V/XX2jzPslEqttRYqBDfXO/C2CelYfanAbzf0GWOZUZbWYjs
xF9DqCyZwmngOKT1zueb/vzNsRyY6myypB5OfdQCJT3GNXpi0mMavdz3j+mTXGVPhDdkaBn2BCA7
wf6u7RhJpktD2AwnOfzqFd/CtTr30jFgcBv4JaETZdZ59LRorSVKZA6nrAx2gvESArsFv+aEWXo2
43Tjp2T5ueGM8rdON/fvX90/kqMWFR4e9derUxACiLPA6k889mWn9hLgoHGxRgK28K0giKUASLGT
msQ81a17KSijGnBCBYmbXotPZSA+ZvAS2yWlq/srWohnwLOpi+EaYNvn3N6yPKYjLDRsp57DTNvq
DATnXblJMzn5KzAC8ZzxOQ4kUeL2vuWb28gQp6I4DwvgcxYYoeu99EcjGIYEprE8hlZcqid3LPSV
x/aiEYMukggqFB2d2W0kKkImxbI/nMQIQctCczAiy+9NMaeVoDHHa5sXKdS+1ysZpFpUoiYYTk38
O4pqW+JxgoKJubJhC6GXohhdN6YPCYbzSlLGkF3ZFOJwivVfhrDT6IrF8ZGhLcds12AkkyPPjjFH
a3pmvXKzzLummiLUblAH44nGAqIM3pd2TI6D8icUZUeWHal8bvT+6f0OwZQU6CBCMAnrbBv7LhUK
EC2EYD20XfUpNeMNtZIVh1/aRcItZOk0yTSUkq8/lgXmyM8CYzjlAGQiYZtXyu94yD80uXHq4nTl
my2Ew6mtiGIDUwOErVk4zES1hGJ0HE9p0JS/zSSesPrxaH66v3VLEQNhBHUCPih8tVmSXPWxnoWq
NpwCdAg3OZP4TyUk3R/biGifSbW8Qpy1FDVMrmT+S/GeFsH1Jiq12lmuoYwnKU0OYn5SfOFXC0e6
Ee2qYtxV2hrNzII/kgtMVTkRGCHzgtcG4X23jEj1xdOo1VtfGrdpBIRKeYGzOEGACya2ZE1MbGFP
MYngAbMXsPjP5z7rJqyEJMSkX/i7GskjobfT4reyJrqz4JCMMjFKLIqMUDHHd720YTQoYumNeHIr
KbfdIVR/ZBlCzLnuw2wZqzEyBe4azcrCB5zaIMCWVSjB8MyZUV0LqhT+31PQP0HfvXPjUyRpzJdo
PBt9O1mb8F/azLf2Zg6T8waH1h+H0QKG3kZ3W+/DtatsaSPf2pBnaxpiEyptdTy12oMRP3V1t7Xk
vR4/5vU7R0ingwwKYurvgMy+JadOmfRMsyEZTuCo9kIFqjhptyUUxu8+1jyhiIYT7A1rs12re3Te
BjUfTkMvMYzolk+9uA2b9lTna73NhQ/0Kh4BzRnBClzQ9eYlESxnaZJyh+VOVEfPgpqItlbJG1Pz
VrL66a+a3S1XpmZnOTMGWUECkntM+yRFks3N4o4rAXHBF8Dr0YaDTnoCKM5saDzfxDrskapqMhtl
DPVX04KHMOD52dz/RgsRntBOw4BAAafxnLoiYQW+FhF63VyxBRCm8vj7voXb8g7eRnLGxB6X1oR/
vP42Qu3LsD1JLMbLn7Lg4noHs/6Siw9lF2zbwrcD4xiJX+5bXfpKDEUR+/A7Au7snsQnxySBh/sU
aChhCsF4UJQosD2vefoPhlTaFHwv6B7nHM0htBleZ7A63MFzi01Y8pK3wu19K8ubCJvB6+MVO7Ps
wtS7ctAFvlOehZtB+BO5P7td8DF1modW+DCsoWQWAiwtF/JbPGO6lWfmao+CnCHE4wmEw8YTAasm
thAZ+1A+lsNw9BVhZYELBxiDvBpMkZkr0DnXTuKK2Qgvcz6e1F4DjJtlz4EPYMIFY7GDOeHXynZO
xb3ZIbZAuDGUSCLK15uZs2TPN5icH09IHHVHxegiu6dr6BhR1x1yRqbsQQ0LOyh98xQFvXJQxCD9
qBuxXkKBbdWnCB0Z5/6PWjiKtN5JgoA9o805n8qSpVEY5Lom2WpQGJFKC6KGIi9XEsiFg4EVPIjB
9alxPDuNlI9Tzyua8dQdxafh7zX5mYVMB4IVipCA30ByzYt0tWh6KmIppFausS9d5oo+mfGv2Ige
OjcWmfOoowelz1ZO+0K8hHqfDASCC14z896d0BBKdGNg6/Tediu0hodPScpVUI2bZvzr/ndaesO/
tTZvY3VlI6tJ2uKrR+Nb8dIj1rozN8M3s3GyB3nN2uKOUtPhPwQZIunsZPQFPlyxo6VRn3JZPDBB
eChc/cvQ/Irjj5r7zFTTI1K/xrgp8lMhbuUuPBcJSZ/nJNqnRPTFQ6BEK360dGDpXxoT5xEkFHM9
UYQ0RiZq8SNF+aTKjyH0Ler4IUzWlj8t7/qkwuTEwAX306R4NWdK98xSAQBLJNK7Z9X6bNCzL+LH
rPyjSfVLGKiOaSHicRTc978hMUy7DupwCIMYlLzedzQ7GgTdCr4yKhNoN3qkt2br6Nrv8oev2T78
Y/f96vZDA+IggeGWnDT45hMmg6j3cVSUJJli+oEYSQMWFuokPzcy4xbdQ5hL3SbWhpWwcxsQJrMT
gmRKBG6IETtr7FKjJhTq8VdB2dfW5zFYCbe3t8kET3klEuHNejM6WTYwgMk+JrJ0Cx/1ZugUW7Ve
LEi+xTbbue/G+TJPP7VaGTqkyAVTyvWna4y4EjSVcCDCYnbIVDq/vGD8H1IerBRobtv5r6YQbaaY
PLGXzDK1ehjVnqtkPOW/0iLdJ0KzaWBKLevergt/07U8Kb2UASv/1Fcfurp4Ssazrk5CtF5Lu79z
1HhNUGHJkXBYk/MCCI9/XS8/opgk+Ql3qZR8Z+bEHnYNPVF0rLxzTaHx3fkw71qOKCj0CVszL5mO
XmHqoS6OJzf70Al/GFBs1ppotzfjtYnZgmi/lG6kSmxy97Ud/1Le/x5iGIipHFqQTPpBkXC9YXWi
62kxvZVBoO/gAOTo+c0LvK8rKOelc0Cnk6BJyZIReXlmp2EkO/IC3uSgm/V9A87kIS8/9HtPf7of
S24vRFb0xtKU/7ypl48QCWpKgSXZR/pVanYWvK/MHp0GD2VkayWErK1r+n5vrKlUD6WhxVooHH/L
KJMpjjZsc2F/f1FLkQqAGdPK1DVkWoDXZspBS7TanNwgDTdunG9y2n/9sMpGPH2G+ZUDaoAeEZfu
1FC9ttPnWkkOQ3VBIGTogd0pjR36Q2r38E12/t+pVX6W+vxjF3l7aPyqwFq5CeaiTjzQ+XxvfsHM
4Tm7qUs6w1VQhzvBr85T1LQ86zhEO14xaH++xEG+C9wNmj5R7fTiGuR0ca8VyWKfgV4hBHm9B25T
qV1bswdi/sGMYzvTzkL93on6aZUqQM+pVssdO8WxN26jCW2c1y0VD737mY6fmHlaLaAvRQ6+I2gG
/IWuy+wcdGJa19wTZCmb9lA+3/fH2xSI3//mL5+5faLKlTea/OW1cIyyT7n/OEK+1G7vW1k8ykDS
KLGRA93oS8ke7co8cMltywOcu5pw6jI7LJ2m2903tHRt8H7lm0/zukByrz+HOBiuVOcYoq/zKPho
GrvRb2b7XxT54LrtF2TgDNvIVmqxS442ERTB4UBOQ/C9thoKcRt1YiSe8qhyQtQM5Y8p+Pj/sLQ3
RmZfShNDcDRaKJ761nrJvWab9e0OagInh3wT2sNtaRi7JFvTplqKi7zjgC+SRMLtMIv3MLJRrO8K
4n35RTcuOopUiooU/ccQWbKh/Hp/kUs7ydgW7RVaexMr2fVOynE+4KxYs+r+WyV4J6GvzokQPtw3
s+T1b83MFpVaULUXfi6egnSrtU4SnsKUevbLfStLzghQ4HWKgrtyHoM9K1LoOJfiyTvESKYXtj7s
WrhUN+ne81fC7eLGTc9VSCLBvc97sgP0TkUnc31pMrVj39tK4VeL6+X+ihb3zdLJ8IEdTGMo15/H
atKiYjRCPJkBimGTXupHg04b/KD37SytBroaSHgoF0GkPbu9SlfxwrJqSWYIEqqfokvq21L4130r
S6t5a2XmbGWqJEXjd+Kpe2qq35LxTRj2q2Jdi0amZy/VQ6ix5p3kAPhmG2eieEL3dUCMRnTcZh80
Kxu2FGBxMPoyzOzRBJ029M01JPD182FQRCZHP6SsQW0qp/ccqx22653JhQsJxh3gRfwvSkvzZmva
yxS4eqE9jSMpc91HoR0iivH5/te55digJ4M65nRt4AnwzV2vid8uluHgtqciORXGty7duRn8x2dT
/i5IL2WxccPj8Fu9QNSdpKcAqo94OJufA+HoH1B9VSPbddS/lGZTrUmULlQyr3/abLuhrq+sninS
U/azfYg3n8b9sPsunrXv97dgKYe62oLJud581jCyUtf0sVPDVDA+dl5oK9nGsLap8uBXtvW9i55U
5eA/r8aT18RllkBemZ4d9YhPr3QtpsvsIRAfFHevpZSebVmCLPSQhF/VwJG+Cb5hD+7OTZzgSyZc
8h1UNaUAU9qnUafa6p2jw6huZet3Le9L/VyOjx7/58yWd/5z+Cn3bPSyD5VwTE2Gt0fbXePlfC04
3FvG7FlkGl1bKq3Vnirm3oNjGT6b/0Pale3IjSPbLxKgXeKrpNxrUy122S9C2S5rF7VSy9ffw5qZ
7kyWkIR9B40BGg1UJKlgMBgR55xI8/TxpddsL0enxXG8DPWmIdkuo5/M7/S2K+k2Vh7TbJdjgjyj
B3d6terkYJ6s+FVrHqoqsEzIPNUmEHFBAU5sa/Aq9yVTfneQ+k3BKpFJ7v6PDuS1ZfCr5swR7GRy
SDPF48msHtAcnOpgMWzPjvecfGbxIOj8kvwEmfzBiYIF8RIa3fm9RX0bX6E5FZiRSfapc6f4efx1
dgNGDj1LAujaUKhr26f+Pg2nQ3zUNyYY3siwwaZBEvrYHrXyiW6h9jX5+nxvhi4Jy+wlV+4mdVd7
49P0pdG8NL9nd3buUd2bAPvDsGt0T8oAbDdExua6UrfEycNkE+gGQXUJoPflRtSzq3QTSg4nMGZh
5G8uu43dNsuhbGjsu1OlnzIKQfTYsO+h4jQ+l92Q+dM0y4DmH7Qvl19EhwQaUKXoCnJ4h3A+tII1
AxvT8QSO7S1mMH3NYs8M9W5UVv2l7U/ue+OYXotBCtpom4LYG0M9kPl7DtHTbDQ2k+XNqLH0HleE
KcZ8A46xPS/2FknuNarXDIrf7wa73bu8sg+crFue+s7eq7YkfZWuRdhUHRzaTU0SzDUqxznxnVdr
r+BY0HvjFOebKXYxg7uZpj0ZgrQE1VaCajFakxBG0u6ze8PxTGWfblIGiUQ/AkM0/UW3yREFRscI
6eDhuvCsP87gsP2YPkOyg2YLLqNLP0hqykbDLsfTd/PwYDz8cdy9/OvChqRGgkdlgb8e9Qu+Rbst
9V3vYm6d+ryboWh3hC2bfi6/DcZNV8d4NCWy2u0H8P2ThwFd4wBdCFcT7z83azMu7TFiomS+V1Tl
AXxgHh2TB5pbxypdvFpvMbyMMEbRMJj1QG38KCp2VCePg7s8JWz+ifrdbdK6lVew7pY10R5dm8co
LvFR/VQzghjYRWVLJm1fLeOmN7aGe3KGx7HCOLRj+7EiC2T4LJ/WhEkwwCa5GIs4RAJdMlYWbjWe
2qzEDGQW0JKh2bGJ0PO4/g0/HibXTAkeUreaCdGudkTuYD+2cQXQLmZWqB2CFeTFsNKgqBTMfTsB
tNJu2Vi8srwOqsc+eS+63gPbzJ65qjcYb2N7hAC6r1vTTi/3kl/5OZeCp/EJAyQ5aIxaQpITxcyl
UDgbT3GROttZYduq0jgbtm0HUBrObqgS3WFmHDE/NzeDYjVBb7IsULqZgLwfQrZLp5g4eMMAMcCu
2pqgobhJIP2CqFdVm7RxPUTJEnWWxcaTsbe3nW72j9eX8TEY9mmzkUtjmh7hGZwRl8cRwAcwcpBu
PFGQPjo6SB8H8IQq1DqYILfuIMDo7qb5zVQgw3nbkGzrEq/Sxq2rzYcamcyYv+nNElz/Vdyo8KMw
XYMmHpogwBSKvOecP5Zv7Xga3eixIruehhpY8oeu3GMstWGnZOm3102ufE6YBA6UtyaRsuqX+zA1
wBuTXIVJrmqdHUEf+TeLMnh4wkAbik/GpYW6hyx7X2D6vUICkCS7Xr9z9MLv2K5Az3k40lkyl83P
yaddPDMoeCggkpVFKQyO08ZIPRcQAms3WxsmO7ErdzvIl1FT5jQN6MqJs9gtUaaxmLB5mrPPaLZH
jnVr3cXqXfez/cKKaBtrkiDB4/jntf1rUXgBQuk9KpcYFtNs3/n0J+bND4Ns3HHVCFIWDNhCxQFI
rssvNsRm7tpUG09uHXnl/J1EyjYtH42EHYbyO+QUrrvgqtefmRMcpDLLpaYJ1lQcxltId7r33UHJ
vOrYSRzj88sWn+vMkOAYs27OTT7DEMtedFoiG/3lKDcg6ZKcqZXX1qUh4bU1dIVdOi5ipPFa7ob3
6FvpG79N4Du9TtLcWHfBszUJD65CX3pgyGEqe2gfDBVS2sO2DOxte8QF4kiOsmwDhRtqQd21diYY
m/3yETD+8R4sEtedYeUFebl3QiaTGegtOC3fu/vkgfVe/4N9HYLkqG6HAwbahq8Se/zEfDpRZxso
XARcd7GjyCVO/RbggOal3Bk79SbxlIOFiWIZ1cPnOtHF6sS+XdVMhJrOPKLHsGfDXTfBF2VDAmt3
27mfi8MLKRt6kqo4v0PhNalf7qvEq5ZgOemVD79IvOSk7Nyt6gUO2yTfJadsdYnwOXRSuGiBiA5Q
prSqlAjhF2iEYwGtqW7SIAYuccV1PzkzI/giycoyVRQc5vi0GAF976EgiUoD27JxSxIISTeI/MkG
/Fa+JAWSLVDwUEfRIW3Dr0wz37jZLrF27jLLjsHqUUNFGd0wEE0BBH0Zg2toYWc90/FcqA7mLrsx
TpBas/3svu09G5oyh2KjMk8JzVaS8K5HFI4Zg2ICkmsRM9aDXSUHfwhcFNUQpi/74ZVYdONUJzcf
wfoK1FH9DZxp/mhGko/6MXMuHkZOYAOEI0eXiG/UYum7GgI2uN6aJDSLXWd/dQq2M6ubRb23DJDO
xj9a0zMzsGHpt1qaBmZ8Grrd2D7P/MeRbyrZxub+z0lioV0FjgI0XoAfwjyQECWilDJQxBYAnqSP
9fhbWb7P4xdJJFrzq39tfBoSy/Q06TF3M52yG8veg1tvW5ySO9ub9qCbCu0nbzwYkqt31SRPNsH+
paI8KtyIqlI5ca1hWfP01ul3E92ZTnh9WWvJBNeF+58J/hPOCkGOwfRmAALrFL2Y/rLvPXI3HRNZ
KraWQ5xbEa5BC6RSeHzkE0Lek0Nyz86U3VJg4MXeteqh6/dSMjBRiAbtYrgEatdwBkBCQHFyuTC9
HssKrBLTCWQZG7qPN2gvOHfNrXUkfrtnx+noPKQ/lq29i+9l+iJr0eHcthAdnLJyrWWpgCnbMXRP
gM472i/Xv9tn4D1fH7r+fIJIB7GOYKNEAUgzO9hoA8xb791Duuv3+c7x6535qGzLrStpCXBnEw//
uUEhDyzV3JygozmdRn/yZMxHqzt2thrB0zujHJ2sL7Fj5QiIe3OvTT+gIX2HLyg5Ux/TR9fWIXg8
pKLmaGJYh/K0bR7r524Tv4Fj6cA897Ds02MT5Ef70BymXbHXX7M751t0N5+6B0lquHq2MVYDWhXQ
mwKtJ/hnFpm9nmPFFti97wrF8rS6kl1T/Jt8WqsBjQ1oDmD6SWxfu5hHrA3+zcg2femfzKO7AeH0
Pr1p77rDwLYSn+SX+jVzwtVrZHZOaVUD5fi725OnHifP2KYb7VTvx4fxNbkr3p5Q/5Vc+Ku+c7ZI
Ifjn1VKkNuGOCbr+cYNxSb9snvNBUsSTmPl4VZxFylKdqoHaMMPcvdI+seV+Me9mWWV+rcyEsYx/
PtnH/X9mBkTvwPc4FGaafVkG7q4+2I3nVQHUNgLt2D2ZHhSz8gdr0/hGyI7a0f3/7aeY28wxBbXa
0GA/7Vd12iWJ5uWQqC9MSTqxegI+KFwBgMDACd/ws5UCLaoSSFBPp2bZYYgUfWwIPV73yNWYdWZC
yEJLBwS8EQr8p4lkmE6907CV1y187MZnn+dEtP9ZheDzNK1ZNrtYRRmOjVd9s3SvqG4r9oipuXdb
BWoUE/MSox8CSNeMCi5vO9AAK3qsC9Xz2DN+LDfzm7tr92DB2zq36k8kvNC+3h+Nb3hOKLUno2iQ
rBpT5pffzuyHKSddix8w33eefex8+5dZe92IYo4H5PvbIGP3vO4tqIhdWoREHFPTGvsMSghX2aXp
puslN9x6+IIrQtIQh4wIn7KMFdtsLYQvF4gO+0sZPzUP4Br2pD381SQep/gfS8L3UyF+2kUdjlj+
ZTyCDXerH+p9tK998JT8VVBG8uUAH8tJjIWLJuqWRLWHAQFFD+4NBlFoz3gd75avkI2zb5zj+Mse
/OgnDfDSrWLZc2X1BjqzLhzyOEoqU3HgqVnpQ8SF/oYgpXuI33PdQ5XRfWp+dZW0mbP6UAFZzz9r
Fs592tZ6wzDygzl1dDZJfKMagdEdsvvJUH23aD13DityiIuvif2DJIlH8m00HtL+Zx5XX+PqJZvY
XT8b+1kGIlrNhM9+meBjDci3qFnzr9F+NXUFPEmbxfH0n1UaxoWf/91L9XwrBFejKTi5F43B1aKN
0QQabuXGP6ANj+sSnR6v2t/UZZA+k8PfBMZ/VyrWUrTIzJYlwkqz5lA8tHMMKN1Xu93G7LnVfjXF
d6Yh5XLDXjprsJ4bn5kWYsWgEAClMnx+NYxu7bDzwebu15sxcL0mmI6tp0six+o9c2ZQSMZ7Yqlp
NKrTKXapFjQK1OPqSDEkpZvVDOTMipCBp7pWzHo2YlnZvtU9DW8Lkh9N6UuXb8+n2+XMjpCMWzPN
83jgoRbMEQedfSvV+0EzvSzyjNrmbXmq3ENGXHKrcde/ZlYIVMh5THUusDzwJuU+uYu27n7uvebr
dcdcu0iAyYYAC5oqNoAllxdJGbVJVvTLdKJz6tvTjtXIGmU0MKtGAFcBeA8MV7B0aWRSNFplnYGX
u34k0DBv+lC3ZOAYmREhyiUUdCpWpOOJa3yJB9dT7UNfPV7frTXPht73PwsR4lVWmyzudNhwo6co
+6FA6O26gbWAeG5A+BxjOwInocEA5qvc2R+gvVNv7OYAoMhEAVaTXEir60HtCgBHNMEBWrz8MFnd
aYNGYa4+KL6MGmL1g5z9ceGDTImV5XTAH8/3aAm+KpIXyAdiWzwhHCz0vx8vfAxejZymBn9fvy29
cLqfIE/kNWH2poXxc+//xr9sr3+d1VB6blL8PK7rjr2j4QWZvoAHCIN50bF3Gn8orcDtwBDVvYPu
rJqf6qbFiKAKdtV28Ob4m+R38K0Tlg4YCl84inwEWO/L79ZGsdlnjokDVaSl4zPLqN9cN02OGQTs
441ZWPbspaOKoTKtUMunKKlNsFdkmjYd8tYhewacchEoZqPmoGUr3aNlVdNNb5EhxphYLZvjX/u9
HFOKr4VY8wkDBSnuQulH7tYdYMLVUCo/adMUOz0ms19FVnJyFkMGBlk1yqMNVKUAchIbnpM+qSkY
3/GiYi/6+Ea6Q1ObePf8qs2n699jxdM5jhxPK1CmYeyC//eztxuDNgsEgWEpnwwzMJvE3md6S308
DIjE61cWBe4usKaD8BZvX/HLx0atDKaKqVra+GqTA8+53ECUK1JuZ7t8vr6slSsIw64YJuHa5oAx
CN4+k9aMOjPC4D1Tv6LyilErcscheQa9U7MlAJFGeN3iyp0OiBWkADnrhEFEYmyGThHg7ZoKJAOJ
t+WSk8CFuN1hAAVcB32T3V+Y4xuJgjJgs+LbPqncio4VpocJKDMNNEmU3tzlqvseO63selr5cMAl
cSyLAQj7J9bV1C2hqTYW2smkEciDWz+ZFj8Hkt02l+e2l7Wc1r6dBiI9DIwAKgSc/qVLNnXi2D0G
2sGltGzTed93LQnSTNm4sXPsnOq1sbX3P99NTvCCncRcOQhCL00yJ1bVqHTVU/7bKI3fZd9AbuIn
lOp//4UdfDIMnWjAwou13j5tHSjaDtqpyl8qM/cBVO81r+sayeW4cqoROvDyBTGwxqchL9ej6Y1V
5T0D0SJNXh1Sb8fFCkB/KnHCtQY80MOA14KzwcCrVPhUtMs7GwNJ2klX6iW0rLIPSrzCttqkTRuX
MGczT3337pJMAU0uiw/McmWsjyveySWCORkW9KU+kSsMej7FKXqFJxfjqX3OtoVbb904vu2Jvkny
X9e/4NqL/8KcEFk0M6Em5Cu0k5Opfo2mZO00gTn9QAglRb6zcQHZZuxPlb1NIET650kWrIPnHyOO
mG00hQfRNGtRU4GP9UQ16jkRrrwl2o3Exbj0bV3vCtX8VSi1BAS7ciBxX4PrhuNuIMgjGHVNo+uw
+9qprJJnKOpWXytmHBT1mVrF1rBrydTp2ge1MNcIAgsYtMTz72pVEhGGgV0QOwVVhuHyqL5Jm3xb
djEEVa1IUsBfWx4SV6B8uciQKrLY6vmiq9Qu9VOc+IuKTijGAePmlsVgjm5vMgywXHeh1fVBRgWw
MBCxowt7eTj7eR5sip7ziS6Dx4mPyY1VpPsSU9mlLiPnWrmWgMj5x5hY7LaXcXIbp9NPAwP2h2kN
AE141JZpmjz0TKanKMQdF4Q+wF+j7A10KUeNC56yGH0B6tXKCFuz95Ps3kF1aJy+XN8/4Xt9GAGr
CW4i4AX5B7vcP3RuDScyWyN0xzeHhMvYeXF6k0cHkEoxqgbXrQlf67/WkEQgwICY6AMjf5YgqV3b
MEefjDBfUsUbs3SjD0W3MVMnqNFAX3omKUEIX+w/BoGfxj+QUsQ4++XyyDS1kErWjBBjddkQthjU
r4pjDCrB6wsTHlD/tYPIieIlfz7zbT5bmAGFu4IirIdtZgw+b215RqwNu+tW1lfzrxXB2et0tLKU
6UaYoHtqdTtOJjnFjQft5+uG1lwPGE28LaBPZH3atqIrmywjhhGaiuqXGC5PqeWBO+O6lfXl/GtF
v9y0GHOcuOSwHNOytmN+BwiJZ2utJ8X2ypYjOLmSAHRJTRiC9wG08Zg0X1xHEmjXPAAMn/ykgt8A
i7pczDIvqdUbOEgdRohR103ZfW4WMq6+teOKqxkFazTsgHkU/JmSYeTTc2Y4kCc3vrdUyh4JyPlr
nT3FigEeIn2aDtc/09qhBYoeeRbK/7hBhJUZTT1kTCVGWLXtxm3fI+VxQTMDyLEAEkTb68bWfOLc
GP8xZwfJjaauyGoFPqHf1uk3sz4krR9ZEjKOtSW5kPZzMA6O4CpKCikM5Ek2Tc0QBDhfrGmzAFGi
34D4Y9/rMr6qNVscW4cnumMhixQ+mVE0KUSuRjNMnlP23cYNGBu/yp5tslqydysuCNfjhN1oauOx
y4/B2d7pZjyb7pTZYRwt7QFDvkCXFFACv/6FVtbDoxxeXxgtQqgTTm3bulo7gKw6jKtBB8+NFTKt
9dEDBnkaamFWGr9eN7jiEoBEQwwXBJVAI4lgJGsxczvPSiescfoCBfJ/vtNYJ2DOgQmbZXQGq9bQ
aUZXCCx0unhF9fnYUdrB2txbSemjzgfZp8kqpsGf9MX9AQLLxJDcHiunGjhPUFXgUuQjiEJcH4bU
mM0Ft5TS3BqgxFgA6qsOWeXe0QjDc3ErcZSVeAh9JtC14yUKtKwIMG5KoKPKzjLCCDxBNn0rk8lf
JllRcXUnz6wId2Jl9EvTUMQNjOMZDOOUSLBHilbbX9xWF8sRti9Tp9zKQB0RauaCQWKNvtkjSoBO
1EiBcWvO7+BToYqEGI9W2uURa4wxoUMWg7O3n3bmEipz+tDEDDCBAgoDd8QAgI96DXRxWpedZuve
GAMl9pNkv5Rg+2saQ5L/8rWdVQB54qE7EI0ALxNG/MD9fPmDKr1s1aiOjHAheKNFv+dC99M7UMYs
UVh3JXRdxnj/5+cRDwq8KlDCAwpF+K5TQ/XcLmsrLEB/40BIkuVP5fyeoGV53dCKmwK6Dw0cJCEA
LIig7q6aHbWHXkU4K3cupkbBAWlLXmMrPnphQgiZ2TLXaEj0dpgsS7pzK/uQqzkD5rmwPEQbKlnR
SoSG2o4LijbHQoVQ5GaM2ZhkugvKZ52m8YnMdekZVUQlEXpt3z6YpfmEExeMuPQJd4auV89yK4z7
DNk8mAPaFBzCsufzylkw0AOB0+E8IFwKZjobSfwMJYgwMTeZA/AlJrYXyOoM5osKWejrvrDi5zCG
/BqvZmQ+otOBRG8AQ3BrhXjN7mjc+yNI3Nsf1fzSFclWhbRO/uUvLIIaAQMCICfE7MPlLkL5PWYm
hcU51l+MJMmPQ2m8dG3vYDgcCtJOkSYHNitKsIDpNbhufOVGMCCuDDoD3LO2qQp+Wc15HKUZtULb
3FrRmxEovjrsx+GYybBUaycAoDHU5PEpIfkuLLNBmhSpSo/TrBheqX+fhsQros7PSXh9SavugpEm
4MTwAATh4+V+2mScUOKMrBDAqk2vvvfGm9M+9iCnGWW92jVTiBnowhiGAwEDISiSDsRaCFF2iBmt
2yX2Jt8mkg8kVut44OXirf/YEL5Q7zpZoeWVHbps3mZj8xLboApo32lV+nWfQGB82nVx9JClspC/
9sXQQUUJnJd08Yy+3MihmsaYksUOSxuaJIvhBPoY+VZP7l0t/X39o4mdro9lnhsT3KOP03apstkO
bT2i6Q6dFFXdQIC5vnGYRn5qy2iDMjK1H0jOjgygqFulG/LvM1PcbaK5KMpE8PHY73KdfL3+21b3
wbTA40nw/0ivL/chS0YN9ZjCDqOG/pz773oMgoC4/F5GUq1e/qeEWxYFGNDcgiWPk2ELvptFTfOf
awICcR7YMxUtiCpn3/eKv2heUjXeQLv3fiq3uvZ2fZVrVwZkTFHhRlcJVIXCKs20mm2QOtkhsOu7
YpRcFWt7eP7XhWTeiixFswv8dXBOgDcl94tlV7xcXwE/CeLmod6pajiJoJG1hdd37y7d7IJFN3Tp
XQwA96Qf/+b1ja3BYcfzFNHyEwbDKvqiUqkTRuWJYi3Qa7++iLWNAlsSyMc4kyku1UtnS+cpdrSm
ccI24VxGc7yHwIaUYGZtq3DTuPBnC1BGh//3sxfcbEc07+bJRqFqlwDY9SRVGVuNW+cmBFeeIWTg
TgwmVCXeOS6mkEi6iVxwVmQbvYn9dlIPaTv64BD983IPaJr4MxjCYzhEQr4wFhEKFzxu0WjTZiTQ
OseDmK8+MElsXrs8zwyJZVpSMCVng46YBcxzxcAZcaNoKMgpraeWmkcMSZFx9auB/xqlYYQHKJZc
frXBaGdXq4kd1rXlYXp3G7sRhoNlrM8SM2IfW+sXY8wWmElax70vO23cQ6DrJ3S6JbnWWsgB6yOG
8PGsAqWWEHIUaBc2KD47Ye/EXtln/tjKuH3WjhPgx5gPRgUGUjJC3JkXICbbJUZMUGpfHzuoGIWl
nnm9VPdnxRLcDUcW5O74OOL46lxPCXp1ih066pcR+fbSnkBNA31NSWq/knNc2BGcIOqnZSgzrKgA
PYz7CBifNzhl4Ojh7AySesGKJ/xrC2PGQgZAxiEaK+5wam94OqBWbua75v6PIx4n/cBrBXUCdAKF
BS1zwoia4WpAoDADalQ1qC2X1tfaufNa3ZHNjK94HXjVQAsLRl6kNmIJnfSaG7k6Ci9N/xMzXH6l
PV1f0OqunRkQFpTFINKKTBhItW95cdcZAJjGh+s2Vr2NoOuNchXydnGsOC/7uKvnygmt/qBZvzGU
kdZhh/GF62b4TxWuVOzVv2aEIG4yQ1PaAUsp7DTaWC34CMG3wbyKaqnfdfPbQAfr0NiUPCVFLQl3
YteW54QmXs1QcMFECLBWgvtB/ziJgONyQwvjEjqb9xUDo/cLXpweiPj2SfKkl2+D9cjMQXLIxAn7
T6aF0KQ3SrOkDkwbsKkZ/bFtl52W5IGDKPWzAltyHE2b2DD3FSnuu6iQpAHra9cxSKHpIIzBtORl
rB9zCEM1LMeALgiJhik+QjfqiCIIaGpugC096XZyyuoaXG0ufaT56/XvvnZGcMlwrmagYUCGeWm9
KcycUdw2oc46kLsWeu6nqipLd1fuT7QCCUZh4MKoVPBQd5aFLAstaNm0bojM0Jvab+B62o7mYwZe
njHdjsPv64tae2OgsQAOOuSIgO+JhQQLACllilQXvCHBND3lbkApCBz3tRrtITQb9HYbLO6zwqaX
uvFakoBZS9ZYWQvfeM5B8RJyN3xvL9dcdwO8tS9JeBv320jds9Z3laCQjeOsmQGdFRryKClgPkbI
hXMMjznxjBK9MtqbkbA9ZmU2Q7ypbfsQ65IosRaMgL/Box4Wbcz1Xq7JGRpIvY6mHRZTDRKYCv3I
ojOsQ6nX9laHRpfkdK4FWNQQHLSmMOGHtuGlvXlWYiVPDTxMCcA9qlUbHmr6YE3LZLJcqyvj7KWo
X2MsTdRVcMH1aBGGlc2sx0iTA4qAkWpeE98kqS25B0VY0UfMsc6MCUfe6iHa2yGjDSFXCHqFcS7s
fW1RsNYpkGEKwM7IPNaYXWDEKd1oU7mx9Axwkl5/phFVwWJA5+1oJLo/Ro72gPnQZjMVjXHEq6ja
K3MGoHwq49hYixR8a9DZBHuILUqEJGjYqi3YysOGzi+QAD9gtyT3wLoJJFZQ9ESiIDaC8qSpZhdv
5TAt7Pdaa77P6izDdK2dFz4FwRl/uWyOcF70OO+mvrew99boF5G2c4fhNLmRH2stSHmSP8MSfHxq
1LT5IwUNNDz3BA8u8jIFsZcdLuWo3VoG57ibybgzoaz4o5gmFl4PfWt+jGcrpk/hwxheEZZHhrmz
GUFymoBmyJoxoddRrwM5Iqm21y2tfSycFxD9Y2FI6QQnLhUMro6Up8HMSbczwbG07UbGFLK6HiT1
Blhl8XQQb466A0rCrnmKVY27XKfgPwRNX41XWCFD0qwu6MwUv8TOLinXSlNtstGGxEAxC1KIOHpu
acvQF2shDckoCMEt3UbLQ0h1dD5uEUNOKyRRrXuK3Xde4iwMxFqR7EkkMyV8oXEsGLqqPKmn9m4s
bdcbUqDSimmR5MFrJQBohWHMHz0sDGKLmpcR8IK5bWZ4fFUPGfutOH1gF7ti2qZODr7BfEPSh1hG
k7HqGqjfo9+OvNUQX6+zBh46ksGoVdNjOZgPrUsfzAR0n3b3+Be+jmyCUwHwSWHBNZImGmdWoFaj
msWdkaAlqP4huvojUOB1zIkGuLCr2LHti9huSTk5IWv6w0jabRbFX+pEvYF0xI/rq1kLgWemxGy7
GN28WVyYys3uaNnvqfFVH5otn7+WauisfSQuBoJ/OO2ZyKWNPIGhSOM64Ug3MWiOS3AbbwrZQL7M
iuDpi6YCk47EM9R0r14e6ylA/bqm2+v7tmYFg51QkMVbGTVO/t/PAgTWqNVaiYinD+VNmh712PDm
qfEVzGb9sSU0pRDx8Ejmrz7BUuwurqLx91ANNQYfj65XyMds3L4sPZc0ssf/ij8gg0R9EFU8eKBY
bYpIbMxGm5Bw6tJdtRBkIPia/qxQf8qH99KICkkGtBJqLQDR4e0GSuAQG7zcyQrTfM0wURJadvHe
pCXYmSZFpgyy8qTFeCryQawIrH6u4BRd2VrlOPYkbAdfL8CxC88AZeXSePV3Wm+uf7GVWGvhf5y1
ECxFyF0uV1RqyCrcdCChli21p2Z67HV2+lyb1u66obWPhUKaiXcFb5eL90dEkmZJjJaEmfbeVUfS
Klsbxgqq+47x9bqt1UWB7pMbA8eUKJuMlLwGVGMmYTw8Ysit0m5zGQH6ypni77R/TPDlnp2pPEtS
aEIw7BsxfTRKtjFYkNW4CtIxkRyqtZ3DY4i/X1BXRYp9aUqf0rIZG6yGOT9YZhzpSwuE8sLxTbKG
2prrYU4F/WUNbaRPCPeipTZh6GaFLIXCpJ80m7vs6PYgXkZH6fo3WqsfgNX/X1vCm2zO3TaeWxU7
WPjlcfmBCU7ymB5S5m0UMHPJKIbWPti/5sCPf7mLYzxTqkDSM3TAbtKd9OZm+mqrv64van3/OHsu
hlDQr9YvjQDOoHTubJJwHL936RfNfClJMHaDR+J73cyDSSZcsOob4Bf7n0EhIDFrtNxYXwgmwmLP
tcEqpr3mywNVb1jTSYLf2qmyodjFwx8ukg9KtzOXp0zVZrTJCDrxYTc+M/owNr1/fQPXvhJSc35o
wcyJDsLlBi72NHclqDdDcKf5WhVadAoi87dUv31tLQ6gLMhmwZP5qb1UATnVax0cPUr6PMAwaf1I
WrW8rfRq9xcrAugATw20y9Avu1wRtBvbajEj+J3xBUAuj6aPqK0kf9F54QECPQS8v9FgFC6N2uzp
SNQ2CtsoyC1/IF7pPF9fiUiZxVM92CAYWuBKcZ/virI3gZ1UI0CVrWyL3e0OrtZ3fmtWmQ/m5+pG
K7Kvuu62G9TSFn8Edeyxok61G0pNuc9mjQXmkiy7MjHUjcFyzGYZ6nyrJ6CP6YHJ3lz/wTy7FWrD
H4McKGZBtRxTjJdb34CpceodEoX9ot5GbfxQKTdV9FQwtrPQmprJt+v21g4jHxz5nz0hokVZElMG
/uQQI/YEHNNoU3fxWywTRVl7tZyvS8xNVQX7pVlRFCaW/otEGhSGsjJoUTnBaAvY8TU8XaJt1uVe
a8rqAmsHBwNovLmH6uung+MuRT7nwG6F6fgGfjVP6X+4tazWsRYFQO4MM3hToKoiJCUO2J2NtM+i
sJwd0GIrY77TcuNb35ggFFVsGbnYyncD7ImjWSBoAvkP/nPOAps26iTqEwQdy3rU09/NwPgptSFc
Vsk0iVcuCLzG+IwG3BH4cuEWIvWCqeC6UMIcoocmBf1kOfsau5kZByP7Zh75C5Xd6ivfDDVPsB8S
/g7E1X65vqhyi7moHX4OZkyHeYkSezKnXLMBtDzXJkPZGsu7tNG0ypQps6mE2ajvGMAlUaVvSb65
fsI+W+Gjgiga4/62IA8lbF+sNQC413AMHecrTkzPgMiobv4xgOHSyqdYGmkEkzxRaFejH5k0SGT6
ZJ8dnFtA29cCVB1iM4LHRSofSxyrKCxAbWi8RmMSKP1tyR7+Zrv+NcMd/8yxh1EtIyOlOEeV0p5S
Yi5HLar2tCIyauHPR+hyQUKoTafOTAcI8IUO2Hq6IAmsHdlNf4jJxAWEThPasKjXGA6GtYVtK9MO
CQjTCYdolZHrq+rWwURVBurG3JBkOyv5Kcdbw5bGR51QHLrcvNaY+lKra3hBvy2He3VmvmXezGPp
K8XWzh8K/TkelW1BqGQ6ZOWe5ZZtziBv8QlP4bPh5VJ3tYXNpN0PLXtpDa9yoL5Qbmt7pxuPS7Lt
GkzYpe599FC1W1XZQD2DTPdqkr+akfvcljK02uewhV+EzVANzEcCiCdEECgCWUaKGj9AXd8rELGn
ts/oEZfP9KIPiR8H1/2W/7nLixuDMSggAD0GvAhO+uXWo7jY9siwI1AeISi2TEmCjNamJNdcCSY8
TedqHnjMQ7ry0sqoqDHI+jts84xwlW+QEnqNDFW4snOAoeBuQW5nIS8Tdo46aT4qCgL+0kxb0vkF
+wIgM08E6zmY55+l8+v63q1kB1B3QH0bw7pg68fY7uWyoKJk9lXfKqFDu6ndNIoGngIFUBnwpyz9
9MNmbaZ7wHuUzwoaU4PfYHy3B1q8J38+yMAdmDi4wiFvjgnsy59idaxR3MpSQq200JxvmrfJZDLA
oUglzaMCGEhwIeBpjL7pp5fdzCYyUwMLdgtP18uD6UAxCZmQMbs+6bdFBSq4W9fI7wFZ2A4K8Fp/
PjyIn8AneTHWBdZ98WlkVY4do7GrhKN+zNqvUFxzOx/6Hdc/7ZrDnlsRtrNu59yKiPN/pH1Zk5w4
sPUvIoJ9eQVqpVdst9t+IdobCLEIgdh+/XfouTemS8VXhOc+zBIxE86SSKVSmSfPUZ4V9tq6TwbU
Vdm8YeM6Z8ZKlkoQEhR0rORDIZSOazylaYzSCSkOB2f4ktfh9Kn++5FHFGcWypaF/AFFeMlNZ9AV
DLNWpnGeHgAeDim79+Y8EPTb32/aRzvSneG0tmg7u0jjLAfwbWrOzTK7xzZui5X772I1Usgmc9Om
lo1ty/MZzZFz3R8Ty/arDFQ0W59o1eEd3cPhNgF6tlXJD5qxYUJz2zSe62+FsQPxZq65R0PRnizz
lLEizPmTVTT++NzqzUmMzRb+7p2eSgrQGLT59xdIH8+G4CNL2y6NX4jtA4lg+PYQls8iIo6f0YAR
lI4CngR3Qdls3I5rO41beakPgFj9ijWg0YtFoK5P40Vvb9rl7f9IHI7TxklYO23gv8dTB2VRPH2l
h/sM7gcQMhhpXPBHxnauOGTDhm+upIEg7f7XhHTPDYql18lspvFSRFQM7tvGg1Nkh82x37VbCAwy
QB07C1xJzmU8EE47GeFZ3D1N5NyS3yOPOtYEJH0T/DFRyRY4aEnEZQf5YFB+51Qz5KC52mVxZdt+
P/9ulBwaglhgspAh3NVa5uugYi/y1r993Nfi1zKfa6MUjwL6e1b3IeVd+q5QlodhytmeuhbSpK8D
2siTiZ7evSu26MnWPuFHe5KX1F2Je9Nps9gTYFyZnmea+AtT7dYgx/u0pbyjSIlQRcKtjn+RHiUN
qCbGthqyWKdHa/rK2iizfw5u7XPnDpAzpMJ1eq9DlLKKtfn7WH1qlX1T9gfS/Idz8fGHSCt2SKZi
gEXPYt5HRfq91V+yccN91o7eIvVuo9aEC1VWFy28fJwz3chiBj/pEj1QQUTZ9VvdqjVfQU/MBV0G
5kcwLnyZnoxCN3LPTgk0uEKt/j6y5kUrj3ncOd0bdT/fdsw1R/loTDrrbmZyOnRuhvQdLJOjGVHt
KeO+3na7/5sh+XYoNSCPWieLCaEhm35rRRWYrYbCib5hSd4/TKDh/l6mDFDwgfaUfLV2OM1Gkg/P
TbXzcnXfaiFrwN5khNm885KNK/bqQSabk+5YoYEwlEx0gLKEifwu0KtQy37Mzs/UjnVbC93p10T2
FtlAwsgXDjBDhgrOGAznoGoJsYBLL9GZRSwrMdTnmTf7QoFgpekOMR+VMgBR0akj6p/bH3DNIF5b
qBEt3VqMVl0aLDXOe5uWGpCzkFyr7GOhvjgdbjuLBD3Zkv1bs4bHFops6FdhpEP6iPpQO81gMO15
pKQKrNb5kVTqPuHuq+inZ5KaW48C+S5a5DSXQVYd7wFAbWTAgFuyumUYgXieVRo4vXVXGfOLqtRn
1LWDtBBPRpPsusbdqIUsn+lj/JTMyuCBiYATe6Iwi8Tij4ckxVPbl9sfbsuEFKJzcF7gmZmh/kv1
c1l0ezQ8N46cHBkX+AOA6Ciw4xiBC0D6WpylGRMOSWMvLfez4x1wXRwJ/3p7Idef6NLK4jMfLlHT
9kifFMjN1bGA8mYdVIYXlNqnoqCQAUanzrtHI/LTbaNbS1uizQejoG1M9L6DUUNgpjUFErTeeY22
cZqXDbp0AywNGFCQIAIziVbGpZWJmjMbLVgxq9Y3eBM47RBgmrTIt2BZW5Ykb0i8qVLoVKUxRE5R
XRjVHfRZ6FZbfXXXIDFkL9xIKF5L6xmsSowtgxULMkqVB16XJty8j69qCnA7FCoXdA+OLSr/kpVG
YaprjsiFh9EBrD5V/NbB8HHx1O4rmr3PPFNMz4XgjHi+7RXXZwqW4cRIW1ENAz3f5feqigoiJsLD
98r0EslNDtrX3HT2t62s7CKqFMgakWuAfUKuXtuVmbYJbrPY06sTOBT8TktP1H68bWXFIy6sLP/9
g4enSqZTcJBlsea6u6z6wuxz1rG90myM8l89EJfPhfc7HogoPaHstCz3g6HRYLlhlkhsjOSNCki9
ZG5oVc9s/NPwh7L9LlTNn6zTMGIsA2qZ5d8So7zbR0EYKBZsKsbcLu0DTA8gbFoR3JJamEH6tBq/
TJ+A0N/Kvte+2zIBsNzM4LSypDOmp6XbehleEnkyH6oe0ga9cnTMp7//bhhEXNRSgf3B2/NyOSOw
g26RjSTWLAJmFyfQk8dWBf55S8NgzUHQFcDjBWwCmGuWQmBnV9wR7kRiyz1AhPCEmJGpkAwfk43S
59qpAp8oquigO0MPXF5R2qS0gl5CnBjZd8jzUl9TUxre3rarhA0lehXgObgidg9eKH0dkBRALbxi
NC7Fl3J6Fg649rXuVJh7l9Z7wD+Cucl9PGG2hoKu5igWy3h+onsIAczlRF9+MV1MqpsaRh4rzuRb
kFKc3YNqYyj9cVTmY+OQg8MCQSLTafdq14S8eOX5ln7J9SYDQLjoRAC0AyCXzBbFSZIwhSQ0rp+r
eIu45qoEgyVi8B3VCfTi393ycomVOTAld9IiTkvMMpw8iGMn8SjEHenp0VN3FPg78uBQdnCzA9Rv
Hr3sWDP9GRFnw5muDyEmPtENxqsbH9l81zP8EG24SUCu009lPBU/DfYLOMlm2IhoaybgSYD5AWVq
oX96uViiQ6HAAwY95q+NeNTu/xqdht0E/8+/BqSImWWFVYOfuIwTy/KVJmK+NiHhvs9RqL99KlaX
AmZdTMThIoXq7OVSpjzpSjE0ZTyI8TQkR7uuHgpTOd22ch1J3GWrkM4DdwJws3Rt8rnjrTC1Ms4m
+2yiv6EXP6Aq8lROv24bWkkNYAlnbKlM4BEtF1wcwtR0SnR8mqINCJhJxWtXgWiFnmvRBhoEkGwT
SWSyhYpbOwAXhqXX+5za7qTkMGyzOBsav6+/EPPMRvNQlCygvRIy/IMGULg3cPGI6Q9SVxvlQi++
vQXyM3jxHVCnofkNaoKFzfjyi4KUCiDu2S7jphd+mqd+Onyuh5ON0GM6Cwn1hget2nvP/wFOBqRX
WjiYtV0HRRGcN236YrIOPOYFqzhKraN9GgwtD2atKvZ5bfbH2ytdwuZl8ryMcyKgo72EFEOGkxd1
r4xg0gFtoCnOdoGXgBO6akhc8+uojBvG1oI4uMA8XIRLyQvkTpf72hQWh6D6XOGklEhWADt5NHNG
QsGSMFcGFpQd6fZWaXYhJuGUQ+06xR2Uc/hJq8vsmHYTDd2xKjaGfda2H81ZnCtEDFAxSaFiwOBj
NTUMId2r7szE+lLaxckoktPEkoemeuQ54Iu3933V18FbC2jR0uBCR/pyKyzoio+C2FXsaA/jazYc
egPhfWwOaPw26aFvMr/un2znrGutv4Bk6EtxZluMhCsXGtp4GD5aGPyAqZIcvW6Ay0mTqoa6PQba
ZqNxdxrErTauk7XQBV136G+gCYw7RcoaOs0sdbyd6tg9oB30UjihuvEF10LwRwvSATKsieuzCgsZ
UhCi/8rmZ3PDxLtzSkcFhSPM/WDQA2hxa/GiD5diO3T6gPJOFc+q56M7YyqvyU4ffpoHF5olFQvN
5Khnqj9UO26fi+INHGlDlIDetvwz1a/VA+gZ5nE3dIcBLy5L3wsVXZbbbrWyD9hiDQcMJS4AraR9
6BQB0l4N07l2Ph2mbpEBAOdoxrfqrFezyoiQ6EZjnhVNI3cRvrzcjLm0hFaZfYWnvVn6DnPBu64G
QITvhHVWfzDywtAdZ1ZAk1DZBC+sONSF9eW/f/gUXjXPQ5WhLq6Cr8p9mIcHRTtT8vYfNnN57Xio
iaInLVXtoDBIJwAcERYSBQ8d6nfQIsizrRePLE/pvu/l8g7HC2EZTJaOh1pBzl3JEArS+dgyqLel
jz1q/63nz4BbDfk9Z4d8HvCCrQPPjSuyBwYRNGgBxCR94p7zL4Q8puO+GwONCR8aDYfKvdMSflaG
jVbdSrzAywjVYdDdIEOUuUVJN4B7SnequKhBA2W5mIkUjG6BgtY+L7BgICTyFr0eGWTAvHEee9us
4mZ4S0f1QMDYXM9+5v65/YGvi2LoiS80n5hyAheaPBetagV1aVfUceN88gB4Je0fN6HBBCCa92Mo
nofE3jifK9fthUUp6udjV+QZWh+xCz65pgob6CYz+kdvyrBXyIax1UMKWieguwG8BhBScmAtg0TB
bA51PE1BXkONmb3UzpPXtiHnXZAS+4WKE+9N1CzM54Zs1EbWHovIKBZSJNwvAM/LMaIA4g5lGORy
NfOrYfRVkt0nbr9vHOVpYNP3qk59U/Sfy7GFsHs7b1w7a86KU4UqOOjMkOJIATubSNJngEnGlZoo
+7Zrqq9Tq6gbpYQVKwsjLUDaeC/hMpVOr2dnRV40lMVj0zq7wZ3HU5lzbSN1WnFVVEWQPOFlvwyx
SXvZKnbjOb3JYmG+FukDtJUPiaodNaLtPeYEzgAkRP+XoEnEJcDkgGoEwBRXnsw0x5va5lBOauKS
dm5ga7UR9L25RTu6ciRgAN4BphwU694VkD7E8mLOqlRR2iYGQcpntdiRtD866RAQ+/cm0mDleryw
Jd0bzMzdpkZ1ILYmtB9nM8ra6Wx5w4bnX38sOD3UqBcEEQoFMqjRqkqVtE3FY9XcCzEaR1NvzD0f
83Oeswed8O9dp+p7x822RjevM1lYBuntkmoB1y9DcAochAnyZDyeynOd44nkPaASpOQ0NLxYTbYm
fq73czEHBMIycIva+3I2Pnw73utAnjk2j0s7bPtIqR8AmtmIYiubiV8M8BoKEuhmyWPXHLY1r6i6
WBuaCAC4R7f9TkkEAsk9Wnzfa7IzNtOb6zPtLR6Peh1Q+Uj2pMgx8EGHFELeYcuYtZ+GXA8UAYDm
7etnZfcwhW8sw4eosqBUcbl7vc2rQitsEXPnp2I9V1btl/nrbRtru4fRGwiALPzLuLMvbXgDbYjD
LBHnhhaqREGiSrNz3xbBGQopfyhLATbakhxaqVYDl+6ZC5sLCgj469Iq9IbsltKui63SeKw7D2hF
4+T1qY/mT5NZdzMhPqX5q6BZaCck7POHvGg3AvNKHWP5FYsI6tLqxevm8leUEInOE1F3MZQRQnvc
4aL0RbFrp2+m8aApql/XfdBgJuD2lsuabcjnLu0u3+TDqVCo2wzD2HSx+DO4oWv6VIkZSHvm0HrI
XqB0k+1GdKcM36sCZ+uZsnLrXliXFYrKdLZw6cK6StQ33v8ahkOamv6otTtE8ak9gkwLHDihiUv3
9sKvI/nSR9LAhgiQ4SKoe7nuEeVNJ+85LFe/LOukDyfK0NEU/ty2u9um3iuQl4+xS1v6pS2QgVKK
FwA8bOFkOrDksTNfqgE0BhDBADP01Cg++/HNGB6rNkVF4670fqIJyYfduOFmW6uWntDmhL5+m/Zd
rGf9yfLABgEZeeut1N27ySQbxlbeCsu6UQpHWMJ+yo9QiDA4IDksu5jZhf7LNQb1jHqRN0HjV+V/
xCwGHpAp6eYdBbmD8N0kVzXI4fGq3pv9IHZzkpfsqenQokpLy/zRVjkrfDIWzqe6rHQGYgY6WLvZ
1smzmXO9DUFRT5WDphasPGS1JdTT2Nq5EblKlT0SY6i2GONlLd/3A4RSDGqBUFJBUUa9/Lit8Oio
WxM+rq/u6sN4zB+No3NMzuoOGo6QgfAHcbCjT/UPO4WScOhs1KZX49fHHyB5MuHGyK1q7uLuleV7
00+f9V1Jo3H8OavHvBG+c+JNSLWNhPX63YOPa+iApWA2AcMCslOzIaciw7oFEUXA7CTxhV6Vx9FJ
+q9OmaTxxilaNvLqFH0wKPsurWrugWYozscGSj/NUQcOx9FP1KnDDlXHcnwpzTmAnPhtwyv3K1oc
GDrA31FhlcmbcE4hvaXpXUxK3QhoSgff6ud0f9vKyv2KAgUCEWp7SJnl+1WxOt6pTiHipow68i3R
f+vGRqa3UsbDA+ODDemOcZLUUVNoGcW29ar2cVOce74bdnVzN4CyoI0AhGm/2L6I9PaeN28pANi3
F7ka7z/+Aum2qfRhTsVABbL0c5aKe94aIeW/M4qZ6F0XuUYX8UF87ugWV8PaR0T9B+66zMyDJ+ny
lLKs1T2FNyJWZlf9VOdIXzAZkHy5vb5VKygpoBKPJhHqpZdWwFGTNkznIrasWj0VOm9OFiaJN+CJ
K09lVPWQwIIAAohMtFcuzSS8zxNGDRFjdm9vvrkHO6gDSLS/GEH3UJkb/q8vB0s+eB/NSXuXGX0n
GNFFPBCM3FpkpGCNHcV3c7CzcGa5uGNcmR8xSoiRfUOrIsNOUAfSXBGAsIfs5jntQtQ01AeMb+fo
YJfuqRirfq9m87BvFczhmnrSvDTUKx5qdQa9ekq2RoiuEywA/Re8OroHQAZccfFPePqYLXH7uFRY
9stoiiyoBq491UOq3c0tSzCHbRRgNoBWAwh42NydNbDJ/rztIVfHHL8Cz6z3UWkw7cmvLWE4fTvl
xQD4uHEi4CXhWXrqui22pCtHXMzADVGjg6ge/nHpIUo2AailiwEn3SpeU7ezR/C6DJh1uL2cq0vg
3Q7Ky+B7XopTUkw2lIqmw8SHuEEXOiyM8k/VgxHQLCaoVJE6vG1tdfNAave/1pZVf8hV9dy1qhQJ
U2x7VRJ4dqHs5gIs7xyFkr8Nx+8LQ5tpmTLGyKy0gRVt+Jg07RCj5eA3enIuyj50yLxxea9/p3/N
SJdoA9BPboA3K85c6zNG25Oz3nvZRtxf3TYQAIBIWF/SfSkqEVUMjGQ9ti3nhwoSlnbDz4Or7W5/
nVVf+NeMDNISnkndHmOlcaf/7vrzACHhPv/U6OOGnY3lyMKGDp2ZpVj4NC4mlR10M/JW+Hanb4S9
JapdRD3UkXCGUI4EugfDh1KQZR7VCU3GIVbzJvtWOwkYTTOe9P6g2v3OBEY8TIg+hZAW26oirKwQ
dFno7oGKAvAl+UVfMKgYOGUxxkJpA7fAQ9DmOw1T07c/2NoKQaCKSAF1CzCrLT/jw3HKNIJd0+oR
xawdM2O9hUJ1MWoBz7A04QImXm5N7qz4yEKdj0lOwDWQNEubqrMWHIL6PAI1YpR+wwXkPtX8N8lq
zGaM3XS8vcItc9LN5XLD6HN7GONhGPaeM7d+B/4AnyXlGFqJu3EvrxxmDLjDYVAdwczuFXyq03ll
ZOoYV0V5NNX+gObW38JH4ZQfTUhH2RT6AL44fYzt4qvZDmGr3FPzLUm25HFWPfDfpbxfph9co+IC
qGzdGGNafIUoyU6jDXRIpo3AJG0YSi065mSQkaGkBBi/3ADM8CqkjtnoUcUculetBKwYWTeHt51g
3QoaJmCBXvrli5N8WItK20Q4lOsRmqLjQSf2H7si5cZFKNdR/lkLKmOLBbDTyJ490nwWHb5PVENv
ivm8y+enSuXTk9mydpfVGt0npbVLmcvhfy29U+pi8PMxn3fZCPbmDEzvZ6bOtg/J5jG4vQVy5v8/
v25RSVlEOoDvvNwDl4yYHtAHPcqyGRM7uq9n3oHa3mnQqrAsosQCTzQRUcufVfdQNY6fzi+8PLg6
6k7OxjlZDvmHyPr+Y4DVWrhvIGGOYt/lj1EUNS8VdN6hDxGI9s0rc5/Xh2SafJtumFr79jYwA6io
YRL4qqqWob7U1rqiRa1iiSOFrwUFHdmGH79re8krwpw8cIbwMbQ+pEhaVJyVvUjhYmWhH+tZN49D
kvVHa8T2ErdS49ns8rB20691gu9sZYN6GAxxMhP6GTR24iRcJJ18gniT1jXNHgJ3EIAYeiMw8Sf7
OU8wcF9xJXS7QkeNF2y3baIVO9etldAzZvvYW5A8qKpGC7tBebEMWp6yXkuwreprK0ZzDyButrvt
VtIF8v4hgfHSMBkBWOoVSWvj1LQfZlOPGnDPHIWrJpHJGP1pZu23oezdIzRE3XAsuPHnPxjGSxxi
jsA4XMn0ZdQz6i719GhW7D1P2EOVVXvW8kdHnY5GOp3rYouzfs2TQB8HOlUAfSFiIGW6ChF8zMzC
iDKUcaHldR7baau7JD+P3zcUM2cYTAGMCz0EOR0EcRwK/QZkjavD1O6bQ/bSfvNmnyT+8Mv+QbeE
AeXa0ZVBaVXo7GhCT2AwN0Y/LXfaD4X6xZv9iRLfeEufUiMUib9FCLluFrUUDYrxWK6cXZuMOhqH
/nA0JE99FhaP9N6+6829KnztAdQdL+KJdxvXgIzn+metwH8g6jig+pUpftvKHEcVU3hRK0SQzvc5
CethZ6lf3Rwl7tyvPd+oX3JV8Yv8zyZqbjUEg0sTOueAiwNRJtUJxzqBJPeQ6JGiuKCgyk3M6YMa
dQ5MNy1PZQ1i8F61593sau1PnirNvkmd+lynJsDzXvOpUrTUt7UOIAtS8buWj59uHyrpzv9nfzAP
BZITlPMQxy7DMvEUtGQU1Eo15s5xXbZipxuddaiNYasOtBY4ltGrf0yh4HVpCkiVCnDa1IhmY2eT
DBDNk6ejfljUJyQFd/rWw1GumEhrA/3jpcGBTjbXKdYmTHaemv5+KtX9oDQPIEva57wOmB5pRrFX
7CkAmDPg1dvtzV1dMZpUy3sccoWyujeK4z3ar8SIzBaA865pX5mqhrozf2c2xRNmTg8VoRsJ/prP
oV2HjUaHF414GdRgq8mopLmrRsQ409E9JFYamJP+4M2/uq8p9D2M0BjvU4dFQM+EM35I4wyHCb2v
7eO34l4477iEkYNAylpmlUlSL6myudAipyz3xPqctErUgMiF7Ir+YQK8TGfqWWWPqX3kANVWyVPq
fleTdOPqWEk+kHWiR4tvALK0q0ePk7aFYQ5alNQP+NIIP8lumhPgmH5Tj2zFHOkBsvgdrLmYi0J7
2wNh56XfQSCuGViia5Gbct/Sxn1ZTQeX0a+DbfnoORkJCwlU+Apd+KMVOU4aVmX6PPL2iVTdTpm2
CkNrV8xSA4C4ApJhtCukF1g/2VlZK44WcbV5mfUvmYmB8aL85PVgy59A9zqi4OGl46kzvurVFvp8
bfeX6hfCIOpF8ITL/RDUtoU3Ih/rFWVfTmetpbtqKHzMq2tbuOgljZSSMtSK/tcWCrKXtgxeZy54
aLRIa8/TS1f5g+l7X+07uzuTzSbySnqwUBRhSgx/W3D8l8ZyfHq3YFSPTANyKP0UeCCXzX495/xz
jS7fYKf3djcFE4BoHAMKyfMEhZTbIWbtJ4CkcBkvVAFNkeGxni1yagoPBwz1vlCpbJTInGKrTyFX
g99dGt0ulBVRHEOaIsVu3RwJhlsIHm19ctBSYLCtzwZvA5vXO8fIzjW4Hfok7Dt6UpvKT8aoEfOe
MfYnm7SDhwhUDATMD79qCIKNc3nSWAYEsXqCmO/G8bsOuksS5YCVErAIPAOkqF+YDKqRtNWjjosB
r65dk34h3a41TmoSktT5ffsDrJhDLgoiJ9R1MUUlz/Mbdq5ofMQji6W9FwwT+Iy4deRWHZAeMqUd
n3CBD1sNyJVkCtEUpMYo81r46nJmqnlZhVCn6WBD8HaV/aNMAE33Qs/K7wVg8s5LPv8sml9mutOW
ogvtthCQ/59fsOg/YjYGSrfSPoMQxVMGZdKjkQw5Bh7qU86SO6FCBNn9UWp/MiX/lA7WyVHa36iZ
4Z6vgn7sD7e3//q8L/vg4kECEB2oWaTYMmZFlS6MNZH9pbScXWZCAbrcC8BhhGcdG/oMKMNtiyvB
9NKkFGIqXqdlX+IBZClChIQazd6ZZyPWu3zYuRNUx8zcrH61JoYgeWEUQVcS11cE29JKXwxdxrrL
HyLdM3Xu2gRBXY88JVf2Y5E1T5M3F3uT9+rz7UWvBADYAisGkIo4/vjil6HOVvK2r4Hmjnhm7nMT
iGrbJC+QEax6K1DaRwJ6csOvx3HHkhok7A+F4s8vnR3YyWM57t3xJ1AWkwaQJ8q21Id8y9Znub51
L3+htBtpmlF0U3U9Suvkl5kRH0pCYGrcTaOfJOOZFZ8w17Yn6tfEPZXlHdK/VHsgeGeJrZq43HVC
tLz8KdJ1O3NQMM7YzEgA9/gJArWaGvTGaeiPRROULOT5RoVQZu/7xyIA9Rh6Q4oDxrzLzwP+JQ+k
s64eqUY7+MPwaA/+PNxx5vq5pZ1091eTs6MGpAJ6oFW359rnCSQtXQYNyGY/pZGggZtu/Kp3VU7Z
QfFzUPxdqjCg0rj8VY3OmlpheD5D3qn4rE+k3VVpP4bqNN/zxFAeZysnCwmvE+d9i2l/r1J3aac9
a4kDVjXT/uaIbgi9xHaDps6KkHhuf8y89g3/U+Th2fwECYpXrXPouXOK6rmmevkg0OwOR2DaAnMu
p1MvWu0/BJ1FrGpJJYHLlguly5Vv973yXgIZeh/1wem51jxoVpm1EtSu/WR4KUgpa1XzfLBNuH9/
xSGvXCbvF6nSq1aw6ZadboArKrJ7M2w4+q+27zICJVxfmWwf0hhbXQMZzbQ4GOA8gEnjW6Kf/h4f
PtRTbUdxEpAtG1FpC+j89ir/NPZuHQpSZD9BRTfdGWY/5T5paXVEHxx8XLNxl1KNA7FBJsC5U+9t
YJ0GUHdT/PZqKE1WRZPdKU2yxVexEglw9aNqs2jkYWpMupnomBZ5o/VGBK7FQ2PqvZ81Qg8F9BkC
nSRbnfnrFAytZXg39KBBGYAs+9LLq7HXctH1ZqR0r7pJ/HqL/GjljkPAAD0jUNyYvfOkcAL6FW6m
xWBGCegj8roJG7RpDPsZ4oMLd8mxoH779Xa8X/5I6eSCuhes6w6mPTDpK62pLuveYV1uRjNa+MfS
UPP7QnCwG2auFqgiz3dM2Gx/2+ha3MRVjlYHUilAjGRaGBtBrDMLYkV8rl9BbnhqjOxzQrzjLMRj
00dpClHvmZzNpNsIVStZHN6pgNHijYiCh1wmGr3Ka6zeNSOP696pA2H4DvLvYNSGVO+eUGDbfUw/
/OZVyjdiyRIDpZ1ertVFDwV5KZ7Kl96TOLZwwa9oRUXv+bQu4asvfNq4vldcdBnhAeMUEmJMp0tZ
EpBMKEShjxFRDk60FLw0vqc0W6Nda5sIdCVaLovmBmh2LpcylgoA3ZNlRWrXR4NpBE72NianLM12
bEpQqt2UUlo2R948vClRV8PbEghiaV091LNFx1wrGtMwjZcmC+KO6kNzvpvQyAz49z/lVvl05Wgg
A8IYpmtgyAiB5nKVuBVawerSjjzypSr3Kj0Q8FlMaRlUdNzoMazZQukSJNqY3PAMWfZaH5tUoIlk
R47QD8RGS67RMGClHIyq9L3s9e/P33t+B40oFKOhJXG5NKG1jdKZmhN1yj1om61uV5FDXUOpVafP
vXDvPDMs6y3tx2u3AY8qdhQTMMs01XsJ98PVwhuXZNaUOFGZDLu00vqgt/Be8GyIGI5DaBtlHnh8
3JLZvD4T73zeOBVwHQxxSQcPFB5zjfeqG+mcTnum5UdO8y1B2pUO4aUVqdY+KWBLqc3KjUSTvRop
9WcNDCVKHiZuvTfaJISk6tPw1QDI3cuiNlH8PvvV52THtohcr30JvwQxHZmDqmEaYvkMH7bZUZpc
UUXqRqxRdyW5R8mbTcLXvQxtyI2qxPUNfGlLavYlXtv0Nu6KqMryJ6hn4Rlu74zikRXzVtBZuTQW
WyivIiHCqKctrasYB7OxOHcjbdlSpSdvBKqFYO9jNBQppwEQpPo5LW3gGwD4uLcbOny9fXDWXOmd
8AD20WmVqyMjraekH1o3UjLwBapdN/gGM83DbSurKwWGAoA2uCsAh5IvtUNqqnMl3CjNP42M+Vlp
+YXxWIJqdVTLQ540iHxumJOftw2vfU0UfVBMQ70BUl6LZ33wHN3pR8FS7HDdlM1pHsbx2UrVeycb
1XvDHtTT35sDdYuL2xBcY7hQLs1RBfKLPZ3d9xtRUR4H/p1keLxoW0WUtc/20ZAUAbzRqKemmdyo
B3cDnswYvfJvL2XLgvTFIJI4iaGEBdWMdO9lyjZcYi10LmpkqD/iJrqiSB+BpTeVTnUjMMz4ya/+
WTwa8wH0TtZWVe06B13m4sF3hFEqXO1yL6UqqVWOQnEjr/6WVD4yaZGGxbQLqtEfrL+b4cVjA0kY
xjGRf5oqGs1S+CAux6YVthuVFMPpZp3wAAKn1kaQus68IJaE5j2IJdDdxYjTpZ/1nS1GzlsnqpQv
9agGk1sHxbSxlC0jkjMzCqVKlXROlOuZ3/aqz7T7/7MR2ZENUbkJKPqiqkgDnT1gRC0E8extX15Z
CVItvAAXYnXMW0rZnafh6a5PmRpNJD2CSjEiDQ0ak4e3zay4NF5RCDUo4KrgSF2O1Idgw/VhsAjm
8SObkNBL60eW3lETZEnm17kA5XM7bqAxV6KbgZwV7BK4E5dK7qXBqZrLGRFbjZhzsK3PTlAb3Pe2
KjRruwcdFEw3ImsEHn/5FR+WVanpKKZyViPkzv3RJUVIlcrZZ+NWr2fNEGAv7vKYAWXG1TWfKqra
6dg/oN2/c7sJqsx76vmwEXlWzaClCvQLAu9V3RUNTxs00jBjYEw1c+6z/JOwvvy9K+Deea9nwRfk
7D5jVGWm16pR2XT+xPdV3+969ruvvkIdbqs7vVxil08JiK4v0rwgpViUzZYFf/xAeBS56IOqUfrQ
JfddU4eNbaNYdxYbT82VOwHTM+gOLmEH9RTJEyB2OKu506mRYv8wkz/gib69a1t/vnRbt5pOzWzA
nz9PD2799t/+fORZS0EIaft7lvJho4xRywu76SFP6jYtgiZYJ6jHj7cXseZeqG9BGg9c5ehvSLG5
scqMs1xTI1r/LowmAMcYlNk28prVT/7BiBSbE0tTAOfRsZKegDq4f4Qfp1b2ZqjfMR+wkQqshZmP
K5JitN6mKe07VY26vj0Y+ls1Cp/aNLS25F3XAihCNDSRljl8kAhfOrIxASva49NF4Kqv/aR9GecY
87OGvS+3aherroYog1sBxV1QOFyaSroUD9fWQ6xeWJlmMMlvgRnWds0CIhpaJsukrgz7Nq1Bm/HE
VyNMFL7pnRmrEFMwcr9I6f62x61aQoTG3fP/SLuy3biRJftFBLgvr2SxVmqrkixbL4RlS0ySyX3n
189Jdc91VRanEr7TBhoGZCiYW2RkxIlzAE6CD7gcC5GM2SIofB5MbZ3prlHhOQp+I1EH6tLqMO+M
cjw4+FGYujRjp/1AMkQ+B6Nz3O6+VXwJOWKlt6ArRFCsFsTSS+cI1XBgP/G2BnUv59XKOCWFhhTC
wQqhhYdKNf6NX4jkLhaQNl+AXtw2CA2BL+Au7SwBjMiwYlbhr+7yaDzEqTG5SW6vW2NvOp3bxpGr
oEWqLaJglOkqFEmfL80ruGhBTgNycMSMnMMI1ciJayVVDlPbunr3rbAfnRSmpk1trgr6dHuziKxx
m2U2SxOtQxkQphlxa730m0geIF7q2tF6lia/arVCEK0uOSukZCClwDIzgLJdbhw5T2mtQKDoUIYb
HdRy9tBvVOcjqanX6+P7348PaHY8qLEfgCHiDrZcJWmPxg75AA4UwJWdQ4ccjB1Nq6RygcF0jZgK
3OPi8CDzCJJCtD7gnXk5PDOJNGUssFFVAINVMEL0ORQ+si2yzggyRaiJpWMByC48JC5iRLPc+tlm
MqNU2CiHEnoQ5l4N74xEQMa1UCZGOHFmgzvp2RwXjpGiTgXZAhd4Lxw/3Wvt50FRVpMOMaR8i3pY
H/9qRZwXS3PJYj/EMwbaSvkbGjdqpzbocmNpvBnkAUX0azAlD2IlCDcFbnNpJsFEAU1ThOzsYXi5
bgrptW6KYMsEgXqYGt/yqvTaJhPs/mUzBpKDIEtm1IeXZnAFgQ9F6VD0K560Dt16qTtQEafo0hWA
zYBKJVDNSAiyeT2LbJCHrCTUYZTDEFUe5B8jaXJr+3EeBW/ChWtTx7pANRXJeA0v3Us7uVk2ks7e
AiNNZ3dEuW6rFo1IKGFhNMxNsGQRMkY6n7WZdWUai3yUD3aXjX6k6Y2vzYrbR+MqsktJ4BEXFghv
GyQXQYbFRC253V4MhaGRAbGUnpwS625ujkKVqGUTjCoDThBlBu7QhngwdWGHGxqEJA5kr827fGp6
iP40gvURGeLGMtpNWlYY7MEsP8HXW5KnyRAE6YsmUIlhLKmsoZe7MNEPpagxG8s056497XF/ublI
s2lxn4HdirGk4oDw+yyTYikmA1EOmhJC6HFy9B2qpq+3r4rFbYZnOioGcAOgmbrczAP6W4xUKZUD
1Yd2VYZG6km6EW7bmTS/YwfQ2tv2lvwqizZBWQ0Soev+g7lxBqPocuUgz1W3g87dvNKNKvGQ6pGR
K5KIb8WZAe3WChu9T9BWoagluMsGEQJqaeQs3ywjMwbJGH7Lt06MmEdKEHIUiRupd40TfuvzlSl1
R8GQWfDCvU3xdLAB68CjywbD+eUcq2g+nED/qRzmdY2u5X2rbQl1N+kzQsZWsDMXLg9w0TNEGcv2
wadf2kL3mtNbA2wB+eUa5TacEGBA3dcqy7Wuv9we2UIcxRAFQC+Cah+Nl9zASrQRj3KDtSyyQ5Yf
JBuQXPNt7sqVrX3rbIGPWraG4ha8uwpsIPv5mX9XULKuSI2h1biBMx/kj42n/67qlSIi0VvaGrik
/mOJ8/Btm8D5Z7DUQ6zYei+zt8EYPDMXrNWSFzkzwwe9dHBicNIiaGrsV3A1eTL5CZnv20vEPpXf
e+c2OK8bjeCehaQi9oNrb4py01n+fTt73e+BCkaztPMQcoKMD2SdOFTc8syOXfVpMSKU0Ep1ZTdz
7utWXO8QonZenpXRAyS2RLfk1fCAkUS0CewssDQoI3PbvQEnqJUAA3FQ59lVw2g3RP33tluPjrPr
9dKN599DSr7dntOrdUOaibllxBiAzAGkf7kR5TrW+7pXpYOUFQ9StUvk7OgYjSgCvXIbzAywsAw5
wh6c/JMBdDiSo4fSgWbVSnGezd/Q1anQJ4XWu2jdxdVuzAXJ1IWR4SpAIRcNS2ir4d/reTqjqUGX
SZACgsRk8vrZdQbBlhQZ4a6cCc6/r1KVBLG8I7EPDQHN/v7XK3QxDm7qQgj+apkBE8RsoB/3OeAE
i4QXrq5n9lA+mytu60mVg0fdMJHA3Ofr+q/vDPx2gEpwmpByZt16l3usjyl+vYWVGPJ75PRd49Wx
ftBxHY37tviMoABu93+/rVnenmk6odCMBNSlycrUS0jTzQR6xUA/OzUYhy1v7AVu4sq3soEhr8T6
SvDhMudbh4igFNSaJECM7UlyCsxH4yrZfuo/b++BK390aYh/Rsm5bUoNBOECEK/g8fuaxUFobtB4
6MkihNf1jkYmiJEAIfGEMV1duqGkgcnSyIIYx6ZCBY9GbvzXtwV+8bkRbnn6RkeCZIYRiYCnyoEF
qVln2V8fTlhBNywLa+1rZtxwMpK+T/QsmO2fIHDzcrrPiWBlrlEVbChnRrihtD1JkS7UssCKAJjK
Br/PrFVdpt8nu79zEtBYD2Htqp3ukwkoRK1Gi2FZBcApemNdohlJlL5YWkCTvX91Rs6Ddr/LrU9I
W4x9HseBQ4LSsFCm2lSilnaBDV6VSJ8nPSEKiYPReatlx2NnuOpEeWqRFe6+11PiFE2NkdTmi9GU
LhS4OrV2bx8tkRHOgw95M5UxMwKNpRhiM8rUrow4ErzjvljYLmIXJgEDqAQwPjhcyA1erkqjxnEB
XfIsaHrqpjbZTmHkpjpojT27S+/krvQLkFGAGSBQilfQuWq0XvdNBrx26qX0A5tnKzf6To1Ld66H
1e1JuHZkeJ+j7IwvRP5c49fTkclQAsdVBKXeADpsSem6U8zMiyHv6U9aF29u27u+by7tcSsLVZZI
SS1SBNBFXelzA7qP/6cFbllT2pG5HdIiGNPIM82PWPReuI7WLofAXcu9HE7EMDAE1DP7rnbrBHak
D8V8qgtzhbSob46Ci1Q0a9wtDZJQPClLWgRaYawU4663ZMGsLRyGi33Afn72LHGGoi66MCmCTtmM
s3OYjb2RiqiuF41YeD6C8Re5J4tbmsmISUTHsgDjI14iKNx+70v4kDCvP/5+l7H7H090HDhU1S9H
k8ZygQbXqggyAppP9MzH+j26w0RgqIXDg3IQghtkgiA6xvctKw1w3BJah4MMemOWZ38fGvRaisjk
l6wgyADNAVPvs/knftNSp4sR1QSp5Gel/ARq5k+woQGzLgKjLGwzrAza5sD+gxoG3yibD2hE7s28
CJw5Lw6hSdS1Ezffbq/NwiZg5U4FOQQERwC+XK4NRFbsUs/0IkjkqNmN0Fx/l8YhcVuk70Qufmnq
zm1xG26wUxWpYdiK5xe5qneG8WPEnaznIkrKa1gcHo3I2LI0DKLCKy7Otp+QOelNnFBLWlNEBN6c
dpuyrj1No6tehmRqFT1QYu6a9vH2hC74owvT3IQiqZQxZgicKlTFXex9dUURipLCb+lvJ6ldS6JB
F0+iatfi5IKXGY3qCBYh/3C5kEoaNkpaF0XQuKP9RGWXkK3V724PbnG3/DHCv1JBEAEukR4nWQZH
cFi+dAlEhHOrF1W2lrY+UiVI66M1GPl9bhKBE4WWSTdhV7ZE32tFMa4mWo3u7dFcR/MshQbyENYa
AhlY9vMzL6vatZHqYVQiekJdUMoOo9XdIxP2K0Zbq+voquD1vTh7aAbBfoQmHBiCLu1pRafnoPwv
Ajsucj+d5sKXaG2vC5mISMuWJhD8hqwIw3i9eF/YpJ1h1lpaBk4Vbhq1QdtraHTAyNyewaURAVYE
5wEIKnok+E3XKRm+oCiDxn6cTCh+4iXUZL1/28rCYJA8YNAv4KTg37l1amNqQ+SnLQNd3oDHGRb+
i7gLiRGEhGCEB6ULfxWSNpEoqfsqSOPy0S7ooSDzh66SDyPX/vpqB90FmmjwMgDpCaq3l5ugo1ma
K06cBUnyUype8SrQrafb83W9KpcmuBiX6bp1fZFkAYp9Yx+7aLJQ8pfbNq7dHGyg3wGJWgBNsQUu
hzETyFTUJmzQvtqFJgjSX6rhzo6OGt3I4KeRBTuNTctl3H5pj5s2sAqjbKbCnoN8hXw3eWn+Mtg7
WSTZuDR3iIagioecOlIx7OfnPiHFf8jgZ0EJJZs8Mg80vtNBznB79q6tIBwC8R3yYWCCgaFLK3ZS
RKaUj1kwjro/Tsdez1fCZNL1EsGIraGYrSEqQhRxaaSq4DwrE4/7oZq9YrRcfUCvQf8Zk9FDs2Wx
aQoqGNf1JXRpkvPb7aS2VtfjpZ8YkqcM3yyg9LAhBlHafnH+wDSKVCnSPYAjXA4NwKLYHGUVdgbd
z9Ah5YBpQIihXRgNkAeM0fSLpoKnLZ9KXEKpaWWBWlLPChW8yjIkDeSTcKmuPRy89Jklzo9OcyaX
rQFLTvcaj3fOINLquzYARBbUBBAcoB4HKOblhKm2pCChNIWHKtvmabOeYhE873qyWDsSA38i9gL4
k7vcwGuvKWVTOAepq/1U+hZlM5q78z1jZ799eK7ZbBgWC+AlcLegIQnPv8vBTLNSgtCxCgGj+J23
K0f+hoIHOPtDV51caVa3vbRHs7NkT+8lMgllG0T1Tmtj3xA10FzvQ+SzQO8M2BaDpvOdemXidLPW
z6A7m+whKK2e+vOAMkHtyNlWMGo2gZceEMRyjCcLBWJALR3OZ5A6AfY1bUPUQtpNaX+0JPG1ttiO
krofM/po5jIy+Y3b03eQFr8UaiLoPFsYLCad1SgcgFSvmA0HUK01eOVIh1LrV6oWxNFLHolyTdd+
Hg9ENIgjPMKdjyrg5dqOBfiDhxYZ1koP1445uvCO0eSsJ/LWaT9vT+nCgLBRUQhh+AETT8ZLW7ZR
V1rZR3EAzsZ3ar3lylOaG99uG1k4eXAguCpxR6KVkyc5rJqsTSsjjYJ4rLrVDLIzcJ7oIpzKwrSB
zxf3MaqY2Bq8r1dpV80TktNA292BleVea+4T/UnJeoiuvt8eEIseLvchXr2ocENSTUHXo8ZFF2oG
rn8SSkjU2f0qI80OyelQa9ZQCPZo+VmZguT+9SrBHprq2SrhhPGCKB1ByDwTJ4bG5bTVyRwYpXRw
QKRxe1j8DLLsNNIT6Npm5Fz46+VmiPVxtuK0Q5IzzvpD1UgVSkhZvpYLCbEzeEO9BLPxl0cKrXdI
vKDDALgf/J+XbM2SiOp4hSZBk+8l5YWVlNrP2+Pi9x9MoBeWqZcyhsarwmITxlaupnEaEAvtOcUY
nSIjE7VpX0+egccGuIaw0VUUMNkankVN8WAnkB1s0yAEhM0GtiK0VH/qh18FGAsTSKTeHhO/JdiY
ACgCfRjAUhaGxZmD6qhsgMctsBqkaMEkn6C35cdtG3z09GUDooEOckpMPZDbD1Znx0ntjGkA5XBv
KgHJKX6a4yO4DNyxe85qt6/f/t4iOntxlyDsxOONy2TOmRpnpZ1SsOgrv+ounh8hnTs82HDsq6qp
kx0JzWkzVkOzSatGxMjFH2s2XtwqYHRC+gKMIdx45REktbWc0EB3wF+RtPa27IzvrT2sumHcaPNe
GPQszTAwgiabYzT6WtyFNtatHkMwhQb2DMEWdPxqXji0a12uLJdKaeIZVCv8rJZDKEz1jeC8X0UR
GDDe4cAmw40hl8ejZ6VO6uzRoHkwdzaC1biqN4ZCe0+HXMzKaoZyI7dl5adq2W2VEjTfbjQmzi4f
x05zczOffKhR98eiDekhzuriSCGgJkgmLRxe9OdDFA0hLsOEcb62jwwI32gKDaB0k/pU0us3aki1
IC9xxdv0NRVMUBIEJsBS8p1IoBHLbaWyoVr8UpSfyQPwjsXGfAYRY3iXql4JzYAPTdre3u4LPoPB
6gF6RDiDI8YdYkeDdN6sYPlL5bPuP8i9Ku2zU/Jy28rCtr6wwoWlemcVGeo9NEjzQ4TgKIWiuvUM
PqzKoK4sovkxubvxn4n8MybuCBtaa0VlotGgzYzRG9Q6AneNIfsh1WY/atpodXt0C44QWBHQf+Do
gvSFDy76KE0Z/w8NpgJsjbjv95kuuH6XlgnDAtMT403Bb7v0tQZNuwYniAZFV0I8VU6cOzyKyD5X
qPVYqHR2y1oUaS4tGkAqcIYIqxn3/aVNZJDiNs2wH7vwcfKhKOsq8y9SfSYft6dvwQOBXx95H7xY
dOSvODuTTSrZqvEMb3oJTaVQHDtCzK+5K8O88qdBMnZIt5L7qZDegZoVlcYWrTMmWPZmBsMIt1mk
FN3poMXJgmpM14QO4KOvflgV8Nm130v1aW7IW54KdszSDkVwjfyjg1QZWkAup3bQhwo4VhOZhzB1
We1zJE9hfbL92zO7tDFxQ6MWg2AeNJvs52cBQR4brTVAwS6g7b4BGY0W3ZWikv/SzkTr5FchFx2H
PM/boBndMMnMRuxaW4AXIFlg1e4gkqf8alU5j3jZqYZsNKBg7F0C9PTlYCDmow9OVubBVD7GEAHM
I9kDBXfSPGmyK+fg2yvWWQdMwVsdtq5UPhTOKpQcvzYjd4CeJQk1gKxbC43R8UMzfFfIFhqv+3IW
vYyXZv38Q9mMnc16V+Lz+6TJAw0kuihYQxt9PaeZYG2vtxAeM+B9YvKWyP/xzfhyV03DlAInpvYv
6VHDm3tW6BbU5KJr6Xo4SM4zEktgXMF2wruBtuqAZizlPBizwlXA2SQp71WXuPJceIwTxBiAJ2rJ
i5KebFnCOz8FOnV2+85YE+n37Q29EC5ANwUAV1ySyBBfPRbzAc1gkxkCj1Ovu9wP76mzaeffcbZH
gLAm7bDNZhWc2ZCYG3+XRvxUabU3mZ9DvL79JVcQBhzbiy/hvNZsVqWkQjwpMK2VPvlAPD10fr/u
13RHHu19v9OORe+mvdvQdVncz6mL/ovb33BVYOO/gbtWSw14EHBTI8W8+j74xEt9t/ve3ouO3hdI
5vLoXY6V85Fx3UpS1jrwkX7nK+s+aHe6rzw762KPu26fPsX7+dAf2q3lP4I9di1twBq8wdnaRA+f
2+xUu2iL2vabYpX7YBteWwJ3en1T4fvw3sFZYO83k/Nz1VgnFYhQ86BK03qdajPOv23VnkK7biMb
ieY3xAz9PG9FS7BwCmGZ5UhUvBks/smlzTQx1STJg3SW3LbcVJ1XU7dpd7dXeskM2JsAqmd9X0h4
XrqUTEJYII9VHsgGpXj5QDVCL+5qiGbFonTM0lyaeH1AFgsPVogJXppy4Mttp4T3GmuQ9RkAi3Z9
oIUHMKkBj1P9MFKRg2Efz+8uFj0xrlz0KvDdELNNJ0CoSB5Q6LPJ1VoaPiwMLHkL0cQeKmgop2CJ
jQJD2Q6Clu+rngV2gs5s8xkbNEOGLVCxeVDPvxyyaRQksKMftGqhJuRWxVM3/ir6ddQJXhRCu5z3
CKHTliYF7Dq2ubYGZ5U1jwXZKXsH+whi2XMH/sfprYA2yO2dtOTNIYiDkiSr5CFNfLm8iVrMeT/V
OCpSnXgkzRMU4pEzUppCVGNb2kkozzIaFIRWUHO/NEX0aUDDpJ4HsQGaX4cQadOBJce1wmFeF06b
+IlpdaAjzCvBcfkKGfktdWba4XKKQ1bNFDj2PIhMw9NS/cUx39phrTjJutfbndJCVlH3Z/Bsnpxp
hfflMO5j9XWs6V1o1pupfUSifqs+mhVembcX4Koll22582/jlt7SY80C7wiW3tmr1qpRthFBmwrj
8lpH06Pjj3iz4PpyBLfFV9HselJYZxtoKCDowhkezLZyqhyTkh2RSNk9gAM9/GYW3kftKh4yK27r
UV91S/f1B9ROvHSFNhOv9OJ1tGZ/T1eIp/xQEMawTXD1UcgdIZvOQNEG59naujUdKR3gQPNNFxde
MT3M2bqg+Ya4VeK49Syiibs+AegUZIsApCpSfny1HFouo9qBvS1I6Gy4Vh0dQkeOXIlU29srfe20
zw0hZX+5/5Naa1Q9bQHr6+1DmFqvEei8at32alkwifrVJDJLDKbMCG7RAHdpCRJFA7IoAGo4HXlH
dqnzepoRwSW7sHEvrXD7p+nMjrRmD2SX5SAIbD21/HCqysOLzpuK2SUGZNE6iBtIPmQVGrc0dEFu
bnHpkPVm3O7o7Pr6wrPI2tCHWRrZjFrOCxK1tXInqy+3F+3aaWGQ6D2Gv9KQQeBv2riymzyUhyIY
nqx2X3ml4c7EC7+nROAHrt9Nl4bYmp6NxVarPLGAxw9aB23xK6nc9ObaeJZrwbFftPN13lmGGyO6
tDOlml4lnYw5aw2cplclOTlN58X13gYR7u3JW9zxZ7bY+p2NiYRtZZcRbLVgB9L8SSFeVPnCZMi1
z8DUnZlhn3FmJulqSQ/tEeAuy4tMF63TwD9F/rCKWn9U17fHJJo/7jVnR3adZZNSBGb8aZMEickj
Rf5PMoVEN6JhcVfz1KVZXlIVsK6uQDdXfpdYY+2q6uiqQDv3+TqclIdJiwSdQaIBss86m81mgF4W
NTHAetbvaKhvIcS+MoYtchSupQmQ38tjhNO1LJZj5+lrG2WMgJ82YGz8DOPfhtq6RuZiMypZ7FmP
ozIItuTy6P4Y5JYvnwH7mCpMqmK8J6Hb2JXX7EL9wTze3ibL3hH0qv87Mm71zB6hFQFxXZDEQffN
kOznqfWH5G2q+808bB3E7U7a7fBOR4uUYI9+taFc3qLsRPwxzq0h+Hmpgjd4GQC6nrtx2aSuZKTI
5NeAXbqROX23lAnFCmAwLT9JHZBZalX8GppmsjKzJN/brQSKTwlM3oJpYVfP1ZeZYF7EKwlZBJ07
q1nk9FI4AG2X3ceHypMsV3pJH7uTmrnz439ji/VsM0kpABI4V2doWePEE64HYm9i/btWuFo4euap
GbxW/qHaiHHKzX9l00EaD9kp1h55eXocilukMeCL2vUkG37ofO+rkwoNaO0oDS/R/DFWghuKjYKf
UbC8AVyN1CHax7hruFSUJuwzONm5zB+J49y1yuTfHtXSKUX9C9gOlnO+4o4YZAoCw9zGXra2LdzA
kB1IN3iD/JiF1CXtW6X/XQmWEQdA2xcvWwa0Rm6POz1Ol9hW01oQP41aT2t/K81LOAuOKLt9zibu
ygZ3SMqOjENeSOMRWnEgJ0g98GZ7ffjt9txxDucfK6CMBiqG4TR4odpcKlMa1mQ6hu0snwgyJyuk
l5NtVSqZL9Wxem+G0yAIjLio5V+jKPqC3A0cggZ38VZO23VInI5HUusm4+WXMujFkmqa1nOs179A
AaS/Ar9brgcihc3u9pD5PNSXeQDAYBn0VXjxcYe8kuZZyiTM7JCU9/a8lbTAAPa56Hc92kwHNTl2
xtYZ/i6y+dcqkqCg1EJgwyfRTaPO52RIpqPeHXWJ+h1ZSd3bYO4H8nx7gOz7+Z0DE5BhAzcItJq4
6Y1TIKCIQ8aj5SDlYof1OixS00VRS/a0UBc9EZdWEy90NKsBQg7KTe7OsrJ0GnLgxI5TpDVHpxnG
2DWS2uzXDplmipq3DX3AKZrAxBOaRTT/FxOLIJvltND+bxqch9HpnCp5r87HuawBW4xXduZsxzb7
oNL4Q9N6kbzt1ZGBDgwKMKA2ACUOslzc9CL/UGV91XdHglhnMiCTgQJw3b9L5FcuUn67WkpmC1Vu
PB8MJAr59JaizTVtJLs7mvGwzksVRI/AYfbRTlUFs3h9KmCKcQLDRaOhHNjPy6uhSIfearS6RzWr
883hDtt1o4fjugt/U6t0o650OxI/d6YkiHk4922Dc1mFO8V1xKYUZfVLw1YGpeV0sKGWXkbeGL/b
ZB8TwIKgH/2jD42NUFdlYVLBqAAEKK4K9MqY2qVBiof6XOSxfKyBzoSOVEjKJ3VM8IzvBXf8siUU
tIB+A+6EH5pN4rpOi0Q+qvFrqQJpt0kipCwkEQBuYQrRiAMdD4iIsNQVN4WREo8jmR35mNbWfam2
PqKkAC2tlVW7bZIE5Zi8F5mgyLs0uHOj6uU0KhEx4g4YhGPUxF5DdnL0G+d/0t7/0puBEgbwKty3
GB+AhNxdmyBQ7KoJYyO/ZUh8qsk3U628SRPcClde7Kt1klGVMNIB3EyXoynbqBmUtFGOJSE/1ElH
M9Mq05V7nfQB4AwdMf3b4+KTqtj3yJEz3CKyyCyO4AYW9Uoka6OuH3Ea1zP03dAZuLGp4+UqdROo
sow26Me78lTJKcSxfgnMXy8fMhLAXWFWGYRNZXvq7CHV16FUGOZsH9umg4DPfV6km7xG3TzzC/nk
xJ/l+COZn/JNpW2TOPVN801Cm4NgFphXubirkElD+uKL+Ibl8bmz6Ey5lofUDI9UqglDyEiHAbEk
5kIR4eau/TbQ88D9obSMqwpNIZcDju2JKtRUySmTdVcLHOmhanAtlV6Yvgjmln01NyqU5hFfAGiB
9jgeIzDgaZJZUxeftIYa+yiqvg9DrNynU66ujVzKXh2qgjtGhqhXQ+V5VynmQ5MOzT7N24NmSqog
4LqaZQMTjPZgJIjQH4WU2uXQjVKLrVLB9/T2Q9M/D/ngp5a2Foz66gjBCvRWWF2LQUv4Uafo61HI
16ijVfZpPfSr93GbfMbe8KOASm7p2S71rZWTuOOjkLjx+v76sg63DnwWWhd4eH+pKiE05/v4NNqp
283PVnYi3VNrx0BjfRZl7asoBk8ijSDuecPQ1WizBIoGrbeod/H7V1YhswsgbXxKq8g3JjDzGflK
MK/Me1/sJs4G+4azk4pRoQZC2Op9R2ilesnK8ePC7T9Lt3yxBPmV5Xk8GxG3V6SY5movt/Gp84fB
TyTPXHWryFO6lZWsRJAP0fRxZ1I3JLRFdzAmjYkbar9j4giiC57j4d8VAoUigAcow39Vxs9mTwud
rIsG7AukeHfpIXpy/H4PQEDvy6v6bthKz+AMEIEqrnwNWzINQRvKNhBE/tJ8PzMaF61lpirGleAm
9sAYtSIWxX3c2scmTt8yVZQWu/LmnEFu1SglyF9F2CNRHrmZE+0T9b02v5tlL9gfS64EcRrjHcJB
B4v/5WZs4pqmqjHGp1jRUYwzoTRCETF6gy2LKNpEprh9bxGqgtgIpiZ6miQIYjihi9eGaIMsHi88
HdCSgQzfVfxpZlE6zmqI4yV/RIWyMUn71GTaXTzuKS132s9BrXYSle5TS8Tiy4Mo/9mcZ7a5GIqG
Wo3uJyc+6ZY3Uy+2V+UaLFV1+F5Jd5XqWuku6iHu6+JZc9urLGwYsGKD0BdvUdYyy61jVBuxqfQ4
FrJV7NJqOjr66LgU7Qxa1yaCOV5YSUDzGKUvHmrApHLGaNGiaBZjJWsId3t4LR4lgGg3va0JRrVw
7lhVHmKiFmj9cBtd7s58sCk+BGupPBjdqdL9WEO61s/+kkOFrRvLDgIdj5gFDQZc7EYNcDznoEU8
ISLfSs5LSu8TWxFkma6iemYE/fVwIxAVAEz+cjCo+tWkq2lyAgP3nARxW68k5ZgoG6heumPZrjRJ
EATzmdl/xnVmknMjqUZUvNNBwl98AoBPCvd7vrJ/fKi/FcszXdVxzW0jajPjc9H/GkXiAA0H6M/i
G6KUfEaISLLkNGte9lncZ2+6P2zmnemV6S7rPVsAo1ie1z/2uN3YJEYF/DTs9d3eeS3pE5HBkuTp
FcDZGxEGTGSMW8S8nqQ20UqwmRIHmqZ4/UW2Z40rSzplzm4YbTwtRLJJ10+Lr53zZ4TcMvZGnXQ0
wQijcAB04LmS3TFdldrgUW300/AjGtY1cjXGILgdhGvJXejUpJo8Ttizyq+iS3a9Ym+llyqaTkkb
9FBX6yGnaffEc5L7rhExDbC55AIlHJg/w2be4ezW1dFWLGfg+z9NupT7tOxnxElV7t/2nEsREh5s
cJ4G06JHlfLSTJ2VU9EneXLKA/gIV7U2tNjFqtsQv5bcYT6IqkKLe+jMIOfVMkARwI6P5TS9eZsQ
F8K4LlpKptfft0fGA1H+OYlnhrjrqAqh4agqMBR/mz7Lk3WwP7KfoIYafPqgZO4v6mr7H4FauPPo
5UfFU15uf8Dy9jn7AP5oyvqYTC22TzG50RGSu9rdsJbXw6p6bjfWbiUwx87B1YY5M8cfTuAz536E
uXEFxec39eNRfyh9jXjjJnAeV8mHIbAoWknuYJakNTLwDyenOrzrdUDjTwNSDQrD0JBj8ZwkIuDn
0jUPLUpGwAqlDdS1LveqpPQFOkCwokN5PwJSlH/St7pY357H5Wn8Y4Q79JUWJVNUNMkprFSIZs/m
O1FrxYunUSSEtRQwMeiIxbKGAPvzWco8TfIGMm3JqTUSNGXsp3W404KueTHMfZT8qurt9Az9PZDN
y97tQf4fh+OPaW6UVqOC2AFipid7fAjpR2MetNZrIMRcRe4kHxp1VVe/zOfuZ9J5evMt0okb/qIg
vm+qJ8N51e11AiDT7Y9aXt4/38R5vCwbKvAHYzqiRApXRpV26wyiWyvwdZ6kefBvWxNOARf2IEec
xYVV4DJryLr+ogagvUud98joH9sWNfFxb1KvLPfjJ0mU3WBvR2WdpBBeBao49tQZF+2Tpu06KsL7
LJ+sPzPBfn7m+0FKCGYWtjpydlD3pjdmu951XqJHWcQqwZzCtdP4jyWeb81A3c8wCzYJRq2401TH
q0bPRUz1/4cr/GOGc/qF7hC7HDAgx3lRLT8N+tpNNTdb2a/JnnzcXllel/kfzw8OW5aHB8aAZwKS
SCe1Udvjisl82bkHW/Om6J+ZhNWkrivnhe6S+mVovEP5224OU7em0g4VeuXH7e9Y3mF/voO/W00n
HTtZhyvJzW0xewZg8xt9vqPmhNP+kJn3gAC0ZeOqxmqEQsdYNKwcAoLfIG2epHDbST/NzNWPgs9a
SG2hWeQ/08O/K5J+LjUK0MSp78kPyV7nzXYiUGF/wGOtocWT3lUe1Dz2dblNnV9q8iPr3Vg5IuE/
aYmfdzr6ObbltM6rFTXiHVXvoqxYzbV10AaX2hOENEVllWVXefbN3GU+oEs4zVHXOOkvxRs9pU/V
XbYZ/eFZfyVP6UkS1QEXb4Eze9zdTZliEKTOk1MVRvN6aiDXqVeQ3ENTj1AOdem0w/tD0cfBPQDt
g8vTTjPIbigWDkeuAfJdgOwwi3Zyf9ScVSlvWzIjcf6szWuz9Wa7d8PseYJwzOTqmdcg2LdaN4sE
W3cxLDz/Js4Xl+hLlcq2wnxDWLeZf+gSPiuJV4U0r7X2V0ptt+zfUMNY396ciwt9bpjzyoOmznrV
4syQ6FDkJw28zFr8YFVQAngo4jWqkyEacVelFUDo+7btpff2uWnO65ZDpVnJDNOlLEF8Fk3VUZCV
iku+26qoC23J757Z+pr/Mw9vlrWTtPhzqgvF1eXYHUVHZuk2PbfAuVxdT5QGxabklKnTlk7qLqua
7VyonmwRAbJs8YkGsDkorkFQAAE8zlYUm1OpyhhNk/u4FX3pp+WVm9Ib7/q76X9Iu7LdyHFl+UUC
tC+v2mr1Ku8vgt12S5RE7fvX36DnntNVtFDC9MGgp3vQGKeSTJLJZGTESpawHJonxritYJ6Ntq76
AcZEyOc6Q+f2RnkovRCMrGm3FeaXSV/TRV6sJZx6yO0Hgo7H60bBnin31J5KR2u3tezUD9YNhCqK
iNioZJidg7YFQ3gCWerlyFzajU6t86n92GSG3GD3Cyuz2ESoCbnWqOLcGpDeXza1eFSf2mLfchKZ
cZnXeQGulSAqDvrsUPFKEmvwCV+ZnS2Mx34gTlTfFL65loosboMn88ptg9JojHM6wXBsbEfld4US
huWMNghfNsT4NB4u+7l0CJ66yW1wqWBpdYmbb0Dy61rMvQQgK/Qvhj0qRdGMbNi9bG/ZO8YSh5d6
9gh8Pqw9SGqEqJ2wye80pheMZginHDa0dc1AqVdrsWzF8XkdwED/NcfFa6Sk4Igz4Z6F9vLSi66k
e8OB/BjyCeiVowq9djdb3NBQQcQTIfhNUUs/96+u847WoQmDsWDZykBme9ZQRLg8iksPIBJjwPuP
Ge54kEkONCDBuZxkN7GCrmjfqG7QzI4FaqtMdfcLrDlAweu5XUyxrciOoa+VhRZ31pNv4M6JsbTQ
vZDgGwZohm+UgyTZ4leRO2XzXH8qt6Wrp9eZ9GCW+0bI8fS+VmPk23G/89s/g4BesfOxjuKeCFkn
4XAW8ci6jx773NbMxy4FWmhTQZIk3bbpfToczbviOS03lrAnGdoAp8Tp5WRDDTDiybekeh3M+4RO
m/9pjiCsfv55OTr/UHzB51Fxk6Hrp7uO203Xfsypn0NlwfTn8E5Ij63Y70QI1SRzb5vVGgPq4vr+
7yT9oJqcw1HtB1lH+WxjxS6FXstdsCbOsXjuQaQFuuOISKa0fu5pJstdJUYyCaxDmuDFQ548lXxS
45i3b0nd2V0pubXpaf3ryhCz3YJf3qeGuWUwDylIX4eJBGH61MW/6cM1QPF7sbWj6VNI7O7j7rLB
pZAHvQ04evAcwWjUzh0t2ymGonqDfUNL0KJ1I9LHJkKHUrKWdy9tI6eGOMdINreiYlZ4axwHuySD
o5lPl11ZCoxTC9zqDftKM9oGrqRa6cjQ7J6HY5rdDMlHlftavyY9vGgOqGgQtqFiBa2B85GjElEF
jc1UK1VOVeZumGY2bSYQBGmJA0JUyVWS2r/sI9+r/b1DsD54GAarDV6rzq0mkmCU0NCEVbf9JQRg
j9VC95YSu99WbvqpeI7cO9t/iwLnzfLNUOlYzuJcwWyH2rxd30Rvyr3oz2/is/A36e2JhzwDkkRo
PugDHseSLHT0/qAYbhvd6dZKmrCYbUKzEJViBjbBpe98JIF8UftJYeXqtBNxAxFGl8ikeET391HW
8/quntLJplVlHUFT096qqZbsLs8mCxF+sZ9+AlucJxmZ1ZiKQLskCQzJVevWjrtdn092bh4EdSW5
Xlp+QDB+w17Q0cZXJDuxBQtShXJQZFbmnpa1ZqP0JbiXHVos0Bi4LSA00e2M3qhzj4ymL3CQ425i
TEEf7YfqCetOmX9XXzkgm6Bt61KbfM6an3yEojtY27D0wAP1cfkzlpw9/QpukRST1AlNg/teFIn6
Ri9KoFJFiIxctrKYUAOHCqgWow1El/y5s3On92GTIHnPYg9s3BB/kT1wCArFLRqpcG47lXklHvv2
c1yt7n2vcz50Tm1zodPO42DUFtJAfbyBEsc+bIV9V9AdHR9lcd+L7FUyccbmVS5/kT5zJslP++Mk
4J151zcfk+b2yVaTdk3hI/7dKHwXymSXSslWJRRiG8IuGVOP9Ju/GjNcBoDeBeabHzNdR2NUOyFb
Hij4gz4K8Wqeta1gq6C4nJ/idEdQD61L31g5HNhc/BwvNGmraFGVgKw7n6t2tiCtjhwpaGIVEJvM
ApmFElebSYBU9GUfF6MPtIv/McWO+JNVrWfDnPXDjOcadBB4cVvOW/SXPFw2wkL4kj/cNaA3Q2A2
WxHX1lLapvu4nhw9Su04CoMweg8H0zOiNRjUYlYEWvH/esY8P/Gsr0IAlygmz5SiXQRVAC1PHEPB
dbUjbqQUbgx0pD4fx8YWk8m97PHSDILKiOGUgIcGqdC5cXTT5f0ANr5ABU2ZJxda7gtpLLhpoud/
sS8zqlcRGRFIOXkOYwFyX2ilt1ipitot3t9J74KryhN73YvylQxs0S8wQDKeDcij8FsmKqyVPiVx
GihhDPWtGBBbMjTE7fJ57fK4ZorbF9V8AqCF0jSo2kzfpLgOe2kaEV+k5loxZ3GDYvSj/++Wzl1l
xC4VQjnRs0As60zxWrNuMzuyGqPza9LP1VU4SwOd9oKGWpYjDgrk5wYyhGARmiXNS/FUSLxSl4my
VZIwlXZ0NqLu0FryKLsySfDnSMmVyukGQ6B3RlSQ+rckxhXqiLo8bqZQSwpby2t9OpiDDMrrSB+b
aluLJfRn+l5sWhsEGYXpYBmhaWvtcFjYBZhQB4MuoSoAIvHzcLUmmpFKVlJkTJX3MduV+9U4xP6F
bnU7AQ/A5cWxdPAiK8SVDOBzwLV5sYtqTtGUaLZZUJufkl7vDZxJoRrGQFSIgVB8NSXImgSUnrP5
2E351UA8NX3Ih9AflK9RCELtEwocn5e/aiFFVlCKQVsdkK5gPOM23dwasnYsIxqocW3LgmjnYu7r
GXjPSh+ECnY5vF42uLRDweJ3vwR7d+UFmpE4ls0kEBq0fivZOYRQHftLeZ8fuwDa5X9hDLy3TPkP
zJYAdJ1PcdJRowCNE6h4dn1AN11l90/Z3qE3yb5aAQMtrFxgOP6YYtF2svMWMWzJPfMrw/Ecm8ZX
XMbvmkTXtr7FQDq1xL7kxJI2hCHEyGBp2g/pFk3TeIkIp0cIVYD4a1sIV7kHyXcVXZloMX4yxWd0
NaO3OSkfV0Z3KXiwG1pg4mUsr/yJTU3o6ZW0osFYX42yl45OJo6eBdKpR/mlvq8qL7+LcqbRTsXJ
zsh9LtvxuNGK+8sfspCkM/jMf7+DO3dqo5qTSihoQGlrg9hEqqCeyaAl0Rol1NKWcWqJiye9zPUB
Xb00yH1yV6w9wn93YXEpw5kjXAwZEZmmPMSAkskxCjepN0n6kIBa6pB/VR9FbPdfMyAJjvg8bfNH
83rAxK/lzEsvp6zjAJ2FoM9jyobn4dVmagz1mhbhFd7WO928LjtndMXGtjq7fq17Rxp+tU+Qbcxr
u1EgWHZb9ba0MWpcNvNVzPrisgKgD5KRjFHH4uaW5nOfyRW+ptuPEFifw9deOFATD1FTuW2FAzAB
sfaq6jdj1/q0b0DeSvZa/C/JmtjtWkGEgbAbIEoQF3L7ZDunoyApPQ2eJPUdiki2aUJMp/cyDfSw
rtxvQylQhddUfR+UtYNqcUag/o6sCoIqrBnzfEbGKqxq0xwR3/do+fR26m7+qDZkQ3fGXe89ggrO
ET8sVwQDWnPoVva1pZD/Y/xHwVOM+zov1ZkGYAcGUqE5UHEVWs8mkY97dhcFGy8wzBAFO3dQy6YG
9NciQm7e66WTqX6Dxw5onTraU/1oQVTa8Oo1havvisglq1x5SEOTIkiHmWdu7w5e7hIw6PntjeqE
kz3anZveCnvFe921N9pxfNjk9/31eB1vtd+Fixfge/JxeRv7rmdc+iDuah6jub8xC3yQZsv75r30
P2KncZLPqwodB73beVpgbSGW9lVt74qDhW+sD8L9r8Y1vGhjPZousAK7dhtdZfYr8rmNhP9vto1N
95DYmXP5Y3kiwO8VcTpnXFC2RdVGco+PBQEm+szoHdGdLGgdwZWfPele87pteC0+d7vW2V42/fPY
AZIZyT9DZuPRk69xy01lJKo61UEmQOADRJNW7OPJuMP2hCpbiKLvZXvMk/NpQcsTohOIYgYW459X
SiXN+6ou28B8hKP97hcgmvUTddfqrwv1LkYnynRtQPQKIXduk9EG1aTokIMhsosBMOjuLfk4DKpt
jKUrpLuqQ5vwCjacLS3eOQPEXKxaCSpqkTvRGquPqqIo2kBNtIOUoGPXij/rXvF7ufx9eRx/7iTQ
cxMhQCXBGrq6uPAOR6oSE9CqIGrEI2glcJNak5T8mQmcm+CC0kyGvNSnqg2MYfSzpsQb37aqXGJK
wMisnAkr7vD9QPmU6p1GYGts1fsoS30lXENBr5ngAkIs9aSQOubOBDHBSLOT6PnynPxcS5h8XNXB
lot//5BmiZuwqHotw5yUExRM0JzVxKY7k8LVssJLquG3JdYr/b5rNrkjHXgbVQxD2gY0TBxFr3aT
Gdk5vcV+Ync9sDbq9rKTS8MIsgQQGTCBaxDwnB8viZIYuZpjGLV50r3JSMAIpYsvl40s1BrZUP6x
wh0nQ1SrWSUhvCu7eQQtmJsen8POnveORtxxpSF8eQz/GGN/f3IHIG1ezJqVt8HkTJNN3q23dgJt
3dNln34mX+cuccuJWjXY80NYGf34IX5aO4GXVuufEQOHxrkT0oBZiFrsPVqjesIcaFaPBC9Ap0an
rhxXS9vcqSluJQ1pCcDZzPbw5lcJEh6w0z4K/5YWFWciGy8DuEfIoWCb4zZTSa3ihhBYmUfBpeWG
SIpfK8lH25n25ZlZ9uePJRbyJ/NvWXEyFnLbBkVu5XYoQ7ZYyg/AHT0JVbGSAS5GAZrMkfwC+o3u
33NbWtuOaaJNiLUqcvMYaDzpY0ZSdtmj5fWDzBqc6EBk/9ABGIChL6UZZuL6KmoAypZrT7DyXWmC
YTv2ZCO6Bpe1U0TKC4iWvTEaXy9/waKfLL1GszUobHhFRhJRkHTkYhtk6Wthwc3sGMVr8OI1I9zC
1TvoqtNYgpeW4MdDfMiE4ZYKZGWPXbhKQqsJ+TR4CBi7rMTtRmFkCZ2hhggQ+hWisiSaYATNHDA+
0hoCqym1s/lLHsDVrEBWbPSSnnpdgfeIIrnR0sKRcQWtyEM5x9vLo7yQOJ5/GTcCQKtUpKsNHDm4
RLpC7Yb3NYDuv8PZo9fGdpCACnaNR+Na63390wzMsLE1NVi71/zcfPAZeFPHHVcGDz7f0NC1am6G
Y4/mvtRyYvl2lKVDRvcTtTV99dGNHWnnWRarVOM2DVA0e9DkfBYEQZsatewYGnkm9kR3dfpeWJ72
FlXvuOPaQHoK9AtsQitr9+fRBxgSOHVA+YK8y+JJhs1yBEmIgRbG2HjT9EOdflyezYWcFQYYP4GK
5zy0KTPPTzaiulPnIlOTPmiboddtq0xF6apP8dJ/pJ1pkQ3+bH1IgtkprkrNGVL0aWVsZQE4Lffy
t/xcWmigx1sfuxOgO5R/ARfTOUrNMB4DFKkl4oKFQ9wmky6WLnT81vgmfm7AMCZDr4RdChjrzLnf
nUClCFyWYyBk2U6lU+OUEvaMMRlxd8zXUudF1xSoAYHDRMFbJr+ax7nozKYcA8BcxD2Y4PXrEYS3
O9kQk5XMYtEU0Gsmdg2IHPEA/pDoYpqrPRybQF2F3tRsK2uFAkpqNBtenrDFMWSyL7jssMsH+5TT
2DFJX8WhPAZJQRo7krdxCt7RaRq9Tptm77KxBRgp45VClRJQENYNwY0hXt4HZNPlFIijYN1akd70
dqFFYLYCoZA1O5Exlekt1nHmpFFU+wZtjXpPKiP7KLsedz6jCLMRgsNS/9AONKNPlz/w51LF9zEG
VrQBM7U2LkWpuw4c1WgJDEKAhw/UUHPW2SWvDMPPMf/WeBIRvCajw+EOc2OODKFShCmo0NB1QBf+
tNcFId61RUMeRHWoVhB7C15hdsGJAwwO2qi5W9LlEfoZmow788/P4kYIBSI51CN1CvQ75SPd6c+X
f/zC08T5z+f2MlC6RJCWw8+XoSnwlh7iYGc1NprAykeasd9X7P08gs7tcXOh0UTpwFM7AbcJqZJD
1myk50R/G+vNCKyoqd6Pgie1trgrk9jBI509jHd1/Fmpaz38C8j/8y/hdrO51LWoHBV010ae0h30
d728klGOq94Tv8odMddA+2p1N+8rI8Ay/PNz8dwutwNYsirMeLuZgs56KSu3TrfN7NPQx1v1c/Qr
21w2txT76Fxk+FWJFSC464zSQ5aGNvkckFTG63tBJmCrwxuLVKHdy8UaBfFiPCk4dJF9MY5vnuKC
NC2j+C/moFNkVydfKbj1H8Ld6yxtu94E6zgx/cseLq02HTwyoDoHhAKXkPMddbKkhiiDOONaoDd+
IialPxntWqGK/RR+1k6tcONYZVYcjkM/B2ZdOLUUbopy012h598OD6aVrKSyS6sEGj6g5MTVHec7
tyqzNssTSKDNgWVG9FrEPcHOWqPaSUKjbBq1CPokKXZ/MY4nNrmV2Uv1MGCThk2xTwASKscNrQpz
+zdW8ASPghiQrD961JBrt0ZL8Porq+0VdMZfBmCVVowsBT0jF7SYZKGOhPc8JMYU0vOdiCdmuR2j
q0gyfDlU7jPDzN2JaOrKwC1t0dihgbfCDU5Df+25NZQvhSIsqRjMOOLswezaXxjm/FrLu2rlJFtI
PUFohkoiozMEg6LJBUbUq7PahOYcAPao7MYxh0RI2hQO9B8mJ0/F6Klv8e5oDNChqWoINBuDpa9k
S4uji7dzBdkLfuOzJdaYIhkDahcz6qb7JIXIPVG6yU1ROXHi2fz8i4gxgcJlWQKscZM5pzIdjRC0
akY/Nv5MJdE261Jw/r0V9BEYQCkwXlNeZFWjglxpQywGhTHc5Wla2Z3V3f9vNvg9xOoEg2SI/ZQK
kk36NnJ6a+0tc+GpHBg2ZDkadkRUuHl+XSM1clOhI6yggr9Ht21zMMzJ2oXj1N53IgpzqdlAKysC
tX+m1sCXRpNuS2E0eRWA3p5GBMsfmgFSEdU0u52gk4eoVDMnziay0sm1tHTAAYM3DbQjQoeYOwvx
lF7lFpVF4D/D0E1xPAV9C8KnLsnS4PLgL5uC9CEATSA65XlzhUTOoya1xKARusmRs7h/LBpTtbUJ
SJDLppZOJLxagpyQiSpDfuN8Qxg1jZCsURBLYhddz0kye6rcin8TTSdWuK2grSnERbBjg4K6U/24
K4udnnXqSv6wOGyQhwbnL67UqBSd+2LK2dineiQFYLYAA2cP7GA5y8k1SlL6yhJcaLZB5P6xxRNs
lypAOIlgigFFRQEvQGad90cJYhfDNlJmsTv2E1EgON7Mfe0qVkWnrUIssbEhT9/gyT7TOpTIMlW3
RaI1kd3WGlqfCzVBo8LlGV4eFQPUq6KBqh1/N4XGQie0UiiiQS4t91JraC+TODR3YVdYK08ubID5
xANapADy4f4ChDS3RACJM8rWSiWgG+XHcdY+6kq+j7UgktAAguyZYUvalZRqyT2QTbEzBjJwEKI6
n/Q6VudqbGBzqMsY9PKQuiqFOPYBnohWTC1lOiADh74a5h50lsq5qQnpQC8VpRTECdjsD63ujqEH
7dl6WMkJlhblqSH29ycX7zAMUzkxCxbI+S2NiZNFdKXwtHAw4ngCcAP1LtDJ8uTGg8qu2iwqoiba
522zScDuYWsDBbDl8XIALuXZeKFl0u1YCwai49ydqa9ja+zhjgiuc0eOeldvY9UnYz1em2otOC0p
hmNbq3jZ18wrvTOnZyoo5cqoLnR+oFyCNwDkqogViS8glxl6pyHTKwEmodtRkV2NKnrz5afahAiC
LDnVXm1B8BPJ7lDihj/p103WeV3W39Ci2Al5NK4szYX1cvZB5vnAlHVhCYPM1kvs6Crx5aw4hBiF
bhrsFJKf1XRU10DAC7EFmyCEM7Ad4I7FrRdzLCEsRhrYjKirJrdivtYrvuzVHwvcMhlx5bLaGhbU
Og79DC961hh0A3ms+xrFDHJXjuGxsoaVe8hSAenMMy7MZpR1y6xupWDKP/X0WbiGyINdzNNDIqqb
IiF20brlRBxLqTx01F6nhU2sFQLWhVcSDC50q2VgnoHR4knS8zlHTi1gjwAqSwFOpRQGJzU0Jx8k
gDVziuJjuE/01g+lUbfzRDkq45rQMAsbbhs++wYurIwGJ4o14Rysh7R7FwURN7+877vnsUemNIPs
+zikvezONF8Tzl7cVk7c545gfTBziTD3DXQjCOYvZK+OanzM2VoxeXlT+WOJP4CrukoiQJaxRwYZ
ZOSh836N4nXyVD0MN+rHGm/KwimDIQUrFp6fFCRL3KqpQ0LiPqmlQG+PqhIIja9OK5W4hdPlzAS3
bPpezrJpqLA76b/gEVgGZfoeDSaOs93lDXl5kv44wy2Ulg7aoOtYKHR2gBDaaia1C724ycaVhGwp
vz/ziUsIkHNOEF7CVtChPlulu5r6eqM6ivol451SiAdXkhwhUW4hROuP5qbsMXnErdXJn3r9WaXK
l0bEz8vuL+5PJ3PJhufkdJVwN5OohoE2pdeYuGJY2ioU7MlbI9zk0o0SB5ftLV2E8e6MEqsOXmb0
HHIG8y4hCWoUyBt6u0asKmBJeNc/qWybQCqV980aDHZ5FzqxyGLtxEVazOI0snFv4tArKygmzdam
hCDqFG1U4b1Ij0Mnb8pCLOymf9Lala148Yw5Mc9tQB2tJgibdgxyaUFw1ZQSu4mqxFsZ18VFCekL
VDNAnwlGyXMvjWIEYV4OM7rpyI87Fat/BkXXUbZRrQG5hrN2jVlcoicGuXCGGBHBSxkWjgr9kCmr
7c6UPUF6pWXstvPLZffWvOOiJurakswW5rAsyremy3LHTCTJplmWOpctLS6IE7e4aBmMyRimEZZm
rfWodpeaXq1sG/1oTU5Zzg6KUSsWF3egE4tcgFh0oMlgwKLR5xsz3E79S0PRNNf7lz3jFwIAc+gt
PJEM4lxT5kqVExpCB6l7QQOnI9WA/BhSeZBRDmI6KTJpXNUq7Jzcm819PIW1e/kTmCsnh/GPL+Bd
jSrSos+5OOLiC+m+NNViO9XxbGHQA7TD3VnYXDbIxc3/GwRIEWUK0FbyaGRVbIEkC+GymqGMHTox
3YbmmooIN4HfRsDGBLwlOK8BuOYOq3HOc3Psk+I4ap/KeAiLCLRYdqSt+MKf8v/YYY6guxhVWB6x
I/ZRDOITaGdZUeaa8ovlZFLhSJotOZa8kT/6ImhjspKW8xeFb6uwB7QzUOVonuCyGHFSyxoPH8Ux
ehKEfXIEFW7yIOo+BX5e2UzSaFefIfGralNNzqi6zSrVE4tLPmpUDThMVGVYXYzLN8RZLUNFMKD3
uL+pbMtmvxTfsl8K25eBD9mX7+Sler4cOUuhqhoAEQHjjZs0f04p3agMkgG5tgwJY5vdENCZZWXh
ULKRlasyWutwW7KHLATS0WhxQzBxQUSHRuuFSCmP5tg+FvWjWpCrPHvJcY83BEj7NO3dZQeXlgaO
JWjSoRSMqj43qlKplYVVxNVRrs3+epCnbpcNxj6rJ2l72dK3yAQ/gSjmMwlZVESA3zw/myRoM+m1
Qaojm7do2+6ibbStdwN0yqPGDjfATe3MfXRod+kW195tHV9F2VF0wdt2jNda1/kM5DugT7+GG2mp
ntPczJLqqBSvhZA4ofmShFdJaGwaXfDLSttDfgUKgI+XR2FxIZ3a5U7oRjXnELQY1XEcR1+lbk9N
BxQ44fiIOZZSx6wE14peosyX7nv03xY3NYTWurXltLCa0ACF5+1v/TOJl8Xo9STMywGfkVqDmxhX
ST3a0tjZihY5arFSJ/4uv3NTL+H1HjAQKEwr0Mk4n3orMlpV0MvqeDDYyn0CIbILRKtfbDX899uH
ZDP0aeTF/j//pM4XcJUO+qK80I4czRFdyRm9CeLGoq2sPIgsnYgKSqSQgAMMhx3B51+XTj3AMCPG
Qu1mG5KrEIIhr7M23jbGvBMTAS0JV0AD7YZ08iYt27aVsTJAC7OhoHrGGMDRxvTjTSZVs5yaA22O
3QARHog/2vW0i6WbBLfjy/G3sMFgnWN/QTcCQCJ8wzNRY3Ee0HR0HMzrFuwUSnbViK2Tz/t6BHng
v7tWsUUGa3gKxTmloaTGLbLEGOQSwnLNsclseTPjem3TNb2JnysZMQy+exPClQZCzOCyQq0p4rRB
vnnMojc56910a6L/NuvcTDZsUrl9WV6Ha3TNXIIIqQQYBeYTAFMNdWSNOw+JkOaW1g7xEe+UqTf3
cn4U0PjrGX2dXuVULpwGfbpOpzRQt5nJSqnyR7yAgZ9Jk0sMJceKvOcRG2ehPhfjHB+nDGpXA176
nFSloWdB9WofDZDaTaeOrqRtbGc6W8RouWWKy+xVFk1V371AJzeoBGUyM8uV+FjIolOF0uvYgJf1
X4YnswE4PUONIUj58zZUm26UDdiIYy/XPHTKGJYf+mr2Fq3VPhfG8MwU+/sTd5TUNGez1OMjQiUg
SmXr063W3wuVeivl95fdWrPFzVchd7RTNDU+5r0dlYH8En2GPaRcV0ZvaSkw8RUgsVgrJHTzzn3q
O3EytVxCXCTPdadDAvnaqDbZIUrd7EDbeTuWX5c943E4bCGcmeTOMzRUCQrVWFSU4z0AVYcMxxUZ
NVefWseMoF9NWgjpjXfiGNlgwJ/VL5qmm8tfsTi+J35z50vftLWhCfC7MNyi8dMtvTIEtMJdtsJ+
yo8FwCpdYPpA+xFftO+bZC4nGRHTxOgNRqWIGHdzOq9NorxihnNmSts8xxMxArPZAOKzIXNhW4qw
kcgdca/Q75IX9/Vsr7ae/7jAsJk8cY/bRwuZDoIVwm4sf8Xm7M2j6gwE4Ot2Zff6eeB+WzIgBwpg
E55YOQ+tGT0U+UzIMTXVyCOlCnyxNKIMPReBlEjEoWn+iseYX0WLxnTQZpTOFOcPCpDoK2f/ks+A
QaDwr+J0wjPp+YJJ63jMpwo+p3K514hnmj26wWdbWLGztHdCJQvNFnjtQdrFjW1nVURvCjM+amnZ
bLpCfjYGtVrZoH+c7RjWUyPcjpbQQkqUSYMzdfqlD07xq1RTJ5LQfU1AM1h2iXN5QSyOHoif2Hsu
FCz5jL5rUoWMMryyxNt0erWMEvyJTisHl838vPLCMVlGdgYyE2RJInfYmlqkmwma9I9FDzGpjdTq
TpKAjwjNhUDSgKbbEW5BZLCyEJeGUwai2AKwGNd6PkojleS5Vo+IUnEbjz4pHOOjDh0UCIdijdx/
KT5ObXHxMXRxmBIKW3hMdQaKX+XK5rVmgQuOKBzlaZxgAVSL4Cqu7az7dyXO75MAqHJDUYEzR/81
h5swkezJWTOTIzpa3bUC/dLee/rD2aZ5clpn/ZQABYMQEKvaGfU3DXR8efO2EmhsufM7/KkV7vw0
JS3O9Z65gEehZ+L121+mn3m6vb1saM0bNlkn3ohyrQmigMmIo0fwp28qsbJNZe3Ra3nK/0wIt81m
oZXlkzqR45xqNunuqPo/zjgXtaGqF2ZSYLjQzeXk8V0jZStrcM0FLmqVugWWcoILHTi9J8gntmQF
oLG0h8lI5XEE4ExHWn0+FYIkxYDWYioq6DxVoOTME9Ozmreq9C7P+eJ2wqpnIiObAlbt3FCv9Q3U
k3MscVPdaQl5spSbRrnH2YTbPWtAmVaCbPGYlU8ssi86ibJZViutjGAxvhVQVVEzuwyyw+Rqhi05
oLzti5XzYDGsTwxyYzmIaFTVUbI6SsZjlFKvgsigvmaE55b43mdQQwBIDg3ZDAx27lZa501dNSI5
ync6kG8HMbPVx8jTN52XHuibdqf6mT08JO/GPonsXZX4+krM8FCnfz5BVsHBz+oZ6FY6/4SmEugo
Nzo5ZpM/3M2/qKtXByvcz+WdlqnHSXlqUMW6EX5FcWkb/1Lp7Yd1bgCaOIuGCeixo9i8K0Blk1Z0
xOrKHL7o9DcHE8rmuGuiu9ACJPzcUysuYi0PVbbEdctmKigumE/Wnq6XljmyL9RYRUhwAyVwbkUL
Gd0TlFqPgHxsLSvZT2gRvrz8ltY5MK9o/QIKi1Xpz00Az9MBBmNiawdvolr40Ys+PY3jSjmVRTh/
gGigiGKi8BqoHrgDZDAVIrdRCCtoSc9tpJd+q3ZOCwA4SBHmqXeUeI3XYvHWd2qUcy1VsMxVHUbp
9IZ3myEU7XqjPevSlx5Nvt7Fu7B/ujyaS35C9hUEtXhnRFWeO45bcKfpYWKRI7IuAcXcyJuP5m1F
/b9yDnSYKE8j8WN16vN5S7XQLIomTo7GOOIqtMGjnzERW0c9Xojv4lGxEwKVrrX6KP9O/73IdOR+
qJR9y59w23XRNJUOKVNyVHDqELWBsC4FPbgG+rfIqaLr6VmQbkBzs5fDO2jfyh8Q3an8+ivRHwxF
WwlevgP1n6/5fr8CDaoOpfrzURBMK2vQA0aOkzcG6lN+Z37Mfncf3Q33+g6vaFsMDLr3+7safPsf
eKC4PN0ym08+rgEZx7PTP/a5o4SYeC0XFNjPCju80lzt13gL6LE93LXA/b1Jm/lgeYJHB7sPryMH
7E+7bKs/Xv6KxaA7+QjueJEb8DCLFeJcHh4rHY1GimnXs1PTrWz4Md4QMpBVXja5dGgzEiNsTaCa
wyXgfNzLKElBHw8Z+WxW9jq00I3uqs/dKrb86JZ+XDbGJvHnIP8xxqVTFhmsOEphbNqTbRJ0MpbW
2ja4eJfSAQcGLowNJZ+GEKnrhAIKiceegRsp+Ir09ncUQh9aVfZlWt2ytFSx0qsofCVA4V52cXlZ
4QEReFG8QuNf5wNalFEdNlApO04O9sf0rkjcPEhe5tYeNsNtHfnkRnSs1yIQXoXXwXJXzLM7yI8h
BhcPQJ4gp0JR+ty8IXfSHKGL7ajfjTuSuuFTmtrVS3gb2lX+8rlibXHVYO2yxwXQ//D9kXFTpsII
YoBj3Y5bcbgbrsxfpLPlwrSF4bGtHc19XGsSX1wkCFTIRuDdEsQAnIcoO5c5OHyP3bux7R5TByAm
4qCJYGUoF1fGiR3utofOp7zskyE5atqTNeO1znRz66iq78Kur8eV/WfxiGN38P94xUb6JJXVZQQt
yWGtdX+jLPUQut1xvsaD5WoJlUXAjwgxGAYV0cGi5NwSnVsrTIX/I+27luXGlWV/6DCC3ryCZPvl
nZZeGDJLNKADPfn1N7n2OaNuCLcRoz2hh1EooosACgWgKisT81dBBWBKNgw9Bj5Ldqkb2vvhdTK2
OSXVa+vc6CiTRrIEuOiaAiT1P+a5QF9CuS6qKQa6mb4bYEmLJTFG7B6/f58L5NTxosVK8fv6jTkT
bxX4KG8c5xkvHnRUEiYx9/9ZuN/2uJidTS6a2gGLOJWt8ZFlzrasi33n3keVDWQzulpuYwNkXLLH
lmQV+ZLeoE2qbhcwa2zo6WCH1ze2+Dj8vUo87VVVplnUMszisJnD6Fu3MdFus29flS9e4G7jQ5KT
XCXzj+jd+WpqRL2ZN6Dd09n2+nfIRsntCn0Y6mVo8Rkx+jRV5esw3DVMlhNZb49/bAhcm1Fy0pC9
5KdSyRKEzHXrLUF8eHd2s28du7fUj47NQ/rEwkwyKGFgObPHBRbVrFQXrJLZiVbbwnxYVra09tEY
b6z5rkKn+/UpFJ+HZ+a4ObSUZkB9DeYAeyfZAFY4c7vUATs51Lfq+0aKyV6fANfmc/33s1BW9x7A
1zHmc/SLcH7AReLQnn6imZ9MYbv/l8jz/1wcz4a3ru6ZtcqwB5wRn9bqk+6bkEgafln+r+uzKIxa
Z1ZWRz2zYvROPLvNlJ2KnXs/B+ZRCt+UWVj//cwCyFDKMjFgof82HXEXv5mORViHGcBHdAO9mADk
zI8QBr4+rk9diGuLxYVjwMHxLE7gHeZWG9Bhb4L+tw0AVQMugR68sK3RHz0HSfCmbNWd8Z74bFvt
1CNSETsrQHexP2/+JZT0jyXlQvgyMrvMXSxpZBawYzkAXRa9DCgg2va4swAV8XlP4gvcbZ0A+ZQo
0F4H3UQS1cgwSDa6cHKBqvJ0lBBWpRhuIEjxoD6RenjabQaIR2/Nw3hg2+Fnvs1P01N8LE8eMjmt
3+zaU73tflVf2m3xDJrIsN/3QX0b/6i30tTOut/5FT//KO7AMiI9jfMJH6XcNRs9rIPWR4NsCF5k
v/bNzXX/ElZPz6zxBDCzntZtjpc0DhLTT0HlzciPkhR+CfICtMpJ7myGKPacm+Ni66KjfGkXGFwP
7tBxN335qW0SOHRyN34z7tQQqktvTVgcrK22i+5qHFvZDa47OkEL37Z7ccm0U7YFYDvXp+GTeubK
pPOFJHTV9kak4rsC9Ua5U/bAw++N3geFRQPB7ecUYgTzq7Erv+HRd7CPwMc4D0kI1cAPuyYtnqHP
8Q/DV+/VU0ai20TiqHwbzeeOO582LmS3S2EpFcUqGUArvbL1j+O/L0TzDx9S0nWJA/I0PW5c58zM
YEw9eCQlxnbzBZqPJAu/yd6CouvD+bC4qG1ZMWAY6/7LzY8+vzfqX4UsVfkn3A2Ju3MbXNzuFTUz
QXEEB0fUTO4UMhBwxm/mTRxMIKxH9mb7+uu6NwnfmOc2uaAN5V7F8lrYjN15U/e1n5aAmkX5tovn
XR0tB6Vvd+nYPUy0v3O95HYAY32dg9lrmbeGxsJYc1+W/k6RVTOks8FFvGnuM6+d8WXeEwUAbg6N
XQ9RuByy9oo/hEowfykPtWTXC+/g5/PBhbR+HFkyLlhndZs+LjtAMh7MoNiwoJPcFUWPizNDfDUd
DB+RrfYY3hhap+VoEm+bhSNJHq4vsNBvQYqEevpKWciXg1vaqrNSxPRE0yZoNCjUVX4ma9T5PH3+
iEm/rXzO6tmNw4QMj1UpCT1pzT7NfmlTsnPcnYdX0zQP91Nak8T2IIxV+1nZ+4Mx7hLNL6LZ7wBx
y5fieVQcUvbd1oiqDXgcUeQzd5QpYZw1YecYdytNacTyJ4+Cy6WVcU2sG4v7fCDv0PONfDoqTnwe
oNZGoHqLLjmZaFeou4aYEP/U45dylKyGyL0gV4acDrKDwNbzJYKimyCeQh1A4Tq2q9z8rm02KQ09
davTF3CotUOMhn1Z/kHgBLg6OJDHBP8UAPecU7foNcELr01PMcBvzQA+ZRu350omUiYxw+er5tik
bV90SHx2B7S7BbOW+J2aS7aoyAogjCstHVhBAJm8vN1iIaHPaCLx1sJ/wl79kJZqBe4AhORvC+sX
nHkzU7yqM1sUUvOlPI6VdSjcadM08+vSq5vr23MNYpznudiXEDdAqRPoxPVTzkxFzcKWWUdVWM9D
OqSBO2tGmE/gosjCyW7z7ZC4EkTRGtH/NGkZOghAgEx0uKRXOg4ZHq+Yv3EKoftNGjpCotUmuVfu
gHfwrw9QuFqQIPk/a9wtSnPaydEqYBHMMejsbzT6HsluRLIBca9SYDndtlf09NQ5y7SNQPYRKAW4
Zq1i+uitBF2dpilL8gttopNz7XVAC7zFOaGWNK2i5Cj1aSDnT242vbNlC2TbJW8qwSGButhvM5wn
trVZ63GF2ilr9MdyBC1BHPlKp+ymRQtZraQrtkeZZHrBwg1gIoHh6Z+N99yi5Tr0Zq3WAhgiG39M
1rL19CQYaV75FG0s1x1EuAOQ4QZaCdEXAgyXOwCcLfrIOgwx1fbMN4CWNXzQ2rNNVG//O0vcqBTT
no22RF0GLVRa/NLERDdOWTh3x1JiSegdZ2PiPBJtCV3Va6ifrs1aZdimB7f0I/oyRn8TC88McZdt
ELc1pktXQ5m6zaoDhCzCgknQUCJshAv1oH+WiHP2kQ2eQhcsUWL2W8jXb6pvybC13ZNmfM2Lbemg
nGYnJG5nv20kU7n+9h/RygY5BxhOP8kdOfcwM8W2GIoQxvKxxA+TrMdE9vucUzhG1HYD2glPcfrL
Ur9KzxLR74PLAFS0DoQvdHt1lbMAP7it481dgdOqBhVsYiyHSfdkfYqi/XpuhLsqd1aRV1adfe4h
4L0oOoAy897tf13fQKJYjpbAFVyIBMQf5TBz7sbU1mh6arwbSj8aXaY8Kto3SCCCnAr1ctsyuXHM
lttC4hiThdyV3cxbNVYIogPRioMCnZzroxG9VHEb+m2NuxUl1OkjlwKBkyXjSEELBYKHOYnRRpN3
HvTu9SEsVNo9V1n7sDhQxsG+Hm/7vrRAPlu0wViOLy5dcklAFHrM78/imQncpamcZFyxT2ms+KOp
mhvaqDIdW+FaImEF6hYAupBUuvTLpmVzN9gMgE1j8hEK5YspOrvQnvePBW5nDX05dV0PC8AsP1UQ
UFCmiKT6SGyIrJomqXXz0P1LhYg1+wCuOANVf+OTwpAzqnWJtpbmcXLZ4IUZ6LFt6/u+V32tW3uF
knh33YkE03hhj4v0jltMjDHYgx8RaOmgHelmZn9xHl9Y4cJ8kuR4oGiwUns35nST97/y9Ka3JS9S
4VgQZdFSCYpJwMUuXQLkFQZVwT56AnP2LofWLhrI/iWD5X/WB7xklqOD5g79qRc2rs+9KCHogarr
nx/jJr8H8M2mJs6lNuuzTRmn+1ZJ4vu2q8I5S0E7R8tqUznVLzpQespsBtyZEb/NjbHs26mXtWp/
Aku4swrf46w6G85K9XY5uP+xYys1ixyncezlx9JmBzX+VtPoLU3pxktsYtdIwBto3VxIBrUvZFyI
m28qqm8dSo+5Ob6rmf39+iQJQire5atONfDuoKLkFtWIva7IDcyRogTpElpHNjwjc5XIUnEyO1ww
zSJWg40Rl6ukrg7Q9Nqpy0BYYu21Sjs2WbW9PizBiXc+LP7FruZ2YY09EEfQ+QXMboiCKDqwVvJ4
kVnhFrR1oH83J1jQgqjR/RfqvEaGJICITZhQTERj3Ip3vdgQ/6NlVhdNDeZNB8PQOB3GIDe+GMPD
30zXbyvr6p3dQljiJHTIYSV1yAQVzJNHQ2mUEhxcWBO8KVd+LLxleSOtaWb9AvQZc92eZJPl+DOd
ZPCu1WH/2GRnVjiHBk7GLU1dWS8hB8cdfRM0sdFy36oZsSCI28l4G8WO/XtUnGMbTpshH5CiKG91
x8yuX2j+tc7vVbsFilvGKXx1cODA407lQmtAebpCqDJDB9UfpLrznKhf+uqOgrRamo4SRnwL7fNr
gyRaM7m5RLLIQWoIYxtrH+dk+z5mL9cdz1y3yB/LhR473IChzwO0xqXnDaY7VeBaQha3i9MwKxwW
xG5S+TOjCpmHMnvuS9UiZk/zkGWMbiCP/mUy2pF44OomWt1Cg97G4pod+wWWkZhAtMPwl3QofOwd
z4cO9zcrb3vSaeVrksw0cIosAg+o5pI2MeIY7Z0g0vKWdH71+jryBy1O7pYx1oKqQtdpzXKXlGxo
QiRFwC472dNJS0AZYaqlE2rxqJDSbGxQNRjG5vrkiKf/99xw05+4jC51FmenGkxGdTIESix5ugmj
CxrHAG5CJ94f1HmIOm6PtCyy2daDFp+MeZerA7Fkty5RWhPny28760jP4ovd505WqbBjHwovBP2U
YvmRibvyIf2h7I1KMnHCSHNmjgua1ZKhEuHAqZJ70kt4tGRTxjksaKo7PdLw2xUQo+Zdc1jer6+6
zAC36vbQNXY1Y67iLAJRzkszOn4MgZLs9b+zwwWuMjeMumOwE+WHrtm6QAS3N6ou2eCS0XhcxOqr
XtUKA9MVvfS37n36PEn6ZoQh8fdaczfG/3EUCBkwID1RhtVS0qrok90l38cu9GQTJoz0Z5a46ySw
C4a+FLCk5Ru0kfagMYoJ2i1VWTe1eN//s1t4mmc9NmaUzmEIukfOlJIhucHmIdeXXzgalDKsT3Yr
qMNcbkmzHXus/rr8zaMHgJVi99iVLnE+bBllhXA863Md/yHPwd9hWiUuq3IqAfxQt7j+EmMqCJPh
yITjccBAu+b8IWu+xoSzEJODzUBJLZad3DEw0PhXtg4pnISg+Y/ZkuuS0OeQ/ETWGtzSeGBc2vIY
9OuqCkmhtgizNJyGDRB4VYHG2rCWYZyEsezM1rrBzsaFdPyYKT1sQXEWyLREcgLIfp4LZ/oyFJE5
AsLc98gKtdR0gj6OJEFA6ABnY+BCGhRHisZRMYZyuu2sD6s61GkiuYsL1x+EI9BQwfMU8PLLeYpR
YsCrFYkhZNyTBS2HuUaaPCGVehpzyfoLzzMdoke2CWAwNIC4RYnrXukXXFtOOool4Twst87I1G3c
lloQz33qozntxnRnM5j7qSaTq9WS6C2a0rVki4ZhwH3Afns5XCjxrqQFFaZ0+ZnFz9Nf9IhCr+r3
73Ong+0mdUkbwK1Z3AUltYlTfmeGxC9EvV9QAMFqGUjsoy+ZWzSDgaslMVARrMdjrjLmI1t96rr7
qYekrM6gtpOCMBgIFiwoLR6y3t2MVkcm695JZXosohnFTRGtV5/ycyo3o1A/s6MpwbdokM4JkBNi
fpXnd0MrewoLDa0kK4Dsg7CY56VqKy/SXRDIn4ZF/1ii0guNVOmDFPsuvB7j10XiL9cgKjd0UMdA
kYGv66ZVNyW106PhrKIvQ92f6vmuVPfJovtt+6VCK+NSSLahKDRiBkH8Cx0uREhuFq2pp1PTTnhJ
0nhT7BrIEyaZP8c6VJVjEsnoD0TXi3NznJsmRVfpjaYhv5Y6e80rnvO6AMhAY6RR0/1fzObvofGI
DEjEgBFgwNDc6hXt+iQZG1J6C5keDf3BSJZAlfUfiAC1IB/B4wjVL1DT8D5ZdizNlhTtmeW0sTR6
rMCWlD+6EOxzPUj4ZUFytNM7lo6Sy4HoVHDQ7mqBadhaWQIuo0up6fZgm0hsJCyNfyEfD2HnsdL+
IoadW+GuIGrmLTjdMDpryHa1gSdOtlm6enN92UQucm6Fu7YVuTerfQ4rjj5/1VuCS9wBtGR+aspg
LqKNjW4cEF/h/oE0H3eWtnCOxFTxXI6QLtiBcfI7GpVVP02mv6gBgN8Kzzb0d+Jiw+v6Tcwthmh9
I9iLC07NhSZB3jKZ0I/QC35b4ZEA+gyxMMNEwkYxPky8yUELI/EzYUoUyBMQlwDv4oJD6NLRuhLN
j0aHypTFQg9o/25TvajKLYsJNOe87qOf9vNPdMNb85csLv188Ytqr7f3111EdHdw0ROJXlO0zAKl
e/kVxqL0ncNqNAHTfTrGm6Tas/R2sOeNkcjac0XuuAphQBjKAD6FXzrFaZquboDoGKJiO7T+e5HH
fgrtxOtDEsXhMzP82iWaW9SOuuIqXnpK7JG4P9X3KLujsiYf0RlzbojbxNNgWGzocZrRX807TNGJ
PC5KaEeBrL1AtL1QZkZUslVUBj4bSc5uwi5Y5XEVQqy/a55AIPfvYS/e+a9zNZQGGIM8svDrBTAu
i3qCjgVtUK+x3ptod31tRAMBeZ+FtDsuq2j6vXS3QinAsrZ2aJdT82gz6zGpup2lfPyFFVQa0DJn
WSb4Ni+tzAl+tQMB0KnoMlCnEnN8cuZB4mbCGgtqvkBbgSYZVKbced+PVG2nHOCaqQkZihYG6wPL
e6bgTC5KqOrMO6/Y2skWLCekNA6K6myuD1O0nzzXtvHHAAKB55ygapPpw4zJdJqsR5O4t6mBzQpo
UTYkVuLkX6d/kHZFN/pnDz+62rhZXXolKmoPT5luYv7QgeiRjbs1cWLVkuvGnwODJRxccEpXh5TW
6kVn7r70nhOzBm1XeACmYJgBzYyaNiFULZA6216fxD898tIW55FLq/VtncFW8WrnZMEy6hIL4tHg
er22n4MjlQv0havUZWvheUZHoD0zzch2ZVW0ZLBTj7gOdf9Le9x2XkCUbrVDD1yIgg4X75dR/sIO
kzKeiCcOyXGQUeE56HDu3zUsrgZzxutcqb8Bu3pftvmtEucy/iQBxuZTGBufDXgm6nTrEXbmDVHp
Fm4ZYzxaXhI9TnynUImNtwmLM1zjO2J72S5v0VrSfuvrfVc74XUXES0gutb++QBupEqhj/ay4EGY
eS+adUOVGyMcZVA9wYUXw8SrCPVf9BRDEuFymGrZmkqLR/UpT8OuqQlKoMmYBTErEFnQAmQm/mCV
xGShJcPeipbyzDR/54WKE6Sm116yEr14+RbgDU2WbBG8d1HW1nFrW0l7oY/C7QIo5hVqPXWYxF4J
rWbnvtfog0elA8QgQTL/mOaAWYMP3m4DK9pTkI1BzqPQ366vpQDVf/kd3O6w83pkTYvvoK8frW8f
msA6fY/ek0396h3YRjnY98WT8xwHErtrdLx8kF7a5d77jM3abJVwIoh/l2Fp+ivOo14lTvWD2oXo
OStleU5BrgY2kQ8C6cVKCqtyNlWvqMYIIgmnuOzQhW/6LXSaJxquWDg7OvQDI0Z/ShbJQ1jQn3Bp
d/W3sx1rNx3ELzTMcUWUitwN9jYJzHv2AjQmbnvdI3OJHZOEkvFt/i6Z59WP/phnUEkiH2aDoYXv
e6lTCiYOBdHWVCyiNj+8PgmTZNrq3rTpk+om68r7HIJA2oCB51+tcpZdC9d49McXQNMSl/sV28tT
jTT1ELEsUZE/msdbtUH7l9d+xx3rjbXKTTuY75IRCz0LyVjAECESCu3Ty9nul4ItHl1AD6BWAZDu
h1QZIdZQu4/Wi5v5rfrWTHsLnK6EqpLZFkVG+Ja98iDgHODZcBqHoajd6yhh3sGXyzujDHNJkUM4
m2cmOF9ycI+JIkdD9E8Ct6CkbMA/ZRMl7X0mAwv++eqD357Z4u4Chb0Y8eyYSG737o/OMwlEKR6v
r9a6GH84BySvDCBOsF58rn4umwHJLjgHZEKJ0Skhik/VAF417SNVblylJ5XsZBFFdwMrZEPCDeRI
fMbWsJdZTRYbtykL29/+Co4nTe8l8U24TGdG1n8/2/JZU9Vg1nfwYC68Ksw8Ow4HTyVLu4pIO11C
GlYkEptC70OnyCcvBpJu3LncZC7Oj8LKTpP+WqoJcemrM32tAEK8vmaisYGgGU8sCM2sbA6XY0tB
HFfrDTbYhJEEwE0OpzmyhsBchtTXR/oTbA+axKYwdq+FafCgrXePP+7AUTLMhYczebSP7G2a723o
+jRp7Bul50/5wWUPhSPZa6IJNYEBBKk+3ATeeTlQWmbDYLjYzgnomBQ/ypCCVu4haCc5IIQTemaH
c5aF2pOV27AzTM13tXpqabL13kBeuZmVyCPXV88U7DiQ7AJtuaaDcQG5HBRb6ooqXUpPzpsGegUZ
b/jqZPyGPv95zjmMWtencizoiS1fxzgiNRjwa+WpVw56l/jz9HF9NKLNfG6OW6IatyeAX0u0k40W
qcYHF1RtUpJPUZA6N8KtT+t1CcubFRg4eOCpuo/GPNCmB2sKPDekMSBfUiD9mla9No3cXi6Vbpoa
KO6e4mpbNrssfgWpLhmQY1aaN4goataXbDEfrk+m0N/PXIM7OWtQW05Fl1MkPsDHpT2iI4do2t2C
XM51Q8IbERI3jmNC2hRPdS6r3Lc6jboF6lCpum1s8I51OYlHD+IjfXI3K+k2texwGiEqTveDGm20
YgmrJwtUYYtaHdWol+xAkRuBEhICT2uDFWq5l5ti0vLOUqyGnmb1xjFf8ESUtg+IJvczpYhSGhQ9
+SFDoMpMp9yiJ+QkiDb8Wpmu49YmuiabXZG7opSGBBjUbPC24Ha4qpeewhabnipQOCb7eNCOXRkf
87XvuzwYC30eGgkgWBRUUB9AbgIJXNBdc6+IwTFmtTVMemqMiWR4k0oBaAIM/kp/u14VAEJDOOYC
S9N40ZgyFAXd+A7d9n6m3KxdomMwFl+Xo1aju8pAaQIvUjVsx01v/+vyOOzj3vCpDrA2/V26CEuU
qS7WRyHt3XKT1MpL6UX/PrF5aYTbgWYC3TTw4+FVGJUbo6GkcSZfzv8qcvezsXwetme3k7hlXuca
eAjlrb6PpwfkJndyPxRaAchyJSRHRwt/t6trb3RXxM8pW9CoUWoA4LJS+6Z4vYzeSXToIJWEZlmQ
JK+NdpdrU3s9Cp8ubj61kvtj7m0hAwutPdAOE0Shbd/GKgQCkrvrUUy4o8G0DhpPuKOlclbj1EKJ
Sl2vB81+VpwjQ/NHj+VifzW8VbwBdJQqGIP0y+EZWK6mXIcH0P0uM5wdOLSsDI+b1NgU1Qw9Atl1
S7h0Zxa5/ayibTapLNyRGZ33Btv2MyRbLMn1SrhqDh4YaDaH6AbP0mE1zIi6Af5B7S/onWk3VrTX
xldW4/BpJHUdYYBaK0sGMtQuwuLlFHZJDmVw10NKxxm7+7jQlbuqYH143SOEI3IBncezE87Ip4Qh
K+8ApYW7VY8s41r/gLzubd+CQ+e6HeHynNnhHEJtHZrOLpro9fBdJZKzUOjWaCJZaUhxTPEwusGK
+4olLvLaOros9cXvJsiOK/dVIbluGKKDCly/kAqH8MPKiHO5KCp27QKddoT0dnTfO4VawRxNng/s
THKI1mbVbImRNoiXU8Yy3QexRkJMs7eP9aCEyL3bgZoX5o5N2kuiaBBBKvV8U3tZvtdmA73yUb0E
bZO1b2k3WRvwVKjETZEhrZb8cSiakTi0Ryom0eu7IcN3xFOvQbCkTndTPqZ+ZQNyp1b2HAL9Q7dD
VSTHGL9MjAzgKCgeycTe14jB3/pW7Sg8u0GRh3vR5YSA5Jm5lbXQ06TQp7kzn5DKsB9yauQBq+Pk
PVEaS7LawnMVCGfANPC4gnQRd+Q0sV3bqTHhXjKTBiqpxPS9N+3ZeaMf6o/ip+YEWeMDQXfdg8Uj
/ccqX5RMC42qRgardVB57WFy3uPmQzHi/Wi9XLck2vkgeffQUokiCggVLueUWuj3bivMqckAOGxU
+txETDaJous6ysafVAAghuDvj8hxNVqvzBQNUfpu6t6o19yrgCd505Z5u6IciZoz0qfP18cmqLnh
XDuzyy1eil9VBg/3rqRSajKq9GXRUnZXW5F6LKa4fIjLOEPbyzgHo2sp+0jXvpSxZgTTXNR7QAYS
yboK3+lnX8Tz2rlAwTEF7WHQUCL1yfkeaxv9x/BNJX0VuK3EmihUof4G3U3UgPFG54avtK3W9QmM
xRla9pp9XqD5t4CQuqy7XmwIiB8kAVCK4GtWaWLO1EPUPUFqR0X1Qes64nyTaT8LNwUwi6D7gPwV
5CAvXbWdW7B/NohDDvkOQjn/kG8l/iLcDGcWuINj7pt+KAHMQnXPgAbNQ7cDi8nOCH8mZA6UwAV/
0H9pkYvxueXQbBgHkCg7P5oQSb7c7N+VsttpyQ7QaaQuZ/fGGipiQB/AyclQypR/RIfyigT9v1ld
5+TsspvHvTVP66yCvCIAneqebtPnROYhn2nlP2L3mZn1zD4zMyusiLIWZiZEUWJBeRHaV9uUxF+R
4ieb9oSGrTR4Qx4wRBkgYPv4bghfPpZQBvUTjRdJNxSkcaFB2wY33sEYQFiiRzhV2eJnYM1pwCZe
s9fZDIvWxsuskuxC0W0EV2AkycAEj1cnd7dCmjA1tSLL0YYMRQxPTX+iwfK2oLI0mdCOhXsCsN1o
j+dPx7kBjAAAE9hpH6b6YLp70Kted1eBiZVWGLNmr+kAPsvotEues2qEPmZoveXHRMa4K9jhGm7w
FhRt0RSP0+jSSVDy6uu0mvI172ECNbBjAzQifT3690tyYYdbktYcnNL2hvxU1L+AsQYdghSNLgiJ
gJOgJx4DQScwL5gbp5S6ij3npzp3oKF+s7attuqHFGEtXBLbW8HNqHbbfJN7EnuKmvd2fhq1rdXe
jFkIIM5frPqZCS7uxm7uTk0GE0CutOUBJsCBf92EqGq/YrwAi9FX+ii+yQI53k7Je2Bwoq11jDbZ
Bsc16fx59/NFlv8R3QoubHFRHmn0wUha2MqyF2c8GCNYwQES9YyKqElQ2gGoq5sqHPNHI/8hS2EY
Qsc4GykX8dO4LxW2jlRJiPfDzcl8jG+Hk/qybJCi9fPjd23XBdOxC9NNH/RPmZ/vWFC99FtoHh/n
jblrQhQS0pW49QlMc9JILbisXUwPFyBLu6mNYp2eVy1Qw4ksex3WHN8mjR8Fb9W9CpqXV48k4XUf
EHry2cRwmx+iO0tW4352ysdo21jhqOpbd9lcNyKMMGdGuJ0/9dCvtmsYsepnXK8L5VGd3jR/9iQO
/Ymm4s67i1lcP+TsvJtStzKtdTRa0BN22x+0jbu3fQPvh8pP/Gyv7ehtvVkC52gHzNduv7aHZp+A
kW9rBKBOD9TA3IDCze+foP2lb/IHDdq0yW4mNmbeIDRIN3JOzHVt+a9eS41r6hnnI59FrL1oZvoK
ZIWOeLObl+D67ItQK4Dy4dBFmtECBTC39ZJI7Z1cgZhCjYZ+gyzFJqLoPO5e2zyMGalz4tjFXeFI
zi3Rnjs3y+053Vba3EoxLCdzNt2EZhc66SfN7r/ZQyJTLBVcMDBGqGmv2fuV0P1y5W24cWxYGCPV
7X3WbpFl08p4k+88a9M6kiuryJ/xNkVSDzcMiEVwsdlMo8iq177Utmn8TC2PyG2HbfWQqhN4rP99
RmrtV/jHGLd6RQ7lhmgAbNtI5lvLaW/i/t12hiBtGFE1uhlNmZiYcOE86Fah6xYe6XIxwY2R86tL
NF1lLaB9c81AumyjX6lsTI1k6A3ZXXdQsT0kZC2IVQDQz+1aLwMVmTegXSnW9l/3WYb72lTLXsOr
t/GbDCkMFFNQp0UiiYtBajrFert2JNXaq1rXmwFpGz190tmXxNyP/T7WE5Kj9dehH8zcFc3b9TGK
4uy5eW6Mc5nOSx7V0FCIbMB2K2SvouUpZs3jdTvr6/LPYaICvqadke3hNl0N7qMYyFq0fhnvpmod
jazbNcWT7n5j2n2eFeHQyWgmxEP7bZLbejHQwgCAADWFfok2AMXah9kB41fYTDI20bZDKeKfsXF+
GRuFsmgFlnDOmm1ne0E9Dw+dWye+YTOiQGPg+lyK4vK5Pc5lllSJ0BS2+iWYjFLzsXd/XjcgmznO
KdSx97RoNVA/W33i19WTaUmCsMwf1rh5diKyDC0aA4PflT3kyXLQwfY45dR7EO8ZNIeu0i8DGK/r
wxKuk4YWE2xlFWqh3DrNyG4qugEQcn0/4RYT+3TcUYN09bfrdoTThwQh0sF4Gf3BYhgxlUbLCmHL
Wuf7HA3Uj7ToZppklJ1CPzDwnlhJ3Nae5Ms5tFhuuWW3wtWmF7vfKdbTX4wD9BKq6UJzAbLbl7+f
Jn2FlBjwRiOopgoLyBXgStVBRjsgKnCjM+q3ndVXznwhUmeq2CNqG4oGU9GmoGCaRPP+L6ThtqOj
AzbDTD9v3Hd0V3WkbO8tClS3Pp0KLGaM7tjr4xbFfR3BGFllfUVdc+M2lInNdFwrZMgVWnuk8xdK
XJkQkNgKbp8QMAMNH68DpEBTWLEWjBrI4Lb+3uFJaI73JpXcPYXOCGq5/zPDBYsitscOtEooHIEx
EQLHdEI/UC7DLa5Tchbe8fj3MArE9c+2ePz/5RKaja7BGTvtyWwKkjyN2VbtTBKboAlJWaAVvWQr
c6Pi7fGZ02gyM9pZrfY02fvWAbNwVJJFlfS2yIxw1ykAO9JoTjEoffTC3vQpECWR+nLd2fjH7h9D
0S+nTleg7TA2sKI+tN+g67V9jH42ux/ZLUPckJxUnM+tttBDh+QTML2QB+Q78IvRM0DOp2pPVdNY
Jy+KtMeostTvCZ70ATAllqSSKLYHXMXaXu4ZfJLWzAwXcCDYG5ztbB2nSiOKXgKp5ewks8i9U/93
ZL8tcbM4emrVjDiGn+IqtPM983AtLG+ywGTvbX6Hq9s46hIf5I6w/5jEpW0FC+MvfCHdRKVuqoxZ
e6rLZdyrTY06WVOWGw9g27Dr1eXRypp8JoVpTrt4Mo29ZMyr/3GbDkUUHXoJ6GVEJ9Hqv2dxE+0M
WbeWwJ+K1+wna8n0bN2OXwpIEHS35SQZrWAzXBjj4ogy5J1dwdpTm9bHQm3CvKP+PHehZFAyO9zd
o/CcqjYq2BkHO7CS+K5nLriNlgODNlyn+bSHGhbEEIidl3f16O1dSg9qQrc01gNtHrbXv0e4yGdz
zJ0FaLMHr9FoYdjx8hybB61ablLK/FkzjmkOVHyphkrWSmZBuG/OrHLhFIp/JbTaYXXM+01nx5so
SgNa6ptumCWmJPPNw1smpco8Z4QTdeCBGc3li9PeLqYjSyTxebb/7JbfQ/pMBpw56wChNsBRMCS1
+FU4X4YmP/SaSxatCtNKJyxXdgmODNVeNpViEnQm+DaVaXJJVvMzFp99hNVWQxUPcC4Fqf50tA7I
Zd6amX20uiGwWL/PcxDjG7I5FsV4bJ6Vxg1EaqgorItwZjdm1FScVEGoeJ86FMTIQBb/MGzLhxqN
DGR4v+60fGblfyf7tz1us7IMHKTIrGJRE3dXQ8i2To2wKgZ/qtHqZCJ5hHJSASa5CczQrZduJPaF
TgUiDGft9wNIkovGnketjg2u9lT2wA3M2c04Z4CcDbcLiiqDN26tGbms2T62CyB+KN9nUKZNd7ay
kN6QII+Ea372LdzLs5m0bgIf4P8j7Tp7G1eS7S8iwBy+NqOCJdOi4xdi7LGZc+avf4feBVZq6Ym4
u/BgcOcOMMVO1dVVp87hTkJqDSx6GkB/ZiiTiVLvjLxp8t9ceeB9w+wCNY8EyeVSg1u3StEnz52m
8R2c28NscVBsWhO6/215uvL9Z2aoUaGnt8kHpeBPeQqtA2DGwNZY1sDKi2wMJaOuROunHg+NRpom
9vVMAsaracvBFNRCMxp1TrZ8M/p22DGj2fPTe6SM1U6BZskWQk6iOfOAfihJMRvo/ekPQVbGm/ub
hHq9/O5RUBoiJ8ZCfomj69FDoCGaFwP+lPjVsa2LU9Cpa43yt/Yh6tAgiF4KLxAKvlyMSI27Hv0f
mCV5mpxICJSN2nBoyfehf3l/ODcdHJ4xiHIge4kKKnVTFMMkIk9e8iclET6SWLbk1B74Ay+AQRFa
KxFvpOyfsIr0NGlMaURONS808/5HUC9cPNOAowE1Cp63+IXjdzleZSxnP1KaxkNfLV5qqY6UoOEL
P6UcGAH/dN/YVcwPiQV02iICwltdArDg0hgTMZPIMX3j9Ul5YirejUZoWpdtR0p23jBziX3PDuzK
hUw3Ay5jhFNZmACWlCp6Yi/NBmCLnjNhbLxmniy17e0y3deJi4PGNLPVTm81ymysF7Rmz/X20Gxm
yHpJrXF/8LSO1e9noPwJfhE8rTggGi8/I2lAbz2pWuPN0fN8zAUd8Ke0t5WO+GgaNyc7YEwlB7it
WPqpdpFsZZzZuWVphtK2naDFSqp9yNmRQFAH9wuwcRvduONS0jHH5rSW+6BL7v/6Xl4AnyC6UBAz
Un4pVCqhSSq/8cqN8pl9R2avV1D/mx3faHfsY20KuI8ap7Zaa3C6PSS4TsOuNeYje5iceGWfcldO
eZHnOPsayn0xhZgwaoTZ4+3ORI5a78yAMDridVyMPvn6noyY/ATGyjPhxvngwdcLBhAQUEHJdfn7
s3s46+Yq0HK29bjIGOVC7/jXRU6bK+Ax4Tvvb5FrjwCRCagcI7UBGlpsWmqLVM00+G2LnRr3paPk
tZcn71pd2knYQgcq2BcJZ8wcxAzk4adlvjv1dUjXwKnXocfyEeICHkPGHD/UKY39lu+ZUm68BNod
hVwDoRq7gSsVRizy+tQaBROQSutNvxqWLj/ubWUWbrgJ5MJAUgKsAKhXVWrO/SiPWDWPWk+MX32I
5Q7FdxzwGyHLSaewRCmPZRJuxpem3gzlQ5kGTh22eiMYUvAWcWAS5cWViICG8S1nQeCQ9RaRF0Fn
m0JdC8zAS12VCa0nNGA7E/ZFrTOBPSIaHWNSaJIxdj/RaMvxY8WOBJQgZiLwK8mFZd4vLnB8A/ql
kPcHwR9+o75BHvI693E/eUFRoXqhASmpDvwahuI6ElzMSOjKWrSRBOVKKKEOJzAL952HFvAm0LPE
TNSXSDgolZUOnl8Y6Pvsur8ra744k8vBLSJMC5Yd9IVwjtSa9xoAomwcSid1dlDWmw7TqIsjKFKl
nTYRRASoW46jM6++Zq7PHMAPIH9Q8RxHTg24sMsTzoAfmVcqXj0ZjGNtPiMTHcuE03V5t+JKri8A
yhJ1sFJeaiWuhqXJLvf1JjdG8p0T1ZhR1BV1aB7oFgeZudbpUajtzchWDRmCc5wZGeE2s9hdYM2P
a+2Gvy3KFzNPfdUSEZ15uEISOkmCHzh1+qSPRvxX3eabHNqOkHsgwo5zUis1Cv0bMCvgNwx0hKC2
LFuMzVuKzZMJoo+JVdrpSkPIlb+nPot6kMypwDZLl91p0EEQrCtmTkoAu9YUuegOfchxXS4/tfE4
sMQVRfxrp3iBijsGnRteQL5e/9TEJ83eJyxZ2e2/rOhXc45MP5LFwDsC43M55xrLDJmUS+pptgbM
ueBIzuxEOreND5ORGSjF6ovqoLHFvNr3T9oyHsr0IsiAGASYHzArUqZzvmr5Meq1U1h4Kv9QQS8w
rt+j8iFFhfS+qRtLiBQvGjx53J1L2utylIPQy2Edoz0xmkhR6QCcB2jIKhG3IB9jsGuSgcuXUyM7
N0cracxcOGMrV8xJQQG0ij+z5h9P3VK9ho4GiMcEPNSoqZOqUeBqwP08oS2JIDVELS0wA+gIIHQu
WGuau16oBVUNGtdFjQmZcuoAiEzQxEiAwBpgxL4Aoq53/lVsdtOaaO5NQ79CeDjl2BnL3585gFSc
+iJvhcjj1QqQCjPzSuTPKqeKVm7R6/2AOQNKHMQ0rAZ3S11gHXKfksJEsaecUhkwFDE1C78lFaOn
BYlY3gTTz/0deP3oRe+DvBD7cAAxS1dLhkxfUcZJEHstNM+7h09xO+k/DImPmY6WSDuBfuU7a7R2
iZ/QXCvY0HBtOBeYB0Mj+mJAxwtHczm1qtiy7SiksSc/V/psQLDTaSy9e10Z5dWjlTJDXWEDV8V1
HGaxlwEXKwEdO5kVCfXPmfCb2gxskYSHzqgBkE2BIHp/LvXAWLtH+GU/Xh6/y7FSpyNFwKI0ET6i
fAschkAwSO9JB9c9QxBWNEbzcYZGMPjVSWmrBM4VXVZHluQrS35rN59POXWdyXHGBTKLKVfIxB0F
RRch3Vrukvp0f9KvglTM+aKdgmy5gmiMdgaNOMlynrSxJyExqOYhJJ9FlicK5w4bqA/fN/b7NqQn
99waNaqq6yKQqzSx1/xJzFTvLY1gO+mqyeu8rlgAQ5DOKk2OjMZsfD4BeG7LgLhHdrGH0CTgYC1p
3mXSbVhS29C4tDv9pyaxwxixDql6YzRag9moK2tBgxV/97+y8Pyx6ODDXUd9dhjHfZ3wYuz1lmD0
u81MAkchnTtDpJoHUHvS2W1rlJvKjq3AfeqswZJJsWEtIcXd+ycz8u04klNkMI9r+sg31w+3E7yD
IgJoSx3NcWhxW0TLp3UaoEBO281GW3GOjDgjFkjGPt1fwlvHA70rMgviW/RiiZQ9Xk20jOmrBJ14
8iafU73wNzKj7Jm1RN91AI+deW6J8gZ1V+FRN8ISOxHBCiqr6ixf2aWVLRoMcgtvbLH538ZGHf2w
1kqByUuMrYOiTvjYjYc+Gkm7gh+jy/7YTuhFWS5f0DCjKklr6EZZknOgV4g9XjHqbpelXoBgdN6g
R4UIgOF3IuLRedczzmAnJw5cIN/Nmk+/Xkd8AzRVFsYdxFE0xJGdh1DimCjx5MmplaMf7fzqgec+
78/ozaFChOa3UQVoDY2KnUZ+xMubTRJvtLSj8F6Z2U/5GBv8JjEVG0AoE3IkBalWUtErZq8SEANa
2AJoIiReu+9s0S3cxugszZy3ncVa5VYx4HmO/Mpgr102AkScwiVPh/wujXVP02BIE35MvJCx/Afx
0CTO5CPFwK2gNGh15GX/IPLA6ZNlkMZetUyzEd69ZcCm3rxv3DeFVASBPsRQLHALkyf7cb9/tb8f
v7/9t+GYHJmS9Gvc1zeGitwyRACQvwZh02/P5lmslUHGHgRaVe75H7nF/OFMKGobK1vnOsxCfReN
uID3CKAnoMPuqeQqv6/H3Ju24kv3ER6DD+ArbMlhnqa/rTmc/Fc41oeEJUVpxGtndPEulzcVrC/8
TGgYA6ExnUCvB6HNqlDIvdIY96gK7AIbAGkou+CmTx/WAJe/udt75ii3yk2QU0okGeY2mZO5I9Ss
dXajHeqdvIEapiMY1bN0aCzIVNitHZ3yZ83zTdbpXpWYqAfmPX1eXYC1KaAcMKtFMVNqyzcBAF9a
sl7ZoQVAusEbheUf1kROb6732YxT3rcs+6iOCiX3GKYls+oK6YM0HcVO1+pnYdBBXn1/g11Hm5cr
TF3qJdMrI3hQc4/1D3yfGkK1i8R/SIm8HFV0eKPrX0JxEdlQal0jOZgEpWZDrwFnD/darqW5bgwC
pAkI2yBpikewQA2izzXQSfJc6EnK37F9ZHI78tcgRzcOO6J+VDPBz4A4kaZsHaVMG0W5iL2jYIjm
E0+alQfVdVoSb4tzC9QtgbRkzvglLHDBE/qeiBo/cukDO9mF9FflrcITg524l/5oEGlCDff+PriR
Ojm3fnVZoCKV8fwE6+JHUOnDS/ItWfMu/RyM4IEIzhSb4iYqN+WzQOQ1Oesb1zBmlQcdFzYJIGRU
plzMc6ET6gpPnowMeOw4tSuvQdSWg3PuWxBiIBcPI6DIlCA+Qp3jZh6iRi6CwgsmhiTSQUVGdGUK
6bNLm6DObt75ShtkMJHvhx/mC8N5qV74P9k2PEV4K0nbxCfzT3rIHgePXclHXiX6/2Uc/X6YSYyR
zjD09VAX6hTDuCfsytdQD0/yPjWZRxyGkKzdDPSJo60tp+Xs6kuKsSrHxRroAYyx3ach0hr9y/0J
paP6xQhiXw4aWMg3XUEkwSA1V53IFnC9qmxVz0mmjzNapNZIrK9e9rShZX+ejaYa2iwrq7nwBOJP
erArntMdty0PqrN2xa2aoiZOntlS5UHM5DE7/6HcpMfADvbhU0zWyA9vrdD55C2Tez4mLYHblWFI
kfBi9/9W6D9J7PsLdHPTobQjogqMAAiiLpdGOJkREp/jCm/YiqDKJP1n+ao9g1L3WXmUYpKtFE2u
XkNYKCQ7IXiHRCQSdyK1UDVumnIJSTzhyKdkeGpc9YhIcyf8RMc1p3Rj913YolaqBb19EDJp5SW7
aNsS36ms7nWNYHH5RyivdGGEWqVQVkfw/MNIuEkfBYc98vu1LXdzHEAHQgoTb0kUvS7XKAIAnU/K
qvLmr+GPcAg/hZrwr/6f+1vhtymTGgmueBR1oYeHnmC6IM5LSQqYelF56Vuoj7sn27LGHUGkePDJ
q+46Memc+yZvzB0sqhwLb7fUc6lbHwyHSRewTeVlT0FF+GNrY9utEJffOEWLCgZeMthsSx/c5eQF
OZNUBcPUHss9xKlGWADTg2Dl4rhlBOU5oKeB3mChD3lpBJQlGdeXYeNF3CYGOgyUhiqABPdn6/r+
w3Npyd6jGIgXE43ml1KtrsoqBzZEKVFwTKHlUXRpav5vVqihsB2DnnnwUaPeeGL4ghTjtDKOKwAI
pgkD0eADUPrAg4i6yKVCjeLGh4mO287iH5bRLJnXZRnpqMdyIpPV6n2ha8GWEcChtcnzlS1xcyJF
qBBg7+FZRNdcuEROJCHIGm/sIWgO6c1M7+qJWxvmbTPA1ANajFoqjXORws6fpgDwmhqdtxIovfVi
1vNehxYLIJL8G5t89PMHumagcMmtMd3QAdkyx0DZLI4dLdgAEl7uyJnJAO3zgc8op9qR2Fdfjs2J
f4Ei9Mowr7f+pSEqZOIAYQP8XWk8sO7pGfr4+hLdHfb9TXlVFaWHs3zF2V3ISFwhhwVAEBIBXYjV
PIyfwXcOCu9N7gClhJpgZJS2owxktGrD5ck2JB2RjCX7HiDRfurwx/vfdGt5oS0FKpaF2v+qUB3O
hZRlYOLzGiUKnziN1Yx5DpsVF3lVMvkdORD9uETANqjRXlmZpzlUVaZFMUHdcrvsybBYPbe4nYLM
EzCoqSPvUPPlDV3brFzWvwCwyxsBa3tmm/KdXdWzgMPCNjg8Xh9QjNZLo97I2/7YWMgIW8XmT2Fl
xgsLLpXUPP29P8G/zQz3zPOXi572pcB1QdB5gGBaql0eJaSIWLvc+ClBjt2S7NFR9MFCEeOJ34+H
fLtW9b7CCNCzTx+jIRsHVsAMBKpetJ/K69hsfeWtDS3lNRZ1LsQjr7GSijScnTOznbVQNTPY/O8k
gJq12INMVFYKiIIxRtHE4CHQZcbINPzf+akL7GL8lqBNMoAMv3A01ro/gTdCVaQGANnGpQQGY9Q9
LydQGmI5jDpgR4JSj8p9E5gys2Oc5jV/0PZrl/mt84CbD3RQSHctvufSWNlxbF0xbOex3Z9eTAg3
RMb98dzyaQhLULgA7gateVTsGMWRqIxx0nnoCU23Y1vkGzAF1jrbaRoBBL5asXcjWAX0C/gboL/Q
a8PRkLtmStDenmYdni8SeYhP0oNzAqTt5/6wfmsN9D4/N0NvMiVVciaGmclGe+1WOklf3M6yHjhD
fqwdf29LH8Qm5KknTxvNjP+YzMZ1WRJ+uB3wHqdSn8jPytCF5Wzd+6Zltc8cLls3s6R1+CZ5Iom6
ixVAy57Y0NJQxUA1EZlEN3tGVav0Zsnq3iBfAHojILIVo3ImsMw1ZvssxDvup+U2Df+pGbxE6r0/
GeFa/uuq0rmc0fPpo+6GOmvavG3SzuOTXdM/CKUOWoWfwMp1zdAHMuzwJ8hpkNiMzdrW+SfDTbmV
o/aLZrg3X9Te5MeeZXi/6Lwhs6fEBjC9YD+B1wpqXXMYzW2krZa52XCsypkIwy4tNxH7WcqpnioE
9ZIs0wXmbVb15EGpDU02Ju2pB949MUU8mMXtwFvZAMbXn3JTD2AgIBxj18mxSMxR1aFaz3WHsDyM
/mPcgBK6geogCD4GkkJp5jvJ7G6vluYsW8Im+oqDaKcGwDSTYFyl4rnOoPAKaIXxC0W1pch+uW8a
relBN9813tvH8ROgGYa0G+hZPjLkEyrFKD0v5Wdk9xlQkQSgqFp+Ch3/jf/JAFR0OGzNLUu2f1Ln
WTDBiYir/QQRB4CuJqSs//UzOLmOM3D/GN467ZAmQceviLAUrISUt+zqOstGZUJYqGxSlv2K5O5B
fI3/KIwja1Zet57avcRxvbZ1rk8aygL80tEMDg28hy5nTCii1EfWrvUGqZ9JM1cfYqy9sXHwoEUz
u3Kub10JICEFqzxKR0jn0iVgIa6jvJMX3K6Q7rLJa6TGKFnRUJCZlt9i4Zj1pKnWcpO3IokLs9Tx
qISKrfkFLqwdwTVTPooVSU/JNniWjQG4NcHkdJ4wG9bgkGZjNg04aSon/KfFEHgKlHOWBPOCr7mS
BxmUqBQZcF96PLuNiKZafBwY7fN0AsndKACgYOKBeBTLleh18ZWUb0A1jYf4DfBDEHulVjib4kys
WcQxjPRQ8AFp+DXM0BVq8ndkZyao+WXCCjmp0W+9irNLLCVYSno+tPvASphtqRclwt/hs7eD4eX+
qbmRNcCcnlmmkhNyGfNaFmJweMRY9QZ01DjJ3z35+gK+AcvJ6TUuqcDQ8LOGw7iqj9LDpmIOXgzy
uQtDgGMfxG2PPk74lGAbwqcAD8+/oTcLlJTWtMbneQUYpO1Sj+RB8etAZTDdjVkDqhHqss4BMpjs
JaDghQwPEp8UVu4mhgbgC79SOL2qM1Dm6TeBlvlBX4BOGCnIcs8clIP2NL4qB+VhtLtP7TF8WEvb
/T+rjBQu4NZoFKFRyHXA93Iw4uT4I8lekqfyFFqzo+nFV4jBhySDZsS74J0akw1IZvgH1by/z24k
Kpd99p8voJaaFYAoyEQsdSmYSqr7NgTHMicB82dMfJ74R7Yy2eHvitVb1xmaVFA7XbrtwMp26ZxV
hvVzoUEYxH2NGxn9rFC+/2BNUbCiYIP2bvaRm/YqHpcnMfW6BohYXm+TlfVe/MO1//jPR1Cx2NBI
KRvKmHw17QYz5OCrh0go9F4uX++P96anWtSZ8VZQwVFNWdKCUeOLUkJ7xfzNFw9s3er3DSyrdDWU
MwOUK9SEsgNpE9t64555kxwJD6Hd/CyvTNjNW+5XZfrf46DcITfXuSIMXOslP8IX85Z8a8/qXjxV
x7xYGdDtfXk2Isr/zVNezpEAU3NH+A9ICGYPaahXgAvv2P34oIH37v3+HHLLP0lPIpiGUAaDejgy
tZT3UViQ1YB/s/VKUPy+A7f0nm0lCYyb4wsEd5qd4mWvQQ6VvJWMx81b5swwLRUnNiyDsEJDJwge
4fVetrU3bQdBITwJfjIrelxTDL/ldpYUFi5NxEXYlNQ6xjm6UHMeL762esCjOpRrW4qfa/G5rman
Hc0ClSXIaKQArU5kZB1R1OtcINDs7Yptnfl6nuROkVvFGjXRram4+DJq2buhFjh/wqNDjB2+2kno
PukfQ/49T6AMdPAZq3pvH+ZtGn/eX/wrh8Shbw4g5IWmA7Eq3Yhcq+HQdginXPSjaQD6yzouwadu
eqz82uQGHx39a7jx63wtMJUL4TBWQAVzF83VEQWNiMJ52bghcwwm19cYYxSPeQvETr2dXkPw4Mn7
orMEED9rRjzZbPd9f9TXWTB8AmAB6Hxb2MMA9rr0w0WphmGktY3bKWg7Jgy4JNmPlG/NsGAtTmJ0
WcFb6xBNm7TaKKFRZY888zNPE1q3qqMGVZm/AQPWXb1jVhbkyqMtX4YOpIUCBpcQXZWepbar0Tfa
uEITGr24r5iftvGG6a2VNUfAdXl/Jq7ugsWcDNJtRPAIA35PzNm7vC0yBuwgQ+PKQQIphJ0GRhi5
WcOdLdfahYehrPDUdEtqlk7y2LhD9qO0PWlbMMD3ldGwyCCxT0lixbyT+5ledU4+P0MFYMWt3l7w
s3EuX3g2TrYLJSlA+7PbVXoc5rbCtGZc5ZCkmjbNXBhcpItJSWaUKJP397Hai8lH2z6DUsb0Q8Mv
tqLSEC1+RO8ZF+TOf7EISMZiQ7JgzqXjr4LP2UiOZyhgAILQBc7oN3rab/65ESS70PQFsDyEn6mX
dKeqUd0qfuP2KvPZNFHtJMqc2qipr1E7XGc5sdwQFMFzfTlcgFBfTnYjdCGI1bjW7dn2Q458Mxgf
5ggoZdHmg0YHm8TSeSQ4eWY0wlPfPQnjVuqc6LHaxT66p7J2P6enkLdAgRR+RHpsDuiHzfxjX22K
3i4UMoD3o9Krag2xcXOfLKHZAgCFtgJNoVKMUFyeNaV1E4bbgfPJZIaeTOH0FKG5RSxEPVMfmeZn
EVANG4Smyife4aSJHocIyGKIBCWpxb91eJ+0pZGKrAGd45W9fB0iYHo1aAsqaPJBJeY3gXW2l8Vp
iqtMGlq3GgyIlyS4kfboIvfNvibVSfkLCOdk3N88N66JC5OUv2y5OJDkGiahG5s9dMAbMeOTMLk9
Hir5n2G1X3DZjLTDWNDAqE+j1CrSta4IDhIZp6Bzu5+2RXO8TLSnzH+aHoexJohTnUhaaUi74QjB
ngAxFbSTLG2Y1HtgFIBSzaVhdJHNmY2sHNAvEvAJFC+VNfnaJcqgBrd4d+TQ0XqMLgMqKmYLrQ65
aR5dYK6MkoeglRboReV0wQqn3s0xnRla/v5so3A9H9Rly45u39pKWpI23nbTGuvRVYyPAOJ8NFRM
pTYN7tgGoxmS1yD+LP2X+1vvOo9GGaD23uRzchQHMCBxhFOcvtPDyUJbBMqe4MadD/1LvxLvXy8Q
eAwWD8byqIxjcJfzJvJdmih+OLpFERV2KJXJrh3YyVDnqQAynV/j+b++81HeQAMNEnbo/YW67qW9
2ZdiQDLq0Q0ixWmPqRgQ32/MbOqMOcGGD+K1LvDrRQOAAdgMHmaRvqN7sHsRNFUoxo1uqmpIm0Zo
+U5yZc3K9csCTAi/DwvIrsNp0RfBlIItUo0kTGRfKZs6zVQLOAZeH9gyMbo6K52RYRInrfG2aKb8
p1e7yYxGpScBBDhMsDgFBC0mvQWIXmCqyZjaQlCvJZmX6b08j/hKyI0KSyZPRXP+5fRHvRRpFUhr
Xa0ciKZFOgvUITeohjpYsbbGAnBr6s+tUYvdaFoj8RPi3r4qjKCRHLHJV4CjtwbE82g9RWP7oipA
7V8ojIrdICaTKwDs5T9HErbRgyy8sNzT/bPJXwd28M44KCK6+RG70KqpSepHkph1kxuWhRWmH2xt
QcGdxK0+HutHJUB7g/oaqoMBlSEc248ofsoCO9Z2YDoo0Xvcf0nveaQQdeHkGFdC6Wv3Bx6O32q6
hEw4ygiX6zpAJVybqmFyqyTYRxKgIFo1kSrM11jbby0p0PAqHpZIyeIIXxqSi07hB6ad3FltD4FY
O3wWPt+f6Zsm0D+JaUY9AYYuTSgM6FDFAWMJuRBPlpwD93DFroptL4E4fRQWLCwupaURloaGTYXM
VbUsTW7hQ0rEh1+wA4VrjVoqWj3s1OlVipreyZmw1rNpakyIr2bbtq4bPWtj3rg/6FsLiPcZNOzx
YsfBpJ4NaToUZR1zkys1ylHCxkm77Ah6I/u+mRvufhHk5WSwcaGyTUO60lTB3pDZyY2G8CkHK0Yy
52Zd/5nW2MZunUsZakq4XJYiOh3nz1Ij85WQzG7Tx991ohk5fiOoExn8rHlV26yVZ67DNrzpzwxS
J6Bt+UBQhwAGu9YeuFjnyi8x91IWwG3Cq19Cb96fyhuxKSyi+gROFaDu4fQv9+kMgscsA1DJzeIt
1wkGz219OQWjWUsCPKsD8e/UidY0B0eFjTdNHqw8pW6dEzQjglJxyRwhTr60P8RcJYDLcnaBoZz1
WghKGxS/a2IE1wl7XGwK8GZwfJqCFxV1HKc6ZLIqUpC8UBKHK41+MuqI8K3hZzKJT4Jio2kZLFx2
yWh22VWGMPM7MPs0KM1GyccgO3FWbetWOK3M/3XgjA9DXw6oPMGHjpN8Of6Mb9o6l/BhI3OUAWPh
BT1kTL46cs9CaUXSx7CW4711SDERABQBmo3OJ+pdyYsolSeiMOP0BCbjCxYwFZs8XXuB3DqkS0cu
SDQF8OfTRS8euqxjys6zO459iubyGOwValUTOQSB0hD+vT+PNyIyBN/gckKGChuZFtdrwzLRxjZg
Xa5oWbuIkmc1ZSSdDYR2n+VxZmc1p5i9OK41rtw4sTAMBlFIJiMbS8cigDur4tSEMHzit7U32Pyg
z/m2/eG69/tDvLFuF5aoOCRjM4ErYwxRy/JNJYHyA9SS4aQ83jdza0AodixEaEs/Je0QxCydtTYv
Jld9SHWckerlqZB0IdQLlty3dGvNzi1Rt8WUg/jGL2CpTixN/gaMUK9ZN0H/Nqt6TW/dt3ZrXEAN
YdMDeH7NrBaEJTvEWj25CpuaShgAiMUZgmpMKhSt2ae8RIHU9+7bvDVCPEoWKCYoca66piAbD0re
jMcI0ZEguhNausEcl4Og0urjFbDemi0qYZYGquqnGu5eVmcPBXD8oKngd8WKlVuOFK0CwFLzLKgU
wBF06a/EtlAytRInd9IAQOyKYzHkhjTGlh/LmyTdx4xZA4EyPErRYOdz+8Ig4+D/1eQDK4HqXq/d
Sf3bzV/3J/qGs7n4quXvzx7OI8MNDBMhDBoDdDyr/YaPQYwDfrAExMH3Td2c57MJoI6hr+IQQstz
cgNeTEmTo+rDBxCOxEsEOzcesMRrirg3whCUXCFej/Z4OBk63pnyIInTOYLHblnXD+zSZ00t3PTp
J3TD74/ulpNZiBYhZoGbAb2xlxPpc3PS10IxuwDXdc7gq5PFiHgKxsJcbe6bulFWAHwWY1qUVxf3
Se3YYpLhN+dydpP0VPMvWfKdKl/tUY2NaD609UvKvOblrs0MYCrBZBfb9+3fGioCDyAV0R8LXAZ1
D7Iq0wxhOmFWxTGxs7z5glpqYM4N1AvuW7rlen61w3BFqLgPqd3Jg7pPmzjcuMOoZ0/CqZiOwm7m
IxAcWEG4tkFvjmtRKvu3NWqD1uNcBkwhz65UofbYAySsRmbVBStv1mvY3ZKNwMWOlgq8KNHBcblV
2gkBeiAysyv2BtTdWaTbS1fT3vO6JFkDoFdpxpLTM7U+xH/rxvCRHUkefYHEybZqNhUfE3D/p6XO
zwdp9KJSJcmgPMj5yqPk1oFF9hWINLSuogOEWmd/rMRRlfzZBWKbJUItPHagntf7pOZ0LYx6owEZ
tl6o7X+RJUKPATI2yItCNYVO+1ZTUzYKuPNc5Q1qByLfGGoAiPgmq0Yje72/xW4sOqIslLwRSwKL
TvcOJuh0mvD4Y90QRIImF2YcKdsiMusuLZ37pn6zEdSbE2UuqHPjUYSkm7xM+JmzjWNtGGRl4FxV
CTw5ZTOj8BE5pyPH6/NUQ0wQXOPGWDNo5J9lMFRKM2d1NZs5ARzZUx2NOUSwo5rMnZzsVES/ltL3
gyVEUUDqVOseYl7MDTXlagg4FKqZ1x2kpGbZ596EfuxMZJsFE1iI7DGd2PBpDAMVirN9YaTo91rx
UjduFnBbLA9apJxQeKN2edm1VRx2ueAW3T5r64dselQblAxUdWWb3nKH55Zof5SFUVHNfSq4mWIB
vwAA6YxIqDbDvHC46KCkYAaDUlwSkkIMrPhj8nddPhFlZN7vL7CI9aPWd2GhxZuQhbI36kGX69uh
9ldrGj6E5XKjEZFgXwPEXeO2cCzOTSzb+WwLtUw2j1qeCG4i7eTioNRoMEAsMXS8rYz7sTkoQAIi
qZpO+1aedB7sRLEpAPUTP/03Y8VzCDc6Lj26p4pLmqRp5UpwJZbZC0yvQ2t87Ym3PKGv5/M/Nqgt
FNcdy7VtKbiTngtGKtuZXqS6YtfbpDYr30jf/qcx0RuJ79FelWYYU4TUuwRkFiDY9y1c42uADUJL
Co4E6HrQikYNSRjrclZzRnSbcTPKP4342hJx+u4g/fJV8SZj3bd37d1gDi1jKL8sXoelLtCm5ec6
BEGfi51pRflxzBw2bVaMXG97KLqyULeS4SJReKVCH8jbNXICFk93CNG6PuUtWLlRVVo55svMXG4G
UA/AeS61JPwmU/kWpsmUoGBkyW0tuQKN/LxndCZya+ntmYvX8JE35g1tlegBQQc2sp0KFQqkSR80
SRRIrlxl+wrQMcbIhf4fo2qhVqcgebQIYeOWo/dbPSrsICgNhuSXtQWR6hq6GS1YYCELtM/HMDJl
cVatKhk4ZygVUL11SnhQhLawKz4onEFK4pW1XAZGzzK67pBQwqWPK5G6ouo5BjNRX0puY6rKG8OS
SvwaADdj7Psbc9l4l3bQX4edISOHBiq9KxapdpZBSd5w/0famfXGjSRb+BcR4L68krVoKdmS9/YL
IXfb3Pedv/5+VE93V6WIIqw7A8wM0ANFBTMzMjLixDlPc7gzZM0t/jTHgzFtjTi8XkcdhDhvrkV/
gNkawZ1woT+aMlPhBVmlR+jUkJCsNWdPPa2+ue7RygNvsbWca40+IFAbXD4LzQ5XqGw0hvKkzF+j
xvmqjfFepbWeyLuh2fdW5HVW4zKy2NozsKtjZKo3ie4WxW0kAdD6VOu7BPxN/9f13/WK3YLGF2O8
bOTlS5NGCzGgMqF9j+hdPQ2QaLUwgXbDY1l9a6r5R98qXkXNMu0hqw1kT4vfx0VE4+99XX0t5OFT
BVLEzNW/tNneeHi+Ps7goXQ+FNGQSr8YNJR+GGqIDtUnRbqzssIdpgJ5K8+uw0Mxfxklt5w2ovtK
nrCYxNqy6ZZr9HKBxiHIlZh/8pR9mPoMsL6/i4s0dgM58aSWvEGObbd/VzmumWjvw2EvG7Hn99Zt
UHcbx+ylGHS5/6E1gh94GfqCm1jc/3ZVJP0whfrTUPvOXrWS7FD5ynjTT1XzVOil7JaF5IMW03vX
twvzRgKxzRzq0P/a2B5LdH71SzjuyqLXBnBVeEwmdZOZgRTpT5Yyuka4t6Q/WiawGzt2FRiE03et
J99XCBFb++uWX+8APsGZYSFbktvE0hqdT5A4JZySU8HES8ZL1sucOyl5bMKNd9dKxR5eZroeqrFI
dstiKdu3JQUQVG0+haci/NRNAwTgR+kppgQpDW7e5q4xuI2jHeRyA3KxEhswTbhD8GGZaBbR0ImW
+VLQd+aTZkVulGmuo38ffEAsBAc5RMU4hWbyUJd7rXGDPwkTRb0vUUr1y5tJf4ji2yBI9449bvyu
19F++VkEe5hTEHwT8RmqHbV5rA/mk2SoN1pzWwZQYs/KLi+Mg//7IFjF0BTkKBjF19lqIq9tHyr6
oBmT9dQxAludanhSl2piPB3i+OME/vd9PTwU+m0YT/eWspVMvr5xDA2YjUzlhPV/VZ7thpwWidNb
T622H6C5NP2PPQp03ce0/yutPlhfRuiy8zE+zssc2FeQW9O4MT6/3DbCUbv4CUKiJDOHXY/RYD2Z
padIBzX5AvaU4umD3d7HcIRfP1+v775Lh4WDrdnKnEvSbD3x/DW9oUSyySonsCR2sfVgfw3qZWlp
EJEHkmVSuBWSsyFv57DNdOtpDBmqLL+EtN7Me2UGy60X7S3ViRjghbVL/Yeke7zu5+rCntkWvira
PjHstJr15FjHqHws/A8BKvAbwePlhAprB7JD45hAmshk9/K1z253IAxG3qRa/EGXZHZIlfp6tAss
v4cHIW/iaufECo3kttLAdEQtfL0PVaOMX6MyKCs3ZhLavxnlJnquEKz5KjkOqjI0WfJ3cTbC5tAX
E1pFDv/nYJfLKXMZfRTm/k2bxLLtlXM624hlgOXd9cFg/WQ0OSo92HqLzItGpf5sG0P2TQ8n6bmY
l2oAp2C2jrGWcbsbw2yZdxCGSN1B10vKhEoEJtCTcn35owjOe0PSps/t3KBNBOMHZKWaj0xSWgNE
MsNk/DrInT/s8sjsGdPUlMzLY41pnaKtrNxLzKz4Fltjx4vMKKTHDDovOMJokBrehI6g/TjW5O4/
oSjX2ATDSAUDBPj0o86GJnfHzDfydzOx7mvXdCkk8oxtnBIlTSuvrP1sB/PYAL1gZ6cjFFmtdJpl
LUA8igpbszP5NsluMObhh2mGTeY1WU/zpVPVwjlKs6EHz5lTEnHkziiqQ1To8GtOWdFrn6dGT0+T
D0Jto9YvnDzQP3QHudj/EZ4UXg/WqE95WKBvqaW0SyPJfOqivHftbuPuFm7Qv+0s3Oc2wjeA/AU7
cM7484xY7KnIfOc+nhzb07LR2FVJFsFwMtTH2mns20KtdpJS/yar2P+so3LAG2bpiApnPpmyxA8q
Kz71J+cH3d7rp1qIlS9/HYkInshka0vB7PK8xaGa+Fo2x6c0nfa11d5GRusNNLey8pPaHAvz9xCE
r+wJ0dIZA7uyJOxZ7FFdSpj8K9zNMSHhwn1lRch5irJRcklRGFY3R1bIeZgb573Ztne9U97EyUZk
XP7aWcz62xovEZ3qObTFYot84USakNeIT7U+y16RBaOnjcq8u75SYk3jbzOwpfBiBNYHrPRyqcqi
yFrGfuNTZRQHXb6RgA6qXm0Px5ma9JSmO6bQd028VdwQAv8ru8s/PwvJZRlqkmayZGb2zumPbdYc
nPKxK7ccXP2MZ/4Jx8xIE0UtqkUMeHSnj8PGu3EtWDB48O/XWw7CmReSw+XZL19PbahTSs9yIIP/
2+LUWbUCAHJRjUIORxaO01AacTUaEofVKY+D2rhmppPm/F4++feKnFkRD5FjhMxYBUxzKl9Mv/Ra
lTCdyvti+tlon69vu9Wj5Nj0ayiegGFdguP5d5MbwizMwieK0IarGRAMakkk79Q6iI9okkMeXyZb
yglrnxECzCXgQp3Ay/XSaJD7CtssSk6K/rNFH5zaOdMUT9c9WzUC9x9lO8aeX80S+riblXaenEZd
edcb8rugNd6N0BpcN7P2AdHqQ4YO4DQPUWGx+izrJzWpkpM1HZL62dJPebCDPHKXbM18rTv0nyUh
6g09AyGSiqQ0++4Wqjxek9ddWTUAlG/RFSLDF6+iYNDGrmwxUMnZ3h6P8sTUTbCxudfCDe2of40I
R8hMoWiRuyI5lUzKJPsiuLPy47xVFFx1hSuV6uPyWJWFVdEALM+JPLD49V6uyA5zL+Q2v/691lwh
SV8Gr3j9gWa93MbJXPgwTBvJqQ73OqOWvufwDFf3162Ir96XcHBuRjiiMglWY2lRepJrBswpMg1e
PSt/KFNBz3P2TR+x8yzdUaEK96PfMWPWWozc61Lnyi1qjMVUepo15UfeqNK+rU2IN6Ix2PXa3HvG
2KM1N2nzp+u/em0Bzn60+EqtlbIEqcm3GfqTUh21ea+YG/fyWm6zQNIN9irP4VcN4D6Og75uaeKa
9133udKj92rTuzxOkcv8OWj1xkKsugRO0eHpQo1SnPio5KAoOmWIT5nTxru+NeR7rYZ4xqlj43j9
663dlYvM3D+mhCWvaz0e47iLT83e2m/x3637ASwOBI0No5dw4c/p0Cn18t1SZuXpB3hhOXvOsBF+
Vw8HLZp/rAjXfa1NwZzqWGlUeqlJeWdMqed0z5CzfLz+sVb9YRswecGlwj12eQwbwPrlBK3GqY2e
DetpDp6G9C3OAN5aejMMKIiwFDPtqiltSQGZ/p0G3bVmxpudp830ee0psqgK/mNHCFu60ySSOpOL
ZZ22N0pmDCWm1qTJa2DZQYjNcxSoMcOND7iaeoISB9NsgRN5NWA00aJBapDkaTJKL0zfU1M+Qtk1
9gP6F5EX+n+qgeXZDZOv15dudZ/zLgG/CGiAAu7l0pWFGo/aQCKQxrFX+b+cYmt6YnVznFlY/vlZ
fkMVS6/Dhsfd6H8exjuKw+7QfbnuxWogWhq4DGMapibySYaRaQ5mzBPOzo9y5PkM+ip7pznECKht
oYbW0o2XZvH/bAlfrBn6BKAFtpISvHAB36D+HkiWpdcH1dgCDq0uz1LWBI9Jx0OsR4XmHDF4Qgpl
B7IMc2n+WBTpRjVPVPJ8ud7408sUHdkarYzLFbLGZU6wjpMTfULHblxqeU10dxjtZ0ndt8UX/SNE
d3L6lfnyGOm/RnNh2BrHXTkkbqLmh+trufZ9F1ZQoGfLMIz4YO6kdp7GNEtOvZzv8+xJBdYxwZdn
Z6CnnI0EYm1zMkKPGtQy3U6x6NL1wqfEG8nkjultIWdu5TxkqJRcd2gtpCwHe1HShrtXfL1OilP6
Ixoep66V7uI4gx4m3Ze17Ca9UuMWhP1Z6xaGtDUpvrZ5AHGA4gDyylSNkOi1ZtIqlUz5Rh7yjzlr
NozJ7XXfVhfrzIQQLpNONzsJZtETxT3T0j8qxkOs1Ye86rzR0jYWa8uYcPKyZbxWMoylHHVIBhQb
Ydqpo0Ogj6detzeMrYWU848nhC2pGxVUtzGWlNN7I513ZqS76ZDtLf9dk+b7VN1MM1c3o8YcBKnU
whIl5BzZMmWqlk1yyhrqHG5Oda/zGnhcEXwPVbCQZl5DMm5nOXSnncIUeKw0qL9OhfpDz1qrcqOw
AoJKGtr9mdVW85hNSRTvjWGKDkvpFYmjevgZODWQEKvx5U/haEW+a3aJ/9iliu1zuCk6PkhJOm6k
iuu+ObxqaBtBpyikPIo9JkmH8ht4P+pDihu0N7CzbJy0VSPMWoHo5F9MSV6eZj+g9ztRzjtJfuKq
85EZRlfWn69v+dVTRQPoRSSc2CnuQinNeXEkPAIHtIYi6Fn3xQgY/7qV5XuIJS/iPV/LZi4GtcFL
V2J77mobbaUTAxPdwJAKILq7TRjPqi/gii0L8K3MBXBpJRybvLEswh9shY7Xfbruw+pyLLM2tGjg
BRVhIbENf31j89cN53MSv7PC2m3DL9dtrHpwZkMI4LKODnUe8WJuEPC89YtccqvIbnbXrYh8W39f
kbxlF7ATTX6xNDi3kg+IcXkzz4cpdb/ZD5PbBwBXb6jRp8kH40bOYk/ujsbn65bXYh6wNNqMPHhg
rRNWaJxgMjBTkwsqyqZ9E3TwTFg52uz9XNxLg3xSjXxLgn5t3c5tLv/8LGNTOjmPm1Zn7+XDAbGD
B6hA9k09bnzUddcQejMoi9NpEENC1DT1MFjJKdS1HTrKuyrWd6qcPzqd7Gb1Ri9DRCq8LCFINYPr
kM3+CgqFjn2vl0HPXkdStn8XIkR0V+ewmdx15rH9duN8ur5ya1+RSjKd4mXqDCHly69ojTm97pai
QVU8pqZKSRRqirjYX7ey9hFRCQUbB6ycfEmwUkZabmS9xFoZ047Z66mBe8657+XsVBb5G+LrMjEG
kTDIA5olly7RkeMpOWto3cdw/VXHFrnxbmsAYdWjMyNC1iKZpk+1RSVdKkYv7gF+RodZGz3ft3da
93T9860ukg48DID2crCFPVhMedxXIXuwl2u3GJ6Wll6/hU7YMrJ4fHae4sJJBjnHSEL7Lp79I/Pr
gMWijfO0ZUZ4hTtaShtT4ti2nTuGx0R62JLy3LIgXEp9Nk9NUC8lJQBFZQ+jPZK+kbUBJ1xCmnj1
IdH0z5qIhaspMMZAq/hcttF4PZR69fyGHtmSYFG0ootA9LlcEGPwjcK3lkMTm67l/IjjZJdDnPaG
vWWicLBMJS5sq5dWlLxqHU3CD0P+ldcPQdRBU/CmI3lmRFiSMko7307t5BQ1sJIYoNNhHd9qh6wl
I4yt/OOJLnQLkjIaqnCJ1LZyVz2n/r2S7regF6s2LLiOFiL9RUbq8mvFwBDsJvNJfsOvWvcr145D
eKr0jZXfsiJEMGWyo5DZU4Ky8pDvmFQnnX7s+42osm6F2biFeX2ZtL30pe55wapxnJ4aI79Rw7uk
dRBQPTrF8/Udtizuq5OCxPY/doR9HNgR0hUlM3dgHBzV8eSy4YkyuTZSepH2I+1lbzPh2vJNyLGL
jk53m2TUwr/HzufunQUPCewn1x0TIW4vlzUFfZICYG4LsPbyCwLB4brkW5zy+XG21ZtRgxy4uU1b
T2t5r8huo/8s50/VDPRM0/fXra+FOQaXubdBaC+Ud5fG9Tnnle6MwBEQRoY+tn6woi/XTawW/JaZ
YZWSC6Qf4hSlmchK48R0/UrdDz1VTo96NL2zejhk0g/a9L6DZzQH02k0vzkNtXxaldYS9YDlf5DQ
XnqHtIvGlAzBby7+kMCrVq6R3rWyR3v713UnV7YKkpcKdTlMMXYlbM8Z4otpHCtGQkFeU/rTu+qQ
Jjf5VkVu3Q6e2EjR6paoAFvNUhlXSp2ebF36POrNcz9Yt/kU3BU8Rzd25srewKf/bC2/5ewuD+Si
QvS2TU9We2dEe7wK+40YtZIAXZgQFkitEmMqLNzpKy7ALIJ9T9XixzpNnqDTuXEQq7m+TisXLgB2
6M71pe8IVuXSp0zTqqbQ2Yty+HUGMmtvtTVX4tSFAcGj1E4bbWzJG2eJhHFfqdMxyG7tx6AID2bd
HH+Xb/vvPb5QPaB/Q79AJCsu69ZQUuSsTkNg/pRU4xHZ8I30fnXTLaoDDNxBpyVmKaMzW9I44VPb
eflfZXsfODdBuZHSra4MMD2YnxDkAj90uTJjI/sIahDgcwZeets4hOPvJ1tcUf9ZWH7B2X6e5cDx
qyjl7ISmS++GCY63nJgzC8uJOrNAbV7LphkLpvpUAd9J679opr7BCF0hCGd0WlBs40sjRmwpRZBy
X2TWffmjc279jTthbSXODQhemEM56UmOAa1wmWAdko0zuHZE6GsxpUPnSYbH8NIBuZZ7nTYxDsh9
6epGwCClc5OqlmtB56oPT8okfzTU8Ob60V/bxedmhZM5Tm065GWenkL/QW5+Sjr1b8Yyg60209p9
x7vxP/+EO3WkBBWbKv7FqR2d/FyVvLYd0h1MXo+p8T6dlPdT5HzPB92kme5v0Zcvf17IlC7MC2ly
oPSdrpaYr/33c/qJoQ1kKDrogiaj8Bp/o9aw/lVpKFCxoW3zwsF1tuWjvgnTUsMaIjghIFsVnff0
Lje2aDtX7ajaYuFFX1rY9byUlVB3WD0wFnN3ZxR3eXqHFMj1PbJs7VffDjIuIDwvhRph6SRLj+tg
5hrHhD884clmq3rLhLA8aWg1MI9hQtc77p/E+grC+72db42drn+wf10RSSoTy2FC2uZqTfIF+oKe
ylwdnDcFI4b8yHh4x1KOFs5yCYiwqvv01Nqf7cDeEY6GstoIGKsBaakIgptlBPtFvudsjymTVPtS
yyfTJCnfZRXNECk2fpP/6uUi5XYjC7Y4oZTqLl2Z2lwtlBIrjWLuWHzo7isFXu1+pyob22zNIa4i
ejjw6i5q7JemAFvnVtYq6ckpC/RvrFT2qH9PG59tbact1BbYQQPlFSxJmlWjB8pNHIpAYWv+HwsL
Q+rIW13vtZ3G64VjSa8DALdwc5d9axdGqrGjwfsck8G1NS+yNt6Zq85QGn7pRixp9uUnS5WibgNV
5WSShvRfICOzm41QtpaMwl33jwmRO2HSUjNsVVYlQ0y3jm+m/sEMjopsITm0Vctc2wHagrxgno75
Ell0R4uSajb67NRUwYGH11J2vh7KVi1QJ2XtVXBhtvCsTFWJN3NILqJJiStBL5i/AVzHPOh/FoSn
f1b2o6G9PI+b5ybJ7vLul5x+Dqx04+JevVDPDQmPqzCwIjgScAWwox/cMXGqPRmfqTNP/UGH22x4
Q4Z1bk/Y0HGnOUO9pHHLp1twHDU0BRsvn7VDAycl8wZQonFCheWxk27qEpPHleprR6k23aRBZKT9
7hdbhDqrlqDlAO3P+WSI8vLkVFlRW51CiNbkL0X16FBViDR6YNmWUMzaEdWBVvC60sCSiZC10Gl9
2FPGl/diE2m3bIZk81pb29bnRoSDQxRIyrglqAWmQdXgDkKDN6w+HMvK0lflxWMtbp7dNrHe+X3X
Y2HIGmaDAIgYP2Vj4y2y+q3OjAj3phYokqlmfCs9ynZO92s5oDCN7K7HgC0rQso76H2QNBFWypwp
wbS3LW+0K/TSoDXZuGyW7y5mTlDRET0dphIpulx+tWrScxg4ic/9N/NX+jGfE/dGQp+j/rrVbFoL
01BvQ1EC/Ik3qbA+qYwkQz7H2cmpoVie83r4qwng0wlDWXqa8vy5N7stGunVM8SeRpMH3DpDUJfe
KcGAdnmaZFylPq3P0auTxtXyfmcOP68v2Zolw6RSr4AyJZ8SliySQqkq8jQ7KcapKfNdGT5BDuxK
9cZw3NrWANq10AYgrYEm+qVH41CXvRPk2anb+5X3o95ieNn6+8IXK/NesusMP2TrvitOwK6D/vH6
p1rbcucuCGeIOa0xL5GlXWo543CfPBfDPRhdr9N+0hpgevLuur210ANRAIBJ1InQjxfuO4WWUA6r
Y8aZnSDo0d3uDdg+ssGlVAoyhkxEuBTUpm7GAGG+U1L5TPlV+9z8Fv1RQ1tsFV6WbAnVrV6sAH8W
CA5IfyLe5SbIZjLPMiuw5zePTRY+FbQIApnJ1tiU3DH9EeS/huig+PPG0q3t8nPDwqese19VsgbD
TVgz8YcMdtQf/Owp3QIGr21D+AiX4vbC+CrS+7SRYeSTwzaXuqNV3Pnd8S0tz4Xy8F8Twk7P5HIe
G+apTi8fK/Km7q4Pfl3feltuCFsdzp44GCH+PiG9MsT7NHqwxuP/z4QQeMw09J0aetzlSzEnwZfS
i40DtO7Fgo6hUr5wal1uN82IIeyq2+ykasF84BmGXJ5m/TImJdhfd2YtNPBOpFzATUHrU8gS4iAv
lbzHkj22cEJUSs9DzgBR7NSjjKxK0D50vlndzFWrfJ97dauxv+rpf/ZFOFCZophiILV+MuXvrJef
fH7betmQCXJ8CRri2W0DKV36mBwhu/TsArXl2dO3RgNWz+mZEeGcSvbAFWzZ2SkKhmMQjLuhf4ps
9bEc3pAPgc361xshxU99RzanzCASQRjKBBqVF6vZSLnXEgd4XsF/QydCMizaSCAqqgw/O2mhDK/1
Q2PXbi5L7n4j61orwHFHLO1QmWfxq5JYjkRLI2kvvkiqi/pn+NH+1IcPmzfSmkfnloRL3GjNJrd7
nRsQ1Ycw/+xXv/S0P7SN75b91itsWWsxw7MWaUAD4Dk8r8LpHUB8o9KEseRXAUEdoxb32u7R7rzJ
d9Pv5qbK59oZOrcnONdnUR8pMVtCm7uT1ZsjAlyFZ+ema7bhfmJ8AETxeBycn/CaHcJBvWs745uj
jl6VmBuRa/VDU+FYGCCRyxV1r2S/h60NZaZTJ98NoXboGt+z8vvW+OgP+u312LVii4fBMq+0UNy/
Al0iSDHZTK5GJ6l0zPfVJJuuFqD5IA0MZFlNVqC5VqQbAVMUw1iqX9oCiV/SAGhlRG4fI7PaCPWK
6MRwi+d/gUwErvDRcSv1/VRWe0eLHpX4IZV6yAe/jwMVZeWrUnT7Nvyl5VtUOythhx+zFHplC5pw
EXxlDo7UGX0ZnVSnPeQHo4H6A/Klqth46q3bWapJXBFc4UL+kxtGKOdqFzGvEVcHpm4aV9ejcc88
1nDDmFu1ERmWLSscIUTT5OXfJPhMK11egBIkrIt8Ex+5Y1J9Tvx8143GbwoT/L2UZ1aEoI2yaGRp
MVY0Jp/z+hBGh9xMN3bpyumk3kdlEfQSU49iEwdqsybU6yE6weh+tNTHrJRu/egt63NmZDkqZ0/x
Mst53ts9TRRmQ+NPvvYTPkht41pY3QTLR+O1TzlGrC4n0DOWioUnvardJfL+5zxBaZVsFBdfXgev
1v7MjBA+o8mY1Nkfo1OQhF6i3CXm+0iXjqUxeUOrf4TQzlWDJyX/PMm3TmN6TjPu/KrZ6eq7lsd0
vXfGkxU/wzhi2Te1dsNZPklJc1sMUMsq741b0LP7rpT2fvNgb2VuazEJICkjfBpAEVucfuzVoSpC
RYtOkLHV0n11m/zR/yzfgCLj1P9rRSxZZshF962OFVJQcjsvgWqta/WNSsWqL9QpQHcyCiOLZd4x
U+gyL1ZyzfNp8MyzFzz6LexBn34/kHNdgKKmRgz8Ytl4Z7tXGS2paztagAZw6sfUDv6q20jdzX4m
HY1gooJdco1ct7l2LM9tCidmDqUhbTqc48rwzOx5VO6ibuOuWDswTNMzQkXd0mDU59Ivox3hikmj
+ETzB/qvh8b6UVjH4HDdE30tWDKvxA1AHY5CqeCKEqelGmSYqfb6sT9JN3At5Dv/FrogD7Z1OOBc
y1Xcwkvd7BAekv0fn7/Wnnb3ud8bN8Fj7TWqO9xaR8hu3NpLbpPdl9zNvfiY3vY/N34rHotn+/yn
CiXWfupCP7LC+BTl5ELNj1A7XjewBhLTzi0IDxpp7JtU9fkYmpkc6ccdzBE+TflTqlb7EW4yO76r
jYWc2rLg5NsacBcpbF+ulDPzL1PjZ1vZH5Ig1zscVOF3hg6tm93mO/BLlCfe98/+t/Z5fIesfPhE
ye+65+u7AEJioGMrbJDoFfVynBZwvFSo/KZpXu5CSzE2jo1IuPi3g6Dzba4yBlEc4c40/bziwq4h
F5MORvzdH6K9ZcY3ZecmcBtFLnorLg3BfNq1Y/pBH27oQZpIfzHhGUDwNG02PdaiFFWFf3+QcMic
DJnNIGCi2ULdvmbuAYmqUbU83af2NG5c5uvuL9QVnDRoZ00hVBlhmMkQP7O9mskr/WQ3q6Gb+N9C
aMq7B+0h/zGqhav1B7WPD+OD8kGeDoHyWFCxQW3x+oqven72W4RzX8WoqRXwR51QILfmPwcJ7qfi
pjDdMtnqXq/NujD1aADZoaq7pIGXoSxF/MExBqbsffkph0myDVs3UR6k6s6frIMfRK7f7iwH7en9
uND6oTIx9BuV2NXU+/xHiHuvjOgGKIyU84If7nuiljc3D4EbFW7wqf3ljDvle+xODDx8aj5tzf6t
XRjnxoV9FoJ/0TON4f8pyHaj+Z2WlbepYbVEp1fxker5Qp3LRxaTRSeqp2qc8bC+TUl8VfWuye+G
7Iesnfr+GWjHG24o5lDAmsKfDPvHElTOwpUxl7mDXCaHp72rIjqToD6jgrrPFjJhrYKKCKOGqhFF
W54F2qWlIC59CQhefMqT3svDD5VieUs3z4fqzekZ4iBK80j8cP2IrA34QEUP2czC1E5hU9i3mZbE
VhYy7jqWzqGaU29OD37911C7yimJnQdn/gyz3V28kSqLnIF/h0kyGYDP5Gl0Qy7dVeSw1NJBjU+O
+mesjjQSi71hRO5Q3OdhsKtDHSzX5LbI0abz7JpRc8Mba6MSsZZ/sIv+/RFCsBr9PIobAwIB2foK
4s4boClg5PM2/k220xdv2ULA1ECKKqzxpbfamBk2epoJ3u7s9jA/t6kb9F70p81Z3HgfrN1ztBQY
BQEX55hi30cZzUxCQICnTmT8RFhuQBkrtjZC6/KDxXNoMWvOkB1FDObQLh1qkmHOuFPYNsYeec2w
2mvPRXjqoBTcagavRfFzU0JcAQBHn7bE1OAVX5RT+rEENeq+4RicGxFOn16Ec5IMGLHU3fduQOLY
7b14dlU4gIGjPV03t/r10LiSoV5SUY8WrFlxYcd2gDXfkm8nfWk/u6iijgoMHTD+NhvbfC0yWw4g
EZr2HHXxNWRBbL9ghAiagxZ5eeU/OGn6y6/9rct/banQNkHLmK4q8VnYFSgZB04iwzfSavWNoSBw
kt3P7REtciW8R5QgqHI3Mt+pzhf0herhkMrmTdN74fwpULYwS2vHwIaTFLAx/4VYzeUOHYtBrmG/
gvNMK5Nb22rjfRQ0ysZhW7uPOGQgaGFyZupCiCB5MWtTOerxae79Y5hK+zwCrh82OwTm3Ta/a6r+
KbbKjYt+bUEZ9lFhfCCv4D8ufYMKh+EPmiCnsLc92B4sZGY3r9q1D3huRLj6FKXQlQEM/Wmun8r5
ix7OG4dOXdsu5xaEJfJnCjZGwccLnfeF2e18BvWNrLiTIZXIrdnNguVZnXXSXZi9j5MHiYw1Mdy4
Shbt9IERN93llb8f0ggYp/UuHvZBOh907dgobq7UN616sKKtefmtXy0seTLVEsPTy5Inp6lA891G
cON7lHpQWm98ofV1RqAdPlGg7Oqy+86yD0gijKRwuCRhAgCvFLkSJcVUOVyPRqsLDVierglZAAMN
l1bQiFD7xMdKWNsAzSMP/u3rFlb9OLMgLLTUKPM4tnyyQgGoOpieDQl3vgVPWrdigYGjDruoQl76
0QV6mnUNp8IarV1P62epYY3T8bova7EbgYB/rQi+ZJFfhZAPwHU0P6i+sXOGnzT9+jolGYW8N/g9
je6XzAGFeNS+QMRQxRd2WzFMo545cIVE+TvqedmYPHSwbILUC96y2YBVUb5WmSg0BMei2k/yxh//
pqKcyBic4bOqbDG7Lr9XTBwYNvjXiuAPrs5I4c1stq7cpx16iYjHSMHd3Gy999dC81JiRF+COWUw
v5fbwTKTurV8Fio1I8JJ4VWGZ6TfGNUo9WSv9HsqpNe3xmpkOLO4bJ2z4xrlViCFEQepKfqdr6qH
yakC1+6Dm6INv9b+VqtldSsaIMsWMQ2mn8QVK5KsSmY8TPLaYXq5Nm5Gs7nNc3QbqjSIdgP7CYGp
eOuxsvzhV4t4ZlhYxBAmzDHKuefNZcS8e1D1nwxavWU/onGrA6FbeApV4WsCmvNnH7Zc39GOIEIT
qiiNuZGJrS4ZzGH0cIl+pjgCE/iQRkctMYMGqNtp8e341ekh8taLo5N0G0mzqEGxHGZEOGjXLIQY
y3zzpUt67vdNKxEH7TJyQ2W+ga/S4aXV0xFH7LXwwgf5LnP3XZoeLXNvVR+ub9CVw7eol6PjS0MM
vWnhsRcGmqQYaZpQm6L8DiP+tyqEZrsYLM8Pio0kZdUYxVYmsChay7ZweVldPaaJBOXLIE85umZp
7xVtpqE2HyV7EtIt4qZVezbw5IX0g265eBoS2xiMoYUCYdQYcO2Vu2xqPBmNazUK/7z+IVcOAEhr
ZATQ8OHeFCvKWWWrpczho13O9ECQjpSVGI7f6aUfb2yaLVNCUGmmIg4lqHNOik8FIOpcZYzdGnGO
6x6tFWbZmcSShVIX5lnhTA9BVE60F5itNT+gUuEVu+RTciu7/vviVHr9wbiTvOJWur1uduX8XVgV
gjRpQSxl8pJJeaFnuT+tY7K7bmE5U0KsQjmKpslCc0eHUbAgpai9dBZzmvXQQz8jo6gUDn9ct7Fy
1XClMR2sO7yzHPE1HKItY5UGk5N6FY7I8Fr3cpDs5wJBD2VfRNkfi5qY9Ou60bWNATJEh/KBiXn6
zpfBZBrSuCg0mzyUuayk/p5Sx5e21mfliqG5xQQaVRoGJkQwbmbWVtzygDq1QeMljnqQgw/GXWh5
svR5k/12bTOA+CVYwHyEmITwfMymzkReAWNF/iVzjEP0XYt9d4gzD0DfGz4eU0Ag5hce1lcsb2VZ
y9CL4FdcaG7gS/IREFbmlfW0pei96tWZKeGxJs3IIuglBzgCFCC334fhw2S/r6mTVOXWxby22Rk8
IdhS1aJ5IQT4ri+7NBtwywk+9Oj4ZoW+cSuv1Sm5uha2T5vyDwPxl9suTobQGjTuEKaI3cCpyHkn
8DSTl6BiEzXzMcr+Mih+O/IbZmIXrkWe8rrNcK+44TXJTIYgZni4RGD+j77yeNJf3xVrVwjKNAR0
Nh9yH8uRO0vg6N2HMRU1eLGm9FPajchzFXdR7OyjrTb42uE9tyRE2z6Mpg41Kpjd2ho5mMhEA9kf
Vc82UnkjAG6ZEgIg4l3xWBTwkFThrzL71dffbX0D1LT+3QjkHF2K86ZwcGszc9LCwhtZj71CyjwA
snkRHKJu47pY9wXQ2PIiZuJX3N9Vmc51iS/DuO+Lm0UjZKMwve7KfxYEV2ytDBqdnXayJ+8HmCH/
/i3TLSCS/jMhJLb+3CErvNAn+eofYenW/fO8deltfSch5kClkodwGcIdUN7qBwPJu5vrJ2UtqEFQ
t5CUI2T8qm1gllPoTBFsH6hK1F2JotND4t8O9tNf1+2sBbRzO8Jy1FqC6nCOnR4hAfhVpTg7/r4F
SLEpsDhURwlrl2fe9g2nsEaYs2plBx5m0r5c//svIE0xATk3ICRwTjlIqp8stAronmvNXt3/H2nf
tSM7riz7RQLkzatsqVyXa/si9OpeLe+9vv6Get+zp4qlU8TcixnMALMGlSKZTJKZkRF5bqBA56+U
6dyHP1PmRii/p5PVd4VRvEKJTJ4gzPcxppoerSPfLUzwCzM0ApAlHwHxNNpGcd8DmIwY+DgyTVWr
+C5FBSMt83fwj1Qw7tLyoZqFAhpIRnDWEmGuL4VB6RQNZx8kdwu0HYgSZb8uFZxx8/rHBDEMz+dT
LWcg+tSk0crnd2PUG/JgAqn/5EVAnwseq3MAPQ7lpalUvTzHuQkZMifnYlMITlK4qQoarmXp1jRj
WuBWQAHgsXXrU6NQdHHX4pt8Jd/x8jkYv7mo3PCZsK8E0YVgCw2mPo/yzskAb5nfPXOvGTHRCTvx
HQgdwReRHziutAvlu50z0ulGTp8fO/QS/gxSanMfIHB78B7iBlBAHCoveLBnqTt5nW3ZlboTzMaW
Nt2KN6VjbKSWfA53zdP0BzSFpqhDFMxkAOtpDNFMbcVhdbo08qKn/fNRZP19YFLIqsf4KI/HJhKj
Fa7dRqeJq5BVnXiszQYklGK7G0bRUMPwmNXDQW3UVyB97cfzswQFuJ4fsgqCykjj1SKOEOYpXTGr
eJ+uPZt79VbgndxGTuvSpJLnxSUXH6uOhkx0tYMtmQiSohcX/DCfWS26WYNe54fXrgBtOCV7sOTV
12aIcyuFp/NMgCkeujNfGmFu4RCOV4hPDcXSUlVaRHED1NLI2+GeNMeu64tYJXZCpKCG2ZbiWZOq
b81vNmIiNfoUXlRIpcZWBliDVykmV8mUs20pMOJpj4cIXnQcToVb43XLpHwJjt9tLDjepBhlE9hD
TkOlL+1YQLMBZQAQEilKYjZ9YRSkMgKmD6FCl6OSARoTKqQaWiSKTvwKaoZSqlo0iHotiLt/lVCJ
oITMVNMMMuY0cFVXCu3UqI4ZLY2wOHdXRoi54/jeB1GzCNQgajUdaAhL7YNXKTtsaa+j1fC/IyG8
Ywo6ALBlKdzaOmXpf6kZyK10/dNEHG2LWomL+adHKzFTPd4ITlQAoSaazZb9Wx+zw7Th3gQ7ckUD
r8UD2BAcbnhuwrVKg54I84I8+hbiZNPYCo8dDd+iBaa/Cb4DQ3qTbKCmUAlPLG8tbDkbB1tm99ug
2QwOMEXxQdyk74OVP3lf6VOzj+1YH541gA3Mx0Fu8VZzPVFzsLjaoV0wsV7gw5sQ3iywwiIeWD5Y
7awxNFIkvdfFu9boKhzaGN3QHZh9/91YIeRkVwrlUUBzbOI8UviRD6fZsVOkqJKX0IzcgNJUtBRh
/xktztnb0TJs0QRQoYJbm+1OtqsdZTofezRqcLe/H0pJzkoMlpq1LN94vFSPpwf9Are/nYlen0vz
SuFW+ZWbk8GatH7Wx7seit23JjQm9nDBw+fL8oZN17284tTD41HQZmj+8yt/Y+Sp7ZMZjsx0a+xR
veZoqhG0ebqLKl6ACs48T4neCeAFhXrCdwz2HuQ3Ho9lqfANwvX/CWCIVbeD4XDs+Z0KU6aX73nj
B0Db98iM97x18Tf9c1jqf8HRyNvxgd+MeE078Vv3nKxoXbu0OSUCTMR6ohgDErKd1F0+4JYW0C7n
s9/+7yEMl4fbgU4c61dli+NABN5a0GOTe2kcVDCfILmsPGXO43mluSERCHqoqQlVgoM729rDa0up
ZyxWb65WjUw+CBAYrfx5MM33uGeM4Rw7CTJRo84bxRmPu3BVFfs+3420q8Jibv7aMhEe+KDKR67E
wHK9MDX8Yxt1ur/i32u3dHtH26OVrYdgHMVP5/l6sHq/UPKrPSd2AVpDPbjpBG5kVc9Du5b0zszG
H0E9By3FWWjWiCBSKgPDgPA53FYmujbfulXs+gZnBNb/l5OQaIchYMQh5OdAwphlUNixkFilTDkv
FscC9RD0AKHQhzaKW79PlFYrkHjDWHB0B2ugyQQrGIz0ddzQaNOW3fLKFuEcVZAFsh9h3lgGSJSB
17WJ14dBcToNcJlqhEjKG5frQZIew1YBEDpxZFVyVDnt9CamAcAXY8rV1xCnjTrwQTOqOAqUsIuM
aVBOYiFQ0dbzr9x55pUVwlcUcew9dvZMb5eYk62sWFvYqltcN0K7s2kN7Ysnw5U14uxRR2GQkS3G
6R/qKXo+XKU3C+X/5VJ7ZYQ4fvI+5rSBnfd4xllj+TymDMXzaUtDnDqtKDVlqsGCln2k/SZnaYiL
5Wfb1RiIAwVdSIHUt7DACC9RK1pe5I5Ra6exBSxJ2K+5oDNzSD6oyBg+3tW0DUccNHkiR2w9O0T6
E65Tp7C4DfMsIvPjPrbzv+y2X4zjDK8lY2IVDtWg+S3QqHwM/t+slWTeCNu4DY1iSDPOVNl8lPCg
i8deh/hzf4w4FYLC5aRMkJrJhWLV8lwWOl6WyuiGbUIch1om0KjU5gHf75B/vpPYIUGHKi+yFIhA
ni0OuI9XhW75/GHoKTOyeDUGj8msWIJ2IbLkJHMTLwtzP1EVewY6bCDubXt9aXbMX8rUL276K0tE
oGO7UFD90Qdau06MSEbbjAZh+ctwatDJ+CxCoEJGRIPYlsCdH5teHCNEtiURT3WQpRJ+LdVawmRC
CslGPtXDSOD0TtUs2RPWWGfafX1x5a6MEa4sTGzetQO6VoJw+hh7X3CVbJjLawFrlB1apUbom9nq
WNESwot7CHq50LZFGRsd+LeHFtRPKylIARNuvD8asqNh/zTyW7+3K/8pApoIoJTH07o40iuD8wdd
3S8SiWO8oIPBse4dsB0Dr7QfwIYTcKgiSZIZTOvHBucYercpVLRZAOyDPityHacSyh+A9mDz/kRC
th65+kXm0A/02MricQFdVUEEx/FMync7rDyEsJ461NHWVqCpNzjQvIpE3afxGC5WYgHWmBcMnfYQ
+b610wMvOCo5RpOB0WBC5yL/lYfOyCQ6Vx3QmKrnJaC0NEzqL8sbOYmQnoF/oPEVJThieGEb5B0E
U+YOvmE7ruR14PQ7/6M/Kb3eHtOj7OIU/sMz+rQpVtlxtHOkf9tz2erVM1LvDu01tRiSrz+ImIem
j9TYnz9oNBRbs2JLMXKn2kR2/Cza8ZPwHh0n6lE3x89Hs0AcpkEyCr3nwSiL8UeHP55ZWYwzGdz2
Kz3QHjZLHnU9QiL+KGC6USrmd8oz+y+ay/TMeuyzvwKBj8ZDbP6pFqUw7GECxaa9BpXmvVYbW2Ra
N/yhOpWrwmhXCEI2t/befbdaty77+vgTlv35yrHIcJBCOVZu8QmJK5miE68bvdI9vHppT4ClcH41
neRDzqt4L401GAKNT9Uci2INHmwIhr08HtBStLk2Q5xXABZOUDtDeEOinNUFgwY3FShuQd5FOn+q
VDnDOISnctVaA4ownlG8i2td2ed70fWtaT04wlkyens0QyfJdNHK/kT2tB/NYR9s+1f8e83r8Z9g
lRkS5Waw1OMFkOF/IwXZ5hJNUYAcJr5vzF4qAP92olEEephAcskI95nJKn88bSPjmfJ44hfvodeG
iRA11L6cgkcLIcroDVaPDGUj6qqZuryuUjbO0hl2bYoIPlPWlWlazL5kSW51QFrAmjOelAHRXImI
Nr7YCNBagpXd8H2I3UGv9c7q4FN/IbPhak8pJddBGxURcDquGcswgL3GlC3Nbs15XDRVCNo2JEKO
yBZqqHUwMnE6s5/WMWw8nrdfQOuDqEaClSTw/mAY6EZG+yay0gXo0o18zVuyKb0UT6zbdka3y/bD
S47w3X5/QgLm8RcsjhFNnXNZFrAlgXAPbQrZSJlwRmvVET2x2vBRC89KS0k3LAYC0KegvRBtsWBS
ub0JjGh08r20AfBc0susNSDPFmnm5BtURenlwxYNAmihx40DkMpbUzmYJLNUQJeAcFbAfq/aPTpf
1PBl4Di7U3kDJVi9Re+F0orgGULz3E5KP1MwkDye18UiKxr20L2JBjpItc6Phau7Y8Sm8hB5GDLX
GH3x7ct2WVgdVCXeQvajApWSPA26FqVWKm0nYU3DRS7RKIig9p4lGtDrhizPrX0E90SVhhmdXohG
G3+J46CL4IrM+lX/k0Z2DynS3uWG9aB9U4a+uNrgHpsbB4E1JRmfWTWQxCIAipxXOx1xdcjfQ1Am
oBeJEVd5y9pN6qAIPTf349poNOKRbUp9Ggt9VkehaWnNp/LdFgPiALpgYIgGxcbtRGRQUJOKZO5F
izNVTyrm3ObaOWygp6ehpdKKkijQe6C/QbEVv1OmYj5CHxknjti4KaqKKdBxASEyM6i4iyi8d/4W
3SfuFIn7ugVjWupb+U/w/6AiIALriwou8OYSSDZvh40sh583LfpyIP3SqLtQ3fbF00Bja1ya3LmB
RZ25cLHjCC/P8rCSG1nD6VJ1Gz/M1nzRYmTlpQx4vJaaz6ni3kAQ9/V4Xpc87NoskTzw6gn9RRPM
8k6DxgS/SC3Gy3RPKXfN2FK28tLZBtA+PFkDXS3Q9LczOcoCUzQTZjIufiAmmKPflqoctXSegfcI
VKvznuXJp20tJkHAIOEFz/CNXHjHrU/MMzOOrLEFO1DOUcL+YsYehOyotSP/i04BIkyyfJn/pzWn
kFAZrT/9EuT/Za1n1VFbtQljFwGqTOiaZjVUEMJVySNx20yWWqifRcBSimeLU4xOGhCvQPUASJHb
KW4ZNhGZAOspiJXOcM+xgI5chdZ/t3jtApuPhEQQiBHxvr41049Rwccqgz0BXhfBbZtYZ2MFfZGd
2UUWSFfEwggzA7Wfx+66ODzwrcxsusCp/9aqr84Cb5qkNGgiqOB16qy3IA2y2XsUN10cHRgnJEgK
wY+AuL8dHc81fCIULdDpYZhv1IwVjFioA0vz2MhtJr6xkf8UNmOB/5Sr70JfypsW2XZKLmqJ5APo
KyBtZ+gecPLEXbCpukhjkHHcduPBj80q7HWoJuqCtFIUK58siRF2EIoqp9r0s+CdF1eeuGOQhMhn
LevGX/37yb/+HMLToY0tVWi4AdRUiVYtSF+m4TljaL61FAjBg4kWdrA1oGeeCPSQEs76vsQpk9aK
pWgf41BtcgXNwTJIHGt/r/ClXuY0FmXCsYAyR5JjbmHCTtZAUUXEQfR71wGfRuGJ8+UDsDqWH38y
ykA50Ofdd3WIzVaQLcLvz/SrM3PirWOBq7TUYl+LTpBpf2W8Zo8OKVpOiriH/seGit4vEPeDCYDs
U/cErvPFgYlOeEQYXbBJ+7UKOpiquzz2hkU74P7RkFuGLAkp38kIXpMBhhifmigxBz+w1XAjeqWr
hBQ00+KkXRkiduMw+BnnQRr9xDZ/vOx5qp4fD4Ty+6R6J8CUsjyNeXzSlPiPBm5XTaYVPMk77H8W
5Z8xiMTCg7AvB8IyjU9AGuwq8CDgL24DdTc8Wt0BymJGKeJd/nhgZJrlzipxp/BKKWEEBiOTPwZ7
/OsdRBfIwa33Or0/trSwe+AD//UFkqTZl5lOxskbnwa1ttlERVtl2NqDxtI6/4jg8H9HBCDdzMaL
vgBiHpEdBeKyq+JTlBhooYhAraRXqS5uM4ee+Fse1T/GiOnrAilDYgPGCvUp/ez3jK/XJcRwzEyH
1rwx7DJkOM3230XZuyESkcgPxZHvmTI+tWKxHSfk44BRBKMWjcKDuCj92uFkDZcxsGbMQOLbWOSV
hRwUnqIeE48/THjHeYWEs1xej82xSd9Daj/40j7jQWGBNkrclXCs3RoMIxDdQVlTOwr9mVPXI5Q1
H3vhooH5fSJqICa5Iz/h2a6WwQapHWttK6pPk0974i9NGS4fqCkguIJ1gIhELVgMk0rxvGPe8IbH
Pc0k9GGd2gArAXsnlizlsU9eAH7XCE9vHtDY//Qt3E4ZV0BNnC8D5ghh7HTU5UQ02/Cl6l+KbnRT
QDVKs23PWo4a0Qsb6rmY6p5mS2VhRDklSt5vBsD6URgCMwHOMLBT3n5KnndxXhYDc0QftyFUg5VC
d0+LKBwIZCIRI4ZEKVo3Ue1AozbeQrdmEqZUSi+L/NPmz3iK3iR5PTkSUI5u+CV6Rl1Qawr3EUWG
chsGhBctRkVmLoEvyMRASsKT3CAFjlhSTk52SH6CkLP9zA5pqbCFoAz2bVxtZgQ3FCvJO4DCsMOA
N2x4ygXJqIPUEbVX7UsKTIkzWi5ZT0qwm9Bg93hvLJkFqRkg48hjoIWUbBuIFCEH8UoXnmo8B01Z
RRUp1TrF8oSqP0VpmbmK1iOPUvSBG4cl96zhkW8//oh7H8KbTBXRbYf33ywecbu4TJdCeqyewlMR
jqoB7W9snyZn3ELyaKzJxLsWfgTJjfmaxQOTo90x3Svd2HccG2Un5ezXuj2so1O9fTyae8+5NUGM
RmglL8m62QSnq4zVtLqCpFymHqcp2ST+Cs351r+3iNAJrkkkX2ZCrtv56/wwVUM2yU4VuMV8fdL0
TNj6mpm3RieKukwrAC6N8NoeEe8EKeOEWII9ERl1dtKDwuIla4rXM2AyufCnx8MjM46/i3ZljyQt
8JJiCuMQ9hjOUJtPudKldhOgrb8pVmludEAdhG5T5og/ohEcG+CPaYJ+ZB55/gYokvM4o3BBR8fL
7MNXL8y0TtguVrzsJJeNLm2rcd8xn56/49pLmm/a4qsu/miprv4M3LHJVSvLOaMOE10Ywk2c53ri
p+upYik7Z+EkmD8LS4/4iGY8sk2iBelGiL42fFZqMv5WVrfpO/cpGIGis3/8c53qlSPtere2eagI
U4LHgh/AOPoXwBqE1A2pBhY1CSCJcpSfuFZD6sJsEfydocCVAa2myU6hbKz7lwXGiqfL/PYG1uT3
eX61BFmL4mAlMNkpELNLfOJVXIPSZ7+IHYq/LQSJuYsfBD94+mFo84XiylBdV80Y8Ul+6ptPUex1
zdv0JvZVar3/ALDzEwJzpl5qCVmOHHCTTUl52fyyBdy8B9FeDTZk6CxiVZFoID5gbAU2lGtWPJVW
sc33iSse5SO/jlx/rbrTUfsITv1FcoDrMStDc2mKI2SiQ8VJcGOfcHZJhfx4isTnKQMnSlefwzIE
WaEJanP86wAFPaCbnrQRbYodTTD49x36aOyzF1xNflX42YAILp54I3MBzgSWq9lkq2aFtofNsAod
35Vt9PmBpZw/CofYzm1+xTuJQxORvj8a51lAPhK8W2B3Y8kurr5kQYHtYxZkbicWnyK/xqNJF1hX
YhwhPzWS3YPijeJ7PIZHDh+t+2hynzms0ClzO/xSLoqhDEvpJOn8D/hNoVG687cQBDp4ev5Ew9/c
rzQuGrhH4oKDW44IDclbc+yoynXLM/LpLXnyP8TMaCNdfip2eKpNkclSrnF3GwsYMdwTQdoKwMrc
9HRrLUatOPaTWDvxmtV2bgL2d9EYdUaQaNO4aAn0BLNiKUZH7qC6K+uqzRPt1K26Tfeancsd/+6h
T0ZdxU+RU1vBNvsr1hSzNKvEvonHBOUqD1bH4Mc7Mv0PFLj0xlGCihb351+6cZN5Jq/GR+yStK38
eqgxk0WFDoJXnwFPeSnr7aligQI3tPGFDz5QJYK7rlp0MWW0/PbdmwdPbQiL/Jb20bpGvri9AlVN
oGK9UysB9i5sYsP3nb38/Hg7LAzzxsq8W66CAZd4RdpPvXdKdfv1X6dBiCEQD0+1zRmWBYz41O6B
11SeLv3Ba/VCRxreeTyM++fLbEpBKJfA1IXjmhhHmYDglukF78QeWeTfvzQ7O3vvrAvHj0LDe9UO
NFU0sv4AUla8I0DsC94l8O6BS+V26ryR9cVW4vwzs/I3YWcOGw3E3+vUPrcr9k+1U/f5q2RKJmWk
8xYmHFOGP0AwC5w0LPLTt2YlpGinQAyCcyraeK3UBiQlBPDnC1CdKG2azO6CF4JwGnl/BMxZa5fY
cGWlamWfhcEZajqOkuo9ujGevFRnKZ0Jd1cPrByuWXh3AjSIwEXceOU8zsIJTFZ4NKCd7jvvzuid
18eGhtm9dxTwIKswocxVjJnF6nb6qhxKYn4dJGcU3VRH/luxevAavDI4DbahHfyVvod/B/QABvjW
IrFgA+/5QDn7yZn7ygq9e4ViSY1iqt7RajR3wZEwRDik2A+lz/oYWujrgy6dFAi8C6vH7ncXLwgb
5MWJ75SEwxFz7g6ahYvo41+nrg7hbiCwVMtIwM8Hl3xfG5Gp7GN51b6ZqSkxuAnqgCJQTM5ffLOf
iBERgb4De4FfTzDZW3/654Q3AFw5Wmqz9ozvI+R+H5u7u9ET1uY1vIq3GttNSjUPsIT7Jbp3AHYf
t71ppx1EWrvDki0NkQKcXDyKKyR4leNbreRqHmuV6wDfMUixfI2toa7mzjAaRuF+GgFXgRGwRAD7
q5HCPMEgxFPvx/1ZZYLoqY36GsVYhUa0c+/iCA0oraAMCVsAptxOX8A2TNkHmXiOU7OTLAmPwk2T
Hybx+HiZ7t0cdvDcw2mCW9ud4KoojUkSMa14Br8L16DUyhih+v7Yxv3VEFD3ayOEs6fpJJZlP4jn
t/gT7hCeAjt5zV7kr+4zfn1s6/7B82sLfNFoHcEKkXE8A8QHXHuTeG7sIf4QP7JOx8NaE75S7xDH
rlQMehJvesjQIOfNHWfq0+qlrlwNfRatXm8TGrHm4kqCcfd/PojYdr00cdGYcOK5fElHK4c8USSC
vgXsZ4JLGfvsFLc7HPMMBBGqynPKkUxtCsXU1iz0BM+b3njT0NT3IVoTpGgCMzQG472+fH7+jPq5
1Wk9VHeH5zzpV4bnDXq12f1SzuImEKAX9RzLAEdGn75L49cnUVI4Xq6NgOv51ggrZpOiTDyM7Ipz
4f7x3NjRAMbSHLBx24+n8j5RRBgjTk9UAJCexa333FUrFomhJ+Uk+LqjN2v09Or+odvLnsnQ5nF5
p/x3Iu+2fZJP2sRGmMj4RbjwhohGeO6o7JgdEqrW4yHeXUSIERKHqFaUCRchKpzN8uh2LwwlxXJ/
ayR+nzhAFW5o48aD3/PHtDQi3gwOY2q24CrSFavGrkxNtLx8TaMlUp++8+oQGwGHgQYKSrSfIJdF
+GMhMD1quoF0rragwth428bynuAnTr2hUTgvLdm1LbJsEWl5WsqSJ55ZZ9hGpv51kIzKyrfD4fF6
keREs//fGCJcskYLj8iECkL1ubrYQqM3G/ZdPGSb2mxNFfjd6hlokUJnDrX/768rt7aJ46grBwGC
LJp4rgLL33iHgz45zIfkTD+C4Qc61eBCQLkZK+GcYMX247jCpEr6ZLNWt9KcCh3flBm9P8pvR0W4
aFrkY1oOjHjujcjNDuXOL3X0XmBCBaN7Dtbta025VS4cBjfjIk5CQHurDJzf0ll1cn07WJQ9fTcg
sD3gSQhZKhHZEY5ETIhxMwBOK4IkCqwGXPEK1ijKlN0dMbMFhQNiaUaq4u/bIBxqSTq/EJVz8cb+
KHYUYTMztT7aCa7iVmwGtJvynSdA2h5iJ3iXIU8B7c35z6+OlirMpTQUOP8CFiTugt516E5hc0PV
RolstQLSQQIP+KnTAlowvguQs2Xc9YAMRqJYIVuvAiH0uykd/IuSuypeuiWurn37TZnQu1furxWk
hkE7hmcueZ30PD+AHgnGJ5WBLYRWhb7jpgbwwBHryZWV2EwcrvGdx2aXZhWtXqhIIpcArkViGQUA
axooofsXAIaMSd6hamYUEK/LA4eLvoRk0h/bu/P7mW8eLV7IfyIcQ5rodhUbQQgqYeSDy7hmLX/t
u5zVU1Ld90nW2Qa8f+aGA4U5WftLmSHUwk4MLoErroftsJHdeivagGVSNvH90UZYImbPE8pRiUUp
uFQ2A1IuUHCvy121io3CQovRMXS5NYTvaNiA+wsQYZaYxBjqu20/wWy/Dg7hSjSyA3d8j/alq9pU
TPqCX97MJhEbs6CdGCaXg0u8v/hQmztDx9uOduUqp83mPFs3hzUxLCImljzre7GHYTEr1VFs0Ox9
48Gz5ix2FewYysVu0RGvnGTe9FfhpE9VIUgyDCvcP3Gv2Wdu08Yz3y3uhwMuROws4PBI4GomaIkU
s0JwYY3ektf+aliB+usJeZDHW+r+PoB5Q6UM8Jr55Xvn70j653IsV+EltyabNyYzMUGbt5HN2J0M
wcBmNkMbbZSrF4rhe9eYlX9QQENzCAr+5HMbkHxZ8QCU/3V/UDijkpL8KI64odGVL2zpW0vEaokD
V/lJB0uN2bmT7tmF9SpY9SannJv36Dn001wPaXabK7cI+jz0pnlIAp5N+4/u8GWrprQb7eDkv6Mw
RjtGaVNInGrFGE0AqsPeiEjFGIrVoi8KGVUqxcCiIXBMAUIto6OHBKuHSSqWIPGPLkhrorxucnv1
ibPQknkWT4/dgqQ7UwFXAij0H1PEpTsPJyUB5Ca6lFa1TezSSMyPzk71dAWZwlVf6OOBf1KfSlf6
5e0aT8PXNzpIaFqztO+Q5ym5WssoxaleNviOfp24HHZGs1WPqH+xxmhltm/5Tuj2dvsWu8lLtNcc
wWjQi6q4VKeavfM2EtxMCMlkHKilihsmPqQwG7PWp9pgTs3r1zso93eVE9qe5VnRvwZ0zZ1hUFGb
UcA8VCiILROnfN5J0MK7dDbQDcI2MKbN5BmqyT6V2+ZzbUTHYle+cjTSjPvAemuX2EFpks3JLNj1
P8U1t+E51JNZiovdh9ZbG8SuGYogBM7qd9egI1z/I5veObVpR8R83pDLhjYccOFLAGXjNnvrPwwf
NmMNgaFLJm3r6DBK395IC94k5d3vZrk2QhyvhccVVTvCCOuIa89h1/1vTb62QwAsWsdzaqdacevJ
UhzZzs3c7le0dNH9YwE6YzPd8kyLKfEi4Smj1vgCaOSTiww+3UHo9Dg2HoeEeT3Imby2QPhE0kZR
GfFVcunQyDcW+1TNjG60mBiarSehyf/9iQgBaDDVz54PaneyYhTxSgTNJjG+1MJxaI2GAdTO8vsT
I4AzjLMkQBC8lHXzlncqkB+CbQvywWaObspiKwegwsrtxxOw5Ep4QUAkGN+FYh3hShWfttiKPKbY
K1oT+dXJTCGZYsVd9fnY0n0aAvt+JhTBwwzisNgnt17bT6qay32RXtqfes9tUmPru+UX9xztuAPF
1JLjAP2K3gmUBkE+zt+aKuKoKZqwTC9TMo28MeZ+8Vfs25AxWjRG/VWaJlcgh9xMW3RQ1W8jP4yy
kfhev5O5JkfbNKNFeOjUTPJVS3JbOpTvm4dKut319xFTEcrR6Ptlk17ifDNk41YDc0YwoYWdDU0+
+c5xJohSBuna0hSegwFAjP74+BMWZ0gGaTMgwiCeJUUSJTZk+nRK0kuhSmsNFLdMDULNf20DfMmz
YB8UjfB4JI65Ik1bH3ng9KKyBUCrEe8bWt5pFA9euhmBj0eZIUQIWpJERAn0ZaChZUqzS2V25mRy
uM6qrmyKgKhraxS8VzIF2XFfGkPohfwhpJpQdIaoBvEeyLhUZMBqlF1A+DoTgaIH/mB9Fs5KOdAu
mAvrBFMK+swAkMKBOf/51VVBUrqyaLwcGDDjQMuvLs/c1Y8T49C8QcnGqsguXt32TxpT8W/SGFVH
pmhbI5hXVufYTlZBsawU8Mmi5iDkDGCsYAwycgJOo6ZcYtRFMmPBA60OKGt7XyuR8CQHQlhA3Qwh
ikQiNp4y+oWqdBe2MFTgSwL0f4Fc6lj6fxt0HQMOpZ36zo348IyOP71sISleX/w2MEaoTHmmwFia
AJxDua1oNGm/7nu7ifFtyGKhWg4sItrxbpeGndgykZmqvzDlqvQ5u/D+tCxCdHTyA7SCT6sxq61Y
KvVUsUMmdL0OuC0oNaalzkCr5G3Q3hpmC9hKntiyZAXpKgl+WmgCq08q2MTwf7fVDlQ6YQeQ+VTo
YNSTx0bPC4tBRotFUa94Y0SQFO7KojZZ7ytjcyvYh3/TzqniP3L0pvV6DTj84119f2RKIIn+xYtD
CpQnYyuCaBN1nNRfUqAR9EzuZIttE9YWo/CnFkuQZPPqd9cyNK7l39OemG8kQwU0HiAdhLwecVZz
IQjPGlYFGHB49aTBHVg79908O435iQ0PggKG7BdteAkZ3JcDvdA4q3gS/sguz6zTLXuOFDNSVSPa
g16q8A2JewpqIDldcSOqtiSb3G4MQbA9HJXRKqzwwGs21ID0otKHXS47XWiUwrP2l9fMxxN6D7fF
dQCYcOxxMCYg/URcGjOp7hWvYvoLGwcA+II5SHwClXstG4roBNOuLQsoQpvKUTLkjeSfZWVXVoOu
RI66TwM9iGlYV2EOmeRUX38R4dpDJQ7xGHj9pQsznbP70o7LQ6wZtd8YhZY6owzZcxNVkXwru3Lw
2b14gV4xB4k10uaN6UzoD3rqCs64GwNrUkw+3WXgJGFMDsBlbxUnJTzHGJuNbzYB7fS/q60AXg+N
Zsh1QGkbuC3i3In7uBgmfogvkm56ozUOeLla51GXDjSi5LvbE2GJKHjEvBKKRdbHl8hjJHeA5rhR
TYNq9hx4vR57yd3LYjYFXBXaT5C4wR64jTalp3ZJOU1QKdNNZbQ7AzAZsF3S3sh3581sRkI8E3Cc
yiCjvzVTq22UAIENMxoQ9bghtQavNrRT7TdnfONgMIPQgWWaFalA/3ZrhtP4IlX4Or/U1cCsMl/M
wSrLhl7scKWcS0Y+KujlSRqxcqakbSsjEZNQNfp4jCu9K1lgn5gpVAsjgz7UaGTeCJk4D1JNwH4V
YR05Udt2/j5kmCDQB7TscLogePy5LAQNrgnZoc5I5bFO9KKFeozBBnGPKFt5GhJSgdx/JhoTeXY7
ZYFgTBnTfYQ5SOsNthoVGlHl/TGMyRCASkWeCvg1dHXfTgYrVlmfalxyGezGLfeCWTuBHaJEF+0/
xVUy6C3Fl+4vMIRFYpXlru2mzsetv7GL7S4U1mlvhC4C3ATVCsb0TlR88d2Ndz4q0e07U9GBjYNE
i7RjFRcCAFF4Z+wbu69toIsh5NbadWc12Yu4qb8DtDLgHvx429wn6GAYrczoZhBxbICg7nZyuUL1
Ri5M00ttKbq43gWG7DbWeKEE8fnwIRz6xgwxo4kSjGkDNbJLa6TP7+cfGqCMOg7i9Ps/pH3HbuRI
0+0LXQL0LG4zSZYvuZJarQ0htSR67/n091D4MWKlOJX4pjczGHQPoyIzXIY5UZmAUPByEHDXxr4m
h5Nih4T+7y2NzHExvkg02jHPq4kPuyAhzMyKnHw0ZFDOtSzJw/xaGA+jBaNbmQmuBU0wDlhyHI+o
2xXxqLELyf8KkYWl6JACvHVQ+EPfCRbDX0pBW4qrMlAmclZn11v5o7JI+1QS/df7dcZ+REcMIUbc
/H4Mhy4PkvMzMGj2HgntxOGI2s8qy0QDjzYYaSTWIdWXzCBGQnFnyEDDucGxbQ/R4eGOm5ddvKEZ
FfmSSrgqCsyUgQrSDhJxpA3mO9Fa8viY00/OY3Tp0NA7MEFHA+YHNYlLUr20imIp8NKz4JPnrAcC
fOiRzeb6zSw4UGT3MOIiomBqImy/JJKVplKoSoOXFHFflJt02xKxXtOKA7q5qKhzOtO5zl5sDUJf
QUhB53l0iXkk3rmOye5hxRsDXzq0OR1GpLNY6RUzAB33TqYV1W9QULE5ovYjDoSkzWkw0oz9nk2T
63V63rsawVzXe8/DevyZFWJIMHZNqAykBJoKxxVv5bVIBVt4UegDr/Q6nQZrn+ecTKc5uxVxrBUt
kMBJuNV3TnmYhhS3RnmvpuTBf+QlT5e8wZwaI9CS1ErmUIEpTCO8RgGhn5yLmQ7+Cjvs/qcYyUK9
1PFyr7eqFe44X1+KD+b3zk4D5SlWUmI3YHrWd1ggrtk6OZV08z5QhRS/rqslTwDYlKhR6l5b+kV6
HigCTjJtNSms5CBhVoabF5wi/2vHxugmEMfbNmvL6V4QCDhySCIncASLI20c1WSTNmGn90I5Qthq
q3/Awvd1SQOLt5PmZwPgpeawuZEs7oduiHBwxWfoqNsPc7/FUKZmRw/DRt7LeFo9Xb8qHltMjNOF
gublAwhawf1HcthteCxx1IYFLM7cWHQVEQSeVSpt1D8x5VUUeBQYM9DlhdCMIhRzddyPTk/w2Obp
PsfPsM7MV70xjjRcfgd0jmJd2js80QnHYy7GAN8WBhN0l/ZsAKiWbFTtJMkDbQ+AyX7vnN1mRYXt
+/Vb5xiDH4A9pTeqSalAaSyfhubdwX4URdIR9Vflk5Typlw4/vPnS0GpPEkUJtPmWBrWcND8NbHi
XU55R7gU4MyPkDEGnuxJrpd/GYNpz8eKls5oaZtyD2z1mtKYcs5xCsv+3fhgiufyyrxqpWalMqlP
RF6UfWjp1uExuuEp0XWfjbHeSzK1W4RdPeD8kDZUtxV2mm84jFy3oiq7zwebpHs5KCF7eKjWD6tb
f09tuuIN3nMFYdLlmctO86ruBMB/nMVPQipnpBSoj4Tn6q5bBENlLEKbKlI66AijOooy54qiA/jG
pwFVSfua4n1qfDYHYZ3avAfdMt2pVxGZKgwBMMY08sreQ3YC1tsurWNFsDOdY66XDdE3Beb8Ei3o
RDGL07P0kN0LtN4pKNTyUPR5bDDHJxVaV4rAgEBU/YJUvLNRbq9LG48AE0qJeh8gawICyUhikpLV
n/DxOoV/EbR/DoptxzAbjMsMA0gcu5Wl0/FkK6m9owOvR3k6i58G4JvOZCBmAg3wf8RVaZQiRyA+
hdbq5jG2ObrJuXOdeeRMW5VULHCcpNkkAibcenuXHzlE/iVk+2aEsZxh3mpDaYQwMc5qnaD/WSDR
urLCU7zhqef0g6+dGWM0465MlKTG0zA87IE57awU0tLf4zGlG15WbNlwfnPFGE6pqNsu1AJU9XbP
AdEfOKz87Pr5ite+v89ofGpWgVQ2uBup2hlEki1JI9JJOKF2QxKnJHaM7qf7++gjoEZPZERXHIOw
LOgKkscTBh86eRmLIGutlvvNVEzEEq9+KxFjg2YjoIdRnq+bJODHtc0oMWYB055NnGuoycofhUdL
pHR8Ylr7/pjTDSfYXkqfTuXYf7hiLISRpHEStOBqwNgLQKAPr9SON7vPJwVRisyR/cWH1zcxFrIA
ubEO6WAQ87f+Ay2c66Zo0djNvs5YiFVhZi4MRHp+ehl9cp/8ebj+/UXzgFToBLkwJd+ZaynQFQwE
CIS/Vm9ZyWZ4DBOCyOo6kekjP+5+RoS5jzwvylzqEees1nCk60fMfPwdBYUJfksBI0i+hxDbfx4J
Fqhghl3ccMLDxYv+5oLdMgzo0/+Leu/XdxyJXbzl2acZIy0PAfo4KxyQ/NStNSwkUDece+ZRUC49
TV7nZoThVpgy9NbV9oN7/5csMGbZRZcbemRAIL5taWfZ3Cf0sq2aHRJjjYGQ1g2+AVEF0M79W0Zv
O0s8lJTDB0dW2XJXbJaAmlJBZbh7fjNfEWG+/5UysCbXN4VaamQQ8M/jJlofMqdcX6ew6LZmB8Xo
9DDUSaahhHSOt96jiI1wHL+17O1nBBh9XmW5UMTTO0ldP5WWsl/5k83A3lmOVnMYYU2roXZjGBVQ
i+KEzbrnlPJe5guXjXYjDSuK0PQkoqPwUiuSwsWDolYyhC14mWNPj0NSjydRS8d1QWVicxbl5Rgp
N/EPlDZtxXmTyBYLLFCqGXjh/YKOX9CZ/nxGR8qKtBcnbvD+304HNvBkd+FCNDQ3oYUewDm6xHbR
R6qCXYu6luEl7sgx2ln7gnPlSzmsCxLMYQGlH2grAki4L43dPd3kTvWY26IlPdHo3SccbV9wfxfU
mCMz80wa61zPzs/u0RELqgJBAzsFaPlxXSV5dBiVLOVVV8fVRAc95tiZfaLuiffw4tFgtBI+RND0
Fic3UH3t3iHTaKF3viTF+TovC35wfmZspjmqjc6IJjpATyZZy00mLGRFNAldvlNjKNrp2J25Zt1J
kjDirIKnzq7ICtuziYJ4ka/+S4msC1LMkblCB/w2GaQ0TMEaeLQ4PraaQwJ8eyDiL17CZ/GGvjn7
8nAzBa1CpYnCiTONmI5AW4r95J8c97JsbWZEmIhRVr2+aXoQiUi43Q/2eEKe5JETC3GpMBHLoNWm
4YugUtjq+hjtC+o9Sp+Pwy8OId6RMXFLn48R2iS+jqx5lTb6g52+fF6X55/dVgCBQee1iEFNoJ1j
YcGl3cw6qSs7Q52eyO4xOuXbYZec3PXZtYJjcEQrxOF3/zQcMgt9EPZ12l/fZkLjC9qMB/LQrixi
5R+SGT6N30srsCqscbFKf53YnrppgPJeYJK/7HathVZw7JFpFSraAwVmSP87SyaskGCPMQ31M9kZ
drFTnDgjq5Ikx9VR3kXYu/dRRKQMSfJWKtjQQsLn7pB6luduGi+hyjFOsDhyI766qzU256m/VhH1
+1d0HQbluR7XbYoNJttaJ63HqYsuOF+gWmiYrcTYAnp+mJi9TVMAgJcSXr+Sle9HjTwGFidS4ZFg
dKE18LRVzG7KicvU0Q+vD7zBi6Wo9IILRhEUQdYHuRbTc1aS58KWqeKRVMM53vFme5es1QUpRhca
bG5c6SW4qexwm8f0GWiIJS1iOtVdjG3C8Y0Ldv6CHKMWpi8DMz8Bub34gVYo6fd10V8yIRffZ0Rf
XalxPaJj9DzeoMpvoKPLpynZPGUb+f46qYXA6IISE1MU6FxQPAmUhrVMj9V69WfzdwSYMEKNtDJU
9HEqIon0Tb8tOQwsWMELBpjwoZeqLE1DqApSw1vVLmPyuvnkXDdPV6bfMHNORRfIXRNBkAPM3DlD
Yw/Khpdvun4R6Bq8pIENuaWeGaDRfB6ztWrlTy6nE//6SQGc+5JCpIz1yhVxE+5jRtpzZxKaWZTj
Y3lsMDrvFjq2CxdgY98iUf/Y/a+YZBNqxj+G8ccETixVvVKIqKZk5BiQ0LrHTk/eJAaPBUa5gaKf
en01IO8joigZW9hXzJnqW3grXHDBqLcrpHonxZP5CHboE3ZkXts5x4DobNWpj4JKdl1QEPbi7jhV
TQCl1TuPnsWbfb2uG7rI6LeIHP1YGbiRoiArQj10IhQbrn2fpJ+JBS5OjNHyPDM0JapxJ894W8nw
8gYtDsbTjhNSXbfrOgs0gxG0TElVMHPe1oT3COGcFBviQqpVM4zxcbG1nJEkH8GxLrjJZM5JfUnG
zFZlSaJWnQ972FHFeZnmKnUS3Ia85y7HmHyV3GdkXNXwNTeDgGnEccQH+p7ZHKO7SAGLvwD3oWJF
w4+3jr4CPkKrQEkMdFNlI9HuSPfOiYKWeqsxl/FNhTHtVaqMgWfKUJSNQawq3hTIPjhYomsBMDsj
Lorb7VpEU3GGwCI66etNjVH85ten/Sre7Hh51EXT8/1rWBFBLB4oggieI5K9FNZv9FdzTnVRCGcU
GCeQyVnmFS4o1DUxqXC776Cu1z3+onWbkWBcAIYh81ROQeIJ16aDSuaS6xR4TDDRXojikKDWkPG4
tJyArA6+TnLKEQ2O/H1VUmYSHjd+IXcdiGjEb0mFl4d542AsJjtfZ4ZHh3EGarOqgqLGcQ30pRwd
E0MR1NYerxPhnRgT5pX9Kqh03Mp5Xx4c9CZa5VPJSU/xZJdxBEHb9VHWgYRx47T7cMOzbDyxmlic
3UelG5lZVLgPDBpjnTHAhR+unxGPAGMKzHREXRv2/zw+PGv3jcPtq140zd+K8fXYnnGghr0fJRNE
PbD3tyZ5jk49QVkz3nnOdU44V/E1KDgj1PQKBnoFEEr/ZOQGmh68c3T8azvuD4c844VR8kpoGr2R
cNuFXVuSI1INdSXs70OhOcBMaVtS484uycM7rxmeI8nsQj9N9ZtpBnI6RMmqQvJr1xHt/fr5cVSS
xQjHDqV8yAvQCLedvXr6I62N9fjxd/blqwI+u6R+1Zh5aoBIR7UMsFuWRH+Xp78kwui94hZDDNgV
6H3xBAN2SrYYuqK89pylqvLci7LThnCw9dBOAmf15hrjsC3d1ufiOXLUt7264ZH7ibYwvQJmwseY
grBy266tIHzP7UHS7eBwPGMK8TbqMV3c75QnSvveAp9SZH9ievQ/ZjZmP4AxFWHjxRqAACYhPHob
b6c+rMiDYa3+y4vtmwxbulXbvkv9yVk/i+v98NWkgknC7O26tC/naWZkmJhg9I00L1zcXg/XgD64
91eXpmuOTi1VL+aX9hWJzeRdhLEYDB9nhl7Szsb6IhcLOYFkClAe+RiSHNaDhx3D5YwJFAI3MDAc
hwO06pRkIXlFHi1wNlh+8pdHqF46J78Li0ENcIR4lSaPwfrXa0qNW15GjWP72JpcLAqukUjaV8tv
T7xta4v3f8kIYzAwTtknWg8Sx2TjOOF7Wjk0fr5OZJENDDJOnTXYCs2O8GKze9GX2QqRAkCdf2cA
j9M3wX8xfDMajIbmUaALUgwa2HyE5fFU2qnPw56XRF10FN9Ufnj0QtNQsNan2C38rdyhD39q9jU4
vCy/5mdkGAXVV0CfMBC/na2B+rcmweJuIu3q0+b6vXx1tPxw6jM6jFPH5oaVV2egE+VrrFJ9ccmE
OkaoDQzN7e5UnffhVnBWu4oYeBHlAOrFRDXnCb6cyp39CEZnM2CF6nkwMStne+8OC4T0B/iQXz4R
1onF8yXLJmJGjtHc0Xcx8DpAUPZHGdOyltROTTLymsfWYvA3o8OE+UGSdUlWGdPTDpUJ8txa3m78
/Lx+gxzNYle5lkkbB54IIhhDK572ckfwMsIwynUqkw24JiZspN+bvgvwZrTkAGiIdFhF859i/dlh
TXzOfMWQJv5QtJMg6kS1MNz8/nccMNYhkGuMN3X4fo9ZkFPKbWuYFOXKCbGOG0PgwxBpOKGvMq3z
5tnBlr6GNg8NYWmyATAP/5hStvHK72RkxQQwMvU1yPRmJOj6xbo3bv8/R7JY7932upu5HjhKCICf
aUP8u6cGQ8LCjX+bb0tx3aIqjLEd43z9pjgWlp19F1ZdOpWhp1e4+SDctGfgBTi6b3FEepE9gI1N
vX5oMmfPEfNnJeyrCaPTPNX7aPsYWVwrvmgBZjQY6zp0QSR0HWjs9XV6EHeS1ZNBoa//7Z25wvwu
8CoBHcWiHwA2Kwo8LCLHXT3FZwAuP3kkAGYKXNP1y1l8Z84IMTZNb5OmKsRwImRgnwumA3ltxssC
PiPBxCPY5DxK8RhNbUgSotPBruhHT+HLLZ/wssyLsjajxdi1vu4H7NjCubURPQHVDy+IwDJ5McOy
x5mRYYybOa7G3AhB5nm0xsOtftMc7jJOmm/53LC1E1P8kGasK7i0oFU7DlgEkU6tDq2TvXaviEtp
ZQ0ZUR3Z4orcFIH8MHjf5IxJ9mcGuwqxLkwQ8wyP2dEZnoBSSG5H6j5LNsfDLZ/ejBITCxVmarah
BkoiNmLf+JaKvUwJGOIJw6Jsz+gw2oqVq42gYHXk2cLqBQF+TuDU+Bc5MdChgYUg04g6W+RvOrWN
uqSEuAFNUqdT3DGlm/md7Ev+ek6IObLUdXs9cetJTaNTgI1ZbWnVh7eeFJb8BxJRHYpzTf/LRc2p
MgcoCrWrjgMOUCHjc4J3ZQ2Q+RY5IR6h6UOs7M0JMQFjL7VCPyRNdjaQF4x/q7Qi9ykZ7fKU7zgp
wkW1mtNiosU4FL20LnBntYMIbrClSaucysphLXhLK5bM0ZwWY121oYEQ6ri2dkLL3WCSI7MA129d
t+ESTzqmP5+prlEpJhZ7g0yOeueEOgxc0xtsqoDIt7S2sYXMgxnkwsLxyDLGFj2yklGb1WSgRqfc
AuTQUl9VG73LtR2f+hfpSefvt19S6vmRMqY3itG+HAHPEJowZqR5GmzDMRzzuXv1qYdCmbGiomYn
t9xRI67gMPY4aJV+pZVgt8QpY4CN5ntAyAA7Nl9zwSgmIfx3hfixWUVJYl2O1UlwHHlCTj840kGn
iWaT4YEnPUtBzfeJAmzpUnrwzA6FGmMyENL4XbY98qezmq27v+NI6fSdazwx1qTr8q7WY9ABCtFb
YvvOR22nJxlLJLgxNY8lxp6YY5R7XQZSo6Oi/I8FQyhsp+h65AY305euMcVYE01QZdEvcFHGKiRa
1zqK8jGodyaKj6lolYirS0tvN129NpvXIm//Z9hq5FGxMFX9wlEDuDEjlLERBKVfDVPTpYGakAJn
aud48af0+u0tq90/dL484czEIOLWBK/5olO9dI5kp+v/0D8K2EwgZAFAfYUBJ4YVYaUKdWz0kxxi
9nG6M+GovfK3GC7JIXa+GqjVizLGwhgL4nWmUHnAugVagUidFNJxq60fI+f9+okt2os5HYYfTaoG
vzVABzj6f7BqlwTbwTHXEorPnsXr9f+6AFYQZ9TYC+oDVU1cGdSwVJi89fs/49OOh5b0VTW5RoQx
FaPblYU/maUOK+oSovzBc87SBwIsI+vmfrQcvF5vva2q2v1nuNmZW962lsUyxZxNxojEgSgnrYhf
MLY7Lds/7u+8U0NEcuq2CLtWHKlf8nBzaowdcccmMoQR1DSgDiCR0TzXr9elZEmv5hQY+9GrQw8h
hVPxXtFb1/rU2F4n8HPnMizEnAITgxjyINZaBR5KS55AbUYrRR+4QbRtQp6P3l1AY9I5t6pn9Y+2
9bpL6SfPSi49zec/gYlPGsEwR0+bQi7gDURI5Mrkk4ftzqPBBCNGkGCXyxRqNU/b3K7tV8/isbGY
15zzwViOokrrYaV9iYOB7adndBHbrtWi2+RR3Ju31y+OxxBjPvxYlLJkMh/KjTOR6emAwsd1GtM3
rugzm/yuvcythhp+Eokg+VUlCVa3YbcCJ8LgyDhby5aHUQ76AFQ6iB3AnUefnj7/jhHGLKRqX60E
AYdlBQh2SURHGqFjitdXuGgPgBe50gFdqGrsk9wMcynLWjE7vyjOuI1u1c11NqTFo/omwD7CcwHL
nINiBB+pbzv6Tqc9QCBCImekhFc/pSXlrkubTMwPIZjRZIx6qMReaBTwu0CEpxnRMaw9Rbe61VLR
ocXN3/LI3JVcZHkZJThExO8qFbAUUX6MnYjq55a++rawFacB13bNkcJlDwlwfVmGDisKK+xtlysA
25SQdli3Vvi7or5IsvMu7Ln1j6XwE9C2/1BiTlRQYYwGBZQ0GRJfOxo59pk1rhuZO07EI8UcZmfo
WS/58uShnNCKjocdIPT5VdjpMz9l5JsjxhECzjdYJQrurIo2SBdj97NK1D+STbvR4ckHjxbjEhHQ
pnkYg6XRaYE4HvqAlFNodXMXYESFlyNarGnP74pxj1WnpQmQNDHqAwQmxU4OZolEQL2eXiVoGdxn
G5TLqL++ruiLhncmIYxHBCprn4ktqCqrdVU95c3tql5rj2L8KDZOIpLr1Barj0hXYt8XMJeRHGeO
NMoNURAjBa+Um62DdrvueOjRPfZfKrZzMsxZYgVeDmhDdXqbm6RRibTPX/Q3nh5P2vNTFr+ZYc4u
qgEdL3lgBj19BfGfp2HQg0uMJ6AbXj+35Vv6psTEFA1W/o6ViUePaCf2R0wO0xOSF2NyL2cKBGZP
q9LMG6+YLseKD8fUAsI+PL1i89Rq2Xd9M8PGE66hCroPMumt5fRWY1ePxVZ86F87EtLSajjp6+lX
X7kltn4mxFg5kbnQ4ucxJfkpR3dnysWY+rLZP6io2GEOtNNpzfRkHmdnJwkAH/ULSNwEpSc5z4FF
n5qARhtl4zvyGZ352/Y+tl2eEC5KxowuY+HR/qDqeQy6JSoaL8XjbXF7d132Fs9vRoEx7Dm6GEOt
AoW9e8TwIYVd59wQjwfGpg9Yeo9yGShg60qy8U69C3i4m67aeN1/md5Fivz7nhgDpKWlNxQiaGGA
z5LuRZKu73jThpN1uZQFgHirmBGXsPPK+DFxp6peHWem2pytLc/NTj/v2qcvr/v6xf4M8S5/JnOx
2tgMvjcqDRBVKic5dg7lFVx5B8FcbAcI6M5TcRBv97e8vlTet5mL1Ps60RsD304od0/Ywvvq8mhY
/+GZQgMw7easWPeVBbge++DB+T68Pzxdv4OFmYFLSowPyWEJhXY6oohsgVrckT0MxoNuEYc+3Kfr
/YsFfbMtG6OHNqcj8KsQfU2YGK/iYqIyKlsIwNF56R6Dx5Wd0A+ATx+t9ubet7DufUs3wYNNG+th
c0osl3qOuX2/fgK8e2ScDrbGhmJb4kc498iNcvzmT1dzebqMq2na1SAOK3y8Jx88LV9Iq80//mPK
btVoWuV5WnN+imzhlKzzt5gAwz18tATeBrXras+O2/3NgWPf5aWnkiV3LDV5OvBbzlXyfiWj7oVQ
uW5QQJb/+ssT5Zl3bcdGMd3JVAE7mtfYeV0AdRa2cRDEJOgG/GqNEMLJii/kKS9lhFHvNErqwJxk
BOj395Vpy9njXXxfO0gpW4f3QwPc0GF/UJ5qjRpH/83vSXgIeVD88nSl/67oP+bqOskdjNWkY1hm
TRUSYeuic5jy2hVJN4Xz/DiQ9cb+/EtxYDR7MIy0FUQcbE8o59MKT9QYxe5zNH5GOr6NR1lUkOgu
W+/sm8NA7ql115DD5pW+PzR7urYmbLedEloFL47l/AQmz31dJ3+uW1pdyMlXaD4T8MCXMM4xgp/9
S0NQ4Q4t5+huSyIT+wNbAK5Tw5696wLxZdpm5DrZHI0uhlgWZGuZZNtbwltE3iOUTKuNQLalg7HC
hGQFUVUrOh3RIKNtBXvrO/vtgPS27BHl7UY7PdcpbeT9uQeoP7blJvZRI6JHCtvL7c24adbP1fpm
JdrKH/1Owna3tYoVvmvzoGCfHvFXJMDyyX5XANmCrI7SPVBBiOejLTXeNjGpb/VPCV2UW8Av4C+M
VrDvsakTq7/W8eHXpxKiRL86lZb0UKVWeNu6WOFxnx7y2s6eDCejNX6u8Gf1qoVfHRFhSrq14mC3
aEWzg4vkUrKWsO/jeJtNeGkfR3FbO+vc+TCJhgnXLSpmVNwV9rED0SDa9FbYoKaNlIb2Jtrjvr8p
SPtws7J9ikQ2NpHp1LdyJ1yR521BsGAa3iyj/Q16eB2hJltHW0NSzYTiOUoBG6yQ18N6AyyIe2Md
2LZhIyN9NO+8fZ6ijHG32iU2oD07J0fpPH7TsEFvJIPVS9T8MPbyVq2JlqDie7r1rawnWz2Y+qb0
PRJ0dzXWa3au9a5hOmNFio4eXsW3ZL37VexPhaU93cit3ZIHrE9LrQR4T8pWsO7cXf5onLWcAHEV
kMZYGmQLCI3XAByWUNfQT21nDRvR3ja7x+wtqai29i26aoAbEzjGCb7PrqmRA8kLc21o0YCMYJlA
NCJ7527tfPPQEQWYuOnne2fJN5v3x+6XphDi7yx9N2xX9xi42KFbdkPKD70j650O4R8FUh8pSRF5
UBWm6w9WNJ0NhTglVleEHwY1t+EJrS43xH4oSWwXVmQB6avFjuNfLW2xx2kXWZ+NBBioTUm2O+VI
x7tT4IhEui8ffVjAMwJf3Ed7Om3xPzsdyXscGjJXLX6L5VGc/kZ/P2noDKIrfBQnIdBn30rfxrUD
dPYU/ynZ+4Q42LX0S0Cx/921s7cOENcxmnNV0llBbpuxfdr8ovGHur7J9qeGglMAShgoCa8D7Ec5
52vzVpL2MWms6PEDXm6A5B/cA8Bj8+M7BkWJmpN3cSOTajMazm4d7zJyb757KfE/A2t4dp1H4xYr
q/PHBjXXXYaRYwuKJpLeRr5+Q5T1biuklutBKn27oekRBe811d5fIwr0WOV+gv3ZNVZVUbKJCY72
DzKhwvYU12S4qfaxXUaEbLZ2AZB408LMtGfLtwLinegmJ5uBujibT9gq4JGSev/4/pzcPCVOf+cf
w1cr7Z1xI0IZmvi408H/dYO25GY1ABmphqqoGPJlzafuh4YgBG6LHlzFger35CU4TQ0ZsVUnZHWj
OxMMvLnFVe0C9H1z3BGXPhNTSWOllLFqtoCPlBIq7YPz2QmAp9846B26zbY5Imfl1oQZTY+cF8QX
b4xzv+Cdibr0xA/FdAXaxUBeziZQDALqEmQpN9cPeaG5BxMIs0OeHOLMaYiiZ2AcXGjPz1ZgH4F6
o5yKZyiLhnW+Br/G9TO7dkmOeYN5qzoe9RJ3mufk12/pKSR7yYEC8NhaiP/AloKVKoqs6ICou2RL
zltfbl2vO5sE1f5UdGAhMUqf3aLXPQQeVnHLRZBbqABMvH3TZI4yKsIm8VagCWT31IcbxG6XwPns
OLzxQpRL1q5fP+9bzE/ulUwO2xwRinXP+ZU/0z+XsQ9z0b5XSSXWuU0BuEkiWztpAO7vSMYhI/Po
MLE4IMgyoYpB59kBoBohxxuBvhzPng1XRzZYtvS0t0Xy8LTh4SsuSNgsH6R/1dpmiuNFVSEl0+sF
xSze64UXCbMDUMaqzzther487VvH8a1ziD6SlPw6IwBx7snG3mrr3ZNPKKDi3we68yxeu8xXDzhj
gS74Y4JxV5Xjou7B37NlHe/fb242BfmN0NLZZySx0UTpOJDzjO7bvWth1RTw3zxijSiO0s/1XU/t
B3un7h/gGshtYN1/wllvdx+bj5MID/VLIcejjxBss7KvS/TXJOmV383W4QSzrQDYgChYcm5c67g9
Wh1+6oujbSo8GzCsljgKOWCDYXbDq+BztOnrPTATiXCUsIx6Svsk1OaJm/qzFHehUF/PwdnH9c5P
+2J6TFhnjxy300mvqf12RkuMTxCmpVZjWe8B3oIDcjpTtKZZFKGVTvB04uR2v2D8rx3ypQ36f0qu
x0Ik48dg74K1fb7/5d2p2+f10doWdHVbE3uzpuQB/8bkDNoKdNvGD6TrzQOWbAImY8OTVo4yshUo
wTdWejtdOhAVea544oXl1UT6X8GyVIxM/HAl/uAldYKluXiwlBLCoO55tcGYqGBVe94tL1mzOS3G
Hms++soAadfCagZ2u/njkofpLq+ryFJwgVXV3xwxtnlwgyTqdQ0IT/QY3b8lNH7FNAMXAX4BAgDe
cEaHsc1mvKoyUwMdAw++zn5R3kqsBAHabQrgcgEt+dhySuzHz9K5ziDvFJkUaFOFqPDGX6co2t6L
Ad/zYHSE1xTHI7O6jDH80BzGIAd7VuwSJSHunwRCEUMDr7OzmOnBoA52iMrm15a/S0Kab0SZ268Q
ox0lDG/BH5QbAS9OH81BJV4RieU53cbYxh8TwkLBUfalisKcOqPrUq7kQ1BM1Jv7+2qb2u/X2VtM
uc4JMEI/xFUpVQoISImTDFZm2LJLf3tbsbLNp8G1cHW8xUX/QhP4kIZsSNh1ztydOLqRMJhQ6qMJ
eCJ9FyIxXtujTdPH/8TdNyXGjwrY1tooIbiz3KdwtCoLj9fIajYiLkzgZCYXU0DTrN//scU6P0CI
p2UbgK3c0kiHnZMScbciJpUA4W8AlYhwmFtySnN6l5Wr/xep/eglEpiLf48b7bSmMgqx/s57uE5n
6SkGS/LNF/sUc/3KVQM8h5BIyTaqpbSOYOd7tFLI+wQLuuKji7gC7/pdiBq6fioMwjMqS+H9xW9g
9MDH9pfKny5yQMIosuvN6iDZD8XbXx8qow9uKAiYTsclDtihg/kRrNJxHlen/zDJP5nn70Nl3EAo
y4XZDl8MTSh2CYAWOgfbtdZcjiZt+ulCvykxjiDQV+oQ9+Bo2hdqAjqrxXg6pudO0/Sci1gpRJ4i
wEAllzJPQBlXkIpCaZrSpOcOoCtvdUtYe6Ao3V4X0GVX8M0gY05C1U8F38PTL8HMSLSOgbn8GnC7
ieRJxK6dI2NLGmVlYuUSbky965BRxc5fCgBhFBhzBLYmdZ0AUKPrFtZzFx+FrXdTbXj9fJyrZBsv
YqFKZFeFbx1o9dg0wIzRvdzSfbt1P//nMwW+ra7KMgIvgNwyV5d0Q15mAphtnecKIGElJg8eeL51
Of8xo8LcnN6Y4+hhG/j5ySQ+jXrSA7HVI5Ulo0kmtgPHexjeuFQXLvKCN+Yi1SRW1ESFWLbOV0yJ
t6pkIxfp7LibNxYubEbqx6xP5cqBV0y6lxARs7GaLVsPvBZchUeE8QOSrheeB5BHDFeY+/R3ijxZ
vVHt4s68H+/i1TTCjH43miNQyTaf5Z28OcB6p2T3iBypZWEE1QJ6jSVuTG6T/VIUenEArO/IkiFN
pxvGWYsrWlATvTxv7uH2I9//ytEBSPTNQITt4KKKdl2El3yGJqEZ1FQxPIP17wztVBO9KAxhFwaK
WUD3cHjNueHh14Q7YxUuiDCOKenCDv2gIFLYyck8qTfNo7fTt8Vas4O7CDO9k088pfZm3yMV/tmg
IeszvROQQicDBi14yYul58XF72H8lxlpfVEZ+D2lc5RtUSXr3m5PNRq0eOPl3PNlXFgiGHmjVyBl
uVMdJgIG8uOD+Zv3Ylow7xccMf5LRL9trPkgc3zzdrcriExHdPu6rCyq0ExUGHMnN4VYqANo5Lfu
obRV5w5veE4oz+ODMXaRLoWeWCP7egxvA/uPsC7xBPsvPvfitBjjhjEeOSxFcFLYlZ3ZjY0mbLj3
hL9QeSmMn5NiG9pjT+o1ON7ujBllYuyVvYeS2ylz6sf8yONrKelxQez/k3Zdy5HjSvaLGAEStK80
ZVlyLaklvTDaSHSg9/z6PdTsvV0FcQvRs9Mx/dIRlQSQSKQ5eZIzctYMLLQqYffkW/mFwJCc9gaq
n7K7QbPhm3qYTuGBuTrsifva7Z38h7YrHMnxParaMG2B7VT7Q3SiqEOhCOYFm5vDrn+9rkVr6a+L
j+QtTtQrJVt2xBzRrPA9pih+odfZGDZFv4v0bUftgrpxvQVnfCLfxpM9a040OzVxWOYFCYpHAM5P
pZdEbjIf6vK+qbak/Cb4zOUzrtgsg7NZCXZSb1uUHYgTHLTv4XH8rHxuPXIEQfAusR1s0M/fFQhR
4s2zQPj6VdMNiiYLFdNruIMcdX3SiggHOTnDjxfUKge7RcE8d+PDcGIm6nuzU862Fz+qt3i5Ovxr
ag9Hyy1dwZcskr5sA2bA6nBzTOXLuEyiSDSUMFkSjnHSI1EuowyO6u17tb8bdzFamV5Re/uW2OoR
XXCuqKlp3VL/Kf4QzlLntA6sqEdYRTsnfcfg0WyPS/pNsMpVq3MmhTPSYVrqch5iu4lT/5ac9BVZ
eREv7vpLcCaEM9EMlFCKmUAIPIlnHU06MaLB4ZHY99ePbCUbcl4v49msO1KRWi0hB5zDD8o3ighw
d13CulE7Wwpnpec6M7N2UU88av3t+yvbFa7AtxZuF2ejqYbW3jqHjAmTM+RdeewPzW8n2YrmIKxe
tT9r+fyOs6x1GPWomX1qGLR73EsP+qZHjur6jq0bPc2gqo4EmYocLa7ZmZRYJXHelemAtCm4RYJn
K3XoEVgRuNXmhu2c1yUeU4DOUpEl0J7r7W+Biq87mWdfwOm4GrGwnWk0PL6MuQ0qwfDQHy0gF5a2
usQmx/xk3oCHEpOX860wmlg1pmfCOd2fLKpKYwrhY4cm7X1uB75n954nMNprsFbgnw1dUzH41LJU
bpFxEnU00uoBd0wFUqGPcaYg03DGHLPYTvFOPVS2Nrvt9y6xm0dMETyWFcwWSUAWqX9Pv+HvXSlC
ja1al7OP4haPUo8x66yH34SZTSx11McnEP4336+r2PqFMWWKBhdZpfLnLJozFcOsmTxmGCDyOB1m
VJJenSdhoWHZvi+PgYlngBAd3Qb8qPMAQxHGKBiXleQv+ttRvWe3+n58GDM7x6zet3sRkHYtn6Ch
JZ7iOJEHUg3uQAv0r2tSwIbH+CN9XubOLpnl2PE333/doIoT2sZJvp+Bu/kWbcvEFmzp8sbz6wWp
KOoQpqJrlHIe71SQYkxINsCUTuivqB9TD5yVPsHw1nH7TdSpLC9G4Jo4zqzGhVzGZloNoJvBbIjq
ZjOCwj8A+sqRtpqIDu2z1vdFmoK5Cpph4Lrw3D1hXg9VbkJfanfcJI9t5oSGo0Ma23mO//o6wxks
Xgk6on8LtnVNjZQzyZx30wZzUMR9M/xDiw9Elb9kNjAC97eyUewKGT7Bk7h2A88Fci5nONGgkDos
NQrsE/WZrTGbbFqRkV+zclBVixrGojU6py59Os+sBoE40GymTTEOsMqdRr3PSswwJj9Gc6NLloNW
O8cC11NxE7DXTNpNxo8kUuy+PBQy4I1539t6sZMjNPMTwQeu9PppgFj/+UBOwRqliGm53CZcJWOT
HkI7PL0HoMx4DR2yY5WY9nPNGTmXyL3iepL31Ayx8xTMd9WBNbDKDV1QiFLwouv7m/lkoSAUOT18
fPBRCFlt1/xXBTaRWLpuabrBfUAUS9SYEnyABr5K/8FCU8Ho3EjCPO66pfojyFzyvGfm1xzqaW4X
HXsGszuaol5SW/WsTf5NBnf5QYUmuDc/lGPpdLmdHKy79iTKca1V4XC8/10rHzXQXulTUuETjguf
eb8f3qtT+T0/ztts/wNdpBhvv/MSb5dsgxtRImnNjVJUXUd3pWwoXwhxZxYojJUTQupqyZoB6yfE
s6w0h0N9z2RwZ6maDBi8AjJO7V2eOksu5QDHZfuEvKQNCI3kilIe6zfmj0i+XBXIVTlMwzygEK0d
M0RhC1jWuwNhe3SSXHlf/RQW/lYfnTORnHUMgrScggSPrLuMNWvuMbEbnGNoNYbWiMlgVqVpFENS
NV21VJPbUzKzHlNKVDzp+01MnNwF/ZF+O/jtW3KYBMmd1WgOufL/COOfnKDLwJ/SQNizgVwLasMy
xjcpICZiIk9wNWt+LorbRT1mKbhqleEx2La/QSAV3SjGvik2+FN5Ecpx45O2nZF2HDpBpWWtxInp
uX9Wyb02Vscmfcggut0Y9m2ieG1rAyfB7ltgMoAKFzlJq57fucDljM9MT5ZXWYp5JUuOKZGRYoSB
A82aLQG6+G9ebk1fBvpR01B0zpVNEZNNmaUtDiCoTACnWmKI0fmluLvIE+MKVgNNOAqqghgM/2uc
dtJUlyQw0MCqjBRAYLOT+tkmdTrf6hlmINt9V1itW2YGSEj7oIoru2W1XGMQotnpXtAp7QeVDPnX
9W2gi9gvrhNabs1lSrKlfEL+zjaczKlUyEM6PjKEbKojdy+TcmDUHrvBtqJiY4JThr0RELDK6Kwx
H5L5V5faFb1nKBGxF+2HxYBp16qfTL5XcluZviN15zX1qaAfmVI5DLBM5Wda2ikBMNxOc0evt1Oz
B1WDoQsq8quGGwQ58LLBCWXxaym0hBgDTcZHjBxM9Pf+W16AlvRH+o0+Xd+19cP8I4kvzFWGHNaK
AknJ3gL9Nzoxwp/TeEgxCwun9xZH2wRZrWEvELtSYNVQnfvPAj/bEc8Oa/HWQpCTjWh1lIGxQ52O
OodWmOlf83SWscmAaliYz2pwvlUy0plIqCE/xhhkOt80d6Jc2Ge0wWvduQTuMphUKlK0z4yPRgG8
qhTY+uRNXp2jHSQ+zP5o2f0+vy1VR3tRoj2LtkGJvhYMZ4ntbtyBnq1xFOoSitGiw4kgn5ZAW2dn
KvdmuJUOGALZ6zfMdLtyZwlDqTXfGDaREqrKQFRpvFGkA0mzEg9p7WYfp15y9H2JeSueU773J7Hb
t6bV5+I4kzjn6lBL6rDY4CVyOz3moAQzvO9LXcT0Pr4haSpMcqxpwLlMLsczBdrYAKk+YG468oi3
YAMrMN9F32cg7/BTt3Dh++00ESXPquN5LpYLkfOyy+J5htgCXNbgg7gFhQJMka0O8O5Vd/GMyG4A
oLE6FsfaTU6FhyqnIL20ZhGXpAswYLqB8eGcbhZaF2RmQxZ4wU/mGt7s/GBbUb/Fag7rTAqfq8sT
BHFhRQdc5cr+eSvZKKE4GNXX2u231E+ORiVqsVh1AM9Fcn5E0SoMFFFY2OSp7/Oju3lze191w7t+
q+7SX5EnsFZr/ti5PO6ejFJOgOSEvFOJ+Upx6bzPNykGfaMgs8Rnv0Xpz7VYXAOTkyzjYhIM5r70
HVopLbOph0um9gFzIwMR6hi3zJFm0DdeX9u6jvwRxYXHwxQQRe5MpLy39KXR7MpwDTRpSSDzVTaz
KpC2+txooDhUDZBHm4DQXK4sbPU4iFSszIVr2zwUh8DF8/KgHxMhPnB9E/+I4mx/10+SPCRwiyZM
2xz3U2UHLtAFKKHlntt8k/YADYgUZS2wPV8ed+NINY8xAM5LYEuc7ib0fnXuDOhELizfq4sO8A/P
mSg+CKqroaEShSiWQS9aR1Yjl+mODBzWfEg7t8yZx36P2akoYqfr3NYb5pfEnO0BHGT5gaona3CH
ABnCQ9zstTCEKjt1twk6x3rrrEdWHAPd69mvNnppypMV/Z5BYJLvpnQTgWMs9ApEXnWg+YN6S5qb
ZNwFTDDOdDW2BNLSkA1LUylYgi61BYlj02RgYX58Ob4R3SmA6PSce8v9KNE+5wpBSp9eB7+n5/K4
4wsILZqeBiO4uSegIC1wjzyjtOfuH/YPhnPnfX81JtvRHLY7tFvwk2B0cniLXoTf1+/kp9P15TuA
/QDMTqGaoXLfUaQYd5ubw/T48oKcxQwCVfD6zTtAFUa0jdi+7f1IgCbot99Kp9x+YLI4apHH++tf
wb3WYHhXVBCRgryE6LqmGJzRAxKaTemgJX5pwP/tHZyEMz8bI7WzbHaU2XKuy+MU+n/lgY5FxrAE
CqmXhz01o9mGmDHgW+kTiGU3SXIwkYPqTMG6OLvwjxyK3TUx+dXUVN4ExU0QmpOV+JL6EUnwrIBw
bRVJYApWpYB+3dJNFJaIpl6uJlTToe3bPPWLhp207h1sdptwfr++ZZxz889SzoQsH3HmRU9VVlXd
XKa+inbfqfogaNlW7+bMzYdaYLmX7z1TyS+iuCdJkrJqbEasB9TCGGHakUIggHuIvgjgjiVv0rjD
yIfU1wf6XQYLHihdvLFW9wYCr4ioezMYvTgxavv6Hq6q3dkecjYmGAtrDHMsLGyC362R2lo8/p51
6TgTWglUnE+A/LNIDUpHDAOhOq/jNRiCjBCTjf2+9dTonowO0e/ybGP2t3n4w5SRh5hPhhHZpX4K
yUuYoTlNGpyRiWYGr6rn2YdwHpRWWsqgDviQMk4cWXlS9NQu5+31rV3VGdSkDN1ATA4rfqmeVloW
Q9hDPeUQA1ww0iliukBrVk/vTAR3etPcT7rUQ2vCJrqpdc016mYTGervrNEFh7e6ZWeiOKMcVIU6
9Mtq4uaDlKAOi95Lw7u+Y+syNBV80wCXynw0rpWqPJChTf2a5I4pvdcmuudFdW+REO7smdVmZYf7
5pvzvRSkNulP/WQIdmvVNKHk+5+VcK/HkE2YW2dBiJJhUG+5LaVHsJQ6c184Rfj6b3YNlUgTNVAF
NaVLPVNIP4VtDSVYskxV/VQaql2nAk1b3TVT0VDbRKiMcTuXQvo4G/qo7FLfaILBzsGqvjPHIti0
ZSqqGYhELf9+ZtaHgslyUGDvgvw57zCbrLrH1CeB3Vu9nCYof0ykDgHo54RMNbAPAR1Sv6mNp2E2
38HYI9ABPk77x9whe0WIJhvE4ocsZUakq1kzpX5mhJ2dRv2NrGbHPGNu2HabOGvvWlxTpU9OaF1w
qt7T8zD2mjhyUxr6gx4IHMrVjT37Hu4MFTntg0gflzVPdjHcN9p7mT5fV8YVi6QRtI8TExAxsL5x
Rq/Oe6yzg57kXbcbiZlsdaVE5pfBdRyIKFLk89rLFl+I4wxgqVhFH444xqwcNnkNczH8lGfyZJLh
e16DbJjtU3QMobxHs8zLS6DVZMExrziKGsbNEJNgwUDS0Et1lUYA+/Oph6uT1DZpMluTOgADZy9S
EGqA9WH8+3flQiB3jKkekcmq59RvFQru5spAGiDITYGUFQt2IYW7IA3GXag5Run4U/FhJmBzkbXt
oId2mXrXNYYPiv85w7MN5OwX/IwuaQuc4dQ9RPp9GWPUBT3B39fuUtwVFePi61OLmQBdLzAC/4do
CnwOBWmZZXJnpxJmkrSheNT0byle57DcGLFN0m0qx56pTRghHJxM8OToyg08QIH4lfuILUYJWKGU
As/Bufw5cBxTniqpP/eZm7YIWzEOiT1c394Vx1Ij1NBQBTV0aCf3bpslM6lsdokff2QYWngfqEeg
sm02+wq8vUx/vy6Obzr75zT/yPvsyD6z3lVThDXp+8SPss2Q7yM/3UX3HXO74RZFEpuBE2d8a5TH
CegcufBC9b1ufsvabcCcXHPDhXXGk2+lLShg/p9fxj38iqXJbaphJ3Rmz4pNX4MtnrJ4F/nWt/Ix
REZ6a97LILu2bLLUO2wt8gi5y4PM2QGb9mrtr3/QyhMEjB8UXwWVCEJ87ntGI2mtHkAAv1Q/Rv2t
MAVHsXqDVfyHGcDA+PHAMynpoHwRSXxMqj5Gw3Pc2wp4fLQPzPq4vb6Uz85PLj5a8IqmoeMWqXhR
L41gqYRyq8SIlmUU+6TvQ+bK6rPSgqapbmB6HzFMzWWq4ZtFCC6iTT7eRtqmqjtXgvuv62+jqOC5
apUR3aKDRNVlVeM+KMaHRqOFD+rIweq3egnuLnCcb0LlrcsfGDtWBmoTppuX21h9Utyye5vVXcQS
0FIxwT1fPWjNlE2chGVZ2nJQZ1fCIFE6g9k18Ue9cDTt1YoFj+7qHT8TwL2Cc03l3BqhSUHz3JnT
dqjGPTUPWvWrVs3XkT4zEGhfP/FV23UmkjMrcgI9KHuIzNmTGh9CALFjRt3rQvgq8j/GBMUrxbDA
EaN8elhnOwebWchJZkJKmRQea2fdSzGdcYP5PnhrrbbdBHE+2yEZUzdGl8G2l+Ne8BCubu5SQ6BI
mQBzzl3TTB+qIYokGNDyB/0OLfIQt+YkBWZodkzj/vqSV/UW98hCwW4prCmXutITGoRZgBVPqnYL
a+WO02Q3w07r80N6N5JW2KCBH/xyc88EchclIEVU0xH5oL49hTMCCFmk/qsbiFon1Uyqm8hjXi4p
jUtZS8049amU2gn7kXWO3Dj5Tz31ghyUBprIt18XCGDVkkwDyJV7V8FjgECJ4u4bWgQ7rvrJOHtq
wrwwk5xEc1XiRWroXD84Hkjyj64iPEKmFgsF9/XlMqsW+dokjFI/agfmVpkcO8ZY6m6Has0261AK
BdZ5diVmbGvNSnaKMdUPkxXGAn1du5monMiaBXJUPC+ce0hzq43TDt8BSjw8W47y/fpC+eE1nws9
F7B8wNmlDKk0yGOB89S31M1+hN6wlV+ynbGJfrWgqXksnAQgFh+ceA+aQykoENObZA/kQHPL/nLY
45dv4XxHg7CGJRG+BS6NvpUL4sn0o9eGTVbf192bHPgRExjbVafxfP3cQY9zL+UBSCr908Ts8uU0
1+6EqgrI1BDPwSwARy0qqK69IDLq+Ai9kUsCcuByy4fAatWRMOQsUsOOqg9Ff71+qDzO93838o8E
7pIWtUT1dNnIzomA8UXBBDOBfBqjJzXeWR7dNYEdT7HgFRGIpYS7qu1EutpsUiTiejtR8x/K4KGV
uOtf86Lfj+2twuxwfA7zp5A19kzQi6sLDO76cSq6haS7BZPBd8OpVYMnBmkMX2/L97TPS9uY5A1L
0IXWjrfMYFu0amtR7EjhrgmVg5IrO8HmL08Ib4Nl+GkmpTgBhQfpTgkbSzQCIycvR895ktl6Ats4
S06mKzsFTWZEGW3wtTtdIm1G9d/Yy3PxnHaxnmADTDwBmgUscFA6lVYB+CxH6oKCIbVLjUTwsq8a
qbMVc+omJ4lWjeXyqHY/8hg9m0jEhUQ0P3ftIQA3OcjlFNNQZd59iPO2IJMcJH44g0OVALEYefXw
QsM3UviZVm2oWgtyLKsuCyW4p8hfLhOvOfObpujkjRoCi2Q0cBFe2tFy0+QlzlDqzTG7tz4Fw3yf
9YPg/VkzERSOvqpDjTAwkpNroIWxAs8wUsGpbpsjvFpRuLrYUl5LVQM8/gSUDahRcXe1H+SpSSUY
odI6UQD5svi5G1GTCz+uX4fFfl6TwztckdJGUojkPCZIuawNYocyCsdZ6fCs4IVFPJGKeqLX3K7z
tXFuVzuXNTFL5FDndGNWz+Nvs3jrXKUebNY3/+Kk4B5QA82LJtJG3D6GNYb2DEkNU1t8SAH4cbW3
6xu4drkQ9+CPiYADrDaXr4U1jrVkzEijz9+S5iSNoRu3jcByfxbYv5yShaK0CaNJsJJLISDaDEOL
IXnRxq2yiwNzcqe4aF3MkZacRqLybhpCyRvzGOC2nnUgJGplp9YqzVbMunxjfXqfWqZbhEHgRMaw
eEtT7Y1FbTpBI2WOxUIq2Pm1jYFTBJ8QXw3IF7cxKRqxkphIcI3a0UmbvWnaeq8LdmZVCNDmKPzg
jmifgKEz90hCLb+P04r5c2yXGULdN7W9u37Aa3cdDxbuoELgE/DwwbgLUDyPYuYzZPzl/iMvRCxd
a/cBUTwsCcAHUFHex2maUo0IFoFckSMh9sia0Gn0E8x1p6BWNgjM5uqmncnjtEnNEb+aSAn5oXJf
Z+qmLwZHmJteWxQ8f/g6KMuoSP5fqmyk9VquGA3zEwU9RSlMijx7Ghk9i9Sbrkh2aiNi2lw7qXOR
nC3Teqkpkr5mfhn+QJ7aJWYh0OlV/+VcBKfUFmFaWwcD87uqN7ZotlOcmERovK6qcJsjsnPqop23
JTGKgxSXSL5QqEsWAedbtRbaDP9eN88/h15uMpuZ1BkaVhwh2ktNtICLEAxrrzrG68oLq9/ysC+6
dHbBNHNQK6Nomd8W93h+AldOTrpf+JLmBIK5IGtqCZcQQ+Qt9OqgAeJSVKubAcv6kvlaf1SUe7mL
bEV6ur5ha8+qAZgzagdoq5ct7uFO0RtaB/JyfoXl9DkmP9F9J6NtXnTHVvcNjw7gLAaKFbz162pQ
0vW5ynxcEWce561K3hLtLcq1QxAVbj0ZXpSKgv9V9cQzQZY6zTLjj1seQD4g5pIN5isYMU0G7b7I
BydmaIWlj0M/e3T6nhmpYySok0aDG1iVKHha8ycwhgp4F4RPFnpwLw8Rz1AfyHOwrDua7aVcZOtz
njjtaB4mI/ckcOZfP9IVQ6NjkJy8gBcVXTE5azarQ1EoY4aKrISORXY0SrdXb6cZ8xTZWyx67lfW
p2NhuBKYganrn33eZ/chyLsqGhjONVJ8Jf2ej7/qH2VxM4tKe2tyjAUQBZYJtPJ+Mn2cyUnz1EAZ
WGf+kB/VwE917XZqmicNZPy6Iv+4voVr6RQ4FirYQ1WUTtERenlqqRWbRr9Ia4wMxB+9XLplA4aN
tE4slLeB0LOy/jAwo3UwYEp3SKQO25TV0vb6h6xcT6CHVZ2CkWhxc7izrEq5JnKXZb5UV05f/po7
14Q32om6AlduJ7g1UAmgGLaNghSnpa1cpPk4lplfq0hyDq3dmPtqTy1Hnm1Vfc9BsnV9YavH+Ucg
H/cORZNXkbwIrNy48FBhn7+T9iAz77qctdqADq1ZpnsbS4mUewNx14O+DrCDTbLLMQzhA1w9qttG
jgn88EOIVMP3eTt+YGqD5uwYOJsF3tLqCZ7J5x7IMomzMdYgP9ERO5BvUhm7stXbbTILtnTt3mPW
Im69ihWjrHapszSUBwx60ZhfBJ5Ekk2aoJNG06PNUFi7PKlAJmYpoouyPKicI67jETSR6wPcDuzT
l0KVhUPPDNrMN4D3vRkb8ioHOsATVhBZ9sCK0jHLNNsEzNRuunAut4o55k9jmkeulQyzhwmsCL6v
n/nKu6mjigS2AwKgIf283GemQh2CXDGDNPPzsM82c8Y6J45gkIxeEcF51tQYTuqn8QOUg0dZ1WlZ
JyCVZb4xv+v1dOjJYXARzG17SQRMWcOv4Q1RMTQP/emYb8hpcinTWO7jPPPluh5u+sgIvIAQGdjD
KPTAGRDvirwwvRiIAGeSB2A+8Ep449CVHhvqxpOHvAcUggzHccYcCNJUhWDjV3dDh4W2MPyBom5y
qQwtzTMyTXWG6mtRbNOipFstj6xNWujMmzU1vlODIN9fP+21Cwag54KnM2Cv+dRD08Z0boHG9GcD
oG+D3k3TS62TwiaBaH2LMvPKjrccbBpUVVSUbC/XJ7M4Doccyl7WB02/Z4XoCq+sxSAoVSwDC1E0
5XsPcophC3OIIy61hz5+QEfTIGNGjWio9Mo5gZcYLiVB5tGAFlyuo41DJFLkCecU4T010eI029oo
2ZPS7qvx1/XzWdk0A2A6AhdTBZ6acGor55kV6pGM25jfJu0py0WzbNcEgOIbgTWsOyztsqln131s
8pTJCVbTFKXppVTGrJqmNbbXl7F2NCCrQSfKEvOiynIpJUXjvtYHkPIGJJ2FNrLEZqIOjbVzOZfB
rUTPy4X3cVkJ0EJIcaVehi554ABE4P4VC7kw7/x3MdxFnaDGE+sgqEPJgI6zI49PSGD+vTm4kMI9
SKTppywoIEXqtmN5qENbNfdz4cSFoBAj2jfOewkUvZIGFYKGaTsTh36Ub8Pk6qLbuapogLJoyKvo
SEss/36maP1UUarlJgZCq6jU1wgSPVTRFMGurSmaBgtAdVTrKcoCl1KabOwKlOsLnzTBDyu4CyJj
M6TmLmSlQKVXtACwHGRTESZQAyOvLyW1tI4pxhPgfMrKONZqAz6+SM12sRpS769vDxAIELGg/pGX
4uLyqjZH0O1amW9KaPStnsrsgzZooqgFyce1gA/F3oUg3MIQGQCrLtekZXlppKWS+Uve8UFSnzsd
DPY+WD3tQTqazkydob2TWvf6+tYS72gXoTDemKeMNXJWLhqDxbugmU+KdjdFqaf2D1Y+HAdQmOhj
eCq0Ghmso6FLAskr6gJgLCIjDeYPfeHK5YLDzgpQwoJSLhFuq1I7LF5HjGdTnq6vcFUOaHHQqYpE
v8LHX6VU62Ml4wTDCi2jo100h64+5SI83ppOKthCzP9B28uXpylsAM0uuzj3mfJRDSdrfJMjgbVY
FwGMg6WCwwiNAJc71s3wV4mR5f4oveXGWwRc2MDur+/WiqkwFQsBJLoNFpQVp4ZRNppRohefy9BQ
Rmyyf3McZwI4C16UZKz1pMr92joB4T3PaACtT8JqyNqpLxUs3CmAUDBG/XKvylAu84SWuV/JJ2B2
qeEiQgtEhmhNCnIIKopWwA0AjHYpJSdTX4PnNPfl/oiBkraa/uzDl7h4uX4oq2KQ5kUOHlllYMUu
xUiTQuqq63If6OFt5jVgOK2U1rEqgQXnW+eWcrap/RH0aSzOHorJSNNaKnpoWGfZ1Gw9CNywNL6H
09j0xyXuiYfKZtpjwsCVOYe6bzbWYQahZv9OrMe/XjbgPJ/uMXBMcMQul63Ncjm1ESpnef6m9q+B
/iDpd7H294/JhRTusQ/LbijkHIVsZg0Hy9NSsJSWoobZNTNrIdxExzwwq+jN5d4RdJYpsaGiegXE
RTEZGCSJvawIGEnZQQN9SYxhhTQXEEKsGAwINc3F8gEVxRNCJFkpVwmYhPyYbCPQ4yXSndwKHq4V
3Vzo45ClkDXMheWn4aBciymt3YQWL3Vy+wGEqkWxSdFwFaDX+bo+LGrORTEXorjbZtWAp1cmRE3k
pCf9McZkwZrskfNypPw9avJdKHvXRS4qdk3ksvqzCxHQnDRjC+y/OT5Vbl4cDUO3G/AOypNoQrNo
dZy2R/UMhlYDokrNC56nqrhL9GPevdX6XZW+BlYp2M21VKGFBDMqndAMMONxDzAuRVBPMgDxc3Of
EMWupQhcvJU3q9SdoshWY3soHMVAwJBV5t+XCC6Ec/cBMWomKyXOUsk/BkW2ZXqvd7+vH96aT3Uh
RL08PaONtMg0lxUif5a4+g9JdgwwsxHbjGyL2JMEssNtpRkCO7r8Lq815zvLKSqC5HAacixO7gu3
Lzs31CvB/i1W6ZoITjGndg5CEgAv0UTOsAUAUQcrWbMXFfhFK+GU0pB14MRCOfWHw2YUuDPrv73M
S8TgRKQ4uVcNHZRNEVjYJeRoFV/0eKy9ZTj8//48z1BVNHovB0ulne2nJ3WbvWcHy2HfgGC5rb1D
ITmTZ+0XovjrSidYlcU5HknWNeWgIpMotXVz04RB4wWyJCSYXDIdX8//z+q4y5tZDatZhtUBJw7K
6GVWbOGoGGArmna2ZpYW/K4moxaFNAWnASCxaOUw1ZAZPaHgIx0jkCo3Lsr/yL4Itk4kinuJUaah
ed1B1IARxNQanDAyXblG2ll5adp92j3kkygzJpLJKaFEprpuKsgsUMuuhw1AbXadbJqp2+XWsSPv
lrT/FwryZ0P5HFaoRBKMsopVytu03aJR9/rvr6VbAYOGo4FAZCGQ5bYxKosmyAN05xjUsfyH8pge
JM/4WWwb+xcFrdYD2amYZntd6pqrcS6U20czH6SuNyC0dkPvQcTHufYMYyovUpcq0Ibog7405EqM
yFlSLYANlVe5OBFCdnr2hOCHJX9f9UB89UcSt3mBEclylADrYlRuEY/2zwq2Vc0213drVevOpHC7
hQCrx9MQLA8ThkUPpTNqx7k5humTkmOKVr3gLERJra+GCbnMxb9HfIdYVONWlithbIL+HZVBAB42
sjzcDzURqcGKU7FIQW6WKJ84G8786RMDvxtjDOWxUbeZtEl6p6LaVulluwl/TaBVy8f42D8HmuBe
fXVEIRlp9M9kKiDs3J7Cv9Y7Mwf2ppcxZk1BxYQmbiQA3AiE8PwpelPG8KeBbFCV08DYEro29ClQ
BWJWemAvFsMX/9gYEzYrAPawiuyK8CXpSgSXqZcCVlq335XqSUbWxBr96THJtn1uAP8gl7tJKgXt
X6tag4weavIEvVZf+uCkmup1hgXr2Q1F8VGbn65fBYEAvvGNZlZdVqwAjgOUT0H+loj6PldCL+zl
Qg6yQDyXsvil8UhN2mW1gb1UIvA8NdqmbO5ycurzu2TCNPj8wEZih5OIJ225T5cvNMQuuHOk3fFy
8mZ40qzFAxkhlnkIwerfinSXxZnXEtMVYhdXd1FHwgOQkeX6cdduTOQ87cdFWGTYhnSHYFrg0341
8FjOUnxBoxpCyk/usrNIKAk0JZojSEgjHR40JlWgD7IoRCkIkZhloWdikEADzHMRkwFitRAmNPlp
0rp/tZgFuWqC6AwpyEspSY3+6C6YUUPKmqWlG+2UUihwb1earEGRB5XTluwmoB9ciJMwlD1VkmIp
N2pmo+nBahA23iTdVlXetIY6YdA60ZSCnwSczaK056oJORfP7WQK4HEcZLhYJqanGcZNpn9T4tgx
yUliGPTXu1IJupTuzUw0r1WqnQGyyAwcYrYupPT4+nxjJ2Rk7JHB0heCosvtxmRWM8hU3EB1W9W/
wrhGO/l7gs5y8aZ/9YsvRXGv3BgyTUoqrDqp820AAvLwZorTTTFMTha7hZnZ8uDkv/7ehp2vj7Mw
ZaC3/TRlbEnMGupT0Yve7uUHeFsCXAS6HOD94A3nVlXVpCBkBjqQEJyg4VXxQxg+hepO345PkiS4
HWuWiyoK7D0YNcHDwi2HzaTM1QnS4rCPNnIJ9o1gkiYIbtK93hkMZK1o0DcM5l7fR4FgHltj1DTX
QDGOG7PUO3bh4DL516httfRbBBTodWGL/n/Z0z+r/B/SrmtHclxZfpEAefNKSipf7arti9BjSt57
ff0N9TFTxdYtYufsLDADNNApumQyMzKCdZlmJReRHsNYH/4y04M3cn7/UqhwMYssnDxKACSt0zke
yU2iqc++5hOIwxEp4wSTy45GBlBvTvXpAEJdHy8D7DWGOHTJfkQWsW/Oqd8ci+BQ/8yFraz8FJSV
rHiOCAbCTtmCkf72PC4umjJHe0gdq8gaXVufUXtp28JjK+hl9TdIpkiPtd3Qsv9929CiF7kwxAyz
iwS1iDUgPqvhd6dSfR9lTg0RErSg/2+G5hFf3EFROg7t1GBE0XvgBiN0FEI0oXCeaUsXHcAYSJui
kAnKtnl7XhiRSyMqlAKjGdIPtLGH9SELzrfHsbgDUbScIfW4gFiaBjMPhsJKZUT8UEVLqUR5Ic7i
ilwYYMbQASwTDzIMFBsJFOA+DanIiT+/2mO+HdMLG8xVLYhGMuQKbORbnTyrJN4CqL29t5xi/bsi
CfUgmVU7Ff2V4XVLqUnfFLd0zupa4HzJ4oJdfAizz8UpSiJlxIco2iZqjmLviuXT7QVjWVGxGXB7
Xdhgtjior6qozmGj2svoX96Vu/gz+Kmca0iFOiCcdjuqVaR4FJ7MdWm3HDoCVtzxm3lm47exGaTS
BPOtY7jY93Qi6RakBGlBp51KBGLQ3AVizifRS+FUUNEN7cqGsJsrrbLP6UX+kf6QHGkj4ye3Z2bR
yQCCM9MAAMLAcgG0aaxEraDAWX8qtgbI415a6xsjXP9vZpgJ0CPRl8FKiyA32aZQz+vPFahisrVS
/gKq9m88wMWYmGt2Gipz8mZguTb4pPEgcYRUrsIpzyzuWoiBgsNe1cCnxOxa1bMSwWxhxAie0bZH
dOGlrjr39rQtJNqxby+sMPtWStG2HclAqxtYm7C1W2+tqPtee++MD5Rey8akoMWLAVsNeEWhRSdn
iSYaFgGwBtXAtR9Vci8LBQ9LFkrtsPInRSWjWUm2lFZlRkpT4QGAF5pvMViU4PEa/rpvGa+nmn7T
h5mJt7k62S1kzzsIYYE7VVMOfQHB0zKnFYJ97SH2UbyJgaJQOTtn8TRcfAHjEyWQpPlCiy8Qaa+9
VjHOY7ZKtgBvGBEvGFye3z+jZTaQpQc9XhIeXNIEjpLg9xA/CR44QKKX23toKcQF0QcEotDNixcT
exoMDdi+Jkr32lsAtSLDro3XLBzvNf9ObhpHLgX3tsGFhnxoMuJWBHQcuB50tl3vnEHWwJOUBACg
WJW6rXslJY3SRE7YdT3oxOIU/FD65OKJH27aMQ8cNO8Ja6up27s+LhQq5VD66RtPOOWW95kZaYty
OTLWWjmCpwF9pSQDsYPTpS36i7LW3MZBpQKjNFgHUwqtHWCs/ub2mJYWa6buRokZ/P/fmCITPxdq
QEiTvWDWLrKxpGhC2oixU5n/nMkEs6dqyDfgTYJXrnw9ex2EJGMdbK97DZeTXDl+VhJB5KzRYu5m
RkbOXT4KGCGZXTE3BXp1AMcy/Gw/0Fufr1CgHBBhglO25rjKxcn7Y4vllcqbSAUNM04VEvNZudXy
rSZtRI2X2lt6oQIii5gM7zk0rTNDEtVJN/wZVz/5skenfvTtwuze1WwKqZX3n1HcJq5UJVRVUxBS
dqNze48spmgvPuDbOIuuQV8IUOaFjTQO+l9OMrVeux9+R4Te7v4mowNqIxOio6gzf9N9k81SzX0R
402hLZnT0dUs3ogWpxQYavCxoK0WRb/rvRiqelGXvQAfVdlgdJt2Teom6iFQHszXGKIK77dncCns
nSHb/zHH3HbRkITAc8Mlokj/q0qeJa9b+XLh6GlkNw0nKJu3Axv/ossNPT1gZNG/kRwMTVNUloHV
UgQ6Za7wM6mHY2RuNDO6A0r1dcg1zqFbHB7aZFFvA7YJ0ej1bI6eUXZ10KX7OG1sv9zpLdrL0AKC
6l8Qc26ypfBEBeAIrUag5xC/klgXr6CqjeVRioGBz8vKLYXCEXNrm0Mo5S9W7MIMs0Eg2qiaadTO
ZtAhlAerDjwnQBbZsjdtw8lsOPYWz9iMWJqbBsHEzSo4ioEHrk8DXUJy/jI06wgEllVWrVUfeHUo
SmT5CsWroHxrapVjeik2uLTMxAZyEqCEqufpvvPtWkugw2Zr/rBqamGLbUet/uH21C6tIDjMZFSH
ERDJX8mJixWUEiGSSxWtE1L9kOkhzcJDmPMokJe25KURJuTSBxFaFR62SWKsg1wiUZTbPSjn41Wb
8jB9iwPC9amiVw+dBmy3iqRXudoGGhC/eqrSThozOgmgvzQ0kTesRVO6/sUNgRGw9G/GVEtG2/XY
lkoHMQNpGu1cNDcyAPucMz1vcNaLoI1h7kDESwCF2usznSujPo2FB5SvWRChHew2eBFBQRYXzj/f
Dtj0GAv2AryWcm0I+gGg31fQNDHG2xyEuuIm/JuhXFhg9kLTZo05KgBKB/Uhj52uoqm3yXjZ+6Vj
dDmOeekutnUUixBTkzCOUHOFKbb77lFUSflsepljtt3p9qwtLs/FmOafX1gLwAjfGjOgHU/BwZlC
BY2SrUGHwghc1cCD6ra5hcFhH0gy3tNoowGI/tqcHvVaFqm4U+pgIOO07fUfILmUm21WHtOY4yAW
xoakP/CbwO4hdc2SMFl5mxd9Ozukcj3We/SDB7pHO56KxsJZQiUHtz/wlV/e6HpMMdof/Ayosr2I
bmjNpGW71QTegV3wQ1dGmIlDcWHQlLkbIM6ctqJjdwDVdlaCcoXjxZcMoc4GEcaZvg+cJNejUUZt
Gq0Y5xWVw8BXHWH40IWEtPoH0Mac3bC0QADZAvCN4h4A08xWl+UxFSJot8xxrxc7Ub4FwePUceJe
nhVm6oxCi6V6gpVU2mqQrRaJXD5EvGBzAfwy10nQ1AmRMEweWylphRJcKVWc7VMZRV3lZJrIWLUq
bn0j31u1ulfqswDAmYhatq+a51hUV5DXQkkjkHZKxisCLGVGwCUDvAXIhWbSBfl6IZtsbDIVDYyo
RznBEBDTBIxUqA5S7kM07V5NqGLZbffmW1DSTqTftw/6F50M4/dhHrhc4IDRj60xzlIVmnHwawC6
szhcFd627zelsKsCASW/7gG3juvXI/IzNa2GVqRa9tyLJdQDDoMOUoWdJvz2DLeNV317zIDp7aVt
p/zOkNQQ5F0or9JmY/J4fhYockDnMIMN0BkpAlPMTFmVikIbTDWg+4adhKid6P46gcwcGnwCCtkk
jRT+6AjSRA2hI/iqTiR5eIz7gzRAGW0yVniu3vU178U7z9W3uYQCLjgDVA1UUbNXvXDS4qB3ePMC
pC3Iue8MCJJXhVo2nLLxwsk3ReTr0cquzI0e888vrPiDWgVWEQKQlmxFEBsrn3gvWcY9rwS+0F+O
hgIkzuZ3zMy/zRhqJa9WtQpsC9ZT0G+74KeRvWcgxsmViCaiXfXTbqj9O+szqn436e8g7J5auSK4
+wwxXqM1nfMUWHAQcyEELckAD6Gti/meHlvBAJR85uOPaZO053aSV1NkPPYFz40vmQLDI/phUTKD
whnjXTsvnLxy1jJIw9g2g40MKU/Ig1Mr46Emli3hYYOGHSzpN9IqdQpNtQDs/62xVn15LPS3kQd8
WqoagLHzjxEmuEMJV8j6tgTMXzbtxLOokPwQzIxqvnY0hl/1KtKQTRg711Sap8Cr7cBbN0rn+sgH
YzmBBBP2zT8H0kFpfe5qRWlrblthljMSTL0qJgACp+pN8tyw3+rF+8BrX1s4k1dWmDOZiYXWoEcQ
LQGrYs3ZkPMXMufdRDs4YthZbxo0AdcnUZO6emo8QGybeotG0HSrWbvK3J1vu+iFuAVuDt3feCSi
O5fNX4+gV0JtHwR0qAOaU0GA5SLe41/YwHVoobZkAmnNBOV6BaQ/9GqQI5dP2rRPfXQB89oJlnb6
3F36HxvMTTOKSeqVFWwguQvApEqj2MVZB/ulZd8ezdKaz8pSIOvD5QD5jut1gaPoCj0AGDTMj2oI
/nGfx76zEB9DD/aPBWZXeRbw+2kKC+O0FgcAqiwXLFBoG0BjhKZxhrM4cWjLBl0LmlrRR3M9HGWo
MHEdYELhoxY6o4pkKjS3b0/Z0lYGywB+/5ztBsHvtQ2geip59GBDejPMH+Wj0T6XPjo+OVHr4rxd
mGFSm0aGp6fRzki7DwFoT6J7YIMXT6LxWPOihIW0GGIECB/NuBtgPpntlsuZb04ZcNtZUt8Zav1k
+eIx0VF/MSP9JAniCr37aGBJB855XViuK8NMtCyAGSQJC3gc2R/sWpWR368JOGiJKlYcB7Q0xlnr
dtYgAJSbzRT76mT4Qgd+0wkx4yRtrP5XcQdRCelZEWua6LJ7e5cshQSoGvzXIPvqQC6ljZMGIYGX
l9K9ZjS+GylZfPSHJnXSqo3cKpEb0sYSuic8aEApQJ1Qa6hGGoIIjPRd2LkjEvantE9CHQ2KWpa7
MkgiXYiODZyC/FKS7epz2ZMD8lXF9EHAaqbKPrCegzK8jzyw7nq70CI1ajdR6tvtMBJT++ePWmt2
PdjQAGV9k4eI0ZkYywFmSsNLsJFG0kk/TBHlVV3g+G55ds7MNTSrByEkMsHGiu7f67PrZVlpFDKC
FaUGxXDpmFFDBs20QZa6Vuqdku58aNGhJkhrM1tFAZEMNyt/ZuG68SxbLFYWNBAHpI9BUj42JLKK
N6Xlnfyld87FV35j52zG2k+8vEU/Sup09TsyZmQc7zqldQWQ5AII/hpASTKrNnV3VNr4/vbOXXA8
wLRDeRDwI3B4s8AxeSqEMogRZiUzc9iD7mVUKKjUjcT3oJNsSP+jPWbnJUUfC1OPNWnCPXqMiNKr
G9/aFA0EUFH8E/7KHNB4YEhHDf/r0XvxJgiFwBxiA5MLilIimM+CUhPd6IkA0Q9BPrV+zbmTvvDl
3zbdF/HJ3J6Pe/160xVwZpk2QlxG61H17WK0JEYhCZRmWwk6VEKhqQlRz+y5iqp10otu6BnULKfn
dPQ2nvSYTvtCUUCKHN01uZtbrq+YL7eXfMkPQ+d2vqZRpIC21vUXmnrpG1WINhq564DPENDYLxuN
W8ijo0/KyGm3W3LFmPp5+hFqA4NybS0ojFbOIZewj/PcUaEPnwGHo6OnTPHvSwjg1rX8e8r09e0x
LsSG85oDoIzE2VxLuLbaNBnYmIAQBnHSSTAyMg1rY3q7bWNxHtG2O/d3ARvPJkxysUQ/fon404g+
m0afOxpmqtKQp9CwZAcPAVDCzTgRgAWvx+KlfvUvElk52hbWSCBeTrPW1X1eOmv+RezWvTTE+EtB
rpXM1xGI1kHrpqV/GswHKJh0arMaKs9Ran91ewYXgitwWgE8hV71GYDP7A2AW/Ku+UL/es+Drx4y
9SB2tDCNbSrz6O4WbYGFFRVxEC2BvOx6FnOx7/xGQjuGGargeO9bJwddaWEdmzhcQ7mLx1e8eMci
CfFfg8wWrLwmGVMdeOow/TUJbhKoz5L4A4oNdt7SwX+YItX2cMzBRvwXs6qjBDnTUUDEhHmzZInV
1UOLFik1sxOiKnQM7JT3lFiCzlp4fSGZg5478JUyawcqZq2OVEA9K8Py150ww+LrcrKNqVVRXjKF
VaZ7yS6LS3+n6+XgRGb3EEi+9RSWsnaQwI3Acb1LZx7auXM6FpAqNI5cr3BtdIFVJj2w8jV6LKyz
WT0MPi+yXFxWlOvmZBb+QsPbtZWyMfSuVSQgiNT+2EOQMB8MW+vSreTr+LtZyaFl14K61dqHuJnc
22u7PO1g05n7L+BN2abSbFIyY+gNPBT8BMpvntzZ5RgmjlgEeDz2ZUfh+hqqxplnR+1goudpyGij
4+HatYWwFydIC9/+psV5B4YNOSYdOXD2VSmmQ56E2owjaxMSRwaZxo+45bFcL51frKwpgXBwFvtj
zq9pZXWb9zPpaF3aE8AfjhgVFvHCNlqVbXqs04fbw1oyiCQX9tFM44qb/HqhLR1kxV2Hfrw60g9p
/y6JaH0+qFO11cN4c9vW/PGs5720xWyqydK9YZobrepgFoaVPcHxR9XgXIqLexe6kMAy4v2PV/N8
01xEQ7lqJr1v4cxGVlm4IKyJnCAwPReccFByHfthrYnt6CiDlDl6MlkSyTKv2o9mqq9uD3jpqplb
oqAfgKoT1vP6S5S8GvUOfdh7dSrAw9sBcOiDGNvt/HigiRI0kDCwTn3YdBwnsXSZIgwEARZ6YQ28
Qq4NZ34ZqJGHme6Uc4WEvaUe6jayzb/APCP/ZcEMchP6NyWIQo7rQfUwQECGEOSYarxGnaC0m9Hn
PegXh4RMmw6ooQiWSMbfjx0ugbrAzaYpgPdWzSFWIP0bn/H853ifpZOOZCmgSLM8Fbz+9eSpher1
9dywkFaPaNInIVS+5HT8C38C4SYFzL/YGcg1X1tBSzmIYjvUWHNE6Qc8F54bJTDWk+V75PYuXJo5
xIjIZctfkDzmiMt5YPmaiQJrNLvzkhj5cUh+agHnub04bRdmmNM9TlkXJiYoHlHBlcOz32vE4lXd
F4cyVwFQ/IHQANt5BKB/3HzhF63qIfAKG7R7BnTlgvTz9pQtjuWPHfa9iGJdVpkZrr+wrmYh6wDi
H0XM8Q5L7hBPdpRxZ4ikxrLUwTEVMS4SuENJAVVSanvYbLfHsTxff0zMP79whf0oZEKTAYRZeKvM
M21VvkcjofgXIHI8DP6YYfayifivkiuMJAHSQnpurU3l/b49Et5kMa50qKo299FRtpcCkwhlSX3R
4DjN5UX/Mwrm3HtApghqOVNjSwa4HKvANtFsBt74v3EwFoIbXLk6Wh5ZjQ+gzy3f8GCoVWNXkT+V
GP0x5vn2hC0tPcqD4DcDoyPSHvOEXix9rgeZH/eAROE4WsZHrQkE7T72EDWcbTxPC3urz6xjePxa
QEqz7jLUi9GbLBAE6ogMk4ew+0R/fQ6lkUB4rQbfkYZ/HLIABw7WewDn8P83PEIZA+Vh9Dic8YAW
j/F+Mmsi+sDyy/Gmr97/6TSicQ09N1+UlUgeMfsuHkoQjmTAC9QZhC7PY74v+g8fXFm3zXyPFEDp
jFTFzC8sYbUY5ykk8jTJFRJU8ip0sLmdwpFowjlD31cKRhDOow0CGjYqyywi5kZqWRUQIz34PXTR
NsXUrboCF9wI2iOd4gaByvK4vj20hXhspqsGkyNoWQ1kj5lzpSn92KcBUvGgro3Claacld6LCMBt
VAAFTqzGZAhzGk/jXvT+8ZmGbSQecaoxtejavj4FYSIiC5SgUoPLdVMooInuB7SO8s7A98N2bYbx
s2oeNqpZzI/RsiZR6jbI+evSo266t+dydqTXZ+3aDuNoda2UsglN2HuzT524BPy2P/RKQ4fx1Is8
mdDv/nA2NqsdYsMgdmAiLqmcokjoA0Rc2V2S3El1AxYEDgMd+9IzZ/I5bWY/UNC1DPUmJjjR6tbM
rcjrTzuRlj5pj4ELPV3Xp5AUexhW59vz9yWLcTGB38wx56wRJzHTS5jraY7GG3KAaHFa0cpBu8aL
uHfk92OF9GxF6N6gznPonnuSurG95aUv2FrKty9hZjfPcyCAR6E/HUzD/jB/xw+WO3jk0Sh29Pnc
fI57GqB18fb4uVaZW8FK2qZLC1i1/Uc3JfVaQxef7AQAwZ8JgB1yR7JVcDA4y8wWKb6NljmHXaJV
pWhi3sdnhO2NsNEhmgMdGzp0RBff8vuhpOF789Kcy9Gn0CwIXes0qa/RUYeANa2iH7cngnGF376H
ObBBZARxXWMeUiSqyUp0zXVBC8oJib+e67e2G3Nea1Rt6q6Cmc6OJ5ptxK3REv/4EpHPziFPLdHu
etQgHmU6bCZ0Txof4So9yG9H0V29W58VqVYeobQ7i25vH99FV6EPvPoy20Pz77mAhMtcIkE2n9mJ
kOKJ40z0h1NM4B8pcG8OOHk2Pv2npGTfLDG7L/T6NC9GWJpcezhFyNvF9w2NXc60szfONzvMbjPU
wQxRjxhObUU+uk2B3tQ6JNvYXvMUGbiTx2wkZazbQkswJP0QH9tje5iO1qqoSbLinV0W9/ZtVMxm
qnQ9taIKoypsAfUWQ4ToTkcGeSMZJDs/DcEaLVbFNk0pqkClSUp9E4W0gog00Amci4gtAP37Y1B9
0MBGPQMTri9WK0M2QDaws4v9wZwoyvmPUkDiw70xktw9m2s6OfUm2lWHfs250/+fO+OPbSYm06cW
j+oSEzFUtvk5tLvqvlJpWdHG0U/5g+Y2QEUjZXjbZSybhQ4QwgjUKZB8vR7yEOtKB0Lq/hTHUCx9
MJqn6FfqKysFnPYdNEhA3fpTAZBKKza8JgomPPzXbF+YZkZsFllYqeN8bVlHoaVmRIbRtrTdWECl
izPOZVv6TDWO7BEi++thaj7Iz4YOK9u47XaCUiQpN6n96/Zk8oww175qeQ1kCTEgeeutrF1C3qWX
lDOQ5bOJ1sD/jIS57OM2z/Vp9r5yf8LdNgA2eKeOqybdjuPeyJ9Nn3O9zof9m7u/MMh40smqAiVv
MarSKX4pW4ny2Oa5Q1KvF6eZLLmCdmd/0ohdPiLWhA8dnGEVc843yw707x33Z+4YF+oVSo0yJgyZ
Kw3t+g66XNqMvstkG6F9+7UnpmPS23uCbZz+t00AQSCfhP4ak1mvFL02SOjDZk+Nlnpn9IoH77Fz
n3xmxS61E+fptsH5wH5frj/2mOUaAzH2ugD2Gu0XyuXPxQeUZLtnqyk5hv4f1/HHErNsAZpX46wL
htPbDx+FaHqv2u/Jul/Xa54qE29MzLpZWRgFZmQhwNNewxxIQY/WHATy/7MJ/4yGvfNENVebOWAQ
z/Fz0JCMiHa7822B4ySW73EkSf6zIRiPm0aV3Ewjpi08v8HJuhsI+4y2THZ/5SkAnYH04bzxWBaE
URRBE+Dl89UKNNP6zqCv6Ski69v7bfnSvDDDjKdTfLWJTJhpNTAMUy1xBZKv9NNr/Ktx0rdaIPoe
dEOkWwnbM1oqyx1PeXEx7r34AuYi6aZK9isNXxDh+UMHUoOZwySfPm9CZ//97Whd2GHe/FHkF41Z
FvOEBjRyvXvkHjfvyUO/5kFtOCNiryvJjCPFq2Epd/xjQB+9dbwBuTjHN/GsMPfVlCdR1FawojwF
J51GdmmL7nQ+394gyx7wz7SxHhBtoVExxTDj/VbucgJQ8W/LMW3PFR4SpzhsefTNy47pwiDjAvO0
qH09hcHONchdfmjW/krZHkdibXbS5vboeHPIOEExFnup9WHLWoO1BptPc/bqG080iWeFcYBaCAos
Yz7K8kFoiUV8Ij4ZB5PknC0+/x52h6NtDeIvYDeYMyTXN3EvNbWijvF4asROAe+mV9ldGOarrugt
Tlix+GpHxR/tOaiHgzNsHvNFLjfTpi4RIb1xMoi/6+6LO5C9R7ZKjJXk5B7xiO4GZGdC8Pnjrx44
F7bZbm+IKqqqmsC2m9wFd15w3zntq2jZpuPlzu0Nsrj9L20xp0zTx7C2Cthq8506fSQeSUJ7bDeJ
Y3p2LN7rQLXGm9qWcfrU1f9onIk+Gg+VabBmw5GcvcPO1kGb7uNJPsdXQAY51gPH3lKweDlY5uiN
YpR0agp7lY0s+VvoCFTcaA/ZLvGQj3r36Tn3KI+MbTGum1tN0G8Cvk68oa63UmnOUIJkvoIeD24I
DUz6qJOwo7L99HTmSfgsRgqX1phIIYSkPNKGsAZtpGMR03rlI6GxnUZeSDJP1rfTeDEs5matcj+K
dT0bTrYy2ZUjE5ms12fP0Y+8ZziLZP2KUi/HxBz8QgQ7aFhjTG/Z3iDxUf1UUtskncPbILwxMac+
1sMAXgaGdm5Au1djF26aj7XtUWDY6e3NuOQ0L8bEkuxCcx56FSNM+S9+Seq9YNvceePZYA73WAdJ
mPSw8dLTt118/FBsN7DDZ81JC0KfkAx7uT2or9zxjU2hMid68k09aTu4k91dTWPnx4+SbA7uhxI4
J9WORqfdg47uybfXdDjQdYbU2uYXT7ebd+BU5ph7AIErnjSv4qFwY5/6G+DN6Xrtu7/WHY80cDFi
vlxI5o6tykqp2glDHumbQZI73dbJzOtn2DxoHG85GUeieUkjliUsxcQOj6rtb0zyS+HcfGx/6r8O
m6GDA3GuWqksc4vZF0lSVhLOtfrZ3CWy0753P9CKvscD9FEhurO2n+q7J9rvkHwCJV1PMK+8dOLi
VX/xEYxzaYZKysH7jp1rH6p9cC+5bvtZkm7z+Ipkm89D+C0GZfqFPcbDxHlX1UYEe4X98gbkGy1/
Hil94I1r/jXfjgfaG1GItsD9xs5tOo61UqQa5haBhdNvAkJ5JfXl3X9hg5m6Io7CMUdX/MlOP1PD
6daWo9t76Xnbkt0hR06Gg4RfzLgDZvvfQTFzZzVWNYghDIofHwaRt7Hv+uTx8XEiqKpu09Xd5hTY
JSiVtuXTef2Q/3hYBw59ps5w7hyfPq/p0wN8H28jz+O8NdeML09iE8CCUsWlAUbe3bi57emW76Q/
o/66hy8CxCTINSMt8OvRgOuv1Kftdv3w8MCJeBdP/IURxoGnnSFB7hBG7LSkqg0OO4pdeXsks39i
58kQQdMPImhQtrCRrlhJ6D3RJ2z94FGJJbuIZc5VtxR2QTEbCHB0uiF2Z0ISP48LNRrS8ZT1kQtt
L6qVEBLRAY7m3XgsNemX8zIg6D5TaEAglq23g+GtrXUU+U6HH4q+ConRkPT3I4ARruWo96sVdZ7E
13P1Ef+k1SpyzhBVhCK784uzbl8t4d8m9eI7mIVrm6Bryw414jf7kJOS3MVbFNhUgk8RREpWtCJP
kHbCn3Ny6MnQOTvOskrfZ11H8yqk9tAbj9iTvQV7aIR3qtf0J2hIAdW77fZgz4tIsQv3jWMhvAai
eI0+LM5if9+y12aZ69DTq27qNZjViIcFMDd7tBo5vKvwS8PseoJhBicDThtJeo3tkZDAJaB47dif
9BXkOL2tnzkWyZ4mG+UAi1g/Iih02Sot9pll6+Dy/PR/Zj6paqKWh+4l4gknLbiD6+9hvI3QTA3k
ISI8ZWJL6+zcKK2N1Gr9uRALFZT5kjHkpJLK8mSNnQmqWsUIidi3ckg8NUcjSa+mGc8FsoJLOA7z
V+mA0+Noz1JwOPsXTio1ItkDswFy8SQnggWm3gods0f5rraP54w+d4en6JC/3nYo3y+5a6NM+CUq
4LDwDAk1gFX5XLve3RNCofVtG0u77Es2G5I686FnKiaWbPYCWmTmXTY6sRPY2goyd4S3zRaCO/1f
8tz/tsOc4yRtwrosYKeljRu+TG71Kh3TTUEayksMqd9jnmtbzGJJ8WhEVg5b/TbbnyALfVcCMWHY
4BBVNm9wH9udTzTwK7fQnm1sfSun9ujkj5uVH9jR5+So7kSdcG85kWcbD/1+JABf21DGPdjcHMX3
W+P6Y5lFbodYTUbsb+ysZFM6h5NpG4680cm2WHmU406XdtTlajM+pRInLQFueF7tN5zww2dGuQOa
Z5d1KJc2mODai9rJElTM/rzOIBtFSb5ZG1Q4CNuC/vPc5vXsMTdiaYxl0Pdfs5eTu2bnuQ6o4ThB
9NIFcDkiJhD0Sj0HVBFGyoO0ArKAh2JYPoMAEKEVCDg6FuiV+H3Tg6doBnTc+b+dz3O9e/mbU/7H
AjNNbT0IYzzAgoFTHtnF2iSp7dtcNzlv1u9r/8cOM1NjqxuVMENlNPfuLaFvOXHN9+4ldbnB+ewv
blliYmXfC7RqSL5GdBeuIjulGcEzuF9zH8HLB/TPmJgLqRbFSLEgZX6qnehUEgTjPVGfdALITbTy
7XLHY5tYyDzNm/q/Ftm05VimhRZZmMWX+qGkvyd6TO98mxNeLF60l1YYjxwFatxZOiphGpncH4Et
vnt7iQI2Ztgx5yLjjojxyKGeBaI3r1ZKWsdFRfbXUbDb9d/N3CyGhHBt5m1knKkuCn6tyV8wkw//
AfdzQYC4RvqV8FBhC69DLNKFKcaV9tlglLH0ZQrZCjenwSv6uVzh6G9otkprWnJu6uUr9MIi41hr
HfztRYaKYrQZ7B/xYdhOgNn57gMv+F/0RxeGGG9heHVWqzGyu6XzBoYQEttg8trc9kizJ/h2fi9s
sJ5C6KowsuIB9fK3BKcp2XKmizcIxkFoOUD9XoGs6i7ZTOuOxBtUhnjEfF+dvbeGwTgHSZm0Vmgx
Vdlb5Y70I3g61BSAOUQbQNVsRSptoLlo56QARk7+pb4bVCeqa7rOu97iH7U93sebrbbpeXiOeXw3
vox9VreSHuRlid1yULcTHtaz0AdP1PLrSXvLCONDrKFpm1SFkZcuI4cPjyaIWTToJhzMe0+1ByqS
wDluH4nlhCvxZGe/kxX30HNW+svRXcTmlRF6SWx9OTKLiIcD6mbo0Fu/p5vjM83B0ak/8iLzBZOz
4gDaamfmue+8j8lQQ06h7U9vk4sEd7Ou7fyJE3UseZi5Zob/IHE9M2BhhS/GZYDUKPRmGAt0nVyk
E9xuh7uACqvECcjZo79un0iWamt+44D7DcYAtIeW3Lde7zhThTHDXt7VOk3x5Dy4OVCVCEh9EF64
Ek3tbGU+pg0RH2+b/uKdZfbRlWlmqIKchVqmwpmWZzQpI9017MEFM3/BW3Ao7A8AbIlwLAn+EdgG
7V35Xn0a6Gf8NBzVHaX5fmtt5p3nu8nKuOdETws1zOuZYa4VWesqkJpjZoDzphKeDuAIPGpOH5HW
fTKPztE7ahteyXkBcTFbBQkL2gbREPlVcbxY/0yrofIQwoMpsAjVEtRr3AQKpICDGRQF1O0T9Ca3
gg3OQLzYeLthIey5ss7cNlqKh3blIUcuruTVQXakNaJ4Z9gWxPjIVvlrztvu8xqze0BHexwEk4HS
A3b/ervHXtG1norhaqSC5E67wruBaFthO99xvHeDPN9h36yBTmXm5sZFrjGOu0raoYsNlDbw5DJ2
rqu48tYg0V21C2l0FFaF46wfACcnDn0fCfRFyO0tv3i6Zz6Xf38AO1wElXnQzLWVBm9PCZFDuoKa
7SHvyRFUtWBdIaj//UXMh449wKWRzIKWItsxPUx6GhSKiTSovEUXsesisXe8R1XT/3l7eAvFD/3K
EnOia7TURKHiocSyHoAFSXAFTm4JpSbFJyH1Txng0xO9Dx1H+Iiob8s+SUlE18ZJuufW5uetwy72
5bCZ86uN4pipXTWeLG8YthkYrj7UuFRJUXbBroqMkHpmiuYNMa1WalGoa68H5J0zI7yPYAJGdLCH
nV9i7v+PtC/rbVtZuv1FAjiK5GtzEDXaGmzLfiESDxTnmRT56+9qfeds0x1GfbEPggDJC0vVXVVd
4yr5GBrLGCP/LcGqr9ZpVCtWHe9VwxY60sRmjm5SA+3lDoCQBBi1dnn/l0wa+vFxMKrdSLIWN42G
yklhzTbK1czkhZa5SmTOLeG62oYXs+93mr8M6nVsSgvB7H9rssX5FRMe4A8JYbzMspYAQSAacFAg
idbcwlDBxsOmrdacr+FB7Hnllak3e8w143GmSamEOqAZoHAZPKKX13bREx5TE17XD6YYrzNFvhZR
AZiSJQIkHUnMARxmB8tKM7EkM0kiogyPovHSGB9h68yDQ1CfBMEq6n2iNpztChO58586yNi4CKPo
apxSbR8ysk3I0JhvwS5cbtNluCw/fFuzc80KltqisVLyikXGlq0npsXLb0x0/+OHYMcJQDkA/qr+
MSHo1YKnBn5/er6e3/TtG2rnxq94sbMIvGHqEQcWLwk4lbH9QZPR+dwLtVYIQVPYqzAs4nEbuIqN
PTiPF6t2O1wPpqU8k5cumHKJf9Bl1HzW9f8Raw3Aq1rlzgxXO2rpGzBSFUDTlw46J1s0STpJZBbx
Wk8dWSel9CSLq1lI5OQFA0SXyjE6IgxrLa9IUW/raJmXpn+8r4GTCkhhSjDCZlCY3J8PbiXMUVkp
gv4kO4o5M43Vjpel4VFgtGHIq3Z27S79KXFDyzDjnWl83Odh6hlHceofHhgRFwGGYQgl5YHIv83r
gidGk0bjn++j6+jnGXmhkEl1Dw6sAYeUP9Tk1fR+3+fh5sgxzxNgIWjpELAfwHxk7HFcoDaDQKA/
VStpodgqKB0AXWx+ztEe1+65rsfEtfygx1jeQalVRZqBnnGk2Xhkxyt0hc6X/qJzjAUgph0B7RCn
+1xOWEbAcGFzE1o8EGqwQzeRCNz3skchr5H26QxDRsZOKUXS1G7qI7+ecxYeTVzcD3KM6BWVnxl1
CHIy1HCma0RJ942um6GYESN58YzGzIPn+yxOpdR+EGWk0ReL+QUtHz2aH7LnZtFsE4SG79VGfgrQ
c3ifGLUjrNCMzvNmc0fRQT+rEyOOUKC9+OUpyi5W2V/c/40EE90rTS9hJyRIJA12n5S/w3j5Lwhg
LyRG9yD7kI2f2mVoWeU3VCb0CI6olmF9jXWfAlWdP05pRIF5BfRZoAWB1/cnH83qF6vjqC7v8/SS
RpcQy3ojX2UwEAAVVoosAw9toPEUdkpfxRETjH2oZk3ua/Qe1Bg4OE1KJA/jQKlhGoBCqThew8SY
MZCURtQY6xCLsRYMidif1uvtreSOnPcpfj9lJlmS901rb6INecVIp5naq2O5Tc10+4GcMfnfbo55
nbyZdM3CAD9DGFpSye8dFk/XBS8OnNSiEbOMmahiFSPVsdCf0C2NiqDfOde5xBGS27q4e0LImIXQ
CLBiDzEI2ui2TncIsFLRJ8buSsLj4SBXiIc2KVmRY5CS5OH4pR++1sbpY90v7p/oVBZ+dLN/4Jhq
szpqrwmkVdhfHq/L5NA+iG7y4SNJzsNMnTxXrDqgvW9AlLwdyUgxlCBpBEnC7XllSnT549JwHa3J
B2VEglFtNdSDedKDBFwqFOW3D8PylDqn6xq5v8XC3nRWjk7aGiH80Vh+fXBs/aTmj6gzmn8BPIka
arhTozyrxUua2knFua9JBnF6SACi4wfrFH8al2sfqtegDYYTtpi8S2FgNcbV9K/VR1MItS1G2Afh
YfX7fSGZ5Au7rufITcwpANdPokqBRq8hiIZTWWy9aFfWjyLAdf83GgxjTVaLQVbFwynUf2dNSwxp
NfN5+5t5jDBKpxixFwtGCNNVtqYsL9tctAu4//dZmfTdsM4CYC7A+gOyl/TzvAYtHxpxyIZbFW2t
L2ZEJDPTc1IyW2QWUA45BKcSV3TV7Q0fDpEUi5uKxESv6dd8gMe7bZHGwbrSTXmSnn8/ZHuHFNZG
K8lreUgeS9Ivj6np7u9zPJXZ+fEDmPdBUa91kcTVcFqfrwHx4ck99vb2d+44iXkIzMKyGysvzPSX
vZKsEhWq4AFFWV5O51YU/8Oojs6BEdRKGfy5DDjL0/PzNt+8VeR3n5k+WczMBYb6/MedhFG0yLqg
rTZEWMBR/0ndHFFnRFgfZjPslCmHU5vvFf/YYU+SkD95am5LLZxaT7Q5p05P9R67jDhfBcPrhRrs
rtG60dtvD4bzu9peyfIzMBd2iBx0aWbH435m7XkvsTypSt/MsohiahM1iWRQ2uuzvngLP96UpwH+
1JIs7NburNfVr+Oqc79WAjFfW9t+CgmvGDL5ntwAorG0EYCPjLmtlc6/JH2K85Y+s9mhVE73z5f3
fXoEo/fKDzpllrdQ4zB5i/SnOQ9scOr7kgC8aboEBpBpjCtdhlIlXuv5cNLm2Vm+lGcju/4Lyw0M
K4osh2Y+oDb+ZKGL2mEoLsJw8oqAGP2yUZ+z3rp/TFNZFZz/NxHK5+icBsWowlAdoHWqMzeFGIOY
5fH0kkiW/1jbnYNuzCYh2olDllpRVvopIDbK+ooBHCZG2QUtTKSswVvfhddZaHYG+r9N3zfqDIiq
SuGRIakCz0xkGOP1vDeMbRCKWkzqKzo3SRPksVPEGZY83/9d0sTvAlAltmXTpVwY8WZ+VzDvyhQt
FCKs/0wyL2jhcoptsj0NqCTMnlByDcnKWAEKZeW6jfvs3ic/FW+iCRjL7oCli3+w8GWyHiSJHw7i
yTpvFTNYYZWCvfrac2zdVOPBmAy7UqjQo1JXB3BZ2AlBT0/yhpXIr/xOG2rDmFv+QYdREk+NL33S
gc7MhT+3ffh9BaSQOSxsGDdy3Lu8N2Tq8UarCNo46IOGTQeMysi+X/RtoYontI1m5PKwXMCYbgTH
XnF088/nQoN0YAYSfeHYlSYwaqNjn0URNBi4tJyK9K8bc+C5OxPO/U8SjAXz9D69dmUM5341rIm9
We2OPUfcJwThJw3m6feLYJgBTh1zo6gMF+aSbHrL5hzVhFD/JMLolBTAvbgAmfu0nhHldYcWAtNC
iwvvVeMeGPOEzwQ0KcILRVJ6K2NOJT3wJvN5l8482V5fZ3lT0kuv9v35OD9wjDHn+zcGR7bYwM62
Ycjw/QqhZErMenHk2Bcq/z8V8sdV3ORhRCGQW3QEtKCgEjoJH5gX13U/eDfB44Ma2REVPx+SolVx
EdEv4xdQy3izHxOl1p9sUDZHBC4h1nQM6ApG/K262QJHtYJU9WTPQ/eZaKb/SYnRczXMkI9WQGl4
2J4b83x+u5juQ2b+ftg6OYZ5rpi2fICXxvHJeTrDZpCF3C8rlSq/eH57bAnZ2HZInjia+ad5psxh
CgKAr3SpHqMwaTivA6/MMBKCZgwYZgQYZHi9L3ITYGs/iTBKMxiFNKvE9GYpnw4PANq6uoeDv21q
67DZR4Nl5MRH6yqyuhzKHPYUJtV/aekcvATKl01zQM/LpirIxQkWtavjSMXDhrzY2RLjuU/oM9Ve
v/wBs1a6KXP1YaJc9uMMbt0yI3nNZ8BxKgUc9LP+9LzFi+EsyaNmbkr7xd6ZPKH9iyH8517ZUdNK
rwz/koJcUaC6gVLcem/9K1P1TYLRwKsyx2QbTYxbBYky8wWweCFvrexEWfvnsTHKZ9RYBtxhKelp
azmO8yk9Lh43Nh3zCs3nhNOtwr0j5rm9ahdN63McGnJ6g/PgiLikRemm7gY1mxwdoHyMoT/DsJ/8
Ma9vK8Rll6OGchrWjWMap/vy/xcr+X1HzLurtilWxCYVODpHuy2mjk8ozZKLm+8sbh/Kn9HsT1YY
UxKhty6UMpyetb0CDSJ0MPRgEvsYoMPMsHgPwEQh/Cc5xqhkoVJ5ggLJWK8TYm1xXcvlY2suPmv3
AO9yhQFjAwMevIftL/7SP0fKDtf0QoVZpBnYTHxTfVtBFHU0ilUuRxinH9BvMozfnGHnqooxbWRC
MyIs5w+W2/EaGyT6jT9dgW8azCPdJ31QGhcq79bZqUx0syLXMreIbZvHfIGJTV7QwWOKMRlqf+mi
vij60/xJRZTpLBPzU7EWGIJ7xcgr7wi5V8UYD3ku1lqmQkTSDMBk/rY6rzBdv99zrmqilfCHKLLb
DcSLnPs+pQMxhM1AHQCdsQvbtF1jiWXJvDwV7z1VGaMRasVgCHGOtyRBg+7tLTl9knfkxxFTma5v
WR8cO/Jnn9NPDhk7YlwUJZj7oBiRrdVtKwdvyoPFIcJ5rNkNWaGHVGyTQzrOFnrYTmSJnD9GejE7
vNZtnh5P5Fx/ssTYjyqqpE7UwdIa5N5A7+IcyKfnLOwU/YHQ66/9x4fAWcs1ae4lSceCMgE7c27B
68gLwBBVBf8ekqI1JDsDSvX+EU5r9Oj7zAuWd33qYT8rbZ14xgTD29vDEgk9haAZSMdRui5Po6nG
/mFCRgQZUbwCNUBE4h8qhvIXUMpoYG86ut2+3ueMquo9OowAxirW8rQNDk51Fat7uf/xiQwYZGHE
BfN05fMy0bAokx4bADwxCr0RV7K5co3HjnBdwUkjOCLGCF6j9dUci5tQvo6RNkCRkJeYmLZH3xTY
NgK/8WeZFoKdHDmkB5j1T2qOkDwApAjP9k1ahhEt5p1q5R5NkB4uxnDCh9xFtfNC9h8854KjN7ec
3Uhv6vi/1y8fAdi+uH/9E9WPH9d/s7ejr/uV0DYxdZaf1//X0foWuc6pWCwXSMRvBrOz7N0usRLH
RZTHY20i3/iTOvNKaXpf15KBE1yjaXlYxiKm0EsMvzu1aVa/AZfofrjHJ2HNHQmiOnNHp9gRxSQu
sbWcBkdhY8bea01KLMCUnIvMMXocgb9Z4tHxGuksjXzgLJ+0B32pImvKkcFpv30kg4xxKMVhFtUZ
PUELtQx4uQ+IrWoUMjrLXPUur27BMxc3eRoxVLZApwZENU2ZaRhncP7PyFq2aq6sf5UFGPHGWAvV
SBUt1Sk8BKYENFNcvJqr/b7mmNfpePGbDDueWGJTQh7RIwyuRIAodEAsxAy8pHEi8gksmR/SzuLr
d0bxH6FbW4Ktut7qoTg/tW8YY+K+8JPu7Ygnxr29BmImJgUVi4Q8F6TeOOoGXoWGdDAAnuzovOKG
3fSTd1SKTT73gMIFfChuC1kpYlXkui6PBrYr0uXS943WdGQ84o4xG1UhNYkaQqsQ/dDg5xNoZnBe
bNP9Wu95iALTSbARNcaxEPRwkFQPjFmoFWydxEbr0PJQWYvXlb3qydFFeLL+uM/itJ+LrBTAShQd
O+2Zt0Vqr/M6FxG9ysBNfMiPpyXiE2lJbFyfi7Hgr6/ulvHjkJ1+bL7JMnKTX+RZrks3sufzA5YR
YwuBDafeVHfUqTe/0Mebo89ccFGW4RUVJ+oXVEG+qTMxUoAm/lgqa5TFzHoTnt62S3I1Qf+02/HQ
uf7iLn7TYmQoxPYqXx1Aa/28ri3aGRYQ57CoUWqA7bTheN8/2r8I7TdBRowKXymEkgbPNOKE2QQM
69xaIP+1n+84tLjSw7imcmJUWCBDX3VhccZM35Y6w57zsrB3v2x4w7blcrijX/xT+7+5Y96hVm/D
8Eq9b7zkJIHIoHVj8atccFH+/+IzfFNiHNYiEbB6bgbT9ly/a0SGdiwXqTvA03/BnpDBVBzARnHY
+8sz+02UeYq0S/WfZGpl19b6gg4VfUMWmHVtTPNDXe596+OZ1xHGUQfU2XHmo7e2ri9Ka1BftrSs
s2BuNfcBfdSVdV00HP7+8qz/lz+N3a0qXbQkSWgs82Y8eNaSKMi5m7eImtdoJtOj+rukaAJjYuqg
A9TBhQaflmM9UBf9kCycYP2GJCcyMOBvs7Fd0TSPrgWcNTew9vETL4U2nR38x9Ro7GQ9TLqWlBp9
IKH7zikgyMeQYYX8Afdsp9/i77NlLE0702ayVlKBBTIBBi1TFwG2vuO8GHMeGca+6LIvd2UHMnpE
jAumz869Kb8npLbiAP+jo68YWKvIMtXxM5bvi8XmdbVCXHS0bbK8OJ71/v6CAZYz+mGNfbYxPzwE
zauVjfAZO+g54fp0gmp0AYyJms29KvRodtsCrF6+xJTzDG7DnmOWpkO077NnzFKAKcyrR5MOGUZu
zdmb4Jh7lwfqRS3OPYlmLJImppnu0xB6WBaWRyjW6X02phM2o8NizE/rS7VUXcFGRJA83J/Rq0Kx
8w6YMiM1VHVnm8EjoCWP+zUXpXY6zfHPEbJl2TBXPUOgEeIWVCvTsIV3c+XXHJ+OY9axofunsYv0
KgqxhRFagkwifCx4q4uWbJCQLc0jQCF4JRyOScdq2J8Es/6KyDdEym39VtBRbDhYh8c5EJwk8rXC
boVjuLh/izyRv8UHI3ve5Fe0M91qgfOV1xFxDzugdog3rP+REGNx6ouQ9zUNq7OF94rnHtsN3CNX
MO77ihpbpA2Fa6TLVwjG8zoHBoqxE16DY2zub77hfY5u8fgdFbth2o2Orp1JfqDOqHQ8b7cinnws
1iGLyExd1IaPpiu/ajwB4bxTtydzRDJS9U40Uhzi+oKWXrOy/NOeZ57ue01Y8vJTBn0g2ddRAra2
VuAi9fGQnL+KFyzXQEjBhb+9LcW5d4iMFbnUcpeKKST+6lhva8xNbh9Oy0Ow/TzFDwf0JvUy+fwk
xKzQYg4kMWOzPkbH3nV5J8txhTU2SRdWiE5TqnqltT6/PTinR+zswaN/3GvL2OQ4wzy1u0UCo4vs
5WCIC8r2zHXyC/Fc2TYpNi3nMjmvAJunU4MQ+6RplRtQuK2lbPWcDLEl8HSbR4aJkcLG+0/BxXFU
F4V0wzwQ89cKNXzoHs8F5ejALTQeHd3g/9eQrLeodHuPAIy7r9g8x5NNxLU1sjzVHFrWLywklB6W
oVOv32H16aADr9ebY7HYbNw1ztVBv0ISgtUnRsU/OLzwroZxNtQ8kf2C1tAttG/T5wTt4wub3gwq
b88cYvRjd5SZTcRdrnGH1xK8AIng7YS8qbfZ3Moc6+Q3L530l8zVPz4ACwXb50Yg51S2m8QSVJLO
3VB14+smNo5yAVkvlEVaH3oMvPFWjXPOlE3OpW0kCq0INtfdl/Ra7r44Wjsx3zzOOfyx9LJpgjhM
qduc/Nqi+zwyF0tnqywciOLBX6D8THY2Bpk68oUGK470c4kzPkg+Q+9zWYG7zD6jXHF6c6y1shUL
qzOH3Paavf5g9i/W3v06xtswg9la/4/WkU3b1U04H3R0StD6D0CZ4SWj3SPGHw6vf0mz/iNDtzm9
kS0pU1m8Vgq9yeAX2sg0Uzqja41DhScuTBCEqC7MsMAWvT+Zmbtzkp16Xs84xybKTODSXzQ9ECK0
rSAqD1bawuVZKV7czy63E1MjVP0KFM7bZCeYbyRHTgqA4IvZkmNEOAaRbYFrZKVu5hRIpDOx+WLj
k2hxWDzuygMq9xxS1H+/Y69uaYHR9ftRE3UdnpOTZXVzMqCHnPxCJvPCcbI5AqAwOZN4VjR1MIAj
BJMZYG0RrCicmg4nuwYQ5Z9emzwTcj3ukSTtTADbWA/Y2OqTT8TTBFOku/DWhlBhLRsPJH46ZJGx
kc1QMUSn3wRndIaSL3qaT82w4T47kX2aW59I1Nio2tNsCb+neNI9HdFjtMm7zi5VmOLOVLK+usZT
9Pu+UEwHfSMCjC7VGI2IMWEOSccUkPP2G0Efqo4xIa871Mr2638nhSOCzBOdylqkNx49QbJcLjwH
XVPEs/vDfb4m1WpEhQrp6J70PEmvWUDd+sECThzPZE8mNUafZ/14P44vRkFVab4PFjG5lQQ4hpQn
a6yPjo0S/wkWzmugdNHm+E+E4xuzNN0jMkM8niazDN88sU56N8j6paPZ8cvmN65Gwx7o9RxYLoYl
vla8StykCR8RY55dVTBSSfo/YtY2doR31+LxM2nuRiQYNz2eR4YR3LKciikeXpDlR4DKc89vYe8f
RnVERfkpaE3cVkkg49Ri6w3rfD6vgL8igOdBC4+f2/eFmkuMsQaF3/W9rIOYdT6Xm4SsO1NBZ6ij
vAr6Q7F0q8bhUKQ//x57rHkoUgkweqAYASk/WxBkhwkKJq665Ek777oYu4B9X3ClaUMviugY1EFL
1EJFyXmDYgnCUmPZYfD1+T53PCFkjMQMzSNpVlMtVkoyizB7wi058c6PMRRyYOStQYUwXQbb69ow
r+gf/qLOXYi/HJGfztF8CyPrqjfDdV4YBqg9b5HXxxECQ9Y6AAALf1B5oggLWCvQEAEl6ftHOV2i
HZFmXuRIimZhb0BQSsCUUqBSDXnSzjSO+YNP+sf3zmlXw0re+hFcaNe9T316WmFEnTUnUZG1Ce1X
Xb8ln5WjQkL3uv3Mg82YTmSM6DA2RRl6X8oGHLBMPEDa75IOy3dW7jHgJWOnEzQjSoxdCaTa6EKF
yuaWtgcCST6CLqxQV3N5uC/THVsjWoxZURI5UYULfIDSOjc2ylx4mGuCVRQYk0MJiHNXHK37w3vP
fCyApabfQuvjbx+O2/KAQghaB7BxnmufOS8168mrc9Wb1T2oNea2IL4tLrDghqN306Ws0QEyhkQD
Q01BM+fNKt5g7cGXvFYT4mNh3w47dL64PhSPKcaqXBtPEAIN9G7T07FlvM0e798Szy9kvfghkilT
IOE8JDaSXC15R4uvTnZI9e5d+XSfHEcmWH8eOLKpLnuUoW1sibuUzA/cDArHJWSHUpqg66WaHhq6
7Mjhk44i2OhWtvcl59HkEWKMRDY3Kk3LQWiLDbbLgIOmw/s6YxjyUJZknSas13PgmVbL+xfBs6S3
TRgjxzmWjDytJHy+MbuVdaULz9+HVbE01zwXnSrFn67FHJGUYtAF14zNDlR0SBUhYjj9s7HMzMIu
B97GxckMnfxNgrkJbzaXMj0FCUdcS48xkbjmhccEcxvVgHnfxIPXgpbn7bZ5Cy0ZgA0vPUkX2MSG
bijkizg3NO0ofTPFWGtdj7pS7kFSeouxRnjzaL+uTM6DOh17KFgKBTRZAOeycybioF/ENm+o35eQ
3tzCH0O/TE0w/4Q5QDxDHP9h0gCM6DHug9jJSU1HHU/De4zBHXkFu8k5Nx4JRt7ksg2K1mjpVQFP
AG1kD5iVWCLbiHwbHtaIV42Y9saw30c2ZANgyywWmVr1SjZQeNDGTEhQkcGlcCLUK3u7WHqw9t5X
R8xoBE66lcP1ntfANimaI/KM8PdzL22bC8g/+Hu4KF8+5yGfTsKMCDCyP7vM9Vb0KDIpuWy2F/PB
Ca3maUkOwgc6Aa+LI4av4ideCmY6izkiy8g/Dlvz+2F+PV2tgSRPwQJ9tlUNr5bD36S8jOjMf0Z2
qXGdCYmO3XnPzxpuTbf6h+KFI5OTD/mIBhP00BbDWivAy9rygFiE9heUvdXXDw4ZehN/mNoRGSoq
I6OO/azlRaF7B4tDgGUth1sPI0pWx57HEFWie5TooY4ooVzVxVoChsIWmGR1ZRIn+vQXvrrkhVa3
UtHfSUlsb5ak6pdiPkD81mgKnX9GEvCulWBR+sieZxeCzS0U5fviCLsPa6+FmM1eqxwRmXb8/jlY
iW3aSoO6qnoRB2tZcU4IGvxSkh6OR+66HY7US2zPVg4slsjwsG5wnbdrVM4S2A5XW+45kjLpXYwY
YoxGF8bdLAIq2CmMHT/1SdXGJASMb7tUBCKKq8CS52uvPj/Nhsdadjp9yfkB90X1T1wLub4MaUhv
dSuY+WsV7GLgj/QacoSereW8uHW6+jlimLEmAwqGpWjgXJVgqQspESOzWUjv5XMjm4JCgoJcFyvp
47oebPVynvPivEkPZUSeMTJGp3nzTgGgcvIVRCR4XPm8p3w6khyRYGyMjz3RWhVCRjFXDJinaI2n
nGCJjbb6JdtHizuUxWOJMTaRmvqCFtMbtLpf2DFM0+OddbVL4pocwybxaDHmpvWxNEcPQOvZonse
Mhu7X6xst31rBlM/kmy52eR248wf1BLgBZHFSzxw6LOdWUE5B8h2BelJrfr3zsYzdF8deAyyPVlN
UuSdEdFH6Hz2VsvAhv12pCUKdzTFYWXu2l3NHde0uKkOKnl3zCvbnHUF2HWQUcWwtvnH8kpOzadP
nNz1FBPQ2q56us/pdODxLaZsa5Yehegwut7oZaSzL9iLEW3mToo0GYfS/YddYms4eaBibyu1cdQv
602soN3k7ntMaMft7leGBdgWx7udzhuNmGOsTJbNs1wJoOaZ/ax81as8JivuLNd9h0+6ZY9Hb29s
BFWjDHD4MAE/e1fM6yppsRf6/ulxHoibPR0Rubb6kIdUu53D1/0vT7c4jA6JMRx508VFTtcZlFaj
WX1gRgdNWZSe3RYkfza2aIpq3IyHg8cVPMaG6MUsS9sax3a5wMkjC5gr9H4hsccbmuFoFFvPaeTy
eo3o/US/wuPwy71/fBxTxJZv5HQeyEKPi9l6C0dzEo6p5QgX21ula1ERKPSU0PcXobD/ClC2+wxw
JOsWbowkS+1nop9nYMBbYvqjWt3/OicaAwDqT89UbJu21zqqHedtt6Ld2PUmDZwqNgEoiVbT/dE0
7dfdYZGrPIMzGbF/CzbbYYU1RJKh1tTgrM76HpFS3lkfvFnY6ZB9RIWK3+j8lLzF+FcCBoGyLDpv
FOBgAVBllE+w78bkdhDS87rzPtxerhE5QIcEXRDR84ytsiamRHCOyBajMMl1s3kHyFgGceZjDmsG
y9CU5HzOkmPuhs+Dd7zwYj6eoWbbrKLZvC4bat5Kp9p6SHaUCz4Qxf2oD9u9f96UJGaeL9NtKT0W
Lb0U26Il5p5PhqOy7LBjeq0kvZEQi3Wr7dzUHyOzRf0O81y9hZNby4/c/lZePMRi1wqRLMSJApKa
i4yxTTDN4Jq+88Fr2+K9FWzPlKEKoVhRlepUK8Ma3d3xQ/1AQY3WCf/HmIhtm1I7WRiKGtIXoaAV
PLfYytdaLVaJ9cB4K4ler2zBuW+tbj7IHe26AaiOtCsKosz3YtCUG4CHHGLyXgOqCdBDnFeDY3TZ
YkzWyJIyC7FUyahJ4JGKZ9T/El+hiwSbWnRDYad8iqBtU8nA0hSghVipMztE21cTe99Wx8CxuPiL
02ULgHr+lxxj5Rst0xtseKeFBDpRuI/WJ32pvAdYVWhY7iok7tHdc57Gv1zWN1HGu2tyQTQSupRk
eFg7S2dmDgcss//iWngafP8pFN90GAtf9UkrtzN6lmuAcz4sPQst4xSRqsS2NuDocQlOZ3O+CVKf
YySFNaAs84sHgiXaIen8GwY0KYAm9ZTxruBZwTi9xRH9aUfmmyhj7AXMJDWyDpF8XoOks+067Np8
9I6SJQBO39wXa97m0L9Y/W+SjAtYCEV96QRcIABmKqI/bijUHUC+OJxNP5n/kGGjxQsQ9YaSBh7P
8Wbbm4ODfFG27QO6Zpg7DsoRlhvPo7szqpmsSuGMLgdznLf0pPyKIuI5v7LG5vDFUzo2VPQjoU4V
uqIKc0P+WnUcjJ67S7JCr8HxadcsZXgGvPaeaWf6+ywp+yP2ZrnoKXoGKUk0y8P66UvA4Ypnudgw
UfOwelprqSnBrlWJnJUFKrvPnb6YO0inW5xXhicbjA3JjMjvUHyDIV5j1C94uS96t7f+julgY8PW
k/00Um8myjpLK2zRxpLR3xRy64qJk8CsMV6+SZbo7YkBv2XFC8x93v8J3PNkjEleK3kQXcFhvkl2
v1MLNqTabF42eA5cXlvtZIivaTq2XOpYdMo6+wXWrEp5HqI/tAJ+GTYpOIA0QQb4PkuTDtaICnNn
8bVTkk4CRuasNmPVLjJbxRKwcBnm66TmiONko7o6lzW67Qhb1liUfiARFJd5T6flLdio9ndmAr4M
9t/Yfc6tR7Qn+06z9p357sMH4Kluc65vSt/G5Jm3J1ULHXUukMcO1QydWZfP+2c5WU0aE2DEQ/SC
HmDjqACut85v53O+rF3a0IvSZgph/HieOfcJTmbUxwSZd0bUknTeJagHAqdordi5Gzy66+f7RKYk
ZEyDeViu11oxhAA0zmfHugKfKiw4UfNk+mJEgoXSj+qyC2V6Mettfgxfinf0Z/iV+cFdijz1Lo8J
0SBtZHHbRmz1gMI1YEzBW3nWIxqEYrKhPqk7tzkHR8WJtVdjYtQzGRHTr81VDq4gVtkY17Z5r8dk
oKLJqgrgfxH1bTZbIvqNCNhpgbY5aJjIFmuiA3itBC/7WU4wesHhZ0oQxvQYfloJbdxdAHpyQMKX
mFz2KXBR7wvbpAqNiTBvoi+W3bWVQKR0zmt4a439lr4GtvRaGSRY1iqS/h14+3I9wQwXBRcY4vaK
sLc2/gH0kRvdWufXwVydDTASEfIr29/FgiAMFBdksF1X5LQoce+QMb9VN1NR2AC7IGZvLWC7z080
edeDS471m3TxNUVCbVmca7KkMyG7LImzoejo/YGxs/gfIxjuSP/Csxm38P+PUxzRYhStx4BB4lWg
9bzWiPOWP2pu+HBFLc4qAddmHT0bTYBHc+4AJxCPGjePPH2wox/ACGsUYYKuE/EDrPObBxxERBgu
vGGN5/NMKfn4UBl5nftJJic56KyB/ZK/+Mf7+jCpcyM2GGnMotnVu5b4fIw4SVg2lu2WXIznqVzO
mAdGCJtLlgFMQ8RZodvrbUmCRWsq1uYlxTSt2RBx2XEcxcnUx5giPdWRkg1+lhVeBoo0HXF2nJld
OeR45M5A8ThjHuRroHQSNsRQiCfMexugYq6Uw/0rmny9xswwj7Ci9VcxRt6aejUY2cRCeoVILxzD
OOl6jqkwz3CXi4OPBgJQydGdPEAcEjNdL+ynles7PFNBteMP9YWPhqYpXceYEENsnqWYs1JlEKvp
Eg1bROHThUHknBwVrDtk2CSi4RmhIogKyNB+pvPV0nYKQXc5anP/6vi+OWITidU1Vj190ChHzja1
UAsvzUeTXOBSf1z/P/ryp63tiCBjgPyLFEmqL9HxLoyQnX/LlmLF6Dz94rE22baujSgxJiiJhdCI
IpwiVAnZhstjBVSDAS0k60cBlWvY1+AorEH3Y27zFJkjKGxeMdPzSveKOSD2Le9xWGyOK/dLXeom
7/roe3FPUhgTBQR6Ixpa0Fl3K8PBSMDLsBfNvYqWxfsyOe2AjE6TMU1BIEVVYeA0nyPk6dFg51wx
z2iYi8ViB1372ru6eZ8kV1QYK5XP6+xaRBAVq7TUW2Pf1ZEtaZk+S9aKd5KTJnHEH2Ot5Ivk65ca
imC1FMdA3mXnmQorz23w5ik3Y0OUYV6koQ4bLyDp0C5nu3hdve++OuQuC+6WHN61KYxz087EPEyu
OMPiTX7B3Jcik9omT/Yih4NfAwrD1ZXFHol2mJqCmyGefKa/D5Xt/c6voRKIJag/VzZWivs7Z9ss
5IRg59SwfxVe9s+8zuPpV2dEkrEvHiBBUwHrg2nrGIzm4RVW8wtrIJ65F8nRcYWxL3GCWdGiUnG0
NoV3zWsys5UX9+O+FkyFZiMrpig/XQK0RM4yr4PeFfIiqBczzFMuhRej3t4nM+mvoV8bC8ewyVEV
GPWGY6zrg6Sj83gx7Fz+aOj0YX1/n9HlqBakeTvH9wvbAn40XZbROL2FOdT7fEw7uCNGGD0OAELR
egYIocndtKKDv/K3g2DOG1Ju96j879TTldO2/xdD9c0co9JaW8ahKIOmCvBtIthY5Iwi9LtOVpeC
fHxwUQUmZWIuQ4wFEeemM4epYJFz61HJK+GZ/k4fkicVcxU1UrH1U276gLHmj1xSHv54aeaGrqOj
H7m3G0DayDWVMJZQGx72iwJMAfjfM6K6F9GUltcSC3J6EjnuPjYl4V+9ASOyjDpfyqE1Aikc4KlC
x8TQfHky3WbtylzDrFJ9vccho89yjV08UghS1vwtI7KTWlg+4hwwJPHyiQLro/3y2jui+f9Ye6/l
yHVlW/SLGEFvXkFXVrYklfTCaLVa9Lbov/4M1D5rNhuTu3BPr9sv/aCISiaQGEikGRmQl91uh4rT
M33awIVB9uvrC1xu9t073lKPABrO3btuX4tFYDAgRMA/NUt82VHZaEC0OwxQBF2GtOWcHfo7t1aA
8SY6ETRrIt1jqHYsj7JCwq1d2d/KQ7nXXY6w1XtwoRSDOIPa67WcQSl4nmdMPUIw4U7CAmY2Lzy9
SoqIkW3/2C5zXoI56k19oqLAgmP6ZwUzKcLUDQ4byuyz2dggt22JPqDRH63+1C/EYCm0d3R7vMe5
8alVqF18DYtQRhRqmYihuWfnY94rnWfZ1+s/elFDwu1YurqatzaVAadWMFpJViCOZmlnJ/K2T9vo
3ixsRMXixNkAFAPblDcVWClgxs87OnHq8ZXnEa+6Ar+1ZmOZ4qBEUhrDtrAFg/txwYSw4KD46K5H
fpPO8fr6u2fUQiR1nheQNV8Sc8omaB6kxKt3YkIE+CC+G2Nax0Z777jVBJydNRiwCoMI7TYCBO5V
H86HlCPnshP3MSZQga/iixdNWg8XLBRkEEtNMCl07qk8lMknz9P9ZgMyTw76cIDfYMAnreKx1AwI
QQI1B4Uo0rTc+DMHeg0GeBCql5OuDemY4r1neZpou7jIwPvK48TgQanBoE4n4O4ULtDmFf4oZqqM
JAQPP2165yzbNcx849yxs7HzwehR3RvQyoHBTg4G+pKAOojYSnciqLsv2+9HpHICW3e5nikHxw0G
YbSgu4hCg+VMMazDiR+VJ9p3ifYTuxDIfwfjBgMviaqHONhUVkP256Nc2OJXhRQ7RpgSzfm7N+Fv
k2eDtVVRtEaR0kv64+KnL+ERBIzPoG8aiHDgRXvW3ax/rg2TwY+4iPJqKAFZR2CW91ngxVvswXEa
P2/2f+khLzRjwAM9uVMqgF2HFjFG9zOe1FhBXuMYz/5NBjLG0ZLNMqQw7KSPo4G8CAokHcQLeNMn
uJIY3OgG2ZS7BvaPFqtrmBH8RwckC/ZcnKcrc+OkmQx6GGmYKokazUgooXYG1FSUhBt+C69mhoe3
JgMeclFlQqLA1vfny7EnxaYi4COSuf3Mq1UXC4eFdfADtSyKvMfaTX5UEjhjsSu4hmUHh6Il1eRU
DdHJ5QBv6WsfxXdWb98+1ddivltLyiCIYFhlkEwwEwR70CKq28oek5QzJ3ZBo7YNajsA2bE3oDBU
jt3QNje4UUP4EvS9w2dK4toSAzKdJOepXuPUTzvPq21rwqh4cCsLW2RIMFXxtvLrIeXfJ5GdYJzO
0lwqIuwJAcojBkZtwfB8fHozCWaXWdsvjjRqNOxSmyrGYOiKiTnc1wftwkupO1nrZyODO6g45VFB
o6C/ie8L+ys5fuGZw5G2dlaW0hgTnhHEK3sL0tBVQwontt8meCfcF+paXHIphvG456zsUZWSX50G
gaTgg9xMn7wc06pZLKUwVlpERVwM2tX/QYF/DA43kNMjm8VNkK8WYC8lMQY41YmU9gH0aZAebGeM
fENfu00LHfF++MabxcK4Ud5erb2QFkKvH7WwjEwrginS6F6dnV6EfoeI8iTigfTFM0KeKOaq08y5
AMUKRNHg7tmxEL4YyOWs5pD2+pWd/zsrZDsODAnRi4ZuXOBHz8pM9Bx5XZptSHj8HavVUctFZC68
BizooXmBZpNfo4Vs76Gz2MTkC9Q6hkSznBpV9La4p+KNrYES4+Aa9OXyy6z6g8sPYe7DNJL7qKUn
zzk6bUsgHWPK8e8bMQMEYL9eOQ7oahGMqZoWXneajmo65nREuaDFQnWBU40Oaljrf5iWOHtJv/vf
+PVbDHM0QqvtBLMvgF/o7ULDPejyXmg6h+eNceSwp0GVZqk16RHEOyR8DDGuKAbZIcHC3VZo9fJd
rNt1IxfHzohQEBAqUAj3rkeZlsbNCB54RPPonYOwwJ4X413t41yKpKi9EFlpmGNlZhCJwmZQ2Xwc
FS/facduKyITF+NedW7ruFoVuxTInAql7wVzGKiO2X0NGuXN4+RzRPD2i/59odMwqXPWdRV0Os+H
tCbWYwJvidaNOl+8KULS+iX6jxGybTiZqqei2MPWX8+ALEdHRQDojTZgXuBoRa35hrVfO9cXWmmm
GOpyXNP3oyPa95Fd1qTZqCdj9/1svNO5sP8fJsPytGNuU0GTdfA4Qeh8/4p5DjTEnDjVPj2kJ/Cq
8EofVzmjlsbBAEfYlnGRSdQaz17/nAQO3DyM7EJO+O3r+5tL3L/ukvzeOwZAxEuIDLQKcZSP5OzA
19wY9nDiAsiqT2IqMhjRLfhbImOQ0yUf9UY1EUoGe9nwqLnazk5kL/O57+9VjRaSmAdJJ6dqaEIp
LKD2lqCBCs1TwhY8BRyoWkt2aaiAlVQMepFMjKr884zJUV60QaviGKv+qfq0nob3pkbZ0D78vG33
a3nEPyQxDsLY6IJQmBok7c/33uepfXuy3F8/CV76ILHP7IFoXM945ayh500SJdPSaXKF2bBAjMq6
DK35pCNW8yqQ0q4H2wSZrls7L8/VsfL/by/nFw+81vw95MBADiAbiiqikPDPhY2nKZdStRQByF6w
O9Hx1uR9cu5+YAoIl9vv2tHEgMof0hj4D6uiyaaxE68h2hIjyXDCf1jehXyGJPGewGOTXWcOvv9o
7kwPLX+VDf6VzR5PrdvbvPb00WUoLoOFQjL0qxks4C3utaorhkhE9mx/lN1aRSIcXrUIiZtva0sH
MXEkUjBhdP9DIrPJrTjF44jRHafsAYlhwwDfKsLBqHma3h7hV7/yAy0rvu4fEpnTOfVCEs5BItJU
5FFxghNlPkO4hTvceM2T+EMSxfXFahZZPoPkN4UV9YjP3s+zI3+9bexuY52+cA/KlGDQRrUo75ZS
Vy4MXZZkC9lhUDzBhP8U3JSygmdeBoPSyOj1MOL5ADodF6PuDYIbMrFpdhRRGXQK1L75bqIq4DN7
s3w7Ge1hv8GwG1Bi29Fr9WTn989OzwsbrpW8//GFzCb0UT40GImFL+x2SExgVMUR9jY3fuuCKxBL
YxPbPOQq0eisTfMTjIw9r+59DT7/+Ahmf+pUTfNIxDKBzlojaN5FTsIzScJ1t+h6/8vIF/vBXOBJ
ElplYxXQFq/u/ll+z0/uy3f9yXver2W6/tCIubqHeYZrF0Gjbuc4G6sF8TiytcHjca8RhURobKy8
9GihqwAerY8RzkfMKYFBCK9GurG5WeO1R88f38Pc7XKKm1jv6TY7zqf6Pn/qDnhYwHbZkh4tjzRm
tA8sTgBn7c23lMoWvQiXQL5kEpW6P0538aNcgxYwch7UrR8eRoQJMJkrcieCwREo37vsv0Jn2nef
PGhbBZrfu85WvyRGGI2Wic+YkEREFMRvNoE3YsqqhdFrHBilDvsNC2MZ94awzCw9q0XczzjuQeL0
TxsEJriNbuuYtlCKeTnIXaQ2QncV5CEsnilEChEWH20B7Rxo6LChXFhwZ41dF+uWggykpSBjEsu+
goIlmdx0V9rzJiSf915UEQ2lN3dZRkoHTmrlP+9G374DZ5PdxaDDoghLH/VI2Zt2+vY3yas/rI2B
supSzlak48wBT8/IXqHHC7P1+PcWB0SuoL+4TYwkDcEygZUPHiepInkQEjP4zp0w8aLyxxCQcHaE
hGCchrWb1A+Oga34tH9oyUBYWVlqLwZYfwSjRFuIPfVLjVElOpce79xwbi+VATE0HGaFZNCtdujg
UDdEt/6BPue6TeTzIJN+97/sSlF00TIlWTPYwiehE7rLYGBVs8mzSDbc6cEPcW8Y7t+s30IOs37G
KAVYPch59ZwgIYiSiKgdpnbJEbSKBAtBzOoNyjhY0aWhq0cv+HTXee8RboPbYtaqa+Ee/l43BtkR
MWy1IICYzm4db7pT9gHIHQ/k5xY3S0E27fEauciO3GDJqiX+lsy22iaqGfZ9B8kjxqK9/Qq88Csh
82hnACDuGLbVQ7cQxjwEOh1cGJJF4U52L3aMeysAzGB40jM3m7/yPl2u6NVbWZzvrOojjFeBXgo5
7iUUsmvue+PzAhi81WPwWzMCTVMrSBHu4V29oxsa9S4ov7Bv28daSOsPbVi8thowwFJ71w3bkX8F
Dvi01Qpdyt1WcDZftNQlvn985EhdvXIX28VgsSkXdTbEdA17O7s3D50nn9s7p3r5FpyvyOeOr15L
QfyhJuNC5mYuNZUBgSAlkJzLsevI83f3Cazijh2XVnFxoRwDIZdLIZq5RmVhKNVHTbxtSDJwvT1z
44NrBIx/qMWAiDgnaELIIapyWo9OOY1rG43FFtHt1BWe8ng/283j9/yyeS78b4OWDnFuASrhBi5f
7WtxGjBlKLIsaj/0HVra+s9XXgXa2iN/qeT17wsRJlg48rqFiM6+TgDGa1uY0dr+vQF/pv3Fo7pZ
d50QdzLxshYlyWSORJ5qwmVAr8pJ3zUVGY7lr/SYv/yMNrs2dZ67e7x59zShyVnJtZJYXV7IZQ7F
aHSJVLWQGx325+aEgJSyQyDDfkYRIecAroRs/hDFHAcxHJv4IkBUSrKTdId0//MX54ivIvJCG+YU
pEHYVKYJEZVzvO/fDBetcs+bzOfFC9efqAtBzBkwazHTOnWCZ9BsEJjMSfqNrBD69mgNoew2JpGe
Grdz0pPrVuhB94THAc988sKraV47CoqkixifhgQSQjM4Kgs7jY1IDDR9psGoKrWVmjg8J2g17qPI
Ml5jEv5TWSr9S5qGF7E16WnznoLeDVDU2/j29+OAIhS0AHP2cM3pWopjllbRymSaSohLifPxMZN7
H+zTGbl72XArhlafoEtZjKMiTAIu8QtVDW/g4/n+5IHu2g82KhhOEDzn+l+ru/V7KdnHZ4bAr6ll
/7OUuj3mcIbw0j6F/uiCYvXrMeLFUq5vOxYqFxqy78xMCWa8DQyc75gon+m8EyQ3xqz2nbnfuT7a
+36RQ0DudoSyDOn67tFBKO9LfwIt2o8Q7CQOZ3fXQGD5PdQFWdirbDZCLdEVF3O3uex9/ykCf+/P
d3tCKeS33creXzXx6kuZjFsjTEqiZReswf58jhAkJm93O3kT3HHcJ55qDISbipA3dQYxOP2dhNFW
8fjYyj9CwRYb3zIOt1eSZ7ssY7+h6GGICjuc/FNI6CA010rsre8TlIDjqVfYyS9geM3l6VnzNBQZ
BSmSRIPBOrOaPXKRmBsS4LEigFmZnEE6h27HciRjbSM1wzOYNZ90KY5Z1bzH7XS5QBycqP4wJnay
sR8DtLFtb6/n+tH8rRZzEQZGWfYXapjG0zMKFNExevv3V2/apSLM9ScHWQzCLQGKOKNsR8+Sr593
6ifm3m/Ce25z16qPvRTHXIVhK+uJSaEGQ3Ezx6nUzeSFtjt57/V2135suO3ja0yLOGa/V5AB7jwZ
TLRIQEEkqgsH438wg4hSRvoPdHaATbPjAzHdjugub23XnkdL0QyOT3IaymYWSafXycd1jOGN6UB0
nulzTIQtU29K86KUFZa0fR4ckFOgwIADIasv54UiBlV0AY/1ZaimGWNe4MBQqkoQnNu0mfLJPIA8
ArP5fjxjVPMXd+/Wcv7LvWOr05U+nsbSDLGATucK2DlE7Xye276WPP5DCgMdxSxrTV/AQl6djywh
mNMcPojkRSSonQgdOh2L597SX/z39fePTbJpwtEcK6WxsJ5dQyQSbOec1mogg4Cc6zdn81ZTBgrm
ZiCvoqKyhqXqSeZGr0ctl07dZDvii0TzVXflg216PPq+tWpTfSmKAZO+beVetzKJXmmOGG5jNE26
3f1uklxuqdkqAi/UYpDElLMW8zMK2MbZSd1mo9gOeMs4j4NVr28hhAEPfRgH+dJBiGPWRPypb57z
Nw4A05viX7awEMGARK9Wc5Y22J4BtrAJ3dOF1La5NT4ke9fqXOqXdWv/LY+Fi7oS5WYwsUfIpyl7
aVM9VLld1ZUrWE6U78fZ7QfSeFbqgFhfrtC5qSRu2T3cVvvqnt9Qm4WUosDMDAVB09P+4qLVveqB
KrRjugvJa+Cjx4EUn09PSCY7iaeBXko/xWf0kG13br3VS9Jt4eVza3JWAXuxNowbqOdF1WlTIp0q
k6TDZp5thJom8q3nnGudd1IMBnOsWsNREbALhexEFtpKN9HjZveyqyvC5d6jFnRrqRlfRcs6I48n
LDWNixyP2wRkZz3xD4f33Y7L0rhWw7fEALYxJhbmHKFcSDuOMcGsy8RWz8Ebj0JuNTKhaIaC2AS4
LXR23Lneha3SJSWOjR3eKU7tB1vlqdiMTyodutvgUYt8GfInyldK9Jfbxrt+Hy6EM2c2Tno9UIta
ghcDeuPjvW7fw9t9ahHbatzRptn5jaM+/dW18VssS7JRZVLdYhqWdNKqTbG5s8fQVvcoq6DDRf4q
AbxY4GvGcnHnj4HUKoGEBUYhy7H3SoLxW1bvIP6/55KfrVqoriLIBH48FO0w66kpIJ8IpobeG57s
6jYevE8/CcaJ7Z6/QZR6e/fWL8Tf0thljOWg6vLpIiG4RJNy4W78pC2qaeWgjoAja/UCWchiPCcr
t6pZU6DZ8ZiEjj64qowi2tp7aT+eU4yF8Xk31npcZCGRwbCkCQptbqCdQnqvkO3DDvS27ujKFpI3
ztf8fFtDztYpDJAlTRWUszJIJ2/wi43qPYuc6drc7WLgK87TWcgGSGgEZ3powS+bYoLOds/rGlzH
5MXKMW+tIkpUpSuwcg7CdLGLJDHaIFEtzydHX3XZF5IYP6m9gLtAu4wSgklnh75UTxI51S+lvTUP
/g/bTu83z5n7DO+TV2ezjpsL0azb1GlDKg8tlNx/HD+801QTTFIkdraJiEhr9R83PNjinQHGiZrT
vArUFtpiXTXJFmsSvxR72v3/PLXkOdl1n+XnbatcTTyAFeI/iMJOl48kI1IqCzJFHy90lKcNbny0
Glvw7Uu1y2x+EG3VH/0tkQ2idcpQGJEGM30FeU9ko15+9uvt5dPkPSuvR+pf9/lCEoMpSfOf9dRK
sFIgw+FRdH7t31GVdCw860l7+vV0wlTJ7mXcCBEKhMqtPiB7xXvfUjO99SEM1MhlqzajRG0JrA7N
feYVoPQ7XzeVUpyiloOzq5xzw/KXGGHTlFmCE9qict/7aLcWuSBsvx/gaXg7/RNZOo7E1ZfaYq0Z
8MmaLraUsaMnVbrHgOvpWoKmnuaG+8pWeMvJ4I98iSzRnCGrdhuPDoU4F4fJNsHNXBI00Uk+SNze
R9d981VQCqG3BgNxkfqxHGfPW2ieMTMApcmqrkchjk9xoDb2ebH1+wYHlvtipDrdMiEGjiSUwOeB
BZ1BZK/6oE0E61ryVuGOLFz7v7VXBojaQJIKxYCwJLOPe++z1uyq8s07B1WpiR3/DcO2vgAhlXFr
SsrdqIsw1z28Q7zrYmLZuCE3AaJNt+306u7eWEd2QmZ1mVStjOmN8uqUu+j+kqDra7u9L5zaFjTS
+jacxH1mR0cwbmbHL25V7HXCxq0vYFApzINE17sJ17R33GPqy/H+Yn/GJN1tKSm8m212FZG995dn
btcZxwXRGBgK89Es+hAwdHRQj3t5411gazQry328/n3hCge9hNGtUo997L0jatUUr/LKl8FyLReV
U3i1PQ+fhW33/g4loP7P3n54esj9DhWpLxE4fMDQ4c++eH/Xu5h4ntmb13HwR86DejWyijGsOn0N
oZCfrQqKL60h1JNIkUrYoIE5247OJXW02BMyMmyt112Dcev7R158aTUnvRTMHOGxj6xWCq+CxUeN
FDFBw8f5KE4gX9h172J9RGs9LyS56hUupTJnuQ4zS6pBNnRCZPB8f8yf0tCWclTTqZyjteoWLiUx
pziPWx1MSVSShTp31S5au8da7hRXOhrvt8/xah3oQhhbKQRe7U4tUwjbowUprL30I7rXT3nkdFu7
NHDn1O4GI8Fy5869U+xd4W5wsHWD8O49mqBlT/PyO5jTLEZ4eJcNVbqJHOEpm4hd7SiL0W19V1/S
SznM2ZXCoh5za4a+aCO7v6/tJ0y98g3bJTvcbbQ/O7F5qeM1vFjKZJ4sXVv2UT1Dt7GzP70EyQAU
bO+4HOk8E70W4ixgo1bT/2ui+/ZZ8d9BOfho2rybmjogtzaKcRryZA51bBYW0Lo/HlP0YqNiN7Jo
WesXP2dJt+OWNMYvSPqy1qMA0oKGoLt+t+v9H9XukWN9a27ecoMYRLHivi3aUJJOcroVnpCPniM7
EHgd32sNQvpSDAMhWmfJfWFS23tFadI9SpO2T+ThzQW1EhiF9nxCat5eMUgyj1JySTK6V/vWcTQQ
P7ygvvq+9iIN9bfcqMqa77rQjy3CGIcsQwc4xIFFyfKKPVokMG8GxRG3z/BqClHX0fWka6osaazv
Ic1aJClgMDyV88agYdzEnj+HyHnZIYWfwPfgRnDWPOWlRAadWqkUolJS4DXuGxQRCyhYwGMSkbDH
R4GT0F61xYVyLEBV0dx1AzUSrKJa2BoW8fX2Aq7i0UIEg0eN3guYNiBLJ6Ej9VF7A+NOZ8cYePtX
N9lCELXPBSAVs5glcQ9dBtvJHkq7aQjto91zWdnWvPrl/jCg1IaR0Qcx9mffBwRe9u4O053T+8dn
yh7EzQSt2vlCLQaUBEVok1FQcVcZP6t3CQMhcslJRQfBEy5vIs/yGGiKor5Vjas57L2P+5nUMAdk
kEFvwH098NRi4KkWSwsEB1jEygFL0eyUvvEi7AATvAQhPS3/AvXF+jGwJIIgujRbjUYMj/1JetrJ
zgu9eW9b+WrkaWEUOlMTVlZxY8YFxCCgrPrn48fH/RZtGBh1enCRkXyx95F/WyQPmVgGyD4Vil5M
YRlggDw2eMrKbtR4yd2+SggeQ//lQuoMVgxm0ymWCHGvZ4GoW1QXoGLjtkocOGLLXCKjHlspgYgo
IcMvEVUTdi/zLGL9ZkTG2KA91YZmMYgUThgkk4LxFy+qwMfduPW2vx5i28fFCPIlGwNJ+fGzVY9z
IZMBJ0xwVNso1HGK0f710R+mOwEU/zzf7+p0/dvYf6vGQNPYjnJUX6gYtG6C1m8mlYfh2ohVBTav
uIaCwS1ZDDDlzdCbOV4PJ5DxS08B2XEffevm8FsbBo5iudGkqDYo9OFtcj7W7nGMQOqrHNVzfl/5
3xu+F7MO7r9lMriEGUcN+OuhFcKN50YmbUQMN/sRVuQZ8WrO3biOt7+FMdg0y60etRkUpMKO8fb2
aVoNE+v/GJ0uMpg0dkOSpAp0MbxPlFI/PW2LDY2Go+6vxHw3myNu1X1eiGP8lspUh2DWIE6AN3Ee
3Oo52zev4HJxOILWIN1AcpSSI6so3mTsQhyiIptQjYE2Xid4f8gdBPbRt8iRsnZDLaUwljCiiyDN
O0hBKsFCUF8lruJiHh5Hm9WawqUcxgiSrB6UqYac6xwZkI2ctqiHRb/vjx8YpM4rBl0tTl2IYy+q
VJ5Bw59DHLh3HC+EP3Hy7g3SoYblOD2iWMEg97SVgTxd3qeHSiMP7nRoMDQVLcGb4vhYv4Hv6PZS
rwZZlt/EWE6OkdB1dKEbOjrHEzrsCcbBomgIiAwy0i/rwDl36hp2LQUyd5k2GqmCHLsM70P204mo
H/AO8m9kGAb3eE/i41NpZ95p+/QEOv3RTl4R49NsMLTnFgpZXcl1C3JnI3fGY+lbQ4TlhzF3U6WN
gtyU+LDXBmUgFp9vcA3flgKYi2gqurIbK7rU3vFiZyJR/P9hNpTeebfRavhjKYu5jXprLC4iPaco
WkXjICIghbM9gfBWfP+ZvOmk3FZot3+tA14JGm8V6d8XTwG1HUatpzauYOa8dZe5t+11NRq5VIwB
IDnPost03aX9+SPC8Ocnwz3AWhNMmueGJdZuQcOwLNnCNDqwBzCraLSSOI1wWU5NtwOfk+y1dNPM
9GAaHCd21aNcimLWrRe7dirQEnPag2Pw46NwwGrjWn7uoHOZA688rZglBPVwNGoFRIn+6/FTPaUe
B1dXS3WWyjD4PWst2s4zSKieexedBZRQgmMH61fE761hoNuiBP1GCBEOxQ0MbN2iQIdfA7v6uFio
wla1jXOlKonVU3v2vOl4iu5/kZ+0wgk9q9/TZpP4vO35XyD5H9XYCrYZHECjOHe4lc5HD5yLwEL/
AS4ybdzjRTxW8ztL/Rg4DmSz10cJ+oEY41Q+hiTcZRGK6wlygT7GLdrPVU2+QXwuPNBq5i+OLa7G
MpfyGdSlXT7JLEP+5KNiAaCIYlW8Anh3LzUH1mNeimGw19BaI5hbmAv6Xi4kPLY0X8Kxyf8FdH9v
HAMXmQm2iaSGLgiDYGo2STuQSiYk95zKb+3dN9roHr9jTAfgnIU172+pHIMdFXz1pishF+YCjDff
+434efnkieGtIYMb0/gf6N075uPZIsfuR7tRW1SlJdg1MA/7tHqGo9va622pGwMluTRGmRxDNww9
OGLYX0miHzzFeOvHYImuB2lV0cuyJNmDigzItXGNZx3rjs8/1sHSNWtNk3amAhOEnWve9jPdoWtg
PsDds2wc7+jpbmd3e3Uv79EjwVlFjoYsfbNeaAIQH5Cy96R9uLPs2ou9PagWOXLWb//fOjJoglSx
3EkzVnKPTObYkkGgRRQOYlmg0PzMW2TD+fMYVzsxFjbCEjnP1iiKVgftKGsaao+uRIWYfYZ2jJ8P
/uHdjdxrM8aF+1DhHAm2jVWstAmpabqu4+x4W5QWgnXjWXig9f1grOZm43n7yCBMOsyTUSpYX5Rm
YH6sssEc9ouNKv93Oqsh9FDZhRnUtzeVdx+xVM+ZbFSIbkBJ9AaDBhJ37emXD8qcg4uWfN6Srkoz
JdHUFFXCi1ZXGQfSSnIhSKmKx9lDiAjVBqR23jR/Bw1Rdks42q0t6VLev5a0NdWMPoDAhLdD8PBC
TigNdyaFaPad6O1sNCpaKIThxXDWvDB0PxuyplDnUpP+1FPOqqifMNMZRut1HwYK1CvesV+zzqUI
5jRqSR1LykWCdTrO/efgPXPAedU5WgpgL+/ZCmUtgwDEvOgjA2UZeD+j/8lFzwnmGXHkrSHoUhxj
GkLZ160QY8nMhvQhas1/cQSs1rguJTDG0GnRiPYPSEDWGJm7T5JTDwgkgreNjiuHubFBR9YHXQ85
eNmfwZwZ2SffeITrA/4Cjij6yazns1SJubWjeMoQ5rqq5AAYM0/ywZqHo8SLqK0+zZaSmKu6a+oI
c2VnCk6oFpQuoGhXW4r8EdmB2dfhs92vOQdLiczFbRp92SCogu2qiXqCQ8e/0TjHlI3ZlG0VpdoA
ER0t0IPvCG8cEes31Eg8fr/e3iuOfbNZhaKqlcSIRyzg5EaxZ0r8gdDraPcP6rCZhFLIL2UeYI+0
1hWb1zTxjZFEgt3Edi2BTdLIHNmpxtNtxThAxCYXymayioEuItg6EtBS7TY2b5rDaixvYQvsvZEV
6EbGuaIRj/NZt1XQVAKKDm58usNUZq61r6YylvIYqFC7NDV7CkbOWTqL3yVptveoVM19dbBntBdt
dqVEXuqIPD5/cY8abxsZ/NAuszoPExXuDJjdRBkbebix5sot9WNxY6ynTBZhKWiduDxdbDpWLX+4
22CULKqcOZbPA0SdwY5+CiY5i6iFnI8jqBm9k+k8+WT0X7447sxqcGKpGAMal6rA1FoFpwzs7srm
8lN7/7pt7av+6EICGzOYe4xMwGxpKHPEvatsYoLm4Ocn2nmCsgVU7vnPA4at7nmZXQ7Us4GDQhvn
WUqwiLH/yC2G5ME72zMrKX1aix1+/dXRfu6jLeLVyEb2J1Wzswx0dwjzcLNq/4s3+A9ese1sURaY
mhBe7xTExTDSBESwn6H7Ds6WH6592fJuZg4Esw20CqjHRyOhHk3zED888/ikeSjFNrGlktFkKNSh
dl7Cv0jdfHMhRxKHRAmJ2oMvvkvhBPBOM3cdGcCo0nRUQAlBTRJTrudN5NDB3T8wbHjziMqd//I4
swOfxH7M9bnCCYB/c/Qk51Rj3rCGSeFbQNUXD6o4dzQ74ynQBq1O5Ot507zjR/QVPqYP6ancAqv+
fzgIDIBUuhzm9UjFOXASz8dX0T9bXiLZYUmCJyTEYkydvA0pvMPHBg+MJphBEXtFY0RevPsnXz35
7m53bdDjMr1xrhc2XFCbsTIVBjQcUFRzPh4DpJlLd2Ml7iNv/gXHNTCZN0qdt+2sKte9Cx7KA8ID
vLzOamZ+AcdseKA3S5Qc0GcQ2OLxWAaj+jtyW89IF/DultVo6lIU80JJ87qa1ALHDDVdICbD2xzh
2xBDUB/MAyGHd8xJwbQezOqhg4F4VEI8cGGHP6GaOAplCYqCEMLLnGbj+7aLCim8YGhlBecRc2VO
vvGyYOMCvZb0WjpBXGcjUI3QOCZEjwQtlg8+eTsUP+B3PU9vz9ljRZn5uR1nqyQOy8VmPJQsN/TR
MCA/JQUqcFQniMk3HgEcPXkOg8n4JmCdiQVBodiJ3HruRqi154WnuTbKYMqkCwamLFEbxRNj3ij+
CypHHO4lznNN2HlOEkKdsVRDTuOdUTyCd+cpQyY6cJ62LVEdguSq7dqbVLB5wQieuVhMwKMH5+ic
KhB9pnU43ucWQ9BwK4wbOlnWHx8Dz9fJiJkpB/sOjQ/kshcOX9lAeBEfBnEMSQKRmQV6L1FVZUxH
ZrYzD7JRTMIoO6jlnTzbmO8j/EgEt8zt6aQa5DZwMy7Zv4Sx+yo2c2VKYXaoEvFJqS1itvVRHi4c
p5ajE/tKzRuzNNUSOgUaKWcyi2TC9J7MDhPSlDZa9P4rrdiHat0LQS6K0ErvMpJdjpX0qBscL5p5
f1xXDh3bpokmOV0V2Uu9Qz/KEM15dhCTjfjj8mF1KJiYft1WhCeE2Z72gtG7mQIhudJj6O2TlKe2
rqb2ZP3FBumqIVkgrjPAKspEymqoU/VZmR2G/EL0dDuaROt/DZK2MwTNq3LZzvKcI3NNOV0zNMxs
QHUgYox/RhilRjfGua+yg5Gg5CjYVmboxX3iXHTOwPQ1I18KYoBY0Qd5kPNLdsBwKTsVd2X8JeoK
R5tVITro+FAHhhFOrKNgabNoaFSIHEVYrF+t7Fvh7rY5rMiQQC0oY3SNoaDIiYGoi2J2iXgR84Oh
Jl5R7yYLGYVZ45yelX2RZEmVIEEEpdgVKBclEs0QZ5NmqfmhGIRHfSwd82LahvaejP5tddQ/Q3/0
CEGQgbYty1BVla22DHqzKzC+MD+03UjVqY2KI4Hu7MIF+B8JMpopVUs1MWOBOT9m0DbJUEn5Qbo8
pkNlm2FjZ/GxtkLvonFot9c2R/6PLLp0f5rzOOlpn4jYnCKz3CFxW1V1quH/3ZQx8AOLJVqQJSn0
IxZ7E4JUqw8qJT9cdKM9FEqZeULTiwf10ofe7d1Z1Qe3EAaSIfqvsoR2SSEWgtxnxSEW/bbNnc7a
xiic/38XosE3oTedolnsosWmZiptkRSHMH5saxAB0XFrkmL/hRTVULFyumyYLFeDGuZ6hIutODjC
ZfMppdu/+Hm0gFiqKolg0WF2vreGpqvKsjg0kStpR6Pw1fIvTj5g+R8RzMlvjUSd0gQaDLOrzuci
25nd919ooUsSStU1U1JEBiVTUMWJlQIRcTXbgghkUXVb1DgGvAYumg4eRBCSS5bOOqtJIcHB6SHl
IunOECtEkB817d1I4r/ZcwvzoxCtkHXMB/rzpIAMvDIuoVQcptK1VLopffHj9oqtoYv2W8Q1qLE4
jEZ/qdUslYuDFT5p6stF0fw51omIDlBBqNzbwtYWjq6aZcIvlCwWlTPDbBCcsYrDGBfbRE1snEep
LJxo7jkHfw2Wl5IYjOkkoZrDTi8OEnn/P6R9WZecNhftL2ItRkm8Qs1N2263uxP7hWUnNiBAgAAx
/Pq7ce5NqtTcYtnfQ546roOkMw/7DBvyvnWK5e9XV5aRcnbTmorIw5pc97FN9235OMqNu1p5GOzY
AgtjLRIGzX8CDlxR4ZZgflobRTQXX7Cs6WyJ02xmp7LwAm5thF8rJ7qhpYmNORFmpAZoDRd3ynad
GbZRYW1x8xoV2BYPk2ZA/fU97d6k3RqVoUQZmdiRGTRGgtWmzV+YnbJ31CzjjfvT03GL3VxM2b/k
tEPNE09zSiqQ+9KmbdAiwV7Kg5vEQSePbvPJG//2ZOBMQckPLIncIzF27RD5ThJCjezM6WRs3cDC
dZopv/kkPSxKKl5yHzeQqodeRPPwPiWn+yK2wvggQeHDofMdLRn2LXPOhXT8mdVlZE9AkE4+WvLl
PoH1M/xHQPOyq0J5Q7oQoLQNuHMW8sPgH/43Gsshr3i/odKZWkOWUc+eVfIysDiAiN2noacD/i9/
/HeQ5aBXRKzeVVjMBTfE9kgf2lbWPbPWZzviAZprrJruvVMn1SEnVroHyh+yH4ZpHTK3y8/d6Bco
stle2AuVf7z/YVsvqIlJUiaM5ssFM/Yspr8N9e1/+31NLjKzm1yAmpcRKea977UPfZpvzF2u8ghb
Nh8y4GR6esvObLQ56U14RGN3VM+GdXn6jSMwYi1gCRiS8LSnU2NOEyPH71spmhnTy9huSerqI1xR
0B5BOZmg8ZQBQaWXYZlhbGArcFi9I3jz5j9hkO4FOzBPCQHeXmTwr9l4McWXVmzoguUj36ibKxLa
IVCAI2KSINFjZK6sw94+mM8Tazfs4dpdOaaDTRFYZ+NbOlyTa7aKNz0ClKz/anZfWmfcILB2VVcE
dHSmKe4Hy8wQzPlufTSG/rEkJhDZ8h/3uWqLjOaftiRP+EBAxlU06OijhZo93d2nsXFX+t6saXAd
Y5xtHCXpA4t9stnf9wmsvbljAbgGUQJDSkKTbqF6z1TLXaH5/GT59ndivKtpMmOL+FZ31epZbETw
yEsQSLoWMljCpSnKyYjj6tdRYd7B25oOXuyhzsBAQ/mXgvYiRu35I01xmHhufgia51ikeq6a9hN1
/xzzx5mmWxS3zmTfGgVZqrmn9nKmIg/M4qXot8zO8s1vz+T4nu25PsOq0VsKfckBfTLQMlJJoXbS
Sr/7ttzNeesEDradIBdrsh2fvT8rczqbMTvc54/l/d+SB0Qd1rc6FDHxLXkx1fM0uqyEW1kjfZmm
l0a5Fype58E9SnMUGyHM+oX+R09T1clcI34isLLKe+H1d6U2TMEqv2Nr6v87j3adrd3PFTHw+wf7
h/vn541fX1UJuHBkKzBKy34OWl35CF7fuQ4yVmU0GgePYf+Y+VBUWzy3+iRLdsJcdr+CMW6fxEkQ
cFU0EVE58W9NgdRyMu5JeypQbtnK+OoIwj+9HscD7ipmxpGb19E6rbxPhi5DRmQoVHqM3SkJ1JTM
p5lNKrQ8Iw7N3CPPGClHF4VT8QNvm6ea88+KGVjvWM9uqJIk2Vk+90953BUsbOosC/1+3IrhVi+f
wJdlNhCaMA55ey8lqWXfdDniLOUF7Xdu9riZX0972OgNxQgEttbDVGoe+VhULpWlgCeRxKE1+2EF
WiN/vS90q0x6RUWL47Gy3iltF1TqZNdhyMl9N8sX9td9IuvX9c9RMAyrp6G45VsTtlCKiHaXzj9k
w3PHN0jcO8dCQtPHJuFDniy3lYv9WF+E+1jX4WZKYusgujwgD2okKag0/bepflHyXS+P/9tdaUGM
xw2HYh89DmI/oZbjW5d53v8GCeaDu1AWwHybdleuqCrOUimimMXvnMnLAmqYaYD81+4+odVH8RHs
YQmR6cLnvhWTJHaa2RAIJwdXHizgNovUCjBvgf0ZG279wqa67VhCd0YZBvWQv7+lZPLONq0OuoN2
IjSSAxt2LP7bmP4aGD+l5deJxhtnW7Me1xQ18SzYNMx1W4qImVho6r/GTbXhW26dSRNNpmosBjZA
wRjGk1QfALEedOTSMDtoJXpr9zn/fP+91tT9T23jUd9CCKPdYpFwU+Q+5HQ0Eb8EE0Zx2U58ceNP
9+ms8QWS7MiwA9LbesOAzlDNtG7AgDM71fx98dDPhzzfILL2QB6YDuCWLkY4dXMylSUv+9mFZqPf
HY6Wcf4bYoQEGGM2jDzxdajwtrcIpzWM45iK8jMtGgnEtDKNuOrnDVbQmxB+2kaCFfAUJSPX8anG
C9TBcntjhlbwsGE1qJ6wAO+Q8Gxv2lFtWk9z0QXS+16yrWBzTeHhcJh+Re4dm7eWv195GQ2vaN2m
A+SqmfY1T0M/+87nX8++OyjIo/KGlW+M6N46TfkA9Iwxj6hXkGdZJ+PBGZ3xUncq3vJxV/x2OLjE
dJe8tYsSz+2BABbTDwmb8qjK4kOTZu+dFGvB7W43N8eRXuJqhKthDkHnvNgjCamvnojqA/HI/Cbo
cqsMbB/telXcv/9lmbj5sIWdr26aDKozc1/lkWX5n1NfBRkmL0nGT5xu6EodeXBhphtS2qNi0hiI
wn2fR3k/HYQZNOklm1965geO895yTnEdkbHYkWw/5hzmJ9v9zlF9F6GZDwH6Cfl5ddTKU2YRI1MC
W90GU/LDzk1EaGd7q7lshXlxzv/oaCoa9cLJb4mXR+Uwxe+7oSzPXjZ9ahVQb++faJUSsbEGxYSE
UlOjxLzZ8IZ6ziMnETvP+5KmMqhGcrhPRYcV+efhrshoWkA1JC5q284jMocO9bMQ2YZgFvFhttS3
XLnQAc0+7+SjStx3ZjUcqN8dXXvEimRz3rOkD82Bnu9/1OrRIbpQ4z5Mhg5GKwmZGzpAoICuF9jn
OM4DvlH6XTFLUHnA1AMMqefAb7kVjbkwKvSZWZBZk2UnKeSu8MYXIpun0uxfsfXG3GDQVYLMWZyj
pVLna7I4xkOTInLLo8T4I628nTkH1WfAWe3y8cf921tVR1eUNFF0PPjGpAGlafpkA7+FAw8a68wI
Q7IfaxSHT/fJrWWWHST28B+SIhRa9/Yqee7ztOFGHg3cnAGZXvK9VwNTr3DMJOzGIsZes7zbWWk8
Yn65UGcg4DYntxboGk7zb3HdjbsUWyd/R358BxfBHNfz9awsG+xReSY+qxUX1JmDZpaB3T/fP/wq
p14R0e966vvUmmMQCeANutFghfcJrLg1LhxdisIYfII3gIWCFarmFs0jPkl/505P/ZJJS+qnFDXL
/X1ay0NpDi9oudDkaPCAg625agK7i82xhm7zhPNFyu6U9u2H+yT0qYxF3YAGhTMILwpGU4sTeKWU
SQUurJubs2BlECsE3STw2zwUNnp9mtcqf51LQHmT4rM98DAZxx1FAWKwqlBMKFt1W9+08og332Tf
MnBjeyjUMWBw+Lnz55zNpwJNE26J+SUnGMbn0gZSsKV2qnsnZQtmNr9yu/riQlfmbrbhTKyoiZtv
0fRSF6Pr3EzQB4d2QvdMVEEDM5/qC+3rOChmozyM5Twc77/K6sPbLtDTkBQAQLD2KCJL66Eb8CiN
x9uwTltEH5Y5/7pWd9E28i8V7ZqxvbZmfeLDJUuPPn9P2rOIX+8fZM2nvaGhXd+QtX7BalxfObxk
8Kls+F6m/MGSH7HJQjm1YUqdkwGQmvuEV8XUZpbvLTtvbH0+J+9tKXp0YUWueSTlJVVfuxez3SCy
pmlxuv+oaO9UV8ACxphWERmZZ6MNY+z2RZHlJ1l3VrHLlDU/UOLLP/jA5bnuR+MdslvYKG00AJw2
Yh4y3vZBxeN4w/1bZ6D/Pkx72qKtUjFUvIjavfpgbNizVfG8OrX2pqRvpxhKEG2bpghar9lN4/ds
Cy1n6wE1Iza4udNKBsbpk2SfJIDQmn60wLr1Wbphl7YoaSbDFJ2fCgONtfN4SOzH+aTmk3R+Pfy5
4ZTlI67c4a7Nh54n4MexvzRJvSPxmRX5Bj+u6ioEcI7luShNMs11zPsGue6lZ7fjcej1B6hL3n7z
i4uovt4Xr1X++o+S3q5ll92Mx4ctt+hwmfuPPCO/o5yuKGiiRRLk7ScbymknzHeW+lBtLeJaLuON
cb0ioIlIUirOO47LsgYP2vVSYo6zpB+4+WlxTBJXBlgwc//W1t/HMwn1gLFv6Zl2UlkxTyf0t86q
bI9zGydPbRkfEz8OSigrePE9f7lPclVWsUTbRYnCh8OiXWMFNQiGQDTRuJ9z/6ElPPCMrQ5EfVD2
Hyfiiop2lzNhwNAaCSzJkEbuGFZ8N4giGF0zqO1RBLPbYtd8+9zDAQXSaRoMeRvkAjGLQh7XL9u9
4wGbwcNOMjnuHLRkdd5O9DFyLf0ztTD6cf9WVjxylDqW8r2D5QyenhxVo1q6gfC9WZ0GpJ12Q/qX
41wK88/ukdCtUHj1DQh8Rc9BLgLg97eyn3UcR+kXf5zJRxNm6dj1dti4g7/RR7VFaPn7lZJRdDS7
soLfhNaB0KNPtEOkkUwbl7cq+1fH0VRZasM5KwiOk5sntNL3G76PPvPzDzPhURBoM5Ref863XJ3C
aNF5xiVO0YiL1YjQEudc9GFXogTzSWRkl3T7Zyq24sH1Y/ku2kbQRIt62+3lVUVZt/A788i2n1ya
PFLlbxjlVa5Dku3/UdASCAWlI2YRYAN6vwpGhwZ2Zn7JkgejboqApdHobjnSi3S/0XFXFDWDMIk4
q6dlNKVIjVNN0jJQak97Ac8+CbAy6ESGM7fM3ZwWf7TNVgb4/o16bypCrl2YOcV5JRFnuytPVbNh
VVdN97/n8/SCkOQtXL8R5wPIZ9DPyQeWue87lwQu35pN2DqMpuL6tB/9fLnKDPWax62wdevXNZeq
NzpzLkZcVXMZj6f7ym5doDBOgUXFKJ6gRnLL2SozqmHO8elV04eSq6OqyC6d5rOYrT+zysEEaNw9
S79/TmUapf1WV//q4bBBGDlVFztm9Lw2GwxqWMtgTDsVbWBjXOWjaOT47f4x1xoukb9Gd4QNCBKc
UtN+vp2WTsFFESHzGc6olo+Acp89RI2JHVb1A1rouokH7sUdPmXdvM+VeYiL9NTlToCGrsNkNWfJ
rcPYZNGQkq/3P2/tEq6/TtOadSdKno34OrMtgqRlQZ2/3qew5tAgmjeXTc0Mjp6mwJyeOnndYBao
LM6JbPc8aw5qmALzBO8A8bw6CZfv7tNc82iuaWoqLSdMVAZd7jz5ypUbJjkwVOpPMa4zb3/cp7XK
xxZmXdAQ4dswE5qQKLeQnFpwn6jzWqKBsGz8c5WMn3PlhbMgj67aWzLZj6n3JcurLedNn8/+aZeu
yS8vfGWXWMXTkiVTEWGOzKUsP6J0j3G15qga87HrPiZGuhsJGnflQ4MKkRhSFUgkD3Z9ukt7eUAT
58GH7zXHc+iKrV0Ta7bfWgYzGFsaj/UijpV2Q1p6uBxrOlTZu/JT3m54F6uxPBZj2BSnY+gU0Sq9
eU4cWfmIdqsGi83jNFTtR8urwjIxP7YM0DJxvGeABDLUhsexVsxAGfY/ypoGswpgjSrbhPId5iBr
pyAd3onu+1h/b8bvjjMHpkCHWfNgwK20YnffbimX/8/ZMd1nUsxBoNZ9+/imnbBKAdgh6s06pM1T
xcTSkBuqaQ5nGz3rfnlJugeZqQ3tvSphyAC5WPiGPjc9L96V3qBUMuDSYzsqPczFtE7YVzKgrD02
2dYQ4yobXZHTmBwNHIUEdiw8huRjPjRHI33yN+dKts6kaeo5k8Sq3B5pEwf7bBv/UVpfrfKCfbdn
Ky/399XGKjHMYGGkEHlnVwcmYtXQYEoOvGNLP8yGvcSKGW5+qZHIm7MNG7RFS7s9gJcxIZd8UCb2
vEU8136bjKBH9EPcpt6QijXnx7o6mHaLdT7CpizE0lIdDHrB8PUB7b5hAVm4f4XrmveKlGa8nEyZ
iWnYSCyQb6WsHnL7IfaMfcKrcKLf4Loqjl75JqprteHhrfKjC4RYF12e9psB19kgkvgCStdi2Is6
/JBZEw71BpFVy4nozEZZ2vVRr7wVblb4ldX1uEkrZUeWXFpe7nIFZR4fOvUJqcSgs8yNXM3q613R
XFjpyppQdJcRYD0WkS/Ppf1FuJiydsoj4Pg/3n+8VUK4OvQUUNTCf2q2K0IYesOGw66BiS7G6VhN
SsENquddayZ+0PXVRsyx+mAM2cF/ys86EkfaJbLpBtihIikDy35RmQzIVnLwpy+nBzYWmlfh07rw
ad9MppnYJtbV0IqDX+w61vbnmKIc69VWWPYsaEnxIrlZBfNfvC2ONdoplHVIy/w0J7tqYlulrdU7
9mGgbIx+4461x5SdWfS9Dy6V/bumLeeAVX3guvPe4XAC7r/n2gXbFuZrmEVMhMcasyZeXPWx7cIL
QscpSCn1ojYlflFU+v1eE9EO5Npm12ajh+n/tN5JcSnR03X/GGuq8pqC5jlaAx/sLiV4waoI7f5v
Sx2xiy7oUOe1Mfx3n9ja+9guM7GUBnVHtNLeCtvkI9JO4L6h+aQKG8Ev9Tid2/Sd00Ma7pNafR7P
8hyHUXQ4/8TTvBK3Gi0kcAJYEeWEh9LeiRbdVVsjgFtENE+4pN1UpgSX5/kvQmE5bLYvyuJ/PIlm
zNzYGmjmUOBaqAszrJCIR0NuSc4qo11dl/YyIscwUC1xXeYQslNTbpxh4aI3fIxGd4Jnh9/maWeY
e849f8ZkoSLNJ6RXQznnL33vXkbbPLZV/VeS+hskVxkbvdqmh1DbRIfdLa8pWxm5g1g0yrIm8gha
a5xzVqNyiE5nJDnvc9vq9RG0D1sURW+Yk1titePGTdvlGM43O9hikw5Hxp16w1atshsQbCmGQTHv
pPO0Kh2RGmOJucHcFyG3Gzd0SW/BHg/ieP9Aq5JKGObTYawwra1lrEaD+540MaLoD+6hdl9lmhzG
Pg8of3ef0PqZ/iWkLx7s0LFK4wpjbjX2gEg17v3hJe/JxvtsHEdHm2i6FjHT3JSRR+NgKNk3yT6k
RbMvSbK/f541TnDMBfMG+UXvzQB9PlVF65KkjJJuRscVAXjlX5hM2GK4Ne52YdrhkiHVYurXVijH
7XsC6zNM6mEyYGLrpP6e9tZHV6IyXsbP94+1doHQ2I6/jLqjy1hjcDaUSYJtdmXUSBkK9p3byJ4Y
7UEMT/cJrdZyrylpqqKkGEMYzLaMOIB2QntK0THtt95T6zJySEyGVa+T7M5ukivMYfjfexInYe+Y
BrB3/IgbDQnb0kl+Qx6uv0rTJkaGpYvjCHmonVfK/rbMryjnpeUWgNqaNDAPzgQ8bIxmuNrh7UGU
KZoToUfyek+6y2JNhm4LU2hNGwOiAn266PNaerhvtRUpGAMoJwYC7apNAtbvkr76Qrvm0trGnvfI
SWfWhlis8Q9kAtMCHkMr1M+dyVfmWHpJJ1BHLDFIOTtBqj7YDgutHksoxn5LTW7Rsm+Ph4ayjnnL
uBi6bf4U2b4v+C5BQiCO5919Zl2TQqT5MJWPhh3b0pt24DlVpjF5ZeTYY8Q9K4qBbmW13bEoyKEu
8o0emLX4CL1k2AyOJmh0dGtK2bWkW5cdmqCnElBapCfv2vFPp/cfUu/BQQsQ/tXFH8mGhtb3hvxM
uKGPzSaYf6KAHdFk300LMhopxmy9FFmltHuKs/a9QJKgZM7R8ZCxnUVYVvzRbIYHMsdBNrS/oX58
Hx3ZSKlZpq+rO3vi2WRTzOH6U3MZGvpHyZ2wztWJNlvVoVXuQeYaTct4WrR83XIPeDKvLA/TDWKe
otEf3lE0B6rJe2SbvvcKKVRjgBfE0JyPsF57T9EJoPJPaDRn4hUL+ULZj7tGUPQLvNzn01VCiATh
CAHiC1Nst2eyrdoTDcULNtajx7wPovwhpotB6K8HnZ6JSQMAiVgW8hxads5rWY60GKYoXMM8J2hr
LM0WqNcbunhFSd5Q0bKQjTumLVOYnKiRtuL0KfOAAV39hst6Q0XTIs7cpdgbjMdRyniv0JNJjGfb
6JYCoeiyXUy78P4jrckZKC6wPv5PG6C9Uj0Ng5fVywQPJX1QkCL08yfivU4EFr3eV9iVViUqaMw/
EsDMYUDnfP8D1u4VzIGUPvLWkHeN8ytfGGqoTMi5OwZ1+QOBxu+A/3jXNLRwsyWojNg9aJRuHaA0
7jA38MqNGs/qQVDjd5EFgM3R+zuyokAtsgaYDbd/UIFUhHzi/lazxZpM2SYATBhK4yiRa7fVz42p
mqqoojlzq2M/kTqIS+d7bTbvgaglNyzNKjXLtIBygAoiyN1KcM/d0fNzhtmQZD5LuwuSpnnunXQn
xNbmk+XDtVjNA3QIVC26YzAhqjG+6QG0MXOTKkr9F2zmnsszJw90ODl8wylfeyYbdgzZGqSQfH0U
pTHtuiaxISLSVHsRdxfkhx9z5Xz8dba+JqOpi5ETHwXZvIraGZHSEes//GFjnmSRzDdXdnUS7cps
1o5AOudVNKgisNSPvml+666AXsbQKYMIcOGPK/+pb1Ozoj0OQZpXECD+i6l+3L+nFe9imQX/l4TG
0HTs2JxhEjayMIAcZJOSgd/NaE/Y59n4QEd3ZzT1g1GS1/t01zx+5HwxI2ShtOIhNXR7NoDEJ11H
PYBsVNI5+nVZH+vM6YMs7oCDbzKoXjhax3G0vdfBoRhBrmmYC+7sGafuGaVPHpr1BNDK+x+2JnMY
xabo+sakI5rNte+SQzr4yNpGdjMdPZ8iGJkPk/NYzVt5sbXub+ymAQbe4tbBRC+icvW8o6VaBAQQ
BYt754k1hzk/Ow3b08EPWReaKKUOmX8C0k+YfPA77xDTYTdV2YeBjaEtn4m71Sy1xtIAJqCYAAE8
ALKpt18kJ6BHJFlVRaLxmoBJNwlTN1YbNm9NBVxT0QRHDoNdKQc8N46thP6UXminQIJk8VQf7r/m
qnmFfcUQoYON2MjU3J7IqSo7s2ZRIRn0g2IDx4A2szpbipSDCQSjh9o6jfYDNkOGtU/PpBl/Q4Wj
N48tkGcYNPk5kn/1xnVSclIKWaF0eZnsS/mlretgQ4bX7hNxHUUo4mCfk57nmAYBlO++wau1xi4r
jrOMd+m4EYZsEdEezRtLQEdQHKRCexv8L4b9e/YWuN4qESQbYIoA24kY5Pa1fDNunYKOIJI+IScQ
NvJRqOE3ngT9MGgCRbUJ96VpHn8o5wouT42B/LYKaPFYK/7d9jCRWPyOu4AOKeJihtVhKBjcnqfl
gKHruqaOuGyPXBjfJvsvq8weILz3+XzFfMNCuA7EClU07G+9JTRxMwPuUlcBJaeLA782DkaXXBhF
aMGHnVf+cZ/cyjvdkFv0yBVX0y4ukQdrq4j1UxBXX60cdaaq+XU9gYncn4UmBsdOb5+Nx7Ix09gE
X6MnWHTtMTllXr5hxdfaGwjDDOPyPi4mJpezXp0lNlNw9FjXUWuw4+C7H9Lkpe6zR4Lx1bmtd1X1
Fa20oeAyaGNsnxFGmBfdhnStKF6U04Ai+xNFFA0etx+BQQpRZH1bR6yqz5WUF7EFvbvCIRjwQ04c
rZ2LNtJEC1WLvuh5UUey9YImfpe6xyQRgVOmQTxumbaV4yBZDbcCdTKHMn0AhJJEMFpMNVIjljPv
wP3NFy9NEbLd58O1Q6Gq7uHtQORNT/fg9vE8Tzb0hd9hNVBjizMZBD8o4VpBXGPOj82pu8GWK4eD
L44KE04H4Gwdlr9E3W9QAGmLvKLe53OPnSnc/o3Rd1ydi6daxiMdPSzrLKxl8Ue/xgSGz45dbeSX
LPWNi1uN7YYErFzi8krEXoZpqKfj5App9kjqol6S4X84YLu0c3GbPgvITJyDEJkf0KpzNpIGa5cI
gsiiURSHgKd6y/Bj5/dGGYsmKmL51UiXFnU/Pt7njhUthaZ7DLwjU4fJRx0OMYs9U46p20Rp+8gA
vSF9LErA+MevU0GOjP1ssESXlCa6uRdzUVEuIwfouXR+QUlYGvv/jYYmvDwZ7dbhuYyKygmPDeb/
rHyjDWPtQdA5gKgW3pJP9AxYpya7ZUMmYRX5ic3ye8l/Z4gbUE2YCUObHN5EDzKdzvJk79QSk8zk
mFBjZzXJvu/j0/3bWnjnNjDDIcwly+0itACg8S1viUq2M5A8EaSTJJLuF2LJQGI3qsq2ADe3KC2i
dWU7Ol4XsO5phdGLZ8o/lzFm7Mj73Ph8/0Bv3wYHgh7A0yBYe/M2LaekmxwF6/7NmoJuKyTf+nkt
zVAD1ynp4RFFRk53Ht2JnGzIyBYFzeVyG5IlaY8DDPsWO4ru385bMUeoArx7uFcwOkDLvX0ENCxM
XU3w+TI+Ul8EXffK0g0duUoDuVpkDRwwlt7FbTYCieGE4gXkE8teAV1s2i/3j7F2R9Ah/5LQHWxb
tkkzEnAtmwKhXgFAd5/AW2YFChUU7iIWMJi6WGBtTjoVrlVFeTvKICVmH0mrRlW+rnk4GsO8YSd/
uhS3cnhLUJOOehwwlgQomkiqkE3Hut61L6rZy+RgXDLxaKkNRtg6oMbHiRDuaKJeGZEqdkLmNvF5
LI3PwkRjqiNLuaExF6Z9ezygQGCGm8LFXx70SvjL2EhF78w4nuEMO9Fh1MqFH2ANcm+rvxun241W
ZQTxNGzot7cGe7lXNLiYcK88jI/fElbxnFEnRpSEtp2yPpQi2WEnQNymYZY/3eeZtTMu9YMFUx0D
VDraOUbHeC9sOFg+lVEJ9DtaXWLsbmDlwY55UDEakC2n7q0gYLoQkEKwEjDaRF8RV+WVAyfHbCPH
+d4tENsbrdQr13fz+9r1CZvTIXfw+8OYIfHwLg548r7KgpxtXN4KP8LQ4drggaBXTIeCWCA6fWe2
Wzj1fw/FO/CCh5m8cjORtHqghQzAteHn6LtPyrL16DzGbZQS71RT4KJ86o0qnBt1KbyNuuByORrT
w4SDEBwFxEp6G3o1IXq2zayDbc2CCrA2bopo4vN9rlslgj0kS95zwXrRXCpZGXPCXBBJcF8Vf1X9
oWhf79NY4WzGrmhoLpWBvfeiT4oOgDJmyAp+adDcOmJNxJSZ+7T+7gx5MHZ2thGxrDI3o3B54WtB
sjTmk8qNyTSVHdBHPgrxNAxbOeNVpkM06+DnkcnTty8VrMIwXdV2kdl8KMYYOZpxB4002vb+/gWu
nAT1YYqy7JIpdN6cRDSmMw1jH2WAcNg7Q6PObZf5W0Zksd4aw6GvBjErKt/ogNKtVmd0aez3bh9N
Yg4Lv3itUvaoLOsw5F1AyuHj1Jcf3VlcvOxI8ovFXon6cv+kb1kFbVdo71nQaBH36Yoe9hGVTeIo
YKfEYp+is+DADRtZYXuIA2nnxT5NUJrHapOzN07l+T71tw8K6kgcelhqgVySLt1dDbewa5iKMHAX
Kn8OCvMI8x7UZCMke6tGbglp9sxSTMRJTFWU85MoDkN9GDDakzwaZOtNF/m9fVNU2mG4UG0EVjGc
9FsD1maxZC1RQ9QNvMkB4l00F9MRbC8AnBtmMxAsfb+MQ3Sfy6AeE+tgmG11vH+vb5UMPgLTNAh4
EY2gbnj7EZlVEt6Bg6NyjndjAgQJPgaGdDcEfuX5kJdFdw8EBUVDPQE9xrGYvAFwjGzY8w9tsoxK
RmktNsi85dEldgcAKLZGIPjxls+4ckZa1E4KmkugCnqN+VA7/fyYGph1clTxtaNA5SaT2Z7cYnpG
I7qz4ZDoixGRqAVMK6ZzADGHpnCqH7Ke1czGilqRB+CiycUyrPlTXTwWfw98lz/488fJ5oGpwrg/
ePml+4gfOk7xJ/VDuM95fDZJFm5hsL29d7aMMQNlEXOJyPwvF3Z1IaUtPEwUp3aUjW29n6Qp6ZMv
uGpCL/UqDObVqOhsqMSVQSWA6wHIZxmYwFPr5WHV24XqihnrjKgKHIyelT4WUVIWANQ0cBt/VxV0
P818L8mvq2MUbbEzBKOHSIRhSu/2vInFi6otLCtySgNb8HLiRW3WNZ/uC83KraIZCJ1cCB+Abarn
ippCKvS/J7hVkVlnUxFpBBXG8YLeQaA9AIpgQym9lVLYMPiDaCJbsEf1PFjD55FRLLqNMF1pA7KP
AEvrWyE9WT7yscrYBievxCyofvk/8cJQ4X9T/qsk6hq8aq3IJLuyCV2KbW5B7ewAn48Fb/67EmM4
4y9r+Fuamiti8tiTA6usn2AY9fCh31VeEwKD/P7bragIoMSCK9GLB5QSZt9ySN4gqECmz4po6SoZ
zl5nlWFRSYG4pcibKkS/LvaGsLqbd0k6YwStNADdeP8j3hoZ+N7/DI8AA+INrjMWlzFjNBQ+wrDs
I3JMbDcC8+xgcUnP3pwdht7NNsRyjebigwOUDfkTVONuDw6g/HkEvJ4VjROLJpI+TqgABpXjS6z6
MKPE5xuHXLtpdGug4EfRPgeIu1uCheG0bgcsw0iI4a80xbAi0CbtEi2WgJ08CZ6HRtUGTS43uHdF
WGAFIP6wrmiD0ft1LZnaMhuh89AlaOzZOHRfK7v0w463atow4iuaAAAeMOKY/0GPrI6O7pclHE1s
MwDGU/KxUxhjz5t9T4BFBN/kPs+89TRh1VA/RdoFcwRvQHPzwailAiAcNgG46deGSHWwDWluXN46
FSSK0dQJudf78hIP658taKAIfdVZUE51f8rrYatTfO2JEL3jh8AWKAwu13plloahq4aCcidiRTlH
ptP/cNOkCxt0Um5olXVKy6gwWm9RGlmk4opSDUnLeV44UVx438bBe5687p2h4u/3H2eVDKw+nA+4
6MBMuyWDcjTKp0XpoNHGBoDPmPjHJVtyqhvz/5B2pc2NIkn7FxGBECD4WlUcui0L27K/EHa7DeIU
IEDw698H777bUplR7cxOz0bsREcoyaq8Ko8ne0ESbnBht2Ej9iwCBxhYLlgj9kO8+1DWpCrQFWDC
Jws0RtFp8VKUMk2bh6kkOfj3b7OGihysxgRTSzOVZ62YzZSwRiP+qr68Zn1CTAy3KSLYmJ9ihyo0
JA4dmMhdzvid0rKaHDUAhOsAUVYxon7qXiP9EgsM0igRdFyh0DKsMjA4g5QfS8jzJQARtaplVhQ5
yn6tcTKO/4QQwMGh5BqqSfxIjFnHpzzTCn0A1yyokqWIe4I+O3/+3ZvB9aNeilUnMOuY+7sVOrkv
1QhLPnUsRK1S2arMWVO4TYcQiNRZMYke/z45yJ2MWhwqI3hY35Krz34JTLdwtkpmZU2aWbNXQ8PV
/z5UB/pu/hV8DNOiU45MXxctQKiPs1UoFauBCkDY/nb6xkSvJzJr2NaDpgQe3sdMUj1PpGC2as7H
JzxafFT5Zp9FYogm8X66h4EQUGu/k5Qw2rdHpkYo//pGPENR8a2KJS/HiqNUtY8TUYJgjJCGejY8
g4ptU/yG1LKtZf8UAsJZz00atEDoDTDWLgPZWXQ99yn9WPXZokVTrmVcD2CzLOX8NjVOrK2BhmmI
fOvPgAWByn94wgLI28MLz4WJBykoTf31JC83wGI6SdVmEhR4pAqyoeNcwShg1R7guvm3eFtAjfsC
56dEx5BmgRLa5en4kKd5tsyMSqC4I4YIzWXos0CXKdp8eM5qALfXqdwiaghRmSfSJHieodP51319
HaUyVMrQO4IIjJ+6PsaK5mdKoQCZKDoVJJsqpTNB8Pe3XR9g4r/btnF8iC05GS9Ok3NwSgEQf54l
CYtMjO0kkjylhT65WP+AI4yAAHoFcyDotb+ViPyoTLK2OiOyU48NBUZwA/yPmSGoaIye2/fyZ5gH
GPDh769CBsDu9oYRNoC6iFLzEROWka1nocHu8/JDuoHcC6ONAbaZjAQi32EptQDiCwB6tKrTgJS+
+oiFcayawp3P1P00rwRHx+PjoYowyACcNZotMWHFtwGgch+XSTNRvJiw9bqZF+Rj7s1JwciJvG40
Sl2J7QQ88pmAH0SHtObVUUrTyclUchAN52fGjovya+EuP+8fJKe6P2hw13VBd0qEZIzisbcXQTDM
903++G0urJucZ8fYT/Db9voy3wbziCyo61sCMnzi6AcZToUaSfErE4323vNaIznZXsjc+fWwInTj
7l0mOK9vP30VQP6gxoXEZ78vy9lwKUt2mNhv6/ZxO3/85ViSszlTQH9RkRh8+9N7FIeQ9koMOuRh
4mI4Rrae2OW8Z28hnc/n5ORaJCONNaVPEdl/mXMBq3we4wernMHoVbmL5XIgDKjmlx5C3rpC7gY/
9Nfc/dBkX/9/7pbAvSLM9sjFnUfs8eHXS2dTKr1+svsSP36D6OIdltQjG65zIRJa7uu+1CXFO5zZ
2q7I9jFkj84vYp3IhPpksWPPki2gOcrlFU1OlWv01/p+5CteNpd7Z9OtXg2ysXJWbRe0Jfu9TPbu
832afGv4v67viian2sekvUxNZNo8Fs7Rn0p7on5OFvknhMUN2G4nGv8Yt1dXBDl999sah96bitfS
QCUKY65PPyNBzmD4kR/yckWE0/YomLZD1UrxVCo/+I//66Fx6j3L9SzCo0HxTgzSGPdW410+umjl
Jo77RMunXUJFJLkn6Y974vR72qbS8YzQwOtoniCzf/hFabaezXfuAn0V9k4ojZzz/EGQ0+vYrJHk
OQZTj+mf7tfzRJA04LFd+N/nu9lmfVeq8hGCt1xLpKI5/jivCluExGUicfieX7ojDz/GDeJA1poe
2ozdjnSdkvV2u/Xmj/r898MDodb7O8guWsI+RanQcb/zRxL5TrRQCqupNAHl5eHC1iG15/MHsjLI
a0Ap/RRICQ+O+ONQOQsyqerqosm4tHC1ZG9vFQ3IhTzonnPuCHV3n8GH8GgFRotvoihLTD40sg4G
lzb8arNPWOWEDGWYyVdH2qUb7zsSsMgROgWBkvPdKaWRTxO03Sve2X5er8OHdezadkDmjypzVjNn
RSdUYSV1P3f3baZAM/hhqQAIeXmcQhU/vCMJiKhDW3iJnHVBO0KZZIPrWbMLs+2ePDoPxLKsxf5L
GKmMh19X8snZlZmRHoOshcQs36odFhM+sIC5ghjhL5QAUSLyTyYmnzmb3x+jSTSdxFNw9GYnrIdQ
zh/gSxcROdGdu9tNyf0r4oe+/q0IfyhyDgBD8pdJN1BcJvO3Zq5mFIFXs+6IuxOBKvxFqPCHFndf
5bEOLhPAi3opeWZvE+bZj7AsvxxCE+tpv9t9Co7zu0P2pzX7Q5C7M1+dZEGhRzDN7KN+3PaAFWdY
dU+LC+nJHJt7yIpcrPfjYeHug5B8hSTZDU8Pt3+ICXyU4GE/7pr+fA7nKcz2pE7iCvyz2O1aks7T
PRPtf/oLOf0PEX72+1xkftqcwXMeu6cXrbSJ+7Rwn2vyvzHzLcpXcbSh1LNzn4MZ7SP2qE9roglC
S34OhJfNb3m6InFSS2xfT8Op98y2emS1bLFgLXGblggEZTw2B3DJv/WOR5VMkyzsT5hk9KZEw59D
a+GNNWkZE/gd4e2ot6+PJsvOUXgCoaW0D/d+bfnEDfa7o0yWAlJ/4cr/8MTZktMFMPfHaBD+9QEL
00lHwVZO3mTrLX1KloG3OyFYpjTZvNJ9JJie+U5M3FE9PhPT1kbqy9VxUL2D/WbPvW9b5hBi4dn6
BH+HPyJ5Gfdzfzjm7EszC6p+NtCs6bO+qFS2WSBckR6Wn64wXOEaZn7IJmda8q4uovgE2VwuO7q2
JWLbc6chjoUH5AIP5ftmWmA5+L2ObdEWXWSCGgt9Mtmdn90vEUci0ZwOHF9pGxpZgDgjDxxh9cBi
PfSFe6clBvAyVWQ7hLSGWOmaVo7672UyaPba1oHBTWF/bckTvaFE/pTP33dnXz/p37d06KjurN8+
iEceXl5fW/aOB7jgloRscVElMEQAQxcPQj9BiGfgbUiPLKFMEFd9FwrvKNeUsyK1GSaZ/O1IDuvT
/O1DInjjI6AjM8shBnmPyFOIgKEjCBkEZn80pkNSXwMCwjDhxbGoYTptOlXzKR4IldXv2FLw+4MP
/MHa1e9zrOlYgpkCFx2BuYkXCFL5ZyJ/dnPRTY2q7xUZzjiqsMG+NrDxjGB4tt5Yw+P6vs6OP9yu
aHChVWMc/So2wUpKzjaMxNo+kmZpHFnsRevQObGLoDNHSJEzgJc48IMszYbLUZwzO5gEM9wXiheN
K3Iv44HjFXecATzW5xk266VTr7RLNtzUZVUm7Gnv7r5EWdXvodx7QsEFTkYfpK2q4iRr0GF2yPSV
BfXdiZgSCB9fpVBUWe1VHTxFGIzw9l8tCT4EQiEQvO9I5NrynbJZe0pB4nmt0uKpIQlmqg1baM0H
PblzZN+m6oqOEhfYAh2ATucsD7rzli6kC8k2rluIDm08ePojCXyPi2mUae5ruJ31OkITrIWooiUF
XK4w7yc6PM44JL5UAM4WlArrwLa2fSGP2fJXQixEuHT5nLv3L2vcfVxxxlkJbCTCktETDnFKUnJA
enP++DijD2fysHp1E2pQ4bUN2dJ718bZjLjoL2cfvRve8VmXnAu1XHdneukL2vkELz8hc5yxyJMg
iDDbPxgLRLwzAu7mzqM6VGEsuoDFEHitb2CFe7xxFqPI/WMn6SCIFXRvy/XWnp9Jv6l+Ufdrt/sH
J4lmBxTM0J8ylFH5d1Djm+jhU88IZwaYY3tG1F1YsEZZYKDAeLkvKN/FvlvWbolx8UyLIYJmEhfQ
6uUB6SskduaOY+5QM8E/Ag85kom+JTbI0JVqm1JTAHR8IIYUJ+lX2B8VsjmxNlU9lIRE5AaRu8cb
5/GLSi2bvgU5LGA/s44qi4IANZjN1isM63jaBW8YKvDPIpqcogdq1sXRsZx66NhLMyvH7Hgr79Gt
K7i3n9HM7VFyCh5mxzS5TMAbO+BlBJCXo1V19iKz9q7bS8Kw96f9uiXHafckksxJW4Ot5WEt6yR7
l1dQtPs8/fRhtzQ4tc7K5hi0mILzipbZh5CqDzKWRVF6n8qI+78lwylzV15yA+AjU1QnljJQgKw8
ICnttmpN6wkCDpEUDlJ2Twq5EGBmRGddqkCPTbfr0osl0q+RDxNaKYHk8a+grkeLbKl8X1H6u3wS
CdxwLHfY4NukTggxer3A7cQdOUAIoMCInH4dGqZaafg4E9ATyDf//pFMU+lPw6mtn4/vod0+ZCKj
LriXKWcdmiCuMLEKhrrdYRl5ast0yU6eT0gsLAWSPRLe3sgc/+yRtOMs7Q3Qel4ziayJP28onlj7
lohS5iPFt1tSnGGYhcpZN3wcHDr3ozOpH0LQEWWDRvKTt1Q4exCmuXrODVB5Xh/q57fOMkl/WtSs
1IeH496iOnlNCNlIr8v1Utqul4wWW9SNUfn5X/0ljzagH3PAm18GwT/qpHZ+A/gKgZUr7sMQSQxn
OWI5Meq+g2NuKWqCbTSfUWB6ZTphlAnEX2ALp5zRqCdRUJ2DBjlKsmSnhqDX/Fe8F5kmgZKpg9W/
8sd9BQDEth3EUiNrZjgmeXvbesRxsDY6JM8CwztI3h0LonKhRlb6YQxcw6l3uASWRsoVM0kAFA1L
2zXhWlz3UAX0uGijUvJSCQEOhpLENiwWK1RTZ5RNHkxWixJ4IwWCG33gB+vkQqnkZDhJOBX/DSF3
TuztHGWdYH6cr9AbJPSWIj/GQ7LOav8cFC3YYzDH2zVJ1+2cCkNfkYhw5iSoCsM/96BS03aRdgRJ
r3NKiPSkObCUKDSIzLIg0uCb2quuM4FNDinpt8/GrkCpqhamgkYefrfXxYUaZZif/bathoD+wHpk
vC7Md9ZxaN0XedHhcQajx3LGc2sOVjIl/TIT/LrI1P8YSzuFpdw04CJ9znViLI4nWhlzFbPUtvlq
inyY4GJ4BOWsqjog+n+fWcPkZ9NWPmuFKG7ligrOItHmQegiIwGM0RSk2BrB7YTZ8rqyi1d4MlFS
cCTbfyMJPNJr3ZVHdNODlI6egYMOxEr82aLKVZF5sJD3ZWZdnALq+yV8DomMBt/gXmR6Ne1O8CdT
lDnWtmKhn+uIF1G6nlmmUzeEKuSJ1vTEsrXAGAv8C79OQ8niOk4HV5acLbWnnkQTg2m96DUkvEnO
fEx8hKR1CTrdoGghw/MrsZGzRIgl4Ggk1XZ7k1xIMqn6Lp1eTlN07DyvMUJdP2qb/g3JtgClN2HC
baTEd0uOMyFKg8mzYniAoSliffowyBDMLYVV7uGr7zhNfgQf0/9pKmsg09Lnw2xrM8VqawvFqN6y
3LNG7xuskUzHLVdc3FEqeRfrw5P5WZsgvl/2JyI7LQX6iIUJM0oi4rozZojIDq7/Dpc8kG+QqCkw
o4bDxJalk0+pTGL2Fdii6HjcIAMXD/OfqAPw7cJxfonKNu4QHNcUmwOknVpRUVA1zssfGlyY05iT
usMOx8F4LS8vFlIc5EtUR/mLtM0fIlxsUxhpeel9EDkMXaAVnacUTUcbdBwtMsf9h++XP+S4t9Is
boFx0iEKWK4P63RNK0b3SCMKjm4wBj+l4A+VIaC7Ckd1PZvqPRYAe88nmQD+SmQhhkO59/ucMWrO
ihFPSvx+TJ7XUzbZbPAGc4UdWuMq+4cNzhAVeXPxL5dvAajeTbtfrm38gybT86dJs01xJO2Kdi68
mWHTr+hJoMLjfvoPec4wdbPUV8sa5O2tjQ5oCxPAglBgpBN5sBJ/SHBxzTEr9FDVBg4PcNBoRN56
HpreAsdCEzzaShdfJvsSCMe4wQXSyYCb8b3g71Y6pFhtAfLc40kUkmgVb5JX+be6reeZhX3A/j5y
hf2LIyeJIRYsURkg7AB2ybF50VIz8Jte9jq/6rGXaxq8BvEZi+ajk4waX39UVrlhdu7RVLCMDqOg
G8RIf3PKCuV67ITCgLw2DEVi0z2n6egTm2iSpMjeqdpFSUCmmWXkL/dlZuSlNLSQABIFQxTDftLb
o50d/U7Oq0LxLrGnT3RyBA7lfQrfoz+c7oHEMBj0r2Exjg1Dw4SBUpQKwvqYHJI5svZvQUm3CWqM
wWY7nywfJepk7upFJy07EXCq2PWqWm2sp8bZC4RplGFgHGOT3AB7xYPhxwBy1rL6hObhECmDacG0
SoTVMRaPaDLgagBlgS1OAAa5PdQkxbxzcA4Q3Z3pAbilITFnpD2RuCVI1C7QQ3+JmL7xBSc9YkQB
/DZg906nM8Chcx48MJRArUsFZNUpyRu3uQAlTxihDxLBXSdgBAEUDewmLNHl244wM5QERW7CAmyL
t+bFX0mLxRfw/bUHdl9wxtT+hhLnFGKtDfpTCEqlvZyRyDOteMJi5i5rYtDSvk9t7DmACRHNxKKE
YQ0Jv+E8TwoVAQIsW0xisi4yq1FIHyAxMkWXzGNDVUxaVP1GWl900jhPKHExgWiOFUnQsSIPMBUD
/hZ/gV1wuZSqLyFkXiibj4t7PpKjiwB9JjvpnB7tjLJ+K4KBG2kAMUAVC14mA5YmwF9upTXS5HPf
yanqTct5ZLp1q1MZ4H40ejw5pr6qO1rPADtA7p/32EMcZ43pL8gqZhP5WTS5BS7EzJ+YHhLjVrNU
5sU8JMrLTmTLv/uMOIEdxnwHeCkg2mCO/Za/VIr07FJMQYh1HWXFuzz0F5TPCdnq8wBNlRJJ3xv8
v+l6EtIXbEou2HQhE7STApdu8iDyoWOR9s0HceYhmpjZOZEU06usYLNO7OOiom+BK5HZJklIs4ms
PCQ7UWfi8Kv3joGzDn4b+lqAKXUvORLzMV5Bkfbu/TsdibGvGANK9O1JT2oAJybApva6hmUhMOSX
l6U6P2qiaG4kzLqhw0msUZtVNQlAZxnNa6szadPa5kYllUetJGMY6CcLrDW+z9zIu/mGKOfGorOa
BjVG/D3Q7C0A8jQyy/338wV9pJp3n5ZARH6AkWZBrKnFSR9kVlm071PWViSyU6rpZLOYUks/5EyY
pr0vIbrM2duwTaSoT3GsrJxL1oVuMhoIbPqIMmI5EAbugZmlAWmen6KUqkpK8tY3vSmbkszBLp8L
652eBk/S9jxvXjSneorw8tTITFsHMRaW2nFMAxTo5v3j6S0h5ZnEiRdojgiB4if3ADWVsbQGyEcy
mOeESj5fghTT+b7XF0yvMIybznPVxEYWtAkniT0Tgdn+lCfQwzYJoHcM0FI691a4ZDIWkxSx7x1k
y/NCisrFQeSs9eHKbpX+lghn+3S0fJqnEkSeD9vftr006BK5LnvCJg1J3dxZ22y5xhjCdo6Z1sAN
tw+vi4UVbt43m810kT7gNb4D+jlZLI42XSz29F2UvPku5937xOFerp5+wbEPdF/DJzJ02H98mMie
NyxHO/O6IJ6zWaBpql8sJrS3XLQKYJOIyBENivvjA4BmYQLHAC2CvNftj4GmlKXvoxrY29glrLm9
276eOpK4+VZ6FfWwjF7JH3J8wiMFyFjcl6bvqcaJRvpBKwTgDCPhJy79igInyUExBTpMAwqlnc2P
FXkriGwVi4KaNNwErydyeS6pIrD9383R/DEC3wRLrQFbJuMwb+/xWJyMS5Zn6jAVm5OCqHR7JPYj
cdB3tII4PaFjRiQ8I9M0iCEQiw6AJMA++a6+XgtPlfhRdWxVD4+KCUNDKdpzCuZvN+8tya3amiGW
27/fN87fJVuO0xuinOZilt2fqGcQLRm0piIYSzr+9tncXh+Wnyb7/Mxd1jZukUNtFhmlOx1ro05k
9/fd4C3znHJjn3MjnQt8h4pEkJ0vEnbcBTv/YU66Q2bpL+qH5N1nfcRG3nDO6aoiG1oXFbXqZUfy
dpoSfQ4UZlEUPKKPN0S4QCWIlCrJNRBh5vZN//0IyJyLgyLa7j4vP4OVm9Pje63CKptdSqVRPcMJ
t48P04X0eZ+ASDj5aZPueJr5sgkK/VZ+OyMRNGWYKJg7RGWry6I9JIQ+tQJrNjJBAbZ0bHoAcBig
EfiJvbhLAXubdDg9jIpjhiGwvGrtEWkYFlw+OjPqUI3u5WVHjhn52k3nAqZHj/WKPpdpk9QL9mZr
l0E5UjQgDlUcu6Aegpf1PKYPL8OM9eZpHy5CC1lzwZ2OJEdvuedUExFadoywj9xrDsd3fQHNvLho
uIRRtx5eVvl8A6CGUNSGMGb6bs6cU0S89fHXw5kPA6jM3mquN9clzME9ziwLTSWLr+5jOPGAMWEV
a1Rbrs6bU8lpV+lIZ4A22jEClAKfk/2c9DvLSh/e1VWEFDQ1/0k/xO05czqKzafNrMdaNzxh7Ix5
MH6OihbM15lInkfexKCEFBwWnSKjApisW7eim8coC4wJbhTq8zFZzp2ErABEYKEecWQdEXUfjeB8
3BIc8h9XLiU/BrPzpAfBJVu/oRQIGXo02KPOHLSYKkPMSpGAEFZ7Rk3rFZ9D2HBNFu0KaO4HWfSX
rE/2RJ0nG2X1OfOWu+RtGHoSFUTGAq+bk+U0ddan+cy8gGJNl8yO3cJp3MtLTs3H3+gecs6oNL0/
PZXrGKdsznfadjY3rMRSNwKDP64+V6xzSqucQ20SpviQGB0va7uZA28agyHOcbVaTRcnssgZOovk
/6IOOxYq3ZwBp7kFtqpNtBikC+sZ/WyYq8idskPAK7s74fzVSMR/Q4xTVdWfNpemkgc+o4cm8+qc
ajNSylasb/VY8FwdyZ7dyjGnooo0lfLTaaDW0yaDHZT3r4sKbY67oSrK7pt90UHyWOsAw5UC7MiG
1qzxvDBIgwobJnqGeR4ghgjM/Egb+A1vPBCdUWLj8bSE0TPWxQIoL4Q4mCbCMBvGjmlmHdlM4NZG
Gi5uKXJmKA/j+BifQVFDAenNduK5KzjBUcf5RwsMzu5U/Tk1khYUTszWXOzo3VjWZoHnDiIfUbJz
3E9eEeOszXGqlVMtw3U1zFhURKHM+44PHgzmSE7iprbEJCbacTQenFyR5UxOaKaRMolBNiXL9RrD
JIiH7LnBCPlFVi3DU2/hBvanKxrGEZkYgzMxCdZHJV0Ows+HJUIS257AwuRPkkWcXysLr8rFXmIZ
TWhERbI63NuP18IVz5yJic5J1aotSOckfNDphGBiAc5khTZJ692ie6T6dsY/eAJemxp+4UbaGRFy
2SAqDyNVuFsvpY9zx7edjYKuKoHoiljkTE0Uxomp1jA1y6Xe0hIF4qES/U/GI26UkN8acdZKIw4B
rO+Fr+Fe+dRRQ5VeW7LciQT1u/3xzqXx0LsXcyLpcjyFvIQrbRtvMFu9rp/L1YR9zIf9DuTxEf5x
tVEwir/RCcL5lTVzXoHjfxyQP+KP/+2E+bRZFLSTvh70VbEmBNdJYuqsMLUbWurjfVIjrUm3h8zZ
oXOmTfRLjUOGhkpEfrfnF0LIkUJcny4OZjR3XyIV+VltvSXJWaMG/V6JnGl4s5zsZAt8WXmOfgaX
Ssxk7XIP3J2Ama/SqhIVIb47Je/dM2eQoijQyuQMZrF5kmFTOj1L7NFGcrJ2Cp+gvxd9y0M9CF2y
0KMlW+7dPX19fUFo0tPXDVqM7p/+SLv47VFwhgpr5srwJMML6OvC+pDwcplPnMaiyJ7U5PM+MVEE
yFdGDPlUhV2Fc4+/gHhqIeFmAwtrfnQmKVF+vQ7jirMVkhnMpe/IB8NQ3v+A4XTvnT4XEOlhXGdd
pMKpfvyKRasMRgpMt0fJWaVqmk/boMXdRlBbAnw2a/Nu3WdA8FjAxoTbqP3Sn48XuYfl04KlXZAY
azUeQoqxEgllQ4m0tYNH2PkxIlZhujLJngSqM5zQjxME+qEuo8AOhMrJLX3Zr4NjhMUn3jJbaR/q
L6BGCSiMhiVXFLjAp+ymZ/QEgEIc7pR01dSsk6gmkef7JzkeQF7R4cwOEKVn4bSHLMoU9UfLeXh5
mdCh+RKxqujBPi4aV8Q4g5Oesc95eG55Z5OUp63x1aRPWO9MLplVed2yRkOtCH18UNx7N8VZGtPo
mqya4ByPX4cK62ekRS1aFDX+Vr5iizMeZRhV/iQ1UMklhwEGa8CveHx6GkCSBNclkjsuqJEv50Cv
Ohzg8pixfqmy3mBMGKWKZI+zD5kSR9iGMxvCxQNmjS4yST4uFuAxjuyrdU2AGT0L+xHHac6QUcEq
QNXgUSvkyIQrUkMNM1ss2cIQwhF9tUs8YtxPYcF/UJ6fQvEfYvzgVqk1Ut7GkYZXBVuzBAs+mEEo
sCuElEZdLPYI/JstfoarMLqJEgRHDa8LDCKZJD8IcRzHX5xXNDhT0ZVYYa0p/ncK460JCZonHIUs
AE6UOAL5G2lagHG/osWZi7zHatvOBy3TXbMp+rJsZX6x0tdNLRoVn45r7p+j44wFWkKwo0qRYAFx
SUNp6m27rq3TnFXU9h4fHx2TnqyVs3qtVxugWCy+voAQKJwzGX+BXnHMGZCL6YeBX0IwTTsbpsj9
uV3PlaWoiXCkw+/2ZDkjEh/Vuo78AAqwbBiQovFAG1A6siXyQagdLeg+o7sdEwFtjUc+V/xxJmXS
Nok/7cDf82F9mNn1ut9tngbxocLX0Zj1Gtp8sCtbVoFnz91oUzfF1G8TzasWKIfmWGqE9Ij0fJyr
BwRaCDY/l+y+ext+kVd0bPDACgUFuVGVRzYI5OJUlulU81Q9xy61I7mI2niGaIangDWH6BJE/Q0A
85x4aFng5zN54ImcJqQk9H3yW+TDRsOdayKcbDR1mEhGk2uYTyfsrXqPNzI9LNOv9QHrnadI9bBu
9V/A346ZyWuynGioaq77p34guz6z8DgM/leYeva9M6mYAzAo60wXEMrP+5c2miW5psv5HzWve6nt
0sFozsDvN1gSMCVX1hNw7URByZhQXhPjwlU5N87nMj1pXl9To9ik/qJ/DxPHZCJEilFN+0PpR9B6
rrTGxzJOHOcBvdDTl3i1aJ6APijiaDRNd02Ii06bNNbCeiAUoxIEBGEb+XSg+zoPmGJQbE2MZTT8
4F8rAfr48PdXSfRINc5qPVxYTIBEiC5v+vUpRqEQHiDnfLAAvEkqPFhBpmQHw5mh3D1DG9dpGT4G
EWFMdJLfQ5/3GOMsVh8FtTbFLjIPufrDWkOq+iC5ckF6k+m/KHOfB6zaboH/OTtM2j49LayevmQJ
mrIp4G1E3zPq6q9vlrM202lxabopvgdVJzu1cufy2FjutBU+C8ZuFDtxgduEChBWnHA3WgIPrr6k
LQhJGVmbBwVwsnaA+sBepOxjgd81Je5S1UYyzKgGpX6P8FlK6IyYdgNLgzZQmNMhkU0gTAITM6b1
11S5izWVLp1diovmRSbpYpY68hmps/4B9Z4BDUtB9vdTVG8ZfpMXJuy5MNCYrAHXne90arAq/Vx2
muYdDhPALeVoeCQTEtqayU5uUTKfWBoysTtau6kPvNDOETAt+gDuUrG8FGGiomoe+jH9d+weVrzG
lUMapO+qTNFfm2OSoCuc6VFAedSBXbPOXXJUXiTpkoD1rGLFMyq08qtJV6saqWeEGmTmvFAZfZHh
rhdtRx994F6T5m4aCdlAT0KQPv1SrEvpqcpcR6t77aMPrmXKq/FqmlT2lzG6xZNFjpkywamPCfhs
6CrGpU+wXJHjXTYzMN6HMySiAeq1XT/nj8EuTMjTU/sSoq75eZ/eCOCbibfZH3ocw2mKeY56BnrL
6IT4PJxQnTXExyDg6QXtzMh/d/YKuMzmSgNyaW6FTofRL3f6DybbTLQcKqqqYJXjEIXdeoWglWMN
4H0zL8HckqyScLZrbW1xHmorndt+7HZqT9C4I9KzEd2+ocuFD2k5C31Mt83wHAcuNUAzDgVGWr2P
Hrr2qM5V71cG5N9F/7Y4r11p/jUTzoqJvoCLKQpsj+syBV8QuNoLxpA/MNO6ez6oi8OyWnwGducK
Ln1MyofJgBl28mF/E2Z2bs+6OwFXI0WbmNfGD0dPYSjodMvUHtI4u2oZOtrrfSn7xurgjNkNQY7F
LsmOQdJIkDL0dmMTYUi3F3Z05caSntL5+2Lvb/YLi4TP3/UlNA2gZeAMwOoYMwSCTxmcHvcpKtZ1
YmYIs5lYE8J9SoUNlhezrSTPCOz4khJ15hkfpeSUxwcNc0qT06Kdvub9jGjtV5rbcb2LWnY0L+Qo
n8hJeS9Oay0qSQQTmAAJ1I2jVYsVctm2MWhzmUtJTRXDK6VN2FsFYH9/p6J+0bFn9TUL33WRqwCq
O+Xd+YRtnN5kX31Nz3PFDAH5W5trf2KddtK88GlTe/fPbSxMvCHKhYldr09aIy0kT5JZidjJjj6l
iaUte4QzNiXGlk7Wsvcko5dlJ+rGHHtW3xDnfFESprMwMcFxVqPZeB8nMgse9Oljd2J5gbXB0qOS
CdLeI93dUJE/gsJDRhRTo1AvxknyNIUWle0bdKJgLdzvZvkByODp76Kc17988mumkV6FTSyiicgZ
CGRV5Yxzn0iYfFNw5lOFRgr9/bgdSpMn6yJZGCPFPgpXcMnDOd4oB7QCc0kGFoZii/0PaDOjNmRJ
Li++FxjUXueb0161Ins2IwnqhRuLNhY6emi6FSjlt8Teo8sJV3kyIi1UQLeazM8v5RKL5AAiX9Gp
i0QK89YyCmqJTZzKdryM2U7gRAifo3C+TyxTR/Nm5iR0+nD/NH4moL9PA9M2OAiAM/FmUpPzi677
iu8Vz+aRGFVMmg8Unz6KlJXmXpJrop8Esc9PSedocubJaM5+FqpTNFrPfk2X5k6jiycR5NXPktIt
kR8ZzRzYoZi88z0kyVIXTm9GDssTa0JLf4gdDNsYDzPf0rA4GbBANjwwinxfgJFQ+r8t4cOXoLUe
G6W16QT/ceuJzKJrEiXTwe7UR8F/+7EdAKWjimU+JmwW4UUgaT+z7xxB7nzlQivDtNF871K65zOa
rZvPej1b91a52aQeTLZ9RHZQcQV0f8ZZt3T5XRtZc8p8nLjvLeOv5SHe5CS1sCw2fvPtl/g4NMuh
y2B4vZgPu32y2+8Esjyq2X8OesZpmJHkyWRaGb6Xa0SuyFkmZ0vapQ+IamCw7xP7OT8yMIt5Vexx
NXUsIeYyUHVQm2dZDSVvqTr+LnrIVr7VkchCTxNVF4AJR58plmIETo95oNe0GerzmOXaf93/jp9x
DvcdXEyJ3blGnk8kH3ACTlxgebWlrGjMjuxof0X/x9l3LbluJFF+ESLgzSsKlrbp2r0guu9twnuP
r9+Dno0ZEsQSK0kaSTGKYKKqsrLSnDypV7l6XYv6c5mPjbQTmRONlj2KwbhglzprGFCpGd3GiP6c
DT9Uz/ZWbT95Tv0SDYtdr/q3g2VFuvT11WtfF3i5S57tqMpTo4qJ94AXY/oe4onJ66G4uVs6PTwd
9I68ukgCDudm773HO56EK9lsty2jriK9RCjJW8qq+gxWBVnljKotdbXNWrXbT5lkInquKyinxqeU
kSVUbx1NBG7dnlxGDTp021P280NgxqVNlq6AmhOxy7h2NDrcm5VMbiuMH8Ith59S72BH9Q6DLlCT
8lAg+vtc2EPEpmDMEF5LSRIx7hBDPe9lxbQUp4oIJRMq0oOfLllTMnqhdsr5uZzHROevIHRIYrQd
h1OdCKr8oC5yKYBDomrxsf5sQqRXxb1w/WK1SG8uFlL+0iKZwGMW6V7sFDTYhFKKlCfGemZImWEv
+UDd5IZowGlfGrE0ZzjGsd0IyPA3Fg7I/V6GXaukQQpZzYjtODSWwVntJfw8j/ZCBZgHo7/0E/+W
7lGvAqzmG9emXddkCV889/TffQh3/yGpnEt1muBDclHld4GyEh2dJZ18qKU/FYlrNWsX5ho8Zg/H
fb5Z++S6hllPd0MIka/rbadlfw3j83O7Xq+tDGx25T7BLRbJvv85l7laX/T4zIxZgfwDz3OynKSd
vUEop/ECh5nI6FS63wCGSUMUYATqHLl6nYG/ak27+6zCUHOjVkw5ImK38z+UjrSNWSrGgqqPRvLh
/uIJQboUoAn0H0+kZwrv1XULIyqpzjZBj5JP3EBrDRacvn/TcSbIEsX57IJxBCK6kFmG+zUpN0FV
ElBhmNYSptcy+wZbS6fJkg/wUN7FzwsKkhwIPTGaWZzuaea4XV/X3oWVdwAZkDiwufCQUe8iD/Lb
xKBIrIugA3Dc14T7kNfcQLDBfbYS2LUQ6IPiLHibs/cN/eQSh85yUBL8mpybRWNsfZH6wHRcBurg
VXaXH/j20nVvJbJ7GZFTwuavbF+pXPnesFowSHozqMNr0H5JEmnQoyy5qcYNahb9UC3xFZ8MqdGK
W4nTMCW+8Kslf3H0HKaKMQ4Fx4h4HkNFp1AaV8ocDNFu3AtnSA5mIUTvvASHsUrUoVb5lMicnhRm
7pIeIVr8ErkLLsWvQzr9ABAqCJh1zoIgYoo5lKo2LqNc8C5xghreiwwGfg1+XGK3XxWvtV8DmKe1
8nXItkz+UWUgyhDBLC99pykBdCXIA00wYrAUGHJFam7MbfJ6Sn0Nx/wSK4RxVVo88orq602v04Ie
SwaGzDKms1FkohhdaItv2UCGnW/XjooOdEbR0pUnGg461P86SEScq61DMHIoiFWOUmtf875azP5y
/j6/orPmSuEUXgakadTqiW/llbUj0I7oXaiAePtcDd5ZIq88EmkGGOEJLpCmA4+YqC97XousUNOz
4yo0vqQvS7IFrTIUq3UX0zszj6SEWhlYTMaYDVwmE8Mdsx4vuT2POzZsmUz1B5K91BKtCoVr5fm2
2foxoSI1PcmpllCW4JyKTm2OlUhqful2PZoUfAuLKYRwg5HFn7rBPapcydAH/qVCZ3Jm94wWfeGE
8x8hMPqwU7PwXLiEZTRKWI1+UKuWQaP2KCm4vs5GBmUrAklCnWneWmrJO3w0Rkgw4w/cJfgtqEbf
m9g4C/IwbWP/4tnUu2ekzksZWPS1ROi9c3I1Q1N1qobUn+EnDj8DeqsEaBagLfYfg6AVfAcPFUJ7
NcaScRN/Oe06sajawr9E/YtywvURNvEFZYa6P1C1DxYfo/gRkYEfNFo285PULLy7M5EZiGZQYWHG
Zw6T0SYb4VPxUDAeFVxyAAwaUg4klUj6UzpvqU716zYHo8imUYt6B3eVKo5dauSu3spq+u3uQ2Hr
UHD7jDLYB8eqIMJCEmJ06u7tzf3XjTp2Y6GLzisHbvy6Cu26Hgl8PEwwwcNWSY8OrTaV9vxezwTI
El4EVAQ4TFIemV3uBebFUPfV4MWXgN1kmIfxRTt6HWg5vU63jmPAxPhnurAYTvUuaUCGXHWXEAyP
CU5M2sbIcBDz0KiAMVM30EmKgG64MLnUZoJpNy/OByBesK5a+1bb0YV2F56VmYt6J2+iArGIIdtO
AHkJfVXw3AE5+XxXH/2ZcUE8fHd4UiIGiN9vahcnjOQqSXIBe6WLgcDX9vv/oztt9IomunInZaIr
jIOuStEtkksj2/WhW3NGtVZWSFa7hZVq/JqqF+7OqAtTgZwiSxiCAEQLO00qAO9RURznpRenuFae
0VWvTbp5vnMzoSO4RG9kjIu+uQCpP87GzSEjs98rVqWDtXimTHpd9KhKPZc1d0o8giuYa4kXJGWy
f44Su2zVVOkFvkTd68h2JeAdL3XmlVrsJJw7q1tZk2uWNXkQCUOZXqQ/bQG7o9Jrz9uEwStV7cX3
siZlY0Sp/nyBM3lWOJ7wb0V0/uNV+mWiuNnMoM65RPGl7OJhpvwAB0J6DxO7oQyMHfa4TVNqcajT
L9w1jwYV+ewqPLu1RR1cZUMJnz4TqCyj5q4lA47VqkKgsTGJEkuS3ivqtS7todTl0m58ZFtWPTwT
tOj18BMDktYnZylX+qh9yFHi8RqvFdzpaTycJVzj+W2bXzxfE4TPNNny9UIg8mh9IQI5BGQQRBYR
9+iO3uxXlJQO5ShDfgHbt9p1pwIwA/9It4LV28lBPD4/nseSgyKD4I0TwS4FvwGZi3txQMNxPU2X
+QXJ0KZWJYY0tleYXr0T7VIrjsxRQGO2EobwN/+KuUktXbbRDt1faHwAbrOC7B38lSntRRDEbcz4
HdbbAWwHSjQX6X8gh1u12TolUV5qK+MXXpxHTq9x1TdCJ6lJqWtpoDchdNud2cu38R2cokGL1gwY
Z1YVGjsMnUgmSE5Ogk2Cxnq+6XNHrIzRBO495o5NL31WNg7HtFV+EQYtc9S2k82wA6pYUbTky6+I
UNLkucRfJuaHXRZZLBoEIAx4A++POVK4ysnrHjOaNK4zUtQVk4RRGVaXr/lrDaqiXFX0hCIOrUWJ
zvhGnaotT4YjcDaqv+5FkqDy9pUHyOGyvQbPLEKrUYGhQR4pIjK4pHzpfpKMdICM1HYG9luf1MO2
86witsRvtiQNZeWZniE2WWTOepw9gEByJJ3DwiSQtE2ViOlYXx4aobh4nEpXEYmKtyAmbm4UYU+4
9tNPTdp5VTwj/OiFY8drfHviflBkEgSQ9pNEAYObwcm6ElsByjslANeF3QBGxWo0QlGUwiRL6TRP
WteMlioG/k8B+eznh/TbfDc5pLtVTLSSyaNMpAWxuKCl3Vc0CYAjacuBlWvYlNfhG2gJlIAcM/nB
LHD3Y5DtIDAYyXR6IslWGZBwWLG02Wu9qAWV1SamMrxE9Ian9DQzCod4R4Hbpy/Sp3/kMt3n3twW
EyVRWO51d8//qRxdSjeYkei8ddS6MDlxJSoHCUHdTx6YRaxR/muomGW4DxljoCwnNFiBFLsUMXe2
64NMD5uc8J46mGiU8PAr3ooS1EAkHMRvylynC4NpSN++eN+1p+UKi1QO/nppgX31hIXtfOztnCjF
+B7eWFK/KjmxkPniwq4Ce0u972szztUIuTST1kDe6akiXFt1+MkwshfRq56YhekbS+V/YTy26bGK
aBqAdwkiFOY3Grj5jryhPBCTycWF27dX6U+6y3eV7RkMSCDcc7wxEsya2fdkMMKdq0pbwQx2mKCK
9PwlUt8I2C4xkojGDDL0GtLkFbN8L5Zgsoa/Dxaix5kUpMzcfukkMOqLlAtLSioutFSSpLyO7dri
KTkKJk41NLwleY/ez728SXo5zzqOK1zsDLMvjBL1mnFi7QBaEFnzDMd2DGbH7yPMLq4XLPBMmeZO
8rQcySW0GMNmQDcO4au7boTj8MFvW5mUpSrWH0Nvw+9ItSBcpQJUgz09v+rszKt3u9Pc5Kq3oehA
/bHTisUS3yUdks5AA727uAmqb6Amp3F2uk6I8OGQcpXq6ZqzR3DK8+/4f+imCDJZNIOBmG9yAgIq
oW0cj9+xzr/EQ0m6daIVg8GKiD7XuC70OO8xsrNEra/0W/bS5VqORMuu+ksHRPkjWXEcq8IqN9NG
D0LVUalSVXJCgdmoNkatCfftmWLMdtg4pNJirdm5rFp/B4cGRmQVao60sKYZ9x1nK3HAFABNwUq/
peib+8a0faTEkl9e+lbzOjiPVzFViJxEVs1uaDonQU7tCukfR82QCh8KOQVZQfJlcqIy3cSCLzjQ
ZV53IrV+7TpPlT69tducxCVG15lq0yhNQppaRtAs/dq+mzXmPAtIDhWUFw/ZnfLHq1hDrLZF+gZg
EJ9ZQ/BHaHy14kwfEwtqkkTsgkcxe3VvPmCSiwu82mvpNCwvfGhHAInC7bar0JbLdbdgJWbSfvdr
nVglcUgKj5OxVnq1pfbBeTDorz2og0QSW9XYyoaMXzW27ZO3GlQ+sY1YTY1IQir9K1Nz4xrZFiYn
4KkirrEUVc1EBHcHMblA6Bjk+pgfPy60mcyKA14Vu+PzW/pIGIWXTEJ6EQEBelMebqmYiEh7Vu6v
RgflRy6cI8ES9nEI/lXpIvbrvDapzJDAJEQBMbHNK+Rp9ar76MCL2Ju0v3/+QTMZm/GDJMR0+BxU
bMZM3636yW7UNyJOX8ITXnu7zmjh98FrqjADlNoMGOEj0ERWAOJRKeclIsLfaJUsATjndBChJVgZ
Rdw7MCvffwXQymKWCxV0EJz9dW443uuQ/nFKAAycbiFOmZOFPlpJksZxwfw0d5lnYdi2olddgMeu
/sCRoZDhRrIQ9Qdkvhe2l53xGOQRmQqQigSndhIDelLZdOmQVxeuXcvMu3ylwDksSSD/UUPX5ISS
yK6el+GKDRfSK3PxIHMrenKvGTGLMz/Jqkvxh/kOOY5wvcYLJK1kkEf5pFRrXktPomB2u5L3SQKU
QVqs5aVAe6YEDETYzRZMLn2atCmGGpfVBZOF7XNwEmDmPiTzJCNZvJc0duGKzRrUW3mTe9zwmZvR
DOQ59ArDBkN2m2PGbBag4nKoWluuCROqNEOkxpLOSrNgTWc9L4XhRtz97wMyOXGFG5yUqurqUsco
qGTrjNf5nDjdNqsEvVACUjJoA8hVRzwv6Nr4y1Pv9Fby5MD7pBaZEi1Gl6Bs1TqBUyzFJB50l0Yl
8CcstaH6SvI/cX8q6zWr2G7/Flek+3j+GY8MMGMpEB4yB5tC09yvw3RjUULG64RIwgb0cIJfwILO
a2xC8m0fqMol+7zKu4OAGo5vMOQi2PFa1gO9VktLsNmlKzCu+GFHUGbjkQkeWSvH23nzKV7o11ye
wqQ34We/bXIdaUZ5zIz0LYZpDl9Uug55W/KI/87s5VZLM+v5Zvx6fw9fANZRJAhkvO7S5EzYcew6
W8blhXlPdeGlRUKwYiOVp3XaXyNOAcSpNIEXLjujX4NbxHQilOSDnwrR1qooUAfz3zFwd+u5ROiI
5JuADzbt4flXzllE5PT++5GTG5o5OasEArapSNU+Jz5e13idZyjTugRe43Nhj61Vo34oLCYfgMoe
xzJxrwQmxnzTssATSECQJar2gH4BBJpa/x6ee9vTkfpbqFfN3owbkRM9qKUkBHtVWV6qENlEBK6e
s0sCLZAWgoGZAuL92sZg4UbhijpIMXv8d20KqEayTY22OE5D1l5HX4QN5tINB6KzSE9AKf18X2cP
cUT0/ra0gxjyXnSURI2U1U15kVfMvnUjUgyQEtT7SFp4QMfH+EGnbyRNDpAZ2kyJPEiqEhDJtwkl
GG6Zvz1fzkwZZ9zK/61ncmYuFzANDzK1C1JqF+pbvAa5lQDDwW3ERKVT29uWzkIyccYDBFc9zzAi
owgs5nLcb2Hd+i4vNQLoqStPD2Abw+xD4BZ05DcgnWzfnZSJSaidTvZBklVe2lVPeL3+yUcu7Eyr
rVyvtOjFXXPfHZJyDKGNhvj4O0dau9Fpu0MfbLcLT0sI+RnVgdaA0Heslsnowbtft1IIyNwGVHmJ
2jdfwqjt5tCgLdU3OMTQbdP9m22+ETfRn9b3onygnPKSJz91iuEq8ncW+gvXYfYseTQEjccpYs7K
/ZrggQdDhdG8l1ohoXONOXRThEuA4DkhjCzjZaEZJPiFyVFmTFdTfRDUF9fRXR4TcyuQnS+1lc0q
DGA/aOdC+YWVp28IVYg8BU+xvhRaZHcao/E/HjhIB7SlFmiT1GXbJ7Et70MbIaN3BMs46A0Jtwe0
QuctVivU6/O7OYP8AcQfeX4aqQZUead5MKV1ZCVP0/rCJGpu5hfmm641V1dIaVTIcUkESWk0HPM0
aDw0YbNG45Vk8GTdoDGsU/N1tPTQz2nw7QdNTlsKB6VO+KS+SMzRF0karal25Ye+Jgeqy7sq4GhI
ZxixrLJcuxreWVPEsI1XsV8wjXMPAAYYKWiLQwFEfAhkOqYr5KYp6ss6RqEd3GF2sx8s6djve3RD
I7ke6bHabLRsxWyLhWd8xi7fyR619ebxcbhcbkIap9KhqD4w26pLF97uUZ+npgsjk0agG6aXSNLE
JvcDX2bxUNcXLgbQrNtW2dqprah84R1jQcVGI3ArShlxOOhhRI0DKD78y/1i/IaRpZp324vbatU7
4EyAZJkAViQgf9yikbPfuGCjkUmrWSgsPhf+kHdC/YFH3waQSUCRytIUtTp0KT9kUd6c08B+H3DF
qm9nD7LvdpMuvAZTxf2VJKJKiKEsyAFNp3w2Ue2kUcDW5zpS2TZeZS299QJMEvOqQ9DbQM4ubOxU
Sf4jEGSFI2wGzXsTkyX6NBtUhVyfKRb5YPQNNny5YN9nRYy4cZTegcmZgnIwSjxKQsVvzlGMSi/r
ofnlHxr330Wg+RDwI0FBIXwS4omKRyWxXzRnZhANSnnJuVB13XxhHQ9lh1EMICQ4mrHPkVa4ex2s
xZpphlFMoYlmsZFNeSWv2ld55VqMlmiULuk+ZtrkNkMUM7WzXW17Fqu2sHcLCjl9aMYvAVqOp3mU
xcD6PVkwM8jlAGepOaPQ4luIqGTQEagxhXFJa4+26A2b2vV3ui5R/fjnomUFeRkMsUBiBt8x2QQ6
CuRCCbuziEqCr/fbFNPhg119DPmTUJ752m7Yrci+CIke7MC0tyB/anKwchnYKqRHOTzimF00Ea9k
Xh6keXf2fY/kFHCP8gXVqJK3S2khcuXG87y3OaMsDo0dwHEAHzo5b7nlqdZ1a8iSaBVPqxIc+GbL
o1hHoacZ9hzVL6mJtQARnCiZMe+RpvrrlLrIFWpfvHnlKsxe23IdodedW4eMmSa6E6hZRURmBRju
ialWYqozIdCOOb/09jyazPvPn5yUUDgtVUjYqkqyWfTAMioqfu4xVK5RqCqcGikk+vw32sEAVMsD
TAEFnSim7/FO6HlNdw5lrSqtUufqdbZuViyvZ28pc+rBk6TYTbgTPmqgA/+NdEyZQXANT0SZOq7o
9a8keqi6c10c+a4mBfqPe0fFdVYdwB45RmUzK5EL5GFsKtCZlKTtKyN3C98xbuy93ijohcaTCCsB
b5Of6KgIxAwCy44+01lIkYzlY/iafbJgBMbo404KEBwAWoPxn0afCKqQ9zchT1mq79CSfY7kUOWi
bd8bLf3CBPrzTX3o1cVtgxzU4H/lwIrfy4EaOaGP/3zu9sopLdRy1dklQTn47GxkSi1ctVnFm81H
a/drb+UzC7b94UX8FS/h4QWQakyZ3otvpAaT9VKIFzZut/VbPfM/GgblRGYE5A4Lq30oH/6ulocX
C/sq8EBw3ovra7FDNAJxTHbOGUvKrTLRYw5zmALVLyVSDZnlYYhyGWfboK6//Lz8wvwrEvRmvmTm
Z08YuElRhCIhkJ/sPDeEScqM39IVIC/uInMItgX1EnKLqx43capLgEdyIos+O5j3ySYPQs6jcOoz
Z6HU+f6QnPmEyNQxPrJjfd9DDFP0mlvvO4pRAWLSwjBecNnnjhmNSMDOsMhVgE7gft9F2cmkNouY
c9ReB8WsogNbQyQN9vnoLOT0gtvzkJUczxn7KqMpBHMGxIdnLO2TsHMkGkSD4ENRX9eYYPO539tn
uwE19eat1gD2Vk8emiitw+vzKzV3rreyJ7sdcyWruN54c7tdXb4W6xyg/2own0t5wOf9LlEWAGuD
czfWmO63tA5iv62khDlvsTawQ/Im4hyMt1ONlJgg+zfNEAzR9plRQ31QwWZ34XT89TV23ffqdZFC
6CFw/c8HwYcCqw+OeoqOaiQniHLRoc9aA0rllJw/t5/v79uQDKQ2WjPXol1hrq3Tabc7gG3r7fl+
PBQeRvGwYZhKqsgYffjQNdsCjNyFJXOWSr28xKBriMSCcMi/B0mOcYecysKDPDTDRywlK+VlQfzc
HZOAyMOjCLK2Bw6uuG9cuJYFc+aQ0owA7y6swouAVzoozWfXxmhUvnSsoFcChhWGGtee83ichPb8
M0abMb3pI3csC+vG8QAG3CuFhLak0OM75syKRhrpeYuq9lf2yoZG0158ODPPxf2W5KfyAMWHEUML
Jap5ExtW1IJcZiHDnMV0FzKYgmoOnYLXeIf58FWLDoBBsLhI6xxDcbQyuwSvPCbeiaHZiWcuVkV3
Iwqkw/ChYNDphmA+XFx8A9sV2Wm3HcpE7WM9Wxr891AzGlUFziUOCxYJ8Tt7v0t9V4HZo8DVga/g
vQ9rH0Ux3mLAsHW6ggnx+R7NKIaESiBwyeP03wcCFeDewojCTNoz9w5kOjiof57//syR3/3+5AgG
0c0Tzq/Aof4X6Q8Bvbp2s5YF03ou5sEzH2uo/1vG1B9RUFoJmh7L+EQMovVavXB/F7ZpCqyJpd7N
cwq/z2iOpmyZj+ef/1Cow5nfff/kzCuhb2ixwe+P/JAS/tfu+FVjq55P0gVZMw/AnahJYKFwbSZl
CkQ5229fF7bB4flalrZqdFBvMj+Z7whcP/4+e/UM1OoX+2yWBIz//UaA34d1LYwqFaroR1OHjYx2
I63eoO/+OvIOLLPCLSjxL2XrjcTB8ZIW2DUe44dKTHlT1D2jIgIDOOQPsHR6b3Q767oEoppxSu7O
aVT5G6FoUeSKOMYyMbxCJNSXJR//Pj+puUcJNgbpJaQHETFNY8yQEsuwG4dnbeltcmJIumrU+iXA
ELl1u1D1mrmgd6ImWhH4fifxSY9Rbh/hWtJ5X2XXS0SrSzImiqE0yFZ4HGTQOSmJ6u3qpQ0bH6jJ
gyIjukJAgM4XxOSTu+NFEl1RETOqHhB1BKABExS1vbok5yF6HlvIbuRMdguTIFiewjN6dlG25r9s
1+bM8AUQ2t0Sy8P4S89WNNkzKsycIvGxIrDxOwuh6Ox53Kxi4gMiQBLSMMBvx6UKbGy7WcwHLe3T
5I7wqVBk5ThP6Yy5rkdAx3mDQ19Bcly6jDMW4O5Axst6cxlFwNqLwYOgtXs0vkPC6a224BzN3Pc7
EeMn3IhwBXQrBBS4/cXV1l07WqO3Nr3wTM7Y/lsZU4BVAHZUMQAV4tk/1mb0qmhLYzlnBcDFBtUQ
fGxp6uZKgcs6AFbBnVAZzQXw+bnFWvr5SYCMmUVZysf4+fIavKTm0GM0+nMJc94XsGf/W8HkJZYd
hq0cGICxYT9VoVXHTv1ZKebJihYOfGkxE2Mi9WnSdMh0njUB2ZOapOeFpczeDgyYReUR/SAPSZoo
jL2mZsBnDw7XVPXVn1JjF+e6zbzGY/L7v0ImR1Ilfd5ELYR4WqYr/ziNOBrCm1+fnAYt5ULe1/j1
FJEySwzQ7QgYUrXkBT8U+OF/3cmZnIUb+E1YJuB31zAV+PCa2ILBWEy7SIY8a0du1jMx7O3AtTBa
WM/ou8SYCH/OTG3h2GfN7o2MiUnHedCpH2Atr69IywP5AX8Fs7wrV2U3h8NhCar6gO2b7t2o5zeG
SxH9yunwup99y95KR3I5YUbS+n2nbS7X50ubNZE3K5uY+3TIitYPFbiWh8jg7c0ADrel5Szt3sTS
816YBnKF1QR2qfqb1fXwfA1zrv6dqk3sfI+2ZIzRxfFs1+4usc/nYwW+B3VBzLyiKSA/AzUkCxz+
/aEMoZwUlSCMk0kTdEf+oDHmki6x7M0JYQSU1fDIg1Vuiq5rwDISyKkHYl0im73OIDICC4BaLPgR
c4byVsz00mToMOtrTESQTd9CrG66C8DjOb26FTC5MU7pSlQ1QABQMNf8wr7/CVb90rWcs8a3QibX
xEnbqu9oCKEjzGMsVe6Q2uKeWblaaaX/4p2/lTW5KEEOriOxgyzWZDaOldpL7vz8kaAGKKEWBuTF
xOqD9wiszh3mewwK+khV3g4G+EQLN2VOvUB8ISCDiAyO8tued2NYKrEJwsLhOERA75xWvCVrZGNI
RpAThRVbYyzq67+RiJyLDOw50u/TfP9Au32VYqzC2VfTrequ0s7sVs2OWEAeHgTtL2XUpNsvndbD
DIzRgoKp579iJ6rRp07gUIHMYRaFJtBqcErQ+gZ2O+16AL/b9YrOQ/xZWjKwqQI4zZa8299s7DQK
uP2Aib7QmInaSCk+ADs9GHgCX18rLdxKuvrycjwyu9PV0z39av19vt/s+Hw/yB0hKuiaHbtOJjc7
aZw2prNgfA4hGb2V8UUEZ24GaubVjugMjts5B6jXAUOsLq56Lpr7Ban8X+mTay80rB9ULKS/vkL6
2mBC4tii7ZofK7TJncB562uJuQRwm/U1bsVOThtTLZhKLCHWAS2Y/DdZYWDpOMHl+d7OXp6brZ0c
aednPO0WkEKL2n5kIe1UhJGMt+DEzuYQblczeS+lsqqpqIGccgVOxFTdtsd6K0QasFWHvws2lJ97
nG+FTV61sAorSoggjN+OibI2UjnLeVGO32AY+2z14M3R4K6PHd8dVtysY/ElZUYO5oz4GYY4VSr1
kvyAAtTVTtfV5euCUsPCwyuMruKDTqP+ijIwCjyCODGNldOKQii3/3Hx3t8jW0KSSlJlc+QD7azx
KM62zb/0DCDoNAljXf3zJwRZOcYAF1amV4Bbllqgy1D/lfX3Oia0XCMh18y8Xv8u2rx544PkPyAN
AhAdUxAOx7pR2sdIApU6e8g2HYbhnFPTM7y3wjZKs1Rd2/mTmBxZ+XvwK2qphpZt+7myPuCwfy3g
zUdMtCjo4jQcInwEt482HJpZo1O8DS/KNoc01/DW+csSteJoWx7OCSAF1BzR7YYQ6d5Dylup4LJ8
QEo3azIyEkMROFLZwjWcdfc4hqPhg2EcFegA78VkrZyiiS/H5Kh3NL/ag93ygGdoAFfpC5o364jf
ipoYFralODGWUv4MiNpgC2+J7REmN5XPqxQAhMmqoNm5yoariQvUR3P+063gia1pZBCyckPGn4uN
r+P2ERENA0sG7REIhwlceKRYgNMUGlioSYxWlIEP7JE0nLMyV4X+LahOfWDmvGC+dRGgyUyh8slS
yWpmaWgXQv0bADz8cwrdTTq+D5qqoc9rRdBL0/kD2qB0v8TQPfMS3UmZ2LWIr7KGRdx2DoSr+0XV
pMGUl8GIur/93wp0FZK3WGV6fHpx28deFLAWCwIrTW5cGDeRxCEcPWcYN+JEnKEMr6WHWjva7dyE
ZE1xAti65IkjXDzWWLjvjwu+lz5ZcFbldZc3THumG21A90NecYaT+mrG21nFE1GyipBdg5JpQe7j
AwK5sgAqMw5sjDQ/cTjaqK/lXk4BS+qNqFlRUqkO6QDUZqbz4c7rr4ViBC7ow7q1IGBmhyIdAeU1
q5Q4zd+qXnjPZlwBfA5IAMeOYuBYf9+SGw+Xd11WCpWiO0t/Sv4wFId8sFLqs7mKDWgXTnhDa2uJ
HnLGTNwLneyBz8PvZXhAsyi60mWm1ItabbpNLmE4ZWD1/TtVgSbIltP2O9X6YN8yoCWkfHVIvnp+
WyWXhTMZH8R7Q3z/PRMLSedN60P7u/OQa32ylkI8jKkuJmj2PLjMS6+yQaot4qR+fctHsSCpAX0C
UkzT1sshatOcadruTK9Yl0j8USo702UFs8w+A/mDk4xcjHdBBE7+k4J+xC7dZqUdDjbXbLmIxPlL
x7Rq5Z253hT5veznC67VuO5nHzg5p8ZDS1tJAwEYtNx7plCe6dfemkrYYeE2PjQCAxkLNfzfVkxO
QAp7jwKdZ3d2i9fQOUnge0YWFH34YWZQ4llC82CvcYA9YQviVZET1tlS5TFgDkV0YliDdj8WdGLO
OkmA8aFhAsVwNKzdv5qCP2Qy5zLdWYl8udOTOAuJy4f8l9LLg5EI+U8FbPi+EHJHp5luTQVASaKM
/dVGcryQhBxt0c05oM0BvPljRwWI5DDq7hdlcHtJvdIri7SoNlFkCLn12YemY5Xog+F1/x/mhH9l
oV8RuBkAkQApnq4bgya73qnqTUhTasQoREkUEhu82y8o16g8k0XB/gESAgLSMYMzeUydrkRTCsPW
m6puXl25jw1FobgFIcrM1oHzVsQOYufGtuP7Y6xHOgG3LodNIaRUQ0Suj9B1kDT8d+REWaUJAZVw
uw5D/qJ1gN6Vo8J5smL+H9K+rDdunOn6FwnQSkm3WrrbtrwmcTK5EeIsolZqoxb++u8wH/COmy20
4HkmMzdjxCWSxWItp06VE6nce5YytLF4veWJwPYx2g2v0UJ+WWPrtHHquPl3zymMzyzVDdAMLf6I
nv2B2w/WPJc86jSje6n7Bt2tY8v8V7ZQ6w9bWffTGU3xCCBx+bkpzf65GlctrrIU001s12o/TeYy
WQG3WMWiVvD5pVh5/YieJDA6Fq6v8Xiy5u6n2bDyrV7T/HOR0qoJnKZlz2kp7CpshUPurVbvaLxO
IBkIuz6n32hp6qixTagko41+Xg+mGCb/CERcBSLViZX5Z5s1lAFO6a/3vd1r9oHmpnYLXI71RtJC
B2cxGy0dfKx59TzVmmgemlzDEBqhr9kYUyQVwVBQg2w40/Pym3An9n12B/em0Lv1G+xgCYqNgjcs
tJre+9EUVdXFQ80m8HYC+Z/HFWZ1fco6c9LRmoqet6h2jK4Ix7HB01zRcaiDjpvkC4gcFx4PTcGA
b0Xj3A+aM6c88WVFt0DKQcE76UVXg7O1G1nkDwh447Ir/DQAm9L8T95kTNxw7B0JnGnG3Jd1yeo9
7KYaLMq7hC5XOXcTw6pBvihtzLt7m5sFHcx5mRMQJTdLaKwTG5BpJTM96MKfqyiF0XjhPQM7WF35
+aeRjW6ODbEwEXfiDEdhdP6E2R2rUf9I2wrYIbcEmaSJASnAZBogd8SuODaJzJZ4U1yBbbcMW5LX
ALqV7njvlS4SR/kKmoEwtVxJY4TH6B6sdnXct6L7yVPRd5FviPG31mZNGTWTl4NLdgaToERm0zu0
N8Ig53WtnQxe1fyAJv5+OY5+D4SiVVVLEwC/6b4sw6zrkbY6GQjUF7FiJrgzZKINQJTnoqG+7711
x+uXl1cxIWgsQnZZ9saAVk4xIcU6tbQh65zMpA3H+Ugsepi631q1BzZWcwzyJEGBgoScAfpE21JD
VE9DoYzr2ZJ4RWa8CI0sge8P5AByKB1vQwcwLl/GIugaD0E2eJEinrragblrh3ZGHxyndlfsNQNs
WFBwCTjIe4OxD86b4sIu1lKS0a6XxEJ2OrRcjPCrCPlz/SFU/FWsHJEpthctoGg/AkvXuQ4vnA+M
57ZIiOscMAo1pO54yweC7Mf6GyN6dwz2ljjZVwFvlPiuqWLYhSCTzUSmJwzI4Eee2hiZ00J5636d
nlgt3NDCAPr4+hov9QhPkCxTIBJB85H6SFTe4M7Dookkbws/djivT3hv+S2ecxYxNMTsBAHyDT3X
WykPR4YYEoM9XEVvp2FhOFSqJ7TI3TDL7Pben7QJVdhJ2wnslOjx7/Ghg0PXYaLRKaMrLpw7I0HX
m4We6E663jik+WGO3nxcclAv2KkQDw0xxrAytO5wfU83roykQUc3KF54mT2XAdg746drmFPGTEsk
y9KFfmfGujedZu4/oys8XG3wXS6fpxHoV+smZwNmggmM3mrTPTCYmlmWOyCpd1FpQtUfeV7lO+Bz
Dv40NkYCen49nBjcq8CdyYRxGQ0oEDA5EKT8PQlhKkEQL3JkYooJzZE5L/FXliyo5+l3l7t2yI2x
uau5rt3ruhBfxnlAAzat+wjFiOqm6Rf/1HS0/YSC9BiszZoemrroHryMjZ+ub+7lzceaJAWU5cOp
QfuhsrdtbraDyfXEWtaH1uy+jq1lf1xJCdTUx7YhPEGh5VxGu+Y9Rs+IJRHZON6bmCgVQZ/zN9fk
/un6ci7vA5BfyAUYwH8iq6L2WNTWlDNqtWbCys4OfGdcT0Mt6tBexmXnPmyJQh4MyTTwZ+HFUHeu
IaxY4D0kSKaQORzSI6DH11dz6XJiy2Q1BR3BEm2tmGWMy6My1rGSXs+7O3Mc0K45OeSlAfL9Dh4B
8L2cgAxzIVnoixVz46/LV2N6aLz8ALTGyX/BZKQkw3q/6h0LVavEWA5OOa9B6mPeQ/mm2Xbkr/EA
UhtbgP9Fnw9TxsJmvfkvHwCadiQ1kdzEiPNz1fFqz/JrInfAriO+ZDFG2oaV3t26tng19C+d0d00
rpUUmveoz0Mw5cOORd84ZrheCN8g35UDws+/oOOQv04GzB6rpy+9YbPbwq08G1QXKbJ019e7ceDS
O0CrnLwu1t90xztLN1tuMRb2qCe1bvUMLrrA1K/Jtg9uOcyvs5an8WBO5aFxUV+yBFIL1+VfPl9o
y7Us+BFyZA5Q5ueL9eiipdAmHZzDhn/nrPkUQ8sH+LSk+t402ge7dKV+mX8JfQyUKD2wN5zLSw1N
F53v6EneFOTkGk1zm6VedfAyc3qqyrR+0NIZ+QjmdnsJZrmU85cT+4t9Nm0kYiVn6Llos0q92Zuw
1MqkYcr857VYX5mk+uQzepT8Z8ro56FAb7m9l7m7fEmlaM9DOCkfNPUlBRkGXTywfyWd3kinAPm4
f1iR2KQMAGcO8+F4/VTVbLPc5jOBUsffqZWVY2a5zSHQ7+ZA6/4pvfIwWPUj5igGIGa7zWl+23Sg
1J9dY0f2xvUBEw3B+cIXQ0BgnosWZWVRonVmQmqvjswyM1AlmmpotVPuiLp8ymzbtQm6r2WZHVmH
c1ErGlkBnW/M5IDRJzvOpJpWklv4/perb1jeop8NEb+ZLIwhCA+ahd96DbkXafVLz4eHEW2JWtnd
tF3+Mgsam2/zPH0t/AEsUVqclugF0gGzLv6YHahkZ/J0/Yg3Lq4N1x1emXQ68QSer91bidsWy2gm
joXeWcLCvPteNHNYgurouiRp8pV7cyZJ0SUusjptZkhyadxqoPpBGZJWd1+uS9lbj3I7AfoiGAo4
m0lZTpE+3Y9kPKTOTevvzZTaFIScISw8SjIgmT/fOLDj+cOS9mbSDP7D3H8vxvbgzQ66IndA41uC
8IBisgdYTdAfqLgLTrEsaI/2zKQqqqghP1hLTpY1x1rp7ujq1j1AaIlYDpVb4LoVo+qnLrh27MxK
nGJsTplbf4EfsUfQveEaYNQO1gM6AjCSYS7Y+cYZANwbWVUaiTWkWTh7fL4ZKiMTQU9MjsHojogJ
xiadek8OWcFo43iFGwr+WH/84tvutLO9l4tGSUtactSq8W6qfuxINXuifaknw2CKYBrEcEQRqoyu
q+WlNcNoYgxWQHQHKngQK54vuixdvJ44yKSeihtB0vtx5DcZ2fEsL98HOLAwlRaGNyArobLfjGut
lToVRlKaYDXDuOOudZDFE3eYRfYDnGLP1h6B6KVyomyGcXmguMeABdjP83XVtj/7E/LXid004tkA
/XpUNim59QgXiTaTPX6fjdNCdd6CY4caKFap3DoNCR+PiR5u3Wg2d5QRzHIhFD3R14/rUgxBWQyx
uBypA2SO4s4UPQrIub7YCattDDeyy+E4s+zj9w3AMbjpgLqisgq9ON+8SuvLiQ6QQu0aeKYFGR3G
a2/nVl+qHqRIXk3YKElrotw34dZNuoyWnXhL2iUIHcENBKf1uRuGPbDapYmHGkOaHKiFdhrVKxtq
Q+RFVTiJ1o7F0WlrvFh6o5/qyrSOKCGvr1Tje6/31vpk5x7eWWTZQZh1votoIU7rho1Okvc2uicp
LwpMukWG2Q7sgWXOh1UDLfBgdIbNh5FEcHMujjUrb8XcOYmoOyf0JsEPfBj3SGG2FiUHpSAURb7g
grHFb8tJdOgvSNysCZh49EswnBTmjlXaOi9E7yDXwFUyTbXVvrbBgGmONUlyL8cQgcmubkhlzScv
ZfTkjygGgMAoi6/frY2lobFAknGiouSgE1jZQJssk89tJylJO0Uepagyl3MbrIY/7oja8F+BkpB0
k1idpBBRDstanbK3U99JOs+tjqxetTsw4ZATMXqecLfPbpqK8tOqESu0Z7O4q5fV2MVsyBt27vlg
kqgOqjAbiUywkyk3MF+mTJ/ShiS+3iAqWG5HO4vt5h9SgTnPCJgBhmWCykVg1Z/c3aBha7/xnoM0
CRQGyDvIn7/z4dve17NU6E5CSxdNvANdIptiKhl873ZnvzdFIdZGrRAEs4hRzkVli+ZqnHsk8Qia
6+8ca1jmp2LNK0xa16bF2qlJXlppjHNBQtwGbRKxXRULU1cV7WwMIkg0hknMfeUOv9sl1Xeig8tF
SSnwDhzUCuGzKB7lIIgG66qTxOy9/oc5+dahslDuCvJy2MNCbK4Ifp4J7hSYUJXonLkA9lUa+CH9
kc7gGrWGGQMYMY/W3nkUNgWB1ALFXDB5gYXh/KSMznOaYcJJ4bFuXqvUrU8YFd/uUEqozCUIfuTr
JsnJ/qI7PAUGOBQo+DCSp4mT+eyb39Z+ALJx7bGf++mWz45+ly3CuG0WbY0L8M4fykKvj0Nd85fO
qG7soqhCvUwxVrno0qOnTfZ3HfDHr0W7to8unUk09WP5y0VpccfMb5w6pmiiLRRHAeIzdR6iO/cI
/fMhTdw6S0OWIZ1KaueTU+1C4i/zCbicf+cJAi6JvILidXN3QQXWMdNkxPOFuTE6pd8I3mpQkjZa
/rNjpPuM8akdpsuQiWLSZDmz16l0jL0lq/hDeVpwUOEOQyNQEleLOawywZ9XUC9JvaKI2kJfPvca
9cfIy8pDV7jpacL07ais4db1YDaKxzV9yGu/f5zpXN5Xpfdq94V1V8Hw74SpG8cB9wX+GHp0obDq
xDXd4JM/8sxLPE7WzyRDWZLVWfsskGzZuRqXjyKiOUx5xPReEBmhie/8aoxcZrmatryf/Tok9U8L
PUM9R68rZih+dOgVttxH5zEoikDdB3SkyiS5WtnAHebW98x7IH4fGAI8Vt8/+uDKkgOyg8iiw06p
yWAsBdW1EnTmokFltl6MXzZY1EKSIWd1XdJFNIB2YNQn0QqBewMeBcVUWqXfWDRj1X2Kx/SxKnOZ
eqVuWKVOcYurMx2uy5PP99nDKoEoIFjCgaE6CFt2flRUzurmqK7fN7Vuf1qRZokmm6Mbns6/RTo6
QKeMIjKo5b+Y+tLsSL+ItiAdjjsS3bAPqE4oq+VdOlr9OLH7qczs+6IBFVJrLstxoOPvUqP5I6N6
H1K/ND5dX/aFhkrBcHQlMghvhVq7s3htZaL22T3Qg74ILCvDFC8tTTPwmIN1ZDnUYux/F+2yfvQW
QjAMFDLNiPVQ91FMVY6hGFNj0PaeiwY4E3iUMdQpD7xqHnde3UvXTcoCiytgirDAgB2dn23hNCB1
s8Dx5HRzGjV96yfjAjfNYIbxJKhO/3gA3N+m4wJ0mpvl5pPhL83p+k6rMEH4FPgKOY0BRUQ5aU8e
xTvnafYyCihD294LoyefbA2wFd1ZJHrBxbRfE1O4inltDjpIPj/VDnfmIAfR2PPKxioQfkluAdV3
D2Pqv5mZaA7CB00C6TELrBzbH9e/9cJE/v1UVBxQeEGiTbXebT45fpv37X2ZFnZcYSh1Ay/72Dae
9XZd0oXzAEmww6hmAjeImrsSHaPsUxpEAw5O+EYedWQCv62+1Dt2WF6f88stb5fs3QNUVZYBz7c+
94a0y0lnoQKajmXUTY2J7G9P6udx0Is5JM3oLDfXV3a5h2CAAB+VdGBlWkOx/YjF1wq3miSdLTLx
qelKDJppgC/qHtuFYZbXR8XZKAvr0Czc50vSL4dbsxh55SXlzAG0clG19e7BCq07Qa7TbPgwWkPC
z3Cj5IQ+vGJqrqu1+6HTVs9NMrPE7LNU94rp0IC8M9vxzC/3EaQ9kmUJjC4S06tcXqiM6Msm95IF
EL8Q7RY0DwAVKz/NKXX2iKUv1fFcmPIKIINHnQbUTgkHvidARAWO06XwPmztEboBxIeUENA3AAef
q6M3MCrqSXOTvJvMoyV6jHaGFk1BbgMwPs+Y7ECcET2svUXKHZDRpcGHG4qMFyo/cBbgUp/LHtJi
7WeH+onwlqid0rt8yYEOGD6LyTh22ufrWrmxn+AGAz0aCNfRpKvmKrNxZXMBDzHhXbW6werolRaO
Hin9HXfhQkvAfoUYBzSqAGHKlNH5smyvMxCDtCzRSXnKXbzXJje02Df36mZ7gpSXmnSelTYOwwA+
MmH0xR82P7ttvvNWXGwbVoMIUXfAN4mywN8emHdPRZquA83ThQE2NBaHgrHPjc7rnQzvppC/cCsk
ztHYLH/+TkhPtUpLPYwS5FMOIKOT8fxBz5qm2TG+m3LAX/v/B8Jj9vq5HMevkDLyPZYsWZ7ezDVG
8aCuvMcarOo1XnXoNNwYgLrQh6DW+OhYe5KezLkja9ii8ZDzIkiLuHfX45J90LRDFmB6IF4zJWc7
sP3nK5rJ6jqtkzp3lf7kjUvYRe44RtdvzoW78FcIkQU/HwkQwEjOhazVKjMVPrnTC6IBw0qLV2G7
zeuEkOi2W/3s24hY9VYAo3fMLJGHnjXYX3VOsmey9JjFp3lN0NvZcNu0VR8utf2TMd/C3LzCzsiO
w6D6r/Jj0XWB4PwvHb8a4iK+SwtPNOQue3Xb+OAcjXi6n/65viVqZx0AIKhNIdOAiawoSCA/e74l
rSXW3qsr7w7gvjpM7Yah/9LXQtR8+iMqgkvUrD3mLCydFxVeXj6QAS0I2kiaDClBnt4y0+vi1GX0
wR2G9N7Vcva519n4UtVeG83rrB2FoGkR9UOmR+No+DwgK5c8mi7w3QE1gOjdsVyqb4JFgcHQBbQM
mE/kTRWDAnB1LRZBvDu7WhEYHg1zuNH49xL5jevbtydI8T9bfQWuY3C9u0ncAdqAeatWUOeP5fT6
H+TgGUWGEFltFDXPT0mYzTjmNuS4zhpogsR+k39v7S5ehHu4Lmrj0iM8/FeUYlpWwpleU8+7G33+
lNbk1e0O43o/OnpgmvOOvdwTphyU5oImzQST4F2JZWXRvda/nMY9toytQ/LxIIJsAJEC0lTnm2dW
PLcmoL7BMi2acLbq5mZgvXfyVv5gu6uxc1aqbZbKB/iHi3552VGpkqDrk0VTg0Hc3PtLUJKGR72Z
Nzuap7YGIYLAKCA4cIaLvjhQWygqUSLnVfhuR5PZzFvMIHKyFDNz6Dh9HbLJxSAbdzZ/DPMgbela
0SVcBrTPhPpijmtYMp9/5p7e0KjPQOEdIK9uZVawstK2AitbxdtE6uqZNBiSHTelbaZwnzLL+Km3
PeZl6CvvZy9C0QfhbG5m3V5V7ML4EQMlMXT7wiRJZKhysWrLXoRTONodIPzdl8kNyAkTyLQC0592
NvIiksVGwsMFUbrs/3CRrjhXj3YgReN5PEtAZTkeuocuaN5k82v92O69PxeqATAvCpcmUmUIvi/g
2MbK89Q1lizxC2ByJu8ZiP6T3WPMqt5owWh8nzpMd7EKVMbqrwL/q8B1t/kUr9oedvPi5p1/iqus
uka6xmD5nCWjdltjnqnJu2MF9tsZ47605vhBm/JXGDqkMDYeEDS1XjuPbHXouGZJXn3NLS2e1j8T
/Vxh6si0fLsuSvUlcZquLgtXLk5TNvWcn6Y2lhbg6CJLjKKLzPR2QZ/DSne4WC4sCjpSkfXA84L4
V7qU50J8h02mztw86WvvnqevqVEeZwoCYb4TWVzAk7AcSMJa0HoL2+UpBnLy/TSlGJGT2IZ257hs
ji3EGWNnsU9zh6a+cmFLXBlOdiCZUT4t1BsOKwXf+Uy96Yh+HPNZnwFbZwZc6w6ey1MKt/6RN9YL
m9A4CoDyvMsyv7E9GLYO/xdNW/IIZF7wnRdsp+gdyee8SChab+wbI0sW5wb13vrJvzXKyPkx/ErT
6JA+N7/xzdfPX/7u92kJCIRsRNCwvzgcNZtKmpQOBgoTCcfQbswPZol4Br2CXxyXGYN0rgu7AMuc
S7ugLF5zQNg7C9K64hfNupu8XSNT2EeYmYProxNpvZtA9N98hS2tXLGz1k3xKA6jE0BO4EI+5nyj
O7T/9KvuFIlRT4HdMYDSUpQvnSlAq1LQ6QueBefJcf7J+q98sCNaAKF3fQs27Ij//hOUq8CMsnRK
h2C/1x9Z8equI/jPo2nUQ2sPabXxJkiuKCAyUOeTYf75auni2uDWwmrT9TR3f5YU5KbT9xpdjmb2
xSn5Tox1qcVgDcLOygoAPIe/rVvvtHhurLHqTU4TI08mj4S9B6YVYMKd+u36Fm68QJBkIvwBtAtQ
fTUs8dI8Mwt40Ml0cEAg191XQRdSghFnw47CXlpHZM3kLARAWvC2qlnbWWt1j9kWRUbLlB0XmIjy
pd4TotJJwDWBFFhhmYtBkk4tyRbGIFBBzPJkjpckvSXhC7HjLNKiPtqb2751SO9FKX5CUTXoDa0g
qmO/NS3Mnhv/bux3IrGLRhW5IACKQSNlwuey1JoTKdYhZ82QJ+axe7G+6TG68YLePTx3b9Ui6Vq+
XNeIrWN6L0/xWMtudcyCQx4zhrBqo4qi9LTupTcvTeX5qpT7VDrrgBl2kJKLOI8PwDgZcf/s/96d
s3Lp9gBfjzATFtlFAld1wDU3s9yUODl6Ub66Vv2kZ+zIXPri9eWhFX6YN0PY29/8DFwC3tg/ilX7
06EPVeOn6/u6YTARQSEwRGgNWAKWf25COrjRrVvXReI+Go/k1ftFop8s0k8Y4Ik/14VtqeZ7WfKQ
39kPsaytL+FWydDctiYamty3vuPBvOxxRG1pC+4zPAQEHAh2pd18J6jKO9pV3lwkRCvCBiPtuANm
oWLH57koP8tLgFYJJPwxlVVGHudiJBwgawZRJCg4PxdP5BaY0PqlfsFIgATzeiNWgmv+xHcs1tYu
yqkmaCdA2h8pz3Op1GYaFbZdJJnOA0wbCtDuHCBHM9k7rtam1ZJ4Pzn5ABw4qpPqIo43oKZ58s05
kDUQdzOGd1fxcIMAaMcf3tTD97KUV7MVxWJUGmTNIL70g+9D8BVeAkgJx3DeeaC3Lt97UYpDPPQg
TkN2OE+G2In/0y8HcAoVZSBw8Hqdn45uTCbNUvQ4DMUIFqt6DqRjFn38IgGT+39ClBUgOjSIWHq4
k5iETdrxsbVYUPrPWb9Hzr25V8jiuz7CNGTeFGUzQTji+yUvksKtwTKjFY+6Bj6u68vZfO4BvoJT
gaFZSOMrUpaOtX1f4b6u5rQce2rgmfSFE/UACKM84f1cNUtHzdSp4rFZ/Did/b2BfZdeG3xkQPxA
FYGrjBjm/NwQzi8E9UPYwdyhkeZ7dz3a0GOqW3/WoXWixUZscX3ZW1bKh/VAhzB49ICkOReZCrtf
0lJe5MI/IlkjTgh+y7AAq+3OBm+YDHg3gDkAz4debLUMTlqdd3OTlYnh/GHYP7gEVtmHspH2w0s6
E6QcZEY5b+1CKxLHrGJg1G/T2UlAiBFfF7PxTstYE+0vYBmRLZDnO5ehS3+q87JM8tnv4jZtsjlY
hf9GCgyVRDES46/BCB2MjTdn6PKfdyFQG0d39gHK0Qkt7xHcsDIZDP2bqelHrjuP1aqdUp3MweLZ
DwWxvnZZd1rlzDKUOIGfLDrwzxSgdF2qGmNNgUyOrm/L1lchxwazgzI3eneVr2oYsHhgdygT2mPE
wlLElXhxW2cnQ7mlTCi3oeqMtB6SREos2xUW5cCwybUP9133g1qPhpmffCRqPr4czENDKgrITBhs
5UrmyEPlul9hOVYfGzbag923oftwSQeE/O+lqAabW+6cDnWZ8JgAA0GbL8bwm6HH+sv11UidPA/D
5TAbzAT0ga0FfkpZzWxNfjH3oko002/CfmoZQtI5vi5kSwPeC1EWszpja2dMrxJagdjVbIL/cL9d
pOuQCkMPONyf84tXZz3mOTstnoPhm1m9FuapL/5cX8KWeqEShRgTHLKgUVDiF6OrUxBKdBCRPdTp
y1Le8DQi9c11KVunARAsHhuACjC1R9mojqdOvziwiBboqX+jeW0IHQd9zjuGdytOAjD2XznKS90P
LdNmg5ZJ+62CN6jRIMXA43RKAz0bw77Tj2ld3VZtF4g1qVz60Bj2zn3del3PvkE5NDZUvHV1fAOS
YM0vVK3Ib++f9q73Ispi+nx9YzfeUTlBQLYxAy+P/Ny5hiAqzAdnLsqEacma149LhcmVw2kuQUXb
7rVmbag7EqhIFWA6Nx5RFZnP+9zO3MIoMTJbBCP5k2G4U+U6O5dqQyPRwgP0LGr+yKAZikZOWkfn
tF9xht6bjumkWnYADw0OcQ/PurkcJIPRHQbE2sXgqyLzeDcsJp5p3gcmy0IhbtdmD/O4ofqyiCq7
n2QfpaUsZ+6afChcF2bVI9DGLNSH/j/sGI4eNWtgd2yg68+VoJqHIhsHUiZd/zMXz9MEJjKwApb9
p+vKtnUyaMxD2zRUDY6b8hRhKAYGxzk+lgI/2JopeIKy0KqOoOrauchbRwNDIbGbCPhAj3G+IhR6
MCiUZ1XiYCAxt7/6YOpxi49HdtJUSByvJDpRMe7l1E1pPQ0QQvIg82I/ezTofVftoUs23CeUkiSS
SxaTgLBVFoOukmWoIWco0yDPy7jv85uSdBi/mkwsu6Xcu0UjxPH6YW2FeJCHzhaoBV70i+6xmver
mA08Ton5jI4BHujH5tEDu0rEf00lIHk7h3aZHpX4iX8FKurR6gUarEop8LMZV5H2RcRNbO28JFtC
JDoNaDgESWgrPN/M0hF6XU9rlQjjqVwwuN5sgfc7/LLbrzv7Jz0ExYNw8CoifwicP/K9yq0qQNoP
6KJVoVklqGMP43IOmMrrvorfGHG37tUstu7We2mKxjd622nIm0IZpwyo8jc7A9+kPoT7yVH5m66t
Sxqsd9kawTKDOpqNHeR3wq1Oy3c8jc0cjyRkZTiVd3lxGNqId7fl4fqWSlN3TbK89e8kt8Sy6sU3
0dV039JkiYdfAw+8t/9NiHLbpkyIPHNxbMtw/F78KP8RoCV9uS5jyzyhERqhM5x/QFZUGXpPub9W
dTKMxS+G5ptBoJuJDNH/JkZ5OrRBX+iq1XXSDs6paeiNqNbvrl3suU1by4EL+BesjihDNYSAuqVW
I8o6mdEFHXC01xzKOZOFBmcvm7b1GuL9AMhJ8irCNT9XAaBGAIAymjrxrYKERopGXYKZ19f3beMu
AXKPiAw4UiSGVA9iyXrfnwVsBHLLIXVAJDCYIUqjwMTtSPob+ioqjU5gGD0DxXsUaZRr63qdV3Fv
qZKC3/KBBs74YFZfO3bkLZAXP/Xpds3f6uwHSs+d4YTruOdebK5VkvggmSN5dBTPukh7Zi0z1J3p
JxdBW5sf5jQPsz1n6a9OX6wUNRW4fwCuoWfy/OToAG5H/Fcn4F482KGI3upbDH0KLOStm9gJS5RX
rh/j9ua+E6koiyiztbTnvEbVYzrot3Osx3lAx+DJuO1ulmMTOjsSNy4C0V10j/sIhoD5kNr7zkAZ
BnP8SYdpTKv6yMAHhuqURp+uL2vDCoKfxZbkcfK8VOYhTlr0fYxplWCAHVp3j6Iywt56HtNXbdhJ
mW88lnBrwdxho/8EPE+KwR3BzNw5JW5bA/KbYKqzApSARX2sV3u5aTniyRo9mPc5OjD/w07K6c2y
50AmFJRnGska06zxT+LayTT95kkxfRxAgnYz4NVR44cpAXHa+WFZU8pamlGa8PGtBQxfd9AKyW9r
tK76KERfP7QNzUBGFsAR4N9ke5lyz8FhNhBNrHkiaBs23e2Q2Ri4vRPMbdxleIdwoQHgRTiu5mVB
8lmbpWOjHmY/14JHuvOH+KhpfBw9Ivu8/pWjqEXuUjiGNsphrvNCUjfi2o+CvQDUvWMdNzQdNh51
N2kaoYOKQ+gZztKDtjZPQHkaewgYotwxUJo34HzW5XcxtcbOMW3u4P9JBGb4XCfswbBa9B3kSetW
oY3w3yxeGnCsEowT+g8K8U6Sag6rtmiMJkVJcUgBpZp1LJD8WLi7E6RsKt47OYoN9Hm3SMrAPKk7
VPCsInJqhJF7xCDyrijGHY4M0jM2oINI0Cl3Cf1rael4DUAUvbMcfaM8Tda8F6ZuCwEyEc06QCWq
h1POg6PPBbJZqMIKkv0Bo/av64eyYe+wjH8lKIcyZVnJKwMSSn2IK/sHGHzDXndPmnEP3oIIoV14
XeDWkhAJoyr/N8RXCRK4X6AFmEAgSr2PDZgR9LV/vS7iUgEs+doCyCQhGti8c5UG50+6GDVsuNZ6
IaNlMI5vy15t5HLjpBBQw0k2YGDTFSHT4JaCI0+esDY9VL7zUFhfcmLf0WV5pPUIuhb3dH1ZlzcV
0H48EKjlwhjBpp4vq0812weGu07QpB1MeIiWp8z7PBUfNgjnYpTrY3O/GjXO6gQdBOBXdvmDaB/I
HkpubzHK65C36Uj7psU7S+KqcvIgH5BhrLsq6P3f1/ft0qZiQbKwhOqdizKxsiDT1yqv0OcaiKDH
NG9fR3DbtMuAZQFDS0l0XdqWXoBqAAl0Ob4MjQnnp5TqXEOhAJ40LVDZz5Ec05bXzh7Drh//oN9p
Pylzoe7y9qJkBm9WNimq7Hla5o6LLlqe2FXRRwMgmhGYutjJ4sseV9CGKPgOYG4AbgEOvBomuMBW
sZUaU1LmKUYlLdW3BZNZD8J1+PH6Nl6YCTzpgEVIig/ZyqQrD2GfElPrumlKUFKNNLeNaLWTFpG/
4cyAn0tQsRF1WpGhb7EW3FYt4FznMST2B9GU4wngvSLU9N482M7gR0u5GF+uL/Ay2STl44lH3RTA
V0zrOFcU6jGjgRM6JdNP23y2wxvDxUikBhhPMGeGfTjsrPdCMf/KQ8IEMReKO2qfk1czUnYe1rsM
IftNgYYCDz2PhLbzzF9cN0WOsq6pSylaPk3IWQ6Z0wWu+TmLeuvB3C3Kb2qj+++KlKtmcbswUx8r
gsZ3ryCWvcl/+5hz1cd5+OWPHpWHnTPbW5r8+btgJ8tyimE6EHgvfj7RCDMWdx7HC6so9w7s38h8
omqMJ+xcADz2bJg77J34yfJQhMyM4utqtydBMYasRcaxllowkLsKtKbp4IDaFAzJP6/LuYxElaUo
Bh7d29zsHAvXK38phijvn2w7GE9JOgVtFWA2xNcFs8cdjD78HwVLy/LukFqny0SVQbDzaPotxtTO
B9qFX+eDpZ+c23/6H22ws6ebevju1OTP30kUY1ca1MCpjfprad3b2Wtl7dC+7IlQVJ2lub7mhY3d
tJ6m5W327pn1fWfjLrK3yokp2g3coqhrqXwlrSPQfvk0tL+1Q1BG44vfHFPz/3H2Xb1xA0uzv4gA
c3gdxk3alcRVeiFky2bOmb/+FuXv+uzO8izhA8MBMKDmpJ6e7uqqFUex5OLBiIiGdMTPeJNSYwJL
eiSAe7Xbs+FAWA+XsbCmkrY0bZcmqCHVAdqpIz/s9/xA+o28C1cu+7UhzD73YuUhxpDBBobQRB98
c4y6p5U1WTNAXYOBwDF1KQb93kP2odigcaAMHoTP3u0O6gO7O4fHSE8e7xtdmTSa4j1pfEBnFb/f
J1lp5Fyp58AnZmvabotWwLcBosM526LO/38xdUUI7oEkw9J4g84TAAGqFV+6dN+BZOqvAWp7gUSn
T+om7vfZF7AbeiS5dWp3nVmFtrhWilj0dniiQRdERbEP5DDXowmyxOPBJNTvR+6DnWnILWSoSEAg
sarq4gcWaWV0S9HLX4NzjzRlsIuHplJmg3oh6GyoKz8asLT0kJZBhmxlmy9P5f+NDsZurqU27tUo
75HIHH9rhAy/P1eQnAu7AURIeOOiHwPhMR2jq63So5kNe66oHrPITYLDGLn3t/XCIK5MUBdSnheF
EoPsdM9z73nyheNa5sca/f8nLl85tvPWokLLK1Pzqb7Y23xboOsYEi/7NKmR6PgU1PcBCiLc2ht0
2Q6KvSjFfmtcXNuZnVvfCThD2AJar+qZikQelGFEbW0HLEQ+GNF/LFGObmbA4EYFh6nJIz2GXo+Y
MWYs6Iw3EHll9hZ8HkijVaRUIKKpActzPSqfHflRLZIeGPeWZOJEemS/7u+FxYmDds/3Mxp8hpTz
kThhauICG7pnt2npW6BMJKLsiEPq3De0NG9IWKOijC4Y1OWpnaCWg9SLSTug6b8l4bBJilc1e5/z
a1z77/E90uMoz8/6ETMO5Hrakjzqw1DIB+DkO7dmSMaZRakDbxL/MzQJRHqXlqhBQTbP71mxHvZQ
PAATlRAFeltlaw/pW1TQbAZQA/xG5RCB8fWAQPfkK1IIBcFG0Is9a3q5zTLOIJMpsctNvtadu+Qf
Ls1R265XIXHKDFiqQIh38hfD+0Y4vvK+yXE2UMb/SOeC997V4KjVGpGX1IYYg5O6yEhzlqRQbf5H
7kOA1FDQw60EvDCANGjnuJ7BSGOGLKqnwQWyC3qCUiZuVF9eK1xQE3djhbr7sjhIQiGBpp70FvU2
qFR6DjSLTxDVY/q3+8eJbmigbdHdc3JUCSlTw1bM7Jn0XU1BSvYhf/DZPkRVrelIEDvRQz488+MD
XrZr1S4aLffHPoqxILHCy/2meBmEaimA821w0R8OZjkj7UwCjjlpEx3Q9ataL/fH+41DurhJbuxR
Ry2TMyXEIg+uaCfNszQZHYQ0LSg2Z6jlZXbvjD/w2wmtEX8ym8Q2ZPP+J3zLEN77BMpXdnPOqZYg
66Oy74l6bNDkk2edmUdOjZbVaKeg8aLnwmMbN0aVv8vN5wjQ3pRtUDDU1XwXB7/y0pQhNjjsmqJB
dPI0ZXZcSw8qA71DtdcL5lQ35aaRuW0v9vq4Ug9Y3jRALKnI+gN/QHt7r5Hltg2UwYW6BKt79vyr
2kAYFn8H+lBZA28HW+P+vFGe/8/KAZL3zVKLkg7lvYpRQ48lzwzuAJibaBR5iYKOP4oh6cHkbHjK
OIHzDU3r980u75gLu5QbG0q/kcVYHtyax+u+M8KstyTEB6J3QoEnFmOrZ165wva7Q6tteh8EYBoJ
eSL3khHIb2kM1K/U6yGUOLNdvvJ1dMPOn1lRUMkFK6aMRx8VtiYqxLemDktRiRGRw6+keEB+L1FR
ddqAo0jpGVJtvdWiA82a+sfuzLwzpxIB2aUeggkjognVx2pIQWdFMthfwDQiexBwVzPD00bi+wlk
70zG21XIGXCHonCRteDAATG1IUknYadALF0+jfm2ALPy/UVbmha8ggA6Q1oVTCF0yNPJfSZ7hdq6
1fCQQrqoCJ+wVwcx1OMug06g6xekH/dr8ugLexQtWgL4ANHWAtogelaUMoNKGtO5E/tSc7k9yXad
l9aQpabQ/9uDZV4B2AJxGXhKUNqhgQKalqLVQVQ7VxyOhRiQrn+JGUvmkZXfoVdGfFqZUiqb8cfe
jB8FnAW8czS9aScymTRxQueOcZs/D4PPmwXsosVb1Fm0CZlCAiGbEIv5zPu9sk0y6Ffe/4aFixEk
vQAAgUkTDxtaFLoQk4SvQq1zn9SAR4ZZJCyaKJmvZKr0ZK2r9rvgSPlpQICBSYKPY0ElSV0VyaS1
TJbKvRvLY/YwiRLzlCgNA/XC2JdBodLk26HFjheKajT8BmzLGer+2ai1ZjhO/J6ZVIgsysKojx5I
thAeF1arRKreNmW7a0P1DN1IwVD4UdYnBYzfnVdkeqnBmUHktjEFSH9WXF3YTBtwFtND91McG5G0
YO+2RHZEKrhuBfgbSSinFRe/tJHh80AFghoIAL3URh4CtvTDNEZaJMlewb/+KDI/lP6xKx9q4Xx/
Uem8/ffGAmAYiAPUFyE1RkVuidr04GbJe1f0TE3cQKt0o3HQ2woKUvS/O5AOAg32Ota9nioMUMVr
ZXQaVvR/H4CwGPK6KAbSKMuia/1JYcreLUXLG1S7LQNrloAtcgPkh7tq2mThNkUlXxZ/su1z3oLg
uJRBF/OWRf7p/mwsbXEZfM7QqoSqA56B1xGmlE1SJ0pF7zLeR9n+HLVjXJBKJkr+sBqgUymPP+NG
4Qm1cAC3gai+tgWysbQPsrZ3+Sb6ARgmiRUZMVh4lH92TKFDAbjlV9BAy4t9YZO6Tf1q4Iuc73pX
8JifgmpHnp0XuEL9bZ7UNuAtxtiCTYcbiJdNBt+souXmCbw51ehj0eZSMwsW6etBT0UDNkuu6d1U
3InRpmz3UnKI2yPUehszHPQcXTpVseMiuNDJyA7TGhPT4gpffAB1tKo2LcVx3m1CwJhSkpJByizv
JII8vAW1mJKJKzH+2ojnD7pInuAKl6NIxjJHI/cwcPWmTLW91K7lHxfvXBzgvzNLPVuYHhJqWoSZ
HZna4eLSYPEqL+RNyAwEMnbI1sx6b4EVSSSV7PvH5r/sq7/G6RyrN/BKP4oYZJNYB1nWCxPZdvXN
nM7PtbMSdC2vIJQRcdXPkg3UHma8Ckn2GraU9L1knSZ+zoDvHJ8E70VbMbU8qTPxoDBbw7vzevHC
wB/4kK16t89+9eFBBlO1h9d7ZqB9Dbmw3LN+583v/2Uy0YkFvuqZHP8mesqbjG06HNIWd5cKuh1L
wnOpgNayzmikkxy1bTZt4wS/7hv+piq+OZwXhqmrAHpVapJLPQ7nBAa+J1BVnicWcJMCPhB+MJj1
i/OIsCHE7HzIZGz6/lA0qqMhuOubSIcs6SYS3aA8lewz77WgP7aR6xqQVGv5jsSio3YrL8rZX9z7
ZCpKqMu+GdoccwVuoWSjIsPm907DrPUsLk0N0mpguZw5NRHuUX4rGPq8nSBW4UbaQbICM2t1oS5I
+uJJtuxD3tpIwAsA5uHkR33WKpfJ0PgweSTXvBPPHPCCl/MDiMy2FbAnp2Gye8EZ8L6/v4ILRwP4
HRZNQOBYx2uE+kp0IgdcwcyzYafTdvAeJWEDEXRjFI+ltMZwuGwMwgSgG8ZtSfdheOE0xEwq4Rxm
IEB2fKGHMgGR458sevCzLlqJPhdWGmP7jznKvwEyzoHKXexdjVR7z7aU8X+avL8GaABFNEgStMbZ
3i2SWi9Z2RyzT3/r29KEHrd+jZh+3pjUxr0czrfnubgWSqboxXrEcHYS6Vam6hu3cu+HUy5SLIQm
zjr8cD569gCE45Ua+RZxk/mlUYmNUTdHpiFKs1FxUryBBVGTCCRPday8asuHzSEe11LUdPpzDncw
YPTZAZ2HXiS6HRf8y7yP/jXsTTY/aYpXPARjMivIN7yiq/0Yv3ec9AvBvbKVorrKiNRm/wi8/vMN
6JPEBwD9Ci2oa3feiUWrBQK2bFE+BvwTaumQBpd9Xxf5zf2TuHQjzuQuf01RcUZUDrlWCTJOR6kc
y8xp3krkQ8ew3rPMNvxZSUZ08MDD4q2pwC9uLLwcvrMDKG5RHlGIPa+qOAaG21wljNZDq3iImrUt
thDWzM/ev2bm/7/Yv/WQFdGoer3Ljo4ajlZX73J9KCrSvvutXbXHdqdOBNREyQjyyeyTW5ng7+a1
mz1+8QHUWjYFF1WJFCAZvBmszoX8Rkhis7VrvTkdJUuwPhgyGYeIJaPx0CVOow92o+MVkTuPK2s9
r+XNp4gius3VOfVA07b43pi2qCYhIZc8DNApBwaFBZloZSTVWxTZiP9ILT6Vb03dEGHSvelBa58a
vfXe738ITcj5Z39ffAj1pCjjPJ/SMEda6Njl5A3zzz3VqdMoECewUyiLJliRJyXSO7xb+X4/xU9c
ZTWTXset0ZQWGEDiY4AO1ewf6aT+fBmy93jgzYlmmsi7RgisqWE4uEKXv4Va+TU2uyD9vD/+xXVA
P9ZMKQ/GaPpxoQrNKHER1iEbOAZZXZAne2xoyFVm5l4Dxss1/ODiWZsLicBN48Klz1qGikefttHg
guwj2gr1FH+OQZSt9JMvHrULK9RRGzTBSxSuxNzFrbiHaLG/K4QgsHKp0Z7vz+C3lNDNVkZpBcGO
BolzmiJFbdmsChtMIeKpzmqsccvbvI2m+TNjBXbxht1iDT+NaMNua3Mcj7nt71/jzWhpH63lbwqz
tTi7t7Lfwaek6HW7wZ+d+Rxaib4WECwF5xoe6n+/lfIA4GcFoqCAB4j4gOQjGThkBbwDNH9inidq
6Xj+U3P4XzJxV2Ypz+6BjyOUG2xlpjiE7EfuPXfCRs2OEmBg6ang4GXuL8ri+l+Mk3pB5rHKxYGa
DK7SheM2H4bKzNuu2shquNZ1vZSMweCQwprVGXFOqcFVYHlO/bAa3Nzst43F29mJM5if8vO8uqDF
38tWZtfO/QEuntsLo9QAO2aY2xIy+E+m93ZQBAv1osrFfVUHEglywScAACsr4d7yDX1hlQooU7Dp
qVmAofJ9bg6O1EyANh8rB3pqVXYA8xHvIatrMuma11hez79zTD8quRaRpofKtstKzZHHuwEFJpXp
V5zhfzke/zFDXwYJlOLapkChS0Oa/xRrqt6x29AjvPLlv3dZQBTumVmLPZdKE0j78zOXJFqnJRow
nnp8zLWg0XND1vFTTVeQM21CKOaGBpzxRhomvfEswJPtKvMNIJAMkTvV2btWf5bKhvn0md/8sAPn
mi6La0+WpdLZ1cdR25urmC6LBRyl1DP9yK7bxyZyVdEY+02K1gAd4uW5IcW7qFVJA4oj7d8Tu1f2
qZ3OhBr0rRksfZH5emim+T5WzKaodKVYq/8vvpdw7wqQqAMDEy0axwhZ14kVbg1PfONHR27fZQZs
O/b9o/tflvs/Zqhw05P9bJrBE27EWCJoGlAKEdXnJj2i1ccs0ayEkIcHVEQ1Euw1CRtCBVwtR/yR
Kg6bHwemIEm44+JO50Nu5YyvzQF1c4aMWKp81wwuOOJ0MQ70zLMkJn9sVwkQlx3nxXRTl9Hg5UrH
sS1uhTi3onAfaw9lGb0X2kmLnMwvdhP7LkxPKbuNGsdrWwO8l1tG3ZfaGmB9adCgK8CFMUtR3qj5
hmrQDFI+wr0o5fApht1sRxyMoZC5fZem0tosz5uWjhkuDQrUU6DRxCgoASLwH2r5JLANARFuG1ph
vk35tXLB0l2B0iILUueZJZFmIFHHRuCH3MMJ/vTzH3WwYUEX3paK3f+4v7OXDKHGjmQPr6ElmO66
8hipV2cmM3coS2Mq4MSY9lxUvTPl4VEV17z1Qn0PKCckNSG/N+tLUZ5hjPE+9zqURqdcseP23A8p
RNo6XW23grbTCm4rhL+17B+7Wr/j8kuz1CXoc40QS4EyuiEYQuptWL7Fa5wPS9vjwgRdI5+kYcwz
BpqMXf3Wd8eqGqC3Z4WJSNTYreK123Vp3ZA15YBCACIDHADXu5EJvVJgcmZ0mwBpnBjPPuWRbx21
b50AlcJ/3SRovAf1G/wfit1Q2rs25qvVEAUBVDBFAFYqq+M/hY+cJ0q8cm/cnulrO/QRU+MoCX3Y
YbRto3xMyluBXtCn+4O5fc1cG6FcedMlEGCMgIwB0qHUedFjt0w+stZ9KwsPd5iBeNpc/UE2lU5v
Q+xwZDtA5V1p4PRB/YHoZ+DBSWtOjOHXkBbpNvkbH34x40sq7ZTxa0QGoQgYQwJqoBQjJ2h+BuEv
EdCGcZuphcOLGz43fNw0fdtDaWJlWm737/X3UnMPtHgoKT1QZ2l+GqfHxqmNTiZoZZH9FdTwmiVq
AVIAVdAuA0uVsgnUTSyVZuy/oi9PZyMWaI0VzN4CtgYjwwWBdBj6S9Glfb17MSgmiAcNI4uTg9AF
Tl2YVfc8CAMp+/Y5A1uQavU1S/p4IgCVRCKro8GWhJ7dsJu207nsM8rAR9ijpLTh15rUb+NkGW4e
9Q9wgKkoD1Of13egSR1qfkQdhPNMtSpHEhfgF+7i6NfKnlw4X/OVogAJB27oG14rIefUGjAf3hUr
XNGDzqHXKzeV8VmTniB1U5THTg5IzDxXvoQuSCLljwXz2ABmFP6OpF0URD9T9UtB3xs0u9s3iFAy
rW/lzcoGWflMWifE5wq4ME/k3U6MeQuUtGajlOEWCdf4FIzNWjvIN6fB9c2O+w8Al5nKdC62UU8I
ULAlaQwsq7vLCdJpJTnK+o8fP0T9x2n/+vr6/v7+8PC5PSPFRn73JNG//nlZYB95HPT3zTw7dCto
EchyD5pWyQ32wFkQ2R4syQIj0sG3Q7vZCbZnCU+pPTnyhjPzo2yythKRZBudV2m7b+/nWYVMmfnX
Ibtx07oear4qJ9A8cyUAE4jVQHDKB7kV8147axDFhVQ5ypq4T8BAMkOFaeUZLoiUsGoV2WW3wbtm
TQ5IXR4yUwZH+P0J5ubrnV7gmW4H9JLoWblJy42sEAljq8luTo6jDmZw/e3ok18iKY3T/n0bkJ68
3Df5jV25MYk2KXDIzPEbTUqmoDWiABe57Bq7Q3Vyj9aHdTASfdS1kPywNke0ThPXInArT/XJcRzd
2ZqmTSIM3njcrdyrCw9CTPXF11DxTzChbM7mhewqJDTzzqjPAPKFbuToerkftgmySds1aNOaUYGq
KmNHQ4h2wBTgwfmif4w/ysQUXoX99ABFs+6lgZL0s/+8Mu/zNXVn3mkAJxtGeIIHJebdOBgfh6N1
PGaGdQx0hnyU5Mc86VYKtTmSb6oHA/P+HBH9kyf50XmUTi1xVjYCrSuD0HOeehDD4JWizdx417dP
lSWyPw617HqH9ulgVfsktPavvKWZNvp+dO7XI/Cdv8etsgZPXNz0F4ZnL3tRuoAKENLDPAxPnMHr
+UF7rjq7jPH+txrh7f60L2SZMEoQRH33RYtoCbo2NoC+Iw/ZBicsJdO+0879BPKO0+AfvFcl1KOn
AMJjK1N7GwIDGgyJJzBCoc0AOkTXNkFEzPTh4KtugRWVzHNh587KsG7v5msTcyhzMYdZCCXl3vMU
l7XFLQC3ZmSFJqN35PUV1TRHdFahGGsWqZMKIEIrJD6juIPRGb3uO8xDtYvP3BNv5BY2qJMdvBX3
+F2VoM4MiFwB9NQgMQzOBWqLylw58n5SY5TgyO92ga6Zpf4jMMBXricE5X8rtzLyVNrltrTrA9AQ
1jwHqe0T1npKjNCJjIGcJLsikRk9giWbxGT++hb/KuzQSAijvwK+qPc7aZMcmE2j+5anB5sSPPnP
jKWujGhxZ1wMiNqNclqlIaNUimsUlv94zo9rfXzfBQJqyoBIV0HPCILQWZH2emMoKNM3aacobmOI
urDzTsxTYUUWZsycnPgjMCbH39Y291pbFVF3uRXsAtLYjR1jEb0nHvMAcm/He+jX79UFF4haDV4v
wFYu0D1EahdmahKqLlTmzNb8qDaKNe15k/huEure6/0zspAaAzbiwhx1RmAuTaYsUt3WRH86oPmW
YiIPRDTzMzdCK7IDEzE1UYz7dunmzdmxXtmlTorv1YFYCRimbKvbZpM/hGQgHWgEXstNZ3cPnnnf
4II//UZbaxCtACsJ3bs5VRDijpJBdT07MgSn2WFhLdYpV3zOmhkqGBUgGoasKcwgDHSGjf+o2ZFT
6Mr7/dEsgCegzQLw+P8fDvXsSCDxrJR9r7pv2QYNOFb8CETsk3+Q95PdQiFDwRWJpOY7t2Z4/sH0
0QHzHHTT0UoFvlZqgDJC+TyRRtVt9uVW/pS3iVGZoqHY43P8UzrdH+a8+WhjkF5A9kIE5leh2XfY
yCu5vgs0VyjNUCTwUCii+WgPWNPnWIpmkX3+jyVqPv1GCCCGF2muFpi9LgXAte5rwYjbZ9nsOZ1f
CelmF3Y7MBnqFmAXgtuet9HFzVSjdaWZ0kxzs330LD/zxprk2fLM/TVAV/shJMiN3mxAPjAOkOFP
/p61xJXNvjxreGhAK0sCSyCdvgcoRVM6udRc8cB+llv+q/oNIjOTf+JX3pSLlhAlzOAcNKkiiXU9
YW3qia3S9JoL+ozyKfqpQD7NQjET7M7Tp7Ky7Rad06U1KsfRxHIXSl6rIT03w8XQJJM/+o/codop
D2ysVx+QnuRTsvbCX7j45lDo7yCpmzxCA7PHczCrHcFr8Cx+cb/aNfbjJQd1aYO6XLW8ULgw7jQE
tEFH+k90hB2r37nVrJBnLNQaVNzh6P3BaxSNRzTsgAs9qDClmecacU2SU3/e8KfR0CW93nPmNjwm
5/u+YiFRBIMAcHHIxaDJmGaRTNguY9QGBtmtQko7wJNU2rW4PwNUhcEzT3grBQZA0CFYqre7/scq
C8ri3F58ATW30B72IWaFL6gMNHQ9EsUMLOFHbcub1wfeALnHe3KO7DVxxVtfAhzEXDwDpgTMTSL1
UBvVKuVABuW5CjtZHr8pK247/Waa3ro/wUt2oJaOuQVT4iyRcH0EK7ms67aoGZfVii3i0J/l5CsO
KN86s+AHdiVAmH/alYcUkVzgkMXACwFsVHTz2CjEkPkoYt5NGDjhuK8yI4c6g8kLrbASb4o364Y0
PCjrUI6CetaMoL0eGR8AHjNOguQy0wNXbtlip0abQiMKOtE85tXzvkIomUQHFjAT/3kaTlJOJP6M
KE1XBHv4Yv3P1lG85yLRpzOHCjb+/lV95rmjqc99pbPoefJ34wDFMc/yfKOtjQbNCzKkk8D/l5L2
NU5I05lyicA8RQ3sPMQ7wV9B6NxcCRglrlDElbOw4c2dI0KeJc3mF2UWqJ5Z1iOEThWkESMQJ5hJ
GJVOwBe+Wbajt7Jzliyr4sz8Dw0akB3PO+vithOlAeyATCW78sCgr3sAv7wv8MWmHjDJoaSltlLH
2aOkjWuF/qWlnTuUkJhFqIRiC3Vv9ExV+lBQkAG/AU6CI4wHjY14K2VngSPFIQ2sNt+CKF2ODpO/
jdRjpsV6yR3YXmc5J2D0CWTJP7RxN01WXRFfPnEt0JjFB+87sWoKoGquLSZ/SX6H5SFtPPRw2m3y
7qd6J5E21tUd/5ZtJfGRVScrjIjXW5W6F/Cv+4fzNo7/3sFgNZOQ+kNzITVQWQRnaTMhHQcp2xPe
TxWwx+CSbMvCd4q6GY2qS3gjroRuU0r1Y5PI4Ooay2dfTluD5zxVlzTP6NPsdzqPEHoxud4IqRIS
XkgFUoIPj3SZMmzuf/ctAGTG2mlApiGexRDoeFII+F6efDU5C7WabEDxlz7wjLwJEugbhACwdwMU
8wRvsLQCZw0hcWFJafSv4tZwV4okQaYYj8E5k0w7ty4HUD6qJs8tIkg5NFz+GOHIilVPQGFCSqxk
LDenQHkJuRXvc5t8gWkVL3dQjUMUg6VjQdGThZKtWP+c5rbX64LTc1bH2n1jhOe+2QKOKXm/xNUu
q3lDXDtYmMWYIZuDd7BES7LIcS6wcZ3556jVVJNlUC7qPdYzx7wL7DrkIMrb1bUzBZ645QOms9BX
QtpoKgwVwu2m1pfNWjh587YQwajCaxK0XaEPgqif8hNdA971qPbPVSwi0xbVuszGkj6LZVuVkI9W
C0ihETelams+O0ETrc6sJoyijTryawiF2yQBvgZk8yirQ7gGroO67/yIDQtQbPhn7lkN9DQ+jL9Z
EHNNOhpKI7yzRKPvzSw0Be/IiWbtW4Dm5GJJ2PSY5D/5PY/+78JJobeVkAjVsa+xs6Vom0umwu0k
wdC0F+Xsi7rCrM3jHJ5SSzsnK9Gbg3saxNbzfXfhb1MJ4gx52mNHvXgyCXy8d4V9+tgqD6Wokbp5
y/tf4y6a7FSeVvzQd4b2xjZen6hQ4U8wiVzbHoWeh7ZB4Z959QHOwzP8p5EBNI4ExbZVdb5zYvHU
SBbrGbxRfSaP7FP/IprjYEjRjtMVU+SJcJLcVDV6z+gYUwP//prTub3wsbQXH0lfSG0pKUGZ+2fQ
JWpHprYHwRSUrX+QUDdsjpwp7qAr/yb4jvLIwOtXBqez0soyfReGqKkCMwJO4QxinfEb11MloDO0
byXVP9d9bOaPY/mSlebg216uy96vhtl3hV2279kUEUHcB+PPijVkzlaACxokwmU2cgydCX1EKGsT
tjCTzhAZexrRmvCQJGbknSCUIVYmEzutRrjElB6FL1RIvWftqYk2FagkGiR3mV+i/BiAgqDlDu12
at4VjQyQeQ034XM8Qo4l2zbSGobzm/b83uCpPILIpJ2YQqjpLB9q2UKzI6mHp9A/aJ0eb8PotSxJ
5qTxK1qacGmjOf89O0W5E0vGFOz9xpKlV34wxi/Z3/jMkwhkeL5VRqOFx9bqo+wlRKie4G1INpzR
hj7O3SN62J8U2QKfvfLhiRulOyfxpsyOQBkGswb5XlYscTpkxS4BrjQkHbPxVb1A4Th/ySqjUMxy
2FV2qDwWb2hSuX8TLtzgKDTJAOgjRENuRaIS4qNSNz7LyP65iS251IGNL/0NmPA7A2CthPChrTb6
eMgbtKuZaH+r9Qz9XFtZ1eXxIK6JeixdS1efMwd1F04kySBm1Neefx4PqYi2X6uOjR5F9IAlefDS
jLoomiIbGyq/RqexcDqvLFPuq034YUpFxj8zGUnTBDxHha7VCpFkC8xKVZYSdJyvzP7tkx+xMaJ/
OPuZQxj0VNfDRXu3IFaVH5wb9oHBzRNNwyHwVVIXwFNkM02iGdcjAXPSlkPQ3Kk4jsG40dRVWrub
dxa+RPjTiDTn1+iW6zQq+FJsheCcq1IPkr5Qe5BafrDLTuH0fqyzfa0kqptz/clv2GaXaf5g5OkI
UrCA499yudX0kU1igy+5/KtgvDWo9+3THl8IYVKoDPAgwQP93vVcoR9JCdM6CM+tJzhVGBmaUumA
steKXdRW0HZmzWyyqIOS3FPEvCTVXqusWAFc+cf9M3NbpESxG8xbCAuxcKoiU45cLkRhlNM8Pst2
DEgT96pY4wHOKhZ13tvwklMR/j0+girofN/yLUBotgw1XwE3LCCMEhWrdMBi8LUWJGe5fMg0q/LB
yePk8UnxzoL8M1IOaU08tFuwD41s1mptZB77VvDuAMaAIJulNHIATd96FsjqxNPVItzCFLQAG12Q
vgIVXDHBygPwJr1EffIcNlycaE5MRAZxV3zm5VQ4D3BDVtTXNVA8CSREqijTxSEPVu7ahd2MIhwi
EehrIIlLZyeYDBjfkK2ScwVIxL5eI7eZtxp1jVz9eOoaCfm+Ak4dP54bH5Txpf9ShG3x0Kn6WmL/
uyZ0bQlZCPTrAIyE3DdyTNezp1SplwtBnJzHZNr60UEct1ylHLx2X57LSTT7/L0YnU5HbGEwoufe
32+3CVCkd4BwAZcLRAc5KLNfm095Rmy9wAvOFTfTYEU9iUd0fFpdcsiqiKSVza71rtzul2uT1OFK
RnBFcZ0WnGcxkZhvSSJwaMB6nybpF4Mk0/0RzgOg5hfJXQU1L5AFgVKPOlBDmg9gqlTCsxD0iRG0
U03YnNWZXon1+5Zui/qYS8hCAtmnCfAadGSfl7U/cEoUnfNsN8qPfjeB9ge9ZvwvZHSkT/CVJplZ
WlxE+r2sHrXGmg7g5yFtTTJ+F69VcG8BLvge8EYihQ726Vm48HptlaaIIp5JonPDHPqZXoLXU+ZJ
evQsZiJFtkmPKkqSI6lPwlmTT9Xg+AXSfJCVy1am5rauNH+KiPQB4KIzQTp1ngp2SKscXFnnSvwq
CrerHmvmJKSQhApMPySyh6b+6CwNhoBasbj1INeH8JJveShTmveXaWn7zQ4D+EvUfnDZXM9KnJdD
z0GJ49wKAsIhrc3sSoga4HLzyYmUMjEQJKy9X5aMgpwJnD5YC9wslFEprgMuDcL4nASq6ohdzW76
9p1ruh1QSBOeeJG28mJayIB88ydg5SEwPnNFXI9zLD2Ic4yY1Un8KY6bUeGgyYD3hliT9HlAMF6H
Jtea6hoseOnASeDtQQs+O2fHqDCL79siwiM8OityNx04MJzEKXpdmmpa8V3zvUKfbAUEVBwSLCDx
o5tthLZnR0UNYiQ4IH8khHBeK5fMknPmL03My3pxtXnwzejyj+JzUHOEU2PSTojbvwRAF17Y7H0U
CDSl6ngfDWRYKU0t7ZhL01QwJPuChnCojM9qISmgZhkYPUo4QJIKBc9dJVdBO5Wm9r+fjf9H2nc1
R2402f4iRMCb1yqYNgCbrkkOXxDkkIRHwbtfvwf89q660X0bod0YKTTShJgol5WVmeccDS98YJdU
dDwuI7ApDIWJN+rk2IwxALPPvlSaoRTQeChwHrO1LXp5y87iSDICHgV9QrjJF9PLuiScGMYIuKpg
s14XoaI+lLtJmB4hej4rOWiJGSBW3Qhtgc6wGFBdOWwjs+EqUCHoU24l6LG321r90uJRArUVF+2z
SVyFtM8O6mKzodyERDfgXWDwOf/UBsQYRTYJWI5s3ypIuwKqR3TproYe3LQDNJWvnWSNr+fq/sMU
gVcdCmbIfCw8OM+UUZJHJTkaWW2Cyhu650/cRLP8GbluqbJbvNAHfV/zJjC/fLAWBc1HdTloYOjm
2qgBUo0l20zD+2IxiUV65FkXeRzTAaHW0/Q+lsNjAhr7Qz5BwU3R/YyORf/nX+9F5C9Qd0OHJtTl
f2P0k7OnSEFSDEWTHkFNBLTtXlLMvrTkHJQs77ctXULHsQVPTS1cJZhVIQAl1elR9IC53L5pqd34
1mv7FlEQCFipDRDmrkioBqm/7BBDv2sTHNTVavRlTIuOXx3ODFKUs6D14shDjleakijNjkhP1yYT
BTCOJZCY/vcX4JmZhYMudZZmcZ9kx2yKgVLegWsqFPdgjxnWcp1X3lFnI1oGt2IZhHyrw5T0JDoT
I9qr/gfiyTpUYGhjIQUW2UNPUPt6WllR8XLnolcZTYCIxGYl5UW8AR7/uKuiIjui3cxCwv1jPNZe
bH/Hh5rYsamjuaQ363t1D/HXcY/7Yy34unI5nX3A/IGnu3dUI7Qp5tmx4nODjKqRWkEy5vbtcV7J
pmCCT8a5iCsCmaFzv2DZsTBV/77tTVDHiVDrBRemzYmb+lmsdmq+WbF65W46s7pwhqpeV1A8weC0
w1f1NyOoTSWm/DZQZIK3FZV21Bo/H24bvXJXwCaosEFNhwffb6LlZEL5QAzAYdBkRy7BixLUqJ+4
NKBk0XYJjbqIc9peHKics7WG0iup5/k5jp4aNJYhp7rUfUcFJ0ChqE2PKdj5DnEzFAKu4kBuaVBw
ApqxlHLSn+bc20vAJ2NDhpRVilsw1jAajUn2EgZx95VwRt194b1Xj0hFdy0HSg5Dr0LAR0owyVaC
XFQmH6va5AXKBB6RqKoLFcWI3vjLQTpYsYeEyQwpRUOxhHQIP6UhCiKzHeIq8SDkPeSU5SpuBFlp
8t68Pf1Xj/JMAoZbGhcgikrnG1pknaKURZkekUlouM7UayIEoEfwHzSD9q6CgrVOkwhsUD0FvhfI
1tsfIF65jKDS9s8HLI60LPN5DFEsPJTjTavwaCFtI0hTJ7saauwSTcA4+xfslIOto70UpRE7rImy
51owLDc/FfcWvmCW0+axCTDjETGyp1L1UG35X3wmWp1BjwrmeWRwFk68B/B1LOIpBXvYd/TBb2KX
C2WQ8lZ21Jpdb6sV6XSCRxItg5ZWyhvn32XoxO6oUaV0QHCebH3fQpkyEWmVbLthW0W48UmpEX5N
R+GS2gs3n4zyOXp80a2Jl9n5qrZIkHPTIKRHNm5Kdd+WCUlCG/lBCVjmWPpu+8hqkNvvYoF0ydsI
Bnp/F0GBJQH8BwXMcqtLL8ZI1R5ottcxfhzR3pCZVcmRfq3ofs0D4A2Fhzze8/PT7fxbubCK+jE2
0iOq+p0ZtGphltnoEwNTbqGcqpI0zdimqrg1dqwrT5q5UxC8STMgBwo355ahreSXiSpjllQ+2NSD
VKPRYJzulKwsVi7nazEACo+QHkH0Dc6yRUhcaGWgVFMEhy4JMvis29GKDfaCMs+OT8q1csnV+wNB
LVS80aOPX4tDxSG+jFrwuBz5DDAnwbDjljSgxWqe1dFGPSB6TSZzDNeurdlZLAJL6dTs4nb09TDy
47LNjqVK1PJeU7yW3+s2DiiX7IvBGauVh81lFxc2Osh7kVlG0RUNZIslHJSyFkJI9h3HDjkIdBZB
LetTRLN6TVrxFcUQ/T5ENBRb3Gh2NdVsHjcpmvoNcFlPP8K48+WVT7rmz9AvA5pbDa0zqFCfbyq+
FLio5TjERqHR7cBDi9aRRnkSuVrxIEId7gVWBpTnsoi26NhdeV5eSw9IcFEGHl4ojYMr69x8ovkh
OM2T/AhRIqLGb9qI6p684bSdJDn50Dhp8FDptRWtSb1djbZhVJRnHQjkHhceUhYydBF1sNwrZCgf
aj43DQiD+LGVdBmteEZr9bVrXGD5SZDZilrDNeItWFiA2U8CCnkhRDrBK3Y3RC96avI+BQvfbTd+
5RhCpxUhOFKDyFktjyE3NkosZEJ+hFI15aRtUHfgxPCMtf6aK/UhdDDhxW3M6UkVTSLny1CWraoX
iZQfU7d64rYZqSnEs8jjo/D4tyLiGpfjtZzgmb3FruunvGuqEPYY8UJb/plBG4/f09194qrktYCe
+bGGWuLq7X3lxJ/ZXVw0eS7U+hSL+bH7i3dAIu/z8CPXHIUVoMyAilOlE1/xwNHFD081t/fxOYWZ
JtYA6FC7Z4XF0pVO0ivn7+yL5i1wElByk6z6eHbmRxTJZ5RAYXZ8hl0/ECH8rodVspCr9tCqxoOf
EqDOJbvQOKaRVhewNw6AT26QbCVb5oRPA9YcnfWUJ7TwZpSM1ZWUbnpifmV7vyYvt3f2b6fEwvfO
scn/fMfi+GUdIMehgR2wBw0JMYiEgjABnSv23Xf7x6lNN0dLa0F2x6f+8+FhLf16LRV8Zn9xjdd5
J5VCOc87QTsrOAgrF68WFjvDjvkYfohHYWQ+BJ+3x32t0nFqd8k8FI0tWCYijLulo0IAsscjm6Y+
5C0cU9reNnblgXRma3mtyn2U6iHGqGv7DiywcXPvjy9D8L3aGHMtRXRmanGVZnois1HCsKRDBngN
MjFABnf7usfTllTyXfzeo0XR89cy2tc91z/7aFlYUYIAQUWIEz0KG1aSllHe41/4aZd8ozNnSkwO
tCvMKp9EdSVfc9U5n1he+DBsn75PJ8wuLz2oAlrpYnuA8NxqcHzVZ82pbJC8onFiyaZR9SonqwF6
OhVuP/c8KnYmAOwABvwtB91hba7tJHb1Ib7ySkt53TbiO+QnMxQJjWqNvXzeMpfH9p+PWbirvBXS
cBCwznHhdaE14F3DUaguAAafom9nn5ncWl7s+i7+x+T85ycecn70glwG8ywprhDbDXhR5Tf0FQur
VCLLw4mKENj+T/ShFktaDUNvjFIzuGJ1h5YaleJR2d3xmYdHHNdZ3ApOZumELuwtrqPeF9S+VyAQ
xawOoPr4wI7IXZg+aYgA9GFIvjIz9IzNbbewuAL+2yp6QsHfg2TC8shUAhro6qYa3LHcR34FomDk
wso/VUkk/0tPbbkNV+KYxRLOFjWgj8A2P3eAIuQ+X8KprJK0zXvobpmlV5CP3RrmcV6Yk215YWBx
m9SS2nFcNAxuL3lMCUnl//s5OxvB4rqQkHTm5RYjUJPB6pOYtgUB+0CiSCQVNdwXRVCYt5dp8dxb
jul3s57s+wE0JEnLwaRQQotP8fAwgBjHysosHfeFlcUdMQapbxQyVMPQBWhLb5LdfLrKbnxrLB/Z
SPZ6e0zLa/+/zeHBAZFOJPSXqpYNqI8zuceO72l4D2mvLWQtiUwUp7YVRzYjZElrB+SK7t00QKKN
AxY1A7j46/ZnXDvoWM7/9xnG8tkRA/SlFxAzd5N4240BmSSVloArdK1Kktjkg5ZoE5V4dSXsmffh
5T79x+5ytlO+SoIOw0+3xXNv+X9at3jkV/bq8k5cTLLBLy5jEKzEU2ZATU+vQZFvCi0R+2hWcH8v
2zcpYhaPDktmfMqJQkakgVDw6pO1FML17fvPUBdPCh9MvSA8x1Cf7+kaieDKNkLa6Nyh+CyvwHKN
Hx6IMuGgXQwyFlMNvQZDjTlaI46fNNPPHsvQAs3RlNs1tFRKkqJTGcrerdOVNuv8rZwUdJocoBca
466G5sbtfXbd7yGLhgLSLE61uC3Rn96NjYEj3PJOjTY2wK4N1BYtX7D+b4YWDrZSY70CURpOsQ29
q+2u3awJO/1/NtU/Y1m4WG6AZkkS4sg0YGyIcWoFWyOCGX50oDR8MKH5TW+P6fohRa4ExTdo46F/
5HyRdSFoZT/mBzcS0KII9YWqqUjafbdo2NAAp/bv4sZuo7WWhUVc95/Tc2J24eonUGIoWYi5HPgn
I2AkfQ1kn3DB2im9ekD+x85F6iM0VJ2vZNiRjA89ddJ7rnPGI+CE8w4O/3TBe20WnUSmRsQ/I7qG
Cr4SBiCHySMAQDIKjV+L1ItYKEEMnAy8RMQDs8NZffEDDQ57AiG9GHU2Nxw5f7uypvOpv3CAJ0YX
DjBt+wYNUDAKreYHnUOXYAiMFtuhl0FR9gHI9sQXWUu3PM5rmONVxFZirmV71H+WF+4dySsN+Idl
CV2AJlUvTgJcv5LljtQ8t1JiNX79LpS2zHdWq43bsi+RWjVDUNflkMJJhKcOYCkxZNskgBrSu2Z4
bervsmDlelimwy4+bt4zJ3d+X0FRDjx38GuqYit+ZjbGvd860mD6lddjSh6FcVtA8P72sswn6WJV
Zi44OGVEastHaZ6xzJ/62awf0ClwGommWeBVnPExDYql69y/zPv9Z6AnFhf7QBpDsZpaWFSeuM2z
fy/shp14X5rGNloJOa47rhNTy9swi9KwHGCqzizBfvZN1VScOwuir056564xMVz3WifmFvdeXkZ5
jLbnweUEc5woFD1Vl/vhMrN4yOlaOmfZrHwxj4uLMNSNJALcfnCLXNlOU7sJSnTYikRxVZBbhF4t
C/ijFwnpzBwZgABiiCjmTLiOKul/E6/O+EeQZhlQ3l4sqQoFMVYEIj6ldcTOU8TnQlrZNpf7VAWS
DqI8Ol7DALItXDOri0EKmDC6b2iNsOAR1wKLS58IA6jUIweK36Deen7+prGWorGAAS3In7mK1iCh
Qz4jkq2yZFCO/iMW3UosenVMs9YZfDDAYUucjA8mxmZCHceV3nr0b8UUsgX37dzecfuM/+LLzg85
hnRiaLE+It9AMm+EIZxukTafSDFKm/FFMgUS7TRrsKJtbX9XFiTQSgARTOO+/3xa08i6Plog81Do
w2XyWwk6cXAABKiDUmGCRZUGtKLynjPXmh4uL3AMFMqQMxYYP2/J22D4ZZ2rqTq6mU59KH7opSXE
Zr1KOHx1LCd2FmcvgTTeVMnK6MbPvEryyuEyUr1W/EMrspVYaFn9xzk/H9PiYuCENCoaXhvdwU6I
bjU2uH0ciOXudDrekQkUU8b8i1YW2FFo4hTwb7uc7Co6s9v4qxH4ZfBy/j2LyLZMDJYImY7vwVMp
jW1fraHQtzLq60ZAMYmAASQLy97RcuhSKehhRJXtBmXeccIqNitu64rDnofyj5VF7Gyg9a9QOViR
49dce+ydHMLCiIFS6b0PLEPLqDQoKyO7fBgAPQixZ1D+4SjgHJz7GTnUR2jxwKaW2LHxt48drbkr
DGoAjHz72F/ZpCivzSTK8zSiwnNuaRQyWSrqcnD9hFTPPqgZ9/6h2hn3t81cWSpQrKkzLTTe9dCK
PzfTCPpoJHUyuUXMY87aQ2G4U1Rat61ciY+QtELvx3zHwMjyAmiLphn6KZ5cjR3YY+UWGFVWbKSW
oA1wAGE8CM5T/NuK2cvlmpkFQECBTSioF+VwDQGjluQYne5x5JBvG5u3mDXhEcRZ360thXQE7cda
Uuty6c6tzn9+4iuB/Jn6QoHVWlaoyPY5emoGqkjPQRzTJtqsDHIOTM7vh3Nzi50iz7AQpYG5KbH9
0JMr8M9Uz12/8x+T1Gk1zpIli5tZlkPIGXaf/zfzyx0UJCr0E5tscpu/+rFHxxFDFdiGZlDlBDYI
JSIE4GvVg5V1XZKrNiWwHyzPJzePCirzb6X6Or7xyAX1/c/t4V23BHlXIK7RO6Iv/KVctyluCw7b
pH2KuSPvv4fVj+R/szUGnCsJPSzjrEmO/gJs1l9R35NdoxtdGxVjOLlxq5llHFlJGRFcuBwSiXVn
l4wWfgrosTsK3EPx3jX1CqexcHn/zl8AWSpRmXuUlx3xU4pm3bFJJzfcMqsJTRZu0KtWWf5T+Gjs
fPoEXuOH8Dt5vT3Fl7HbbHbGvKDlH3wLiykWM77hjQD7d0Q3h4p+CkeYoIdAmialpbYTH2+bu3Jv
nNubl/xkosWsbbJKhy8aeY+bnuoPRpE/BYg50kkxbZEvWbk0rk8sJhTs9OgDuuBtBUVExrSCgcPS
BmGB5VUHNB3Ov7Yy8clXjOJtsHI7XvVBJyYXTkFvpaEO+mJyeSrsQYS2U7YaWctELNtisFcwlf9Y
WbKxVlqQdOEEK62VH0T6PJGQTpvD42dH/gRAp+OdTlMHjH2mRFfC76ub9cT04ibWgCVtEh4uoJlK
GsmoQU8VSEEOQL+u7JfLK/J8kOJivxhqIygMlmQQdoqBqWaTqUx2wj+z9A20SkWogPrbEfmAFoWw
xUuBjvW2aVcc7RyVXrj5kwHP18DJtq3qXK8HA5vI8P9ExmcyrJyLq57u5OfP9k9+vj4BxRSG5byW
WfGo+y+pdBBLM5HX3r5XMjlApqBFHX+DxRjvznNLeaX4dVph1ww2KF1eps1Aik2zSU3NPuRE2gkU
jsAGPw3AMa+r1q9dl6fWF/PYB23dcTGsqzvFRvWAZhSSCl610ayIDhQfQH1ambIXg1NU3iPFTlZS
Wcsumt9jg1ayOY7Eo1U1Fh4I9GMCC2pMdWPXFndAz6kV2IpZW8VWHJGbRTtkoxGknMXUhh4oo6vJ
jmvuAXx1gNVB5Aal6cUkoPw11l3YTS57aVqaPFbP+b34oXVmfte/inugfSE9Bm3SfX9Yw2mrVxfg
xPZio2lKqucy305uaZVkRA9wta3uh63/A6bPB6RdZBN9RE5AP/4U9EXBK6ilXyD7tI7O3fGok4ga
9DElHwH94zzXZAuqI8Kh78n6cAM6WO5ddSfaCm2cp2O/Vx/XYsprfud05mZvcXJM2inVRJZh5sCq
7jb7zIUYx4rDmff/8qSjXRT96uCzxANyET8WdZ6OaT3Bdwepp7AwA+VRrW84nk/ReThxXtYD8ynl
dUeZCoINjZXbrGpjlIcCyb79Mde8DrBxeIGguwzoksXl3PCdMJaROLlR+VcLD3m64l0vvQ4GCdZV
NEmga5VfxhwpGvx8OVR0t5EpmshaNwdx+O0hXKnWo/FfBEEjtjuyT8sAIxJrOdX62Hf1Y/nCg/0O
LYI0tQfK2+J2NFUCFr7U6l9vm73i5mAW3H/odxeEmbP9fKcoIaj/arHyXbsIrek1K8m2+5SfEVJB
JNcpyLiVX9HuD8oZUKlw98PKy+7K5Qz7KiIrHHC4mSV9NpcFUt+C/MvdGylVd+ILd5e8518DEbfG
u+H1Jnsu7xsQwdYbhUr3/N0abPfSyYCJAFT8ss6j61patqyhg8n3C1H13SADIQc0EMZ7hbtHggwJ
zV5ceWL+pinPT825tcWpEZpCMJii+ahQM8Idog+OzDQ6otNbih09gu3RThzVHAjSguT5UTUDcn/3
iq7FO4Fm9/12sHhTtDuHR1PAZEGIxry9Hy5PErSekToDxhsdu2jYPN8ORjglGksC3w3zksgALK+J
rSwxFrhWzi0sNhyICVO/GTjDlR3OVt5qhx0Lqz52r8axumNPuSPch2vZySvR9LnRxWXuZwC5gjDd
d+vHZj+Bl3mycpqQnK61VVzxFEiHgJINBFiQC11emnpfhNmg4/0DWXmoVt1llpQ8yEICT397oa4d
XIOHfieMYZ3E33D+xMX7rOkbqIFzbgZWIi+877bSPn1iXsETectv/U14N7rKUd4HB/+Oc9eYM5cD
RUVxBpYDQmuAdgcA4vONImRqN5SFxLkcUnRB9JUXHUmh0VlJNWXlymCvGUMQgCwdxopU9sKYz4+i
yqY48Jp6m9/jdtlkwUT0HMDdaYVKYekO5nGdmlrslGasKoBBk8CTfH8LVTtg9EvOLmsk6gJo2sXI
EvDB2hNl+bhcGl0EOsMYFKDmwfiq54Mem5GnbhN4W2zRz9u75iKo+48leXb3qFGiQ/d82ZCKlHJI
LWE/QMzUFWlhp2ZsVnukdFMELdBXtSrC7Oxg3K+JgF4cwqXteZVPdqxat3LcAg3gGtAfaoNndXL6
fhN40XYofoIJnJLR1+3hXp1XhO/oOkc9B+Drc4sjE32t5jCvQuOIilkOPOHfYhYQzX8ct1r0b0Pm
3xHCaaLiDR+Ka+XcHkt6MZ0SbJ4pSp/SgZlllxOhDpBW20rHMHsSo2Pgz2jmkh3i9CHVClqDsX0m
0QL+qPgWp4jcnoKLuGLxTUsSmVQYKshzYA6MkCDBePB3rZccxx5eInGZC0DEXbudhW7JagPitbME
7gmU6xAgzTnV8+kImz5vw6QANRzaKb34b/Hq/ykOraPRANIrk2TXIeFc6Tja3HZNg2VJCYbbC5ZP
jC/WXujLdtQLGC+hBJBZw745ZB8qZTTxIlcJKYLzcd9Z/NMdd98BybUG/F+G4LAvi+gEmGkGDMTH
ixCcyXCPLaScvSB3svZQhw+Dfy8Ka7CtNTOLAy3l/SiULczUP91uoivecBkO/A4C1LeA589g7d9X
0smR5RUhyhEgwfHq3R8/qrZBm6wk9H7TL6ch0WxDUsBkihIC2LuW8KwQOid4Z3ehBypKp7D13WRm
u9pTNh5nqV+1x4Bo3Bnm5BUP4IA9+MjSbDYoN6BIlXoGavr//sCcfc/iBkhzHXgV8Lh6dfXS6e+o
AxIGijxwlv3Ry+NYm9g8FWSDq6/aTVrSgWs1OyrI7dz+jiuH5+wzFneCbkQaF4mYlhS0uwZa2w3p
QebAqr+TEidWVqxd1G+xCgoKLFDrmVWi8Ow/P6tVFgKVx4bICxlEohIqvDY5GUcCDl+oB0wZmoYL
Sz4MFhIOP+OeN8OSMEA36Ob2sC+KMP/5EKR3QcGJ9Mtv3HOy5XotHaVQ7SPPGJ5EheTSXR9APjca
SLhJDkh+esraE+AXjbXYggpCKDCBz33wyPmcD14YgCAbjDEC8Zir2eUAEL9dabtYtqOHId9Ihi2X
wJ5DROQrsDMS6i7eQ0xfWYOL5Po89NPPmE/jydA5aLH1gTpFnhR89EJNC/SL+vUhu/dBdjbs2+JZ
LMwCOmGAZXPK6+2Jv3JXAvk591CDNRw1toW/HKoQXBSBFnuJ+qqDrtYHeazgk+SdQXEtgj5fXqyy
6FzEdehLgGsBJFdEhvYCLgRlo7JI0nLwMsKQIAFnLa2JSkWru1fp9Ib//P55/2c0wSBMJ/JakcSE
lgzyJwX6GCZEK9+/ikQTnSgaijctMcweDyNq8gju94FZIFEGIipo8tyeq2WyFU9lHU911D2RmFJB
kn2+UFNhJG2LFlivK54jLiDQd1bClYNw4XpnG4jwZ0Q+WJyWCMI0DLvAZ93gtVpBepA3JoCt3h6G
sIQpavNAkNvjDUBGJYxjsehtw/WpEYajN9J3b9+ZG/pWmdNf0ElskPUU6edAXiPynmEG32SLHOzc
BCM/+nrp4fkAXlRCtu/P279QUTFfZwGap4cHiZg7t6N/fjKy622ZqOQeqSE8YFO6mZtq7gQHv63M
n45+/LRWAtm/lPb0Rz3IgGRJ+Nevzlbw/9LKftLJQHWSbFNyhySbckCK3nEl57U3/+Tk6KbEaunt
Obk4BosZWYRwesWjE3UMMCPOVD8rnMn/HXJsTR4cJVsjX8kHSPMEn3mec3PLuiTXsb6VNZjbe+8e
T82EvDCy9b7et86jZ3qHbWXhL9fa7T4c97ty3jbm7fH+6g7f+oLF2yqLhjjrBXyB+t6YlavS7fvB
/rbte8u04PPJk9URRyUOsTbWnUtfNq5FyD3ZEefD1OnalrzmEU425FKxVB1lOdAmfE1CSutNo6vU
rCvru+R670I1io0eBhqIW6BfAZfcT/vN/VVbCyjMHJt+O1n1Xj6k0QMQoryZv0HO/PacX8bki1Vf
OPpa18ERXuIjWHHPozkXvc7iDKAjiNGhoxx+cf6egb8BINEAvT8oHSc5sMFrwd3aZC9C1Lzz/SCX
8Rn2S45D7b0dGOHpPiEe2FzoM8Hho9gDb7b92OD+dx3rfue4T68SpfvjA07g19ryX97EoFQHlTvK
DUgsAzcunntWv+uMsYhAzJiJ6I/Z1vWxZrlZvkf5K1jVWR2bGe+CECQfvd6nfI1u+xpgfgIgghGv
SZEv5VFn9wgRy5lPHZ2HILddnA2N0+Je4abUe+Og6mY222Cfm9xdehjMXCcKxN8geGAKTrXRt5ig
xgGjrQ9naYL32iztn9hrjvla2/+VORLxqkCcBs5dNBn/plRPw4SSy2shD2svyhmamIGg93AZJaZf
+LxjiH5jiUpQOsI4NBYY6Zq/ci4aW3ASZ3eJlqZmOuahnetiZOXGmDl9zTiP19TAmiJ+DS1yeVPi
W2Uw5M/pVWSrFjt9EOVJY2JcewX700oQVs6e4mEN8H3pRGcjWKmZyFbFU+V805SaEZadASPqnLV9
BtB+AimNTtQ1rjCQB8w/69xdor6APaFKaHyd98e5rYGJrJQqbnhGVAPOkxQtehOkSaCuLreB8BHI
Xfx3CoeUp5D1ASSV45rvcYS0rANokg+91THL3aoHX6oZQXzmvcpL4W4cueiHpYk6a8/2Bp7GErCP
aYFwvDeYf5iQ6nup8r4AR1evgJakqzp0UXYV1wUbCUUVp+fEYHCEdsqfQxCmKTRWwwHSE36KRhsF
0orOOGEvEX9gnLBNlS59LbteBwu2VA0AZPdy81UOsf5SsTKUtgWoZ1sK6kYQFItaOr3wZV3XIAcr
MzYWrlLUICciILTj459Q0vwAGD/dh6AVWkzrfrKZrORsG7VGNtpRovciIM9tG3+OLacgmJOkqjFj
pZsQSUQjyHbUoJnGioyJFIE6pkhkEO+ooVqaaR3Fyp3MdJZtayMHIE4oIrDk+VILIihVSSefjlOM
7sukqyXe6mbNMCqViZ454qS20QafgvYbLmDNVxNg96BLWWYpRXUXlO0pj5Y4XcMPBvuL2rwy3R9w
qJUmUvdyz4HPPAOlxhYo5+GxTJMKOH2mFG6Yqk1ndoVQPwwZH7xOcdZ8VnIm8pSBVNcT48Ro0MUE
yqRSE43SiXmecSQd5aY3hbFTTIUl4HQKijoGgX6hJ6AfbPvqewDZl2AqGqtSE/pQJS4oaYxje4yk
xMfbj1e2RZOJ3yUERzgnl3MO9eecA4cJ04fJzrV5uQep1RSip1kTgvqMawIHIhDZs6/xwCOJkRKA
mikOK85sANafkLFNepk2Rs5n1gzp8NJ6Zubuq6Q45HmYPilNylISAFce2VlV+A2ZxrR6YH4kxPsJ
UoQYUxE2TtQXvkAZx4vjRiuNZt8P/DgrwAvBd6KyiNtKDGyT26hqxNpmQJ7EZGS88hWzSoNwSM9S
wxI5KZVINQD2XEngy6Bhp/jDpoVcckuqsuYF05CT8C/L9PavIXUAJMVc3QCbrQyA07Bcb164WujA
GahOWK8gaFqImqtiBfoDfeoyKy1AkGuqcmcgUy0n1TFJRI2HSosBDnwuqyPJrAw1gMBXhwwhOLOE
kY5jB46QOOTDHwUwSVCWVKPiFHEoCFTiNAaTPBqh9AirYTMBiAezjXR0ykuT0I67HmrPnKcBG6t7
NQfcmiXkEUMGQ5lkkaIS030MfWU8Dz6vPvSYxoeWbwwnzdHLTEEGPnx1IEaEblqEFDkV+Am1uIg1
0sskR/Ex40AnHihq6BNxMJDLarsA42c+thjRhlZ95bNew4pC9vAb2Igcb6QKhI5BHOHoN7j9EiI1
wBKhe7+pob/kg9ULrCWFkRKtThkwQ0OfvAht0iQUuerqc8iHYStw2RiBvEQJ97kWGqVV6F1g0Bmr
thmYAZYnzCLr8QVjgg3CZyJp9UJ740oprzZC3KYd8rCxP5mTn4UWX1bzDc8UzhtjAckHUKqWx6JQ
stbtdDHFbCURN6vpiNlX2vQlKGPaFh8aTWqq00bJhAicHpEIeVrGg86pgSLcMzo7ShREfIAHQLSp
4K0GRLvypVR+D0KKPjQwaFXN0IzoV8JRA3xxNJGCUD8rrUHcN9UMoiUhHyXPeZQNH0VfJiHQubEG
dZJwXtTUiFCT1OICpFY9SEfmTQaHYIhNteN8oFBIkqtwWI2YKrk1aRMvbWLgND9bCDhpAH75vGJJ
QhlELhpgaxAgjT5qN3gP9qTnpUSAVsCIheh6o1ctQYhHBZJDRo93sjw1BeVBqPimCg2TQYveso4Y
1cgbVj4EIpgHo1p/aOMcMWacBO02V8P4JcxKjXO0Ns9ejVziqq1u1MyZ+KEtHNC0MYFgTbjETllm
6F4YGlH8AIWXQDS5OgOTNQox/X5og3jODwHKRapUTb16KpnqTAPXPBlFwt0hJZykTz2YfkAOxrdM
QKegPIsQSQFgdvD6byhI9yORhKn5rFvNaCykCKKPAW2pTyOLa4mIna48gB21Kamea9Xz1KSoikjF
oCgUqGIJ+CUt4ztHR9A4WanRIqMcBUObbWXZr8G7owdF7nBRqnYkDkr2XCUovG8EteVUp1ZG/zAI
uGmomnQYNCdn2udQ52VymJSya2iWAmPwxCsVqhWy5Jf/RdGZLOmJa0H4iYhgRmzhn6rKNdvlYUP4
2m1GSSBAIJ7+frXpXjjazQ8azsnMkzk+7vMoHseUmCNOokw3p0gPYV9uYlrWU7gltXsgOq4hPtgP
iASaXaTUWdVLDple8fRlwPocyxQFE6+x6wbcDHcilqk0iNcitzY5HmQzkUYQm1hgUR4u9VgGIShy
2URm/okQOnvT7db8pGfbOi7oAEvgJG9382Xeqmm99dLbX3tEmt1lan1qoCHJNazO4byz76/EY+C5
tWGD3oiQPd6L5C6sl5HopLDz8w9GRQ6vEDU5NKdEmdUWwluOX3Xi8xIqXjT+bN4W/47s6EWlYvqf
JMRRhpdGgeMWVeBX+10yGZJIoAfblgp9dfU7MHzen+Q645tnG7yIOBR0OtzXrq+zV9vmrKJR+tlS
2tG3GI99qrNPnOcJIic/axTTeizussrn8UPUqY+n+rx7SKSHeumu8TLG6uzXpv63J/0+nmWXZM8I
ij6Rkyjb+tOwecNSzOk2sUFb1GKnCjDUnLxNhytBz5nnE8wc8X+5rvWE3iH0KGl2Y5rlnm/hP3tp
56qHOVhlcyNRwquve5Xb9GoDvXzNWqG60lbj7F+mVPbTQ9223oNX1eNf1SXDm0ssIT1LMyArSOtx
bc95vWx4gU06nu/yI47lF+25T3eEWuEKgQ0A0KeOQhtcsFu3r0O82PpdR/1knsU4N/XXZFnCb3LR
Ao9ruLP5IV1CZ7nNHWZPTNlNfvuhlt0HzY0raCYqD46bZZ/cRtINVWrplmNB2LGM63eNWfi/ww6j
wjYmDrcbKti2Lijc8+BSLdNArUcNipJHRrahS9apvax90JJug/XnWWeTGBk9XrbkVoc4or4dKg+b
kxgnRa/W4+vxXu1VUJ98V2HV7md6O9V+NcRfMpsd3emY17G+Ho3RKEAxQczvaGhogoO9t+q3V+dZ
/V6xh2ThecjCTtsqNp8Kq6d+oloQ2ebeda9t+KR4Kn2y2R59X1gdv8IqDcZLdfCPrVlq+apbWswi
R877Iwq8vSkjBmreZq8+/iSLL5ozeW7yVcIc3msr6FVsO/TvdZV02H6u0n+LdgEJ/HnpUlYOofgL
oND8guhy7k1WvagvStYT5cNqkubiN+oYy2YNGuzxR113Zavs1BSaiuGRJK79TzxYIYqtnaecfK62
QmyXGr6h4RKLClL4Yv40rOXfhkSB6SL1av7JQVffpswG83niaBzKqE0EmcWCeT3YJlO350pmUVPY
Q0LzOmXxGDORP5dtl9VPHWojChd/Cl+4Q9Kh6IVTP7WjzCnm3NJUuHZjH+39gXW+rHnLhdjaJqf/
GKz7L1iy7jXoq4Nhv0X+yTnVPlMRLQcjWYjYmVBq5N9DlaRUHV6qVkYLIveYt3ND7+JHhzyHHbfB
uDT567pn8mPcg+raqxBGx8uTa3/44nuNG/cX6yn7SsRbVZVDXBEWFlkT/MobH+SmWaeOz7GIGE/R
JO5vpKtlfFC9ps01q/1pOTfTuqv7cPVHe24TQtqK3T9wIIHnj+PTHC9me+IVUX+3wgCrD7iwwTZN
o3dfJzTG52Tvp48qXAHBG0GZXxwDIQSF1+zM081LKPbzsvd5du6NbmjvJrynKEaquD0lq/b1iWbm
UJTuB0QRgDpTXEPWjE3pdVk+/ee2jHcezXWDT2bXyu5qu3xeOLa4fh5pv7S5mi6Rd0lt2v4WeTYO
T6Fvxvk1Q5sp2ZjcWcM1rj3bnZj3xuklG6KhVP6K4YuNgVL8+rPSCKOBGs3fSXwsCYjPRKEDQawm
d2f6Y1Uq+R4tHQ3HGG9k9nqim9DHLHZ78laTy2JL+z6BA0Bqh97f7qZ0mujBQtfjcU44qQl6NhDu
BOkkCvh9IyiiSMNofagTJq5lIvlVebzpL+HaypzKKhD3U7vuKCVThLbFIbzxKHo/3yEb2+xHHba4
ds3KrQhvd4erfxKr/HmPdDwWw1SnEFNr0qdFPMuesMjh07ETZsT9qeps8HGfzYfu1Cyp1Ux7jOpV
97331xdrBsaWW4kF4mIGVeJNh3mxZT3pMm9bvMoSE7/Ow7aIczybbC4mr97rwsgwe/SaPGlLF0OU
FAxtw49MS0sluiFj/2egbvCBiG38MPFnhN3ZZHhmxoy2XUa9/M+GW/8U9E2tzmI0bMkuVaItB6qm
uhzaPsrwgc8SZig6xTMlsXUvvt905uKHHDScKFP2lZXXvNutEWB1flN7pyAf8HYeVGie913X5jwc
TCRjS8UL4O/Q24usY78711Pf0kJZQbLOEfZD6aej2sp0W9XTmkIu1EGHKSqF21HTxu4Wm3C7+WR4
MovwfYmG7g1b/RScqaUc9nVPlp/8DAohns6fiHdiNxBaFwe8LBmO/X+dNAHB2UnNMdhYkbtznh7N
H7fOx9vSbrE7RRUQB/9J1z3wZg0et0Gqn2RC08pbz7x3Fw7x70BH2j/7pkuZswz6KD2FaA7qIiAs
74PTepenvu765VZljUtPgs7upxiq2CffLZXPsj329Jx7Q/PT0a0CC63JkhTTSDmEk+8gnhnMVTgS
DI5TNzRem79tyRrpa9z2DdaLaeKv521NWvL1OIJvEiYVZb3RQ1CEsah/BnFs1T3NhA4oCVdwy1Z4
tKsIKw/CDKph0ufMBXVwrqO0v41b57Iz9l7Nn2mw8kWDRze3cOqj6TbJeRrfx7weuKxXf9blZhUi
kmGSsia3Spn2IppjiU9C99LeLYE0P/BMFtyMc4I5s5TjUX5eoVkRH/5IG0wScFPWMh6D2zHsU38l
C3iJLkFDvStafHFLjWnMweURBSRMe0HwnNYdJ/eu/PnZhIGmuO69kH1PWhRudtoLmy/aBGZ9SMxK
w8iIIPwIAtmcWh8A/8bYcXPgkxKsnydlyJTs2MQYJjeLjMYiZQkCte9dxesK49Ge5maPRWla+oAT
2PAHf91+ZdgGxKmpk/X7IbTey2UymmbMg6p8lp4/g8AswFFFvjPdcR8lwd5SUS1GnAjSyJjpYiWE
ZWDiOiC/grmEIss6sgxq2ueJE2oO1UPahZV/0v42PEW5zMeC5ojT7vBVHJVbVMddGWU1evd+rnV2
rvTR47Ei1YQ+k+CRgKOvjc5b0PXHu9o0taT6HGopXFR5UzkPKRwCCDvEvaA9+c8/tPfzmJIluKRU
1wuXZh9HBCUz3V6odF3y57Gp8wqwv8+eR1NvOTDhHiiqy56fQYoSjiTa1KG4DVEif+XBdHyEXuiY
+LDe/i+Ux04vE60BZuUxbtWictVbPnms+C3suf+yqOYaX1EUfPc6Yekvkh74KweymtjJyl1GwRFN
875+nnoHc5YX+ukRcdgQz+njisEXXuhuyAgICVvO2JXId3EeOo+EkMZl61xu3e6Lsqvw/yibPV1+
RrPCJq/pahMXtNegPc22Hr/FtkZ/lYtS4BuVhO92cjPGZDO1EXanMZtZZ42OsJbXPXdoHsk/tk9z
VaafFT7goJEc4HMdfcox9KrKZQmYBhjygXNsa2meKuk8j77LZkz4hL1+rjYnjrPw97E+ES4SRc/B
Xu1L2XMc/DeMfe4XNvb1ozYqAhps9fw9DJIBu1j/WB6FmHR7chqcpmgbXF0f875Pm1ua2Tm4hG6L
wkvnWfjgppeKTRZUkb3A9Wx4kSSf3m99aPz65Nkg6m6Ws/0lT7rBO4VtCsAElJS15XQkun1OnNe1
D1vUqbqYgwAHFbORbkR0lWjj0k3r8idqlmA8JUAr4pyHCELLMZCtwFszDv8nGHTl2xz9ZDFoN3F4
PqJ6NqU14fZd2Mw+SeJquQWw1l/LsJ7ML2/1cqrXeU1w8VYDgZ6q6Yh12oIx/bElnxDkjhLyTuee
3u5G7TdTObog0mdPrcktB81xJ8lYQFCoWga3bKUBOef5INurclKKAuon5yytPfE0LR4BSFNDVaUL
u3M0nMgXjJgPdVzYngOfWWszvE2yH4CMN51m127B1bPsKKxEYZ3YDXC/jhjQYfSJjJIuFlUZyNoH
XJYwq5d8MiDDE31ZQ9wjfoW4S3v9CTGnBNMzTfwwx1NmbnX92VpM/c4Wq7giELsDaKKXy6RZymDa
s+m0qnD/1bHKNBnlQ0/RO4oWXCtvxtNmw+7eW1PpIZbxIkAYXiKm7T03IGVWPD6QAgOUswOWPmGs
Tq55Ttd2M2TGz0RU7v4G9i31l6VZfR4hWREUYCKBPc+h2z+iEZyBtfM/AHV6dwoww6RgUgx9UspM
mqBLxi0XYvuo2kCKFvEvaHNM2D1tZ/8ajhlXa+eQ+p8w8fDVjUJE6jJgjf6xfC6qAhc32TVz4MI/
1shUv6nIXFM23d6S7jlOYzjf9B4Q5Z5NvvTuu0BN2+Ww/KuASYKDE9E6hbj7gE19+t0IYCG3uuyE
ul+YS6Lm9L2fgv5+q4eUMeMxnhLSKZmR/ajt3o+v3mDrwC+2w2/DQnQ52S97j4B62nfnoKzWitBd
UJUSfCVKCn/Q9jiZvsLSNgMi/uHanQpJ6257I5a7+pE0R/JnqrpD/egVZebLzBWSfA25tN3dUfVB
88JT7mSD+XPC1YZPXfjgJ1VY/dq0Ofhgahq/BOMmbanyodYl+8tibhZlE3E9OIX8NAxOsRhiJb5O
m2BcoPKtpDjx90q9u7HfONakxGWX0sjVYiuHRUvME8ScYmdZ+SLWz1u8z/quDhcdYHSl00m9D84L
+BajTdvnvus675RQ5vKljW7fhkG3qLDoluzfQXWLACCHLKDNR+Qh0y8mUkQFVc3hy0tVNV5ecu9t
uIusNqnX+6XzspADWzXeyaNa3e6xBwm+gY4vj1NGA3ftqSKIKzO2Sx7dsZn/1YMwjoFwFS9P0eDj
khA1ToJg0y3SeudawNLzN8k72Vs73ZZ034fTOme7vbewVRzTn/4SVG7B+ihn48aP2aVDC/KgU8Z3
QeCZ/JzH+Dbsqy9vi9Xok4tE7Et1RdjbB+epqwQ+fpglNCTUHHyu1Xr+T2rdtCs60fs4fQiZwAcF
0fH5TCSwl9voY7Ei9cbjrTLNHgDs5vlMZZpghK7WdC7iwKDu8kIgj7JfbDq+GXqk4dwKztET2TzV
dMEiu66uzIdE3+KMKoXXJlrv1C6D+9WQaEoNuY5VZc8HGjLiZTc7dHdLPsfqYQ/Emp6ajrS8U9ov
sv2+HRyJd11FeVOB8bmgCQquiSX5L/JTH1XdEaR3Sx0vaZHrSPxkyjf4Ib15dH/bpc6qPyB1e/bK
9RrRhDj1qUw0kiKpCQiUirXO4K7agSpWgdRQ2jfebY5jDdBlGo2/aQW0BSuAWNHtgGMmzo8bJ5Xx
yyMnVeSfsfqQD17SyO3SjJl6Jsx8QhbnHRFVmpkPHAUbEw5lO43qeOupQz68jgKvdGk6fIVEh8rB
sVU77z5vcyu+j0OIE9J0UEscGGMNd+7g85Sj8OV4qmdfZ9dUbjp5zregxUtk7Of/BW2Uosh129AX
I0Fe6U3ga/ycbXOXFm5egnPakTVcha0Kz2NFyXeOtDwedu2btKirHHlkTLLj37Dp/ezR6mn1waIA
wihS0z0tOXDmBg94a8xbosMdnkNLnwHLrqfYrXsZA0nvQoJwLqKhFQmZqrBKHnfhJLqvzafJ9Xnw
UuSfqyVuY1q1e7NU1+0dkgbgBcXdmBbjqOmImsoPP3iZ4oUOY3/sly39ZXM+VqHjxl6z9qhEkaVy
/nkk+RIVMhkouZopjWpWQTYh0h/bBYB0M+lrAI4pwQvSjKmPaRJ7AQjgSDXYUu9rD+TuFag4K457
RfgAxos17XM+OvIqYDFiw9NoplEy7mh20RS6c8Zp/XVzo/ptgO9eOrtQh3m+0WVMWOVdO4A9nUdH
p1cG/cIztfFgJvIDrf9PySBainicgh9D4+nfddh7azHaXb7FFFjxaaXp3s9zaMzrhvsIeV7k5X1f
B0WpNgqVnI/GTaQ2fhaY8Bdp/9GkB025TBuonjRsqo9+ICugVZ9A/ULjfd4RPbTUslO3nZrdttvJ
9kOasx9i857DQYNRLa1DSQiQosq5GfMfrkFZeTdQ/D8dDBG+162Fw6uCiXSmarPuefAMEHTgGvu7
rjLK/aYdEG4EIGf3s+r69LIFqrur5g1/YAakDjwqgDL5jjTyrFEvzm9QQAkFTSfTFwcG8MHlEP1B
5wMzJGDD4diqI/7qddzudEzr+BHxIvGCl9zphWckoQyJasPf6TqLp3mYRhiMYJr60hOL5RCLQvOx
5H71GsT4L4jlyL86UfU+1I7FjDpoDUD/sA4gdnsbmFfG2pLuzOlIVSLrOvm+hlvTXqcM2/cmTnzi
eOChvuybIoDL6x0hunu+wM7ouLOmTKkA7/Y8lhqzy3z5W2dwIAXgp/yW1oECCAM0fMMKQm1npP9z
Xvba+djaBc0clclAEU0PYSu+dOOi+wzLt66Y9tb+aXzFHCWXMkBtkGzTdqOGtDEgPVR2ybS8hDQb
4727jHPlv0zV5GfFtoNzlULvfN819rflakbiekhhZyZo30IJl2yH/Vtvq+7fNuaTKmu1ZLBI3ZJ+
VZ7SERZtkf6A7SeTOt/ogUs1D0Jf+dXhU93E7VHMW5tfu4iKAQ6iYvBZtu2bmY5wvpv6hUUVk3Wk
aRJxfWOTO30bp464aCJa+vdmmg9JxGa+q3OyYhJV+pETf44uYvBsldX2hkCgf5E85vNaJxsrYv5k
NWiKlx/aW/QXgIH6r7PNTOtI1fZ7maLjUfYhEI5w6b0MPmdX7JIn71HTJExsqCH9p/YjzM+2W1P1
vkdQbaxBN96tC8vK+HH4nd7iEzK3GRozWyv9MK3NMAO4hTP1kB/eNYOrsvMcJQ4lWto3v/NhX15J
puOnLnTL7gI+uVflvkX7by9WSl3casYfqCSoekSdtOmJstLDOxw84H4LHZaa21bj8a/8lvycXrpt
vHSUvO9ZEx3TTySnKwk2JtGzvEYeGtpSZt508fbaTA/rnMM0p5H7XGXdZI9buoVNfIOvCBvocl/K
u3W0JI3t6U6SR7N4R3jrhlx+79hqMUitSaL/gcUuwTeGaiPzk9qyRl2x4eID/x01l9DrdFBycAc/
AeBVel32ufXPg94WXqDZU482iv81YH6GuGxdA5wbkEAvyYuPLoBysK3G6T45qGRPIYzwz1RBjZ8q
zij/rIY+RjIBvY+UnO6jvdGXVVsp9q3KL8ex4MwU98BT17wLhon5MjcBUmSb/k/kEFAgb93ykdGU
CVZ7you0CBf7kg2x/BmEkBJx+ME4U75uXnA/UdubSyRXQPBCdpP6pmpImj+CP84extb32tKMpIye
SWwTK3RELaPTQXic1xYO6iM7mYO/8AtnWpw/jNXcEQQGfs55UmUviUvjf+vk/Oq8iGAMitq12S9B
3AVYhL/6sMEw8Zc06bzt1jXMiSCHpiFFzORjgezm2JKraRYNZECWqTefk23nkN094MkL48npfGbZ
gQrAVcfo6A6nGKi3HhtVOU++RLpv2+c50WCjKegJSogYdc09dWuMQVirKwxb2xgFUcWVK8shiVtV
RiZ0VK6TSN79ID8InxodrWQyTz28vcymjWYvb4DSIr8fLshgmJJ3MZIjWM9MQdWtIvjWh8EnzzHg
sXO3u63KCi1sGnBu58lSDk1O87NS0YvCy4BItxyOtwSOF/9jH++IRsZ1gZHcl7k+4VIi3LewN9z4
Qm6Ld0Y6NXb3pvU7FubRQItZZBTp2aZ0rSUHarYyJVW76IRvessLcp3Up16G0f5cb3MAw2vg546z
F87dcV5H6ZqX3dQprkYzDNRLEiH8azhPbba+bKBp20kl+mju9Whl/2xSv/GvNh7C7S43G3C9nDvf
e0FStTe3Nh3yjHZzV49i1vVCEe7ltvsGgNdbGp3R6LfIuNZ3MD7x2H4NqqTP74TOIF3WwUsS3jAw
8/e6GYPpqgIJRp8f/vY1oj1LiwaX/U/z3WYeTrvLN3fNK52B33Ue0+faG/e/aMWAwwgQzuwFmR8Z
eKCVkb70/SHmS+UgW3Xstv/ZyFvXS+BVSp+UFm4vvcMQvLHFGoGe47kgWOjuXmRj1/pmMXDlflJb
tT8gvFuIlBAws2WTWOAIHwgK5FJuKi/Xz/DFkvpjYw5JhszJyeUAkRWLGce3WjYg9Vy023EO+oS5
ianNP4VF/pa6az+J5SddTv2a7TV8SJi1c1jO6BgmkA/st85Lr+yjgec/LtKb6hoTBQqLH53NFib0
2lFUFz4yQjg1wP6SmzbWy2ncRp2jqgiPHOhDVdOXvCN3uSAeauvO7a5ZTHKJdkRlZtL7jwGpIslx
Jpztx8Gv1K9zhTLvvCYyat7sCnv+oxZeHyNCqzDwTgI9UHPvg7TPhrGBx4mApuV7EB52xG8pndht
lsu3rKYW89g6mLGyHWu8SfOiIhiufZcShqasYsYLgIEhdwG1mqN6dErH0EVZ1jcFPEaq7tBK7vG9
mpHZngGs2/0yrjmzoHbM9+BChSrSMyCOYsSAT17dubY2zx4klr45xlm69zUHzPrwxdiE94qrp/m7
qkwsD4FjbLnoMj/Zb27r0y+BzpbmWle7PErVuACX0hQhymO1D8xoo6rEq2o9DtC5xhMH/TakQvvN
87NoJrEh0/nTknti/RmPUcfqiustvD+oczB8rWJjSsOPladj2TroSAQjK75QQ8Ct1VeZ+IK7UpZf
1x1+8TYMS96DlaZUc+Uys3+uMMHzWkQyjIMLNpadO09RUuWssiVDkJHMcXOvxMaq3BBZ7ddJ+6n6
L5j8o0WvFSF0W8Y8l3Bis969byLuZXLuVq/qrqg09v7kJTYYnzmVh5dRBlyDOsjG7WXg5+U3Zfah
+lDENdo3H393Hp3rqnrst4rydpe2/hN4zGV/CfqMkzkFo/YeYA+JKRjAezFpGJug+7vtaUjow6wj
c653HcOegsNXd10LMIBi49hhpDi49+F87NsQkD8mkuWrB6WzfNI28H3UmwJNIiB11dyt5GH+AYnY
lFcguoncSRlXpYWFwxvuVpgA2ORcmvDiqdzbLomfYMHuwk7U96mnl/CakLL8NVNVe9w814XN1Vr4
72I2cfWnT2vkOStT5wMsCde2LsBiAHaRvNBs0B+vjFll3rieYMZR43t2Sbk+ci5rxGkm/JSSzNly
8/TqmQe2OUIGcci4/58a6McKF05Bct5yG6an2K4JMFEQjim2abvqHlKd2Yd86mgB3eJhy7TER7wT
hdiR9uITz95ePNcjGIkSHcdlOCcofrkluVb90dEWmIpaeuphYa8a7fFeSIoeU/hWLN5JKoXp9VqF
Dcw2oA80BgItJmxyqM9zp6a0+9nrxf+l4slOYA4GHR66i9wUZsuynzDEMclVQgfv9Ed4HLmpizn6
unlqnyBN5HbdFVTPXaeiz728+Dt7v5N7Cm2V7lzTJk6ncuqNIZ/y8P2Fxo0J8Huv9kIWwZEAbodJ
3x3FGH/2V2YNI4duRQXiTjEA4G7eoTsoWVlTkHlxEn1WEDO9KOPXSX5SFbIJ2sBBYEe0HjXxk+M8
/5OaJLs67br0LOFWXg+dgtbkq/IZA66y44OTg0mjiT70NcohQ69TNe/fNq9hwD/Xan4D0B+fczG1
FS3Q7N5bDD22azspc1wGmvsDNeEU/adYTUkBzENl0waRi6FMjxRyMd0C1EW5WP4l3uziW52uAT8e
z48edMi1+HZkifcbEmVpUd2N6dvsYNrKNe+MLCu1oCgztW8f8ciwuK9QoQS3wOU5XoWLc0Rm7kvz
3W/z8Cfd2fhkJRrvYt1yvy8tauPgZqDd/nph3I0Ix1NpSp907foE7zozU5h10yMmxzWDVU2HyMdB
HHzLEALqW+bQCP3PAHevSAMzli36cdneA1PEE86X0vrFumuBqqxmzZ/RjG0LFWDIguvN5IMuzOn+
X2aHg2BBkl29y1JbVBU70fLHFSWZ/8Wye/qTypONEpZvAfOURBSvZm7DKwagOdIAJWR4VhHY2mlF
sss9E0euvVW+Nhr4oV/UVekW7z+2K5PVWbp0QDqi8e+OSHjcm1k0WOwaRPLg+zk6RTMSRMJdwKWF
wmBv6ku6diIsbUjRwQab1Xhe/BA54p5C4NJifeoH03DdGU3T6JZgFbbAkdxRscAr62h4qI38/TbL
zj41KMUVUBwVBGZYHU4YBmh5O1Madzcvz4PxEQo9/5rD/w/nLF49dPKzTJNy9YYjuuuQo+73MAfs
Bu9AVn2W7UYtsEWTQsfaAQuVaVtPBAeO2f5NpPRHJSgn2bRbOsDh93Nu2rNJZRyU/mF9WD65Tm+m
I06zSDKhfm5pMiKpdbZKb+EqeGazz0/R0ov/Et1570hyshdbGbQG44za756HAf/au3AYyjHdLGrz
SeDlRBvg/izZlKgfuxn9sciUC+eiT7s6eYGsiBqM9KQnQ2iWOg7CuwGOjmUHuRygwkdrfDb+nBzf
GgF8W4BAtVhSLxEup308rsNlTo/kKeDr5KVOTDt9+dTS/AYSl0Mpj6mdy0jp+q3qDBW9ZGXdQ5Sw
9qOEnvKi2nl+bwjpIfXFQSZel6X2QDtnv/rBeX+ICyXoUZ1kNQLNmZkdXmaH6v1HlUXuFh1zjdbW
LYpSu12Al/nlvfcjyw5D59m3DM3YLYqrXwtM0O0zRCJBqMESdtfElzMaf9Pv754XL660Asjjl1oi
Q78yThjw4WPrBbjvcxIDZfTuVVZOofFKDfkT2chcySUKQrPfS464r/Aw4o9JUDfeDWJef01oKJrT
lMTsrhB98XZrTSYZkc5mZ181MUVESzVubr5n8dZsF96t4hhcIu/DzlOWnruac7ichiXZ7zddVyZD
2xFHXzamOSxiLBMx4tgmWV6AIhz2kvVVnl5s2+tPWKbPf2VjIP6n1nAfUQGr6KsnzfwjnjzSLQlh
ct1ZpdXqyrU9xOs89h33LSeNuQxpF3gMsNd4TCHgGKFnleij6glBZjufFiuwKqPsSKZ32JQUjz1N
IVpmW4qlvD+OINqLk/6vNbbNSzc3EfFZkQNqHAbatacwP4iVHut2Rw2zeRPu4moR4elz0mMCwdjN
R7ipcCrRh1RfN4KxRgSwbVtzJXCQnemM5YPMFsGlFteg0NRVDGAAJw/flT8uf6mf+/1R9wbMJtv+
T9p5NMetLFn4FyECVUABqG37puumEyVuEKIMvPf49fO1ZiM1Oex4bzY3rgtVF8plnjznZN95a6OW
RbiPWIVfrSqT5NU2kYOASXHzrPpuAK2w6ponVJf0Hl41KgjbtRM2QfKdBQyhZpOhdqsRCTzut7zG
2cqx7OR7yfN4MAdzfIWDm6ilNyv4S5XoVbOcG9P53o1WpTYtN2dEYuhUxrNITio5Ss+80nnh6+nN
QsNwSEq4Zm91HY/GvoEVba7g60XVdYyv4Pw4B5Qyl5ETgypQ5QUPXiOiydI9aLLf/CQMss1N6zmj
vErGMS8Phqhr7rVxHqxFbw3UR1RdWwKmg/AT67qdVOOvIAh2Dv44bW8/qHK0sfWIuQR2M+8CzTeC
IYKLV8o+3NZzMySb0G6qdKeaIHOvep5oYw9GTAGUrrDU4R1ht2LF6xiam0Aq6uMByRiYhxe0D1Gj
ydZNZVdfhrB0pkXpeFR8BZypR0e3kVjxGKaYpkpk7VArQsqhbeZVXO6zU96VEy3WCadqu99AwRb8
an+CFk8XjhGC3WxxaVAM7/NtVRuFfcN2dIP12JLHLwMBEL6oUFrYW+7BuVtm6GeNnTYFLL4WVhif
NylpnW4OxismDtVjWrd1d6+b1LLXxWD6b04D4yRKVeqvhtwPfwaj7VuLoLWi6HZ0JwNABklWeCOx
RH4D2dBvfeGSAiejqbyHlGzfhGoCoy3ZJpTLoBhTKeweffRPUDHCrCH8VGrkLM6ub26aqJ3C/aCg
/3JPmeGwMmurmjbp0Hj+jWn6kpdr8GR5pD1KSL/1ujnx92LHbbxX2yBXYJOm08tQtInYClFDePf8
Uoub3pmp/oz5PFm3vg0BZiNcORNoCCF7t1zniCyqDoZPCsENFCwfy3CrokmVEBoKUYIH2MrF3TGe
J0YyIBnnmbaNWyGAZQNOr1DIkClEl08ZJcd8kwEIzMuq8SV3g86SnxH7DT4ltVOX9Ee03Toz8sTg
nTs1YYrNeLC+u4nVIAbS1oB6jR7vDf4VTTiDPxOLDUNfv5XUwX7pyc4REUqMDR+MccqDcFEaXgqM
UU71UxK3piYIN6RRXLdmknBFpUH5UiN6o3jUm8W3uRz7p9qcOutBjwGtoIqyy7/KOuvsZZ+1g7lQ
tIl1vtJZoIQ5GsHmXchwzNiA81ABJcYEU3I5jGryNpaHEQZaHXcuNuPUjNfSrkl/oKnN4WEAqRKk
zBEITYcLcfHDLmeA49YrWhqro96wsnUzePOXKdTeMUOsVBMvy9i9NYErM5o9+21w08sw9tawuKLk
1jbrPLgfrXy2asInHWUwGQivJgiUxejdT1Cc+2cK4+JbY1IhWuPhYaTrsIXrwjUdujy04AvDIsg7
fENyocIn3OaSftcLWNaUecYxO1i+POlt0NwNJID0ylj7qcGr4adh/IPCugm8B2mg00enxizuMfUw
jFyyE3lfoFd739omzp4SlxoPSposA5YlfxWbJtEOu8kPW7mECNveUPole20KO7uD/3ySVo+NHBZS
TOpb7ZpzdqT+SfQ0YrQcrFzRZK/gVhavGLVIuD+dKlBOCID33onpiqzmyEEzkZ8IzmYkBu8GPgKl
trRzG9hRJGHpMkiiRPMul9T+fcV//Q38GwR7BxSp2EQOVCWiDoj23GKtqFYIP0V269P3UqwjIl5I
MF7aQ4pMTSsbDgERY7Qf3HjutqaZ168x1WusV2dr6sn7RR8t3Disfo1qdF5Dsyq5JnIRL+PeS46F
P3hfBVKQV9eIa4iIAWrnlXC9Rq3yrkAeWosiea2HzhDXkRLoJKCyR/1aBrrZJ0Or6FcMV07dWO0Q
dV/jWnX+giPs0tODYmq9cp0IhnNnG7B/S23hyB/nqUUtvBq9F8JqGog6iBJwefIDdGkw/uFDan8a
WSG388eTZmMKF3x64q0+aVW1RP7dmgTpiv6bZZOJ4VvXWMCDdL0fg51nlzaaUX1S3lFMIqBfGpSQ
QvSPE/oyCYn7XtW9dQta0XZgrGn7Ix89F72NAgkFbkJGM/8iXhq/jBTbuk1QloSjm8CFP5svyKWG
lXTCFJc38juSbzsZu6UX+bSfaKoilys/rJFZ5HaYPRbaCUuoI5lTL9s+rrDtF71RwNfw83t0m2w2
LXvzikDd91amUYWPdDiwjetZZqJexWPnT3eNE2bEvnWp7ZUG5A8IwRzuKg4F5I66Fu0LrbQaZ9m5
VPx8rGp6KnTe+OJHXTi8zOMMGF1LJ+qgdp226RAk9i/gGtYhRn/p70w6nBJ7c6xZpXG25JLioWIl
7Z6uIjbMrJVb2QZeG8MJ4PDnU6hUBRZK3UZT1YRQH5nXU6SRtssssp+qoKro3+hJiDhOEDTgaYFh
dDQk6ronCr85nJwUDQL4f+T7K1fWwzXtYWJgUb7kgew8OTitj6QIJKrIlqrohm5N62yzX3TNSSWt
DJOSboTc015Q1pTXYCPda5+IfliMfTzdZiR9EQ+g74/bvD9RNqlCm/ejyUe561sqFnvKan2JSWCT
/4A8X5KmK5Xf8QHjEZQObitlkMiqN0InBXWG3hYIjKA1opEo5vrYGF2ZroK0IOM3ND9ireza+25Z
HXIDoFBY6JktO0LxAPNZOnfOaL45DlkFO+FE7RyMjPTR9HIT+S4kwSWwpn5xXO285WZc8M+g2i9t
apo3pLHRvCyoOn0JfELmpT3MBdKBzk/uG0RsYuHBWgTlBZxbQCcHX+FRgvNbAjP/4Patgg1MeiSD
LMlobcbIH8VCWenEeQ80VuBES517G81mewwiYzqGUuTmihJ1Vm2dTI+/swpFyiJWLfVDjxT1mTpG
+YwEiWfKs9JE7UQDC/+6pnL5I0t8VAtzYvVqHTph8oCtak/KX1ndnSop05/oADzDY1Nlj/ZYp3KN
SxrMyWAe4yufPm0o8nITXxenVC7Jv7D8POcKjkp9yx1sQP7ylfTgEggjKl9t+Eg44KDyaeLvEYxI
CIvsiOxK2EY1rGqlNMKRgH4L96ZJHn60q9yrr7i7+t+4DtjVDYlWF26rTOUvI13QFPyuuGie4tIu
jE2Up95dBD7J2xqZLCwTgVTXm0AjWAlYUBHK2KagR5ra2tcCTWSF3Ckd7WGd5SCZX+ZMBcdhpLB3
A9RpPiSml9bXsXZAtVurtKK7wW1Ufe3n1omY3WkRrtOR6B0hUjL/QEZM/Yg8h8CGNJDCM4Xi4JvX
EDvxf/jqt+WC67K6YUFbRIahtNtCOtzV8+DpZZ5K/4C5VNSt+1E394NBF+W9olosvvq1bz3Zbdx8
n20xVPCUujJc2GlJygphQbcuBIosMcJFl2j6ELqu70z72kzN+Ro1TOHdo6+eHq08gRAxxhWy+1Ng
1l41pRuOLGOKzA+1B9W0MY09YxWXdQWBMhosfy3NjMcCIpW/o1TQP7cyt16AXmL6BnVtjLF643je
MgiD+nX2PAuSd29O5gLRR/S9nnX7TRPJcQBHGznKCPn0pyRCoozYgOMsoUeP/ctgJB2lvI5bcUPl
x7JvGjGSF6Mpam9SxK9I5HTAdUQSn6z0VIz2IvAyKNM9QETBmzBTIuws20Q1gTums7FN4vx7PQxa
H11UQ7D83CF4MEAN+8PoDBpzBovUJgd1NyDcIuj0saUyckg1GSLVdmlWRW3tbCuEiZaQU7iricKe
XlZ20DzlierRz3XIhKj8uv66ty3T3ldNUVKyCd36W1kbTbPtsxQta9h16UrUkeNwe/t5BTuffoKE
W+a3sp9N6tF5WQC4xla2E+C9Jxlbna1BJlTD+RnnbNnHkjyus2W4G1Iuiyv08D789igxhq9EOxm2
SxS7orsEAk37izQux0Qj9TEHWoCRpi7vejjdlagIvgyyhTybt8QSC0vKoXqcbG3D55vhlPJzPZV+
ISbtoj3eXv3PJESgtICwVHE/lK71TeXGdJeYE5uwiIoy2fRVVz6P8Zg9ulE6A0kM1fTa8Vj/7KGp
OCehVHfMw8goV3h0TxJ2vwmr1/VG9aj8CQ6hqj3rJQ3L01UwuX62RHSXp6wHoR48QLiVi6hqcdJp
bWhhK83vdBcTd9EXhdcEjKs6Cr60fphEjxZ8Lur/3KvpYyXH8DnJvHGCq9h2R9DhumQrzohpusD0
+h0FIYB4FbSZ2pgCue6iBID85U7EmavGmuO7dvJR6KI4a2C8II17SvGg8+HoSqxbaDU6IbKZovS1
nUsPweVgQFflafxucrzrFSTS/NUFf8d9Ci1iv0LMgY9BPpjukhL18IJD3GSjRYzjA379muZ7nmmY
25YQ8xZuRPgCGwlGvSrnGHtVrDtekHj19QaL4qDa+rCeAojiTVJ9n3nHicHMxHokz/TCZWblcPvN
qKnv4Z6M0RW8pYB/7Qxjvncwlylu5jTrdtVc1+wSSkoRe9d2IEJTGHjBuZ8lcJu2v0vmwn6tJaTT
hUvvY0x06wGo29AIeiAUObCmgIabJ5sk/QdKj6zdZn4tfuPbUcn1SO8nugJRo6drZh+cVqOTEQx7
TM3mjgqfOSvEImVJgbcqZWEt3aScsE9nAsadW8/FFwAySj+BP+QvXLr53UhMYC7BaT2ipSbqTm3u
w+gHN0AnFojCRn0z4VpBwVjG+gq82FI7qLBZ8mDjCtAzzQI0sO5ajzBRJ8Ota8PO4sorcRGNKkKq
RZSkXDh9qhrnuceXLfyObCUIt7nTxzfQpywNvoizEZsWbkYJYDnuAFeqateEHbYKKoZEuXRkTE+t
yTZduZxLd0AboHL988Swuu2pIpjbufEGRcBeTfX1CUv+HmFYkUBRcK3nREkNdj4OoXcoxNBUD1Sr
0Jhl3snawIgSUd+lVt4m687N1dc2DiZMh4nODj6VJ2J5iE9fSzEhaullPlM0N6Ipp8XxRIqs+6Sn
AlAEaQ5ydOJugMKzETgKFRJHs6+J991qEnd5MwcHnHvim0446LAXXHB18pgh29N3jjvkgiitjVF+
L03bNIR5hwkLacSmiCvle1B7O9W8zRn9+OoV6C102UXm2e4wbuj32hvdPXR8UYmjN3Xoq7YilFGG
pgc9YBY86AmHheras2AGkymSb1nB2kFRr1wEKqjDoz3d/DyDvs1KpAZxah1W353SmU0yQFhPqyTq
S4TpueP6m8infU6+KmopsSWNPaJvHKB6M/9dNkEFM5Oq9TDcGoW29SMc9dlby2IYiLzMCBsFq2hd
f9FZYvpl4d1SXM0+AQclBrvMn4bIz8qrkJtQrTq6T7xqzJvMY0M9/6TW5pL3fhp9NgRH6U6ayo0n
E41D5Ril3T4xMnfe5tZA/+eTnwjAyxBkwfd5cupsP5VDaO1aMM/gVg+Yf17h+sedKZs5zFaDGbvj
Y8uZphFx7joO2gwcEb5UnYzn68ZLlH+Lwgi9lSRBRcVFTRQyhOD0t3IBIQ9Z1iLndCniViQka5CP
2ngAPEG6MyYUcK8MLDbHhYkHDKdnxqMAH6MUck7Q6ok/llJ6vyDzHk5AX0U/zCHLocRpIY6Y+CYw
67tRzEiJNWUCeBfxs+pr57tERMN7UQ76QZRzTkNjCeQ5UWBELJRmMZEN705OIq59tUhcfzravrL7
AwUq3jBOpP3cWB4tOAPO+F1v9D2GByy3vjJUrX+MYRW8JXyAeR1CDDcBGkB21l3tND+ycCB8HOwI
INTNqCL51sCfGfnzgHLOlvO3cg4MfyeT0qh3FPHGL33uDpvccWSzbRt/7O/yscZ6xYNV8NhrgD7I
EyiBd6NfojrF/Wdgr7gJ7qc9O/BuLnhhr0MXAhDkSW4HDINif025u97N2dxW66Ktiodp+vPeWWJ8
rixKcatahtQyEdDkzjJkXHcZDlqMIOUqQWtSdfa484skfMF0JCJr6DJ9g5wVx5PBTot1agvlLuBb
wFWNFGT0BQBuV+y43kvuLLvH/WcOw3vALlEvSNuB6xqTDOwEXAlr3aDEfKSQT4HaqlLjMIUhwG0d
ZEjX/V53v4fBaUlPOUDlOoZVQaoOXlwAEqJLuwuQiPoYPxSi249gKNfe3EKdHunRTgNVPHzkdWeV
HmTroIFBYVKgrThQ2RivQ6tsmFrgt/ONdAFDEafXfr8cGrBp3EXETELSYD98TGtrjLZe44UnmVZV
mTeyR11AAcEAtyvrsR9XZkbGtST/NWFQTDGMLLdoEJQEPUYL1OXiRdBIq1jJJBh+QaAn9/OhnWKS
GbqdvS0aN0BIwnu9LbAWnde4g6mHsMIzYYVzR39vDh6F7s73SZxg6bHPUlhvz61f2ZSMddOsXBvE
GQKdWd9jABOBZyFcqG9cjMa+TMUw+ncFXWdfPHOqV4mUXf9tsih8g6ZPOibupWrP+aZai1wWQ1BY
jnWvFxR3zHyJTSgGLyIGilzDPIHpamExAO2C1Eyg2KzVS3lKe1a+wieYX+yU2V7bs/9cmy6qZ8q3
6tEtzWmFtLw/VH2dbmborgFseqf9iYgfBg/6EFB4fPpINmbAX3NNFm8esJvRJ70y1dIFCGSCYh0J
t1gbqJyw7oCNDJMQ5gTi0nKm3C6zOn1JsiH1r700NUaY3qm5ymIHuwAtPP5elwqXs0EN821F0v6j
QGyAVN0Y4odwrpVESoc4ZgEPubOoVsIw3sSCOj/7TDfXhSl8SecTXecPpR2Ao+Rm3vzORV++FUDD
/II690jSQQymt15ltbv2dDUeMqCtYRHlvqV/OaZBIcmiQr8NRKJp3zSJ9hETCadEOe5lZEVtmWfw
BSrrarRrKilNrsJgXziNN680hahy7XWSvjoe3PtrcTIaWk9F2B+4WPtkTbkJLprgOjC2p85t1l2Z
ddNwjR4A2cSAA4nYVxEKMU1SDRvQbJo3x3X1eINuRDtH8Gtto45F2OGOGkOp3kg5cmgNQyPeOVmH
FCyy3fA7uoEYXnCjh/YQBqPT3FrdeGKn9SK6tdFQhIekyzL71uz9kbIJgpYo2cBm8Ni4Q4IwUKAB
/hGBAX/XKC+OsIfgfBNQ9C42QRrFI38vi1sXgYOxJ2vpJergtkjXFbWoAkcIhDSAEhFMtYVPLGUs
NT3Gkk2dkjhxsiJqg8uotgy5clLf86+45XDyVJZxohJhrocbTT8P3RFaPkbmbPzSw9IkmOH9tUsV
2Z11CBpqBuECPXE08KiFKDTqpeCyzh7AgGYUmrQeU5uh1UGx0ypBnkjJrbM2M96c9vU0UHo7IcGS
zcvzuyI1ncNllIr259BV1jGz8bVOl7oD5bmdaDSIFVXumD5XZjC11TVUm8z+KjCUoBSsDGO4B6IK
6y9wJkME1S5cAnsVQ3qBEyMpEoIN4quSf4nc3vmRctHAAbGoUbhzb1P1GRzMHyG2uelqqCGjwwmn
/LrJyqT19+ng9O4Wr5662eqBgIUHESaHXppxnZQwnh2No+ZYx91VkWdoksO+tm7HMTADDUodCutt
zu36Ruag+19daF3i2EJANJf1PLXeQ1y2lX+jkUqCXpSGgU/6zDDbCtmt8VXYTV/Qz5c/7TF1wft3
uqop6aOBkZDwEIkndraSflDdt0aby30HtuBhwSTlYyyjACt4UxJcV8kAv8c4CSJzihHmFTFvEO/H
gBO7C1mVh7YWZJm6brEayFwvfCXBHJsttpndsZdu1ayjwel6yMqtEexRFgfmsuyLCU0XUgRhXHuA
95h2+Tr07/2klD/i0giqfelVpQc/XZOFIPB1XrlSWvyFWkp2uDkFXp8ANriWRwmtgRhTfS1mHsAS
FV0WJldhGJvtq2cSb4MNoINfF9FUWXcKd7pwV8TwETBGwz1qoQDyaBCcxkHyglHLEJyYusp8KKqm
LA70AKbFRG3ZTXNsdAXpbWbJzD1qoYCYXRrKqp7srnQoVHcNoEc/4Pi2yprQzo7A5uN4ZTmQf4ze
ctADuHbhI2breptIcVTDLabT80/b61UEObeN3y6Y4L43uJZYGMIlUabk+ZVn5qpJnwkP/lN7C3u4
ix5lmq0zmHgMCMXJXMxG8BTM6aYrxN7btcslK3XBfVl85E7qSUhGJs1B6BJy9hMqJ3fLUfMT6Go3
YXcdrDESWcEOuc32NKxYBpuL3QVOBrbn/qG0S1YnS28LyeKZIarBtPrUDbrbIa2mdV/TAaWGiEVV
eKC9IGoCqBWaWy0Zq25jOO63HOHa3uxDeQgQKvgXrIjftY8QUsMppd+9a2Kheu5krjrcdMKi6G4p
f6z7aRdnv3TwFZuuC4v93mr4NA5m73xsvH+8sy89D6KTKJS6W+9+bJ+K5TTu3VtlrNulK56i/LZe
WcE2w45hWdDN8ZBd6szywUr/M/6ZrzAASCjxWECB+p2MumzpaKrWiPqmn+p22EAw31E5CcUm1Bc+
sPhw5oCYmu7Ykrmfz9yNaMVnth39V8rl3N3NuGaQ7ATmFgcCzUOpSnQFv0k7gZ3X5Yl43O4n67cc
jE1ZJBe2/PvvAABnmqflPnWa/tMJ/i/v4LpF5tnjXHZLdecQVBtKaLdx9fD5an84iKB5A/vbdcT5
pqJGa40pMoZbYWf3MPqure4hth//i0FIVSkDEJnJ89bjSR5YrWP7/S1mtl+0I36hXb/3QuuCSfb5
XDgWhCCIAl0Nrqi8s/PqGLoxPVXipRS91OJBus9edWGI8x3CEMKEYoKbsCJmFGc910TZazqLy/gA
G7Vs1zWiUmdXpzs4Fp9/svPDfj7Q2VYkhFatR1R2iMv7NnlI/N9Sv9Xd4fNRPvhi/0zn7KhF9CyY
01rEh6Z+k9FPTx/mS026Ln2xM8NnFSYptUq+WGovm+5g8XhNa2jgTn3h3rg0l7PVL43RD8fIig9u
9OyrO9/+aRcX+jxcWpTTT/jrRGLFNtq653MN/lEFdyyKGT9MzX94Ws6X/qy9S9hbSK1MRsFJcJkK
zDK8r7Zz//9b+dOy/TWVCLWADQ00PlgIUBLjFyaCyC8vbK/TJ//7Af3fmRBYWsKUnJyzmcAPKI3S
dOLDyYtsQeHsymyR434+kw8XxaMYr3gUHbhu/86ERA5WMw1RDmF58HCUjbEcFdHPeigvDPTueThN
RyouGMsFSLGss9Pi9rkwwylJD1F7A7oRNTdeh50zLMK5/DYpUDvqXLhkbmZ58N2vCQbfVuYtRyoz
IQxMjRnY51M/N1M//0FnZ2tsZ3syfH5QOMt1iglapCSl3mBVGyXCOpqpvHw+4Eff+u8vcHbGaIHh
Ow2g0KHXW/k9x18y86hrXvzSpzU73zh/j3N20Ga3AjStgvSQ4GKawVxGbwc7CNM3vcVUTyPATMaN
iwLi8/n92ZHnA3uWy6tnCcje5zu28xJhog5JDzo3Dsgn4dUdsdhDD4B9n/GYPLhvZIr9TXbl3GSY
NgGDX+oz8tE39mzv1M2AYM92zr5xbIWqm2DwHcpV2K1Dg14q6PtVfmmqpxfk3VSVcCQ6A0Vnn7Nv
PAnPh3rYpoeqfQDyXeCZlpKkiW/+wr23N9hqQehLlxc+8HlPD1fSuYlwxjEJsBzpnF0JCRSvGoBp
OkrsPEzy2AZvCBo0x/2DMzyJ4hpgMAaw6dytJ9/GKj2e1gICzIRJWLkD9dioPrvwq969UWc/6uwy
bKNoGjF+m44d8stpfIqwQ9AYjHWgF6LYfP4J3l2Kp8GIrS3sdbSkd8a/91WJB6jKfL6AGzyA/Czq
+td/PoDDn39qDYUN03mmBGQJxUiV03GgimdZGHUb3z4f4U+Y88/eYQ5/D3E2B6MflUdqPh2JhxaO
dxPaP5nznZ2sB8y7KYvvMQLpK31hnf6PccnEXFcRgOmzswHmiwNi3k/HJL/ry2+YIq6Mk3hPHwwP
M6S3scN08lJ3t3cHksnyGV06BNLohBD23wVrELRU1PTno4GldJshkOBMwly5tcMLZ/KjkWiNLcg2
aZFB45B/R/Iq36+HoDKPdoABO8ZSfrzHPRyi1IUO1pcGOv+OOh8TO0jNY4fHwB1uvwZwJf65HNx0
307aW32+YT4cz5Xg83+SGe/sjZ4AF8iIR/Mom2SRto+a+AmP/Crbfz7OuwdROieMwJYSeNSV8myp
VAA3Cd6LiQzePbQq2bbVU1DVGCvZlGfksS/Mx89HlO/vDoZ0iW1AJUg6zi+0DIV7Yw+TeXQL3FVT
23hrfMd7zmZKPRmuX9fKtoqrhrLdld3M4idoX7WzQUFXOMY2d1lMSWsWqIQXfhBn12ML1x0PN3WF
n8iia8vXFt0LAm3V7nrsKRYtpY+lMRh3mafiPc6e4TeE5uGFk/bRh7TQwmCLxY6X6mwnQqYpkKFI
8yiGx/xbnHAPLud+1dZ35YWt+MGZJrfFKRKchetQnDdipRxjFE2pOV54hyel2JSOs47mK8sblyUe
OyNKnWHG3Wme1p+v3fulO10j9DT3uCRdArt/j1vRJJK2HeN8dB1jgwcCHiDGps+uQvhrjfX6+WB/
miH+e2f+O9rZJ0XsL3j5+vlY/4CY3n6bf4pH80pv4o2/svdy3wf4IC709+wmeOqeyqt68/kP+NPu
5t0PkKTf5K1KOX8azP0V8tsGBj6QUefjcBU8UE64plmkcacenNW8Lb/cRceM3q563+ziWxhZFwZ/
F21IZm9bHi3FFX+Rpxvir8ETzJFgCLvzMWiwcEJhdR06amfH2VeRUfvF7RmHuPaNXhRblGOr1pq/
/je/QAO0sq+lBUjw7y8YpYINj/vIsWkMDlf9Bdx274+rIVZ75OqviKXh4jtesuiIaz8f/KOdRsRD
620lTt6sZ/dSFwVz3FD1P1p58+RdNe5S5/ljNv/2yu3/a6Q/u/Cv7xxSdUe+4vzZ08XCRjlPPf4q
m9O9MaBz8vIvn4/3/mY/wUbE6gCdiufxbF1zC9qTTgLzyAyvOsffYAWNM0T54PUXRvrwogD+RfXL
Y8zjfzYUoHM422bGnXSonALhx4+4eaIvXIzkzfDLRZWa66pwL91PH87wr2HP9g0Og1aW1AxruM2m
7rdRWyNgKW/T2H/yfQmnfB0GzW1Q1jhFr/D66ozhKtLJugSdry+1Hz9F5eeHmNcGhNJVWLQ5Zztp
lEVf4NJqHvMhjba6H3/TbmjYjQk2AZ+v7Ed7lgxImVrQyEid76RM5go2K/O2qb8lMzbNO4iT5fCs
0DB/PtQfKPN8Vn+PdYZ2zfVYVnaamMdBdai+6CyzpPy8s438GVLF3SAtYxnb481c1fcUta6z2X7M
0vkmxtNqic90vG4yyNAKk/2Fq/HsyoWFpMs8BJhFh3N7H0QCF0OjnlcFCCIOFxRmfPEz9NRWQm9c
VtJfO/0AKVs2Fy5+8T7gp1SL94WnTQn6qc8m51ZxBP20JiiRCl9jq73rku7FVHO8zNK8XMKffMMQ
eV9U9iu1wdvIC6/SupDoiK0dvOz5wtv+4e+xeAEAS2kirM+CMUJPEHC/M48tscRiUDJewq21L4zy
wXH1CBAU3W8s0j2wyn/v27LT9NtKDHEsFvi6Xg3bYljHB/jAcbXB+u7zHfT+kP472FkyW6PkNywr
kEevRj9RypvMvZtpsQZz29x9PtTHE6NxgENdyDKlPrsQLKwgrRJBzxFdyOBs4pX7Gt5hx4Vg/nn8
ryamLC2lSfCszbOJQYieow5EmpNBPoqnYoh/KkQDpDifT+v9xcIXJITlJtdUvM4jPqyF0tmZGGju
GlxbZDVvW7pbbYPCCi5E6R8O5ZgUzjW2KY48BZ9/vVGGmLKyIwE61tS/fyMZi5ZBNOQ/nMj58fmk
3t9hTOqUDkD1k9r0zpcKW2qlA0bKIWRA2Vim/RV0igwnrSK9UBoQpwDu30uMwTRezdrxBInI2dWc
pHbS0LZEQpoosQSGdec+01xqZ7tPrfuaQSKIoi+oIDFc3SXoPK3wQnv29websrlDFsJ17VEiPNsr
eYiCsBpoFOJNUNkJcTKq7ZnzX2wUsjjXJpQRcDfPRsHiTFCaHuSRoN6EGWPDJ5T5Uj58vnQfnei/
hzl77e0aQT6tm+WxSLkEr4zoHldXuGCfjyLex6V8s1MIw4zY9+c13rKZS8PHku4YW78muJFG8tRi
qJpnuyT9BWFpYWd0V4fjff/5wB+dgb/HPfuKUwn+brmTPAYUcO3MvnaHnSjbzeejCPnBnvx7mLOv
aDmlNcyZkMe8wNnA861VQS+ydVOD/p9YoXT0aPs9WVB9h5l3dIUBZXabuEl0M2FRcOHXnAY7OyC0
rNe2zdvDs+CcnUa7zZH9D4F7nGDugDWQ+eKyswhq11pjQdytP5/86bydDaddcnPN88PKng/nU0Zx
EhsTwD5+tXAVBytbBuO9LNmxLcqeoLsOq+bCGXw/qDYR3Cvbc4D3SDP4UX/dbUhpemRsiXuMKrEz
8sX8mFrHYRI3SfzgOVfauTDeByuMY4WtCQUtElnatv47oOXHI5zKQR+l6NYVDiBNdF8le4zcsaSr
F1UP7aR7ti2xdNH8cnlc+Mof5LWQlD0kmaebj7j0tAX/mrFGQuPF9hTeZ913pQ9IVhd2vBVQ4pJx
2UHvGXFh5JPT5cDI7uEvztOti2oKQ6gK87DOyWhM+VOravX58n/0ZVyPrERbNBIl5z3b+wXKaag8
wj8mSG6gUpkN8eMVxPQeYnxIZ1WAIcTGX51NdKld8zu2yukhwBRcnDJt4qnzZu39bLUwb4Pgfujk
l7Lel8my7TYAjLjg37rduNYYtNYGJlT6f0j7rt3YcabbJxKgHG6p0Lntti2HfSM4Kuesp/+XPAcz
3WyheWa+uTEwxnaJZLGqWGGtaZWnByW8F7i1H9aMK7fglNDAgSAejzOELHiEX54Opm8wJCXE/gkz
k5akPPMTsirVY/4ponfjgAZePvdNYO1YffGm+Qz3e51FuhROOfoiU5oO2Bn+Kc50pxwBcw7QBUP+
A9B3s0DXn+CxWH9nbb+889hsgO1L8E88EMep2xCCzATjZJJ/AoQTBg9DdLUBTtJYAzSFVadZuOlz
cIFrh85CWaPrNODvmkZt1PyTegC4pBxusuGo9QZJ1NjOyzdOZ1w0ljxqaXIELhVQtfmnop2LUUCX
yfYtiPowzW8BSvT25blOa0poPEGvEZI1eG8jyr3UG/TyiSpwUKLTNB79dSJvRv8gRz8dDjCOnloZ
VXbg4hfOqPrHpEcK2RSGz8gCNhNnitzK4HY1QJE94KiWBWeW/QqTggEQzZMoZD00rs788lMl6j0D
SkXg88dtdMqfgzccuH5ffpfuYLebZItuNNdDqzpje64iLUokZeV7kMeCvbCPTnX/JoHSu/2+vf1X
npL6+5RNBbicVqse/r7cAXREL00MCpfhe9e+/Xs5uqgiy6vCP0p0yKp3VZON0xidmv5FruqjXsAk
pep4Cv2eY5zTVSyONeky7gsCR/hlnjqmrFT6hos9rElLsxU/5AkgSEu8gaciX9dj220w98mIsq7f
ahLagRBtwBzAGiNFf6nG/IiHKQDkpkNrgsvE7lfQzg1mH0Jm29rV9YQkJFel+UGNBA0dFqcKBhXD
zucPyFhbw4Y7hqbu8OuQ4dWuNeNSDOXURkML0ogD23W7Hax4jeZVkfW+vVbuWYSBoga6Kub46XLP
jFBLeU4O+UOzQXbawvASqa1P/97cAnJq//VvNfBCGF0ZQr4SvHkTti1eB5Zhinthc1vAtdpdCqCu
ajLHRyP/ey69HZj6Hu0DjDMRry3QpQzqupa8AYikPuAP2iPmQlIMtWD+5mHYY/tevLvQ9LCy3grv
kfQ+9p/GySP9BjMojrZvGZfsyuP+auHfZ6dLl2fXgPq3TPuIP9S2gbqCYRrb0NIY671+NFFSZg06
C/l6TNfUABqFhli9DdQ6R7fkTyIS5LIY61m+Vf+sh3J6AD5L2y7CejB/tossztRO4pqzWGIW7cSZ
zuvUtQKEMaaNM5xgbaObx0JCEHYie+9WLHUUWCdEWSTgYgBLuIMk72SsW3u+xJgvOcVusTOO4kYy
S0d8AfeXYUkMp8W6CVQ0BgJ74KiJkCyagVnsJNtn7yNrdZTtmMouLjHPxR8mx3DSYS19IPw2s51M
BBNwpaZ6NO4B2Gq0ls9c37JaIqOJgAzNrIhaLtWyzCI5VIJkVsvW9raJJW5KC30kDrifGFbl+nEx
X4EzWZRZEUUPRIQgbDjMhzja8Vpbe1a2DtaSnVuJfduGLdqXM2GUfckUXZrmwanD5mHN8pDzv72I
mKmFUBajQtKqlNAKcOigiaGdQu97a7BNvMut8OX2Opavmapq6B5BEgCVsMsTAh5OynFZyaOHPF4D
scUudvF9cfDMiGE3mJIoEyVzQKQPJEiaL1hNPAv4X9ts65msW8WURJkoAWDHfDmvqbe7TU1CG/Gg
Je+rVc5ocF20hWebR9moAtw0iT8Ws40aLNmc3aW2bf73raMtVNaOua5gQUBH3AybyGqI8GMC0Ovh
f9QGyiABD8QQIgkLqhzgOJCaGMfYFEywSzG0gbVzlFVqQXqfeTFW1MIrJhgaQQxoNieesaBF4/fP
AdGFFa/gWkk1sJ7Bmp2vuEER32RZngUrjq5ABOwCjBxq2dTpoFUf5VEMOENIYEYQMu7T/3BNL2RQ
BzNFMgjI9F+VBs6QRRpC8g23YXndhf26EEMdS2GAAAuDJvOxgLnX5OH8wEnBOPvr8hsa7c42TKW8
gg8MhHAKweBdEozvm80ePKNWBFsdAn4cwySJqbNEStc29UIk5RxA0iUDbgoLk+7U02xXOTMDkjxp
Ld7a/rDswpLfQznYwOsGOQ90jVH7KAAbMMo7bfZ7w6Z4K3YDbpH2Hlpg7WMs7TrbN+/mP7Lobuse
3KNa0fzKSo8dkJsfelijGukIcIntxUfvTjDzL5EkW37nPTCN7Wy2KW91IZ7aWVD0VZiN/BU/m/XE
Qvvo720uHXAzmAHeeQwjNf/FK4lodkSnJvYXrcH4/VmsKwqqkACiD5sbEsyX7wpbJoMJyncTGMcM
C7+oq3itoi8UCURFVihH39RIvzd1LBzSFEPWAcr66knBE+x16k+Kv63Tk4gOJekJFLmkx8i3xqms
9S48MOcH89+fMOv22XqFoAxjYM0KcGeimVjGMfvAgHX/5q1RVzX1I7f3zPyD5xlyf0cI6X0+l0s5
7GlQOEBiQG5tc3dAFq+s0NLNad8f4Vf34nNopoDQBnmd5d0178CksmpWAW/BTaBwZqh496IUepUN
AfYL9h69nnhbK+D2tYKn8CF8mK0sGJecdA/uNjCPBQ/ZsSKxxTJUi1frTDztPrg6QcIN1KOHYK/c
Ndah2svbZh+uHUc4rkDO+w5Wt58JqpetGDq+dKsUQ5Ux4onhBvykzlzpc5Efa5z5qbWVdX0I4PO9
9WxGRCLu2O+E35zc1WmfSaRMFq92oy+FjXAAth54iu3e1B771RzSZOvaHG08LJGwAWrVbtj0q/kh
660n0wCg+yeYFRNSOuz3kbgQCqPV5e9tUChPEXEhhosnbIOxVu70E6r7p3Y7OWCBQbAFmvrso/4E
Ff2qMMFrgQd9iYcF4yQWIv2LT6DsW++FEbDR8AmDlVjgJrDyg3cvbiYzWmcHEFOb3BMroFh6ylzI
pIwOnmu1yoEfG8dQFCReS78PbczMW2hX6R+NNWON8zbeOHu600CrJKWX9Eo4/JF2AeLyAUpWmIbF
FMQ6T8qkNOCKTxMeC5NwnfJjbXImMGFNgKP0Fri0N4x1MW6RQj0EKoCxeNO8rt6e3/Uegox022F5
6b0He+H/p0foxclRLwK8s7QqjeaTw2WZn6HDvja1h2w9WuhNZ0XRTEWhQs+ZH0bmPChnsO+s9AhC
o9/T6y1gEW0LlkNgbSdllIZmRo3XYCJaOKJugzE1sLFZjQWsKlvceGsPRoA7KQixC1OD8oAjHLku
5qkuOoUzo0BZKt0HjEGl4lTByPubFwLKlNndzcZKtgB9bdb3sx0wLI6ZzJNmX3vjptChqwrmQnA/
4Xz1k7ctjzCFNpg2j/5LY6FNGrt+hzTfHVre1gZ4ZUm3TZ7VyppMcNV3RNu2VnJMjiBw/Y85wHPd
UylLBZp03VA6KENuP9d2jRzn/Uo58YTlFhejW3QNG4KKeQ+E1ZSSY8o+jtq4Fw7qYfrUfi0G2Ipt
cISsmYncpWDvXBal4RXX9moN9JPfNKDwODj9qtuATRf2P1v79w3RVslxdosRLjQgY8htEzKr9PV5
/7NUSuWBHd6C6QDi2y1wME0kjuH0IlZDK2uRlEZHquSFgHqHnTIRuZvZXXiazSJoDO7+00vobENp
lwpbLwBvHrJQdUdetXvyrG72njg+kcj/7bGHNkuMLKBFFs1llFYmUoIE0yj8dVujvX4AbDzsBQ5v
0+E+6E5g3z6yxagNIaMKPAYZmJYqdWZpr/lpBmLHA8gTfwZLfJaazVNpCatyz4024JbWxSF3gkOO
hya3Ulgx69JhwjoBGkITAcxHb3A7AgYpBZ/awcDN0KGh6Hs1gZVlIUpnvU6WHPe5LGpzy1bnkwbY
U4dxhRf7wTCHh4Zk2/+Pd9B8z+iLcC6JCkkACjjUcoRVaXcAi3/vnrR1BIeq75uf6j07lo6MIoBn
jg+3D/O6bWMeyjvbTerxAzsD0NwOKwQ56Ck/dohJlZ1nVT/a1jelb540QBphyFw8QfTRzV1RoPWk
jbzneUJcKa0IP8eR7i7f+jZOcYU5aX73XwyMcSaLOkEBEDJhOTXQlvVcDA2/6w0a2hlB7JLHPBdC
HV6nKJUQA5Dw987PphNh/UpBgHd741hiqLNSqrqfGWHmfYuRe++2QIMn6OJmXPBF/3O+nDlOOXsQ
V2MhomDdiSjsdnf1Sdr5do5MVbeSX0LGvDxrSVQE2Yi9qE0g8f6tIYNau7bAlwxtZ50Qc02UTw3h
43SU40X41Dne9+3ZLA+mR4RD+XL7mJby45ix+ke/KZ8agyszF3wsqrIwbHMM7QDlhWCN4O1/VAjK
EufZBKSlWbkB17+fc1Kz3ceiWGZwPoUr43S2IMp/5rlQqzOjJLz07NPitfw+HudHKsAULSDrW1O+
Mr7+t13UqLep1HlCUwcQOpdceSRmUnPaAsHP9Bj26HcMjFoeoFp4CalqHbQAdM+0lgIBOZFHEWXC
/hiv0cywl6zPBl0AvYXZ8HcXF80uHx9963Ribe1CAHQhmzrCGsCaKQYjxMPutbgX7Xg3EWBym50J
wYoJ9Fo7dZIVa29nS3FrxdSBNlopFeKAFU97lH2Bl4vkPWhw9un9cFQRZEpPjMNcyLGdL5PO9NQA
thOVBMvUyEGw/F3h3G3u7eJY37vrL8aeLtiUC1mUyY8m9D/LERbX2uCMxYMt3kekXSuMy7cUB13I
oay+MQwh8HixpleAh7/xJoe2gGmz+UajL3l7Ex2gbYLcD+rKalWTF05P+G3yUTV0+tNtnnUYN6Ix
lNhMuT2mZeXGSbxiHNiCjxYFdC/JmFbAtJs8f8OZDwjR9yNIYz1f+b/KLvGh2DXHuUrPbK5YXs8/
signAIRvCTDLsyzzNwUbEEBfz5HdnHpCTdYyOOYja0kh0as6N0ob6PfjqfW14Vi1rVCJh0itMQJp
c/yblv6oGhN0YkmQyKM1Fl2T0gyrdrmRbdrGqRDJ4kFedXjJo4qJ5NrmAd2xtugg12jxcOGMw1sy
KucyqcUpsQwGmAQyhTvvlD60z9mGtyXrCYRJZmVnz8kxfWqOkt2vbwteOshzudRB4imSc2AaEg9A
GQVhg1Mr37cFLIWrmAv6ZzcpNw7GGF+TY0jggMU44yFrllfseA/ULLmddce6W1XFR5txm0J50Uur
AgUwq/98yb6cfwPl3gGgKWQNJgwOvOlt491HbPs2f5j9E8A7YUZ7C2UM0G6i24R185d6aS7WT7mL
TmxBKtdJ4gGEsXZ87DbSXsBIc0c6khBgCI+W6kh2ZcLcPTG2nqVUlM+QhULEEMHsqT4OHwCmJU8P
q9U9CgPD6rEnrCrUUnXkfKW/1vfMAKU5FAncMnh6mepqsj5KcvcnsTbARIFzVOGZq/k9vevJ1/+6
yb+fdiY6aIBMLYzYZJA5oU7LkWlz97S6n7Mg7+BPQvL2xEobMHTqN1F/JlKuRG1A+XQ2tz1ERg6A
RZFtZ70grgGdgEMKtI0ZAwCjRhKNdKhVXAieKGXWHzBJRPvOuXPuQvL9XdmVDaqmd9/8YejN7Abp
WONcJOUmpQY46KGP3UStFu0V+bZEmqfZVg/qujCZFa1FE3S2QMrcghCtaYMSCwwCZKSdw5P/ezXE
V/5T2XJWYd1eHUvc/PuzcxNlTgvTEOKUOCcTf5TziCHh15vf2j/KqBpdBNYJ7/9po2zKdmjnJs5r
vgHJujJ/wEPEkLl41THFaoBuTcZwAWXhOKRYgBugiofs1QcvYWcVL2i7LSUbFMK394+ShNEoNEgr
ijiX8TGFqVD2TBQBCmtkYuY6AMV3BVjUOzDHrW8LoSO1v6TMKDMoaWPwjU6o9nxSCHEhZ+4z2m6i
uwA1dCCUgRDB3AJXk4DAY92vH82eCBnrbUHFUVeiqa00OM33E03K3J3ltN+BNaFdKnMmonebDCjT
pvmTHPKPvrB9J65NxjnSABhX0qntVdu+j7MGC68+a7sIMUqbkvbJlJ7RlWG0duWcenKaCzVrlmT5
8tb/JRldbyhwYwBcUqlbH0pcAJroMHUT6RNsVQOw59UyINEUok9Y15/rAGiSCcCNNwC0rmaOcBYU
3+9Q7dnF+f0E2DggC6kiSrx0mkmTkx5g4lXqDuDz0lc1yKoBWmCL9giMdHP8TmNnBIdMvJrkjbGK
D9VdVaLSLDsqSN73wveU2uK6bnZRuM6U+9sqSUWFf30bJjB1XQHejCFTatFHfgfyRD51DQFM4Vyu
i5gWyiA6KkxQDbJqOrONuNoKjKYjjsdcPk9D9oyVIJeqoaRuOoygY0gyIldgztGF1e1l/YKn0oJg
MnClIQvjpVR8Jo1xLndqk7kqSlQfYLjLuXuM7gBLh38GzlpJ+O+6ACZ+D7qlbbypAoernAn+4HMY
Vhjr0SIr8ewpBbD+1g/BGLWNX8S9/IARXxDSeyic/vipPcVW0J9ufzo9N/Z7JOefTh0J2FZiuI42
c3XV6ocUEzxgzSRJf+ARTu24aJOVJF/3d6wk8y8QzNWeafM4roSBjSuUmjAGK5SvwQZ6qqmBI4A8
xWje7Kx7gOCZwN0aVw2o60n5Fa5qd2bcAQdmg+TAJ2Cx630ob1qFcYx0X8Bfe3H2SZTPQcdfEHQD
PqlxrNGW7fHb2aj3qwy+9LP4kdfw3KmD8aYVJs4ebp+DtGQ5MNH293ZQKhQIjRaUwpS50UY9xe+v
8s9d+KDt1E26D81q50erxv5BotDcpo+ho2yOmHG9Q48I/r8jWqwEJZ04/N0K2C8Ds/QY470C2OK5
fGzGMs1dGUCY5QZ0XwDsBz1k+tp1Av/chKDrtCRApOOlL4bZYzul/DNw5tPXXDISn+FPluwGklSK
hFl3vEHoOHEM8DswMORu2wSTw9d5BmL69LNueOWxq3jWsPis85RqAo8ZKD6yhHQmxuzx+7Pwxhg0
0J7XWu5iolze6KEgOgVfCpbGgbtJKsHxmFSJzNA++pEzbzlQ1/FaRsenDBh2KoEjjkIsFG2Tu2Ji
qQqpIhtXssrX0kOFJp2VMD7IVnmo1J0krDX0b1QojrACcjpS/usjUN+SAeOqScAxuly6NAajqBRt
7nJrVTiIYCeWSbkvAcY4Euw6Ghs3tWxnoFBqHcCBFp/a5vZFWNI8GFFMIwE3EhVFGqxLDnxRC5Qy
dz/wxCzN9E/+1GBWIvxgyFnQKciZgWRlEP1eOYciE6WJD7BSD30iWGg9PZUBmOmhTWUMLlyQZoCc
TlAA9MqRtvLNabKV5xigM6Xyb0cbf7cdnWgCwBxm2KOrRYOqM/HlDGdfOU2+dbePnLWV9wFBkPL1
zMgULtl8TAgDpIaXeBVofbMtOtPvqgvCwVfG3I0JAhOEALsKpCeZqRxBIdsSLXMKjrBCI6qo+NcS
YU4A+w0IcoxLXwoF/wIntGACdXu+6C2uHDUitoK8LsAXSLg8G4nWgQYsCfSn3vC91dTxrBKcuHCx
cblw2Ag9dP4KWb8TysjDzcc3eB7/MoQ+95UNkiFZGagXgZNQ5cCaRwDVP4FnEiVdI9dr7ejFigGe
Uq+LYyvGaC6o8YbEB9352LbRHoNtdWzxYyy+ZIUkv4AqFfPwfFD3mI/XQgE+Q8uFvd8nvEEMsQ+e
vUJUnqus7tBrqHGyK3VZwRoiXvJlmPMEPyawGDEmTbf6JSBCrTxjpotFX6Nqg89N6wCKFBMw3Jhc
+SG+4XO4rSiR/L4vQXIkmOpH/1o6qmfqggmwNKLyDePdQ/e9zkoAsAR8DwbUEQbSAPEiiC+rNhB8
d+bg0dD3F4toelS11QAOsa2PiZQeZGzJYE/S8fZ9/329XRp1zGsqwKZH0ydgnX8t35nSl60v6zH4
pV3r9c9oZxt0DDQbjvzJyR9sBLmrMQpWmjnKmPoG/p4Q89H6OZ3MLYb4rP0eZhCls4S8meb6hP/W
I3l8zMzHwgSpOjqTttut+ch6T1zbKFwYCT0x6FHFt9N+D6iQaSkZnvcklG/gjiN1s4mD+2BguJ7r
a3EphsoeBF6u6C0App+QZrP95FgDQgQAQpjY3Umgcr99EPQQJXTgUhplffy8hOOJIc3vrdEsNhpB
481PsT8cDg5YKDbfn6NBhu1gkv30E9+zOikWbsalfMoQCV1T9cCr8p4sdYVe74PzUZsgHiIb+f7+
hXcKoiKgAtuRCcx/Rhxz/SC5FE0FeboY61o8iwZtoVz8CPFdDDLV2/t7HUheypgP+0zPQWnjpzAr
3lOQuGVbkrBh3CQ6NfPXASrSDKeDVAnQVS4lcGA16ycp557StXf/vRq23fYIQMsvVLN3ijUy9OU6
V4L1KIiMIW7mZKD2jC9Vv5OqlnsCdBYZms1MvTaCRLT8aNSXXmFU5hdPCLZpdlMaaDDEy7V5YiVP
3NhBmoKpg3qVas8S2sFvH9FCjGPwgPiCEcTl5hHWXkoZJ9T/9YzjnnI7ttOVvtfJ9sdH1y8rqbtk
QLAvMvrcAWGBh9alIBXNe1o9eNzT4KfOUGyjWiJ1fSibfx8yY0Vngqh9k2o5BzUsBBlZj7cbWihk
HjyyGgn5zySZWBu4ZLHOxVEWq65bufYqg3vagUMSkyniCd2iBO/rT8G0M9vcqjvGQ3npWiEkBfAO
4iUAjFE7WUmllEwyFpgYna2CLE/Bu/22WizoHgJAYc4NosIJXO/LwyqSugGLbuq7iVq9VGG1B2tt
S4IwtW/LWbhRqKOCPAXLwZPjt/33zELoWtRH3VT7blbnWwDn3HlK/Gpk4YdUjqRMO0cQeca1WshK
GRcyqQMb5CEIJD333YNzB6x9gA3gx4AM/IasNgTO1tyuvWOCN+0jI9r9nVSiHP+FaMpcCZWi1k0P
0a+vvPms2s+9Cb7HtUIsx9kYNj7hA+lynyDfUIH/bSdbKga4zGaFLGG93hWW9cPIzC5o78UXzYpw
dgAaJxmR0pS+G4bGWp3ANa7w+3IQrLRqzLoWGZu/KA5GZn5VgVRKpfQqEgrdE1Pfd2OQKot22CrA
5FrHza7IU8bFXHKuqC8LsoRRZaQ/f53/2dLELq6bQdZ9t92Wuln72FCJZDrBeOldc59ZimfWHmkw
sk18zIJ6RPaeAF/73pcVyd+8mvE9dCv77KsuvofyHmDrBbw2J/ouJsWF10OE1ggHtHk/EbqGTI/h
Galy1pUwyvWCYVeJO9Dau/W0Kh+6PS/s3hUkkpTD+G+Bp/6SBbBRzHChhoCs46UOcUPDp2WcBO4u
JYeJCII9fn3tnhPkpr76tcSCp1yK2lBI+EcelVOPvEDpePSpu3206ZodIA/jXdA5GhiXeRJ6a+QH
wglY9omVBJIlybsuvBP419TYiM0OnUw8KbitltlgyLaGbB97GiPu+X1A0vf8/AuprM0YJJPHd1Hg
YmYaHIcOih5AiiUIL7/8rXkU/ojzhHNjfz/d3TkPew4d3ubjyXo97NaP8kd4F1qZufbsL83qSU/W
rP645avxzw7SHbyZpBWTHMSBKyq7SCTNSw0CWMyRq2akbYFNnW9HgByL1Ua0ktOoHsqnWiDDe/PA
ZeaonYqAkYxfSDjhbpx9EGUXkBsJw77GkSqgO/DeBE6wFWMteYXVN4ar5E4O1FgJuSe+Amb3ti4s
8Osa35V+AFM9STxWVWzhdYgPAkwBCEOQlQDc/qVOA8RnKAFkGbi8qW9lu15NL+J9aPKvvZVanodB
TJ5xY5dc4blEyi2NmWikTZAHrlat1dIca0yNZ+MfpOYDVg5zebtRiJBAaDGDFVI3qEWGt1NGbHcp
OxLgF1JLfqyOAeYdDbs/JiSztOCu5lEMWE2gjSYJ5uCebnv+ZXOoqDMPHMjvEBJe7nA7M4+DAxRH
3qwmtUL/j7SN/PfeN0sR+d0s2qR6vBI9DWzxtamwSpJLgS+q1AAyBGSbBFdEWS2lU0FRnUH+uFJI
+QOC+oiAOVowzdhh+H26aebXQmKzkesB2QDAASn17iYQ45bZGLiYtXX8+hmM4akXWB1/EsNdpM58
12YIPk/xrSyIz1m8ZiraM2PDl2K684+gVHoqjBmobgrcVntsddPQ1wKmFQai59Z4ioPTONaWkIcA
dnPGjYgnvlqJDB/427hBG0b0d4KyAuYbcG7UN8TFJCRTg29AKdRJE0toyBuGS4/Z0XXd1IktjC2Q
H5i8039Z/JxJBn4y6DzpGfKhVvTG51VYPDO1NUBMcRh0WXW2/a6YX/mHwkgdL/ooBDl/y6NOPKw1
uRwUyGu3aGatnrL72G722jo/qFbwXq2l47TlVkewPoA1axuQ9gOzZCbryOftpLcbDQRAp8F7VQE4
7uUdq/yqFdOkDsHh+gje6/CkVTbI3UR/qxnHNN77X9xWYjFpLUa551Ip7xcGCnADO0gNJNN5/XMI
PttVbdbEmf3gK17m2WY0NXT2qKF9rxKVjCGKaUf3CF4vUhH3cXzZtQzNW7KuOubbwQcBxbvCFjRA
bGykmhe4YbEKmqeq3WXim4Zh0CEnrF2fLTW967NRQW5PE0A8QcXUoJ4spkTikd7r7ZD42/EQEh0M
tUeRaOCJ+y++E4Zl5ovFPAeQYC8P2ajQgCrFXOjmrW8r8qevEUm0iwHYJobTqvd8boYYcM9/GmAU
7tPIAoG3qcpmWq0Sg/X4noVRa8fughlP1lE/vAJyQxmsLENfjFyjWanJWuBPvbeKFEaAtfCMwNA4
MjEQMAONUho2SJEkgS87crtmy0lmI1mxPQb3+vR122zMf4daDdpVNBlKg0gA8e3l1opyq+uNwiVu
3BYWuo2BMkvkdhMeKmkdij5BlzPj4b2wfxKKijJGyQAAgafZpcRQ6NQgHowEduqu2Y4Oc9xoQTkv
BFAWuKqj0ctaCMiP0y6zxO9ih94PxHvoKzae+g/Oub2FywtCphuRFFpBaFDPMkMI0MiQJ4+kq18U
7ZhN2yh7vy1loZyCxLQqqbDtwFG4YukS0rQS6zJKXQyG5hVpLI1ET82+2wOMdY839UQeOlLY9xlQ
ZbLMbp4FpMkf17e/Yn6+0+py/hHUxQ/Q4OR3LT4CjPG2jGmq3P+4LWFhN1EjRPcgj9hUgoW5VI9e
bDWhr0s0ag1w3NMmBCJqX558hhYuLAROQ0asAhhWELbMn3H2dK4yLynGHAupuvRZ4xvdEaqqsG+v
ZSkCu5BCLQZITHIgg/PcTYy7rttKey9MTLDzJMJhzF+laVUPYGBkxWLXxT9Ufs7WRvnEtgKV8lQE
KSL7WHtUpp96OkXlMfOfhBrvoU3UM2KBBSOCCFeGEQHEJZpLqAxrlYdGl8Vx6vYKaZuYRPHDOLxV
jTOIaBwMTqz3+JWOwCBCEECJkTTGy4U6vE4TwSuo5pkbjhEQcpMCZeMVaJJCM4lFhqJcGWJKFnWE
sl6lgxDFmSvUmhWBmC/gnRQt4CFIjlr+87bCXGklhCGIntOSgKHC4i61Ms+0sdZC9AeBK8nwu4+u
qr9uS7h+9s0i5sYHzAkg10+XKosZd0cQOvQporEiQE2oe30VABWnOP69uNtxLGW8iskx94DrhRYL
0NGBTZY6K6kAUQtIHAqUv2GwMPbNAZLMJ98qpr4nwH0gGL69wuunPyWROjHU4dUh5qTC3RXD7gP8
EKsO3cDfkdMRkJ2Zp5Z8rc3408pZt33h9OakH5waUAV5dARSpxd6YRz5YenidWP9MXaAEvIc4ovW
e7MyIovZRH517bBQNFMAIR6OVMFj41KeH+aq7g196cqrHMVuO3DAxTHFpPgeGEnNq9iSkjS73DNr
GaUG0owaJLXhV6Jajy1PHseRcdNYy5m390yIEnFi1s1CUiKPZiavVYO4umcxHkosMbQLU7lYrDyh
dEt7bjyOkIg27DggwpvyFIbObWW87v6Ydw5Y8Sgy6DBYv179bFGIExWQ36ol1F/9o/9x0j9GfWw3
wEB97EnSsVTwKvaBOBn1fh5DzzIYDKjFqU1QNwX6Ll30vWpkF76XuVPL1ouaEYwWqilzxuk60TJL
nGmbRRGBJAzL5anxnlzUwLWuXFTXRjLhtQfOHhDq3GnIWmHIQH7CiGFuaZ7ZJY8N95B8T6yI8jrR
Qn0DpTldCCa2GgxiLqYp2hk43CpS0gQmMDq220Fh6Om8hxcxECWN2uNC0zqvNIbKrRxguO9YsKRL
FvpiRymLydeBLuVqXblluMG9JtbB0UvC129DbK2le+2JyWE4h9y3VkRZTAzHxWLut5WbGQdFXXWv
nAjtidJT6W2NGm2zhJUKZKoNFaNEWqHEjQS1kfKDwFlTivbTF9kuUif6LDB0g5F9gPCnIrql0RhI
BC42pTe0yijMK3MVLeE45wm9mUERmVCF8rlNH6MDkUtrV/AfUgBE6RnRhO3kmQ1gE/vTZLNq7Ncd
8/CCYGv+5U/C3f/NpZ3ZBMTwYxvGXu0O1WuMdjg3eVGQkkznNvXoqBPtkO1AmjZtdUdCoui2RVqI
Z0ASBXsE+jkZ+PTUXeH5TooSw6jdon2NWrOz1O4xLYguM+QsuAxQoc2tBBoiGgx5UHYhaFNdyNPG
jaKHSVprrl8doEg9CQYGWoc0XwhKfUELI6AuY6A6A87TS1HIiZRgB5Qal7db5GA+0GekOf42dJ8O
UYUJ6/etiOwL0GUANrby7zLTtB8eq+8dZmoxPccaUFyKP/A5yEWBCQ6QKXQPxVSOhuL1auMmrRmA
/dNJSzvbhztt+MHJrgFYuZqMXdxslGktBqRHvp2z5KP+k7xWMcMhXKcjoWvnH0NdbX8Ko66v9AZO
tfvCICFg/9DmSgAkjTAMFQ9CYvSlBbZGeiDS7Vipm1mb6KNRROgAAk2w4PDU0Qh1oXZcMbZupYL1
yTOkyUwLEFrf1mlxwe2p6HTEq3juNESAd6kBVZ9KXgu0NbeaKgKGIPE5qTYzkSOpUzsCbOc6AHST
RvzJlvtViWbqGvzvEene9f4l0HeRvGtbMw/ebn/Xb9b7cvkCGpox7z8/MfGTchV4zEetloqDWwlE
ffDAB73qKlv6BMzRGmx9k78KZDIWZl/uJ9Hqc1uQ7pKIpPxay6w+3qEZvF2NglXUX54FOmnZAC+n
7U1fsTiZt791YQ8vv5XawzSJ81jw+cGtyQFaiQTDH1QN5s6BGS4gtJ+yXXFUzMfERCTxxRB+HZRd
CqfUFFnGUM/LacCT9U9iHkYbOcsYlA8fc/L06WCQPy8heXtXVoLpmseXd4b8607smXZtZmbA42h+
flFJKc6Qh0wvlQFhGlgGYntap2g/jCsrA6GAbymkx4y9ZzLEXhuuS6nU7Uglo9FlxRjcZjiOCuKz
pAaT5joVWJ1J0vU9vJRERWkimCjlsMb6nJQ4d9af0Ryc1p4wKtag/cI298hSfwCSkaQrjG9jYrwi
Jr8zYa0JK099PYtC7fX8rWfuz8jSQS0Fb3DT52wvvciAEZ/WDwlEBbBHpdlA4fwvIyLWCWUDoGIw
PBONnQIEtcvNoG7lJKDtSGjxAX75JTS7LCCNvI9bmYjZWxwVc+MnIMEJQ8WvbRSkCsjLzMTfgBWm
kiRc6AMOVOCwbCJ8OsHj/Z8N99lsIkclxfu7pKEb1rvzjhJJVrxPZlRKxgdce2R8AIhSkY6E24dF
utx3xQ8NcdL90YX4MSEHzOQ+xVufPHzLX6uHTfK4wqwgJo8/5OPX+gdQvKyi/PXk1rzxaE0C2zBm
S9B6dfkFHJdEspemo/u8e707hLsP8O8c71CqCslDsVutVkf7cSTb7Xu9ObrbxA4Imn5P6+fbGzEf
L22Uz7+COn4hacTcExPsAxAQ/4+061puHVmSX4QIePPaMPRGpCBKekHIwnuPr9+E7u4O2cQSsfeO
j9HMKbSrrq7KyiwuShkSMMTNLPfUgcNyYsVHbgvgwm+HCuhBphRl1tv+YDqlYkacZj4extRyXlug
jnRROqnsFXlvlzEo56SICAIObrhwOcWQQjw3+1mV5PvYcSzf/zMoav24PujAsZz2dma87HYoFqRk
0z+9vu7ePf3wnO+eccUbCaefOrIayMpZueRZ2KxifUGIadopR2wPlJaArx6X54CszWSP5lj7N9G/
jceTM+VZhVGdDS2ZaA+lM4QiMxZoYxy2Nh7FeJ+C4T1DV3OszizzpB1ArPF2AFwW+mi3yxw4wxDE
45nKkAsfU58qgitWBoCi+n08oqldOxbW0UIDoBcEH28tZY6QNb0W9jb+o5ZIEhoGZb4lDTKg/5Gh
OxqdFnMXjYdUi98cflOxtsC9PjYxOWv/jOVOu7nNS0jVBj1kqMH87G5jPAy48OJmc7W6mUmjAcZN
LbkabtPersUOD6wE5zCBHGkeeqvHI5o67lero1GHUarSnukVGHJavKk01PnT6t9YF+hfIsSF6xw7
im43QK3yYspGRW83YW1wEcCj7l4KZtK1NIX03914bYW6JFoFGrR5AitIFW3j8XHyujuw5sE6ZsuG
nLrN6QTeqMZ8+xB58sESA/0Zj6fyr15G++frT6BcJ7ATjSMW2ICZ8bpJiaLBzews63DCVbUY9kfh
KSHbDwjCnJfAUUT6jOuYWsq/xhkBfYHAN1BHuufROfi3/+sOIPE0IWr4/niEU7vy2sLo2a8CoDIL
ZDfoMMAyBGbBM2T3JePmEHr/x0qim+W/x0E7DCnmlTKCFT9YxuRll47ohMPqJCEjbp/a45dIWsQe
DUgeQLCij3OJHowZ/zgz1L9Q7GqoShtA2FXFR1Sjf9R+JDtyrf//bKKIh7cfGihBJ0GdC67p8lpx
e5wLdG+XiWQ5ubrKtTm8+MRLGsVCYHrAVoW0BhqFblctCgNRqPlmAN4FvNfYk90KzefGKtwRE/Jn
rl6slY9MX841l01kN28M09U1iLklMiQ/B1sghbeQP/xwU76zx7whDhrlxKV2TD8fT+lUaIEgEYq7
uD5R06M2KMsVQSWk5WDHADH1iSkCFBDUJ7yT38NgJnszTht92mEHvfxoQWXxSL6d1qSHyk/Z8oOt
9gmpo3PNZUYmEPaVCZ40IVvH+VzPzuRj79oktZJBlaRpXAoDHnubHhzfgAvp7vId5FWWa5O41hPg
HuYwQ5OvDmTdwGULCVW0VY9H5eootHwSBmqjDvYQWlpk5R1LujA1YuHiM6Rlt3Vtolt19XglJ+oP
HEKGf6yOV/GVVbfWukTLncFuIPIgk6QxASJWRL2pfzldi49QyAUFQPzq8MvHlifX9cow5UaLqMlZ
PoNhXjv6aw7aJeEbm755wqJYx3MMaFOB6fUoqU2UKo6kaMlozH1qIQkv/WTpIuqe5rAlNHf43/U4
IvtYeAEFMSR1z4dorHVjQRrs3a7UNxaySMvmObcZc4EuRt23WMPm9K/eMj+eYriIepktfgOz3jzN
XFKTAwY3sYgeZhzUv5fW1bJyuSP4raYNNjL1gmpVS8HToQE9V1mZXMQrM/S8lmktaj3MJNmuOfQ5
aeEIEjC8qdpLBQGTx1tmMgUlg/YZyCAE1GADuN2sZc1B1jjzWJsjqxVjnlzz+fD5LqFp9PC5Wp1W
IFexXGYWl3x/4ysAs6Fkhhwdyqi0flpe10ldV0xjswNvM1KmS8KclxPuL8LRBtpKwaqAQJGlNk5a
uF5e1EFrI6LBTSzr2ie3wU1MksPqJ1l+XSBqDvzcuqzIeWk7xFt+rJcgzlEM9zIzy/fR9+2nULMM
hEGmRG7Y2i8CEQ4g/yCchQccIETxYhSqY1eLyxt65Pbl4fyUz+FU73FMOIrXM0H5QZUB728fwrxq
v/a/6P3XDxyxRuOI7+Tt10U8gNtyv6/0nnjvv6jWPx7/9Gr/sxKURxxCsZTDCiuR9Ze4OuTKTK18
YhffDpDyfFXbRoorYoCZAX5269US9WHsvqpccjQTlHm2a325/FbNWWmOcRPd3qW3lqnjqtZsqxRp
1CKwLEE9xeJFamiuEWuhHoHIRSmXWrTwuEMhHaNkE2ez3cZzH0DdrEOlskMbYm4F8hru31GM8Yxn
YblaEdFYmKy1ztZneMS5KHMiNrsZOB0DKt7Qhdxod9MgNAPPV2Q9/5yCCwjx17pnLpnjEs2yj/fR
RHL/1ij1VIoZJYj5FEZbXaoJiOfed5/N+Tl8ek7Xq9VCMi8RktcJYa03BIek5sYSfEtm+eEmLqXb
D6EeTL3UJqn/51tyczzOrfn+Xj1rpBkTNDtZfw6M0yLZkHi7fUslcw8fTs5j2w1If2du/bnT/ReP
XF1MvFbnaZpg8zPLl1fwXeSIrWTdWoHHGVT6px/F3JoKuvx5wtnrJ814mjndsx8wHv+rD6i7po9j
D6sykgGCiQzRHe4PTIJPQOy4yJZHRtEvprnGDES7J28x84K+v5lvF4Nyb32vSnHDwL6H9kKn3aiZ
zYHaxEn0IJ95R95zzt260r/e8auxBqpWd9roSnMzRklvJ5qHFVRcjia33us8LhJjbtPPTi/l3IQy
y+o6g0mgEiSLM1be2SXNGBfgXXkC3Gm7jQ047jU6+i/fT8K3fJrr659II99OMeXmlNBhILk7nnaQ
GmxGoALQCuy62GKhR3LrbhPqin68XCBNAQoJU+iJCZ3AhDiHjACijqVfLmeWnSb4RmR4+1GU6wuT
OHeLZvwoKBUdkGvE3Y7052nxReD4/CN8Pri9v4XVYy/092x44PP/9sjVHhg0j4nD0W5IxF1MjGq7
sxT02jrG6dSdtoR5wlYAyg7v0pmjNrPT/5zylWUHzDpOyMKykOcr5KusPks3fuXqQThYacObj0c6
AZu4mWEa7lYUZerFGewVxmv+sRO2iAfJorVQojtiiGfXMmYWdeLNdmuSjto0j2fCCCYzw9k5C8ny
185SPDibfs5vzsSHf9vrajKj+H9usLFXa7drtkNKDocEhL8ucbaLI1JuiUzAp3zGNppVsJhbSspp
VVpXptp4ouR4UZULBx33MaQYhxUTzuZRxtP5aMNS8VeoOllWaLDVL4zAJ6+4onJiofyEga5OR0X/
Us9vKfyYYf8+gd5gM7NthckPUEBIBCGbUd2TWlS1j8ogSBAliSDEr5HazHXrFO5O6rPf6hCgWoVP
K8+qNsIJVYsUR8e39ORpvKyW6jBi9maBnBOQEeyzq0+iLq3c9dWiCvBJ/ZMYgghlB1dOVsoA/Khj
fZE9UnRnHW+BmamYXPYrs9SyozUwzmMBSwF6KkPWM/Ut9jPdyRcxpz8+vH8oqrtVvzJFrXqqSFrU
aLg3wHf81HyNj2MWwT+vfyboAsXS409u81xgF6xwqvd73kDxN0UFEF26VvGyvQiA8bIgC2rIT1GR
E7+61NZbsJfWJkiCjCe0CYCxeyv3c5M0zv2jL6duPD7y+E4U49auHX5fh6zNcMJcfX6iJj5uAKB5
AWFixxrpbdSSO0nua+oYNiEjpYwRC7JRDk6/Yg57INLQ1WGih2WZoHi2cT+X+Wz72P1eUFme1WRF
QA51bFi9/YIh58tGqVCwrNnICKpqVTtMobNOvOdVhSSsEhmPtwQ3jul2Ym8s0oWmPGm4NvCS3jYY
noQ/QQA1bHHzxBjYjDOm7r3rrSlqenvwVIWDh8G1OruQDpuNqm924MJCzOIZ+cypun9fwxiKpPAw
Y/6LRthxTVoVTYdxOZ7u5wT9rsbMaZpAT44mZNSBsFqgMaRy3n6Jbr9+QCEW9Bpj0/37u7sELcFA
Lv1BrclefxoS6/EcTvgoIOdBIgZmfPQXot3ydoNoqNl1QeUOmEMoiwIw9nk4DUvZKC3gfNMV0e3A
bMlvMKuOPHELA00vojECNEFoW6D7mJ0QLwqmlno7qNd9a2aKDGqifVkB0gXeV6X6AmEDSbK5pOL9
PXFrdvz51ZXc8LzH+znMInNq4ldnEGRuA1dnZkK4ey4F6dYQdfSCvFAaD93q9guSbIlxQD4k3DyD
Jw89f9qm1D/LxcGHGCCHbOOozXxYbU1+A/lBG3TDCzu15GWzWK+bBUSNzpWOP9apdWYJS3r03s4B
Waa2NyiOkC4bu4xBPnI7LXIVDFEmeYPN9edkk+e25lth681s8YmHBiblyszolq9mnxPLXCtabDd+
XT/lIro4viKyMM39WKj6PUemvqys5Xn5ERrR4vFWn3KFyAfCFYsqyj0qtdP5PIuzWEgG23VcvdIO
jgA8WrBhhBjtkOqMsYmHwygQrPHgaEZJXJGo17vmBKhCpqgLJFtmk4EkD1uAwePhpOifqNFdVKwi
RCl3yJ4Uizks1Li1aB98bZxaTN4pi6KOkOB1o6X8kskIdhRkefnfEm6ryBGAVLPEE1N+/9omtbKN
5mmNG2PA3LZDC2+2VBTdZ8B/XAikRzX0kitPjxd0yoOgAUmGnB9QGniKUIEO1yZRI0RcYysXuHxQ
GqdWLhqitmtsJ17hTn9sb2JWb8xRwU5dQJ3L7djGFteBgZ44cG5ysc6UR9dbONUMq8bEbr0xNv78
6qCI0SBVUYmxibrCWH1i5MVrfqjcmTrd5BwiMhiRvCjZojH51o7WVDJUAqrW7tgoOspSuFPbNCee
00tmnRfMqg1ijohgsI5rT1tIYj8nRcaNO4ParTgo4PEHv9qIqKWucSBUITMtaI3tdwYbLKRsZLJk
1vGFP6Wf+afQkvjz8UrKE5HDjUlq1LEvc1njwKTILrLirf5kuE/R1zN/wyaEyw0/JD638ro3Fsvc
GVK2y5OnDDy2yaLTdpHzEveHCnBKCZy3P6EGrdNkrUIWtN+lzknE/61FpoyoBIsnPfXvoC6QO8sb
jDjVS4hYqIsoWdRQij8PawFVyeo7AGvuOmH1vLp40ZcsfSXtSa51oV1JZanHzlbOzE5Z+es8aMBx
UukgdpX7OX2aiUsA0wJnhaYm9PZJlN9ouho1kgIlEzHbDOeS0xmrFg9hP7ZUpd667kDkbAoquNmP
CVqwL90cFm3icr75AMqJIPHQR0LiI+3RGmJP4t/e+0WJOm4WtTyz8yf6C8CrADHQsTkEQdffHrk6
YQKbVXyFy8jmc0siGWSaM4i3WcGhsQorWUSrjerpnjVsYtuxhghpRUF3rBhP2LPy/qeMDR4MZube
mIoBb76KcjJR1jFQkMFXgd7yVXLIDrDZET7LmK8MiPpKf1N7Cz2zZ3zphLsBpw6ryqArl6B3QQUr
sZzJoBOOOjsZZGxRVk8gcJ4gpZyjbS94fXz8Jg68wCnohkVRbiQLoEIwFGDVKG3zzlYqxn9p8Dol
otw5M7t5onygCpwKjj4QXoJFhO5VkbTU4x0VMH0FgjXQMbAix9A6zwBVU9aQQrEHlFdRpXcQ4caG
LwAU0epRq+hif5aLdVmCu65glplncoL1eAbu+T/B7aZABxeoP1xgALncut1Adbk+HJTODtAF1VlF
vBWljDzl3g8PLgwUK8EojLd0aTiMnucLlyWPP2DiaXr7AfRRjwMfDhnQ8fgFDF/We2u+Gu5nSJ5+
l6isLMHrmrs6/9awJO43+DdzObiJkw4WgBEwPUrxouf7dgL4vMFjq8BzqgB2HdkipzUgr2kdBsIe
5EO79Y/lKlgvZ0Y9cYXfWKV2XtUO4HPiAVzaVFYExAQJ9zkRoGT0fIoXPxXZttb2S9EBa21X625n
6zMfMPU6vvkA6pxhLhCeiuPrGPcAZ4HSpzG6D94FROtsPB7s1Ayj8C2CNADt9CDFvJ3hPmUZ2e1Z
RKDoP5NQqOhekuF5iJe9tlLUucM2caMK6LUDkBhKGNjTlOeWESokZccNthfrwmv9EQJGgeTbkcjG
1+Wyb0y0x4I68edchBjp3LTOWR9/fuXLFY/J1VaB9SrfgYMTflNA4w/RnIH0gp4jlAGxS7hUPJ1/
9vL9nLD1BB4HzEzAUEOyRgFFLA1xiMJQDrOqB7RKsfKdxxHV/QUQYOPhJRs5W1c6DM3ShSwha/6/
F/nGMD3wolXA19ThPRUseW7tyoRXt4rYkJTXvXTm9TYRHqCTBlojAKWiM12j7iYtz2pGLfCsqIRt
8ylqv0X3rCkzI5ImriKRH9MCqiKBMoR+p+V4IXKVhttBIC89ZB2l1+Bb/u22nAW2e12ycvI+WI3B
6sNWXbQfHJS6FoA2DHr2gVs63zbm9g1tDmtzsd2aH/2KM0XINq0ug759W69/53RYJ46ZKCog4+dB
7gBXRjlSJWnYNkj53o6yJ9BVarmhhei0qSA4g6D58WpPlIUgJXJljDplBZpaWcWHsc3uIH9EBujW
baKcquXXYmGiKxoEkgw41/lLO+uwJ1znjWlqpzWaUAOCyfU2v8gRFvnk09p8v+xKdJFFL9pi/cGs
pBkPNuUtb2xSG64ts8SpJNiMSf6ikNdgteP22Usw4z6mHusiENiKDOoRpAjojR2JVckMDaY1RQIs
MVJdxpsDlNLsCg/YEvGXY1Wm+hob+YFZKcdv6Rm0F89zcj4TpTCs7tVnUHdi4wRO77X4DBDGc+Dx
3VeYXH49vJrigbGbT/RadmjeA+fr6syhn1Ca2V7j7qEeYoCg43cZLRagG6CWWHTKFLOAk9enP2Ww
L9XT4+37B6a9N4DHBY/u7HsE6hAMKKZ2ZWcDzvEOBUpj2Iov6hrYfRlwggiq9e6iMMNVXhjKwj6j
NKIZv6NIAMjVmGODBsYK6kHQqiRzp3h66P98GXUv4wmcs3FXdbavsOUmdCV1L6nR+fH4x/l7MPw/
bPfVLVW1WiVwWQEjDv/G8279kieILtG1lOweW5ocDtrdAHUHDftdbtXt0bhQ55hoL/DOuYpee2Hu
wp8zMfrFq8EIUik1gVN39kvd6zEEILCkh8z6wwRt4xXaD2VBf1ufUaN+PLbJ0ypdDY5eK75jBu7P
8iu/3lmjoGi6OPkLBO5GbphvPPbH8ldbRaiqzGXWJpfwH9t0ulxOBLXJ66azG1latuwLq32y8mA+
HuHUPXs1QIWK3NiK6cBPhM3opj+VYyjdhfOtwIuNf8MMWk5GahF0ENL0x10JAp9G6Do7y1xdrT5d
wWqyc4mn92M7U48dxAv/GKK2SjyE4FHh+85WudKME3RrS05BsINSkqBx2wNwOPSRTAv4XyFQ9AzM
e02D8pQjiVaudCuXF1+0Lp7ZwaPVu9N49VXUNhIkgOE1Fks5oIj5zJdqaHlRAaBkBfyJ5+XhU9+I
nwWjCjNQwqkAR5JQ9UAPIfo2pfFkXZ2cGNIgjsSgK7rMqqeW9808f+qHFynhN6w2l3GfgMWjuoNW
Ax4vYLSH0onoLmHw6s+Rl3VKgGV8Qy5IogExTkqI6A3fYoXWvnV0qcDkArqO7leO9UEA8+FMPnPy
Lke6Bb0Af4qK9MmRpEaDcA1QwPlv7L46nGhEgpk2u0D4UEQr6CCiA1WdQXud2XxjWp9e5pHEbCyq
qSLqd7ez7Xl8A5FnlwXYg9VTpIl3zD4j8dG5eDM5lKlcKmgskTeTIXEADAIVriR917gJHw+2wV04
kJp8LmoUuxNSXuoZHzgRjOEGhRAPioQS4mTKkhDKQ+EkqGUEq6rWO6MEAg4aztFp7mUD4uj7+QN6
Gh2vElgYRCTab+evDkuxCjME/RoUS3ZaNziyWVZIBlugN+ZUEuUV7+n54IidFfEK85l3ovPap13D
LFg16WTijg9DEno4EnoqeBJoZBuZSX86wavC5zqBsCF6JFTRJawL8LsOGfAwOSmyWwJ0VOTIQ/hR
mkVbtVJ82ZQzUUvNNEb29hvq9Q5rQU2OUZFgVVNfV0WJ7Y1CbNjk0HmxNEqOoWPZHFtKEyupgWQl
PISFGVODKIRA3LDvfaNr3UBetUOrPQlxEwmHVEm7aCP2Ke/uCs8vGEP2GEcg0O7O2MWQoo6yAbEC
HxzipJKKVyVVmvTYBH6hrboKaMlFUUZChqtd9oERHdpItLQuErhNmvV9seZj2RlrCLwj73iOzdGc
0joCZyVR6T7DB3rdOe79qNx5kuQpegHOb6jZSTkIZ9PCD/DK00SQnmuy6FfHMG6zwBqAGKsXcaqp
hSEOWY/WjD6G+p3vMCGYePiIrU3J4QVvyRVq54PWKWdDOxWjJvmSpBhIduINyJJ9xnzGQ8ssdFLG
26M+IGZPctxq4lLpQMz/pOS1h56yvhAYwld8nppRqUQ9pr7o/EFX2ziN3xMwVsmmj4RB+VWpvFt8
iWUdu2CvGkomWdapqLVrl2Gk4AWMNl5geuiCjZ7TMODDnBQlOumgaBAH8r5pFMm3Ib/goo0NNSA0
0Wthl6HeUzQakvKuWyvQ9S7lhDu5aVsPRoR/ziuSSzX+mmlJYocaNHzNNnMbd1MWSIz8Ri7nR+26
bCLJ2zN1LUtv+GUywCNipW3eK6GqKsjXJdpzNER9TzqIGfJmXsdRajg5CJlNHjONL9ICpdtXBQPN
6LoPeHnhppEfbGte86ATxotOKG2RoGH8jVM4bLJjIiTEFnAgKn5RdJhvhEGsGRI3TdqZvZ8mEIRP
nTKP9bJIpVBXc/QDg/6qTPri2YW6oRBAOUVrk3OWZcqwTZQcgiMR30WMLjJoj1oKSchDblnBJHEk
Q7KiNfAtlbuqoK+agK07STizZgoh3uQpm2DyvLaSoJaKqIZD61sVqh1Bs6TGkKZs43wVxy2XH8FA
ECmA9/Z53y8dnynZs6R2gMwMmlyo726rKMHnkBaZtHB7Ri5R+JD9xmycSOt1nvcbz+JkNxSwVEIn
7gcZLEk4G3W+5rxeBmlFBoH6RVQWUQLGlpzTvpgkhiAC69auZAzQe/vRkOLxLKhYut7BKzKP2XNF
woVmFLt5ZTKq36UW5/NsVpCGZaLBcNGMov62ScKYoGsZLh2ofVyoHrXdz8wlM3Glgy4ZFV9wpaEX
hOZ+EocmxC2cDrZfQWM70DZNYLPsSvFt1CiJJu265L1Rn/PwE3gcknv+b9dlhub8+DF4XrXfmc+Z
uPP+xXwlgMENBW/qeijiIQHQZCx1uxZTEYjWcQukk1XCSYaaLx5bG38x6oJFVR3JP9SMMHq6STrR
OIcB7yprJ7IaWwKjvkiqbyVsHRgB28fWY2sTzw5ceZCxQtQCRg+Jio2FYgzAGzQx9oGUG0nluyZw
M2+PjUyVJEGnhfIBADGgavkDG16FaEJVqwHroX0xYtBgjud4ne25GtNXITkvPUsDGjEqgodXZUYu
KDW0wkhV1ZBn+1Opix7pJDDwXempU6FzWKetJuTQUxc4Eg+6LOGN7PMG+1V/+3PIGGoh72xRATEr
F0XBJyq/QywebE9tBmT143mlQm7aAh0DlqU7iLKP0WQIWvBMA7j5W9XA1kiyOezdzMTRbyjJdyNJ
8RR+J+/8GEHfAPGUngiu3i+RbX88LDrw+9e4xqIpMoDIWNIMKAKUIstUCoRdHDhW422FwgB1ruUM
KXzvt+bvVbYyBLDgzdgdc4tXR+/O7hi7XW1TuWwTLVZhF8WEYSujRg8RCh+tKSp+53blob3MAX3p
vuV/2QQ8DUU1kKDd1Yglto0yLvSEXdub8bKVCdRtNb38wpUF7gBup73NmZxcShHiE3gqgQ+OpvIr
gaQS6yAUdsitqhFhRSORiP/dPwd2F8wt5eg/7qYUr0KwvSLo5e+4ev1SjWqIkO7qXxAHLpslsxf2
3Uv4HFqAoz1ev8mB/a8t8KjdLl/b1IPUagmmUiKACHDPMgLSZ/c7NdTPx5ao++lfi3ZlifKajAul
GKWFJVXVpcYC+eNvliNsmNuQ1GPhzg5/O6JQLGQ+HO0whN3572owipOAtbPRw2O/LOzyU1m1CpHt
x8Obm0gqB18WrKMOQizsmlgP/MTMhZ8Y0qQgDPC2TIA45/Kf2aNe8B7ALJkTYZhgbEcmg80spSDh
MTgVa+b4n5mijjjra1HeBdiPzDk8gdfJdMAE/9yzZI7neG4Ox9vhypc4TMNybpX+jUl94S6gOfZ9
9Jlwrs4JMxv//h6ANgGosP9UHxAtURvfa4cwAtmytusqFX0lLImizOSzQwRgLQO1ejef25j3nhI0
vUgCgI1gfJn/ZSeuRhfmQaYCwuvsJA/Sw0Vl5o66SjjwI/a1keDcAcATFg1hghASxscaWjY9I87R
R90fj9uvoI5HxgS1mw6xs1P4nz5cpAn6VGeisTkT1FFgeJDvMH3k7GqRt4JohXdWK871ak0aQf4K
xN+IxcBEcLtXOE3rEV82zq50S9Jkxyrf1toMQuB+PwKMht/AdCkiAUE7R1HqGUjuDN5eDdfSK3fI
BJMNvkvtEKFjpixmkoFUWAnHdWuNcpB9CpE7wIS8vSu4ml7HCUeYUiz0x4eZRvfAjIr6uAyBAhDq
IxV2t/G9OMgUP9hXQ7KK07MvojyspxHBs8oIshc8wwl0NExtIMWwagUA8ZSMgGn9EDSZGciN6fRz
DHLjYt3eeLffRA095zOmCpEA2Qeits6Ts9BqKzd6apK53U9Xyf9GD8VRkBuANRvIH2rbRPVIHodG
4r3qV0auXLIEUtEIMl3P0J5Y4u15n3Q/mjTjQmnOnNEuhGgBTQBFH5D1d2+GwYe8S1pH+xpMnShW
mCiZJkZguQvX5AzGLA3VAKCLFIsYlVuAZRcyFJ0qy+a+1Zk0KI06u/sWygUMWlCBL6SJ9hFPGu+I
fjC/QkOx0JCk3jTcJxcmevItSItAVXQVigR9RZhoCRAgz7xWUJp/92NDrTcMY7Y5kYJLlJxjz+CC
gLiHIjeC/NBLJHoXilWI9AF70WaVY+/PCjQGEAFCDhPC6HdtCsEQ9nxeyNE+j9JvsAEjMOrOjw/K
vYO5NUHtSS8D2UoVKdHeBR4zbVadbCBr9tjG1Ha8GQe1FKLSuKDmhBE0j0DpaagIG5hdshR2g6lJ
el0RPjP7uaBvbmiUgxYaX+r5HlYh4hiym9I3eX7mmUXn2sdNBhmnkacYYAEkbSk3w7auKzllme6Z
IrdK5cgVZzGs9RbA1KQ3ImmlgUG5LcOFV8+Yvg80by1TC+e0XS0MaZXuY/X8LqSFqUb6uH3bOUW2
iTfXrSVq9UqNl5PMrdN9FloKZ7iqmQdAP5BWXVS7nrTeTAgxOTJov6oqWnRGV3J752VCHAdalWJk
4htTIcWkIP+ZvSFHSHx+LkCa8Mkg0/jHGOUp2U6MfS7OMLi60YPgINQfSroowNs2cwbGWaKcPwwB
8QvhJpQuaJesBPlQhDXWy2tzveRWsrdG0K6gPYAJdpxz7uQjAFveeAhnPOH0AqpIsvBQlwV6hkpt
aENScymTp3tnWBUeY0BOhyVFik5VW2GPhbPtgpmLgK6FjecCyAZwSqO6CqEZOi8GTtCsVT052/sf
g5UcPxm9PYqQLzRV+H1+o9fLyFbmFUTuw91bs+PWugo+2dJXkRxWsn1ff4g/cQNolhMhvjBLBg3B
S7k1nS8+WIjqrj30oWY3qt51bwo0smXXfLzgdPH8bgqoWa86Fwl9Wcj2zJLVBSuwQpsHp3a3gVpG
pFcBNFUGHUQ1ZgE6iZb0KMpASdRML+KsrvB9hHc7LePPr6Zl6DPAEzOsRrAawBgLFAhyXHqyREPo
q7bLt8HyF52RzFE1udXjWZhcEBRfRwZv9LOz1CQEfK6ySpJk+zRL9V7C67R39bCzAh7JIQhZglrg
3zAoj6p6IBRANxBlsO0r10PaONuX0iuI9XW23QWOa6C+UaaAGs2heyfcBziv8daBCjrS0nQPf64M
jNPXfLaPe28fOsmCcXKS4m1ca3MR7XiVUA5EEuEQR5kF5GjuGkwFNub8ws9HWhjHCBdIzhDbPfAz
gJapGO7aDh05u7LgcUMAO40VPVfPA1j+ORIcGDM3GsiNMyaCuR2qA4ZjdfpHT9yzZ6rLGEB+KFSe
tdWcusZEEITv0aCMKgmqAvzC7eZl5SSA84rzfZEFepoGelvOTO2UBTx8IDwEFyncKcPxWR10kpDk
+9KPuU2nqJ4ZKCi7Pt6ZdAPon0MAlnPUZBuVnGhtGS3NGq7Iq3yfrXh9BEOHS9YUTWnTka2ry8vB
jE6ZbrcjIivS53J704P8xzp10aUag6o/X8O6WhbAhmTckff8fsbr/dVf6F16PUhqtUSpjYu6wCD5
dfLMvPpLPO9YEhggnhe3quVDQfdt5v06OTKex/wq2CFA+t9ukCJpIGCKIus+HMAYFW9QtZxxKnSV
4l9Ld2WCCkkkV8rVKuzyvbbk18EXiNycN9kozHLLmc5GhjLrXOPU5A0KTsf/HRW1XkPJiX5aYlTe
SvoSXjGhL4FRfCYbf4XatLYOTqrlmaMi4+NtOhUtIP0LCAfyv/KYfb6dTt8N/NLTcP6lJCVCqSNZ
5BgsFLgWibvj8EpQg3zmAP4fNsEzLaFjVeXokE9KoNkTIv28ryCHzpvWMQKl6nqO5mp6TmVE6Rif
pqGCdju0qENPvtC3OUji5UW4jCzGRCTkOXq5FSBvUm+E75Gx/zeYE6SfegFJcNv/Y/lvAq5u4AKU
bTE3wLJ06IwCRErSCaiHw6B/aEa9UWbWcNyON4dQBKshVIyhy4MIDPm/23FKWVpnJQh19ugNSvVC
8eqlDDFvs8BLzHi8XWi2NijY3tqiLlzP4bQgccN8H3fPcfD907970OY2mGrTay5RxUOJUkn25ICK
pSJSdQje8ff+s+jWje2uyt6KXH5uO82Nn1rntqhdLlfxTbLwChJiTll53Jnx3vLB01mPhKsmXARg
BkRPab8YWl3hZnz9/bvwZlaQvPsv0q5rN3JkyX4RAdpM8jVpykmUVPJ6ISS1mt4n7dfvobCYW8Xi
FnFn0TM9pgEF00VGRpw453wFFEPpqazgC3j319t63t8Uimzl3ah0Vj06UO7OxxepXKO0n9b1bN2n
rAvKougwRSgClPzMaiHysCVN4wIbYhfkoZX2Ms3MBArG3P9zfeEv5hjqaBTXsgwnAT2GOeljSJWm
LAmp3DJN3orYd7IC+hdN83LdzOTmZkNCWR3kHtDyxWNwXu/Peq3TEoi/u/Xg27nyGKJptctREltr
uVgaz6mhmb+Na0xt2sAQsEJPUV6Yemrcjmq+Mm0L40FDx5Qcm7gtIMl8vkRUrQtAgEKMp3ALiJfq
wTMtnNxYKzEvbAVsBMQZCHKRPp57cSlUwbfcDZU7vKgJU83qvlTtxnCur87CpJ1ZmR3+gnStnqtj
5VIxM+voPrRH5Iyv27g8Sxr2NOhMkU4UIQg/10ACr08BdEJUuxIR0Pbblgq4PqWqtfCusfJII2Zc
e7FZtHFpGrJfsr4WYrvl8VoVeGlOCQ4Y+mWm38jMrYhpW3WFppSuSFuWaOpGDL9jNTM9GqIXfi2J
e+lZMW5cGeA1QrMTAIizrRJlUScnul+5Y/E++t95KaPGbSkyCm2oQStdvhWK+yQPnvvCMT467m84
qOMkNxC3mtyaqEUQ2gDrCcqlO6MHLcH1dZmz5yGXMX0f0pNgDkaRab6V4ypuM7HTS7epjC3PMpN8
B8oko/Eh7aPajJ8KygJlK4j7JA4dXdkV/W0d0I3u2YN6W0EJNnm5/knqpbNARwVSpSC+ADmVLp8f
rqYZY97rFDHuUL6WRmjyWF0JNhd2PJUBykKtRDGgjDbbA+imCvqsK7lbSKMlh/sejWAxWXESCxsN
vdI6yDMgpjSd4fNxhE1NyzGuuZvHe2n8WxqGFUWGKQcjo0qykp1d8EhnxmZnOMl9iWSk4q5W6abc
3AXFd1v8hOTj+tpMP2bmyLEmuJYUFfUd3FDnY0KFpW+rIG9cwr8EoNl0A603PoTl5FtZfNZQirlu
7/K5hccAOEiQRlRQkcCGODeodH6hqKRr3EDfKDxC/cFPLa1+41xmiuHWO+DFQmoP3/mTeIh3+RNI
Cox4j53qkkOtbq9/zuW+UZF8Q+AJlRMJ2Nhp654EgEmaDEKiho2bZvec/OjpTUTzlRO5ZAPpRehw
oXcQtbzZ9g/UPBHAu9K4FTCdIYT6cuSZ2v8274whTPkOLOLUzT9vwCwykdRRUzTu6HC8D0AeCK5G
8JGuPZcv98u5nWmwJxOGdnMNeGjY0Qdkz0RbjzZRumlHKMSsHOlLrzFZwpnG2xwwlN+NdGIpUDq1
QLGocRuFBCaX+jsZfLAra7MwHKSyJRHhMhjKwNB9Ppy69P0RjQOtm1lObCLVzNSVNO+0n88PGMQ2
TizMVr8hpREBxNy6gLiAkg+SczvdeVjLl8/b2eH1odE8sQmI8iQUOHeAITXyqlGi1k3U9LZ7Ih0i
eL4zKrQqhs9p8DA2xZvYp7uh9vYJxD/B+9irTk1UE4r3/lMAeDD6/5PbPDOV8jEP8xsyJg56mgTv
eP3ILawrvpQiQJWh+XPR3qoPjYTHSdm6nl4LO560od3Ww891I/OWm/+dj/9YmS1sUVV9VQx166bj
beNDdtlMAtzP6mdwr6a9qd35HbpTjfy+F7OX4i8JnGi0fTlZ8S8Lg/1VUIKEB1AC0i/Z8skmbnPi
FXpWDy6g0cxoG1D4Xx/onORhGigswKciogSd2Byv1WZKJxZpOyAhgT535S0+Rk/NS3/D70GbsiFW
AhrR8F4PrGC0653M/hD7+hdMJ362wTURQTNgvwgD0eZ0foSEIO5ioZYHt4a+BEkDU8oPSc2t61Yu
r0MME22ZKjqGcPX+RmUnE0mSPM3H3htcKeu3BKQRGngqsuxVXkvIXUIUMKEyxjLBOiD+rE5LemKp
4xkReV2N7mCOVr9TDsWjD/bh3uyszB4O6DC+982/0WZ8vD7CpXk8tTv9+YndMA2bTBTK0X2z7tde
3tNun6/R6c+eZvfkZ6tyxGV0koyuwdTNV3vg4LbTzIfYWUOdLkTH57M3i5GGigqgY4ClwfxKN5GV
3+o7dZdtx039Vluf9XbYCA5xkZWG9mRleXa+cuIWDgTCcjTYotqAti84mPOxjvpIs7LLZbcfutgE
vp95wmskhkz90UQbMigoXprUA032MZdfqtrJq8CJs+4u9MAljyRlQcZtm9+Mgy2v6apdXjfAYE06
gahO4Jn5+6Y6WYcqAPGS7EuA/wOeb+YjmsBGmQTbpC9AyKKmxBGI2KAMr5DN9d21bBkxMtgLQMc2
z0FQPUeGFslLtwLGpAP2ItNTJvYbf5fXbyEUqK+bu/R7ALgoEKgD1gex/9wr6VSMhDGKVDesyK0m
FA6IblYinoVIEiwbItJpCMh1TVNmW00aaIqaoqG6PLCL+8hD1XY36kzfpD+Jm94UriywWGbdTZVa
iupwiAdK95ITWpLZrmYSL/3T+cfMdl3kQf8z9nTVHR5EkBKQgwTqK0RhoRn2u7rZ6pBLfhpfINc2
8K3sGM3u+oRfJlEh4gRYFapQ4tQbME+353rZDeCUUN1SFQD4NBXpAT03NHsuIpmRZp8Et3Kzj/W9
JjE66qaeOJH2BW6p7uv6l1xWqn6/BFcvdFyQrp5njQWtpCUZ0UBJv/UEqG+m8mPs3wlmeK+Fdym4
SIRNWt6WB3kf7FU3eiB31T45jj+SZ8tMfpXoFtArY6voJmiAxpWL5DIeA+OSpqMIbuBSBvXnuXuI
q1rOiwhfN/DvBvSX3HhIlb9/VehHlwKe5a/XZ+OyRoHZOLU3e+8IYI7rSAp7fbuh++7GNSAT8Pzp
Pv5ZGZgyXbTnTh6WwCeEOQcE/wLl5afJJMYUa65yB7FfHR0a9/3o+Ee0umkOul6TTaezrj8C31fl
zD+UL4bkyLft+/hB21vBGVVb5s5IHzSyzYTeLCArXTrCJlTXBDUur7rzL52FDDyueEtJqgEk0zJS
QhN+3GvqGtjh8tKDFWRDAO2Gm0Dr6/lKy4HU+7TuNNcbzLgamaHiFXEM0U3WBxVTA6aqaGGJY2ct
IrpsEZjWHDEu+L2kqeV4ZtlAY/eQCq3mhuW3dhAm8VArq60WRJvDlod3A0DhjXgcw5UhL87rid1Z
6KINntRoNdfg+V6q8CnDihf/au30qSeH6lPQOUsYVLwThjgfNbcJuTvSeNvqfKNo/crrb3LeF5v5
xMwsfkexMCBG32uulmgbrUuISYfiu0JSNjHa1A6Tpli5shZuyOmiQs4caycjsX2+XaS09KBmK2pu
UrzHFRj/nTrWjmhVZ50QboNesK97hqURQp0JLZsTJyvki8/t5SSmyugTze36jKn+qyZ3m8h7zNA2
2VfpyuCW7uMJcIsUHIJniMSeG0tD9KaCrlVzwTNJmDCCtSjPMrrighaiP4Baf8m+US7E6252JQeN
oKGdWVZdAnKxTAeLc3xMkxdVQ0+OahNslN42IBBnd+D9p+Cm+oozpzSmHm60zBnKewSwFQfnZJPa
qwmFxYCB6BL45vBIRjfNbBK0JhwbOSaqm0XJnpc6g2izJWB90aAREJmh69jUwDfneV5ujp8QL0Df
6UQaryhPvrEttFcDqt6PkPBum5skXEuNXRbp4TbQ+DpRlU/9fXMkQjWMXOl0XOHgP2SaYsrQ+K3q
rWeBKfPTswCNbrRjeA8lW2sQn+u1Lq7FDXlifjY9vYqEHbY7gtMeTZk8ACd1GJWlVftoIMNsAhth
DMrKKVjamECeQ3SOAjwDXPT5xgQHJe3ogEvLk+t6gwRXBN5L6AiunLXp2+fuBNpYuPfxigSsfuZO
aKGgIbhTECs+IcK3bZUdDfPm6DPnw2DO9yZkt6IJXWeHuoJl2vbN/tX+YZ83n8+PzQFc038CsNQ/
glHrfbt92G7fnv4+PII30DpYvvt22Hvm4WENMrW0HKefPLskC71reT1gt/KRm330TIdDR0unle4k
wDWuz89ilHJqbHZjeak/1vqgqq4CiH1R7QF4lOmzmjnSl1A6qmqnz8pev4mKgwci9uvGl26tU9uz
W2vSu66jDGujJO8qkpddZaGL/bqNX23Paxtg5t19TywK3lPVPYBrsXcmxh4QqIGGSQbRKZ30nOzY
7pluQWHHR1//vr7B8xiS49baE3kpANUpOMwAxkdGeH7KY7VRlCTGPeMPH3m/bad72md8vAvrg6g5
VZauzO/SEUNNBLxW8P4IiGZ7v+R6KUycCW7piUxDC1WwUkP4fVvMJxdJWvguCS8MvEHODzEQBRlg
XAlxHegbmrunkf0QS2Xf1Kbmj2f93IdmaRFmR0BxPG7pLnl7SRkUM45/1hrhls756ZfMfJg+9Ko8
ttNYtcPgekqHF9gHgBAr2+l3ka6NeHbRgZ8hGDKKEads2IO/882AbsBXzQxW3bx9OU873fr51bix
DPP+u3uDSBMrGBLMYMVzPicar9h5OOSQ0HxpzDXauKUDBcJLCeIjIJNGovV8OcYy0LOwaMAdAcaO
Zti3yjZP25VdtTjTJ0ZmMyBovIKMUE3cHr5CB8ISVCgNGEXzz+snd3H3ntiZXRA1RbaYcwym8XuI
b9EajSJlPKzER8tThl736SJCx8D0FSeJGbHSM2Nse+KCRwgPhZt22Erg97g+lKUI08CSAHdNkRdR
5XMjIAZp/SDLiDvogEy+oCeheKY9OkWRnMi/rttaXJ4TWzOHLovgjqqilLi+cRi/xcgqysqU6rWg
ecmZgbD1t+SM2/tXA+Jk3qS26SoSlMQtQOYdKbu6Fs0hKK2+f0Aw1aOYaBjH6yNbuBexTnje4ho3
gD+Y7W4drMx+kSjENbRhOOhSUNo8lDZjQW5rZInAxBOuWFzYghCLhT62CkqECU98vm7GoEKQQ4BT
USrwGkXI8LT10/VBLSzXmYlZloCGuQzCCPgTKVaZAlivirTJ6KTpmmbMwkan6DfAI0Cc/jZmGz0Z
Q5/HEgyV5R8gQwJ0yw/9Si/hmo3pz082xchF6tMKNnj8gbE0dCv1K3DoxflCMlPVkOjQELydmzDI
0CZ8wPbuE5KB32N4IgRPfFUAx1eMNo7rq7O05dDsBeCeBj4MPB3Orcl+lkI2vCOuIOeB3QY5OKtH
PWZeHaB1Kg2DTZMHKwf4V/98dsUgTUwpaOPQK4nlOjfaFF7QSKmIIYIg+paCq/kl2rxUVgfpxxJC
GqV55zMIT26O9/fv97p1ZAM0424kaMaZHZPBANixtdhlcSJOvmk2EakAUCG4HrB7DP7Ew143Y72B
NAMKMRBUZq1WqOz61C/tpdNZkM9nIarAgoJuOAK1qEelOkbyLglXKrSLJuBOQAWEc4E1PjfRZX0K
RiGJuOp41/mPI9qoOn3lfC+5EADM/rExc1qGDyL1kKvwk2P33Uv8W8hr+/pMkWkqLjbMiY3ZmeCK
WDXI5KOlYj/sX2obb2qTY+/gNY1fMaveoA/V7N8UVjkIgp9+clOYNhaoXBmaF3Lz+LM74vjsCBqC
QhPaNJCb9ALW418nUlJQVSGGeW1NSCOJbKtZD/9mexEFCRHQTwCMMj/Vba0O/ZBTLLbmq47sJ6CT
SvO3YiA7uZHTO4KeKWtl1hYmDTlTiD8B+AcStNmkIU6PpY4m1NXo85Ds8ALKodgl5/F/H2Cg3Z9O
6uro6wfJ+fkmS4dm6CoppAhj0MIgZkpuJS2q712tdytHZumQ/scUiqXnppJMq0pNE7Cf6+oxUtsX
tZdfaShxBjp0zQygJetcn8S5qhGK0FMLCJA0QHj95jzPTfqJDpthSt03DsHgCg+qF6RzrMSM8M5C
t5eZ3NUMfFoOt3S7M99kG9rYpNqiGHD9S5bOMoIr6Kwj63vZ2JRpWtknakVdQ9gL5EEUfwzEPtdt
LM4vYCkELdyI5OZSEQKNtaH1c+qWwRiZqIHdQ08eqRkNOWXlfow2180tDgkqP6h5T9pUc35tAJdG
OfQ4dUEHxzT0o+X6Jx+frxuRly5UVE2RJ0cjDACEM89Oh0AVwqGhbgVVn6A7dGDNwr09/O35vZiw
VncMHc2R4n1JkKFTN2DsS7xDNtYs24bCsW9jhjoH6wWfDV536wcgT4KoV3MvrkGPL7sSps2GQwTY
KQB/6Bo732xdz6u64gN1vSAFVFxxAn7o8NDzdzK3NMkkaM8wa9n4F+tAsQjq1OuFeuPMhVedooO1
Q6Gu1EGBmlL+IIChbeMh2bhS2fytTMw9+ampaQeeBFBVhz4BIYKpxmydHr80FMsH8PkjXYEWJaDI
jtmuhwy0gUjgDmFAz2LTB/H7iN7FhN37mx/fZjchZoEFhhnsHx4a0/gXUR4F7AOITmCPxPm1iQR6
piVgEHHDkTwhCHoiFS1Nr5fFlfP2G15dTAeCfciyAD0KicDz6QggzAYqRwM+GjdVsotZa0nOYNfs
DmWsrWTdheynZd8Ju8l3BUjeQBKBqq9kw9cxDPz6Sfl9X1z7mtnLSpooqwsfX5OQgamNZYDr84/Q
bTS+8bIDSd0oqE2FIGdnoD8HwkqA30N+pd4Nua12MlhmewckS1BZAixbOBjKDrhlqyCHod4q0UGP
8JyOTc5jEAS/ScE+7UPWxHd149QCqIHx+jWJzkQ3hKqZmtZWRyD24O+0YjBJuzZYzOy1sU5hzclG
FCIwgo89hVdo0WwIol60bl6fziW/g1Ix6tXTmw752XMLdRwXOOO+7tL+no/g7AyfdAUMiM3KFbWU
sUHTFkjdJ/AQABizM4WihR8GGZatwrnJ2Rs4mSyK2Ag1OYZbCbQYBnr/iInNdIRghf3zrbPvb5WR
X0UFbpvi9xT+DEy3H2ILmQhmReZaAWUhQwAtGKhoTGo9RCGzl2ZbypwqQaS7iv8pDp9ZX4PR7LPM
Pg2ttFU9XbktL8k44EpP7c2ikqjsS4UXsEf1L9G/9RSnhGBe3bk0wK1dlEwszbRjamIZhzDqTKN3
vGwXICgkwwOXY/DQ9GYi2cqgYANCFB6oe2RN08e6tBLpfZDMEVqDqcCK8pi0L3r7GHtMG+NtLKx1
VixeC9O8TU0cwITMoZx90+V+qaW6m+z0/t0Dp16AYtNO3bYQT1fdfqXWupQyp6f25l6JxsQISthr
QZU65umrZryKTWCSOy03feOh0OGpQY4whjaJH0Bf6GnjSqQ3F0z4jbtOv2HuiwIQFUzdCG7v3YmB
6WWPoBlnIXRmJMswNuj+kNUHRDCmQp0xBdFpb1PxUwyrYxVA18lj0mrX7rRl5i4DdVtQI6FcBCDy
7JrkYiBWYYwt1WH9XaVEBij/LgqTkH3ib8toxX8stKFMdXaUUBG9QwZRnm3hEhIZQu4Xugs1CKW2
tXsN2DPX799Lk6c1G8H/ke+u+6ylQuKpzXkNHFn2wiN+jmkHAhoUPk5g9lvBBnkPu9fZawY/ATo0
CwKXLhqxrXSlNn7ZtohjezLmeT5iIGUd1JN9rXd4TQ5t0QN52UItzyL1Jhhqk9d3IMpNs4MqW3W+
1hg6+crLNf5nzn+RKCfXQtP7Edc62C+NYq8Ib7piUnEnKuifDIKVPb64nxD5QiIM9UFUF84viEgN
tEH3KhzrQWJgjzKN2koQkUb0IJB7WSnNeK1YtOxKTmzOrj0QV4NmFcBdV1FsddNR6FVjclEIBvKB
Ef5aPEve3+t7ainKR+0dz0MwCqEvYjZMXYtKMMd2uhtqosWzNxFonDx+um5kcd2QqwVXMdgrAXI4
n8uhaiQ1r3TqRlFqhvLW6xKLejZXa1NYE9b8fTlfbBLsETCmI0OHV++5MSK0wKvXcATo/raiXbQT
IYuOA8l8pqJK5LMnA/dwABYoVOFGS2BfqIJtyc19ftNZ7xNGymPp7ua5Y38SM0MoB3IUVFFk5/nP
9VlZ3GF4yyHxgIm5eC8HApHrrIMj14LM1T3s4CE+xI2FV4gTD/1HXJWgcH+7bnTppocsCVDGgIMC
kTELR0Qpb1APh1G9VlgWIxq5STeNAeq1HDGJtPK8W9xdJ9Zma1HyKo5KDRuawCUW8pcq/xnwWrs+
pMU3JOIJtDdCzRT7eLaHByONM1kI4PqFl7SpWUK+2nrXdE++/5bwbcJZA2CfGOI2uo0yN5W2vUZB
/pEDC/IVGbfDRBTQgIZqKOxKKV65zzdVuCn0TdFtr3/rwklAhADWH7CNgwPlN/l64sFiVRmDDvTw
rl8PYM5/V70jOgdZ3N1X0Rrh1UIvAuB4gJMDnIfSkjF/KcUGHXIjmVwYAn3EJeU2CDYj3Q6VyiJI
vWaUjTy2YiTpWtaP+J8yKIGftG7l+C/6tQkbCM4yCUm2uV6wL428LIRWdyXfDjQ7zzfpsalMDYmF
ANBo6VivXc9L2/zU4iwaoKnqR1EwubUQb3V/FN79LLZzj6PH67uKu7cOIcn1pV0zOTtZjZc3UTLA
5BDH9qgirudPfXKXo0vZTzpbFbSVTr01g9Ofn+ylFMMb67afDO69fVqHN7H3p/SPEGuwsrDdXh/e
kreaJBLhWHEnXlQqtUZW6goZHDeFUIlQHSR92wmMAMUIAl39rRFWAqzF3B46sCcWtalp7zcOPhle
V3UZ0BPAqcmAyOj7Hq8mf1vcKw6YA9mHapeM7KeahMSeYpAnteypNkeKp6+dJStLO+2W2ZWiI0Vl
YNjobwVhy/lMS347QHAc+WFsZJv6X3JRbznVWd6tcTMt+YdTS7M1TYQiAdcGLCXeBxcrNr2FJL2x
khjZMWFlSReHpUKnFd17uPznM+y3gQ9V44C6KD4hgoocVYZMC8lNSVzLDf8CnS6m8LdFA/gTlDSn
m+JkNeOiHf2yDOmEPgmjHRoBRroj+fdotcJ73NtxUFjxMxQZ+Ncg3YT1YIIHAnCYZqf0TwPZyPFa
RXLJK0FPEdA35JLglOfYrDI2qkxIkTxOO2jtjs+VdFR1OyAfhZDuaH6v+PmLorxeP0aLC3xidPZ6
i1FbIH0Goy18rtD/ALlo8fynQZ8I6pcrN+MUV11MOi5EFFxx4yNzfD7poqCQLISyhiuGqWwmCRCE
QlKucX4sbqMTK7PT0YxhIrZjgYSctB9SVOJQDWrRBd9By3tYA0wsvbvAC4N7bZLfBNJzdtl3CsgA
cXUjDfbGRetrhIq3B9Kd6EY/+i/JCsJocWiYOpwRvPChCXA+gaNURkkW1UjrR+86hxNXv+r6VRbW
QC1LC0UQkQE4M/VCXwTINEyUNh2o2+tP4ejqfCXUXNp1E8L2Nx6G4vxsHBVtPY7uCOqCi5lp5XsP
Eggjeykh/dNpn9d3+OSi5psOfTbTdKEV56IlvlS6KIrQ5oaOUHuUK5bLj8mIGsxDjfT1mmdeSq8B
OvqPNTIrOqEeksjAT1M3q/Wdkt+KOZilovdK2EnZZwBSLc+sNHi2IDlESWAVlQSOn3HfJ5UNQXY2
xq99Db34eqcHL7RPmWfced1DkENAxRTAdt8jyR0eYqiliLupDXis9+Cd2IHrXG9xcI9oEQY7CMsE
dI5kNyCxbgYmpEfqh0werOszu3AFn411lrME9bMXgvyCurUcHDu+0YlgAhKPTqoDWn66HZfWSk5L
+xLSnOjzROoSfmQ2ux2iR0heYS1TGplRJt7qQrG7PqilIwbhBjTM4VQjkTIN+uRiMLymGUBTSd04
V1XWJrJhUgVEAGKKjFLh+3Tl0lMmB3GxPw0UXqE0AKLPORqKikGcNtyj7u2bxixgXQDFfJky/G8f
t1+R9QVVbvaG332GkrQ55fVV/NqQxGyfrw99oeUTATp6pvAYQ+EZvN7nYw+CDt3mMj5F7W2lYSm1
UnKIgy1pduK4a/vY7Fxeg+l7LwLsNgZ4tziI3cGSyNfoO5ZA4GePhdm3GHqo+JJe6q5QbgkPt0Jp
EzxOhmMOdldjg3xHFv31FLPC++oHZCLDWqV6Kbt09gWze6SUegh1DXiuBMlHTp26bnZtCL44zaEa
a7uHqfdj/CmSmKX5rl9DYyy9ItGJr6M/EulDbMhZhKI3SSvkLddBho1+5kp2mnR8VIG74cljpNzJ
3i0U4v3om6d/NeUp6nbD9wgWdg3VxuhdDAezL5ik1KySIRWLwFCS//D39LFf02leetah9oWSN0pT
IgHY8nzXNKoAPa2y1l3PeMM71k89q0WroZ5Vt9qQmroaMyM6pNwM7hUjMwtvO4wW+mcsaW3OFtyD
AY4BihoxwicUDs6/pPWlNCw6CQ/vEVQk2T5Z03tYuu1hAT8ZZAgGGIBnuzLwlbwgNURhub5poEq7
FfiDpN1OfDLlQ0FUVtaHcI0BYlrpmYc4MzrbiF0T1qWXqbprZE+a8TUVurjirJz9BTdkTMkwEFlB
TQmozPO5wy5pCz0XkAkQI4CUUzDPq6laAp2QP2dwT2Yb9JHTA3SMmm8fbUHTWN2KUaM/ECoQJhXG
v8iuwhkBvosFpeDAmL09arnMUoljNblwK5Ub717QDglS+Onx+tAXAgTkAQFppMgGgM5oNr01LyO1
jDG9MZJCIuJ+OT409RYlCx/RXLCWfVhazVNzs2ENUj54NdSrQH5/y+XPIrzVQMf9/xvS7EgaQlw0
44AhRQ2y/xD8KhypUphc2vQm+hfxNhrMsUySMvEsibOdo8s8iRs1N9wU7cSx9KQ0KBAKb428tiGW
+gnPLM1cogp6qzzOMrDjyMVrgh6gAUqmlbqpPYd29SE3GC0/6wZPOYuvgZYX3RyUhyjcMTI5wMid
HxApV2qjCUvDlTfquInj+wTiAV5jKvJdLBmo7O205siNfaE8CWD0jZ4VNFqv6X1O/mXuCiYHh7y1
LIJMdLaw6qAqYa3Vhtuip5+D0GPUUCavfLPWV7I5CyE6gAYAe2qImsHoO7OU5XLIo1Ew0JCUWZp/
M6QN49FOCh/07uX6bl06Ef8xdcFGmEEJoTda33NTcV97IChAyziAAdeNLAQ38Gsyso7o10Rv+BxU
l3thNAgRNk+YPJaalSWm1rxJNR4E4a3f7RIgEcJdl35QAZCd0jbAi9hsgH/jwpauQEYuVxEpDglR
Fv6Bi2Se6EgAtOMtwYlJCvE9l8o3gFygRkM7J1HqtUf3Ql4BHd7o/0Wyc9IZ/k1snUS0YikBcdlJ
WElJM8EuVVRT0lVDiK6HhTkkjsjUwr4+25dLCptotcELEvrG8i9G88RmFyPX3/PIczkiQ587DaRh
uxV40PLATozMrvuay4MY6oHn1snfKDoaTpYxEGYSyBl/C4poZePau/jyqoCWAlRtwByBooU+n0o0
0g+ihxKKGyiA4HrveUjcylc3bfAnyW6AS/nvZ3FaNdA/AU54QcHSqkUA0ofIcEX0aQ7jvtyJZbRW
RJ3eTOcuBWM6MTJzqrUCFoRKCQxX1RpbUm5yqDRQA61f8iaLHnrjlXh/BqFYOfMLkRTM4r4gUEhG
MnNeJMlwH9fxiDPQZW4uR3sPom7QxGDVrplgQtTpgnZT+aG1ikFeeFqcm55dWEaac0MXKsOtUMbs
4+eHHnp1296CIpQXbTJL/2NwEAe0Ds1tQXu6vqb/x8CRRgYwAOOe+yGqQgQgCab5lrKGZd1PBETT
rSJvsxG32Yhkp6n4/nM9qiu7aYEYAVkqCZBQFcyAuKlnWReiFbwKM1wekI85PoGgCFjnb2oSqN4I
Zo+KJETubJ99jAz/iRT2pjpaw8GwgLWCWiIg7s71qVg6TaffMzu/UZkq0MnG95BnrQP9p2/KxG6R
/JTkd3WVD2ca3Xyfq2CsBkc9ABmIc8/vbz8E/IzoHIdJh85CiAdRqG1K8a3zDKeqAsgWO54KZyXp
ZuWhHgVdXuWW9iOed1ptQhxabP6IlUMT5I5Ad1lv6BptwbTvLr8QlMjoy4UohThdGydOU5eU2CfB
aLhQwr4PhADSxpV/vD7nl9c69oAC7wuufkCD5wqVuZTwuhtwGRiglq7B9BH1xzqHFC3etqtEx4sL
jMriVKNBNySdhUxo+M91KNDgoNWKGUs7vAh9AGp1PWe1nLEI/dyKcCfGm1DomSD3pk42eTGiZSq2
a50yVX/yIbp8fQYWLl90nSkGaJHQDAoY6/ksq0kVqDT0cB0C5qYdPCTWJChf1HzluK3ZmT0rGrmq
x1JEACU06m0dZlu0Ce5VPN2ilb6NNUOzB0VYBaCfrWBo6G3NYDzdBIG5hrVZ3JsnszYLB0MpTwuj
xl1L2vhTD2JgfKDPcn1lFi/0k6XRZuk9FU8WkORjJKNnekDZqRsf++b5m0aW39wP1Llub4GmAYdB
RxMC/oGQcI4f0mgkJtKQem7MhEcRwMfgqbcmcMYTKNA5smx0Q8AQdkP3bguimuvWl04iGOumriYV
7Ci/4KqT056ovTrh9DyXagHLEPuha1TJXsUaWOV2pU1sKRw7tTXztOifl4Q2zRCOdRuqfpTpQ6mt
mFg66xP/HUW8BzzBHDgf1l7ioRLiuZCsp6ACjiTW9AdP2UnKnqyt3LTb5p4SzSqwhMoLxLpnu5GU
GZqhxhqwslS8QXBionPFEgLhhyARXunyjdx9V93Ki2jF6JwilkPSuyBD4bnNkAG1jLSocahEvPzA
js3HBB3QFBhzOVgLOhftQvgQ+WHQmaMf6NxheTgSeVxVHgBE6p4XOOBsHExPsuq9tva+XNwoJ7Zm
l2SjZkUaiZhYP/tbxE+6+qcU/k3AifruP+OZOeDUq31BjTAejQDWu5d3lQ3tpX74iOJbkE/mvrbi
8RfyBnj2nVicuWJF4aAFlWGReP1dy29VYFtE3Uc15dbPjwVyyqDYJdJN36VOJQfb6wd9IZE8mQcD
GHjAJ7jJbLfmKSnGIYV5HZUoJhF7SL8K6VPxH4ziUUq3BleYqLAk3seDYmX/4sY/sf7rdE/8zDhO
KJCCe0AjSawEyEjr6ZZ2VgoNYLJy5y3dEmDbx18gq0CcNduqUaVmseTj2YfSFhQMgs31mVw8CeiB
RwchJOaBWTo/CQMcgdZocGMhojmT8trqQ42aeett2tbu33huQuZpxehC4gfLN/1otHhgSuYBQ92V
hl6kEnZPyM0cXKLARwnbfrQSiEap5RvXnSIwQ/8jRGeZE+VmWb420qpk6OLcnnzGbBOLqDHHpMNn
xI0CDSfWkMexsH17cLRNb4HpzgP2BFR/JWZFWNlDS86dorMNyQpVnyK584mv9dDv8xDOfYi2PH6H
thUwxqxIKlZLZq6tMXUsnphfFSI6xcLI+Z3biwIKdnkRCw3ohtmT9LlVd6Vhqh4x8+yG8//h7Lp2
I1eW5BcVQG9eadpJzZbXSC/EGA1dFb3/+hul3b3bXU00cc7DDAYjQMlyWVmZkRGJK4Glt5Yyv0Qt
RgKxZvcvrjPe5K6g/RKkyyK0OS+nVCIznD2aJl053djlFq0pYeUpyr1VrtwsS1733JgQJ1tK3w26
zI3Nr7yDqz5CJuzfOMFzI8rlnFp0niJG4NoRboR17WXKJ1VBxi2/JyFz5SHaMTQYO90wb8rcy0e6
do74oomXNjYP5lOCLAu4Ny8/IOzUhsbMDIMUuUuquQDgeOiBAGoJCTd21/abjv6yymOeQMYo2Zjk
7Z97jzP74v0NLlF0SlIjhBimTxs8Nkf6VLmTtCn1/lnC4z9Z7cVYOrOAN+DoAKsFzLawsJOUpqRX
bJybwdiyLNCV33P9Xod3UkG3oTbAdZke5Pbk9lcVpT6oOY+GvZq55lbEiUeMi9AB1BTIAAgXrtJK
bQnOawK3iU6Q6Tnu9lYF0jGQDkYtqCXH3jHBF1CpaVAU8vPtWV/ozeA1ARDiQGwRRD+GcCco1lA1
8OkkSO+52uK4AZc20i1YAOhhBNnW2ic+Yb4ybHK32q29W5beFBZCDSSw0Y6Ad6+wBHE3NHWmaIRv
e4NmXpxsmPbU+9nJRgOdHyoPK+NdyKfBIMhl0Q1oQ3hP8JVjaDKaUYUEjSm5bUV8QFy6CYr0jWOF
W7P8K9mDq66eroVFvjArvAJlJmslVo8EBX0e5QelA6mxaQEZ6YDlYgMaS8StjVfHa8zxyxMM4Brw
wzJ4SMRkthwnsTqXHe58MOrKiYM+KTb7rQX0uNPedRpYV9dY/PiGFTY0JIQgugJ4EpceEVxZgqM2
WjVMTgTc5dDGiqHrEel3YJ/Y317NhYvPQswGMgSQyRtga7/0WW3RDUZKcOn2hbW3kKWwkjvGrJ1l
JK6svptgEr1tcPG4cGoccJOgYUAVq55lOjbVpClw0wRlEBSWQD+HBqXR2CcWQxvZI/TWXYg1+HIB
HjwTFM7AtWnI4CCq9lLlRx49K9GruhYBLMXQIPHkhLpAtnMCucuZiCM9UdQ8JUFPoVRFfD3Hn/tU
hePCm0/OnWbqtlGzVdjgV8UaHIQfGnHFz60L66DLUdQ1XUwCM5yZ0zSAF+mBUTpVr4MobQ2Kubjq
YJDQUC8BWl2s8ie0ViAcU8IapEDjFNuadbtJTRBmoEOBltBFklfz8At3BVrYQByAygJPmAlPr7zt
SIf1JMB7QEFPUTovP9ntpghPeVg6aJMAlS3yZjEYVIs7pTrl7K4YV67IxYEbnBzTQAMIFK0uF1nN
BtqRJCfBaGytqt2YVeKZKBnjNNfqH4h1rez2hcAHRByQtQQVJ0R6NCEkaAzwf4/I+EC72ZA8u0QB
JyFy7vVmsUagsuinZEwuxMpxjpFmuhxbO0phlEUNbCFX4WIv70gsjfse8CvPosUxstGzn9FCPwxF
PLmxbKxdxIuzi1oHni4o4KJAdvkFZIrp1MUSCULsXJsiaxCjZHXXgTEmbT9i+r7iSpZuIliToTSE
7laUPS/tzfYwjSHDajbsLkwzr/mrGa7e6icoPph65uD5La1VG5cO6rlNYUUz0Ed1qgybrHaMuXRK
v0MvB/0VurcHtzSXkIrmBNYoGGvi2Ia671ui2ySojfAjr4pNSUGZCeoj+onmDa2NVkq2S/ZQDEfl
HW9PXHbC07PIZKVjGdauM920Tbbk1GzlTnGl6mVku9tjW/IE57aEfZIliRQWfJ8M4+wkHRD3a+50
6QI9tyCc8ypvzbwtJxK8xa3iG26TEJ8ALHp7HHytRacNsARuCyQ4kakTTpxRG63MbIReRmUcR2sX
jS9WuC8r8M/LFS4QP368bXBxWEChcf53FNi+oZZnqQ5dK9KGgxaCfIYkFbHdNoQQjCptpTX5nyXH
hYI6Wi+Q5lChgHZ5tKpOLpWcIcgr9bfBuM/NH/FaJ+TijXtuQzhKFcVurJG4DULwV4d+8zZbOzNz
MYW5Y3qJ+mV/WWsluZVxmcI2H62WhnMPm7byl3Z/LftU9h+3F2nREZ+NS3SDhkqQSDGwvVX4IIne
ySBAVgMp3CFfXH9F73O9xqy6dKDQMgvgMPBk6CkVQnK7Gtqks6ToZNJB8mZVn5w5z9cYMZbqyoh/
gWnXkTCAVqxwg7MkVKK6LAHO8SondlFhBD2Z6Zf+x2sJnktpt2Zxab+fG+Q/P9vvVROWoawC0lLl
NviZ/d7+1dcy2N3tlYO1ODTwvQAXjKw7MEHCDFpl3FpWYqBUa3dehi6rZP5ZHdD1kA8A0ZeHrD7G
9mbGJTPJyMCH90b6weanlZ2zdLmcf4Vw6vQitmcSm4Bgsa8ONA2H9kdtv+L5Acz76IAOXYJuiDcW
wZi4oXKPLyHd/ZytIV6Xpp2TIELlx1AAUBQOJpXAKz4oYxiARcgpM8BA02M1206ftSsedCkRhiTU
f02J144RzRaj1gyIC/RFLVCRAZdwyI10hzbW02D3SEc9ZTmYxC35qGtPdbeCsVk6ORCI4Fw/XLdJ
fMw2adnoeY73TyMdJxKDSmLFGywsKQ4mR5lxjBku2Mst3BtmYVpzHp0aG3RjSQSHgDsv+4wrPOma
1SBwYelsPOPQ7AoOeAT2gjlayk3UqTQ+sb/aAc3WJ5BkHJifHccnNFOEzxEIa1N0Bm9u71y+Iy5u
Qkiccp0NAIckUGWJFYBooqla9WZ8Ah38qHocdaA10ANx9OS+NDfVsBKtrNj7dsHnjmGa86EtYE9O
ckhZfsYKdch0sps3KCB6dX6o04fbI7xaRy7iiuQexmfrgKsLR7OT26gYQi069Q31q1zb1cOWZo+V
rb2GxLtt62oRuS3ghoCK4mxgYncSq8r/tQUUFqAy2wq0Y61JtquYkTVDgkO3RtZFaWZFpy58qAYV
PJdQKmaKU60REiwawnMLG5LjkEXiaAsZqhovhug09qqXokfI0h7S2d4Xyq/bU3ftUPjc4QhouJ8g
86fzA3+2M2gqgXp3iOMTCJrqAbKT6eQhyeFprDiManJHKbBt4CJAKw/2iFR8ro51aW+ef4EwqZwF
oOjGLD4BfzGG2Z70h8aAGKDGvKyB9iBlnhx93R720vxy1UkZT0xUL8TCkamWDVVtFp8kPC7BKqEN
II8K96u1zWU7Jsj1AdjDWeA/P5vdvkHTtT6W8UmjOyn64sQrIK+I/zH1LxYRz/P/mhG8WFqhVdZo
YaaPJr9MoKaXgRkta9ymAg/L2ua8Dti4OQ43BlQBqWzxvJUVNKHxCoO5dnJl+LCPNBmcMA4iq/f1
14n8yFJ55Yxfw+S4Uajo4e2AJ+wVgjSfpqqlEzw12MK2ZDc8pvfxPm4CdWuslda4bxK9s2VYSNFz
YRBkyC9XrSrbfozlIQbbMJpU7iMchGOYvBJlG69tRJu/ea5s8b0BjhMOyRWWLiK61U9tH5/ufnya
TuOfTrJzsp0/m81pv0Hv12lzcp78J0gwOE9Pqbf5egHRoYtw0nv58h9ePh+C9y9QEjr3YNQ5BO5H
4D/MbhD7f/4+vtn7x7vJ3ZlO5xzAf/uxe378A5b5R/f50fUPKwu05PB5HuX/BiI4fFqg8c/kA4kC
7aF16p3mzGsJEz7xtyaLu5Kz45Spc6L2xQgbUYrYx+gMBHrRWlDwHURdm8HVjLgdAHGxhRcUiUad
gY70JOupYxQ/ey1x4gzou+k31KFnLXEVNm770kderhp27Vy7YBB1peylNp5yCPAMpEBDmOoB87W9
7bi4M7z1acLWRAsM8FakhuM6QDrp5woUY3F+wd2J57IGzyim+wwy0iSV5/iUgbAvo+juX4nYlwyg
bRWisjzAw419uYDdkGn9UNg4WVSHa6/gquKprrzbk7TgdbnkJyIBiO4gRhUerUaRAd4eWgjqnpwH
3VVWgvCl/XHx+8V8TJggn9fy34+u0zlmoPmXfbM9oWDgmLuv0nyxZM9I3gijoPp2Rs0rJycr95L8
N6YUUcO/gIqiYnY+ZOVyYvu20ytrwsT2PdNOVqnLezUcVrrNlxw/ahCoRGB84AiwBStxn/cJily4
qrMYzUOgCNxBPDZVHyGQnTl4da11019DlPm4ziwKKaPBVE0qh7A4/wYc2XmxvJdfp4fMzdzG/UHQ
A4tnntMe3u8//NH1/1juwfm5U8eVU3fdeyl8hnDsQGTSZrEaxic1u5csaFWgBXNGIpPXmypqABt+
1KbUo2bnmJ11J6vxdoSUhXxHrD+tXLj69KtUPuLoZRjRqLntU6/TQdUVJy68BDzQSvC9cIFdzJpw
zFI2DH1kEGzQCtyDkpcCStiBrcOm7wWt0ENe+LdP3ILzvzAoxDkZixqJaZgflPgeYjv0GunODmOP
FCtbcCFYhCHokaPiBGYMkdVOHRolibsMUnHSR9UDkpl7qgw+ucZjKqTQ9A99/nF7aN/1SsHl8ogD
nTl48qL1SfAmmlHnaV3Q5KTWP2QLnl1uoYcdK1uFgCg8tPegJ/NtMu6N5FUjxO3ah1kBMGhY42Za
cJ5o85LR6MWLQgAeXZ7xJqmlpogw9tGUY9BITqCMZOU/ZnjhW/3MirB32lya8hbSVqc+/dS2qb7t
4rc290GZfXtel1YSVBKwhj4W0NYI8ULS4U3SdlN6amd0eQVFdAj7HMSZ/a+cxY6NflMX757bNpfO
xblNIX4IjTAhjMCmjfgRTa++5kfdsYh1F6IM/9wUELbozYMgIFqh+Yk5C1WMakrwQizSk9y6Pdcc
94HUrLSHsD2S1bTQopvUFeQxwKKFqqwhDKzvexlEBS2sMcknkHDsU14bHF5IuQ0j+Zj00F6Fkq7x
SOJNBYxFjc4oO3kZU0z5MARV/zUQ9Tf7pd03jVuPP6HwWyXvHQqNI4KftNnHxs4E7027T5XPVFuj
31nyHwAJYr4QdePpIPiPxJi7maRVekrmdotCGIBsBrtnMrgq1yr4S6cIlDoythz66IE8ulyYsE0y
SmyanpTkDxLM6VqafmlfGyjZAiH4nSYTfn9TJZNuZ1gKG4Ep6ed9Oh8reg/tIQeYxKGFBEX7j7Un
cYqQTkKzPerTCHiEezk1G7B7Qd7plBtoGVJ7J00PSIyunJ7FmTuzItzFGl5EqAkNmDkjtR3WWn+Q
qV8T+1ucvjMjgpPDpOWGbHfpSSr+juyo256cv0nWLjYyxyo+0rXu66VYEdTH33AOwP6/32dn51Qe
1AnhHKZOjrw4u6dS6pgamI/yNU7apS1+bkgYWDvqDYQmYUgxnyW98WUT9/8pMZtNrnm3fc+iKZSh
EDfxFKqIVUSX8JiQucFpamtP6Z/sDoVe4tr1W0q+bptaepaDDwzgPZVriiP9fXmcJJD4QbETbyUl
0h/YlO+sWnK4FlCYTX4Wzp6qg9jYtchrkqzhuBfWDrZNvNEQE3CK0EvbGtUGShTY7tWnstzlEBqA
S19TCF+YzQsrgm8yopHYyOTHp86SC6cE8tRI71UIVo+z8ZRp+5UJ5R8thBsgsgGqH7VsNKeJImWT
kmgUmfXk1KWKdBdmtPIkaoLkvsw7P5Io9fVhmLejXIFMtzTDO7NJ0mNsmOEGrVU5ypxF8TYNeHm2
Zpes7KyF0wmRJCT/4aP5+0pwNJB3k0OEwgi/7GjbgOgCafU/rcackaEVXA09uWk/Iaf+8/akLM3J
N1UTLm8OIxeXgEDPXBtxmQ5j+ZJl7DkHIZyqrkWxS+8bEKFzxjkO7VLFNLmuNFGbmhk9gZxn2oJa
v3K6OYXmaBQQgAiUNkLAVzhQPeoQeZZryrcLw4TsIc7Q/1Btibdgryoqq1hPTzW47rPRNT5mCFbf
nsrrKrLBtRX/34hwP2WzaZLW7uhpmJxqAs27RhxwjlZO+rPwwB22if3bFhfODwyiwxa9lqBnFLMp
qZQnYYh+mFNdW5mPzSIdG0u2AZnL4x+m3FQPkcbWuEVFo0hPAn3IqbYBPsHlKLil2JBCloD24jQo
PXC8WzMKdIDQKsPcpupK1uQqh86NoX0FhE1opufQ0ks/pJLYmFsVxiLpo+zAfS0TRymhaA92G+tk
m14vf3QQqGKSE5qymxkrRTlx33D7OpQ/DJACaQqSN5f2RyO0x7wO6UkNqYNs9giYSKb/GyOcfQXL
CDJ5EbzBUPywMyDGT7XeOIb+PtatQ1YFVxeHcmZFuCWjGXIWUpaw04T6zYD5Kzh3B4i7b+/Jq0cd
nzL8AfScPz6wfMKUaUOTDq1MT1kmbxoLYoNx/ooGJy3cyQdT3kp6vpeZtdFIC6WQBox3kKJeO4ri
c+T7I8B6CFwhZxAV0eCyXJO+szClQDBaXht6YNlyWxfod4ccnv/8+ctOA5Adt4e+dDK4kgLCU045
IVaQUVaNmEWxWYo2fgLTHBKd2J/hRqZ+Ia0hfhaPBlfPwbsZyXtcZ5fzbGZKLKk1H+IMpY7S6xFe
IenHi+QUSYkmG/eJPToV3iQzJBbK+C8Dz/G/GLGCZzNnLgFUS/gGiLGEVQ1NnJOEO8S1BlyrEcIj
fzLRexyWTejQYkx2t41edQlhcaGmgYcfsvroLBaLJGCCmMPBglUdbCwk/CzmnTIWH1Rx7QHcHmD9
Hzwweqr2L0lnnjO1UM1AiVvVVzImV+vNy+gAP3FJSAtvLP7zswBX6oqQxsCqPloqkXwplFwDiqHu
PM0RElQ6iDAL1mxvD56f0vMYBmTOCMmAXsVtjVTNd5/tmU2ix2TMVDt5LNop9ppYkYGrV+aVi+V6
c3Ez4N7DfamC9kOE8Wg1J+TSYAbELe3w1ZaVq07yJm+TjVGCpmB4r9q7OOnBjhkkVdDSdsUnXmWC
vwd69gWi5wWiTR9aK3k0KJhqqEemuz6717XyA9WwrpcdlBfpyKA39HtEUwP6eg9dCbIzw2mVIwl3
aK9R176JP8MuJv877YCbFvGZCXS2sN3LGQTzrMOCD0wu9kmRDtuMyvJBDdGgXUW16sxpIwPUKrfg
9daNY1YWrdc2ibKRoIz6oMUW79Vt2+Ewt/Ls2FlIXVJCFFPC5e2VrH2Lde0X6aAOX9lJ6scxkmG3
N5AY2XOCGnw/6otwGroirizEYCs6GbQ9dnLY+bkmGV6PG2ibjilkI6Ahu79t7+q0fhsEIAxuGK1I
2DeXp0Sf45iQtmqPMcpXOXuy2icF0VFfP/X16Jj9Zz3Ie5IP2/C92Q/xXaf/gvuaY3PlYvrOC52v
Hv8Q8ICAjENGLQ2+4/JDIrvPraFo2iOkPfaRfGiHd8j+QPm7it0oSnytAqVfeGf30OYm0FfpH6LY
Dx9o9yvS+00ZHXPN2BX1B3oPY/xHhD6evjlNbwaRt8Ma4edVw/z310L7Ex+Dlwq4hC6/dkyQs2vp
2B6R0jmMhWN3GqiTTWeiEFlsX6Ksg7bul4GmE6SHD2o++02re9DeYMZ+KA+s5iTrQdzobg5WWd1+
1qeRc5quwF++X7zirKJX4RughcBe1MCR6roF4yvtjtRk5ezUg14+5jIX5VXmuAOGKpISzaO1QW2n
i8z4TploEjrVCFF3KUGl20LLLGgLtVpJXqoSMGrH6DTrkFbhmPsdq+UgzTr0eFZhmgMVRSz2e04j
wNfLqEt/V5U+RODJrsvjiAfFZ5zVEpK3Sp2Onpa31rzJ1UwFQmBma2RsYozBV0hDvgu3PXpy0EN5
uUKaloB2SkfWsQF7aRkmnt7/zeXPNp5AJnJvrXVKiLfNtzlwqWjo0URf7rfLPvP88jx1RmTCHOBa
YYWd6m0crPXt03o1JnCc4yJEex5QvXAUQpBoyCOoqOOCHKMkPDIaYvfVB1Of7zJy1LIWb6dQfr9t
8sohwSQqijKiT9BCQCjrchrjOVJrVHTJ0UgPqPXuh/Y44omYaK+37Yg3J+5qFQvCR2YC6SCK6cld
1PcZdk6QuY614luux4B8EHrCEI/BqeIFfzmGbrQr05jwEiJz7VCr3tXVAbpQfl9OK8GPGMXza/nc
klAgZeWQ1w01omC2Zlchs+SQof1DWmulznW12wQ7gvuhTdVHqBTBjtbdI9D0yjy60yOGVuD0N63X
ygf85rzwInBwCCI52R+iO7BVXU7gVGqZGZWYwPIewcxxDD1wq+iveBv08ub2Prje4pem+M/PzlGv
FmoXdzAV0/AwPKmVH3bHjH0iwkP0sLK514wJEQORC1ND2RLTmCcHC2Ij4MJ3SqajqRpYsGZ2QGJ6
e3gLC3c+k2KG0oi6GWRssKix5yRDhcQKvRn0B2i+jaO/t20tbPsLW8Jm7I2OaFlpR4EEYEYyuFp/
n+OlMRkrD6uFTX9hR9iMY9KYvUZhZy4+gA4A87WykcuVfXGVvsHRurAiOCLE0iM4FWBlIO+JYb33
IXvLQ+VOeaGPleaRKHlScvTA6XMHBcSVvvRr73RpXHC8c1Haai2H2JXmqz18TewfvlW+B8eBv2jt
Q+T6Tdl4tuuNIgwHNpMooDaoG0ZZT547QxncSK7LTV+VRVB141oWeWndQCoAVAPgluAtFdxiz8g8
DUkbBwOVBicFsv3AzCnHlSytmVpyIEif8OAOGRRUuy5PtWHUCR4FTRy0WpUSH9wUiGaLhgH3i8fU
A21YVINfsirGbTVXnR9KUb/GIbhwHPhrCQLOaHzT0Hp/+Q2MwrVEU5IF0TAkP9TEBl6/CwdfHlvi
TmXdrBRCr5KqWFTI89qA76HrB7UHYdCFSe15tNssGHvI7ikhuB+R2oQ+YlQPfjZn2zQM3c5IAgWk
a7eP/rJtgOrQ5YFIAaijy8FWzaTpsy5nAfiN6VtqF9J2Uiuov9lq5o5Af4MrQiZ+ZZMfrTwMXlUV
0cpduOBcEcYjG4msOZRMxNpca5apQkY1Cwq7r9hmnGf9uelr4IAsOy6qTWxoEnXVvMoTL0yyeK2D
Z8k+rkloiOAz0FkprHdrhjkx8jkNpEmFZlta0a3eNf2rpERoQsH7/E6KSbs1DaastdksbDU0v6Cm
yyNuEGoJJ6uapUnOuo6BI16OTgUY3LZ2W4deXlibvq607e3VXjKHVy8OF7gNQEAubLQp7ZTGrKs8
iOYcbGR4zhascyu4YvQXremzXmUQsa3RQwktUqwPb6fk837mq/JesuohnotAaS3PjDpnoMY+TJJd
phxZNLugFRqI5XSy4TKZnDTUmhum3nXm2pWwsMCQzkB3EZc4wRtJmOWsidtYM6oyqJBhKk2QCsTF
1s6sQ1mPnZum3ZNCEv/2VF+V/TD6bxYLsL9wincxi5jyzECjdFVQF9auj36S6rFi72Z4siHrC8SA
nra7ZHqOlDUW/gVvDTy8iXy3gpUGC+rltFtTgbZzOa8CWcv/tmbkp/qAztKUrly0S3aApOAVCzA1
AXBzaWfIwqwPLbsMsgweUqPMcIy3kOrGih3+e4SYEtkGzgmCI6KiNffSToqCM7RmiyqYmsRnNTrJ
kZfTh2Sj0RdVX4mXF+5vCxkO9DpDUxiAAX6CzvZslHQhQT81UmERKx5lkufbCAyYK4HQ0pCQ/rP5
yUdHpPiGKYByD007qYNSdcHAvLMmeVul0bFvXgdpDSG4cA6xA7nMNq5Tfo0LY8JGJfZgQzYPOuxd
4xC0xR+mDm/A9qRvmW+Un+F8n0P6lZmfqb22Ha/HitcgSBBQYuJHQWyfkKShmAw1LQPao4c6+pTU
CDnIPS4Dz05U5/apu16+S2PCbdZlBZmyMiuDvIXySw2I/xrx0FVfHxqSOBcqbkyQ8GIFBROkTlpm
9lYWQB5uUxzkO/Asfem7xi0AuQTyvHegvF2tVev4Gl0eAm4V9QgNHXR4+wqeO7OMAYIWsCpL1B9B
IZWh6Sttwntmlo+35/D6XF+aEuLnDqKWXIkwA3lekyaeZT5ldA3NtGZDCJNJnZIalKIUzZA5eur7
MqHg9GeWZxRt+3Z7PAsb8GLqhAVDKWdgpWRnAYsqZy72FcUGtO4ktXBna4UDa82WcNSQbtfzxMQy
SY+FsdHHt/YXxHZdytYaKhdeOZerxL/kzFHpgFaUKYMldDYWszuCz8WmyC9Oavwcx7VXkmeW3g8o
YkeAqA3yWtC0OFLcqoCYAmypqsIK2m3YxSg+YEMOuZtH9XvaDBtpih0a4dFfvN5ew+tnAdJZuM2w
75BeQJPo5Whbc5qNUcpoQCvofx67cqtlXqvvSHYMm0dN+nPb3OLsntsT3vsmVYqJ6bAHmlNH8nPv
9PS7dGafgXFpxRR/XIsn+8yUJgQnytxQu87QRNZGvlTcsfjv2ELOdXJBco3eaLR0to6N9HA59ium
l5YQSULg4vgCorvtclKzerLUWQUCvx6JlziRFlgWcp7572yt93/RaZ6bEs5FnFWmVhcwNc7vMzoC
ZKjxKv0mLKANvyuyaauaXjQPYDQuwcxTuUm4MZrRaaDWfHu6r1QMufs+/xLh3MShNne6UcDz7Ktg
8HsPFI+tN/jdU34CROsjOg4PrQ9eccj5ZaXj5qMLFP/tj1jczWcTL+xmyPtUERR8aaBFP3B/zD/A
8Aa6qe6F/ZbylYTEmi1hJ4cU0dlglTQwo20el2gmAZxlU1UO+wOOWb1fYzO5rhPxCeZtQUB6oDdM
ZA/j1CqhbHY0mMlm3jToPyC/GLCCbN7J8xPp/qiHfj4mBnR+mTfX/tRtjLU05MKrFh4Jb0mAoXSe
lBYyWg2E5KfUwAyzCrw12/GO/UATKkO94s88OtFaTn/ZHtwTlKfgpXCaLo9STUjGzJYyyFPUquzg
sT9GTp5CRsKN0l7miSazalEl64q/DFUPKHBJElC8VW1W/+K6Q+cJwkb+pL5qqGzScWylChtc15qN
xHYKzvRE71hxGum4spGXrvFzW8JhqqQUpQx4uwDFoqh5peSB2CuFKX4WRPeIXAPQATzqwJJezmym
GmXXNfDEdjZ40B5H+sGLLVClgZlt/LDStQTUkj2QpWL+QMEHGksh0DJaSZvzvqJBOB8jLrv5ZRj7
qL+bjM/B3t32A4vXDOQ+TFCrq4Cmiw/TJE6sYpIIjDVvU+owaHmDviztR9Bay44E2FlkuKTSfWX+
Pa2lKpdGCpJFFTU/8HkjLX45s4Va50ncZywgEsjPWXwk0YaZkJPsMpdYPpS0b492yR5/LALygLBB
F7E8daSqySiPaKJOpINO7oDtccPwKdI8MwfvTAfWntsGl1wf2If4OcDUQn/kcoAa7aWqYxrDJV4a
qdOGj19TjH+/Rc1LpK5haJaGZ3FhDuwdvB/FltjR7GbwpdgMfi90IhD2GBFoPnJXT5DpyJ+LOFx5
ql5BK7B2yH9Cex4clWjFFJv4TBoBH9WQPJhnwCuQoOwKNZiqV7W7a9WX3h4eqRUeB9UpddVHz4qr
3EcohgNdWM49Gp91b05+k+TQvd+e92/IknBm0c+B/iMgYDmHg3Bm7aicwyikRWDl6T7p9bu6rX6p
dvlHB/gZpJIDNpyOXnatkbYVUdwaD9HYiWKEr7JWbMLacKV6fiDpFjnulW9bCHo0E1grJILAgYWD
frkpVKMeVGMkRWAaX2M4nWYldSzoUxSzF5GnHHQs9aMxZ17Xx84Y7jSrcwmyz6TfzyEEP5D/vv1B
3J44V1BWQtVUBxIT83X5PSmrtZAMEQtCK3R1Da2xmpkfkyFVvDJ6vm1rcexntgR3Xfe5ZISzxmMB
j3RbFELdChPfUI+Za7zWa+MSDh+LEmohnYmrQY19FY3AyjOR2k0+rLxWl65ebH80vAEeiCSq2NiT
ImdkFTbcWD1AfifTSgApCuhdglcnk9wuk7yYqpsZrXYmW+vzX7j/YBsKoABIolwgVgrAnjClrE9Y
EHW1WyTmPpvqV3uVFewKxsVPuiWhKo38jQ0OLcFVy1lPzCZsWKACyF43oy8lw30XPXfmLxrZXms4
s6F5Q5jsomb4qWmvdFVakJ9ZcZ+COU7i2G+0JZvCY6HqanWewxzuzdCoq1gFFA9t4+v2Bl26EFE4
5gzSwPYYgKNcngYAZbJYrzHQJP9r0WjPYubro/FnyseDDqyrmZiuHuX3+qAfLclrutG7/QVL2xYX
Ii5FwAG1Kypapex1raIVQ7cdrLXA6kBgKULPUBNNK/57afNgz4KugTcLo9R0OVYlV7FYQ8vBPZLs
WJ1NwLFsK74cTmup+EVT37cE9KORPhLDYXSnGGgK5aZyf4ygPjs1zX2CpMGKe102xFcQksJgmRXG
hJds1SbmgPVTNTAlvyYDsMnZSr1syQiadgDYRAM+qDCFF7OK7j1W2AgkCDhH/d5U/gx1ITlGa6yh
t5Y2ParJCtLcwEADvX65RCErSqkMEUHUZECy6LFIxpUJW4hRdH6q0YgvQQtNlDLW+96yx6rIg3ru
i/DAxhZ1mBDFm21Jpjbcx0TFW5mEk516BBXELS4qifm3N/3ChCITjXIFhK54EVA4dWCxnuq47XMg
tJ40C1nNzrEhVXzbyFJUACJIlK1lYPdspI4uJ5MVNLYMlA+DhHnvtt87XyDRdh+C13cfvf/OW+eA
SmLldl3KfZ8bFbMrdmkxLWUwmjW1Bz58aJCM0Eeaisav031ru2MPLjI/1HZl9lYnBwLC4tvjXogL
Qcmi4BUKeLEiiZPbFxSdTGqWB0C0GRsziUO/RqsOSJ/RiWWp5aY2IN02q+Va4n3p1gBACk2cvCEI
MGvhMLJkLJQYfwW4ucqfldQOe6MYNRe6CMM+aS2+o+R0W07JiDbpynAHG0iCRE7ZIzoMiUvVvNn8
88lAndXELoPnw4dd7oERqo20hLJIUJHMuqsLW/YbxEUHpaykQ1TZkV8P5eTpWiw93ba8tMfRNKRy
5SLUmRX+87N8qRRPPVio8zIg+rwJy36Xp+5USdvbVhYiLFSNOOYKE47Xo+CaJDuex3YuiqAL/ar6
qfS790H/u5oOXTKDTgGgCOFokWQRVhZV27EppBrTWGZYRZoidByl/TCrp6KfdQ9JiLWm9wVHhRoS
ohz+vIGrEE7vzOKR5VlRQg9JPcg52qhB7EXNY6HKnk53/VaCps/tyVw6vOc2RWRmXqotiIZQt22H
Zys6JtJnbz11VNozZOWoetIgIt0oDzOAqSx/qaNiW67l2RduAF46431D4E/HFXC5bWw5JDX6hku8
q2aXjJ9NsRa/KvgNQmAFkRAQCqBAjXhDvGMkQGqyvBpQnM52cupLQOWXeDT6ff820Dd56pyIvtDM
X9MCXYh0AB1HLICsFXy/2EXZT8YYhipejx1VGp9p7U8VMiluZiaSw0qr9G4v5tL+AasNbzlDphlR
z+VESiQrOjZNBQKrbq4cI5FKJwJn76Pco/7T2/sqM6Br1KcVBJGJtBJrLThhBK2I64CDB1O42H9W
ILFtpglBEdIGOLyJXegmZXTzH87Oa0duZOnWT0SA3tySLNOG1fIa6YaQG3rv+fTnY2/g/F0soggN
MNgzGwKUlcnIyDAr1qqV8yDkiyveGTHYMBsmmYmDmChBb3SN61D8KemVsqYP2X2VutaO95S1NjZE
dVVapvQZ7gAIdn2ccQoYpQdtdokVtT4HEwTrhTZO7xolTS5WIYOaEuQARvLA2GlxbTjSpVKFEKJJ
J/JmDmBQxqEx67m8QJVHvcpqn/tuOsfzf2jl4muYwgSvAuZsPeAAmr6Thimh7T+PThjodqAc7pvk
VrYBTAK4Ki2lpTu9eo0g08gK2QKiEeTCo4mT6efWqQzX9Gs76IsPodHA2mP07lCZtt+mxzbbE6rf
MhSZ7A4lcAnk0Xpud9LVAIlswBp+EtFG+9R0f+5vcm+BVc7fN+bMDFZaXZr8aRS/joW/56UXU1s5
MADfC8SHcyTIWSWnWimESubzofL0mCNA+wC5jeoWzVk+MrYlVba51z/ZeP4MQinCKQpgIKdWK+Zh
lcXRFFSXbCGrDkXPgK1dPRQKRLY7AcvW8TE2tQxpYShkHdf3LJtL0SyLproURi0dimYWnSCNdno0
W/shNpEAFaik92sj0MVELppSrS5qWTvdLLsiQhV6E9sQVL0nI97JOTY8Pyk88HNVNoC7rVHucFiO
5tQXNSLQNL+C8dHo1JOCh7bDnY1t+QrOjsRpKTPftGEoKotkNUl9SWKzOqhW9TIkXXHOox0j3zrA
RW1sQe0so0HLG/smuJsRCRibTq0J7tLjIIQXqTwxu0ibv/ywS2S+YRKoHpHCgLACWCCtbpRe1mES
62mDNF7xZbZGJ4+rnabH1hJEWUB24FSiVr4KtpJsmAZ6hGDHmh66EsOPD32X7rU6NuzAJKxhFxSW
iDxW7s/y8X+pBLBKrs2n3ohtYYaiSc/cPjrdd0IbKxGsgpZh3O612XH9fQT6ranCDN0FShRXjX63
xRcResJdMtHbcwOLtiiBABWjTLWGislCVuZqDwhan0XzZdTM4XtQUd68v5vbUIZVaG+Cx6Eoh1+4
3o0YyfEgBYQyedg/q0OewyCCtqQStNaDH8OAMI5miUpwIxzMdrIO91e/PUtcLTEpAGUcBqDs69UZ
Ki8LXszi0gwlEjJprL1XfSN1/WKkRjYa4c5uN4CMi2+nvArSg4rmOlAcZcjRQ7UsL8oQAAeehVZ6
bsTYtFNJMJ7HJo9f5oZQwKwzYMp64+v/6H2JhFPODNnx/uZvLzofF4/PL8KQ+AzXm4/0bAh1nywu
kqYv8Cc+K+I3tJq6pnIMY88tbyTQrAZTEQTDdDEIk69Xa5skHNC1WRCOcpG5TVNW3/Aw2mCrfSq/
H4uC2raQV1Dw5EKk/gPNlSo/D8xPh86Q1DBcKr1QoRY2G+XOq7tlBcvEMrBWXDjl5+uf1lh9ZkSV
WF4g/ZmC9238vo6cetiJ9baOG/EzYGfgs8lmV8cd14EW95lPrNc0+nkKCv+k+ZF0SJNYcwU/+ggj
lbyz5ubOqIdyhYHem+ukr5/EPFZjwom2Do+iIGSLWuKjUcWlU+nNj/v2dBtGL8VXOvbEXwTqyuoL
S1mrFbnMYk0x2Us/xIKgEanYyU/sLrEOVLx3Ht8t50G4DnsKmReOd/XhCsJnYgCcbpN8lMXvpXQI
jUclgKGxUX/H+p6Pv32B2eCb5VZfcOgaS4T5CqhL3L5DKuk86t9AFe1Jmm0ZCqRTC7WtydTEupat
xkFZGTn5Dn98GtLg2IyTN/bkB3IKrD7esf7N5XjvF6pjphvXNbVuFKKunLB+M5FOUQiWfLa6P7Ni
/hSnXyG8IvetZNMFkm7hBUC2UCtfBZwL4WCtqlJ5qZ+T5N/OlY+16Sa/mg5VK0f6/Pn+clvfjKbu
0mahqQvA+vpuJ0knNH2jlmA9GaxuQMdDrGFNeyS+WxcNAjYotXjF+HQr2w8Dv7KMbiL1QFkyb8TS
nbTg2zirHwVV/3J/SxuoIIaLGVhnxIGxGkZ7rvckNYYfConMYtRhUcU6h0NxHGWHwcdIcWaNFK88
ytMXw/ooJipSZQRvw4toeFN0vP9TtmwHr8JI9iIweVPsztuxUNLKrC7VdJD1SxM9NfUnIzhr4s5C
m8/H25VWVpNoqV/4oVFR+bV1w+kOhZ3+0iKb8eeHAjZw5DMbd95jUdtoiHLU0FlQ6yQvQ0Xh+qij
dk5KwofqMqMEK1H0hdHxIa2HB9HX7NSS6IWOn+My/TyXe1WJDZzfwj1OMLk08Kh+rNxNncFNl8Zz
dekB+JFcMLFTV15bf8sM1S5iL5U+aPIPkQHz1n9KCkheM+EdCl87ecfGN16m1YjPKHwTLKx+hhyl
FT0iTj5jhlE6Zo48cFMVdyc02rioOHGQBAuj4ILBuD5pdDjmNPSF6tLJxqUFMBjJT+i1frpvsMv3
us6vcXJvVlm5g6moZjli7O0Sp+mjrjswhtrUXg5tvmOwm9uhDMGB0dIm4LnezhAUkaZFVX0x++4g
milEHPJDq4y/7+9ncxlDF3XG7uFoXacdQhdUoz+zn1RQLEZ1ZcDsVdqeQmoLO45747Fd8oD/v9Ri
J2/yQkFEpxY62PoS9hhA4mlx4ISx8DFqIamtrNhOKviT/L2m3vYO6U4aUEFRI1sdZNQbfq1ocX2x
CFLTc/TL3wPUbtoEeEM6KJCBAny43pjmF4TdVbgkvLHNhMWhIPpVY+uQFDtXaWsl+rhoxpHB4zSX
vb45wq5qmmmK6/oSgKyIUt1VkkeGoI9V++e+WWz5LUQLyC8YjEGmZB3SWg1S3GMw1BepkLr3STHV
R6mc5p+5JrenuiwQmZHUpz4y5uMsyo9tVOwpKGy5jQW++QpwAB60nMWbvcZwrNbMONYXCO5cPUNn
efwUCMdIUI9V9x8u29u1VqapC5nfZW3PZTv1+h/zxeh/3j/PrQ9HvwvpPbJU5gtXz7tQwHzoJ3N9
yZPPQYrSy3ewmb70+f4qi/NZO6fXR4axTQLo9RBYkGrl0ChSfYGVtihPivLt/t+/EaAzGwtiS4Zy
BmbplSfXrUbQ24QgBQq57CVkn98yoXgUY/5fZUbmIW1T0UY99e9n1WlR0h4BX8AcHXu7toWgb4RR
HxgES7tDaX3Twvdms9OU2PJOb5dYXa26T7s81ETig5SuRw63lUg3Np8+qFZ7EMV3qXiQq9P989wy
8aUURy5nUMRfF6+6hoo7f1ZduEG91ru9+r2y7LnvHLUOdigMNm80PNwEsaQ7wEFW90nsg0jqTb2+
1KX8Q4hE6dgbZuDUqla5TDRJR0mB2aDIgtxtAgBvXTpYP/5+v2geA+AgT6bxvPoJVtYHECJRGWyb
xzKynklgPgZRdJIC6aXVd8p2ywdbXwYmL6l3ohOE6ayuXEyzpO6jqEXcN0UgS4PNKvWlnTdt616/
XWTl+oMmBzgrh+2lRXx9iE+z9U4Y7HL+D34f4Xlan3SXQKislhGY7Az9riRgt0bRk6XMySbjsYkt
1Q0LJXbvf6atTVkgZ/VFoweh+5U39NucqQ9knC+YQQU1Cbz1rVQPbqpVZ19v253lNj4UXc+lL/eK
d1lX9cXYoJed+s2lbltsTzcrh1ZQAoIu3FPe2soCaNJbzEBjFChvrzMfxU+ssO7aixGWJYMX/+Yx
wO4oUBV3Gmfr0jLZdDRnQT2nnagcGznLX4bQyI9hFprgYMt+58tubJ5GAwQ3C38OqOiV26kic2qM
MW545YCdBaat9J2rKzuOZuvy06Bh+nuprJCJrAodljxWXViH3UU/WdWjbx6i6qk1GhprD0VRHGUj
4uY//LUZsSYc1eTpZF5rBs7GMGIGhdPuAvGYSY/5khY//t50qCuKpLGIOpJmrRxK7mcjbqbpX0PK
TvtQSoodd6Lz9xt5u8rqPjRpUCn1XPeXYbbL6UvXuoX0bqBTfn+ZDVPQiB8XaClZOV/p+pGTx9hP
2zwaLnrxewgfQ8lR2l/3l9i42a90ulDvg9gz1z4RLpRCpLcwXLLZi6PPJbBqP5EPFlTN9xd6vUgr
70s5HPQNpfklIVtF3c0kjtCvN8Oli4HfT2H5XFdfKYzDr6gMGdORDN1Qplasc5FJH2oDiotvfeB0
MoJEPwf9+6y/FHlsV3zQWqVO8S7NX/T+sx7pTjSAEmuTsx5X7+//6q3jAfZHGwkRQMQzVj86ymDE
mH1puBhR7OaWi0SN3WifIz3asdvthTBamJuXSu4qkJqmtEx1oxsuTZmdYMPpK+VDEBXvpiBNdpZa
rObmQ5AOQztJBRem7murGmdxHJNEGS7TKYgfBl07UUWN9cGud+e9b8NDNPm4hxrsJDQ01+FM1Kfj
KMZwEOg9OBnei/YpdqPwVyX9Wwr/3v9U6s22IJBAfGH5VHSe16GugsL6TO+HPFwb7REfPu6RD9xe
R3RwwVeZlDYpo66NoZ4rPWiypRqd1rJLEc0eVORLJfVvxS6xNSb0kJeCyRF4xfq5jZtZJ/iLqY+k
emuLYQP82DyJEbyISebMqXgZXvok3YkHNw6QqpC2NC2YDSQuvLYLfzTSZp5IWiW18mAS/C5Z+Y4T
2KjUAudY5FGV5RRvuFxGsTH1JCLk7KCRcdNZMpzCyF70Nkxdq4JBFqWy2k1qOlVyaDbuOGeOD2XG
zhXY2uoroJYxGJ5Aa3WtuzItzUKklIIK+iER8oPq/7xvjcvfcH3J6NsyE0cRHNsHBXh9mDRO/D5s
KHGVZWlnkZLRr+gpdNW+V6pS6wam+q8vg+kUq5236fZ6E8rTGFs2RnFjLbIj9JpGnc+oL1GQnjUK
K3roBQt4LQmeFfXj/W3eui2wd3C2wDlKu5OCyvU2ZRVENKOy/WUC3PhQKihByGYYu2HbTg+GUog7
H25jcxwnEEcwjoQu2ipaQyqhkLK+YL2iPYMZ+1r6kP4IKAvZ6tQ/qol6vL/BWw/GBt8suLKUOpmy
oJSr/pJbxllmZiusXAN01YyFJr58YprsdH/F1ZHy2IOBI6EloYbC4iZLkdRAGUazKbwqluAh1cf8
QRtS01GleH5KW22vYb3yaq/rUQlmPkbi+Weu4/oTIhNpar5YlJ7BhJ9K8zSiwF8Z3+/vag3mel0G
9k5mN5eSL1i/62UMtTFTGocsEzObggyj9ggzLmzvcVk6szEov9opTT70A9yU0jQZT76kjq6cD8Pj
FPnZTiq4sqPl1wAWAlWJ2BBRz7o0bJX0KyNZbjxBnZqjNEefcyP+pGuQr1hBpj4IPtRe909g45x5
bkEF0BHjnNcVizxrAsQflcZTsGCGj4UQatxwIMyZwx0TWmP5X7fHC0iVGAEB3pHVYatFpsDSLKPU
FEqJcUTPxwd72zHAaiWRQJAf6Qncpk1dfw2LpDcPgoQ4h10oQvDLR3r1n67phfdJN9WmnXVzDVks
ktYKzOdpUR9quL+Y0s5zMbSZMC536i7rZtTrr0c7S1nUYHlvb2LSgXfDqMzGq6W0HOwkiKtzYMyZ
WxQGaoRNPwj0J4L82HR6cUqEUfwB5LGV7bCrhKNQxVDfiUL3GEfIQ6s+dNV96dc7n3OdQL3+yqWP
srCiUbFZf88kmcMpzI3GM+D1gPgirt83QgA4bExnJzDT6ig0XepoemjR5tGR+kNkcedDv96aN88M
P2JJkqlnvE7Rklpd36pi8mHzpBjmzX6CZGMm+1rgyuO8DAj7xkieVUTNF+633x1DwIbdsQYb2tr5
NAY/h95XAJgNbUVkJvXVi5lNmlNrWvwIKUse0C8xp5IcdIQG2AxDPf8ZTWPfOjmE9OQJfaB8gkeX
UEtU/Hk+pGPnN/CFjeKnv706ErghOPgUKpgLPPl6l3U0T3oyTK1XyFJxyOtGYiyZ1KHXrN0y9xJo
r0+Ud4X4GA9M92N1ol21JKmiyFqwkLt+kMooGjQxSoCWb7pF4PufR6MAQimE07lWOi6CPH9Dizne
MbBlofUPwVtA4LIQiENDdb3poKijUtCwr8IYLSRzok++nibnfIgo9cRox8bN3z2ur8ZEQZpZ10Ua
GV3k6xWNRtXqRJ1bT59LmLANwq52VmH1hxH5gJ0NJ6Bw7cP9b7sKlP63KDhHkgMdJoh1HSLqA1Q/
Y6n1UOas39M2jKA1ygvXqLrpQDTYnDopVE/hNIWOP+v5f1mecJt7vMynrpERIhRKWdfxufUSFWZV
y4ZviC1ISGaov5OsyR50VWicpK9lh9rsHtpk3ZBddk87hViNF3FBo6/SPk2k3W36Qu/pYhN9TPUG
SSRVhK/WHPVTBKPiQRmj6TB2RecERO/Hpq0EhzDngwLwx2kruXKLfAi+Gn27151bhT6vv41MHRQq
kD2Z+uy1OYjdyGiWNJReEFB5MFumOHrVcMhOJLuicPfepJH2rkwtZSeCvX0peSMpCDNWy9zbDXMd
vaSypzVYez3ifqNdBw3Dnpagd+LJV7n4OyZwG3AxDwSxJIUwitp8iut9zkYXDjFzJF4BAOJ9qjLz
perN5JhayXRHUmrR1/smv/yFq5vNmAWe8VVeA0LR6wWjIA7jObJqT5Dj+Sgshkfte69btrmtpXhE
rYW67Xr4mabNAAwtaLxu9PXMaaVeqROHslUpvIv8dCbSE3xlmHeyyI1laYZD174QT8EmszpNPZrB
AC6bk6fvkgYMDfB3JsDjE7Q7KdaGfRJGaYt1Aje8EUk2SsmqySYbr0Ikrk01x9Dbg46IbQdeqzSK
U5PvsQFsRLEEJVQYaMIwpEbx5PrTlUOdJ33X9R6eyfoaaOnXUU+LQ5lmmhtqCMZZo5I6PWGrnaBj
5lAPozEaqRoylL2/R724YUjooTCkTCqNv15PT45xUfoNNNQe47zqh3AM5mPaN3vV+A0PTWkQbk4U
k0FIroe+SxoMVRTJvZeo2Utn+cfEEN1JgJ1ofihqKMUM5dOghjsR+oYdUTViUhmEJ6e9dsyjNOe5
MdS9Vwddb4cAcqQ2+y424blSz/fv40a4zGjEwluGLhRv7ZoDMSvIwhtf6z1RaqOPii90+jkT4t5y
4taPX/S4yz8kvlladqjgp12xbMCNtnWV/VYCNTkOYmHYCc/YS1BG4zuK39+qpJHOxLjNQ50I0rte
QaL1/q/eOiA0OimpIs6zjCdcm2IAPqwby2DwWqZiBs3qQZ30P5SxKp2yTk/3F9u4a1Q6F30MYvKl
nHe9WKkPSlbnyzs11r0z1bNhp2n6uw3k72Hfuk0JKFNt9+K+rVWhiGIclTkSjYz/etW40zujK6PB
q3XtY5M9z9WvPj0lPnFIe9AQtbi/yQ1Dx2ctJbfXib91UmgOcSmMbTF4Ta+fx8CAWvRLDi9rmRws
JT/lv30U5+4vuW4/LY8sjYrX944mLGW/6y2aExM/iZgOnjGbcN9kk/nQpzqyJ5DlnlpV7E+Q0Rbn
IJoSN9PMf4gz24NErdPOrPCkTebeHPiGWS2PIG5u+ecGPS+hfRHEWTN4SD/FT/CjtqeJyvRJxjE8
COm8N8GztR6EroA6uH+8iYsNvAF1zN0oCR3PvCeps1uAkre5eT8CpfiHWLT9+zsDupFohpLcAjxb
GVTWWq2OHOLodUH8raKEY83/ltr0OdCrHZj0KxHV6pGn9gYmlSYUGf+agDHmEYpFK+q8SZenT/Bp
fu6a+JtY9aUrxvP8FMip5Ya1YnxiTqVw0qGpXxD1Sg6GGEXIR0danNlTmf/RO32qmFmwyo8NGzv6
VHDtMPZlOy6S8QR7inwcqDrs3Ph1vwbL5I2jSbdMFpCFrOOHphAMs26SwYtVI4ZxQOjSB1IH82MQ
KMek7+NzkLX1+zQyg3NoQNAsyaDOBz0n040y41iGygjdpa64LV2TU13F1rGztPZc9PmEfprUok2n
+7aYmh/CLBbc0OrIc5hkczK8kJuU6WPU96BP+3aPB2Pj66BBTq/FJPoCb7HG8I7Mc1l11g5elaDp
BrAo+hj3TfApoud2GIa+zuywUT4zWjw57awMx9yYxoM81bHbd8N86CbgoWPTt49QaPuPJg7KqWlw
nSwt0E/5pPl2LkYI0imVeIi7Qt0x5NuXn9+/EHcvJBv4rCWEfnNralFOOl/TBs+fS5/xVaGEpQlJ
0fve6fZusgoBJI8+bhEW/OtVTGbKxSTHF6it0Lp5Is3PgVwMx9QQe9cYO3lnV7f+nnI8AJelRkg4
s54PkvRGaeY5HD0962UnMY3hGQKr2VZDpT8YSRG6bWsWyBxoezSMWyvDNkUVBRg5+LJVXJf0cCT7
JV6oGUv/FMnB53iGsnXoNRigRXl6blvlVDbjXj379smh4aIsA8LUbmQGvq9PWM86XTCHevb69kQE
5sIQNL7X9OZREk5T6TR7LGhL0eDaKy3rwU/yWojUzOXP39iNQVNpyuNo9oZyOMlRZCsSkn3B+0pS
nTnfo/fY3B0dEGSUCFF45a5Xm7rlwLVu9mB36NzaqsBxWILCTdcsW5qMiwCA0p2qpeqk6/OONW1Y
L4V0BpGW7Joy4mqvI7UZwIic7SAfp/EhDr2+/m7+p0XIshj1hmBqDeNrSyUt8gnGzFpqvzdS5kbp
90H/E6Judv8ubnw5dmNBQQZBPriGVaDA4JohDWIze4z7hPWLGF+07rOYTA4MYfdX2khyFpwnm+H0
F3yufP3ZwtEXdDG1Ji+oyV0U8MaHKHTjxGkoQqhO+7VtU7uWAUZq7s7Syz1b2eci+w0kHKtZ5gSv
l/b9om/lYJ49Oq29Q5muHRzeIPOItWhP1hhWtqBFFOe0MHMnA4KksOqjndRj3aVcnj74kSiF6ZwB
sfXK76VqV4+Nwa/IZVf56n+i8uHqtuyatgNC+f6Wt77r27VWkXXQdKFZqazVRbOrpvZMVUd61NLQ
4Y3Z+bIbXo40mTIRtU3uw5ricZZGeRwLVfSouzzTADAH4jqNfyuQ/rX/yGW9E1HfVnKoq+DbFog3
R7oGV1F7H4ukmiQv0tIHgazhE8LTkV3mwh5Y8/YYWQmJGURagWvw6a4NRy/DsmkGX/IaqGzl92b1
u9cfxZZu1hTsnOLWpnDW1AyJ6mjlrCJWuVZqw0oj2UPnsH3KazNE/EZQjl3ZCt/uG8ftM4/azP+e
QtoMN7rMbSXVRqBNihf3eXmg29M542zubejWUYIzo7ZOwLdc+vVUyGjkeSYOoux1vfpRRntDrC07
QvO+TvcUTpbPcH2/WQqXwpwWWRZw4OvPRGah61NkyB4sau8U0ZXEZ0RWjsEkniBaONVUbZh23ylJ
3X6wBbJIakdREVStuXqG4H0aEqvtFSjsfShNaWYIyFP08GDuWMZGNsdKCxsuDwGh8Bpak9dzkMYZ
2yv1VvK0vv3etwzzdbleHrMieCepqLpWAuRNvYFyUiJVs437Ce15rl6qqP1LgjQcGU0M4Df0OIls
qAReHzelvn5QfFHxyiS36+yP4n+5b6AbBezXNskSQ3PENzIqphbU5txICuqMYhzbUqc0sJr4sIar
E/5LbOT6S1RFQ+6SZ5DXKFqdgiQGQdc6TSR042Ho2lFwQlkrQicVQ3ifrK7Ndi7SRrcOalvymUW3
inGd9ZyEVY1hGY+64hllo9ppkhqnLqn7pyKwKndikMPRZqxeUXwEPyvzZyd0044ZblwzSMYwQdpL
S0tn5aIGLTG6oe5ULzZ/KN1Cp3XOreyY+fKO1924ZPAhoWnKpYY8YF3OmnzkseKuUeHhn4C29Cio
poag23WZFidNLONDWY3pUUjb8NSPyi67963XIlugLAsPzRJ3rVm2AqGMa6kfVY+BpSe1iOxYjN9N
bXMexegpSCAwUB7U6EckRfQRYODWJDR53/Xovd03zo17D+yMsIxwhlGfNTjF8LWxo/KgerhrJkSk
zEbU5YlB8k/319n6sIsO2ZI8LHjNVbxkiUlbx3KpeRYE2FYznyZEQIY+gKN+Z6XNHb1ZaeU+5ag2
i8AsNC+pa8B0X6MsemzEH/e3c/uUkk8ycE0Hhh4Mke2106jLkiZyO2oeDOWorQ7j4KAU+hmiHTgF
OibcJqmr/8OngsIF2LMGOPgG6armfsM7YmreOFDeHSYD6IeZqseyrfZ0kTa+Fr0XOo0ktgxhrltu
aajoDf+jekFZvtMt8HSh+KzVvyu4te8f5G24pS4xAgQhlOeXgeHrg5zKKLQKlHM9RJceBeOxVCI3
FGGVl34q9Z9cPt5fbqOowXoUneCApE/K0tfrAbnry66dNC/TZrFzeyIHGZOXppPUzWPtjFVoPQWQ
8f5jZjlE5i1NyZMh5IzuT2oFI9AgTdqlkqxItHsdFVcn1ZRF0IlxQFi4tDb8rcpZCA7fSIfCFoJZ
fJ4Mo9RtJTain/d3s5GFsBsicLZEDE7xebUbX9LRAJc1D8UluYpsw5/sVEhOJUPQpujEEiIq4ksH
SH4aRpud73y9jSxg8dXUC1md/1gXC1WF6Gsp7HhGEDtq4X8YUmbcmq9KGF/ar4b4mHWD3bbHNJT3
MHxbzxUVUb4jMTMefN38H6sEwB3MUJ48/ohmzQE3+D1p3kHMS6uQqXMldnR5LBk/P90/9o23g6yK
AjCAc+LpNRosS5bZA63SPb8HauOPQX8Is1Y4572FQIQsFgezNiVkV8oR/nS6XYf76294OJ2SKaHh
ArgG2nL91StYjImvemJRGI3dYCxSVwNA7FSR0uxkXq97WQWjvA3QQUIxwTDZukDgh7OmTCHRWjzH
B2hr3dj6VkX+SwJk01ecKWyY10QWL+iPev0pUBea8fOUn0vtUgZ/0ulkhZEtQTveUESBPZViytFo
4ahQHu4fypY5LFUM6pTAqGFsWlz2m7KNb1A9UvRU8VTpm19FbtVYv+lEuqb8vNQcurI/1qNybpI9
QtANLNbSYXwdOEYSgKNarTwXghkTOBHRBmdZCU6+f+ar/WOWo+OnwMKexSo9q4l2MpTW9btzGLVn
Px+PtRae01D/cP8kbt+m5ecQafKq86New9E3BxExnZqF6aQzq3AYTFe4XOTpa7EnhbC5CneJ+gfN
rtvqqpHMWggdrIcyc+GUMyT8SVyrB5JXchVQv1RCzL9+2hfGZECYi+QcPnyVpExKbJa+H8HY2czD
yW/80o1lObOzforP9w/x9o4vvFXE6iK0aaSwqyiiFktdr1tVJ4qwnDJV4KZpnCErLvOoHM2gI+/T
iS7ad/eXvX14WVZhIGCJfrnhq6tdhloIkk3XPSH/NNXvwvFXGlBv3Xt1N3f3ZpnVuyELeTqJgal7
SlwcqfP/kcCrKHn3Eg+MjRCJQlboDsLO1Nbe5lY3lIubZx0hgMe7mpxHwzMezb2W+IZZcoCw2ROz
Muawbin1YVdXhg6pa1UvhZtQD57Csawe0jTPXFMo24NZwp15/6vdOuTlq/3foquv1oazboQJNJU9
04gubSLK8X3xT1D57eH+ShtejqUY3SBvpgZ4Uy7OW3/ShgS7zK0fEdIjhnXGMzlyKp5z+SmpH/vw
HJZ79rK5wTerytcerip7DRA7q+LMAQ0T6/Z2sIeKWdzk9VOzbG2ZV+bL4cNXp1hKuhAGmabT2XCl
+bwrWbW9if/7+1dGr5cqiKWev58Uz07bT4H0Rff3aH32FlnZuJzWTS50y80aJbc2dNuPtedS/etU
gKMCj0ePVgICv67kBVasQ0hn4XytIDg0VA+dLst/U/3rj/cNbvOjEG0QYGJ2pKzXXz7oy7GShdDw
Yg1gpS7FlVMC1vgPq8CtuHQbKT4whH+9ilmJdbIwCXlDLhUP5iDRADaJ3+7v5TbXgMqWhj2R/wJj
VFYGlugzQGO/Nb1czOBOzyrRSa3URN3Lah6h2pntoah+ptDd7ITJWwsDGaWLujzI1rqqgTLJNAni
aHr+MKNdpmf6kZnCDEHhaD6MsZGepVZuTlqSF4f7W15rxVHdWqbLoCIjJCA0WpMWKcoAAl0YTE8r
P83iF1SEj1k0nOcMTsbo+wgiN5HOqiYceu2xX+o6NEgZd7djdbKtpjgzYPRoQogVidGj0Sygxt0+
8/Jqr+49GjavIRu1VZjxrj9+kKVxaUQC975N4z9QuJSfOkH0Cdz86kUV1MIxKyVxKaOop1KfKYYi
FAIZZ+hAWSi4Zqh0x0oatBf6oKJTx6r5ObYGHSyoXrmdJPwcszn5EInCsGO1G68oMyHwZ5L8kAat
Rb/LrlTNdMIrGrPkxJPmirlb9F9D8WEufrXVO0n7dv9rblxGIhJCIJp1DGesccBTNFnl5OcwSmlC
d5BS47vfAqq7v8gGqIFcnKu+aE1zT9aUwkbVF7DF+rqXTpVXWIfMeKKQ36JjYiezHVjhcZ5+6v6f
PA7tLHwJGDTy26dAvyi03aR8OEbm8NSQDtV2Mhxq81Nnniv5uWgYDj0kIQ3VXq934qZXIayVEXEo
oEiAHjIVuCY5F1RaGz5e0RNnqcC209r/KOm19Slq9TZzxkQRT3Jn9BkCbCoXXJVDKwAbnE//dmrE
5GVFn28+QlcWAWsIq+KbX1tRYBuyL0L1baQ5KOcBOqjQSOTWlTMok0Ita3+NszYjcjYkkeJKyaz+
igFwhK6sRLnoNMThDVykfs/AXtF26UHQYEZ1yzDuMnCm8SLtk0/Wd61qDNPWhKzyFj3qBECvD4uA
nGpwd7SlPKc0hKfmkZjR/4AUovSPGiY+JYhGpn5RaInU4ct8wbC7VEpiB1pU65Sag/o1mJV6sK1R
qz+3YSbGdt03+dcUXZjWDpoiIGnRrA4izKBMXLCbADp8WQgcwYp4HJtsajp3GuDDe9R7g/yyrinS
HrSu0KMTjE56+dC0Tfdd7AVJPggw2qgnXZuq7wW18G960Gf5kSPyA8fo8nk4IyVrKHY6y1p5gE81
/yh2tIp2/O3rzOxba2Bgl6ocbWBQ+rQz1ig1umiKIOBYkAWN59bWk6BObb8BrezIciyNdtJRSVWg
UBptQaBFq4ZW+s4QUCe2w9manoqKeV9xNuWj0gN5s6VeGn5bdRp8ybKi2emlrmNWBjcQgYFhgRd9
mRFcBSZRY1jt3AgU9iKxPBUSHKxSOcauVfT+UzTI7cEPxb8NlP+3KMBYikcoQBurBEespUgs+kj3
puTcfTEL1Z2Lg9Qc2+hvyxXLSlAa87jzFDEHtNpeLYZM1CklOY2l2H6of7Gq7oG60F9mF3TDcY3k
TczOLvPUqxgii0q1FDORcpDAhdVc2YdnbDgpyt4IyE3Ra1kJF8Nz8v84O6/dtrUtXD8RAfZyS0qU
5CJHtpPl5IbIShz23vn056MPztkWJYjI2jXAAjI0J2cZc4y/8BaFCbzIhpOs8Kaua7THMfo91PWT
EpW7vnsIs9RuOu1pMJWdmJ2a2PoZ92sqlcs7h9hAzgCZzmuFkS5ia6U1CZNH5ueNs9xY5NJptbNM
uzOiypageEoI9bUridP8hc6303nQxVpRwGvFCUTBRyX4GSRfBazvwr99Q80DY/UzrWiH8odFjMTS
6xgwoP7YlpEdNNGmglPiYzKzcrstsw3iIPMEnJQyCDWEJXCjbQNPkivJfJTyzNwltQlRHPS4Ay1N
cuW2kTd+ovsO0h81cBhzeqv1unDNznqLDbm9H9Neehw9MqWkQhp41BrlUdCxZhSaODqoHer6npbp
ricFayrGS7NEWJjoYNERRt0OnQXW3nmiFE6YI6p15D2GiW8r8ZTZgZB+7XzRFb0Hz9yV6r1VGY44
K5R4wkM/VtusGAHZtU6RbjThxej9beVLdgUmJDLXft9FNZryL2VCdBn5aWCW5MXva6rYF6mne4+S
9B7wEaPSlepTvFVLf5OJE744FMMU7japfsirtS+7TI7m6ID9MAKaCzfaEoIvNxj+KHXiPaZQ3uw8
FEQ78PSVDOzqGBHdpHcw78ELpwBBCowCSWHyjL78oxgADiJ5770LnqMIj6FXv2p+72q+5CI6jG/u
Gtp7+bxkkNiPKFiTUZlCjHzxhAlymeYPqeyjqWa2L6auCJG8hrNye5eshVkc2YruBb7ZjcKjHI52
o+2E4reEbd3tIBe1jHkwM3cBFwResySd5+u5TnCOiD1LeKzMeCf3nY3Yrt4DP9C+Vx3C4EntOWbR
OMmYrNy4F2yGOfTspMRDEFoAnOvz0GnUCBBQIv/oSejyGRtBNfZE1/QvntQgnVzZk6L9myjdi9A2
X3Bg/dWjb9yopGjDnZzpFLC/hIljjs+35+Qi+f74YcC6KOAzOfSIz39YQIk81svUP3b1FvkR3Dsc
BRGgMncT7WDAdYcm5GfPKSbj+AQ06D/K+fNsIoQL20ZK9xKo3Db6GuVby3puK1eOsm0x7KOoow5d
OWFxZ9bqipnd5Z3Ec4FHJrcic3mhYAIcLVI8ueA3C+4InptItL7aEEnHyHBMkakrTIhUEKVvz9bl
vTQHnuVySCtoXy8nK4hUDQa3f7RC+dgbvT0iJoEp4zZOg8Pfhvro8yLCJlPiB3h7/l0SyfClBKvh
Y+mZ5qYxIrdWpWnrZz8gerh/HYsRAfGFcDlXghc9yoTKhZSqU4I1FrAE+nt7P/Pu6PXN3MuVBXf5
7VBR+RRrUVI35KQoITVhdT4mM4Pd6zf5OG4spAjcLDDfIkGd3ECMw4MvRvX+PwzUIlkDT0x7Zpn4
lh7LicpFchSiB9F39fwhqcKN1a51sa5kbCB652KZBGkDVN/iPKOaXaVWGqVH3mZO66PjW30t1D8U
HrYTnd6ks/tgV2bCRsuNlbT08lrS8Iz4oMvMb+qlzrdiDolnNZjj8suaF0R9pftUi5XT7ZlcVph4
8KCiz5sHpgyiwUsWUInUhmkMOMhqnRfeDXToHOC1BYCiQQ4ZnKh8Takj4mRfVd7Kcr0We9ZLZv/h
/0NHcrE1UMfKBgHDUw+xwB77L7WMnUBApwbJqlhWToVSvP39cAETU9Zi7cwGUuchS6mVBatVMK3F
XTmcWLPKzojemGc3rhuoyN9ux7t8oYFZoeMKgYf9j8j+eTxTHvNMGbT0mHUQ3yl79IEvbIp86LMv
1ZBH8s6KzanagzaKzd+3Y19bQLPcFVayrF4qiOexmzFPyrqecK1N4RFOY0P3VFGzzd9HmUGoUIw4
EKBMnEeR8TYDkyRiNN5kKWebKD1ZhTSulCOvpE9gVwDWwlUEdM5dcR7GT3sxjRsvPdJZtA0tcJoe
6lS3F+EQBMHgCpq/bXQ7SM0XwWsfE3Mts7mSRMP9AdxLkjrrDi9Xq2jQYrC0EXtXaBq2qEeNWxrp
UTTSn7LWei6iS4Ed5wbH0dB4TqZOP42y2UeVOLoeFhK7rEleEQdLnZjHmD1jFB2/kdutoaSqG9J6
/fubB3QMJXge6qC9lxzGcsLjPkZi59hYgosw1NPADV9XX6pVReZrdwEC92xjKG1AMxdroBSt2CrV
eWoqV5fu6p2/Dfu7CFbfFm/a2+ttPnHPn5QaDAtz5gejLwOO4XwhwKWSW1Hs0qPcevE3nIO9DS6j
w5c+sVRWniavrLxrO5jXMnsY6SAZdcXzeEarWJmesovE5N2yYhvsT8pl3t9l/ppT8YcD6MXYgO/y
XOMte6GXoKN8CVpdYB6x6zvFHQI2si+Je8230ocAvv6ma6CzialQba1U4JRGRXcD3izaRXqVu4qS
Wg9k+pED4FhxjD7sNolfCafU9yHbS7W5H63G2NR1oN37WhnvaN8++WUhbNUoK3Z9pPh3otIDx2/K
7l01g5HnaZ44+G2WyKwq1WGUax66uWG6VPU8qJNxs3K3X7sVKMHBbuc8IZVdfOAuAc9KSRFvRmF6
J/l/DUTPlqTYZQ85au07owim9z8sKlq/M48Gxc5lfTwVTE+uhio7ohRwX0kjRj8PapA9Gs3324Eu
VxMnGOcxb03Iqazf89UUN00oYA2ExTZJE5bwqZRsGg6PeDKe0m56vR3tcl9yqSP1CkeIkg+qP+fR
vIk3paUX2VHRf3XGfmYIpZVd9X9UP7kHq/6MW/rtiB8Y8/MlTEj0wwA/gJHFxuY8pD80YS9KmKFo
Ae5nQJbHJrdjIbR+N4ghTXYOvZaHmmJVuUPNAQ5BjxPbkxIM+T9inGtfZcSJRtvoiqm1jVxXWrsQ
Y+UwNZn8PW+94sUKtPKnD4qk24hp6kOD1ArtR42jp6sC4FwZ0LUPBjUA1M0HXmV5vXV+VoKL67Oj
0MDhKkSbejg4tfE1NntHa6M1VdJrn4xXHL0+ppB/LY6bIfDrmKdXDphCP4xwsx/9bHQT/GUDT9xb
SgzNc81r9nLHcWiCC0WKDc8I9tz5Nxs7HS/x0c+OOpJhheVm+o/SzO+AJdRBsLV4TN9eJFeyagLO
rHO4KzN4c5FVm6kcGiC0sWQXhYZeBPoAbykA/Tu/L7yv8F3MzkmV2HwJQJvr5GgJ5dChy5GHC7QB
zPPt33N1/Ih5sEGgfkEvOB//NCUWdf4y40qJY0eN6BIGWYehYhdntBCt/OSrqHthh2utRJ7PsuVu
oSbLawVLxzkPPo/c0iURxZgNag7qptMFJ453SiD+9TObaSbRpxHF1HGvnEfxpAGHQG/Mjr20R03B
TqLnjlZPn0+OIfbwQuItZY0VQP5l9jkHRTkDuSOgUMuCk2zFXSKOE2dPj06J+sTreCXzvDZ5SBXO
/EeY7dQ2z4dVZr7l+dZsH49IRE7uFz8mq63/a/tfmdHaAAyABi6f1IHhSQo5W3b08UCO4ViUwvPg
vXggkfzp+fY6vExtZoUENItmEgVP+EWO2/hDqYyDwpQpyXbqVBLc1lGyaSt39Zpi4PzNlysPPBgq
XDwf5324mLxwrJpgNqSPhfze81/E4quo2qqPjwupzc/R/FFba6pu15YE6DQWIRxAbDUWMaEd16Ah
MQink+m5taFNmwhxEPf2LF6pDlIYRAyRLYXsATn7+dDGDnqhItf5UQoK3FXoGn8JstLxxtdsjxn8
pjA1O17LIK4tRnidbGHIJ1y3iyOtU5rYmGT406pxX6SviXZXiWvViGvn1OcYi7uBOk7WBR0G8nU0
Ilx7mArI8GiKIx+nQGhcWY3XVv7naPOv+YQGRSa3MpTKx9ZMS7ZtLDuZUdhK8S2qm72mrFmtXFsb
wGsAC6ESz92w2Mxi30aR0PG+0zTAIlFDnoc8+1oH7soOgx+HeLBFkgKcbjGmZJDKZsri4ujrWbat
J0Mpgb638m4c0nCfIU+1MolXhsWYeB1DMIS7sqTkTVaUFFnSFkcsSQLXp+9to/bzl3bR9HfoRwEf
nt8NJiiGxcYaTDOMRhM/FXWQvaeuRarJLARjs7KxrqyImUsPiR9lHCItwgiA2mOcCmZXFaqy/Wsx
BA+x+KpWPQ/c4ktC57lRxsP8/2hwbRXUTQLsa3CgsPO0cynlb7xAXSmTfQDJzk4yqoxUc6j38aOg
wi++Ke/OTqsZ87Ez2uF7MsZh5BQRTOdNP6r5vimVUHRa2gLRRgljYdNFmr5TFSh0G6lNS83GCt74
GYON+NmMHs4gftnINquwqp0xGtUTcmIVHIXKCrYedkPGVm2CfnDKChYzyWfZQJBANPi30Mqq7wqQ
yXWHxmf/HrXmMLiJ7vXtc57pTb+viipW7BL9oto2eksOt77RzZXLzIv5oz/q4CkKRHdXvtx85F3M
ESU2yt0s+guzLjm2it4qAp0stlQOelocPDGl6l334iED1egYU2OMdhgEtWzXFRoknSXOxoJ9+GBi
KrCi33KZAHJrz2wkIDcA6yibnJ8tuDfxFgV1c+QzNXaeKIc8bTaKtZMSBfla/w7xaneC7OXH0Wnq
vZWE6OKw/ghPsYvnJYjYpdBxmCWS2RqJfuxr381KXeKdEjqBl4crme7FiT0Homow+3nSeVvqCpRl
1EbdVOjH3MwAw6A5k1S8IFK7aiDdNw+9t7JHVwIaiy1qlZYCzCvXjzA97BY9TwtN4LrYSJpqG/G7
YH1bWVlzTrJYWVzoILCBnHPZLttOoWkETS+y+wCGd1tOqvxeCdU/UwuvAzIB5o1hPqmvdQljocuU
3C36Xt8Js/PP7V9y7ZuC2uajchYSZ7GksNtWO3yzAJNV0qa1dqq0pVi38j2vBwH6wkclqV2mFiRo
qY6opH5sADbWdDjpiXPur2zXtSiLV0FqUbLxvYwo9V1DUdPIdqq2kgBeLhSWPoVwGoXUO/jj+Q5E
4BVth1xVjh6UUbiAsrT34gPaZo6SfJNCc2VdfnRkztcJOw16CV2UeTcsCx+BiGNPpUXqkRQqdcAB
TyhTj5q4TcOTHH8Z1e+i/E2kRC2qmdNQt6q60cXJ+tFXoQ8lazfmteF/+jnLJ1Gj+4Pi1/wcRXlQ
PWQ+9YfG+tbI7hDd99lKj+UyIwWmRNIBjGC2u2C2zyebtR9HhiYYWICL+sMQZ4btF8AhPbI5F7Rp
dZRTn7uAK+XUacXolLieu7f3x0Umwm/AgwmNE7qACNotCjOyEsQgQw3jmHA/0unaxOnb30egA8Ad
DBYNCbB5zj8ljOYsZWVNtXksREF1Yjb7RkyKNXeYK1+OEgXwUuoxaDQtj9Q6r9scs1uO1LZ3BeUd
APCDED6qB4wvNzzT//pYoSJCBwXgBlA3Zanp04UYt3ZCzLSZ4p0mU0LP8GtVc33NkfZy09Pl4+HC
/4KcBUN7PnsYMReSjKkBjsHdfVY3If358CR51spOvEiBwf5/jrPc+HJNo0IkTtxPtokSShx+A4y8
Ldb8s69c8nMkICc0H/jTR0vn03oIWeJmNwsRZRwKrtnWii36fmK3YJE3XuIJh66ZvD2ixCibeYPg
tm2mcfxk5vb2wrzQUeA5rWKjx/tCU+YkfHErighNCobvYXg7CnaP7VqafgvkbZaqrx5003JnTJuy
GJ4iLXsphuGV/uAMeE3icuWXXFT3ZmYYl+WcenAILkkRul+CiK1l68gbhX6ylNWHMjH6/ahk8ZbE
u4N86klu2fjGwRtl6XB7Iq6FhwiO8i9fRKHMcL7GAr0sIisjvNBbSKr69aYwSAOzyMBL3jpMiI3r
Gd612sqwLx4OH7gqjkAKmzMCbXH+1VUuahGqJcf2ZxnbIFC8+0G105WK09XRMaf/L8ri2gzZ/KE/
RxFPotN9ab92kUOf5L1c69PMW3FxlwET+1+g+aj9tLAR+mnUdCKQktuUCr8l77c/0+V00RzgGUwB
A4gt0j7nf3/ExQzdQ2uP6vjkhW8aRclwejezg6etPJ4up0ylPoe0DdA3xJiWwDtvFGIUxKrhOFnI
6QotPiqDI3j/UGIte5Xap+Cgnb2S3lyeQASdkVv43WECvyS1jL0S9JovD0dJewYvRvaByv+XTB9X
krUr08hbeI6FZxEajfM///SZ6lbEFiswhmMJ+xK1H7s1M2j6QPOlFyksVxKqj0PkfFWo1LYodFLw
pD+9bLcjn+XFtCrGY7fhNP1ulvZgcoY7pWq3qh3rDro09u7715f2n2on3CU/QOE3u9ANBrt4H96L
U3GXOWsvv8ulyo9iISGLQp3voqxS+GJbe300HiEoPfQgOgoBY6psTWr92lRTu4TPo9IpuXjPDWZU
CbQmx2Ndw17vvwQB2P3MbtDe/nvpgPm9/znY4gZrTQgYGLeMR2MKWJ6OmFcbS/QflST9k6k/q/qh
E4qHvNiHwsqKujabJB2zhsYM/1vSiEVBVDsvbsZjoB9CQzhksa2DQPrr3Q+W4n9BFrt/ynI4xGI5
Hqne7gw1tJN+vG8f/GA7CWvf7cpWBH3Nf6iHzbzvRco2wGu0jLiajkoE6DX8rtSyI4r/GspK0nEl
A0Y3gywAzxHQWsBEzvdiZbDvMr2djkIFPcLYmW9iA59tk5PjIy++zZKVvO0SMIKg9ueIi7su7uUY
jRAiGu3kmmr+3H6ZEGNzqEfhnTzkD4NZ7LPBlruVyB+PwMVBMKvrg/VHevfykQgXpw1FuZ+Ob2+P
oe0+nu5z+8dTaD9ZdmqXdmg/DhtSfDtwSsffHuJtPP/BDtx//y3t2pZsuFLbL8//PLzmb45pd9vv
nv01sEdbtqsdD+hdsKWubYcb2T7t2W4bY/OytZ93Dw93f073gf3n95/bK/KD33hrRIubtbLMwah7
RqTZuf3k3t93rrwdtwCIHcvFHuUemMuTtfUe9I31o35AbVNzwqfm5Ox7+w7ou71X7JXL/vr3/TTL
i0s4iqtB1/35Nz15Wbqtil1KKcultq/HP6sTsLx6el5LMea/dDEROBupM6kVHYGL/A3V+X4sJSzi
ooiaeChs4yJeuZI/9twyBmoU8JiB5UETWQwMmqkYe1ouHiU7d/7FVIh/4+vnJPY/X38Gtmgf1eeV
73vlGIAZ+L+Q87n36aZMQ7WbeouQqvJdd+J9shGcxk6d17d5wf5Ah8Ou3fRNYYqPzh/zqBzA69n6
tkW2UXTR59Bzm7tFdr/3a5qqVzKUs5+2OOylMYpDQ+KniYmy1YSCZx+u72HV1OQp4bYew6NSo5ui
iivH8NU5AZaM05MC7WOJnpLo+kujUolHo2u/dPk+Sw+1+W+stt9vT/7lAD9MHOGCzscjPgDncw/s
shqryJeOqP7WzYNVdHZa4Pi9GeXOySRla9S/b0e8chjDZVYULGE4I6FXLbZzOqlJI8W6dESdTZ1S
O6olR47+9AkaXtm93t7FXX9AZvrLStx5KOcre+ZQw9GhCj1LZC5WtqK1Ju9mTTpmD4K5n1SJgjz2
K+Mv1PVhwDbZS6lnW8nY3o57mZzMYcl/AIzRnFu25qKk5axuTekY1bw84vtY+NHgsRw+hcJKBeSy
NnEeaZFxdoXcSNFg8C2byG5/iv6rLH7LyngT3Hkoc94e1vXPCBaObAjUEgy285UjdkaDjjnjqsft
9GSRKaAZ42lYjUYSKqAeUli/fa7Z22GvjZH5okFN61jlWX0eNbTQXtPUTD6aBpxOyw2aLwbWuZ7T
hj8FcWVCr42RJUrvfXYEQSNncTJVYhhPkZnLxxQGZt9vwtpWIVWW5jblJi0fhS62E2y0bo/xcu/P
fP9ZtYjCqMIVfj7Gogn0cYoS+ViKj+BM27jeZuOr3/Yr+eSVuSTOPDwyIrrGi8Ot9BIlLPVKPg5F
7Zj5zwBPwigsQN9x4FvaHbYrtwd2YWlGBeQs4uLrJdnQTZpR8/Xy2I4TrD9yO+veANYIilMO5a4T
Nmpt4Q9q2FT6bCGw4Ipscv7YDL9qrbz3rF2T2n2JbxPLrA6NXebru0Q2HE2B5BK4t3/x1RUAypPj
YhaWZNWdf4s8SuVWb0v5WAhu5FE9iKpN5gJIl0qUTUvbM6D5r2n5XqldoQJDqkqNhKMSaNR51GCU
ClAtHesu0H7jU+YMVrgVlU3BG1n8zeMVD4HKbg0k6lNrf3vI89+9OCa5EljttMcgOCz5qJJW9VNb
tTJJuakhIVTn7uQl8crEXrl3sHwjQUUDDb0ba3Hv9FU5mWngsRKi7MUbpmM5KU4ethtBz5BGEPmc
CtXweuUwvjazswI1JTkgkHzOxffUg6qvBCrlx7z7hTRpT4RRwOveVsiKTTvMbOW9FuTN7Tm9GnbW
m/rYZiCG5MUH7Uq5qCuB/gMc7bFya2HcDHpqm8NBl96KuPiqC64cPiA3uZKpXvucnyMvbtscCkVs
xL52zIeygv/fk7k0uJDdHuC1z8k1gFIILm944y6mVUlCJYu8QDtGHh34GOJ+82csDwLmCH7XbftT
GRm72yGvbU3gLrN6oEWOBqrnfE7FSaNLzJY9+rUtbpvxRUZ3tox2ff5VTAy3n2JbWskhLieTxyPJ
3FyOn/VmF5M5ooIg4OUyHRM5UrZtG+qHWjCqw+2RXYsCFoXUaBZ7vNiBY6BOSh4U01GeyO/HEGs4
ROP/1mCKfIRrlJIJzQX4HcvMr/Kwf4jLcjrqwpS6ZohYlzko4cppcnmXnUdZLPw8tXTALryTOvzC
Hwz80bZYvpLdy6ZwsDy1X5m7K/G4Nyk5gRKBK7kEzA7WJCdeHEtHL1L0H7lmja7UmaQHmhdUNqii
aGVrzynA+XFJHvuhbPp/M9rFQTZbgFY8y0i6gMlAsvCaAMIlOo5CXjbdyjabt9F5MBT7TSynoVSz
zZbtoCAbQIriXXmsUtE2Rl7tA+/y6Fnz3yfzXolWttjlZJ6HW+zqoRT61AIbDsQxcrRkdNhwTq19
rf4ekHEeaD5ePr0AZTpPauOLBvC1/FdSJA9BGE12K9uyEdiCcS8I2iwd3T6p3vceE7bb+23OOi5m
de6HIGXBU2sp5GOYhW7F5LnHFP7879E/6N+L5D1GNPJ2nMt9TWVtJn9Bv4aLtVybSR0GpYCX63Gq
/H9T+DFcdF66csNdrkeCQPUEC8HrnQr0+VRKOIoOZp6aRytJQwdgL2Oi1ww1qOn/y3g+hVpkc3qa
mXqBEBXtYzOzDbXItuGAFvV/mLVPURaLsPenqMtHBmR6qds0E7a3azJx1xbA5zlbLD9k/uus8/kw
qbHJhCJzUpAArfFq6gm6TNHX2wO6tqs+RVu2A2c5oFz3mDZJS2rXar1240/Ny2j5D3E1Tivr4Upj
gAVBzxqdCsqCF3Kz6lRXYaeU5nEcs42MPqLX1I+1JW3FyNxM3Z3VtDs8UA+q3DriXTwmdthKOylv
f1iR91Y8x53xbsWerUw7ReLxQ6swiKWnVNHt0dsYSJ6xCnYjZJxctbu4IyV9vj1hl59nXscy5SgS
C27ExR0yVSF686Dp0LAcJrCz3O3yphk2qnfIVHPtjL1S2jMN7kR6lOSlPNgXy1odksLSIH2QfP8T
WXsY6GmOPZdgBxXiuGE7Ot7Q/FGEL0Eq220q/LUgBKziWRyYpIZUg4bO+Q6uhRlyLhTKsUNtdkOP
XLHVSFzDhl1Jn2BcmMQid5jV8xe5jF8KAhy9UD+WSmFnNabHW958xjd8aKvX/ikLqpVj9nLd0wdD
Tc5ExQQ59Q/62adD3sphfPleBUSqwxpCMMt/ipSikxh/F0qr+8u0F7TJbGdIpj1/Rfph55Mo0WEO
6y7xT2OOOD174E88+WsCAssDnSAMBMwnrFC6fMbi7jdLCrKCZQanp+1K2rT2Ny/WgChY0lB5/M2C
LTkrU3MBhlr+7MWXN5o2T3GfDE5j+A94hYOmPglvdF5xA3OsZHIV9aDFr0VwzHzkuatHXxbvB92p
TMu9vbGXK2L+ITBE0ViCbQCDYrHTRCmtcd+uo1OjRogLJ/G2qhosLhUjs9El+8v1RzS6kfxnLq0g
VLEYtoDoXpKpcnQquwlXF9mWAjhc9LWSlSP3yrBQ5gBpRgWdVG259vC8KuK28qKTaQr3E+JhVjr9
G0EJNvw1V7ULxTAGBY519qgCFQiSbv4tnzaVliaqGcZDdAqj4MtQfE+nndi9tMmuG/7V6k0q6nYk
Pcnon8Iz4r/NThRCu6KgHL3rQrLyPvp4AH1OpT5+DmcnnQOLw2UJbEMnVxprsYtPIxVnMIpRptiW
1Rd20Qd3FuiP52EuUMqWr6HynpvbQYuDA1Zs/T1TGeAXUae724vs2m+CaY9ZBtgPRBuMOWP6NEUG
yONRGtT45PXJKy+Cp9hst6PY2fJrXmEBl+8wR0N11+lMKPIoh9uJvrL0Lg5b5oWXI2/jWW2ER/Ii
iRkHTJ+apEpOuX5PiewYxSfor4F6yI1DLbMMhWSvi7F9e+jzyBZfAylhwEeIhlLRWV6ccVL5ZtHx
NfRetUOzso3iTxusKWpfOavmHsWHqLtJ3XIxti7wxUorw+QUSia4dGSb7LwzhZVk89pKB5XEea5Q
YQAJtzgsishQPc3sk5MnpxQIESEnJwmaQ6btFCGzi3x0ki5wEDewcfrdVOZ9l/xG2XRTtYKtCo8p
GPfb03uRKfBVZwsBjAy4YmjLL0auB1A/vUZOTkmQvFge9q559UtDRymzfqE9jB6PZwsj8Kp3cv0m
HleOz2sTTw9l7tRxsulLtLUg9JkOKzE9ZcNobqVhHGcFpzW/giunGcoHbGagLAa6rIubNIrUrJfS
Jj2lHejcMjyM0+uURi9C+p/GQ26DTBg1HR5J5xu1E8K0C1Sd6cxyKmQHGGkri+jahgAgAsN61gng
5j6PEEpTr+CMmJ6q3Ocl2+u/vKGNtp6QrSKO52lZ7j2Tjg9YVIh7JLDnoeJkKvO2LLLTuBMRnet1
Nx73g37ywudW/iKMr+WaNMGVwWF7QuGY4VF00RfTBwJ4StOSDxV3skae2gkYuyoHUf56e9nPr6HF
yLhuMJya1R/xm1ssiMLK/TGHsH9SldfmgLSmCDDE+tq0D1H1XMlrIsTzvr4VbpFkeVVkTMmYZSdR
y2PXGJVu0xbNezgO9F46q7pTTH8NaXNlzTNE2oTAJHlGL5E2eldL3mxSfoqk96lNXE0t8JA6hdka
lm8+IZaDQz+afUWygFDG8lDzvFRQkzo7+aHTYKKLcsnwlep3RpNDVJKV+0C9tkSojLE4qLdAUlw8
dL0MlHSAG8ApSib/AaZEuPWauPsi19mwQTa03vW+OGyw/paANGBIXFay7OAvNW4yPx5ctRM7J9fk
ApVDpcYkXlRsvVQtZ4gK/VAOgwhHyUJFtoeVEAVRfo9itbS3vD5z4PKBXtab1q04r9zQGsCpFWN8
qKIieqjLULO7IJS/JtJkOB6TYldizyHuBxi0g3rYVSklSphW33qhbDa+IAd3cZUUd3ISiE/1VKGF
a7TtSvZw7QOBIf6AllH6XXZiKpnbhn+Yn0bwnTvQsZlLzj84mhFFzpAmkttVRvXVStq1dX/RM+B2
4f0HoZMEmXxqmR2j56rUqSrmJxDLtio5nSTvzOnQh6dB28W4FZfifN0Vbpe2h9tb/Nr6561Gmkxc
C4no88OrEMzJLJsoP/Wm+ZJb37qwOBnzmbySF107Sj7HWVygCNfIOYXZ/OSVrhJ/zZ5EVYAROXsY
Qbj/tzFWUBXXzpLP8RbrvylLdZZDy3HF+GF2zz18Y+suRla/YPXcnsJrWw2kDjQXgx3HS/58CnN6
LmFjWtmplEP10JkhuiUmRZg+ad5vR7o6iUCRkB7SLXQvlgdkl+aYRDAotXvIB80xa+QIccRt2l+o
3/2TJ0+1tfKE/FBBWZ5bEK8Ak2vkQDQpzkcnWOgHKZ3AARlspAK0Bk5S1c9Qfe1hD2pJtPXTvanF
rpk7ORjbnoQ7srU9j2nUOO6wISHLlsNNYz3gp4ZC82C3Gsoya8YrHw36y99pkP7zLSBtLOamCUwr
iCwOvGIzd4kcWUdCzSHR9rfioX6rCxsTIBoDot2+/P1XQWX9/0de3P/A/szQ0+L8lDUmNjO6W6NT
PdXxDk9ot/DKrVgG3+hkrOyoayscEgckWXI2pC0WK9wsUylQoiI/mcj11Gh5Btmf0PqlJ6+R9Xx7
hNeOxk+hlulnW+RZVcnMrYaWL1dD6KhS0j+a+lA4yiRXW0NLKC8mQPxvB14Z47LsMli1gslszpk8
ZC+T3tqj9FCUxWYI35L49+1Y1zYX1SoY27za6JUt5jPGXGbSuyo/BR7o5fIpn05T/CSa0Va2QtzK
H8VqZW9daHzO5z79TDSIQKnTxFqcHLy05EJv4+I0SUZtl025z7RZ/0MpVSeh4XNvdRq9ungSdsEw
DfsmCHK3tODi98qEarke/gZO125qDBj3ptQl+8wrur3MFY+6b7qSUl+7KoCo0NgGw889ucg66Qh5
sjlwS3mDhWxKkqYHM5l0RJoEVPuCak1f4dq5Oj+3gA2DK8dO5Pzk6cypSNCoKk6DexicNfTjvCuX
58Xnv32xa6ckoQXq8bcrZu1K/Uucfke/1POetOgJtbw2/9mZPhIOO9M43V5oF45l82cHAw1yn1K3
yYP9fGBtkVkjm6g4NVOxBSdG3eKlUSxHDc1tKbcvbfy7UDb6cDdUz2XS2taXKbkfNcRckVcN2/4+
EHdCvG+S/q5LEscr7vzIToU19duLXQ8fDTIVrGUo/7Nh2fnPFKdIz4MIfTDdGO+lunQG79HsHmpR
3Jd59Ap0fk0f6NozmzGYc5mVVyHFrvOQgTrU4NAGZqbzu11QDTz6EwnrCjmbnKiSk7uAe8/GALvc
N5o2HuVoTHeh0lqbNoNSf/tDXc3LZtlWVJuhMSFueP5z1LaU2lgoipNa+NtS2teggPxDZtxlgjM9
K8a4Ebxj/Ot21Av9v4/lMQPRoG7BP1yqJFEhG5vJzIqTGEqu0Nl5Ld35v5OgsE1fe6+KIQVAZf6I
MzcGVi6Y/mPf905fTNz+wps/BbOc9b4Q/tQoWZvdGqvm2jlpzNkHdf2Z7bHYOIUmwM8e2uLUF/0P
MlXLEdD8sVUzbQ4y7H90v81k73WCuhXafNXK7mJVsnlmDVGeNSCm+CHn36Qx20wws7I4YWUxghoe
UmqOEX5n3y3eOw99qePkoFRThhZQaO67rkSh3eqU+tBE2LsiwOsX9yLybv8UWdvT6smH7mGQ1QKV
LS3WtgJ6UN9vf9Gr64gEn71EHjXLI53/Zj0S/bJQRdaRPN7lGkig0rOjjLQXufP0RdHvA8+ZKtWB
jbWSJVyrR/K4oPhOBgi7dAlrkxIsNOJBZr7e4vvENvm34kSkQf9pjP+Ls7g+m3iIYeUSR0//GN5j
YOqOJzwnxfepMp2xRt5LtyWzhpa9kulfXhPskllQnffT7Ne9OE3LpC4zI2W7hKbzfzj7sua2cWDr
X8Qq7ssrN0mWN9qW4+SF5SQTbuACLuDy67+D3O/ekSCWWJ6nmapUuUWg0Wh0nz6HjLFrpb/LTSKx
LSPCXQSKXOiTFLgt1ChZape9dfFDMmJmooXAX74vyUn7bhkgKUGlIofGDpLQr/JcQXYIw5zQH+CI
EGBihdhIDRrr/TziOtRJqJXsjcnksLGJ16UsvARB6IwaINDoVzhR9A5lNkF2KlJmzOvq1CXo9AJe
dMhAC5k0nmRhnkR+r+ONTOg6z7u0y//9rHAvp8XYKBrsmuZxae8mZac7OzBza18VP+OLyHWDkXJp
QHbJQvAqa82WKlDtRZ3h4O2UDrEnGRoFDCDRv37yYAvXPMIhSj5XY4HtJA2xarY0qpL2Puv1h6YH
GQuGGKQE1xVt9k0uHdW4PqBZ8ryxkfxuvsxuYBs3FzIcvElRJbxcUBovM52ymUaYYOv9qUGiYcmp
6Y5lDqUdHdOJc+13Zg4YcNdhKmrKWlDFj92h7trm0PT1Vo3jOmzzH4RsF+0Rx0Ad7PIHxYh2xgwO
rkir1FfJzF9MVmH9rV+1MaO3D8KsaWv9+V6Ka8ArejAKVC8Oz6VJQ2Ux6TGOGLEuD6wUot6QAprH
CGV0lc4+RkNdNGK8AmJJFZDdWLONmLgWNNBz52Va5DRgXLv8AdrQlxm6T3A2c0BmScAcR0C9t8x4
rG3s93Vu7sDGv6aEWzHvy3oplBHfWi8/pilHqvAnGcmfpFHuFqv1Wm28z0wHpBezC5a5Y8cA10yh
KhDLu9nYT80WW/Pat6NRxEfw0HmxRT6qoaAO1I8JjdoFCuoE3IuLyxUTbn/32mdjQopXbyGrc4Xx
LXRSTANqPZEZs13XgFJIdv5p9Gav0E088UpsRI0OIE2+yrouThPrVNayaXDayI6lgMqNJzM7Ij1o
dkpU5xYmvdU1BGEwhfFgboHTuacIrswnGsG+xcfBwEJ16UnoOtTW4lRt5MRvtflrtjYylJV1RI0H
wDdQp0CeRAwXjQp+dBlY8EjGRJZKXGd5UMlDsqWAvOIUF2aEIJDqw9AYCsy0H5qvPw9vt71h9c+D
dg1IBpTi0C6/XKW2m7VhwZR5RLTRk0kwFww5iP8fjHDiVJxo0BGJsPJOtjIIEkxttOitR9PMy9GC
H9X9bSsrG44m7r9WhGyKDomtzAOstL7ufv3QnP9tsasjZ6w3sRNtlIMrzSKSJ2t/qPppp//Fqf79
BhH4bydyRskIO0t/sOME117rOvmuATnv7cVa6fvjSuE8r1DXQ6wXS/dSNeRjXqs4mgTohxQVZob+
QelmUqjj+Tw/gWyMVDtkn+mJMXt32/zq4TmzLrgdyapipATW52XyNA0lRnPGu0sC1m+rzc+3XYgD
IBbBvQ7oKkpG4uOnmvQsrjvSwflMOdSoRHaSyqa9DrgJGYHZazNV9gvUBh9MJZmC2x+6dr5A7Qpa
XGg7AWbAF+IsS2ssq1ZqteqiuX2JMdpAWO4u85Yg6EoRAAoNkBUBkhFkLlckRhLISgbVbLqIZkqO
ShwLa00Noat0NNQhdBLpvin3c0oPjjn4+aKFhiFtHL8V4BT/Dei125BsQltESLZVq5J6xQZLUmUk
3xtok8ZQrZLkYHa4WvpxQMGl4WIco+qqVle5VKH30qLt0zYJmfEGDaaNG3517fHAQcrKuYhEWQLo
RNn1lAxdlAHbY4BqlKTQAdwoeKwkaX9fUf9rRL3c4ATgW01SWBdJ0rKbTUyxz2A5+7STF0U+KFvg
qa1P4jnsmTvZaa5KBJi9SOrB9zkOhTubUaliXuy2266dT/42/N+v4rH2zI5GZClHLt5Ffezq1Ztj
L26vflSbYYjfXleHE/1/tIKAPwNH5KUdJjd6OswyvgcMh/2gBkl6wOSd2yl6MG8x3ax/1L/GBAfN
ytoojQTGKvOP43xP7BO61hqKx7fXbi3g8Ga1DhoKcMSIbjfRGknDNPcRxftIrn4x44MBKjhOO7l4
U5NjUX/cNnh9+jnAkhdKwGOIqWHxOZ9pDMqbiVQja6ceGPp9zAK61IGuCG4PeV/c5wOFDnHmGkDa
DBvv0CuX5MbBzA2MItBjqjiLDW5y6AzUqG0R54SELm97t2PqV9cUdVXMo2ESDumkpopFzqQHG91i
mihYDC/TITkMZmjFO0U6aoT56RZydeWTLqwJmQQppKGYZaMBTg8kX4M3YnyXqstGeLpuv/GPwgvE
sTmhECQHLp3fqpw4jx27iaiEOow1mtQjFr2bEqCp8QbTn0ct1wOMtWR7jBDUO1VSpcDGxHTYzv0R
tyV1UeIZ/ZR322+71OoKcB5ovPqBxxMzNofaXZGyuIlSTy9+t8ubuTWqfHXy+cefWRDWeCY5ZkFy
WOgyvCebKsSw5wGThmMnP2jJxudcVxMvrYn520CNpAXZDpy0AVFsIR/0vIdYouMVtf0AxVS3RXWx
h/QxogO1lP3t1bzKTAXrwkZL/biQfrGayJDi2k3NJfYyq9mCC1zdRLAC6BaaPwg9nOzo0p1sJDk2
i/GNdrlbmn1u7JkEBYdDidbfphYv/8kXgZsbw0uVt9X/jqpeGtOaGYrIU0EjYzbv2pT+ttpXOipB
U3h54reWEnQz+CbQcwtorka31/O6QMutg9EUtwaERQHDuLRezdDVKFssaKqnoHH6ow+6X+v9W2rU
0ZRLD8zS79IxeTGXranwqzvkr2V0GfBQx3SgKeRzS12XilEkNOqpvOurLpQ+287ZMTU73P7GtRPI
KScgewvdQEMcP8/TdiZLi0KITFqMwFAbUkp2C5gEuokbp+PaPXG2ME9tcd0HzDsIKQwbZgZxDoVG
ZCGLN1kUsytmr2980JYV7XLP6koyWJ+ZNJpUP5ZcSv3bC7ZyxlGeRM8NKkMIWGizXBqQCDFxv1k0
St+6IXdrMHyNZJc5TzMY2M04nGhol49Eer9t90rckdMngr8TD2j0JiHgKkSyqQe1ptJleMu00J5q
UqS9xoSEKZMbaVcQRUU32sw9UhSjP5q25daSPe8xGIHsgJETgLtQGk/a5kXT0yloK/ltqfJ2PzdD
7Y3yWIZQJQ9pLCMr0uWXWk/Sh2K2wD2Cl2IwxjoLs9YGG4Albc2k8F9+ecj5l+GAo+HKNWOEuLUs
lNkaSVFC0dogb9MAM79h3fvsGfW/oR8x8D+w4PZyXkexc5umIRxtLR4dOH7SRtK38lT8cN4HFyq3
WyCJNWdEQx5SYaBCRTrGf8VZfmtgyKGwywZlj8UBtF1eCq9fZLrxNvhbsRMXkPMEgkdC4+8i/jPO
zEhVWxNgMdpIhaRTSr5NM+bLK1cB2gbFo13f5L4J3ZLcGn05qb0kWR7TJXf7UfLs7JeGEfga4vRl
7TWo9hbkqRkPmCrYSQ39uL3q12ENXWtkIEgfAYu5Qq0WWtmgtV+2UVm8LtMxOcXaM1Gebhu5vvJh
hLNNAmwLvU5xJB1whWlxbFTk1PgZVP/3eca8AZzzqDj7TroxNXsdP2FMRQceFIMQExSREFXsVMtU
tCjPWQA2FXQv5zFSqy0yilUzaBOCGYc3f8TmSNrjgKqd3EZ9BkGEpbYzNHw0ea/OpNj9h+XjUgKc
5h8aa0KYbrW4RRtCaaNOvcsc2Z+qfQrtZZJ8S/qNxVs7+Oj4QAWEK8dhbOHSb7OM0iSfrTYCjdbv
EtCwBC/n0ZVbQDsUVMrl5ptMt8Ckq0b/MiHyQWBMjF0arTG5ihEH1ISsYRfH0zFn0Dt5U2pPQw5T
Wrti+H17Qa+xRIjcuFmBJOIWMed3aVFe5FqVKhMOuVMORPK/aZ4eziGU3FwI13mT17p90O60V9uL
N8Lc2lk4Ny2E1ng0+6ZcJGymFEuvhkPBL9P7TUtB81SOVVAmmr3R4Fo1CZVpVIkQipAqXn5ta4Hl
L+f1GVoc9IAghPcKZjJ2SbnFXLiSnyE35KqWOIGcclPwHx1KbWgboigyTz8yJNteDhLzwgTT/SG1
jZDKL067RZ/zVx5UDLZcMwe5H+ILUprL72uSDhXPLO0iQ/HrH/RUn+ZT/hQfJM8KJm/+UEHGxw63
XWjtHgF4Eq9fJN5cPefSpp2qvabUtIuAugDYpodqxffbFtZOBRSaMBjKS+fAQ1xaKNukrnRl6pDq
vuTVj6nbE8xGQO5CqbQgTSpPT7eKTGtXMPjzgGKCVc6OfmnSlopcn1sNdbMEI68feT3slBfitL6V
aO94Mm6kn1vmhLu4S8hgxbHeRaCEdeNRc0EHE4J+47PVHhT1CC72jWLCqkG0VtH+w5DGFWKKQCFR
GhqI2NuxsYSJDcGUBgLdu6Kqyr0zTn1Q9+iLxUWybMTVtdsCGSIv1KC3ekUEY7da3oFeFCvbQVdw
omkXJlZe+nXSE/+236x5Jh+6ApkvEhAwll5uIkvpNLdx1kdkrmnQjyo4CBLcGretrOUN51b4rzhL
cDRlUQrZyfvIhGRilhuBnr4kyUmn7caerRrCJcuxXRYiC//3M0Nmzwynj4c+amXqqVLqa+yUKd96
Z8vQyrpBohsyshgYhfuL2XzWOG3RWymL1BIyOXIxVI9WnBRfLpqBTgMoRlBIA5EF3u3Lz2EkhtYw
Iz3EP7UTMEDRkmahbKQbKcOKv6Eox4fgVBUdEHFmrCSV02qN1UcM1E1oq7tYNQ1E5redYOViAQYY
k7ZcowB5rvgxsh7PTlYOUWqmqicNFTR+xu4PA7wyLDGEeN+M5pbc1uqXoXCG7I2Xp0Tl1wLMYwqV
UtjMfvbpE0jhpez99metuBwuEfR2QcFrciD/5R7NjdmBhrYaok5GI4yMhupLDfCjQ2EZfgdI2sYy
rnieBpAHZ8IBnR6Udy7tAT7kzGpqDFHVOTSce3M5yE39VclcvFb5GTKA++JzyCK/pBEvVmwW44Aq
0eIpcXtfL+D1f1Eo6FlJ9XJ7Cdfe5BgSQ0jDQUJpWLxKuobJaZIZY+SUyvSY9qXhO1KrRpjGNPYS
3rNeSp0xMKmkhkTOIPCkmixsi3qLY2zNR9GTwoQzkh8cCSEcUj1Hn9vKx0jpTSi2SMDFt8rkm331
pprF0wz33rjWVqrygNihFodRb8yUQWbscj+druk6R5dYZEKjyreAUPVbJctCpyl69Dqb+nHoK9lH
biE94r5pjmXioGQhY2hEtqQtieyVPOLi1wi3rIRi0sRGk0VTD5k9rY77gJmO5KWlU/lToWV3Q6Nh
jm/ohjuFJVvIopU7F6giJBPAKmNYSyzgO7TP6rIsx6jCRWu19g+re+hL01v6Pwtd9tBP3aK1Xv3g
M4v8389uDAxiOokNpCvGj7tdzb7TUxG3ez5JpbmTdT+n3277+kq4QNkV09eoCqLTK1640M+Vqtis
p2hxPpUqGp3JhUoE2oEbV+5K5IOgE6qPGNlZmbnTLGYYbe5MkD6j4UCJi67cXaV83P6aFSto5ULv
EpBy1AbFd60N3F1L1HGOWgP6ExJmjROdBFLfOcFtQytRD7ctV6iCGBdozoWLXR77ZKnYsEQ5JFbv
5trqfNqodCPxurbCgQ4g4EMEAFuSGIeoCWpoZzBYJGWQWK1bV9+Ck10vGCygE4ynJEZTUMu4dDea
JlKSxHC3bqaBQzEZYVm5J9EtiZ2VkMoNIQcCrAC5nSwYKpCWMmXqx0ieHyQtvafQ7DSX/IU3+lTo
gH+v0n/i8dcAVd7bO3Xt4OhS8XcIOClROBPfj3pGVD0m3RRNvzInYEA9Db6ypf20tox8mggaxDxt
MYRTqyUsVTBWO0XtTP3S7jHEXHu9/ef2p6y4A4D4aJKAYQWKJyLZccck1UqSbonk5KlpQAe8/Lxt
4DrcwRUwqYK/DmEiPDMuvUFhLG/NKpGj1qrHoMkh3ypDF+EZ6D6/KsEm3ajABkwQG9+4cdcMQ5za
wesNqDtcPJeGrc5QSLFkMqD+tttCpWtyzUXyJtnLGLAJpN84viv7hf4vdgrzsKh0ihNgmR0Xo87S
JaITyFfHvVkwd5p3t1fz+vJGMQpwUAz64q2NCHv5UQVKVIgJ5RLV877sfqYaFKzkJ17SN+oNUytO
DiJSfAkKh3ByQ6jLzE01jZrTLpjUsMOJsJdlNP2xN3aWtBxuf9WKE3IaW5SfsYBgaxZSEtSDWzuT
mRyxkjieNcip37a02UhDVjYI/TmMSePM4lEv1vBji0BmzpnkKClHryLRklDP2qJC5O58WXrhCHjw
McPnTQu9bGGDslaCipMmR7QM5uVJKmwvAy9vqu80jXl9GQeq/Hl79VY2ygCKHoeX455Q2bk0CSw4
iCwNSY6GyUjDvCsLT8qhmlWY9NBDTW1js1ZcEC1VCBZbQCAg/ArnKlaorlOTKlH52BqVRy0rjJWj
DTwTxE7C25+2ZgtkPCDV5s8BULJfflo9qE7TxaYSoRKfZZPfTZmXFelTox7H19umrnljQPgBsgOQ
pukOmrkiu6M2K0Pekk6NGknfxdNDKiUBGVvXbMmukX/OnZskCQhilFCv6gfC4kBOq2AZm8OQKo8N
hCTl2Pl2+0etxLDz36QL3jQYGJ6tp0aNiiYLlsyf4lAy73p9V9qnQe83DshKsZKX11BdQ9EQuyvO
aE6pvaCtW8iRZO5JUrqx9pa1xJ9paJVQ4D6hyYtJzY09Xjn8uB4UHRALPEuQ/VzucVa3+thblRL1
5Qy9BotNGJmNtd3tlVzxpAsr/BCd5cBWqTNr6XIl4t9VG5jcUnq3ahcvUWdXyzfEVdasoaCOdVTx
8sHM2aW1EiWvtKBMiToFIqqNp8YPGAueer/sNjxk5fDzd5XGn1Wc1EVYPdUoGjlOdCXKWiswcvDM
pzRnkHIChLUiW+XsFX/kY1KINtCs0a6GaqkxVqMxx0rkjJ0fm8kj+Dpy401hPxQpeZDG6PamrTwc
kT9i5Mbg6AoUjoV1HFurIBUBakJFQY2yt6X+o1U99Cbmg2EEUy2FdvxzqIt7p3DuWTxtOM1KW4Tn
ryjk4rJFxixeGbnVE9NOKM5f+XvOk2+zaoe0lA9Sb941lubOgCEVrbZD5hTmivzZTbOXmOxA68iy
pBNUs+6bF0yc316W6xlPhF2sCWfTglQg9v/SvQbCSkotFA/qvvU18O0m+nNrR8oYEvt7nqcBSv82
GlXFP4PjJhidaAHTJifWLG4n/5ON+n2OGbPY2fphawEEPwwNJEALoSUs7hcBsiEBZAzrhcfL3CZu
nsw+lwqwrCFIBtudIZvaknnXDfrGXq2EEQh2YJYPOR/SchFrqNCR6L09qtEwGI7LJEaBTJe2uhxr
xw0DWSCFAtkLHyK9XPlxNJQK8CU10un7NOa+0S0oZWhhXG2xpa2EEP73AUsHNuw6Fnd5pqW2VqpR
tWgQQU18oF1A9QOhYpDvNFvak+vWkCXbKlJmPHYvv6uEziz4TrBxZW5bITXwrEkwChtOk2S7E0oW
f6Qxrb6eSViQEEXnAeyiHHl/aTQzTXC0WrMKUMW7UVk+4NHBID2MIJo1q62qzwrGELcLnqRIn/l7
R6Qi0dt06CGuqUaKtAT1DNpocMiYiRYs8uyDSMGLzWZvZo9J9uk0+d0w/m6U/aiBgmTeIkRe8yIU
RkBNgPc3hk+F1Z7MUaGLuqiRPR+c7tvI3nLrda72t8PEqhUdJQsLQ/i4cYTlVRhE06ZeUiM5J88K
mx60tqx3ht3/jB1zC6xyjXlHTOKTTaDcQ1/iamRrNvOyLhCxohLibFK7c4oQiPDQ6Iq7Se5ek+yl
Yr8aJ+ihMrg4cqCS3ielhf+3fItuTWqufDtOKIQEMbiM0oAmXBxLNU5VXhE9qsudM40gCSpdY3oD
j9XtNb4eHgFO7NyQsMhJbGgVmQoY0o/SCIRKUvjzIPWYk7yHWurrbL+A16RVDtAzDQB+fC876asj
zByqhhq2jnsZrxvx4ZlbkG7nSoTRUsVJkPU128d5K3u1jnGC25+7EmTPTYngUaUtMpnmkx6VNZh5
J/JWgEXxtom1neOzKcD7Ab6Jd6cQFHSwokLpS4/kqjdeOhUt3nKspcM0zWOob3cB1uxhC1FJwqsQ
86WCvaokkjHi9ERsroLW6H3TOjWG7idfFdjgiMJzQ/yHnGWgyiAXOeIB1o6CIabK3NHeSJf4TxXe
nijOgyoAxSkcQ3Fi1B5awia1MyI0g2j67FiATW8Al9aO+YUNYbnmuWssuWwNGJiCufHS7uBIxVGJ
u3CWD40KLPHSgFPeH6Znx2B3Q/vUDKdRDlsMvXzdU84/V1hQebZZVgI9gRuSBLXaeXxRM6cJnK1b
f3VhcUkhkddRwRJL9rPRzXgzYmEJARdYBSKok5pv1GXXcl0UspHVoVPNuSmEkOWYlIIAwDKiuOwJ
cQulQ57ZGChtWi3z61hL7lWFvTC9tAjQ7tlBizGSUg9Wc2/r6daYwdqxQLcPhxBei/8IL0/DgS56
xWIjmoZdNRxZd2+cNh12y4hwD4K5Lp4p6A6jWtVdaznG6TOJIeDwn/bv7GOEkkU2AGMnM8eI2qJx
y/yHDsZEJm1kM6tOcmZEKGKhklZmRYsVM8udOu2z9IUVG8/KtfB7vin8389CSD0kVZK2+A6sVaf/
GqGm8PUjhR2HZhK4ojGtLNxmsQOIjey0ZpQ6v1plARz0+6INeLX++bIdNFL+hncQZ6I0fPkhMciy
WKZXsJOCuqqrqjqwnLgN6iKjDxgd2/quteIOr5aiF4VRTyD5BA+wmq5vwY1vRqP8XYX4L0Q8rBH6
9dUjSRPPBBluMZvPmbnLTbc0rL3dH9hJ5yz+QbVF8rzi9VDD+5+kAbT9Yolw0Oslr8D5FsV4vZX1
i9RCHqGF4tPWrMeKu1wYEo7X0A52g6wb7mImLjqvoPP+euoBR0HRBhgiVNrFFnqBBr68xHwfITXW
5CirA3MWv/wHZzkzIni9wfGkaULNqFXvZ+veKo+gThm/PF0OMmFgalCxRVcciBTBChiSeztuBpMf
X7TpXZxfcJdvnK+1lhVAAHiFyOi4ANLN32FnJ5hBs8+YUeuIKMnn+9GITxL4y3xGAfaySCWDQ98B
zSBeS81BYba9K5YCZOPAZG0Jq62EK7wrIfcBNAwX9xOOoAa07lwzYkWKc7KMxdXMkG42ylaNoBgO
CKTMCYz4v5997pyN00it3kLJ/QC+J009xt3z170DAwf/Z0L8jiFpCqWGCUdDhS1VPofmYyCYfVE2
IOxrx/bckLB1qZJOGKahVqS134uUS6KckiFiw1YbeMuOmAdIMaY6hgF2usMyGq9lMj82WfYPk7+M
vOIs6f+unBDsjcomrI1rCx6P0dbJ7VLbTdM/t7dnwwPEPCIbRxIrdWNFuYxWM8aPWXZXxv5tI3xJ
LhNf1D7RAMYDCC0cuPOlm1lDH5tkdlCWtAw5QNxTPbOYtaCtF8fLMLWRZkm6T+1+qx56JZqDXBAd
Azww0Y9DkVDsXBGKUdqpj5eT8bQMbhwH9h0InsgruWf75UOiu+7dPgDteyxtz3zoHnJ9N02+ZYAJ
DoQCdz0o1prgPQ1L0CBHw/5ry/L3xwFJwCHOIKIT09aknmSLZEw+xVDv9EaGjloNQV23aVLJVae4
cYtlkF1oMdHgtuW/xZTzHeGmOb4K6w1qW9T2L3fEWWgBNvhRPqW5q0aL/TKBROFz/mndtcXOUcIM
JEJ/JhSyPC31+sfsLc02ciXR8f7+AiBsUBAEI8mVioyu0raAJrN8IgYZcVhLCKBRxfKamKUbmd8V
3prbQiBF4REoRoRU4e6QDTqkU1fLJx8S6lCi/hiCH91H4941u9vrejVhJVoSPL2DPjCu4VI+lS7z
DbeA0Dn/vyEAKmVv7hwXk1QedTU/zJh7V7nPxg6KvsPb7G+c69UdPv9mHsbOQntGLHB0G/glH/Xf
H/GguIfds7t4nX9/l3vVphoND0eiS50bFOJv0ye0r7T/Mdj7lusz5vrU49/HgsTzPMyUbV3Xa050
blOIxXmXQBNtwMYeHyB77zzu7hLfk93X/UYoviojifsqxOJstIaBj8ufoFnvL8cm1A9e6bMHf6NE
sOqqaCkCgshnmwyR/N/Iy8Zm6LWeahdU8j/SNmi/LS9F7Zqx681uOvi/839uO60Ynfm3cb5ShAH0
qFGOvPQUkscgV+km+RQakqe8SIt3F6lbLC5bRoSdMlWGU0hghBwcd7oHPRsD44DrbNw0Vw8J8WOE
jSKW1E14hssnqof1N/JdP9jvAC2nT6AZsAJyhFCxlXkgtu7tAOLE+n9xFEiZYq7Z4vMr4lU31oAx
l/OonPzSxfO/0F2quzMJ7Y/Hk1dsJcU8cIlnDlyBFtqYAOOiMXC5dShJ2DbmKueTVCsgdzsqpRze
do4rhnC+oOcmhIhGLbM0FkmbT8srZJPfi88foeKGh/bI3OUFoCfXeQALT+U+Bvs9QEru7w37/Ca6
9YlCHKsLCRO0mPI4gQOjDUrX//GWBfXO9rNdMd6ZsIzgspcQW+LA+L3F/r61wMLZkJVpLIltzKeG
TI+2We8HqdtSc+BfcOsLhaMBYjNTRSd1PqlJmHZ9IMsHu6FhF9O322u5aujvPCNAUMCGCGfDaFMD
irT5clLSUw49p/5PvYT61vT0XwZb8XvQaQD7BR9o1EScZEayqazteD69ay7uAeVj9j7aD//jSXHf
Jrf0ILr9Mn7PvCBoXC915+PrqXv2tkL22tVw/iuEnQM9XZm3uTSf+Oy98SCZx3GLemJtPc9NCBtH
MqWkZYWNg7iDW4A8Uxtntx3uF3VL8uzqXcpPIWflheKHbnK+w8uD3meaWk9Vtpzyg/FR7pUjuEvy
n+WhbFwCSaiftx1lNW0+Mycy0hl0tNOiwOKxwR2848OU+pMfVv6h9naWdx+MfnD6Hj99+4WELQg+
XyPwcG0461WvWvhkkR1+LLOk1Jd0OanzA7WYmzaRbIOOfHHHQXGN7hO1H6nYlFNc2VTQNeD6RTh1
+LTc5UqD4jeB7LC9nMpH8x0INCUc7qz2WIf5cojd9DF3JajrQeHThWzv7WW/og7HJ0PhDIo8IMcC
EaCIW7UIiAFyOsgnlnxO6mtNvoFYFOfU1ZfPMut3y/icol+XFvprn7FDLsU7yhVbPwbD7coek9h7
Gvtl/0nT2jeSP8ayuPKPjR+5EpCRJqBhhfojnyMUXHFZTKIWmI8+6Q8PHwoS6iPuhenXFOK9QpCr
1K1fPUKs1vVeEz96v219zSvOrf/997O0dk7AxdJV83KaurvhZbTc0vomS+GkYVDNx+mTNvbkquzP
9wSXKxpdXFEY333pD1VtM8YUcznFE9iloRWTOEGcxaAffAT5DdNTCCWYd/JbqQaqtkXQdNUU/2td
QQceGSEUoURSttyUsyHtpeU03HXBxxT69bwjUgCKZ+/VZ6O7Rc/29+EnBG9TOzMohM1lxiy6Deqp
00QNtwGcoR+9mtUghvCnnwNYtWxI6VbgR2O/kgS4mkdJeZI4nb2fmLtR37VZ4AyoVjggIN2Av3HT
Vz+Nl2UxFAOwkSZkIiZ4OXqp7PHTFPeHDaa2z67YqJeumgB2l++5hcqrYKLt49xpGQ5g6YLsYNk7
p+mdnG678Nob0cTl+39GBI8qgOPoTRVGDLf1Va/2UHHZIbCanh8uYXNfHYz7cDSBfPPhUP0OIYC+
pnfysXrIwq0axLp/YxwO5XeACjGxeOnfmtIwNbEa+ZRY+q98yAK1O7RjEUjkjx6/mWOYS/8MWWgp
o1sZ/u2lWHtWodQKFnlkJQDSiPN4Vl1NubZQ+TROkjsNH5krD7IHrcuC3A0T1D3J6KaVEtaQmZGa
d5JvFCfXngsYguCkhwDoAp8kuPtAFvBVpdiLOH8dzI+miczd8G4nXpqG+pv+qkGXXe9kUJzvOpCU
Qf1veMKMyUaQ4SFT9GzMunOFMoTVK2oGBIHGzIgpnyBro8nP9L11/OzQpb7e+u28USddSYwAQ0a9
CfyLmOv9655nEdSyu0UfSaKcFBv9E5wjTXeHbuMdtHaLnhsRLomZUnXKGYw43W4y3/PWBTN2yT42
/IdfxtcL93/fIl6YBaOdqksS/Ge2PMv53rP3Mj+maWQbD2QK2Fi7yuG2zdXlAxgBtPRIoTEbe3le
6smC/OySKidNDZxHlmz8+StpNx7xOdjh//998ZN6wFKnQa7Vk5YkYBrtZD2LgAhu1DCRTVK5GYaQ
ZhfgmeVTGdsSbNuof7oJA+25n+OpOLm6w3Az6UmWOeE4NyTIjXgi7ujg/R1UA5CYk1Z3uMHABQT6
iH7AiwYSNdAalG0Kndcm7qEyUY5S8RvCaMOPFE1VIHTaBTcCSkpgfMawmv3Zz/NigQ5oLnJg3kal
2ikGG3sP4AyUWBcJD2GvakrjSWbITYJSI/p7rVS27s8Arndo4wEKs2vmBZh4czGIGxtU+mjHdprC
21u2mjScr6kQ4zpWl04JFPjJ7wGHcK19uStRlVo8AJqr3W1jaw/miw3k+dPZ+ZJHbaYSy5VTe6/4
YecxnxyWMNvb/4Sq1z8tL6rbP873dij76XF4y12ygVS4gp+KLiR0ugfQgJsG5S4qP9tSIIGeu3sy
tHtKgmZ5TuRgavY2lDJJG8r0AzOCPjMrqLBHcxoWPQsq+9khWzyd/DF0dVTP/Jq/tM+WJYXaIK1N
RATSBQg88uKR+Jvq0v3t5V+7wc+3WrjB5w6qO3MDM8ns5tq9lQbM2WmoNJXdxkldzdYxZwaucKTD
oCQSltmBnhTka7DRhmswL0NV95i9s8OwKxFQc5fey/f6HqRve3KXR+PPxiOUV5w3i6Dce69X9t/f
Iaxs0aRVLcelcoIKe//cQz/raN9Xixt4dvvt9uqu5qMceAAPR+oPYPvlLsopmYa5rpSTPAfmLiF7
BTqSiu9Eycdd/Kt7ahavfN3Y0tUU5dyosKfxQst5NmvllB6QlYGQyuRLDPRy59tP7NQ2IRTHb3/o
6v0FRDnGLPggjSPkaGqSQqO4bxRUvdS7GlSkXaB+ldzj7zE9syHkHknSdGWjwIakeXJkVoFcnWq/
Bgh73khrV+8sYPVwW+G9huGgy13DnlVGh3H+k012MflpmEe53sgq+LV35YSgDZMxk4aRSHHB+hqK
vBOei6e6DjDpi7ZSntw3pis/QxAnMzbO3pY1YenmNBmIVsNaG+8my1WfYl4GKXrvdWsobTWenH0X
D2tnYUte+iJRGSzZxO+RAqfPNA8Y+wksxW2PW4uPGEjjxDkgWsWA8aUhtZ2TtEfadMr+FIkbmn3m
Kvn3WoYKtvlf7sNzW8JH1aiMjdX/I+3LlltHkix/Ja3e0YN9Getqswms3ElRECW9wLRi33d8/Rwo
qypJCEaM5XQ+dN26lXREhEeEh/vxc+qCtYcDjWBC8QnFfHBQTlcg83go1tlSVmXOAa8Njut5NYti
7QtSr8BgyDeQRrI44Tn6uj9/cy5xZWKaspIHpknBO8batcrH+rB9bTbJk8xo3kL+Y/Y0ujY0CSay
tmt6cLSytpAPK8qVIYH55LDAEL8NWLPc3Xf8uT7nXk06X1zw+9lI5tr4JLiQuxRcLGnC2p6yHhwo
mwCcBQchySlR/WxhTy8OdXLDOUpXgiAZQy1BB1+pabRysyNVrrOtnz4MdKdGleHXVrnUWzF7zaCK
AlXqsW0KXae3/sKXfB6z6PWzY2hvjNkdTZbQ1m8V2aF7hIxzsuoqV5czDSQnojEs4f/nqnDohgbO
iAOTMxRZJxuELVPKwR5FIq5Si+qcZGqvQStY59I1E5i0uC35VcdrylHxFx5Oc9nzG9OTrUKxfVFV
eLDawocRWoIxrLA9iy1FBi0yDEp10NIJFmLVWUkn3ko9Eq3ZDUsTFv9QJmXy2wFUhUgb3N9ecxfi
XzMCtNDtigRCGbdITtM26gYE6deTtJALmNu/I1ANOuvoVAAs4NaAS+VZ57QFY6OlszczaM1mgAup
7iOSrgsB8mzaAbJJ6IdAFgYNZJPl7VOhily+QyyqMe+Otq/UNSpIJ0ddUhabGxQuD1TnQK0CPb3J
BgKvVRS6LcPYQJ60IXD/SqoBAa63TTh2UBO/OkbZIp3LOFXTuxjochABAUkJlfBJ8JI5Et30mYzH
txVDMAPIRb08Ck8OiY96eN6km6XYfq48Ac0y0D0iYlJQ8ZlYbNA7PfShwtgh2RTbXWtGEskN1dX4
h/tuOHsyoBwpQC0Hg0Pn4a2bQJol9LzcYWy/f22pL0pate6nWK4SPTOLQGXBSEPrRaH6L0G7yZmF
S3p2Pa+sT8ZJ8WWvOOloXdzUqcm/5e4llFeFexCQFV5S3Zt7YUhjAyFCNzziwa98O9jOL/FXvc/a
PXCGKgs4v0Ly4ZlLdHC9kzJEnkgvdkloxR9lrp9Be5IiYZZmlrBi0O7tficugB7Dy/01mHEvQHbQ
sjTqHYIHanIBlgPE11KZ6W3ompMhB00QVEzvm5jboTc2Jvdc3ceNyKKN1AbzktFSscFT/FYs7ba2
umIXuLuO0jxID2Zpa6T5gSn+v79gsnWTomfrIUTdO+11v2zMAmy3UcnrHaIzsPlXjrtpco6AnYiU
bWfwSrzKywWM1OxMMywy0QAU4C0ycTc0ZZdd3dG93XPNawe2ZioIFhbzF/EvXiEyMrD/sTGJO2UJ
4L98wEz3Zm8GW2/lrUr99eAS/GNWpHtAcmnFH0Tysj5DEly7v9Bz9QaYh44YwAs/+/rWxYNaYLqo
Q4H9eff67pJUpdTYrKxQNVHYt3HvkpaUlmeelgS2x7mbHJLXhqd1vr4CTgNaQ71dD2Yp7qX6rU2e
I3Hh5bVkZbJXZFDFtk0BL4JYHCTq8vpYxrI1BEi50TVl/K3JVJDRBnAUB/Fk12TevyezVitttzsk
RmmCl4A8EMzmi0zqVW6cT59LbcVzboqHH1BJCq7vX1rlQUcLPfT/gCsQ16H7wIpL7QE/B910sa4s
TIN7huvQMMfDQkzaXpV3oomOG3J4hHNGJHhSdsquUyvyEasd/NYnicbq3cpTH1FW+boQal2Zgsqo
yK6rFEfapfz9T9L33vdNlpmKKsFNfHwfwHbILyLrFxmBkZrpzjk6q1g19b0d6KFRmLEB5TKSqC2h
jERF0HHfBeZuYrwe/7MWU/aPWG4VwB6GwQbekFcBuX6FXulu2PfB33G2a0uTA1KUCqbMFdSBYwy5
HCcdQ5ZXHiiJAcp5cVGjPCNKRBeHGan3R/kTDN6b79Ejr96TIU6TWBF/bL8+gr+e5IBZeiswEuM/
YdE7cvyojUxvSGV9bS9QziJnpHpVqN5p5WYRJTR7XaGAA3QzCvfozZl8D8+XHOd4Q4+5KB7T0EpP
stYWe547xwyj+UaC1vqwV6XV/XmYew6C9ewvu5NoKBGFWq4i2GVNCMs/l1+OQtTYsBZO6UU74zF3
Nd+N33KtC0VmxHeVQa819COodks+F4Yzd1qCxAFUeKhD4t01GU7jcD4LAjQaZoSPw+ExN1eQlwy0
4SlNcA9Yzn7htTW7Xa4tTgY2uKjDMC0s5tkxESqA9dQ2QjpxJWjN1tspwh79bgujnClagaoCSWoU
Pcem1smNS9G8CNVqQCF3jYbU36sfmi7Uzkgdqku0AbMLd21r8tLxkReW2bDHs60mu+dWBle4NOw0
XVjqL+fGI266JUfiK1BeICREtHLrIrLXO0reMsBY07Jam7m0Ba3gkVnHK5M8oL2JGKWhfic72SWR
edpwj0/8/knR0hJH4dKqjtvt97cgDwmJAJCSTO/2oByGhOEx6l3w7J4klVmrlQnuGvKNzb/gtD+U
XveMTc7+VgJDrluMy7kZjPdX47U2W1NeG3DdhwdFbUi0OT5+6Rf9LVcvhdnZkWpFuqK55+X35i9C
lDGaQwKWRhMsWqWFKUai7eQwUijUAqqGTzZ9GGuFEkGxCagdvQSyfg2RPU9Thi490JSLy8rppU2Y
iOmTLyb0SkBpzgzoQdo3qR/hX8takxt46VDi/9Bs5yoLJ9hs/DeKbeJtDOVmfPat21CD72UDdGqR
V9AcU6IJ36oOrQWWhrtRWZ3S929KszbCqiayuoR2GXfadOnAiA7+tDH+/QW2zpNM9toUGfhy0Afm
nWMee8rwCJp6F/b8kqHRYa/OTzkAubCDZL/dSPYrX2eguDtlmNCMWTA0G85fD2kyn4HIpRgS0ihS
QrTnDeKRGqVfvXhB85CgI6cioCvhKG+g9k2RT+tp4Wyb23lj5+hYM4EK93Q546JR3CiG+axwIRG2
E7gvPghJ7fsqT3070H2hKZVvclQcSZmtGVcP+eHx/kfM+hTyA2ieQ9Ua4NnJoV4lmRPJYcXYiWuG
m4Eob5fSMCuXHE1dd1/26/VJesGpA0XN+5aZmQtMGfceCtigmYZPTdY5pjhpKAAerNch2SHt0upD
j/kukGA6cceaLIR7c8utIOmCtMs46b/YubtQjniIoTD2hvOgI0QuxXeCHo+M7AlKIYmqaPkmUbnV
k2XdH+o4ksnWGRm08dAAvA1sEJPjPu9w/nAFS9tJayjJa+5+VO0WQtA18PVcoDXsUn1kdNx7Bidb
SGATQe6QaLODDybdSUyhifIS2G9mm+KhjaZYKMnxIg6k2+WLWZoS0xw24mbXN/qg+oOWVEsUDUtW
Ju7Ji2mZeT6sDKXqrg/+KbRonSPMB6uAv04TLdyJVtw+0Zm+4C5zee0xk4AUHbiL0Eo7uat80YPg
RYPTVgYVgyufFWabxnoc6gCW5F2tFRDq674kqGpRalTa6ft9p5mBW+FwYH4ok8aodUo962c8EzdD
xQI7yp6kjxGKEeomI+3pZ/CvWUAhlLqjD8f7ZmcAEbdmJ+s68B6VyCnMQtFH7F2NTQCq2ymG3FpF
Q2R0PWaSoWj4hNh7Ex5o5DkEjd82T0qo5cVCdPL7jMDHsCOFBKgMkfKY7JzGbcsQb1kW4d/KJ95m
qWgz/vu3G+X29ycbBSl0ro3qAYMFy40orXjfU5FaVIVhkxRnHhL1dLlTAi3vV+mwq5olH/u9UW/t
TyYbSQiQ+YzjA3FfeumOpfDohJoTP4TO2/AWigepVaXPlPQE+NX7Cz0T7t7anmytTOobLhcw9ihS
UbNqyoxQ6bG75KVVACet8+VSKWEMoH/NNuhwQOyPBlMoq9weGTVb9aGQI9fOhVUEtCbdgDNJqiM0
UEqtyJ9Dh6XPdek3GoS8wF/fJp7AkagIRZFAdB7QwiYWuB4KG7K/GeIwy0jvtd17OLT9W0rHw2cq
ueAqvT9Rv48gzNPVV0+eBUMPhmRFBEKogCohXYoWB9x26G2EroTW5JJKy4xHoGlhxO2OWM9fcjcM
U2VyimYp2xcufL6Sg8e4Nu4P6Pd1hKb8UbsMWE5QEUxxKXUkt1zSNyMGJgaaMVL7vFxRXqhJ2RMX
aW0Uq2m6lAL5Hewg3QXwKng4hB/Z5tu1l5RaqWswk9tDWASmF0dvXeMtaWXOxBSwAmm7kaMZciJT
SuGk5WPX8T3WFkvA+6N1WRCf39VglAkjx2gacHOVxaDJteHHz+BCreNTnORECD6WsFUzxRd8Cgc+
EFwh0B2ZckW7ZViDNTlmbWeXPeZqrgn6yl9nm1LTZTLoCU+4hVhupgQNkyPiGyps6MqYpgQoT+5r
WkCprj+lpERuOFZ5jdl36j7UhL8RvyELjYZsVCDRsI6FvV1RPJokyW8jgAgi3ESAMWaf9Burxqqv
ygxxPFI/i/gvH9rLEi/xzMsN1UjMLBBHLPoGp3Pr9yLktRB82F5KUMfqiW85q2oj7SskbzeVvv7K
V4Dd23g6LrzBZo6wa8s/t+fV4wRtmXHkshlnMw2YiTOTbsHoBeimPkSa4y2cPEvjZCchCMUOYAuj
ME76O9PyPaet3HWsohvUORQ6j/YwBwnEygw9ki/V02a30tUc/zwcrkZayQMfOyFsZ8euIiBO0twN
h547lfZ0FQq09Qbzq8aXv5HyuVncabRcIYKHFgsMS5kWvvFqdBC6raDSjwgwomAhwJi7BZFXAnMh
UoNoFpsKAyUVkmuy0gGh0m26Rm0U8ukKRqZowEa33ttQLkFi5g74K4NTxhx2YJTBaxpcuwDw96Rj
CYs4dosWd2Hdbt+cyzrCG2Tp9b5kdeJJSHR3Vd7Bahdv6UQta7MW/9bIQBsxCrWOoiyTA4Fq2boK
Aw54G/apovgVZKS0igmIwNo5R2RqFdPyK5N8l44RsQYbWJRjtUsKQjOXmwDuYEBNcYuCQ3D8+yu3
jbwwzWg/4exW7VbRe71yDcznUuzE4lcmkcy1lekiZmkXof8QVvhdTPjXToOW2mv+nK5Qxl9K4M+8
W3Hf4+E6trmDZXP6RO8rXDOR+DMkLbb4CiG52j3Ijx/th/xhs0RhiLhhd8MBDb+ewWWEf0iWXnsz
597NN0xCt64chDAV8A0h2m/AQ+IfuTVEr9t3b0m2eObddTvciRv5ER1I9Tjcw0DET9M1yYVw6+9U
V6xyqRg1sy3QQQLQ1Di1Yzr21luooneCbrS1E/TPRS+Z/3W84SCKCqDiD2ThyhdrVnRThUs5uzCg
R6QasfXgm6VGG3r6AjfR7od1zMxjBoP5y9z4OVfmilCC8p08rhEpjPK7NQGsxnVIH+rtubaaJcrC
uXADh+aI5wZ+BhRr4ya5sifITJ6FSc3ZThyQdt1wOivvgnf/BAoXwh+b4oEetmWSLo1z1hcVZKtx
0ABawU98sQ6QTGvDlrW1Z3Y94KkSqHuPdHZ7RuLotITXmQGZjTkq3AIg5QHxEz9GtlfDrOSw7r0q
A7Ak1jNaCxXVqX0toiP0MIa6G8la4kSYg22WgQczgxI8d2IkBGBeqze9zUQbb1hHKauWqVUBBJJt
Q1aTvHPLqHyhiq+ch+elRjefEeookbngFHOTNTIJgcEaSQxQ4t9+vZcBNd0KNWs/aQNLGmsVqo1F
43DECy9H9+kDu9FKCfliEOrcNz3Tu4eJuzI92chBmwvgesad05/ApIv+vUpzTo2mEMEn3IUudP0F
uTeV98nLi7lvdlay2Ng+66N4CIBMadR2x9Pgdvidi6YuhcX1zpEAWZxUdRhSqegHPS3yu8/t9mtT
k5kWHR844QGmnjTtmV/nLgkpwuxoBGiWxS+gXX5If6c3EJgJIMMG6kG0nUysIfsmuUWIq1V4Lt/o
J2nTac0jtw/1R0k1twwoZMC0dirs85mz7YIQ/ZJYW4J87vnkGgs7ciZLA+Lrv75lstBS13MJR8mA
Y6PRFJRMhsBjufmljMWcK0OJHZ39wM7Rv5RuGyGXwl4eOLsSHgKFxInp6h1Cw0T3Q/u+785F3sK1
rcnF0FMd6/QpjaNbQ3OMcubV4d23Kb03tsmbTNZrK1O/1QWrc7m3G6uTE7VBtaMMWpazxxJAT5it
sxbXzSMRtaO+3RaENd6GQfUsQS0/7w94znnBZ4OsgAgqFqB5b/eJ71TJUIciXhqy2jQuac9B+3Lf
xJyXcD+tqyygL8LPg/nqHC0Gn/HZEoOLeoByofDJ1dsgXnsLEf1MT9n4bAGZxqjDgSzTxBvZypWl
mMJQWrST9U/uBa3DxxKEDI1FSLz9gIPiSfzRkC9Kf+dK4vUmszCb4tx0Xn/DJAotBd5zGV/m7FRI
KbQ1hWUkmAk3KBcl93K7CtP+0YXmxpcI+vJaS2sH3eI85Um7zh3QC6jkTRVD3rVPGHSI5D1HhBAh
BhGzkH5nYx7AnLRBUYnkOVVC6NGlPGz3wEnQd8sEEfJUrpB8RCIfR4boxJJeUPX7gJaTfe/VWUPa
YqhfgMevVwPT1ZDkUijBlthSfEyzJDqyaQHJgbxis1xNenA5qVwicq5eAtHk4j97/UuQSgVypUyW
WRQfIzCrJAWAcy+Qd6HARVYWSdD/y0T3kxVQ81VrXkjVKKkShgxxU63lhKVWUZZIPomYTGrUjI1q
6CkkEd3qSYE2TAIqAUCnE694o6FdQxOxbWtHRaNu+B5jqkoyim4uqZ7O3hh/Ld0v9fDWb9DYCap/
O3jMIRCuCmelB91aSqiVt3F0xTVcbyEhNxvyXtucnjayWPYJSq62txVV73wINPfEmAx4ISI9MoWF
jThT88MOQQUZDdTY7b86BuQWArJB4sA7dW+rNcZuF1o5gEkpeRYOYEB7SzOVzzUxUlUqNbWF22J+
tCJym6ipjPQdk80h8L7Ti13M23yjNdRpSE/hE49GoYLQK/iUxIGwqNzV3b5fwsaNvzy9NCEM92/L
035hN2XjbBB83lae2UwNCVeYbLpNG7Nsjqf7p93sCYDYAtzlOFMh5nF7oKInFBrfXcLjwf2s9Lu6
AWhgoXoxf9Jd2eBvbcRZz/oCDRuFsduAXAScQZ728OUY7rZRib62zt+WtHqSF9+/s4MDZJJngKnG
22n8+6ujnOIGqmfcgbc3Pszcn7gxcPm1Rle/PYnYahE9htz4272tr20PAMD7vz+/wa8MTCInSegC
UclgQA4sx/QALHxOG5T0eJTzpIwM3CmtRaKk27ZaCNp+os17Y5tcTbkUwwFzmE713e71YACtRdoc
eB+wDW63+Wq/X7NEO0sBcbWla3Euehphrv9es8mu69wgC1yP5se2g13//Yr3COF1NAitHqKNmX1f
XuLH/doGguRkIYfwtzb9X+anqFSKyWiuDTD05pnZHsYHgKM9SGp/OFdAP5rBghfNHjJ4sCHux/MU
IPvJVHdDWjKMjyM1BNpx16uQKK70/nENnp1PZ4nPcW5ur41N5haiHIE79ALSCLweriU1erCYlwW3
He+Aqe9g7XCijOTUYDu83XNJE7pQSo94pCqMbEMbqnX6tOqlN9tcDgFPeuQrIB0HmvdpBIp9IQsS
Tki/UJ1v4z0nCXj5ybuyOaxeGt17kAttr3IhsRs71M73xzgXIY7S9pAkgkQovuB2iJFUx1zesLwd
iO95/9anjzH11i9JZc8AYvGGuDIzGSPFQeVELDmcXs/jqempzTEAYion748u8bAfeEK21Am83Fu1
AvkuyCt9oyeUpmjg7qpRcbg/7FnvATYE6FRmVNCZeE/msTnN9hJv06/UIWpNsV5BKBsdFOJCbX/e
0KgvrODZiOW9nV+JzRkllT3BrjRZNLh32rGSRG9CK1O+7w+Jm/Uj1L1AyT7qOE5RhRDNpbI4hqlU
L3WJUOfBGDg1Wr3uDAiGnNG0++WOySmoP5yibz0h4SOoNOMjupJ9DdR+9v3vmatmoN4MHqRRZwxI
nPF7r24sJ6YUxvXgWtquVXeQRyco66vFJdrEW2HtiWqtLu1Ydu4mu7Y5uZ5lwfGoCuq6OII4ZD9A
vzUS6nZnA25GzA+y1atc1a2RgvWkPS0MeG4B0HQE+ArQToDPTo6LsuJHpgOct9Q5ixSDi55l74ED
TVCX6OA9C7pMlXMT4RcF715Kws/esdfWJ3cs7zdDysv9OPSdVhyViwRJePBhBeo32O+shbH+Bgnj
uEA6cMQJIz8+zdANstMxlC/ydox2mGqVm26hJp6khUGDvnBZ6wKt8j7uG529y6+NTmKg2u+TMkN4
i5j96dnZAcpFdoeSrL7a4/F4SbdbTt2rlqU+LR0XM24FzgDgAxC/g2dNnOziMA+cQCxjwWa/QVLS
Is2rgaumo8z7A5yJ8W7MTHZMyrtRWHUZDgthyMwhkDGnlB+ovYMKxH1Tc9kWQLsRyYJGEOS60ye7
K4aZMDS5YCMXSUbG1AfzaKoF8cgZeNaFrTFuu5uLFJcbrGFfjCTryFDeHgXhQENeT3BbG5zxrubV
GFjderW+MKZfh+1oBiIdkKAbr9NpP1qLTLxQuHJjd4dwz2icFe+QFv8CXZfpq8LuUum8VmpKc1oY
3g8L/a/xXRme7D3BF4IEjDat7Yp7p9hQ52rFxSvfM4Bqbao3if2Me9VTxS2ablIj9Ix35S3i9RjP
cwV6IiWBsudDrvm73O7rVehfwE8RsWq09czCIWWD7oxSKxE26+5jekgjtdkqNhNc5Fj1tNglRXTo
MlPI1dIHHZiVncX8WECgFNKhPUUCK3nLwYFSKobL4p3LWxnafNc+QKDBNma0ltViNUSNkiRA+Amy
3nKAo7AVCffd2L2/y4WYoDEIxfaKuoDNBHkBXvd2/HtQLra2j1vp3lSOa3x1ayiOj2K0LDW2gIb+
pzJXuQp0yFsGZH74GOkkUHrp6fLDfdeZ9xzUpBgUwiHVOb03Qq9vpHEBGcM7SMhVOS5ZorJbsjE5
vZoUxf0ig40Nb6L7LduwS3v616H84/9/jWJyAXVd1su5i20GsnotOVSAKjyFcBGSb5y3+xP2G2sz
sTVx+bbPE6FhRlsEzYJCanGRLpz2DskIo+ZGu2HUsxIvtCvOTiEgMHgDI3gDZ/6tc8S9mJcVHcJo
VdZG7UDnqmfCTk/bVREDcdRV3VPi0UuMVb9xoeNgUcwYpehH9ZXJxMZpEEtJg6ULgld6QL8ai26Y
feIzI564pAkHxsnOFD99dpt90YdC1iArQPh6IZgco9Jfe+PqMyZzDtxkn9BJ0I7V/sSgUAYvMGRH
91HPyQ+xxBn3F/mnWnrP4GQzBkI68F2F+eZzo/KIoEAxwA9WBa9VH6kAyS0ICKSgfFPFo+zr8SqU
rPSD+WpazcMTW6c/GaAI08v9r1pcjUnwXnp+nUp+NLpeGllh/SAwqvfuZo+KGqeEX9XPrb8NMSUJ
KUUtpDZ+v3Bc/K6zjdcL2BkQ6kG4A8XVW0dM2Lis40xo7VLc+CJyxMfkqHBqleLIfRGchHSWkJBo
lQvQVkDLSECUB8a/dJzRyzjZ9Q7NLwJyuS20o02u3Yn8SljE2cwdpeM9OBJYIgifZv97VMd4NhHx
kVAhXwcdFlA8JfxKrEy3MyN/HQqvpXIUuPPCAs1d96BAGJkyOInGy+d2dji8KktKrDqod2wZ/6Ec
OnWAsjGX+8eAe+1EGpQ+64I1GCfQKehKicprUS8gX6dPATQ5Qp9ARq8eg8cXnrcT3w0pRyqFGk1W
z7z5DA+RAyK/4GFppiYUmmoVSLXegsgomi6dByCrNHGXAEoi/Pxzf0LG4+FqG/36lMl8UICUAc0/
0DYNWDsXtiSk9wBzO/HCmKdvgKkhZnI+cqBgaEIKhgowHPrMZ+cc5TyDXjmrC4VgVLEab7i6AlnO
a18nC6fF5HT6ZXwS5Ln+0PBpSdN2lT6mb058Hui131g+ozGVIVILybXJVfDL2uj8V3ECQ1NyRfVY
3hDFHPERQkGQzYHUXHGIw6XejsV5nWx3J1LoLhXQhpmsaN0tjZy2klrtQLgToK2bSyyIiS/Sa/ys
1tRtgLcAsQIjgivl58F/PUS/6CXI/IL6Flh02YQ8ixGAThtqEUBfMu9LDDezoxwpjXBUQHgHMM/b
Ka0DGqSogOLbAa8LkSpUVrBSOCvvjwgivei7VMwCNy7jfNzfHlMtmJ+1xPVKI20INhrgd28ND2Eu
BU6P9jOu9pwnse5bs2NRUUsTlyVc7PWvvd/ET5TMBSuGlnorpnq04UXpSzwU3yETt2Yp8ekpAhbu
MKQscEu08Jb1QWrd/9K5jYxCODqZOFbkIb58+6FdTHtp5OBD/dIYZcI9xkw1Tl6UhZocoD8TMkYa
QJCII1ZqEo42jVO2KGeAELTQUCdSgyNYOo/xSdSDz9asQHNP6YK+lQx/JZitFq9oI0epDOSmp1BT
VhAtQLzuG9RSgDlu4alHXn/X1ENShnU4Dt8lsV9iHFmNUZW+3iGt47qvUotnDJeowp9W/9dH97/d
r/T45++X//Pf+PNHmvUFtLSqyR//5//UEFh8i/y35A9SF19v9R/p9x/n6q3yy8r/KP97/LH//Mv/
c/tH/Na/bGlv1dvNH/Sk8qv+VH8V/cNXWUfVz1fgq8b/5f/rX/7x9fMrj3329c9/fKR1Uo2/5vpp
8o9//dXq85//AEUOaKShvikqDHTSOUGG8/yva3v/+h/v32L8zj4tvtMo/GNVRm/J5+IPfb2V1T//
gcfvfymg12BH1YcxZ41Ds/36z9+g9QBZ2JEYBzrF//gjSYvK++c/KFbGv4SKJDpz0ZSIVjl4W5nW
f/6d8l9QyEDqVkGeAMeQ/I9/f/HNuv21jn8kdXxM/aQqMeSp9yBbhF8aSa04aJ5NFWoj2ZX51sm9
S73uCxBjlM/DUgli8gJCV+WticlNWzFcBd1RmNBk231rnqNDI8FSq4Fv9Go5/jW468GMrn6zFW4t
TdEbkSSloSLDUqoX1nEJgPr77B9/XhlrmUjlImMyORLdpE5C3mu9S6sWEODaDxfHoB+zvb9waf9k
un+N48oQFv/6HuWZTg4ytvMuCeg4QKs8gB6kYIjyjqx8AxCosK7QQeEca2TH61WvFXtOBy2xqMlG
CGW61IgVg5H0+5M7fV3+uY5XXzU5aKKgc8Uh6r1LATaaSg0tI/1S9NqoIO1RvHVPzWvHE3GpO/n3
RTSZ9dGDr25cr3BYPpdgll4zWvHYrYZtAEGNS2k3G2aNTMyxbNRAIMl6LT3+jSGjs2MsE0DvCvD4
W9tUTgUiH1TehflI0PRXkPQ1VesX2SP8Y4HGy0No+AjjEDy+37c8/vDUA64Nj5HW1aAVECgWNDO6
Wq9LII8qyPD0sXRz/g4uMLXXViY7s+QaD6JUjXcRIU+KesQLnRMmJnimwSCPNnCP+JTaLAGCp1DS
H09CwggFNlaATMXPd12NrvFTxEyM4l3AulkkZWW4bj/oraxkJBNYCN61HK3i2X+KhQBtWd2KAx84
iQsRvS1gUldrX8pBX16jM9zr0l3E8HulCkMt7KRzQBWv6NxEjkUO9NiBDKbPdCZQNt9pL3mWlEIA
lmkoHwSRrBYm5WXoh1JnhszV7i/htPT6a5ST4yJhPKnvaNa7sCZ1qI7gH3vwVWbvkuapf2deAF1a
CL+nyOdfFifnRhK4PToqBu/CnXlZhc4KKN31WAf5+oHyVPlZXlIUn9YQf1mcnAlOHxVNkTPeJdfj
t9wCQTyIPPTOiLa0KqFHRtGb40AiLdbBSYvXJlqkXF0Bti6EmPZIqtSCpytalVZk4s/hgdIgJ7tw
cI175ddeQl8WCn44udmfdbrytkFuaC+p8I3Fdtgo+1gLXu+v9A9V4dSCzIylWhramMCC3+7WvkIP
Fl/4/iUmvSqa6A/ehQ/pQ/FZAUdBcgSGHy3IvW35Zdh4Wn+oLtCzonT/tdr09a6SDXHVH9kzKCwI
ksMXV3P0LoCcKJFWlMGcu2Nu0RJxviCjDg4C4RO5npDRT7SWH+vP8OgQ4M43PbJ8MUvc41u7WJr9
4QC5N8KJL0deztCVR3kAEda6t2qQyQS7qJGD3xUko7TePtDgUl57Z3kFMF5vDKpDkME2+HeRFKr3
ShMH/x+SJDrqXtpSuX5aOPlxw+sFmDh+D1mBhGcc7zLS0fVr2lPLp9CqzcaqUk2CIGtldmtmTW+9
NXdUtov0mT9N6PfmZ7IPkiZr6caBB4Qk2/Jr7yXSBitVi017DNVHyQpGgnUtBJnLGsUOdXSKfJ2r
1brceUax6U7J+/HtoztFuo8+nUB9rgHa5F5k8GRpXkeCXXphH8pNS5Ns126WiAunSLg/5w/du4hD
R8TotBXWY0MfSF/Pv1QApyergtXwsP0QDEYbCbokHWdypovnQa8P/melVra7qD06etCvGURYCxIM
RMr4lNs9xHou1cti4F/8J/aJ/aIe+E8RlLTrJNbDQQOQGi3Q7aJW0q/HE25ASOn+x+okuBhKFyjN
JPYvgZEdBIsix3IL2p91u1kqV/7U0+4NcBJLFJmUKQ4FU0hSVyTe4URw8FZMdGePg3Op0W2aJv5z
Sa9GNokgck5JQ2jl+BfedNadhm76vQOGv27bQWCV2nfvAHG/0CsIYGkFaVflGX3Pmn+5fzLOb8yr
r5hEGFIfR4MUY9DYlKA4yqzBjN69gwfdVXeNVI2e7dCQE+ycPY2z07xvfdox9uccCGMfMBAPI8PN
rU8lUdIxsYM5qHUwIWvBIdL8TaR5GoXm3Oy7fcm1WkN1BGzIrlaA/lBWoUZ5/yNQiZjzbBF5TxZ4
HggGTRKAfa24GepM/uV59R6Dd+75vHt/Mvw9MEUaPA5qH4DfvK927xLZlICfMqj86SwAhWaGyu9x
xaOX+MCqtBqvY/Ismq8lCYzYfMQZ4hkPeqhaW08zRnwXxPaOKKeOdHrvT65xjsnB+b/kfdeO5LiW
7RfpQN68yoaPjHSVmS9CmiqKoiRSjkZfPyv63AucaZw7gzuvgwa6C51ZYSSK3HvtZfY4hbPyCF+X
CUNlLz0TvMWcftzOUXnk1QeEQhCY4fFKywhWnX5lpzeddyddnq8yV8UMcW3WpVll8off5cP743dh
rsBt3QIBJRj1wyQiRSBVepR5eLiC+PXx3IBo+QdDifT8+pHDW+8VpsXp95Sb7HoGvRuWezuePncp
3j91Si99K+u9VfR/XQCnBPM3x6vOeNUt/X39uPNFbhzRqE8Xk/6cPzZ8hfxo5cXjFRZ9JzhOpcE+
L2+HV+jw0jO+zw/U7uXL7oeUMT5cl4l0B4f3Ovt5q4vXjxoOGjx7CHB8ddkThiVI07riWt5Xhz5+
4X4QeBH2+M5AdNJ9kN7OiE3Lz/slfa50+mGqj2P2o3MP/wuKR4PLC31njrM8wSefqyv4pwlqrgRC
t6za8A3ZeUkfQ9xV8xDiVe5qdDx3JV5/SSFfxkz3/odvoEdFFaeZPnhQ5hSHy31Gvn8odfq+g8T4
ycsqme3n9AHzZKzb06/L07HLLukD3LtpdtodEhihjnlxOB2KxxPEGUn+NqbH3Zo+TcUe0BTeJEOl
lWY1ltefT7CLM1Skd+ef6t1Pfay4B1KAkp5iez+v6QVuqjtkmOPmuuAFXZ7cdFc06c9WBrig3uG7
yStVWgfvcBdkpJcXkzNQekAk66sQF654xH8QmE3u965NX+HckmOcjdGnSE+/EQKJYJP6WByc7P7J
fvOszO27kjsLr5cT3gifMxPZ+Urz4k+RH6rf90KnuPyc1+ywFkn6gg3NTtVDMRTV7y1rd2NxXg83
k8EjT5Yyd8ol37F0d/bw+d3DK55ug2V1vj7LvDSZKab85fV8DdK3XYQnQuZxZVfF7p5D/Xo+3vDJ
WY6KrIAnErC741pcX1me8vyPlz69/WAl3x+jKP3T58Xu5TUrHg5349lL9Y7L16d/XndvKsXVNXl7
+YRoJU4vMLh8h21HcSiWm8nv9geysIBWNml7rFOc7fgHrqso4sodLrY4NCDA4lXvr7fClymAwRk+
0Evxgk8HeX+dPd3evuBKpeE8gMub4skr53TaP7/auGNhdSfuw0+ze7FTSBEu02HIDvPuv97g/H97
cv/L/va3GYNrxSGF9z79FWF7ebOOb1v+dZ6xal5xp/DAwlP17Gd3ni3Pvp6rBTPJb8AG4/5XnJ7u
tassxtLLnv5nVWESe2hxXeiG/y6QFG3tBJY1USAHf80IaFZXYk8YhhJtuQCAUtdwF/N0KJA6hQX3
X1+Xv49E/3n6/Mvb/+0ETpqkCf1hvteE7u2DX/Q+wj4Ic13vUu/Ca1iKA7v+d34b/67ZAZAOOwjv
LhH7+3e2Gwbhhqfor3miomiC+iFxWzQbzvg5YB6XDpvgGdFT9N+hfP9uFSBvEs5e6OeDMP5bD9T3
MVeOhTeGfdne/hP/8d/Vm/uGjkScowfr+f94Mf8vQ6DvdLr/N+CMUTmV9PNfkeb7X/gnsGwF0T/A
XUXg7F1bCm+ee3P+T2TZCpN/wNA5hCsJTGYw8L0jLP8XWsaPEJkAdRsmGrAGAIniX6Bl9x9AoiH4
Q0WMCe397/1/YMtor/9zfQ3UG/o22/MgzMTUOUBSzX+uwGIYWbsK8+gCYI0mRR1uvA+z1p1WeR4I
ddWzdbcaPUSdgpYLk5xwyyfu+OYrMIv/hbyjOvpYnKWF6CqxrCVDkIC5U4J94q0ZguBYkC7cGh4X
njS0tIVgAK2WNglIqjeN8TpHPKlzHbt4QdulhUJA5OQFCNqywcwUWe9FjXoeHBGgIFfjsKvlFHAP
bOBg01A7Il5nLhY5Gvba8XFke3/kE/raKVJ/VC+WjxaxLlEZL0OXUhOFxaBYm9cJvWjb08/T2g9Z
3fCooC2/Wqs/F6xfFX6VYqa28m+4RQT5LCe0qcR82dDKHTdtHYhN6qyJpJ02mJ8hRBLzU0HFkIre
8cFCtI5wShBHxoI5Q/jwUjqhqPdGJsdgDrqrxwYS5k3kQUXk32az0ZxNAmQ2o0ghu0VeYFMPO3Hw
ZXMeNbe6VyFYqdMlWHWzXxozPa1ShEUsSbyHi6CbOSZYSi9Yfg+9o3NnjK4kDKb9KK0DjJr+OJa5
eQECBwJOrHLS9KVbJUxNJdnKCDO/m9O5X0nb+hm8RX3kxonxRfR0KpjbD0Vrsy+o8D4Gzb0U65JX
ob19e2FjXW1vFYVLEZ3kTxvamBjtgsupfGLJ+mbwEDwKga86xdaadgOpX5hr2AfFCthREYrCmkO4
fE+xQoR4jzC1OFKrfgYk2Ng/ahvZqyttCmxGwWvhaYQf9z5M+to7zFIu3k8tO4TITBzuM9ns9YFy
Ly1FTmspaLAsVWuF9km40AoUSUfG5gAWZfRkaaj7ugV+eLJrc8cfqaNyTzpwJTrH4COHD5FZkpgX
8ezAoPCPsAlyEU8EBI3EfWh8YikCYGyxHQrjpkAgZm+L5FiB8YdhgE+29ZHYgptjzG1YGhJrcp4U
cNPPaIvizFo2vVvbZrxByZ/cpJqnHYXWIHN0CF9JudTgPNIlfMOy9RCUA5dpjgYOc0K7X3YNm8bz
VLfij0e8BUmNAx+zEEfdQSG18bISFs1zwWGWac2vMwRs8GVrWZ0xObiYNyp6cbT3QCLu5WMIxuIS
W5KmSQ8TwZzVLVZxrCC8PPbYL+KD63RGRNU8WnrbzSaC3I5o66iczt7FyYJYyjrwYAJqmSJpXHRD
tB7n0yxGMiFAaGpt8C91DV4FZyb5SpDxsesCKdZMNfWCBGxC6t1aI3oVzl4vzcSDD0sh/SbuJQyT
hLJUaVbRPPg8NFVkWU6RWE5S8niwS39EWrpC55bFdRym0JoioIzTt00EFvIvh3HvqMDKp3bcUoYZ
RZoMlN0oXNQPs9/HPkuJ77XxdaYuPU61GPaCTHhgg0mnsT2pMib+9MZ7Yx35orxc8SU+x5tqPwmh
kAFoLHuA4rgYHgEgHtx/ZWvgaK38roqZiqt5dhpo66eIHuMJVASbT3EVu9a875CPlCElYUtnKhA7
viXxhQ++l/OktXcIB71b+ijriJEkBC6BvWQzaeZ0nifQb7YWIbJ6fLLxnKR/vSVbzPjkmzpO7eSv
T5W8EqC+6LZkQsMctwPvS5fp7a87CKNKe8f1hvgl9/4KVqh+T3oCHQM+iYxb9KiVbx0mWM7uSTPo
59jgkmDvra/L4s2ZE8GJrZkEkBG5LOXsh/h+o1KlsnlSBfc4aQAp3p5OFMb+2rhXBL2rIu6weqgA
f0vo8D2uTfv51/tzWNb9UlHYVWzGb9gjSS5/XUNOuH62db/sYxja6TPpAoyY8Oj9kDmIz4PXeD+6
Xezb3EXt5xx18JlEnscnW73pbRjq7UvDNy7vI7K6aSwNtj49h+/MsfR+IVbyHM1aPk3bYL1SAeZd
x5DJ1CJ5Jx27IT4p5y6ocWP1hyqLnNkcR8fE2ZLMmYZExL+gW00QVCPgy2Kz+zWGNyce9Y138uDp
ULRNxqCjgR0zal+3QU0r1uUALz3wykQUsL01cPY808A7aIwhqkWF15rbT8vIHk047DRU2MgNVCgR
VYXYrP0QraW7mt3qeV8ijnlmt8TPYzIPBzu6p/OJ+Kq8EQs9dh5isv2SFMlvHhunTIQ+K7femasN
adu5L1csJrOZkk7LlCawgCv9NRBFzWMP05wthgkSJQWhiZ32ceMfZ2TLVgDp0bJI6mXhEDlpRAKy
m0Is8VmFvYM0ZXC2R8fN9Ap8vVbmFRbNFNefPzO3/lin+jsYEZXkDNaTM6nxgrMkAaPdDDvHcfui
XRVWd4SteN0ajCW2uNthaBS+gESkc7fZ5re7vUkRycg6TlRa1cybBhJsTI/Cudk7CTg3kfHjP9qe
y81EO9uRaW86hSOLbo8zVGlHa9LVXHtIWQ+9XIAGe3WZFZ1FoJs8VlD4zRGNj6Yb7IwxNEJ9CGBV
NC/1QDDSVDUayHE+jEv7a1y2SoSuTsNOhtUSe4CMHfYNVqlJ4bKHWALuTn8WG9p3JAzZeQKn7nSi
DibrjtltqzUWaxD1hZ3oIYf5YWb5Ki6Jz/e+kW5u2rA7kU4EI0BVnfNBxcXQwQIA2VfWQdqbTu0J
rHdutZWlTVisjtgvyX2v5k22EDN8toZqHIqLd1MwU6iIkhCJ12Py0AfL+OjMocIIr7NzyAviJz5F
bkUG4+1YX2sMpjqK9Pd+pvkMUifAucgfdhLugbeaeHtUg3Gb00S5e9b5YJE1ML+9bHPfXZPO6Uvs
1bLBPMmyb1NcT78mA3v8dJJ03cc0SnIUpECoCMcxEhp3OURJ/YO2yFxq11Fne1i6jDPfyWMh+hu1
oevfxpHsHRzSRd1PdYcjL4RLi7961RQxrFdfNpfaHsZystvpuRcMLF9lcZ6v4bh9DMlgVdEaTLkO
pjnbNqL2UvbhwXitLKkeQXftYwQEDLNz9MI22insVz965QJLsrWuLYwGsEwJOznJtEFZPzh7Gfr3
mb5WOhONlfT5hjCTrAkTz+RwEIVZckMjd0vbRZicUEvp1A2b5ES3iMDCMlpRK3Jx5pRPectYV3Lj
Wumg7elpUJRlxkPFGMaGZIJF5kO6sH5tOxfEYTJFSGSxPZVHgYRFo1bNb9COYQU+rG01jk0Xwtwn
wKIwmBMv4NzCZ4GIvN6UeRDKTW6inu8ltC7nkFkXxVX9jRdmD4laOqi9sP9Le9lepDZVCB1NGlKr
3W8qOXjKwAWOGfObuH34E4vIrqwwgisPYTllnr+jbT2nQV2Djua0CgdiGNG8uUcqCYozKW7rPwkA
5yIEGyTFmfwGqvR8dibKbz4bEpip8teRTqwQja0Pw8Sa5wQlY45RNd2HHDbu3oICdDEriF0GLxRH
wx+c6I+bCzvYGkdZCk+mi0zWx9qGE6pyW4OHCKZvu2nCaVInTX/zTQyqs6Wxq406+tUly3OL0v5A
gvkHFqDfdhei9gosLx+YgLWfcnCYEXcLF2yXA0xo3fYrVC0mZaT9jLoNp98GGrWzjtcJz1jKEOWW
mmDFSSt8BN75ODhJHLppyOwus2sbyNISnfthcE/oRfpq0FubabtrXkFsczDqh8P/kcCOO+OCLCiV
3SxB9Y2JP8Kx9IB9dEJvlxJrECW13c+47fD9Wnv4XO4rAkX8wQh4bVgNT3a1T8VND/DoXZ1uPPYN
G3Cb3DqfukQeVlsDn7TNkxnicOePo51SiJWRL63gFdn5Fzg+fMbd/NIOvlvaEdsKs6yI3mGhVc5j
HSLOAy4CJYIFHq0INSUoS/eb+tuDKiWlY7g+EK50gRT032q2UOiOE2x3xMBSEByGJ7eJ1pu0BvDA
XRrCKcuC5wHsd1sstrWGmkVYIkeBFZYK1VJqxDZC7TP5VRI1U6a75FuuLstAaR0yH8bpcE51673E
UbfrPOuZcW8P05/xUPvK3i0eDa+SjWfLd7bKanpygLoFZnh8SLCLNIDeSQLkx5qgJFrnrULYOsgk
toN8NvC/yJ7AFgIpZTWkenSzH+vGs36pBVIGWeubGdZPMBU6GKiDn7H44nG2vPaZ+K5bSX/y3tFX
zaWO7Z8Rk4hD4inshdF4tbV13Wx+gWCiUjEqrQGy1EyIdtizsDd7h3tTioX7xTQ92biuv2rw1lKU
67iPDsK0OpocWAgOxlTPTobgIpMH3dwV0u1YFSyuC/Z4J/yT8pfhUfnxUoI5M0Ijd2eTuMwuZbIh
oKvb6sIfSHKUNUF5Zn3A1WQ9R4kEmt5b8ncNdd2rR50+j3sE0fuWCnbYvwgOS1G/gr82XDpqq2oL
g/oMtAlHWB3budII2vUoap4aFzO0FXlQkTfkm5mDK+UNki9DDoN0MOTUOVhgEzogWQI5Ay50OP26
XFpszlljeTrdTD9eqGv6ahIa4isHXXzW2NvP4Ccb1KKNvGnTWZW+96EoVuB67i8BGu9x/fIbX6N8
c03eOaHBJKeHqYK2lq8GhJc7nYVmBlS/KqTBeuJ4sBUTznuwqT4L4tY50GD0sf4Nap3FfzOqI9nY
apYa7Nm/BiuaKjXW0XOHVOYbkYt/ahMBcEErC4V5smWSGHKkA7vJcbNSsoReObjdr5g2QDl9EeRC
xtDkL6PcKxnPadyMsJ0kIR3L0ICVjm9Hi3HmF//uKZ2ungqettZ/n0IfctmQIZ12FX7yMAzDVtDE
nb942PvZ0IIOhQqtRgAPvKnzdYWTcK3CNd0Uwr6DxbKPQ9jWcBtGD4VqI7n5Xief5tgl6Nnb1s0F
98xjw4kDYzmCJKQhaFD/tesJLepSwMw62svGmfN1UuyZJz1/hHEzjgEf++x59Lpt13fLdES6M7us
dSx/jEZykteP7i5iHXmCWzYA8C0eCs19623xQr3jyXr31B7EtbfYCOaTL6C+sxqREtbq0hmxuSx+
0LzOTXtrbH720fzDOOKjC8T8EgPOypgbdaVQqF2HpB6rTQcvdOyCggWmfxvdbjwxIuLUc4CKjiLq
TrDsY3vH2T4nV4qi7WpTrVOwnfxg+G0n0jkS1WynWrkqdfxV7zymF1QTK4D9GI9c0pJ55w8IwAjg
NZSKmnxz7cH9vq2/5Agv027qzxPar3mb+XWK9HBDFGT4pw7jLvUIWU8LKr6bNdW0iui6wXhVEvEx
DEF3wqWjedTFfhUZN8ltu5lvEYrxhxXNFkDy2j4KgA4ZmLYdolzHNcytEA/L/RrVKayfXQcfaBsi
PBCJk9tNGORbMxqamnZsH1Uz652kQ1QpoHlZEoAengyRlSXTaL0lovYzO9ianI93jYLqdEYaAiZF
0IwHgXKonAUwxrR1FYiHQeBiEXo6SB02SvAjjSsr7rUglyz1eGHtWl90whCo1pg+H+A+88ENPtQs
SQtZpz2GOzg69Y8byupiaBzrJVzQnjSTXvLVjVg13FECm6x2abU4bQ2z98loLzt8rmafaIBJwBq6
sy+7qSL+Qv90GwVlOBJOqWDpDpJZP1cSCfTvs8DmY5Nk6lJsfP536I4eAii3+DMOOCtaMay7LVji
XQiDyNIAtnnr7NUULfUJyHfr4vwkqz28LrGAos+hKyRLIrav49ba30MCnVkgIdxdlsj/vQJOyglD
VgHodTpdTTuUCXj7mVtjUSaNFq+AoOqvdWg5IqqWJYPrLz8RAfk9UYP6psn6yyM+uyhCx926zChs
gkTzD6O1/+hqW6W+bvV7TMWCLcSPvyTdmqOwbLljOLiRpKdM+DgHVvsk5xqbMB9Fpvp7oz0Y68A1
nHDnsYGpm8AhxBt0zSnpBxs2mdyBYRaDn71oV/oFPU433Y8dEqbS7duHZdowxpJeK1JYmkPAO0/R
xQstZo5qS6iomtBDNk4fFpa7sNwX0Yx0jIbi0GkdeVytZNz7NXKb8RyMyXXQbfQItI2dHcHIZ+eO
8KzsQM5IJ7VNmWxi+at3iJ2D4JZ8T8Dcnn0S1keYlFl5ZyzY9iZEHTilIlvhA4Zaz7J+r4L3qWvT
h3kk8sHtI33gdQ/8jHFa1c6IvZFtZ+gLSCWBN57aiNU3C7cNRalJHlwN3S+D0CEzayfOorbrA/bW
/tIwxyv6YNRXPB5LGhmy/CQohAQnX56bfFmB/eQDXD1Zw/Brceon6m2oh6Qtc9ig6zzCMokb6J37
dc2QAfkRrm3RdVA7Ic+SHAEuds8LTORQBbm5zaKXUCHNHT4dUWYbUsKLH9Qb3/ZyB09D4Rk3D1DI
ppZoSNZ0LsaVui3v5EOonSW2eKFQYBpxkJwsT5MVY9nM7Cwb4mK767ZStoPKGgS6HUbPhYhigTvd
sL7xMQGjIViLeZAlRzcKVYstz44DBLGu+x0ecMT2ORaM5JfFzTeA3MfIHqKddjqBC69QrnkxyUnS
RJnbLu0eBvnLzugZMaWT6XI7YQc+1csZbRJmYo72v2TUtnlDcPLT1b15fFS7MbFKX3o0c6kHgfO0
+b9DW0xPIZutYmM+oFkPjdRmujbzJifcqUbHqbW0LAsbiLrQW4EIEK3srIYE2Gu/IF93DAZ0kW37
ttrI14oa335o28U609GCM3S7rX6BIyW5gsjSFAmVzz3toNGaozqFrKZPx2WBgheGcuUY1s1NLkAP
bBVZ+ezN5w0ee3hYAN+u64RYuDnk5wFYUhlNCn2UhyZ74rj2sR1kU+hgYv/XN8NyeNaDeUwGlMpU
Mj9F3Ymqbxyn9N5ZuUmDySx89jMa6EO9upgyR4O4qJbvXd7+EjM5S2H9CNlauUVdWdgmohebzDfb
gEcjo8VkxK6j3YYshNwmMaq/IP6Kw3lCtzK8AeIZMwlvNjRRcbM3HokzUd/r9t4tOXTD6bb2hQWt
500KDwtA9YCkPXBD0E5k7WaNWWdJK2UwF45TreJrg4c7811BC9myfh/30WlZ5nJ2+ZsydpCaLkIb
DD875mNC2lJeoH2o0xDjoXL0t7kMWDhiurHZOYYTZ7/lzzpocb5NwGQHLzwNCYNh44SJwdDA13b0
Il1svaZFG4sy7Hyge43AoLvWbupOzHuOrPkdBCD0HhhTZ8SKNE5M+1hztmatiVXeN/F89GMIQk1C
AW5xu+yF/dbGHswCPSZ34Zo88xAl17h4+gyS3swy9KJV4gnvIIL1MQoFpiO6k5cOyDjIDqElioRr
isx7Uyau/JBN8hTUgERa3lbY6decLW6NvVfE+1UzWMonW1vR5HuDvhv43QAA2k6eUUf+IlRf0Wjw
lCAk7Imuw4/BPOfCnMguVzsazr7l/ER1BKBJ5DYF3WVaRJWM27BTUI4dvFhXODHB4l6xJCKHqsrc
24CkG8rOFz/wd9w3HOkQY+3nnNmPW+3zQ0v69gT1eEYSp83dZPgM4wb4Vo++x6ESo63an/fMg4Ou
qXF8gPA9nLa2PaBLIgcV2aJyLecbjorPhNFPSalzIMJydky13a5POkySULAeyUKCykOpdrJDNoGA
jHSfmSeyMOGWXI3n/ni97J6Y7eo9t0aTBTASvnnxCDHA0PCcNGuToXmfbmRzTTUM6zvVOEZOiqic
Ns/Y0tW+65VIvW41ldtjsCNDTj6EFk6+8gFL3J7bDHXXflGQNZjaavM5kBVIiftObe/96pxmssI1
SOt73NKhY+uVr1iANKhZ6XTtu+H+Ddd7rz1IBIf78mQ45sxoF0Bdq5nRJz3XMH/B6G9ch/qBNvgl
ufbHaZxNbs3iEZM2eOJM5eo2exHEee+64EWNdYHkJXzCUSxHvwYxdG0e1sR5tQgedaH3jHkNfgoK
cqfBL7Scr7lHHiCeBomlUam1PQs73kPs9AQxJQwy/P6gZ/D+4BcN3UG6Jcx90C13UszXwAsGQpnD
iBIm0XOCfnIMX5tpeAvaBeXvIN5HbT0ErMl8Z37yxwZcns3ZK0wiG3SLBea84s3e2ktT69TqlxxH
VK478WI3K8Q6Iilh3XnxHAGyvzHufkWM4YXUfMcXWmdTTP2C9ne1gMGsy7Voroj+2hC9cbCmmB2k
pRCQvNRvwb2yCCxUUGEHkevKVSpWMhed0e99A9NOvdVnF21LIO+p8mONvQHPUZdAsiB4ciUYIJTx
GB1I3CTHcXYoOjxviH4BEAtStIUIxa0XdUWS/XHcUMeFaDWLPlxoCahBvPmTWR505LcHq6X0nFib
AJIQwUKkh4qj88IKOAvdNxB7l4vbSTy50Spe/bFVX2DpjOmsgbtgkQ/dJw0DdOuoq/0ae77wjFXY
8ySQV94j1IP9hKEE+RDaQAxk7DXXyUYk6i/MdHt7xjwP0FOD+JPCw52BcLIthsTD6Y3SxK+dPJqn
IoATdEqAZlAZPdHYZjsZaYlMpfXbZwzIA4ZUwCzSdaVIlsJx0Q8coPo65CMSCbFpBMHBVf2j04cS
Iw0kLa7m1a+HAzyQkcZh2w8hEtcLNxLI4KjH165ZH5R0XzAKZXAAwPzfgoAnHx0y7YdtMvkYxN8T
GR005jb44W3In1cuo0Pst4/LFu7jOvHKdfTqzNOOSVd/u7liEwVSCvlhkhvcQA0o74PzLpcYOaSj
aLMA4Pzs2+wW4I5GEQvTngYoXElUGQxG0xgArdckSKLpkGql4/oCP/DHaABoMUcSE/7mHiK77WQD
F5ea1CVfYQIQOx+r1F12T2YupICvxdQur4Sv34m95GOdYJQSBoX0CcU69h6aVYmSdzNGQZ39HTLa
76wQBHI/wnwuYk2E0sEtZLyB9Np1x2mROVlVuOdR+25xDCNYBz/2ZblMlvIqH4z/cpvHx7h20HIH
j0sYTVeiI51PtQ5PE/dBnV0Ab8sepzK2T+8QDxECrAjPMYNuDoukfrk5I98lDGU7xucA02s0oVHI
+wyWQK9O0s6XQbDg3Cz0OA/zWkQD2Tm1vrY+lqF9P2hqNBhTy+DLMxeYXNJUMtiVbiEmuMxtr8qG
cAkKdzdtI4OIbEpZuWJgXzQ+CgUWu2AbckP3XQzQGiZSUW6hLUjrTp6Czn+SmwwLHajb6IExYkf2
6zy3dhoQ4eNfvNlT6X56GjAG788LARnduEN3tokPgr+XdJnjo1GJjIfupreiASguGru7tKUF7um9
Sk/oDuJMIhzv9+aKeszrEdP7FEo6LvceXyN21HoLTSrGufPOmMk6U+YEkk37ObYc5zSKqbEEoIoR
k6iJWFZbBnOiYCM/+tNnK5oOOP0yb/AncpS+zYCSBNKeFHAy/FAF5wX9Jy+6ODTNA873erpOFjd/
NqbjqcCoXQCv72HWsOv7YIKgrR4kJN4aoxKe9WTkkKUEk+WcwP5AQRiaqHkfhSLeZQn8SDy6GIqh
msa6Z/SkA8rXRznVCQpX4o5tvoKjNBwG0iRrmWDcDfA+SNYwE7A4tCse2hNmzWzjsAT5D+bObEtO
ZNm2v3J+gD3owV+D6LJXKtW/MNQCDk7rTvf1d4bu3buyYisyx6mn+6oqiQAcczeztaZl1F6X+2lO
ubk0bShpAbge9FbGkmxhIwAhF/Om19Psf6q7CZSBWJzV41gz+47ece4J44cC8QTreAJ9vXGseNlO
jmSojKNi8QY1RXzPeK5vcxe8iXtoIP44hglDRYqDLofpLU54tCCy7Y5DmjLFeWJ87Rclp/aNVVoj
8yRqvaIltdlLE7t24iuEHm/XMQreqaz8lPXRPpQ5BXAnTVxlxn1Wem/iSf3wUrO1UOCojVx6/5HG
eXOdWXHLlN15NOsHvzBx/Gvse/d0/TG8EfXwfmp1SIDJ91aWfs994xxUFR0Y1X5oR87AfXW7BIAc
UglUSsmGoQthvtKEKag6Ru6e5gXGqpH/WEu9XjmqqbZ9J5D9RBB5ujU4tv3c3KTaJXnj2HszKUDD
ihlANyrI8210ekg1s04offeH3vKaq2EWy2Hy2m+1Fd/nrlDkSN311HLGIzuaCXBrN/NZBvnOyoij
odueLHp8IRPzhd6nQ0Q8nt3wrmJI/Jbq5YKUQSL+Hnv/4zIbdIrT+rHV5Y+GQ8dWz/2BuczpMWo7
3Oxa1AzXDOTHuhU/3CWWV6Yx9/C3y0MzTu/yuZhvRipfj13HOLpgivq9LOwvsLbzpMgHdhnPoh7d
Y/XbSxK0epOPsvkaxSS0Yl33/kyffM6Hq1Tn865Gu0ZS1dGI6JZrmnbeMRJsgmJx2x2DN5ZDlVUh
p4Tok8klmXI9zI+ZkwKeCRTwHRe0NAlshuUvEndx1L/167h9B72m3Eizho9o+sRx6rJoS3Ol+55O
VbmZCoE9rmMGU+YNzhHIWHvT9wO5hKRTm/duBtiCJgX7rIUnv6sZjOdQd43jmwIxzY+OxgHF/XXn
1dO0PsTuYid1KYJNGljuZkrLz2VI/jkUbG2NK58gA86Jiud4Rxv2aZ2VuhNlSltXdJwGI6PRHCs5
f2h8T3GYQSN1TcPbLCgtePYbyqILxKFYrF+Rh7nfKlEFzaMWJIcuVX1nX1fOjFpgaeSw13ZuXwdS
td/WUVAP3Izc6K1fqRWdfeV/LOHi02Fs2vco24IbRI8msTwanGbtr9dTyNroIS3v/LitaYfVTI5l
6E5nU3NpRTtsp9Phxhms9ciZQ36QZZujecqna3dI52sCGAfrOK3KpG9ZB7s67ac86Y3DqWuopxZ3
MdAHufG0meMfJH01xgwTiF08p/Vtz9Ctxu+m6zlr/LdWEA7XsVHuds6t8I1QM463MJD3esnrt3lb
f3f7zL3jI66TUlXWY1OqRzeK26u+t/wn2iIHSsc/gx4oo9XL23AMCIWr7z+2xjHjtnBSa7uGmUzR
AOWrvonD7ItXNe/pPJrtUuDD6mzrSqakyG5RvJ1LGnn+Qm2KffgYd571s+7QGDQiSoalOUi3bpK5
W6crIsQ+CNARxXwkO2XJxbDIS8bjBanDzhyWd1lkP42C3p5dOQc6Xy2Duaab1tfuletZ2EFs4SZj
Me3XuOTZT9NQvIlsf+Q4X9OP1HmEAVAB7UEg8N5tdXSfhSqCZ9gP0ONkjzE0dvWVk5cLs2Hc/v0q
yw9ezDCnyXQ/SID0WyR4qBya6Skn7K7orub5J9M/3lEgKvaGfgud+rcZ4I8k7UXE+Xt6xxFUbpRN
nOhMOe1L035chRKUZ6vpOh1sXo2j6YlPYX3KLqZ+spHiLLPQ8jYLggCj8xS998rQv6umoNojZCgO
s3B3Eh3QItS6O5XyuTb1rViu1MFN2OwU+lp9G+Vd7e9dx/pm7DjcUSeKr9y5sO9js/h8daywlEk4
76Y+RprmZfZmkAHzM1EHTJtQLzpx1tK5Xxv9hbmg050pnfJQyWHZVSbzb2hGDvfe3Pmb0a5/1KzH
bWuK8qbrka0y/iP7GeYFSqFuN+l5T0X/dnH50kT3NI0NcjaaFkfVjbeRFW0dMeZH5SHo8PTqcBiv
i6Tx7IKl7g6cfwTSjLDZdzQaBpQ/tN6vhXGOhpacu2h8vAPGxB5FxCCdJ5Hp+0i1twqQMpWxZty3
KkNg6/cBI+r8yOyyVbS49XsL+Y4EdYVSadvXHd3UbHK2Yc7orK6I0+PQ++3RUHjjfhF+FWL5oBwN
iTHKKefzlMqhYLSClPggZvnWGqwPli4X+ltYxkUwpxtmRKxs9cGbRo3lTVUH9LTomBepGm6scqr3
iEGPtOrmbe5wJG8aCpVeaTNvoYw/V7ktqaBY3z1neVpb4yaa8vuu7MfbaZLW3hoD5jouK+khc5h+
norPV9Ma/XSkPvmsw1HvSo4Km8lZ16uah3WXwoogA/kt/v5fSd7viu99MzS/9N95Kr9V2n/BVh7G
n72GyfI/d1/b4X/2VGWgsjT1+d85Xfk/f+n/DyTLaVDdZUH8/mtVntgr/w/BMjxXxp/+5l/K+Ahi
kh0jZvBP0JVnynjnX56PDw92OPhjulL8rX8r4wPnX/ZpvhXiCQE4FPn7X8r4wP0XhXmYrB7/JCPM
sND+L5TxZxxmy3V87Chc4swT0hemSkcyrWM5B0wJWakJ6LKgwFp4+1n33hd7KK33kVfNn4qyLZOm
QPuhWieklw6tzaoWcbDXU33TTp0PLNBu++x5vvm/ftTnCJXT/T/z4f71y87sqbklYSygW0XUkKsb
11+YzzX32OIwDNy5NRpfuxfBjvOKDT9hqZ60h4DHyp29a2foA5c0GBN/BSVr24w1TDkZbpH1OYeo
ieddBeLm7Su/9O9cmb9+6Zln12YsQa5Fib87dZjp0BvKHlC2Nw1JLsoaP78J/blB4ZeXQDARp5Ap
Dc0r1Evn0tXPfMpePKTE0J75651LkInaidp3FuziLnCTPteKAiLFiHya2m3rTONNSAkoefnW/27y
+evOz9wUTY3QEEBNeVzRC+IFQIDwmGXNcGWh+k+CSdhvC69YBENogIa8fM3Tff1lX/7rmiffzzN6
ApmKTSnVlUecFWo/KRNuEEhXd3SEf7x8hTPSy1+XwKzy/BKMsLSUvU7UhmCT36xtl1OBqqHeh8V0
lCuIW+mXYyIyTrNRq+qjWkeNgHq9L8l9RWDNW+HXM0fX4Vvdhf6+KVw45paTvvLSfw+a/dNDOLO4
WRb6HQSN8uiiDUjwdMldGDfDvoo9wRxsu77mzFBeZ4KUKErD/F1IIrfLnE7sGurefLzZsFl60jda
+vm1PTnufbua+cbr2uXKHoRJ4K2BOJkX/cqwjUvv7cx1rIap0BWp93FNZ5VgiOm28yzHQ91GTy+/
N+/PISM8R0qavMwqX07NsRrt6hq3CSlKHVvHoGrJxBSpoIvs7mANyMnWeumvyFjU9ajQzdqzcR7j
vljouucM2yk7hZZsLD9quuTHrM3NMZIcjEYXqWu6Zt3BCyqLMWcMqQlyh5P9YJxdWS1J57sznJfU
3Y96rW8QH3dXcwvqvA245X5w5hs/Y6bJwEBU5HQYqJgFdIf0JN5PWe89vPws/vy04eb9fQnLJVgh
BYXNEWE45+62iLa0EJjk0y7R/uVLXIg8/zXqrusjkspl5nFHpFNFRT95JFYnujb3baY+Tmn/2dd5
vZ3QfGFy8JZXXvTJNfaHGID29e9311qpifzeb45lEaLpJ9PxqUz4jv/BzvLxp0JXREYhqwgCVbSU
fmJaRxwGobNu04VzYB9XVB/NKxHp4s85C8HtHKOgYKLYsW6VdzutJWc5MVDvXJYgAlDoX9dxVtG6
9GiGUaDfWU5ZJtXQIUHxKVa+8j7+7nH7d9j6r/nxYw3FXdlOc8xEVhzrk82yHJee0mbKoF8MG0Wt
ut1ia0CNE9nW2guMEvH6ms/19PT/Oyih+/37Wwls27dovVZHKhWoHoFvbpE8dze1jRwOk1+2e/lG
L63ts/CcLjFf1ohcfpSzOgxLiOgtFd3Wdrp3L1/hdMb4052chVdkomJNW1EeS20wz0GrR7FsCd6g
Y646Tzo76S7OK2yKk5nxz5c7D42zNDXd2PoYh/byI0JWmG26KFquw2C1xH4I5nog40BBTI2FUnmV
2cjRtUlnNNW+qHQS63DelWHbh1cW0gYZTjydQqfUEse4vJurPiwZubDY3wNXp187lToGTZQnP5fL
YD7n6K5o/OpmHxgKoHRXckSJTCoj06FShn5uqXNRoo0uojek/D0efIGABE3GyRK4zO7dYMbl3ksr
F7RFZcRVtaCnA0vnWOuuUmmEWQdp8bwNOaIdwtpdnW3heeYN4ldaPVNUY+ALYtJsb8rlDcqfipZI
qGo4aoNrfVz8vvwlYkuhIxHImW6Xbs4+B5wrbgoj55P+mZF8QTj7Huw1hUWp9XooMUZOMkQdFXXh
jjpItvdmRCAHF2PnO8+cipRL3ay/rFRaIJEKsXNTKw7AmdbeYxev9MlbYfm3PaOp3i0Dc1V3jp8W
LRdd6nSbjcr1N1Vj+k+BSNE9olBgrODQibXfqdjrg9tlZTCfBRebnn+OmaW6ruzVqtC9F9T+dIhZ
KHFcI7/Kkz3TK1T5UA5je9XVlT4E2UkEr/uAN4/YiIR/rFrArnBHp+I4LENhbUk5+xP/bwwOa1k7
n0J7HBEwkEaWdILD8gF5v7Cucx0MP5swqH5NshW0WqMWQWQ71DsOCc3OiYNxSOAso73qap0yyj4w
qkQ+OsfvVLzylh00UG9rJNywOVo3bhDJq/CTtRYNdejBLxGVeILqTDQ66tOkCgYU4fP0nZ3PNGK8
cm5mqaOYc++TXMLx6MVlj8Rayq8Iq8PvzE5EC2eyZqnfd9oOvwuk/taeEauI4OToztljWHh1lzit
heOjpAaPIqR0m7e+UupD5sKBTdYKbe+x7AwyL8/R9p7yGizrbhwwbliZZfYFExaxuQwhleW5KW6H
YBE0p6mlw+hoizHdhvHEk8GOaR4RD3NmqA2DKZK4GNwn41tuti00405we9Avw+YIR0PkTPruBV7X
vgGB6CEncJx00gD6UFDFkuyJNppcP4sl6JAUiTWsEcHN+qlrA7QNgb/QRLFNq5MJTfbBn6k8JYiz
NQVc1nWChpTFXunsF6WyFiNhMM1Bkjky2PVNmVHyNGt3ZJSO2s/ox+lCaSd8ompsPvW21eodNRTW
IUuHMtjssVuHticfhzxnMuyA6edbw7fWbaKqj55S09a/LG8Iv8cZ1fotUw+Cn4y6RC7sdAadONri
8b20BhfFMQz+b3ocdJ4Eg1f/bDJfvi+aocLtYi8eE1B8pHobx/MXZ9M5hhkTyBjvDTjuU30dh5fV
m3dhX1AMH05OG42yE2NWYKUONmX3Ph7iXTa3kJdaWrK/5gxdJOroALFw0F5nNLlRiqkMxL1U3deI
5VRuckUP5+g2Su7LKQfxVuHz+jwOWIl3ddZcTxTqrjqd9ijHpdO1x3iuGuSVi5yP2q8il0HSzvqN
Uagtaq1BggJ0M2ndpsM6oVJeM/U27aqZqKkhFDowha5txHF3hfHWq87kGu5EGzUf/EHy4o1Y4lsU
PAikyr7b+7GFZsRkKc7Ujs+XF9kdKbLN4WaiUQdVo1zlxmFK5xazByTlWi/FcUTVTadgFuJn0NhF
ulPVZH9XWdW1GxJK7HW1mM23jiNrvY9bgiemOwzGSehb1d0iGg30LuxDCle6lbSNovyQtlmMpdRq
/c+20OrrWE1E22pwPSBfqivoCZYl6xnncZoSw4mZSdEJVCl2nge3Yvb5Dl/eby/s6OfQ1w5lTmDa
ngOUXtA81V52VaW0IJvVS1+pJ5xS0j9s6dFZOWE2alCdapojZh6E6xrnVyaX5fjyDZyNfvzP2et8
qkyxurQHIxcfI22tnVOX9sEX9GwN1oTEL5vhqQoqStQuFEvyYj+ZUy+8Nj1nF0F7dl9S797GgXE2
0m8C3ExTvvdXWXxox8g5oCFVaEeG4igDhhDyCtllp3K97vx4uLd76f/DM2R0dpRFlAM1Tq/VEXui
vLVXZJWBRHwiXR/j2Lo4uyFrTl+bGK46zkmHKu3mW6cdX5sGdyGHOwc0RHnQqzLuimOwSPtBjn56
N0+t/AT6dN2gPBy2ReZlR8vU+UGu2fJKMuNeOPJFZ4dXRGTVmBu/OKZSdj+kN+lgX6BLApo5tbfG
U/hPgsygvkZHPb2n1Tx81ZynKZiZhcZx2JbeqeUwgPOMaFztZlT2RUIfouAP0hEpiC975p6Ewbjs
5qHK3lkVU9j5mKpG7MJ8DD9beh5vqpNKmSzSSwkgPpTXl1foped6dmiu/Vbi6OYIkpvZ5dSTnyoZ
baV3Zp6GYDN3aUAi5baZv6nttP6RD7J5jUB66fM+O06vfVNj/lizo6hD9TnM5mW34EzdMvmyfWW6
wYXcIz7d9rOqEICHqO/iAebSgiNXWuqganQLuVX8mL0leuUhXriR+CyrzqK1sLKuhRU6ev5thqF6
2+P0SKaQQ+bL7+kMz/efSBKfBSq8LKFVnRQeDIMAxTjl2PHQT3MEb5xoG7H9JEhAFwwHjOqm6ymu
phixpJ256c9XfsJpzf8hVsZn6XXUWhptg13xlemGRs6CUlDU+Run1MVjl0EyMFQc39dObci9cS7J
TgWPwCtwWA3EVGgM6vDyb7nwWcZn8ajus4KFqcujxbF5E1c2JnUbOERTNVaChEDuIrGM/6xoEp/2
jmeLiHJNVEqdNUcDsSgJQ+S/jddYO69Pm7cv38+lFXQWZmj6NdHcMwxiTaVLW6sEtxiU47acHPuV
RXphp4vPvvR2ESszSbmLoEL06xVDsx1K7bzCV7r0oZ19y3GKI0hFGPa7LugTfDbvwM+Im6Ga8Iov
2fTKZ3AhXJ2T0+txiuvOceojLhFmBGl7uq8y6y6DsHOraHcnE1bfJDQBR5wxfRUjfGG5nVo4z1dA
PavZyXG+HFVqdx+wf3BDoSXJTFAErJ8KL7RxAUAiIOnFlIICuEpBxGA1waWRdlaJo6kfFuwBRfmr
jpsGpQKJ8GYIx946yAYnJge6U0JtLcTita6I+F7QNYelVdObVs3jp2gusK5NfW1fuS7F9G0a+Xm6
8VKOmwe7xFefRFaH9sSFVPHolG2bbZTf6yCZ9TA+FqkpP9SLoi3i112zvvJCLlX7orMihalrXnxH
EKcYwYQidBuPVQmaYD3VRksnHLZu7OVXlt/+Msbvt+Es66eXP5qziUr/iYnh2WuhFBIvS6etQ4FW
+HpoLS+xm3j9vDBE4K5lmewCr0WeZXF64FzrZjPFoFHVGyZ0BN9sdDv4wigPZVtIZOIerx5MhD5Y
zLEIJrW3KLgcPVU4bTJzavtW2rH65Bc5unFj5zqxXEVDqSMZ7LeFv8yIXqZ2eeh0KPQ/i3PMUPjb
whN6optVlUy+bvjnq3Jt9+2g11uvQtQpi1J+wuWevfINn/7RP8T38LT6n8W50EEy1cRtcSzd9afn
6cd1dQayQ3mPfcE5DAyi/+Jn/24X07P982iHS1taeLaf2KGEuBTTokKwfevExjwikrG5YIyTwS3a
vRlysa9E+TVdI9x3QWlvDIehNy8vnwsxNzzbQxDWVy0KnPLoD6wRrO5q62A2vHJVVbzSkLl0ibOd
o6flEs9jnR9pxZmrtHDtRKuiueFa6/blu7gQmsKznQOzaKlaY2VYupW3yaYOL0wXlLdtDwlj7kZD
fu1b31++2KX7OdtDaiFiCiNxdiQ1H5J4skOG/AhgBbP92hiHCxtJeLaR5BEIgJUME/dD1LzBRW5h
YUCLpnW5HlKNuPHlW/EvrfazwCU08jWrJ3ChhatvZLt4CYakdOs0vr+vLc+6M/FQXg+2eXCIq2+i
UKld5DTtB1O7ztdmUoDJcudnTQa3qRso9rG232WTBBCyCbF4H6GRD5s8Kz+uRRHuV10xrlrZ6Ics
a94sMKr2Vg/EuVEU/FqFRJopR5SVxvIB//V3XDfAiFusgTKwxBGTGuA5JDyMDeR8OYfgG2pe7y4t
e047cipvSoNhaRjcEE1W+iXSGKYRyuhXFtqlzzU4i7Z4chuUDC5JVtxSTZF1gw9E92ESVk247Sq6
Bij/7CO67HQ/dpX1ORs6g70ZvMnL7+zCWg/OomEzhkqsnpMdB3BGX9xorZ9Wt6sS19hOMmKPbjfo
vcefL1/tN375D/EwOIuHUTeiN1/K7FjpyL6LwqHZeWm9Htuh768mOOQHHaJ5zL0BS2I0wkyeKbkq
d/Q3aRGmCd399wIkSjKokqG1QQ+uC03wblD++iWk1XJqEcpt4CJop8qhNuOCIPzlH3/pUZ3FVjEK
EBOogo/RPA87z63tDYFouV9V8FEXZfHIhJTilddycWWcwsWzjWNZsKIrPF1HV1Hq8L0FnghuyW/R
uIw3kCPH6xHd7U1e5fnTVDK5ds3lsO0KfG0v3+2Fs+1v7P2zHyBhVhWWrblbbYUIDxFyYQex/+EZ
53zGWDf0YnQzDgOZAwpgdZ3i2KxTv4tWdmExzxHe4tnduQooWR900cbx7fCVDPb0DP+0CM9Cru2s
RTu2nBLtAGdAY8Ak2aXE9lO7/Sv3dyHkBmchl5qe9NfFyo8RhqNPXurOd/aQfh/itR6x8OGeefkt
nRFn/3NeC85CbrzUyIlCppsA8hGbTszAGAHG3Ey91lu3Sd1DHFT2HqKEs13lXDzWrmH8RFhwogYl
RpeI1gnGIDh7mFa86yVwoZ1FYfrPnrV/FuFAD3h6wTB3hLcgH1OXaruzusDYvcD58PIzuPA6f+9G
z1ZqscQNXEFTHHVeioO2zAi2Iw4efOMHr+xsFza2c7QuuBp7jryCSwxyuI4mBx2OVYq9G6Az9dvC
RdXomB0tufaVK166qbNgYymvW9tYF0den07C2cWH1gKY8sP2tSm+F8Q3oX+69rMH5806G/1KUACM
rPwdFW51GEXvvqn606DqDETR0jXjE9ftcBYX+ZG5VF0SZPG676MaU5jvlLsgOrFSxVxt/To0+JxY
d30/v5adXviQ/LPjnhGdRmVsFWSnAcXyKYBehd1n34CkSaJi7Q4vL6JL1/H+/izSsLNcMKzFsXeW
gGa6Wm7WRjB+mmolpBgs5C9f59J7PYs9QtVoxLqgoDhu1qtqZNiLlQpr10+VeiUmXIjc/lnsaWi2
amdFnDCOU7pbtfDvdFcvu392A2cBB8XrXLPqawB9IHAYrRfsUpcdIl7o2v+jS/wWHT1bl2XXaM9U
6JckENJN4MbR/dBiaQjF9Mr2euEtnMbvPV/5mVhMDBaAm8hF/NCiX05E069vILe99hYuLKj/mh+W
Fytj/oQ6ZoAbPqSp3e7auXSuQnsAsFOl+urlh3XhVOKdBQp+ej+b0pPgT92ncGjvMzlgf2qsaju2
kOVDZMovX+nSQzv9+bPXsoZsLNNCGuHXtFvcGse3jDqHIk0uXrnEJX3GiWv9/Bo6c2t4J6M8wgZC
MG/N6bU9M4hMjrV7wG+gk+7UEXOp3uyKEoNTD7ziuldxtKui+NVz+aWXdxYN4hyecQsg7piDMQFR
KmINnjRwnC9p17TYIhbZX41uasA99OarGhrnS2AGIDmj8b3verGma1GeTGYlOQfSuIo0Is4c6lMv
v4vfK/UPZ5jfc9aevYzGKgLSezS7noEJJ1f7afEN0gj4RcAH+p2eqWYjPUTUGzYxsMYFvqi2MeLh
/Nz4VRBskW4t90XFa5wqv6aZHnUfTebEBx1gnRyBNe7QXq5blWIfl5kEEVfmN/003HajAnQw4O81
MDFsmrG345KFH0PgKQeVefgws/6GN9gdRm2JrV9kLlDsYev0r8WICzvySa/9fKGAO5Bu67BQkFe4
V9KZyVOERHdr9ySLq/sLczS5e9+LVwL3hQv+zmiePXCZynAwdigOMrZxtBTOd3+qhgcIGvaVylKf
Wg6/YSyN+GeFjt+Dm55dsIcXUeenC7qBxRxZZEW/COshhMzi+8uL6FKh8bfm9dklJtsfch9P5iGC
fA7kwrO3DQi/fVg4wzdcv5Sz9VhtW3UCSSNe2Oqqmb+9cvEL25R7tpHYaE5Ci0PrYXSmd1ng2Mky
5mg3y8lL3AyAjTsGBWbCrACgYVVXVTfZN1MHrbSF5oh/urL2uDi+vvxzLrze39r4Z49ixqCrWtit
B3tqmF+WjeEegO9wL4ocE5WCYpHahdlntRO+csULMeb3qezZFelFgqB1S3SBFi4oF1ns1lMgLAoZ
uleUf+d/to5+Zw7PruM0k+257hQB6/MZdVG5eJhPTrPWhVr98sPDqsln96dwdPYyUTHnZTzn8giS
CWeNbxpsiZ2yG8js5bxuZ9tkhwAjtgDzYqk7p2hGQ8+Q1sIOlAf8MV2ghoPSRApWcAqFAjzDTk4m
udabPvDENX3/MeFb2I99llGprYk7iZVV0xdVLV60GRsrxcobD1duQc68UbR/fuQjXj+GZff9m6Cz
xgeK6d5T5TnzG9OFwQ/cWzlwMHushkQPRXgH+QEclNADcA/puemDElbQbEdLTG8zVB0Y59uwMfhy
vyPQwFqnltRlqJeD75uSBO1Pd1XXkee2EmOp7jJml1EijxabhV6gXJh3UB/gey1xVJ3ciggSrMha
K8ylThntgKfCNImtWP0MKXJu5yjAulXM3vC5h1b/NdYxImOr6wWtUDuwF37amn7lheLUtNVbHeJ6
DBakHYMjHtpsZPjMuuAd9fvctMm4hBZNzSFyb5uptiHj2Tn2vRSEMMxxKpA/4AM4t6nM0iAJPYN3
GX1evw9B/351o35AUpGCLEqCQlU5VlPf+RTozr2u8rrb5fBsuoOtasp4Dvw+uSmnqXeSGIPa0bO4
nWIyTZTEHOvyN4qd0knq1EgvoU03/2zsVuPty8furYzkiEonFlV60teJ712KQx5sqqiOme17zZbv
MDVQbBYF493L+uleC6v6Ubd98KlaqNBgZiujNIlWX36IMQPjkYaV/XEqcthWAIOw0pl1it/rRs8y
Gdes/SbNQghfYVUyvo95mlfOLD2zsRHyJMihOnePOtCwpFc3RCGBAKjasCCnT4vjNHy4zhi/b920
+GWhuiwO9aAUcFk1pEfGAsgA33aNIshfUICd5pziimvjIK02YaaNf6jKZXpHNl4jnzRFJ/dk68GK
el7586Gc/GLjeaPn7lrg3D40mqi4m8JidahiTPbjlOVrlDShjjcF9Kb3mefwP8ROjXUIYIvtgS1d
bWcDI66qd40SCEe7waq/FdoPO+BDWnyZIrEHqimRrwGHehOLZSk3JfiSw2izLJMMtEDCNjieWFzV
cDtV7VLuqfh2n5exyL4O9sqQcyYfnCq8uUzccLDF9UgnH7NuHPHTJ6Le9VQ47ph4VAEfTYS1ErYe
5nEUfFZU7Uzf8kI52fjfhMzNeysd1AxBwo6upevMkBfZcLFzR7Z8ANlrPqWmG/HMh3D4XXz9MqGR
LZ6yYrBKtOhIMVDViF6+pQvTHGppBd/HcGmhfpcWjsJUrdTBy654Dx4n+gF9o+RAK9XMIxEDA0sL
zRgEZKY0KfdatCv8Np22d9k0Q5tgWxoes6AGSRVTEwyStRQp4SrujcGWONEubPIVoqVtoFda3YwO
lcqmeo9dwPI3c5mDxHIaqjCYTzuYB+DOuVjgBw84bDG4NOUYMrwOitsBnW6Pt16kAbM3KbTfV2ou
x81MBCnAYK2MFQ3a0cJ5VQ0oWQ2out3iWbCGKmhpDZAc0Ky+nbbvsJNhhRjt6Lb0pjLe50LpHwAW
ArFZAXLvF+DsdJgZQUzRzYc9uPpuFeNDZzUIPdJD8oCpjv4A6Jh/L07cOc2O4GGle23M2vo7bh3F
cpv31Q8hRphTanIMHEcVfBZ+z9ABUIm4j8GRjvGV5yPN3Kgh4A5YvuPNvJYZflvc2Q+2HceMU4P7
cKW8GQJILIrgka++Q72cCyy/ipW8bJcMMGOz1gYoIx2ub0Ew3sWq+5DZYdFvHebA38yulf2EBFGw
EtARbgCpFw++irzvKfMn5+0o2xb4WegGVxnWk2jvQR7Ckb8WiD9qO4ge2xmg0r6xTx2BGWo57DAO
mwDKDfjzvNf01Ia6hNUJYQ7Zj3IcGIpdZH9iVIZbHbVKHzrwxw8K1vi7okHosJb42Ded24YsRQkx
eWNTGE2Rfdb+LZBdNJAeuMQ30JsDprTp1vkcAS9tdsGAyhEZZ/cwpK6+m4vlPVrpk2IL9MA7q1wt
kM9hPvyo5rCBloSmFAyZKdUXfPr8uKYoYc3K1O+vqb6rNXFYstulbaxpMxexzSxeXZq3iGGnt7kU
8xes76D0Yu1Z7i78P+ydx3LsyNmmb2VC68EfABJ2oQ2AqiKLRc9Dt0HQwnuPq58HbE0MWTyHFUfr
iVZI6pa6szKR5rPPm+h166ZVNEBi61MbfokvyWTGi0A+ou89ob0/zZ/HqO5v5iLPzkqRthpVqsFc
Onk+VJE3Sr6E2Bsb50gumgk95KRYuBrmGHZuFHWR2JQ0a76EnN0HDINadTKy3CUVvtA5nKkPaqD4
dBPn6Az7dkutl+kfa11OIJxikm5HSQ0qf0MjNmSWIOJq8S7qAUM7o642V//bBj0XYTVYmz6PsztK
BflpIcTru58Noj+4yh89oJ9srjn1S5AfprWZ54noi22cp+NEBbE/Hype+tMIe854E2eKkEgebQxL
+tXGQlzEqZJTIzTJBwILf7JP91zxKstTcmYaCYCoAm1oNdlJMRbKmq7QYqN04Kl+Xqs/BDCUPV/b
rwG9lOEobYIkvMeJPZYUGsStLHytomI6TozWPFB09BGu/Y2V+hF1+PRZjDqtZXoewiO/o2OzKtLg
wrTr/pxMk+HMbWMcCaOj+LeJ81N60CCk14CJ1TAEUs0BubVT+x0OHfdy1CY7gHPKbZwNgh4fgPmI
WZkrK6A4RCsksPxdm8Fk4zVX08i4EO0ITt0k12oQl6YgMKePXIrht04ooUtkIdeVMtEdYKvpeTAr
0UaYZXLqm9DiG0iuu14qx1Voytlxhp6IO6QRN0euQWQfYnRy6QTwzI5KFKxt1InmZjoUklk86t8t
2vLXPy1aFaQxFYqArysjb9DCIDVajGno0cTYoOYEYiu3Jhptk0TaNlErX4WKwqNjgZH4eYP8Yaur
eykEkAiSPfpsRJ1+BFSnIanrYkL3qsOx+HmID6f6N5P8KIf5NMmOXtdQhHNyVAthe8xvWpcBsWZb
mMGLX1MJXMTzQJtpNa+K3A8eOoPaZgRakKRS52mbAtp1fKsONjMkhlXW2P4pwKtojW9Ce2JgXxRa
ml4mbfFS63a0/vln/yn781Fi++lno30APTUl9TH7c7saKBB0YSCgMPTRkTy35kUtjJcRLMgunTT9
yI7IUqgRBJ5ygSIJxR7PKMZlF/qafa2FwDDUxlYOiNP/4QZRl7/+6ddZwThrs82i+lZpXi4AXQfW
B3RVkJMei6od/bwMf7hBPirFP42TBHKWBPC9NqE9XdiaWmwSu+kcE1S8w0fczAH9Ez8P9acp7V2K
mdV3CkBVfyPXY7+bqEBzMQ2HtWrJtODRVnJg6T4U6n+zIT9CNp/npAaVWvuZv+mHxkZQSZnTczLj
onZqGrQ2pmJUqme1qQ0bVmuap15FkcgYjW5jFWWPZzAlijfEun5mx+RkDkz/D26+vHcURRg0LWj+
8KhOK2WTRwSmKA9X/zmF/x928b/e8jZqp+PXf/+LvqVPO857ap/+8z+ePWVv//7X7Vv+NndvKbGk
vb/n/3Iu7P+xZMMQhqXge+FM84mw2tt//wshjIVzoQkoUqauWx8IjP9wLhT9fwxTZWzT1mToukuu
FG2JNvz3v2RkIy1jIU/J/E00qXOZ/AXmYq89Q9cNHZYPXckqeqTsRn3v8Mt52mWAm3zv9kNj+vUx
WtSLzwPnLHTOLt42v7bv96/b60+LdPHPufiMsNCWONP/Oy7fR12uiE/HBkyLr2ekvbzHyrm9RGqa
9k7nnj95ftshC7n8+dtm9XD3dHZye7Z7+vV+/evk9XJwDv2OAz9jiTJ++hlypo7SnDB5ylIV+bkO
DwTaPtquf5rn3kFUR5hM+jLPwrm/vQSA4Tze3t+ePL9h2zv3/Osxc2bn5vn86vj88eY4cI6vkBO/
ujrenV1d7dyz1W5zdby5utou/2213a5OHq/Pdu72eus+XJ+519cn55fu9v3k+mx76Z2cvB/4/br6
8wIZe/FCum8LU+r4/aePp/eX26PTx/PHk/v7zebm5PQ+cFa7q91qs92trq7Or87X58tP3F5eX55c
r862B16ND1bBD2u5Xx6HykhSNuJjLZ+XbcNaPj/fvF0Ezg3ygizj1dtNxFpGSPhevQEWcq42bzdv
LO/NuOzmO/6fd6Vz8RCirP1w9v768HQZOtunS3bXw8U7u+vy+v32/RUcK3/cXr4jio6a++Vu9/D0
evJ+HTqXrwfW9yO7+NOclvX/tAE1IM+GrjMnb33qHZ16y3+uHWd1vF5vXMdFDZw/cY68o3+u7j8W
nn7kXX4aeM+aL5HWSyOf4BozZBtevr6fPJ9nzPf56i1wrs5Yq9zZPWxvny6ezg58yeVU/TT28mp9
mnQ7aEFiTUxaMo4q4w4AYJAsyGNKATunkG9/vmv2cDn/3DWGaRlUPmsKekl7a0zpbJdSpeV7YEtO
o2HXNeIog3jfa+8V8muDSB7n8SmSEJror7T+TkO4o9e2EsS85Ncw3gTdTSCiA8yP3967hkXDuKla
tizbytdFIHiZyyYimNwMN8+4CM5V5Dw/XzztLp4eLs5er2Xn9vXQcd5LIP1nKT4NurcUc0hHkNEz
aCNLTqvfUUbuJMrJOF1bdgC208dHOFHaA37cV4eAUQ1hwnmyFfr7edL2O5HQYuhoNK4QMwRa5gEY
h7phZUPgTShVvfz8tffHWvSUNaIIgjdS1awPO+3T3qr7oa2LNrA8wqz9aTNM4qlHFuaqjqPs4r8Y
yljq2XjYyWzs3e0FHB8UYeADpigBXutz0MbuJLXEidM5+/XzWMuR+HxklmnpqPgimGhZKsbC191i
FsDstNo0Pa0t9HO70ZGLMOz0wKb83SgG58TQyHxoyMd9HQW4Kb3oimwC7OmoOB5Mc5Ob86HM7Ldd
uEzGsDB9NANpa1nsTaaEpEUVHJxftRmNNRRgcTdApULhXTf9bZTV6MiiFgcTOrF0T0Uq+yXOUSxx
/n5NwcBQ+qLZAFP2y8fNLqxoQ51ML5ZmcPXUOTpDM7fuX46CZIOlUhxuq7KBiuOepdPoITVYfic8
KpSjTWLNqlMMZbj521E0DaijZQjwwMLaj5hQet0PoQH5eaxkGQHnnNrc0P67bkUdS1HTlEUFwTQg
oor9VKjRGFARe2P08kGxt+CnUe9sRegpAWm1nye05+F/H2vvdNnEcDLFYqyphvgZJlfUjrhVswho
+MexCc1dyu4K2rUryCpELI/YZyupMtbK2B0pxnBkpuNKH+cnYWieKQPbFYDyhVB+jfHfXgTLsgjZ
0NHIIAu/f7/Jig8lUuWnCmR71igW3QsrlJworvMDz/a3A7qMBN1OFhwdOHd7mylprSwVhRg9n+7b
00TX5J2EqvuBLfvVaf5n6dmsOATMxbb3S4oLH5wlLMvRi6zeXBkxINF06NUzY5p7UmGhfvyX39pa
Th+TEmRCkaDX9u6dCP0x3g7Q78qO/O95d5uf1vf2q3Y2Rk57R4XK7XQxn4VP83t0YW/9Ve0dKjDb
w4bhSe39hGXlP70bw0jRfjrwE4pbcS1fmefaWfFubIIt2qmxM1xYnSP9QhFmcqrj5kicixvtwOW7
v+r7v2DvVuxDoYVowhKRrGL6Kah5CyCW6kgYVYf4VPvbyCb1KqD9g0u0sDz2wwNSrJdy27SDR0eY
5CjWXF/XQS7f//xZP2o+Pz9aDKPpModULDxHxdhb06AUvlKa8+RpIUIvAMm9qVfurZEoT1j2Drq9
rpRsw/IX8mubkdRDZ/8yEWMKS9oXJQsVaesERuo9fMUOGRElPEnr4SjTGi+TTtXCAKhEA6wtOSJ+
smHATBTDDA+K8rCUoPrlMSISm1l+VfmAsnQHsdEhSL0yUWtNoteiLR95Qdfw1A/1Sv5meQ2Fgj0D
e8cyrf2e6CIGQAQsCeGYYrafxyRA3CxLVwdWd88iYHEXdqaAymiqJqI8XzdsrBhdq6rT4GlThnhj
3V+aFP0caIf7zUwYhPcaqrqxRBu+DjISPG3QLh48vc0nx06s3ElbK/4vpsJ6wfq02S38l6+jUC6q
+6YaD16SNmKnmxp8CAo/D9wyy924txsthQCHTLxDCHW/AFPQsaWEVT94Y5IsWd/UvrZFTFKumrtN
ESBqnSzUpp+/0r6rs3wlxVQ01o915HL7OjU/gH2RpWwFwJ3F1qzrpypH7QksjyTBGK5sGFRAML0U
vsqBF/R3304xsbqJfWMT79el6ch15lmSs6q6SLy2lnxvGgz16OcJ/m4U7hIgykxycWS+TlCQUpAh
f9OunQXmOtbTbqvw6h4Kr+5fjss6LshXG29J1yx7bx2BO6Jm32SDFyM15eRoJLpgDYKLfpisbQL/
zAmTMUPLmCBnTL3KqkHz8YFq9yOtp05NmwYT5eTsphzMFQCmAyVbe2WwvPn8PJTKsM+x0Ek6Lz//
0+sRqEg0dbyWniKaAFhOW+fP+qiU58AVl7so8a8M6oSOZvxTHGslaC6bESkHVzbgM7nSrOYvP3+X
ZUH2drut2rqsYWjb/Ko986nWYqO0lK5DZoE0VrYUXmEohOsUiMmB4/u7oahMw7s2CFaq5t4lESr2
0EFA6DxaMZvSpcV7vIw1MtnkjP2mPzDa8sO/Tox7yFQsNHkJghr7frNeWkGpgJD0+shSHJWOHaeN
JsCkxqK0WubRbhYyXQjqVSnL4wHL6NtUFSoZTFj9Bv+xHKuv37mt/drq5Ljy6A+AOmFqtP+5NeJ8
FD1TvKYcmOu3Xc+pUmWVmh0cJQZdDt+nbSUraFCnk1yiBV+dp1J7XwokxH2kwCElHoIjfLuqFC4q
XZVtjX+HyLxnW0pSlo+1ZaISRR3LSp6k/jTv5u7YoIX+qjGjnudsSDfUnFnrn/fqt5v5Y+TF/mF5
OUl7I6eS3fV1A77fmExqtqVyV3cl6LIyfKzt8ihfOGY/j/jt1mJEDHZTUW1uyG9cyEg0I3F1g2ux
AnZfUmvltDPiGz+Psvf5jMVfNzABOIKCP/bLdjPYRbRPzqVXgCUTu8yK0ubKoEBCLGVq9IwW4Zgc
wr3sbVEGNRdnRCxjWhaBpa97JtfLILfamixzWTYvUdomG4pUqYbr9FA8/TzBvWVcxtLp0CIcwcu2
sLq/jtXjhPgiIaPdtpFy6celfxPNWfl3H+tjlAXGDZkAg4cAyNdR/Hlq0fMdMk/UgiShEsZPtRDh
gZf627qxH2zZxrowqcjX9l+YaKwCiHCsm152mbXORJPfqfJUpmgVVc0BW3/f3SDoIRML4Nlkl4Hs
3+eqTLPapVUfZ15kWsI6NkuNSEgeCPQFKY5LtUt5itDgcfJqmo3zEvTFA21mUo9KZTehDKrkRYuy
i2mGjxnVEs8S2JT4zcql+pTEez6swjxqKQzTIijH3uhbRoPwitqQ/KRj9EAU+9s2YDIWuSO+EZkk
Zd/IqQY7ooqfyYg5tkn8I8qN2I1/wNL4dpoEVxM+r4oZxcH9ZiVOdtXDSKIC165U9Lu0ln7QAQfG
ctELlh4VXh/97+xfPpNCOZ2NqyQLmztj/76XFq6qnqOsoFtoN8TUUOnRWBzY4B+lM5/etI9hDIh/
qvrBrt8vak8UVO57O8i8apwtJ7fC4AwFi8SVkXfcKoNVXlfUsqK3HAXrD2ZfazWjQ93auDGrJkC8
8yB69fs3XWxljH7NQFOFi+TrocusVouyOMw8hBhTJOb1YR1LtTgw89+OgtWo4Mfwvu03a4zjhKBf
xShxrUfXlKKEF4g5VH9nCX8sL9fHEszQZBWz4etcJES6clEjB0YD6AynVOo2aqTk/8VewSJQVQU7
UMVa/TpKEha6lJZ2ipXdx2trHNDgNaXpv5kLMyHQxEB0W3wdZZb6qcKKTDnTSvqOLsgAfq4KD6Eh
9p7kjyUDaKDxZYj/4F5+HYZ3k+LUZZi0KaRLGh+oCKSJ01MQwtsQl0uOzSg55Et8v4IXaQeMVSKL
NGl9NC18MnfmCNBUxJvpWRYF7UoyykdaIknuHNfZzV++XDwmiw2JvcMs2eVf54c+eaOrkFc9oqk4
RgpaPLt4TpPS+3mc71NiLxgE7TCu6dDZj5gOzaTJTUEgNg8S474ccAIoHG4i1VjZequKt5+H+/7Z
VML36uLd6rh9+9NKldpoeK4ZbhFMrLkl9PU0TDZCBDmtT1SuI4rAp9387bDckzxmSy6EYLe8XN2f
Plw85bGQplRyDRnRt5WhNFK1oY+jOEcBBfkpBc7oon6Z1Qcir3vOANuUgYl2Q1oRRJo+0tefBh5r
pW9HOZS4KQf/JCzM7Dgxg3gzjxNClflUbaQ0kc4qRcQe/Q7DgXl/f5KI8MgKZgMhEsRK9jwfqjrq
MU0luhfkpU+feqkwW2eZEveUFQsCwkCBe+XAllq25tfHgkFV3TZ4mfCE9/uErB5SkGb4PjhiS1pJ
HfwsZGnHA6N837iMwvqqiiBYwpb6+klttLlplFN9d0RRc9ghrkx8rg0pFfGSmI114CH4NhxWl4rY
CjmM5V7bR2kF3ajpnTVLrjbM8qbL4tsUdZgjtWqjv71A2SeCK42AJAk1Rd77ZlKDAHcd+pYrt2G4
tmbyMT4c5wPL9+0gLqOQ5WJjYrryuH1dPlhzVSHZwnL7ocqvVKuLHiuMiQcl0rTQoa+ZEmDupZuf
z+G3VWRUXrgP15QTsb+KZCRttFZUtLP9EUFHg24A1AWTy6Gug/XPQ+15iwaRepWDzv7DazPVRb7n
85E3aF7RZo0moZB2o1vTVsf+0uhSKZqcOBFycIpHa2qbFnhgZjuinxH/+PkX/Gay5hINIrDMP8nc
70tMG60mV5Xqrhh4aqWS1iTHlrP2tqgs7W8dHRwcNqhOjIM/1P0iqUnq4qywMt0N467cdolUnKpa
dMhf/N2MOM/EdRUMCR6mr2saT32eScQR3ayQkwpVdcnOVgFRXdlFHdc8FCD8Ptxywin6UnmX+J57
YddRq8lZ8zq6cWf0J3GiIhyXj8q5mVHp/LffiqGWYA3Zf8J35t5tgsZmHqZTy8ykaumF0yvtYaok
vVxXnSodcBSWrfflgkSj7PNge1tTiUpkjynXdoOhH9almg8O1PJD+M3frR6Bd+wVEvMcu+V///T0
cAlP6qQivtwhzJq6cVub9MSZ1k7Ult7+F+tnciGbGCx49vvqHnNEz4nasX6h8PW11qbySo40aaei
YPK3b5pO9IDHfKGUEnnaD/nPPnhvNWYoxeyay3AWlkePk7zt6MPwwNZmB47xb74W0QqZuJOqUekr
761jZ/e1AI+uoaPVmjd9JsPENbPC+3kD/nYUyClcWMTuvgVoabIsiyFG9iSKNOQ345TW3S6O/9YR
XtaOaD+peGLiuPdf98QYtnSOminb3CwQWW0AMivDfIjo8c3q0HGXLKI8XL5Ufu87wvyjZyjI9PlJ
bWC+8gXLVWcEFPJUDflSNW/6A4v3m61OHg/AGfEXXI99SFLpB7VEMoH6DGmRy5TnhqaqgQjkG2F1
EqM/f6rvT6eiUSgha6wkd8V+RiHqU1OvAkYDy2+7iPW2sQP81KaXj2bd2rDP+0EODgRkcOuX6+7L
tWHpJoEF3hTESyjYWH7XpwPd9vGszgkdj1ZRtTel4lfDUSuidkc5jwDlWcIkdXK1kR5EXtCbbWQD
kf6pXDQ659hcJ3Zem0hittFVEINxQG9cGSk2AzDldrVO41snguw6oclWOEZcjLQyG7VI15ioNK72
lRZe+xwFoNptW5xYpZTWbmAFdMSWhqETwAO09Uut9OYha+MZ6YGgLHsXHrG6BsPsU0nTatqLxt98
mpTabHmJMGmrTC3TDj0tKJFaSzqz7ddoOk43GZ2Ex3W4VFgUyGhv5Vg232wEE47zTPjtJqn8eKdH
8M02/LkduGGjx+eUsmS5G1SIqcC6S4JVW8nGMz0TVe90HaFiBGCTYteAIkJpKqokcz3Vplo5cRwH
D5Tgl52nBw1zauRYnEyou6Tbwe8sImE0GZZuCRfzLqEdnCbD2O9ucHaTh45eztTJeB4TJ0Bw+6or
ynjykonn3sHIi+6BzzTzwjYtprUyj81roEgw+vShSW5sKxXTcQ6w5K6W5vySiiYtQf9d0m56UUR3
kMfRNu9KOAr0yYFYcKqG5EUa0CXqqEpJ252KjCtNf2UlXejNHN+jQYGSeRsWVreqjMYiFRDDZCZp
Tf2/w2EZTueGHtGN2QY+qgEpSBZnGIMkcrS5HI6QeKlHBBs0MdDOHUYPk2KEDwKiu0FX00hvo0SD
fO91VFu8NdR+7bDzWbSpqYtTWYe66vjyHOykYKB7ScSmhViKlqoOlGMTuSl8a4GaUgSwFPmG9hkJ
PLpbsyjR7vp6qp+GqdFPYdsYjxV5dPOk6JEhB2FtVheJ2g108dlGrzgyOJWrwJdo+VM1ny5OtZno
bppp4lMc8Ei0h5hTn1mrvinFsR7NoeS1eAdk7mVwZW6QMJgrkL49broye07UMb2wkTx97cLUvgtT
dGpcWmKmk6Css0el1Jo78nbSrwhw50uQU4Dm+HNhxa6BHV2tTKR1jsNIwxAzol6bVnQSogcsi04g
+Rb28nlrz4PhNrpQbqwWlQ6kpuz2oumjEt17NolB91bR4A6HRnoi2EDvqCpSGjoGUiM7xuAXi8aD
CK57bvibfrKne8mCiYB4VUcnLOIaAzrvmtUOLgI6cO8mpHXWeMZBvC7IxYIM6sP5Hn4CzSbTLDUb
WwUyQz1pYuZYqh+CJpo232ZpX50EeMqgM0SpvU5mX8SuqYxmcmTYfbWqxaj7bo3tRkum7U+g6IPa
vpKQSum2MqGyOyJls77Oe3CdtMgZj1Iej+0xlRL5iYwgT+RNBiDbyLJSbd34bXCczFWMwvJIcM8d
U7kDwkktUX88qFgU67mZ09PGRNkkNazxyqjArqMY1tPTWbMEjYMuVy17tFGltEhb4a3Ua9q5OjQq
h3LKerrB2ww59DaNrMdZGauzLOY8OhNMf0SEurHQ11mtoC4nwAa6ZSNN9ipCPdryhDmaaDgYfo3k
TEGrpwe+KqfYETuEtdN7/ZnG/6GGvDmPtzxChrnpmgnA66hI+bhWJFWfafDKxnw9Ild+oU6hJXtD
p+s3ndI3s1eKCTlr5Du7s2bO6FTvNRpg3RKWmObSEdckjsahV9yhnMnQDlmlyJ5VtfWJKYfBa9Qi
xIQWTNg+dE3TXMyiDC6LPJceVYIM77MRV9waY9oRXVQyiE4T4pcrGZoQOtyan79FUaUJCJ1zGp6j
9yJRgDBP03UMeUCl7DkOXsohyt5LttYEhANpiSMFoWr6xkPDZt5tf6u2XbMNEAlPnbgZ4xutaown
DHj0lkWXDWfUGijvCAnm5xJSguPKmqbiaUCYBomspBHPdlaU41GHR13Ce0jSx3AhtVBKAzcgGAkp
wPqrimzb0tf7IugXTJxylsZnKqNGeW2z3qd6jMYVS5exaw2qqdfGoq688kfUahwFEF0PEsMeko2a
Rf1lGPvSJVlZ6WmS5+Fs8bcfgbb0vBGZUG7z3srQas+ijkyGMYeoq0Yjsd9QH8mCaHNFrjFNQm0r
8qx7wZhqb4YRsWvHsPL+Wgbc+BKGghdhBF7BAU2V6ikwUHdz/JhGNldXMpWnOU8jruUmzN1e7nTF
xT/2b6tZRgn7ZM4j3uENfN3sUsitn62KCc0erxzTMkZQyU4uaq2h6V7k/vE4ts0LqqJ+irI0H479
tkifl7Xa3vCwGc92KPSO61sZb4MeHbEyNcp6LXiJctcM9OxdGmvjEaR12q+DpKx7R3QwCcnLS/2j
kqBo4I6SbKw4VzMV6HWR7hIzDiDnAjJsETsYalbHHBoLnyNJfiWzxX1jt1IUkxPWNCBiFTefq4Za
d5uGoznAcOGXOvrsJyFMjHHkk4L9rbZDOFW6I49ljqYOxqyKNnpQhI4FhgPJjkRhVDvqVRRX4BgO
Lve7futbsz4dGVLXXasSpYOrQAoL2fWp55sp5S+CyvEHFIscUTX9o7AqZlFbYVFsEBs3QSL2o11w
6WrWXdP4FtsgCO3a6/KeCWgLYMSZoj5rXQ17RCb1ZXe/xmQ2XxvywrUnBVBnWJbGHl07HqwXxHnU
u6oCQar1U/xI1K0+l5pgfhmHonxB9jaoXWIufeFQ8Y6eO+9+fFrlKCW6qGwkklNPYXiGVhAmkKp2
0bT2E6RJ1mpkxDLNAmVyk5ChRcKxliAfqMqQAAGkafi5a1P1uWyVRQoIBDGq3NVocemk2h1ADUyh
pk39aWMk/cA+bAKfAsoUVVGHqjDFt7wIgy9mtkPfRi+qnWimY49VAiepL4riwcb/ijyJ96XwZCpu
ryPgNEAf9CDkbwoV+l1FxNpv2rwP3gZLrqlunS1pXktdBqZdGelowkFI503TJpwYcFQq0vF+EYE4
6WeDY1ct92FXdCHKK0IrJXazVb/EvQ56jBxjCjleIJoEtTmeaKWJ0KHf9kSXNQ8miw36w+AaNQlM
NKm+JUjaMOk0luOTrgmiLKK4bwAL4kZSV9pXID0UaaUNbW7ej1UW3JjoFqPQNlF8F3gFGn3BMfkb
ab61gJQY5y35xPm4zKs53Zp5StVpAmtgDt3IttT0RAKVJq26DiH7zdjLU3JJT3C/DWJpar1AyJK8
7bG11a2e6Un7qoUYmb2j1FKSuhlRQeglRdZNbt618bQZOiui3pAEoO3T4B3JgRf2ZR9ttYQulYdg
nkt/PCKJVAGUQ4NmsrcU+2TNDgIlhh/XidZdp9g33cnYh5N2KVreSdmJKO2pV/yzRbyeimCwf81Z
SmnboPeWfTRwRWhXApPHRyvFtOProgzq7Jc10J8e43zLSXBn0r0voxQM6eE+zscmXgQMujTi8dRx
Gfh/6tZxo1U9EgpoFcq4BNQnOUmZoa4neEcV2A0JyDCMtIyWcx4DJHxMnssNChWgTpSKD7fr5iw0
tmbU1D2CDK0vwxOlBf6XoiTzfKGFRADL4yAdS8r/BmryI9MJkMvq3ywfEXUnjkrE2yshZTKF4W0o
3ZpqE6XnFaXMYMProAOPY5S6L29xhoW97rugiR5b8IFQHJF1ajXFNTW6H119CurbYtCyaRV0FB/c
WIGQOjfNfSFB2DYm6RToVIlW7Bj0ErdBUBT3TadwtHqA0pBe/LnG0kP+FIesabnSRDkGDMzni47L
spMwp2zTr6DHYF00Z6Wc91yuNHik1bpHmX4+aX1iCO+2bE/pCpiJUJ+MPK+t08LI4B6VVqqLTVtH
6WI1NlV/Sy+FuTz/UNGnu0lp+7x1TLPz6/NszklHOJUUF7WbpyFdyK0dFe2rjBQhplpLqp+IhB6e
FTF1gm5eiPS4ABo9H6sQcFTeLKXJJi+U0D5cR2GYxDu7CaOGxpbY7C8UeUR5qjW07gFiQTGdI8ui
W46oa7l7pZFDz1eIGPZ3Y6xyRVvmoFWehgJf4wTpbF+RAEMnQkyRUbjhRPnxqpLjId90VagsKKrW
xKOwtQXePY/1aILviEYLqefar0pMumruzXe/MBX/bGwkzLt+msUvf+yjAV4U9s26Qzk9uMpU8C1e
q86jdELAnRYLORMylFhJi2EGVXGv3rR8xBy5X3Asnu8DDXtW7FQzjswqGAT4yLY1i81cjUV6iXqI
UjuT3rTZKaKHfnQ6Vz7VQ5OsJv2qlYa5vCZPMVYPnST05ETvy7j9NWhFHhtOEuK/OeDpa2VjU6QW
HQddwj0XoQYrrduhLt9R12nuAezMheOjxWceG5MeZKjhqXp81AdDcGXbYZMBKyEx6VayGNKTQKoS
tODKgC42sK7BlnSzaF0763CjiKRJykUD4mlyFHXEZy2tCCEaOR98w+sMrCP+ClM8TtuC05pOQcRL
b8fgZkiXxFHtFuPUP49TktsXCTWG/nM0K3m4jfEsrZOmn6zkbkwIapxEsTzluxB6kX7W88PnM0lT
h+E0Kxod79NO6y5fYdNqqQtGQGRHpTyy/5uh1IyLMNPNeJEyG4WJbYes363ehVL5OMfV+BaNgw7s
NfcZ58qSW24uBB2sbJUpmbw1rXrm4sIGsqZfXSiK6n0KZAFCPmrtRrkw5DS7VXq2y2rsZP9CK3N8
9Qic06orY/o2WLD4PeBI2au4iC2xDvOxrB0zbDtANFNinaRybLUndi3jvqfC1rb+GMc2JA292xl6
rXMUmtzKV5UeQm6jDEV9bweFsi4CDLwMTVJWL3ofWDhijTlexCaVdJyedEI8yUh8nYhdESA8N+pU
2YEh0u9xcYt5M3dj+gviXYhO5mRpmWtVVeMjOdlquykOCrEq+kJtNs3S7+TggKTdBgQ9aHuBAF64
qvvEfJ/reNNPalFuOqPsd0WnWKlT2mH3yNucDSCdBr9ZTURSJIBTcXJi5lEdeV1kJ8MqQhJ2pVS9
/CyaKFePing557VcIT1oIWYarcm+Tl5Ey9YNX4QoAmaDf9WGKfG6UB+A9cXV1L8Yg2K8jmaQp67U
j/NV2WbwRvnV1alZC5MNO6v6XVvHnY67TPFfNWbK7LaRGj1VPmHadRX14yKRnOblWS3JpRE4kTzK
geOnEUK9ZkN1LdaJb8SuZOjJkw51f6eiBDtDi+9seaXLcX9NhKRCBTVW6mv02WfNy9Q5Gt1BKbvb
WRIpJb6otXfeQAHdQ23ZZuAag4bQ5hQlTYV4Zim/V7DPNDTlyFm40yC381EsKYRdpTou3/hwCMRO
kwSLkFaz4BE8t0RgQKuH3qHpPr5XgA+Wrqm2PJ6BXeaPRaMkYg2aa4JQhibvw5DPsYSuapEoylGr
d6oCqCvAColxEv8Pe+eVJLmR5vmr0Pa5wYEWZmNjtgBCi5SVlVkvsKyqLGjh7tC32bPsxeYXJHuW
xZmd3n7fFxrJFJGIANw//8shUqoxjHCcR+rPs1mR9dY2bfeVOL22jhMtyTbBMNcfyswVZ9h2eCWo
a/AITbQ0/mBLYzDPODJ8usUll6GvAENj1djcucHs5s96LpMs7HvbdyJzGX9kDQBPtHTlSgcP0XLf
pUU6X1Rx79xZyYyC0WUyBr30SXghaKwZTiSJGN81pxhuybje8GyQH/swl4vFfCGA+/bVoFP/Qqtt
ZxzNaqKXPJjS9nvTl17LYVXmr+QkeOSzNQz9sVboa8MUTzAelfDB+Jb4pSFKTgrMG8TeJaVP/cNQ
md5ptaTVhcSNEQVGwh3YGQtLzwG4Dtq32SSaI7ITajYjWAVirjSLuLKwrGt3jeWksdgaM1NtyHPs
m6yzkwOYKZeJ/BO/zt2I1sXk+zwI1vORQJSaVb3QOAo5vnXPMMQ0W/nJvFL7oKsPkc+8st3WdH/m
9NlXiOIkioy+N9LyUNqT5oduTZrnRna3TMB6MJ3I8QvndaZbga6pehA87OUwafHQGgDEQowyu9IB
mpebhCVtuuR+VbH6ED86RaXsTOYuSqjOzIoiI5V89Anx0tX62bYETKy3SLLvcxY9Dpn9IIY4xULm
39Al74NCxSkjLo3T6z5w4FJPtpRY2/K0Ve/LqmawxrEz8qinSJ6pordUT/jfAiJl6NO8RhlIC4iM
Y1dPnV4t9VXTMr8kHSnIv3AzVmTgseUascuhaGdlFGceRuH22ob4R2K8Fbs7vVnUPZix13Z1upuC
lsKxJPETSS2RnXPc0b2G8HWiklRYWGRzssV5I0tREwBZDLOkBtXwWuMayNrUQ/rxpE3NqlnN8QCV
1mw0TeZ97AW9e4sUszO515LGDg5DqzkfQ96TXlZnAFVx4Kfp49Sb81NQ10dgKNHF/Ho0jSJPFDbR
QFLsag/OYsY62Upy05nBuMR0ysskNoVNfbFfrq6+GZ0l/1GPws+jeV6t7FBh50vdmNPKOD/JpFRD
NCLzAzZSlndNfE4wEZJH/cOvk4pzPuPiqav1We2stSfT0uP0ZcS9ZY6P/eBZn3g8iFuTsMTnUrYG
UXlaNVDRZoFjaHU5QnBp+qZ1ii6NKcLk8QH1+lSYrWlyL/j6W4I7Kt8E7QIkRA952UUqKKpqlxsE
CEZ0h3lwImsBEk5jHtWUMssJgPOrBGgXtER7kgXNH2zurf7NoIXFJ7F+ltlhnfpq3uWwH4QDjk13
N5O+uV4gffWBE8OwEHdgjsGJvFCxnuqJgTzi8Ks3+66nNzyiDpy1KvWV/8mn+pvtj3kqj1fUiH36
CLGR1feS08Y195j+Y8/WQIqSpf3WaZ6dRnUvqh+BEOuzA0u1hgNlaeSGibw658RhoSmb7ZvV3iFV
bBwwNpcD0dBe4js5GxpvMpjSou5mIgutkDWfAUmfs/Ik+0oEm9p3GXud2Tuycq6vwsE5FxISilWa
GW8ad0Cq2r6frSEL2zmQAFe0DWe/a//+fxLOn1Jt6Dv/E5H3n5Jw7t/lezq8L7/8yy+//+v//l/5
n0Nxfvvxv4fi2L+aDvZDMp6gmhkvoDj/CMVxTfJtdLw08Jr8g1ia//HLH6E4mhH8aiKngbyw//ji
f6TiaKb3q4sR/+ZXRVYD9er/M6k4PzOe8MSWbSMqQydkQBkj4/mZC1zK1jcnNy03Vlo9NYZJqScV
Y8BpqfdPcat/f6WbwBjqGCPCX1hHeyxdg2NQuSlpoLl2g+7cT2tpE91Ghu+fPo/736nMP4fu/FcX
ZaEqQfmoc4V/zXJBGItjsOeiqO66ZzLMI81wHoVM/kHcw8/89O+XZFmoR1HmEcTwVxEihmKh2jIo
NuVsqooMzoLMcjMzTvSkQG4WtIL99xf2M2P8xwviCrI41xOl9Fe/5cg0BKvPZuw0sroLWv9LMRXy
omHK25YZ/lAnU/9IsGZAuP9EGPOyCDEIZ4Ipxpxjom75+SZJaiW0QFnZBpzDu0eYW3003ZLQd0CN
jkXI8tM4d9N1ueUNWr3q9jkj/3GmvvqaeIMTO5C/uA3K+nNg5GpbpHI6jp7u3q+MPZFdS+ecLYM8
BPTV70F2vKeCbOCwNWD5ISGqJFprguLI8yTOrBsr/+iy879VlN1sOHYEVVSKplWRLLuezZGUMriY
2XhN1pF9igiGt1FP6l1maUj71KS0O+Y3/1uiJ/YXm48up7VZdmEtyzkN+6FfQBDr/t1rq+9ZORaR
zjY5Kq84oQVjKCL+meoiqy94P+DtCEUm8ow02JMvZbX38TIxAuTaZ8PO/KvjoRM16rHfuu4g2JI5
kL00nqN2+SLzu3Ji7qs6Nz/YJGjvHb1+11th7uHkG/CUUaUvutsa75LQwaeuT2HH9ZlRKqyX5ZtO
VC/9dJMPp+VMw06zEyidCsIblBoXDMg2Pe9RZRbDnVPooicgdq6+Ul0JmN274pxVDlycGvQyLmtN
vpI6Xj4adjU9e1lnHHw4v9gkM0LRGm9+dVeL3osc04NqcJHGa5Jr59kkgkTLdSeUkz98S0GuwiRL
jOcbqkq8Xps4ebT0dXF2W+orxrpKDhKYb2OuVHImMlDHjH6Gu6KS6T0bXXIwvB4c1OB/7oda1xgo
66pCkLM42xIuxCXVcE6ivDLHYzeq/mmpHYFLAtGrEaqs9o594WRvqYFjKVz9hCKysXJpIyvnLVWN
1jHwrObdTBVUStsX5rcxMQhHLms17KeEgiM4KOmGQJr+3shz0GsBuQUIS1+VXbfjTm/zu1x5K0F7
6/C9Zwk41nNA6YXuTgxqliWNx17v5ceg6+pUJKl7cHXe3NWxrW2uVgZlvZwybOFionnTLMhTrnrx
KtwxPbhjYZGXPWabIdAyL7YG+i6qsWmov8jX2FrGaQ+Y5bz0kMv35PQScp7C70HnJp/9fuXAYxbu
q2YDVJBYWr44+ojTQojqy6LRSSJaryOM0//ojabZ9k3uvRqta8SO2y/PeVCnj83ouGd3tINPCZTd
FKauv1NE5R6DPmsuBNP7HOoSQ/9krZl+N1hdcjWM3IfVRPn4lCWOHhOdm3zP8zS7m52miNbFK09B
PpcPmqPUq291Xv9AdrCoNkjvGwWDYXcZDHNQF3vs13q7nZqx12N4jLVHYZzdOpgl1J7YpaMpxN6f
3bl+GHWzyGIxoLT73gTVVG2tcRySXbMKv9mBG+QEsQdW214yqs72pcWU+aksUVpD41b6dzUGA6oN
HSxuk+aG3kXCb8v0wpbC+72mc+kje+ntLytqhT6ezdXztjRxDn2sJRynji5ku4Kt9u/1vt57BULc
XWXaKSge0O0Ur8GiFfvG4Y99J+J5eM7H1i5jhwRKb4OR2b74/gq+RhJmPR1BL5L22FBp/bmpdXvc
Ga41v9eM6m5IoqJDMbyp5m+4MrWVEGFlvWCmCbxjCXD0o+7U8mQsdWY9F2VC5GtTw19FHnBDdpCa
VoI8eHU3n7LCMvqYiaB6pLWAyTlPPtE5LHd6B9iEwF+LEtWfHZ2ekgXQGZrPI5geQ+iWc2AaycDr
YtFOx9QnIBYqKzKo1H2xxlzStVUUP+xsWSNUFlW4iKCrIm6nmW/sfC+0qVrcpY51lI2fRBST6Cdt
cFkveD8O2qh9FI43noWtdfd9lxvUtQ7Ep7cOMJA2ka+9jE8lt1cL/j+lNJ7pvN4OIQH3XhY8q0Hd
SdfdJ03tw1+gZtjWQu261D2a3ixivxmaEHOAcWfay8twe4/WbMcOtPEF7Hc/ndxMO9Sdd8II9DJN
4tVpRb6bk+WbI4x3C/gEln5nyPFsuN0nX8/GT+xDcH7uXnfT6uDKG6Qp8iEcEKuEiTlx3kiHA2jJ
DrRJC0d3fSkXHpswSdOYwIj3Kpfntiwv7JK7PpA/qO3ZtZZ9Z9tdjJv+qRXVQ2PhasCXvZtca5d7
4GgDa0NYZwlptx71K+TZh2Wj7OvYJD8ye3rOZX/nGdwkQfPQmcO18+Bn2ixAFQQShMQCrQIc8DZV
6sHvuI/Gde/pgu5GsUsWQR9gkX2bdZoxhgXI6GPoUIQIJyBqqnqhbagPKwdJQlkVHMiBGWhUBmdp
zo4zv+Wut7dsByJ1jiw8w1Csm4pTFWqtdznyF6/GOSuXO1qrjzID4qJxg3mzW/kOsVVy2niFd9fj
ggwd3b2mrcm+bw0XBHTmk+3Jzc1OKsb5uU6nMgIMbS/CT/a1JN8jMes9VtTt0gX0clfLW0JRDf0A
CK+mfmODXcBtcg8nrWZGEwm78UTq/W6YRRunM1ji0qCpMSZydFtfQG04C1YHMGm/gjb0zF1L11NY
LPJeywrx2fBHP+osW94NuXdvjTZde8lstedq5QzGkbyCAIJdg8iJC5HBlZTVc+4wGuplc3Gllu7K
qtne6oj1lQAQlb1Xbfm9sXTxmNnpZvGI+rBNE/A75YmiPIiWROAB/7SI1LortKKhnpfaWF6Aiy+A
u5OFklFL31KRKbfa7H9ekuXDhpSMhOMO0QDqy3I6VNGqgAfd3vAeTK/orrmOqbFCgA3iIa8dMFc4
B9rwoPddcAha51VpBW+ZWk6BVyRbt9IPkN76Lu36/nGUQ7JtWzFtay3ZA6xO76Y2Zxfhrd6RpOj7
JG/2iw4bDbC5XkrNOQhfa/f5tB5kqohy8rQvKDv0PfaZMax94wJ1+9DMeHgkfd4wM0XxRjF3BEJ/
JW1ZvWackKJJVnRFK3O3JNNjUytMzkP+2geu2sqZMzZ9HHxPqqLZnx9QRr20xkS4kn0KJgWWZ8KZ
oTfadZNpXg1Pu9A2QSSL2wOS99nTvOhXwxoPVt09BNaCLFidR0POc0i1wxwHeE93ovUv6ODWja8T
ZC/Sk2vLfTtPd61wmu0ymGfbmZ+7xfhR5uQ0WeJRZMlLVbmPlmNdEY2dUdrcl7jCt+M6bIxlvRWg
DFaUL/M3V0fYRGeCXfqHoJd7mDB4Ifus8bhSc0fjoCovLQ7Kqiix4fn5tR2NrxZY0jrklEIUFG9Q
VB8amv/FsMVjuhh1hF/kriirDWbcrVkad1JVuC89WrGzVTvjanruV/0rXSbIEqoRPm7O47ZqNW7Z
KTsqi54CyYWnPnkeC65GFH8Nqp1poAWR94V9aT3TKnFeC551JSVrYUueGdSf9eiJ/mrwxdC3B3Dm
UkOcBeQddh1ymr4b0AZ05idNIcykG2Ojy9ULa31cDsFkm5Emze+6z4dYoiSBUJsjo9S+oSPSt046
uMeC3BMWRfWpau2nhoAhyhhHwrCnpg7hiIIslJbMHxx5q7VAfw4UZK5g3gC3gz9+g2BNombsQIsm
7ZhP2mbl0eZWCV5V1XyZSbjyVLE+rTNek86SkMwemxM97WLbTfQy0kv12enHhV85vUHuXeqK/cZz
MY0b9ExEmqmMvb2qNu7ht7+bo/fV7KvdorTTItv3hMzyDTakO5apje3y9lZp1W87F2mmcI11W2Ru
upU++gyRjk+yhW6l+efA9XMpbnOFnP6oZnXyddD00b21rAjyV3KVoO0kyf40BzbzWxGQj1ErQhHN
Sp3QKNnbtp+1w1oh4MUg1DZ7tyibXYvUC5Zb7wpm1hTsSlhDaLXLR70OHfk1gKCNNSDUbLqGQHkh
dkCFTgMeWaCQUvr8QvnwfFQp/SZpkKIwCeRVqWIhX17WT+tAkfnaaRibs8Q81+SQc87q3eFFbzwj
KmvmY71W09dGmmgPzDozNrXV+k/UqzMBpJz5bs8id12aQpkEbvsBN76etS53XkYyB3549PbserhO
9IR1QbJEDs7oZ2UfbHwFGZCOVfaYkRj8XurVvJe2dVmtJNtOul9eyUjPP4ph9frYChSKQzfQosHW
HLYHxuoIsWsJlyiCAx5mCM5M6csBRRzC6WI2aVkgZh/uGWj7nMHdHXsdHNuehIhxq6/3uNTHrTs5
81WWbf/U98q5s7yyvsgyeGtXq4mIrbc/ksowEmqme443buqiMuUebYO+PUtWwR0JibcK+NJ9kvgS
N4hDnWvfaGXYgj9vEyFF3BGzRU+YM941ue2+LCgEqazOBg5RS6cu7jR6J5UbCm2Dr5KH7mbNLqlq
jKwk53EaxfA5XzLz1KBFfgAcoC0IJqe80CmVP2PFZ/xNdH0SUekk5ZY71vtmo0emEqj1P8/chT/Q
B8jNSGrc1zmwqrMOqxMRVd+dslrmJUVaBbMFxToq476ecFA5PPvHcprSHZ1n3l7YSQ/I2lebKtc/
BkVEWKoHPTn/mf9czLN1JwJDPE2rqcWLmhjPauOQIQQLy9H/Pkoj2VDN4R3VGvBBz6aMM71rl5OT
rsOjdOobquEVs9hhBhFNPN8+qWNup0iBecAypibqZ9EmLcuZEGWSKH401IP4LXoDbod7LzOXZbjo
tsiNKRbuWqIUrnudauxwcf3J2ogFG2FUQYDXG0paKopvZs24KOkk9r1b+sbnHhWIHToIMGwkhy0y
Ans5Q5KxuNaTOiDLhDMyCQXe9abwPzeLY3HYylOYpQl1nue2G+IKTQZRpIVNgkbKMCpx7nwYWTf3
VexDDyH4E8OGwrMFepUU96F2nS2ei2k/DjrjyToixF1ExO+IiW1stmXdeEAwhQ3RZvUxOCGOH6KR
4CCSezExLRkUElE8Gcy7lo1/jYrClOHk8XGV3bjjUucjErhux5H/aRnn6fYB+4cEFUY49mJT9FN6
QeD5Zvvrh5vTO7toThWOFgzNqGUWeWnJzpbro19yyMHBc0xvCr2gTcfznEJzV6vhbGeA/83YDcMR
BYa8dL0/7RB1VScEShXVdehftMWyXpOA2gGe512qOzS563mzRUo8bHIYcwoU7OfEZAhGa7Ed8iLg
RGGmkANzkEV0Hbmn3mz8yHG08SJrr9sSvyMPfeu4aM0TiJ8Gxcd1qDfu5BvbuW+12OuWMnSc9Wsg
M+48G2tb7VvudjHQooaLOdQRWqQHx7ZP0lncDeTwmb8HQm4JzFhyHwk4n7aNO18/rHnrnXmUZzZM
uBGtNHjjUYzeya4jOrANDpmr99vUnoOjCCZjCQGxis8KlY8Vqi6dDoOsvnatcmOXnJSN6xvjRvll
u5sXYW9slSJh1y2sCZN6z5e12VI1RLNF7mt4KNL8kK2+uBPt8IhK041ROr2MOlS4h816I8XyZe6F
HXb6mGxqjEF7nndvn87ugnQmYLce9W1bA0OMjWG9LnUjtsmt42EGJwgn37oCdS5XAVIbc6qs0ckh
MXPoDUG+UJIeRjfosiVEHl6Dba02uDFTvUxCCVMfeqmWnDiovSOK+SHd5gQH2Ic0jlfXYl78Sx4k
d3DiHCekOb6hvSsOwZLNVdiO1g+6WhMRCmNoPjkjqyAK7oeu1/MzQQosautNw6VTz+Lbjv5msDAf
oItkjMvOu7DEF5EjfLXnGFNt2AhITqREDwIrNzeYQZyDrpxbB7cxv67Aqxvl+ssZHLy+K+Zp4aBT
NF+1JJkeyLZyihAxc/FG/ly56XwjOSRc/EZ187oRZo86HAg/OQx1Vh9NffG2cHD6Y9A5BVy51ESU
1pr+yRcDm6VmuZu8boYndNvWibN4t2mlJz6nuCgiQxPigvgpOFDzbKBHXQuAzeImgTSLoKMCrvaT
q+bOBi1N4mUZyvWwJKUVjZbH3WlJqsoQoIfpVL0TLsE+TLlMONBttdrWFauOfgeBi+jJC5jKPIFW
H2acdhhcLIH3gtyLrvXVTHdwVNrRClzqvLSqBoRoP5VYU9BvGVRRZV6UFK3NsEguwpTYZrzMMMeG
g+fAQZ6k5Hqr9SqQb6HVJh9rZATNeDxCZ+ROsRmUlfGlttt2b/UGoDOek5Dn6d6dRxVmPsk3Qwle
XxgZpSp+596PoqqvtrSutDJVKlypSIyDXHcPWpt/6ivjk+HDCGN14yDfOsx/N2Vx0khWCW4JXwY6
SkQEq737IjRLhY3dMcKs25VT4lQ2hwA9kj13b17h74vEurcW/wutwV8ZpRxG3GLcicnv7zJ7/m53
q70tbFVvEtvj2KHU1yydaLTploPI0b90Qu8Phpyce545eVnbsj9Ltvh9XRgq7uC+95lI543bUX2b
5p6mY3dpy+My5RcnXz5bYnnXCjFwYpuWp2bV1aM9AXCIPk2XqJI1JUG9eddh+UQehxA2rCdjQk8w
nQZsM9vGaYLPiVrmz47V3bSHvnah8/6CZNMOvQ6DUOq7eVTZ85M7+rim3VNrlNW2on+wKh12OJli
AEK51riLiM1k2nXjfCTlh3izOQbQPS/Yh7+IhX20zPSY89R+9IanCV6zn/24LtdHt6s62Hdv6xRA
IbneXvyVaOPRpYvVKXp69/L8YZIqBgCPJT8EJT2HxSAOU5MfvNm5ennwisrqVExO1NkmvSzFMRX2
3l/r59nW/W2V1xEtq/uhZb0M8gelDc8jOZ6yGSLZ+nsw1W0215sBOCSoUeaqPK4ydzslxkcPQaAM
D3OKum8wsHwxTQvRB01EBpvt2uG0E9qmTeVGtcv6ufDq/TrSLp45UTUum45BnciFkxQ8vU1wsjxj
WyfjFIE6UHE4R9wZ935gbQOnfsG6FWe5fFvSiRI2jsa3o82aHm/CmRrzcWnoW9jq/m2sqZEt6eUW
6jdBf4hhNTgugfsp6SjRDMxNZQ/cRWtMs9B2KTsG2iwJPZB/12R/87zo1lQZpvX32urEda4DtZ+Q
b7NrHCdz6l4nyzoS+LfLxulgZ+zqhO8f0tSKs5aObrtkRGjGc982Ow6m3KuJdW5o0wMwiOZMoQPV
t2XavnWFJMGpiNg/4rrp7mFDXz2NZdBP2bR191w7zWOjAJACvQdaQZ6LzWuLFgNWwODDGKLCc8+z
p3aZO6IVqe4tq6MyskBKlMEb9f5WC8rmzFt5CZzkGS0zU8Y3azLPKs+xaJT39mSfRDGUsarUs5tU
94ufgS7P/BLQZw47gTluhzQ9pwEhVTKvnyhlvFQL6Bc7utWb8SrqMZ5dnVCZyXpIs0FEa/CFilDa
6ujuZfMAH9X2BMVuLIvgI9ed0VSgevU71gv/gqj8RAJeXGFzcbX20CQc+weesWCG+Au7aZAhu/xD
V6Vnayy+TGq4X9KGYgizP5oFGhnD8R8B1hfGgCpuk6HfuI57GQYb/Zh2AzCxWpChMj9YJdkCiYM9
aO2Lezb8h8rtL5KRctVLAAQTaI2rL0dCZZ2gP1EG+yjyDh+IN566StERChBbTfouz4JtZxO2Xw9N
pKagiYCd7hunPttWXUVuOj2iUXnK0BV7hYmRiH7exlLTZrAk8XQBqymSKXoMW2vY9rm+zzNUKKR3
IItJSGm2sVwkPojE8NZiACEBciT9hOqtUuGQMMk5Tyv5XZ8Gdpfhx5zNByT6B7sN4rnJ38bMe4Ax
+mQ6zU2INHyprPG0ln5wgIt4tlm1OrhBOM5LH2Rfl3E5ZiMtpIV7vwTFPvUTlkvIHiPHayqTYOsZ
8nFyABVM0sEidMMnYRsHp6x3SeB8IunjjlAJysm1NQ1Vaj8NeUP8AAIaO60u01h/FC1qD2Huulm7
C9zsPVCjFoG7HPD2u+HtKNdy6dMtY0Y3YktH51tlpySYH0tXPCJs0xE+qmPTqSv735c2D+yISKBP
VZrNu9rsmZ88LCywghEy7TtPlmdJ8yJanfUzDDYWsPlEZ+UdaWor54pEP9Pomz/dchgiDd/idUV1
fJj8NmXSwJz/tOb1c1kQLpwlwCSlrmHJXjhpHTI7MQ54cIPQ0MvlPBn6GFbBeu3QQO19xXPB81Ed
1CJuRizbv1asIfteeMan5cYL6jdRcWPgZwyRKwaHarZFZA4NgI8vsZhPjLOvWrEUKzddQMCVbhkX
03F6xGUKVXsrtGxjEAHCCIQBEiIZEllU5b7sq+ypXpPia2mZxX21CFCfMlhESMuKjvQ0Nx9Hcuju
CQ6laXTJg3RfJ6X+MY4BSAz9fwMLUZIXUZqsRDno2VdsR4ncJ6ScIOwq0uFNmwTyWntqp3tDDN1E
XSthKJveJD2K3/11qBJc1HUjHwTs4b4tTe/JyoP1s6s5/l2HdO6qBXg2I3AjuQnydI3VaOsIEKv5
HujQeku0TP8ygSTviacM5tCh1HHrCj0h18LqKoRzgYDl6ett4uXTo+CT2SyMN5ukwxhomOxhDZ6V
90B4NASqdaCeq5/J4Ogs5vGF1afo55MzzNYWOsFksEuCR+qAKzhmxbmxYrggplwzra0BSsLCPk4X
ezTzi784Lp9RY04vOBjmKOHkfhydyX/P6oD92QQFTcvBDn2fnu/JruZPOpaUcLLSDxpSVNwuC0Jw
cvxURAhRt1dmMxz9gTPRlKvvBX46r3f6uxz0YIM7STwPta0PaB0xdQRz2R6WdSifpAOwir0QUAZc
NV6lgd2idZqohErBQR3wTlQppCQAquOtXxu4Qbq4g2A6zJqqdh1uprDXV2/r4YE5iVY2PEAsbSLV
YxuVXwvmvp2B3R4DfS1PmCV3CBMeoIasx6xemYOF5Nt1VD3x7DfNZmTaxnY9r4db5+3GVH2jYmbY
ceOkFYB6vqDjB0KNyb7u49ECbEDu518Qj2vXpc1aN/TGGasuYXwgF+1Y3ZGEDWWGfBa55Dyxd0zJ
bTe5iayp9x2uubKsCP9fcUoyu3jQW++LkKbYgv8o3HhutWN2CiLNczAv6S0b+y3T9qqPXptzByjI
pjJwyiPFw8FT0Jd0wKqhVd9XI6EPPR1kvRXeNNz5nV5zXHMp0R4IedwRXLAy9DO+ccQnEGe1lewZ
CwrIdJmlLDSEedmXRM72ER95j+uow7HYitUF6Mi6ctzW81zsBwhQGQdpgfPaN6X9bHSp2cXOjGsQ
xhAEoE/X4K6uB60Ou0VbmBj75YpTCVbLSPtXQxn1Hn9bFgfORGF53zsXnG8tv1Nzr12ivJiKDVBK
Z6lJVS9aM/zbSpKo0w0GUAI25ox7mbyYhPU64SjRVonxGriFm71anocjjO6QllOwO1Ni/bc+MwTu
orrYpCMCK+gNP6XVGkZfv7rCU/3ub2VdFsq1ACq6IoDPynJeK1q4x+eo6JbsJU0szsS/aYX+KaXe
XffRPKE0+Ogv792/3n70W9shK0mz/rcmtf/zX3fjh+wH+fEL36h+2Q7N9/c+b5u//sxPv0L9229f
Tj/am0bup//Y/FYr9zB8yOUR2371+8v98Z3/r1/8Q5L3vHT0z32j+KW//baUP+snuR3BgP/y9164
/yTW+5/1h8y/vTe/PL3XLVlIH//Rd2fwc3+o9AzX/9Ug7YgIDurhAvemq/pDpUdS8K86USqebZI3
55HA9ieVHl+yiUMLyBby0Zt5/Jhqf+uuw1z1K4zkLZuOcCv7lqz5z6j0fhaaoVe9ZTGxmTm8ksdj
8hftnOxJBLWd0XsyV8OMIXJcAh+WfgN9qB8S3F2HP71H/4WAzrrFFP0pIoQOKVe/NRiZpLsQwhP8
JcYIBCEQ9dqOz16wWAmJFXjdQ2lk/nElHyD2IWTODor4rY7be98GdrpT5Cg3sYE49VgkI/zhkINp
WCitDlZuLSjGhrfadzigeIZhP0p7qb6kGjm3aWJoOLm9UdtYqs4PSzEW77NNiSY7UKPHN0YO3spu
jk6bbY3k5WYW9HCiruamm0X99t9f+8/iQT5iLt3RdcfG7+XQGfGXsCjDpOMSk3//zAZNig4gajws
1iubifMPFJE/q/lur+TdotM8IpXIg7P/qogMer2SoAX1c+Pl/RV/AMMThrQ48XomaXJM2tMwpebv
68L/tRDtdp//5bP1AI+JEUP7SXqy9xc1H3q9dm44tP47e2e25LiRdOlXaZurmQvKsAMcs7mYCCzc
l2TuN7RcCQIESADcn36+YPX/KwvKTpi6pZY0XUpVViXJJAOICHcP9+PnXJeFqdMDvHP9FdgD34I5
gIylkVJeUaX1bTzI3eMLx9fj9de3+MLI//3ycgGv0JdHYssx2XPfAwpJHZ5Ky8iyayD1xmhRoBd0
9LZtqgHZiMIWNC8mvUAbLGkYa+epFlc7MiQsRC2FbSCtbCOgfHiInFWZPqQWrYEny112E3gJe077
gSZwI6ziAxnV8vQruTsheIMKqw1djwkxEWy5tfVB2QDsDDzAs0S7c4yFXLd6Rtq0NOobXn2IzSzB
28mH/WLD72m3bC0XaWvmxFnkLN+22SbCCkTH5PYyFb/KSwyXL0gKrN+3dWv/nb/40pf8Cf2CUhL9
x35Brl/W1d/+Z//tbbXMF//rb91q9ZS/Vh8dhHqDbw6i7fyEW1CQa8DEtL95zPk3/8AzQH/bto30
G2BuA2Py3xhu/SePVvJ224Pq1YAz84NzMH4yNEjuNbgD2P6QMf0q56A27M+7CXvlgmhW+G0Lj6M8
0ve76Qw6YkVxzYicPVluCO7oRCz7nkGM1N2WvpORQJnhKejsIJmndY7bjmP2HUCWp9wURdyDG6Gg
PZdcPCLaSwkaSDtI0+mVXmjtAscKPEtWoL6q2T6J6E8G5VGmQe6S/R5kaNzoiNA5oZuA6+qah8Hc
6R7iAPCFvfIdSHSP/c25u1xzxugsoWMCE1AN4757W11nr8cn+/34lANdHZ2y6TJ5OFndbN4gqmF9
v51+eYdqJs/g7EqPGQk+eESrx9Obe7d+LB4NR9p3nPFi4T7rG999Xj+uH3dvNPnQV3Z+JonJoZET
X7g7vaEnTpzocdaD1mndOdD+n7zAn0M/CnDKYWXKk2p+70JCr6MLvntYtd4RPCZtGtNlOjmcGnzH
Rcvxi0mv01a7q01lQkGBHIN7vymn3qqjASFq3WyMCRDZ0fm9NfXud4PsGsjZgxm0oMR62C4l4C5O
+eBctEy2acu8ogJDGyDFmLISJr/4YVN9FkgoS/7VMGvW8g8aZtMC8WoO6S+wQC6g/K/ufC2E+8+z
Cp8YBfRiPIQdiPhpSqkF1Rk18szJFKYyLyhNrihlJcjVp3Sqp6etF3y9E5o+rWak/8VPq8kuXCwe
dOYwwdvEWcBfahavtM7rhbVfAm6UTgQVRwD5qZ/4bHoJF5UE4smXLZf+Ilz4C78pftEv3Iy15fdx
AK6KQj+QDGYrUjXzLLYicKuBFhRU+RT+D+4UGmeFfQ8OaKCRbbHk/tp7Or5ShjVuoM/b0ZAOKBSG
OSpsvc2MqlqxQPYwKqF7eF72MmCl0Jjz6E32tphudZkBjFnL9KY1ghFk21/eaAfBv/ievu07QAS/
/UA1jlODmcEhDacG3AXCDVLgzbThVWARxHYunevFYPtOAbp10xomVwe6T9bC7C0mi4fz04aWTkvm
IxSurqDSghxpMBe7QXnrrORmJQZuKZx7/bZ63Ufp+HR36C/87KoAHyeWV2kB1Y+gR+Ia7idUl6kC
rMA1C4jmDnF4fki6euy3YrF8j3n2ffOSv2xeUIMEvcf/NBg7o1dtZOJ292T0GLA0Nzc0NSQLuUoj
4Dql7R/pSEZS4ZGEul95FFkAeordbBvNN/5yJeO+BlOA/HpRN09zzb7/mOa/4jQ3WRO35h5/a2vy
/UH578ZM6e+AAzHoelS29YMtAe2tezGcU9HGgAXKsCanY0Ei2q3OnXZpAg01aV34emU3fWTNOfwW
H3nJLPzCZDroC5B3MDyvTqWecvQu2mZuRbBjyKNfyeu7cxCPZBPvbOMH1ZzDP/1BxmdOj7ZBDiUW
pxOOJt9P3BKINXSlhRXt59D4g5o7iBymVolUT8dYHo8h8JZFxwVhKSGeg9XrDL1e6aQ0k5UnL7DJ
nvvwDmbdE+37vbhlaRIy8jmUXDGUfCcsbzkqNvuNdDxMcjJPc3+eXh8NkPcaNZ+GNWF8tig+Xk7N
h+dV6ixLWtCitikzCY8osmsADWE8LUqGQNkeKQYfpAvODPgqoOn7Ix1/xQTHMd/DaCXc4zB/Aovk
+utUNjndT7fpx/HV5nWRrbR2kjG+E5F9twWdbpce+lUuk1k59u6djtcx7jecDbzx4Xk/PEblcNnQ
Ets05XbN7//Fp7zOCP3vnnK14uom48OM12VB1nGWa0aLMK94KoCrwnr4BIotHuYNjr5padm108Tv
sbSarlV1KX/wAv/0terqjeo31dVpyIetXf1Xs1rVPl4l50NqRff3mhyPaQkWDw83s1lDVuIyOV99
Ts2cQM/k7GHEYbv2FlfbbiwLofXm0aKz7T5vumXXImx3JAFyF0JXEbUiU87FRhDbDTajXDw99fyg
FQU9hwd1ItONuLOEI3Ix2sqDaDcG9bW07Tc//PHG1O0LGKplgegvzQEivcL+0Uu1m7bDeELhLJXF
Wmrd8izzpaTvrFeMURxE48GFLfPG7X7tn5vGcslyf1gNi99xLE0Lpl4y+GcXzKd++8P9V7WojzsA
kiBSkRkLZh9ucYK96rGLk1lHFj00q+B4aNr06v2+WKB6bdMDNahoB2O+aX59yeh5Gq+uaWEHP23G
wM3oS6b9jThMJB06TdrmNewt+7MsfGiEFANOExVB0465TMTHSf+jd0zjjKli04cB/6szdlkBX81Y
LVKuHFQmUsjPozyTazrVJZ3hHcvy9XdTIp0GSrD1L6+Smrn83VdJ402o2dXf4iZ8lkCkWopoCTl/
8kl1FWJIjPQz3f9W5PuPa/G4CQ/R8DETW/8+THzxtggE7XC+N36Q0yowRWc2G5nSEye/0z/J+47f
uUlE52sTSSnvs/3786CsWiy22qGeuD4zKC1yBQU+EkF0HIhjGF87Ea299PfBux1WvXW/6rGR751h
GWpTKkUvvHIjW50TW38bmuK2Fb4WHfPB9ney3ZnLopOKIvBu5hxOpvNgegsMfOIEpx75kk4X+Jr0
fGgP/FQeO7AARwA0JX+CrYgmALZD+tDDN9rEg7MEAhq8lX1gVNb1hNRUKyB2flsP57412Yq3loy6
aeQGoFB8R8jgATwwb59K79Xz31Z4u0CWogd7WRg/46qfqUSHS96V/pRoKV8m9lBkg4nn03EfdNt4
KBjZGYfjr0RQhRCidiHO42GLV1RhWy6j+SC/W/KRjm9fuSOVLtMjrXuXvG97u/AOgqoe1/OSyhfH
Hzwc/LuRJ+5Ib8m7yVUmI4uPy8W6e/BRvhLRHU8BKBV2rxd4gpebPSiHz5KOiG4ueqPZdAqrm9iG
tnCCfhWor3u41UT/9TimPyoEaOxXwdbv7+TrrYHpzwRYYz+Rr9A4iozfKv18AI12eN/fieGqa7Pq
cBD+Qd4P+0m39IuA7NA4HvTzgXqzjV+GcRcGlnuIK8GQrsVBnnrJIKFJhH9S+RG7HqSG4XFikD5M
BqeeOVYfq0aIGBt/blMB+TUf/zp6sCP6K8RT530nbm+16dIHY60JUQxWAtyq2ASVr90HD2kX5KnY
B+vuQ+XDd+gDFw7dIbe5JY+iuxARuDvRyWUHeYaGg5v5aUT3YSPUslSb3Tl2dLU7bVEFK66UCxiG
3XW0FOPh0T+H+eAQ+BM3gnGs91B1A73HEMNTGEi/IeprshRWzYn/WyxF0/2pOfpyWxTbY3m5P2pR
zYfu+BAMW6IShXyE68Zvi0z2nk4DGZgReyAXWriYDHq92bTh9jQbrVqY/8No/TBa/5lGqxY7/p6b
ssk+1MLK39N+GgpT8YtTCWUtsHVQQisutO9j6pa1nZ/jNcZKObPS1yLlH6sACoVwF+wCGq74O7s9
hseQ2pNUz516yMz4ECPzb1WRUs+d5DlcP+VdPdRDYG0+eGffDo2AhpkgDZZB4tOG2nGv9p19h+YX
n4DGb/P3kojapuFCGNDrlGF+u/OP0hGDnR+A6u3tg6eF3/a9QHlSJ0q6h6A1O+FF974eHnh0IzOf
Og1ndiKGFVEN1nSUiFjcPJnyacPj6ohP0BC9QUA5WeMdr9JocmX5WwKjvbhay4EB+cqgPSpezOgs
B3jaXAwmg7sHh6RALDrwoYnbtUBI4eK1cdOv/VtoOgX5DFcQAZ6kLaY78arux7sa0Owd983zB55X
QcXr6yvV0J6E2i5chECGCV4tAc15uAnUbYn96qbwT6ETZv4mUkGBJ4GRRV9HsMxnw1zXQvmld4zz
BSyo0YbZ23H3dhJNEL5Kn8ZW5vIY9ve+qnCqabR6gMa6edeLNt2jfwrMEPXAwCCJsiEKXwZ2ZxUu
gjhM+Cknv54FsZ8y4abvhvC4Xh4rojikqUFCexBUcsXzvDqE8Tw4d7Io5dljJx1y5t20fW2cIbkR
QBpPCJqGxQANpRJaZmGN9agMDmHVPQcnn0h/HhjCCI8BbbZE0xtiMC6GL51RLYM5l+HwB4h91/Zd
Iu4igEypXwTm2In0ELojntmHG38u+U0Sx/QbMjPrEEGZzkbKHDxNEHdEcU2v8MicrgdF1xhsIxkH
KCRLEsDizHD0Xt5ZCkF4HhRRHmZBeOhuR2C/Q5geerzTcOrvBDQrvYzfQpmNJaxCT0j15IpAksBQ
Lm/3/LwK1v6Rd9xTTd4KqA1Yx9tgy63ok3ciAIUrJ/AC2poDlwsiaFebh8RAxx20B8uw05bQz1yf
xrtQQEzfldDqRHHT8mk0FbWE1Q9T8Zc1FbqmTEE99fHBLdQPu3PYOdKlh6nYhxWGogqcaI/Bhwhj
evy7Y5izlwxshHrGvocTGvug+1pwYgfOI00isyZzPwmzqCVf9hxYWbRBd2lKpDc4Dux8aPH9JevZ
ZROu5Crq+flwOzx0nfsj69kSc/Kw595pDOzAZ1csgjyEJlGdL9i9J0nxn7e0xpoYGffx1VauenSd
RduIzReaEeirLgIZXYr6ElIydg7WrgmG4ja4T4VL/JiSKveJl8eH0oogKb/saFqbAm9IWwV3C4aI
l3O49ze4xXNo36+6Z6yShYWkf/Py3fShQBGO3EUrP+PuoXYUrPwqSsKY+7bg3wss5SKY+6iG8Pci
WEeL3jJYhVVURPqzsr20tcsc+5r46yieqd/LQKeo1y6nS5wvkDq/GPJ72F79Wb2D3knCgt+PfeYm
yOTcb3HD9/0sUq/69koI0HnFmq84VN8XPZREenqniPibT1wGhayijHEvmZdVWEj6kcOUkaVBFmxC
xsQ15niBVbhjBMrqz/2Y66CVz8+GWaSuR2UuFr3EP3dgfuOT1N+MkytZ8yr1yZc/Y+Un1O9hbEf7
TobJVWbXJYBwSSgs5STtZsQMA5paiB9Woj21e1V3dZVcWffrLuYb37odVdd67+AfQy8iYXMJco6c
7FUwA6uqr/u7KGcWUMuVkDpIJBrJLXnSCVbR+mKjIRsanQOsu1TexWC+Fh21Ho/MgcYumQcbSeeq
1Py5SK5sqVNQSP04aE2WYRrGQRz4yTQmOGn5Ldy7cl0FDqEM58Gps4oWuLRTePLhDovgKlrjkpVT
Zn+FylXHkcpTeKwv10+C/Ork63LghZt3m8BiLuMhevL+SdgTaru9hT9bg/qJYE+VeeRdJdHSx83P
8WtzSVCCoogMSu6czZ2kJEMLk1zL1tCNbNmOim41qAZuNBsWuEq0tsSQflJpMPBSpv69HkIVwgIv
GOCGZa/2FwS2gJ+Q0pELgFD9Tr/dPYhbdYXwPqohM3y/s+tQz8Xl7tggjNYvg52/JrW1CdxpmxG0
o3YgcH17IWA788/ypjPHzxOXdUiFd6uu2asGemTcWy/OS+WfXhaszMpPB95g3+lyroagVB20hSEJ
vzLRJ5XjD8/hfbgPWkOmlshzEYFSm7R6x2gVyPcc+/D+vpLTV8rpcnYzekrEzc1BvBL1zZkwuesk
N87I76toDw5UcaVSLJW4Vp9S8I81n9UmPHRJ96hY77bdKX3SIL5aZkUAw+hkwQx73KmCePrE0lJT
avseLy9D8k3RobPur5kYZQvV3ZozNTQfMptLn7oQUc8A4BXpvUMIkUunx0yqcHzN7T9ItZiolrOE
aF2UBMsshxPrFeayAN0eId1o3XUjnRtn9iAzJTWUR1yWHBm+LU/cmIGMOyq9J4J2FJhBNl6M39dB
ShAxZ+3nfIFr4xKUCTV5tM0Uur4TxLxNqyFlYV/gL1+5nlpKx0LkBvaCijrJJVtXBKhOXYzptwhV
bQoqKJfzyfFenT3Uhl6PcD7homMEdogYxDVsPD5a1AP0CuRutOi7/LztaoG5FIuOJdXedeRQhan2
YBM+62J3gxXz8/ElUsWqKTtGxBpC3dPbRQX2juh1ikRNhPaIvxtWEW1pPKasIZa4DyllR1nmBAu8
xlcpW0fkS24TQozLF8eM9kZa4+PUmBmz5WD3oI/sYTpYdJHcuVtHtJDzW+1ApUjJrE7anA2ULVR2
WBeMTVlZPEMapexbB1v47b1b/LQYWAJiqMAihmXZdBYh/DqXWVIJRmLrvh7QYXx7CHkV6VxkJORh
spdO99jHMker2SJQo9x2SNj6JO62ARFsfrPwV8TY5KXvDnfQ0fkFcecS+5by/qyCIIk8zEvCJj7h
tM+spqdSSsLqkuXJPDGDcVQ9I2XAY8aUcxz7Xx2BYBrtkg1lFZIuVdEtf+9DNdMlqVblOpVpVtl1
9S/SjLj8AiBPSTKW0ykLkZghWo5P5DhbvGMerdg3HuaRrwDhV2yTSqtiu7gZMataJz++I6zWsLDt
6MBxa/M+AgsZugOVpIUcGDNGCxbJVHQgxJrvHDdCFYnvSLEeuWvq15Gx5azQ5sxhCrWF1XZtY7Db
HFNhYA5W6uQmzUl2h5nrInXEcYa5YiVkmDZ14OXgCWJUFTC2vL867uy6mpBYcLYT3ZR8Xe5Mp8Vb
ug+Hfqsbs5kvX+GqBw2bhChtpAGWzG/3PXvIdKmku4ifWlMceTCf0eeqltIIEYsufy5LEZYP+c2h
HsXmLmUI6hBhj5BR5Y9yrunNvNu6wjH3s5t959hXjlktOPUOLY4m80tQQVAS5v6yow6D6LPJZ07e
Vbei/WEp8EN8qdlIMNpGODBCN3hRC3lJUHCIIItgLAgNk9VHSWK8iTrLMJdy9QZbNK5WeZqCmVNm
bMlS3kbw4hVCvrqs5fllcq2rOOKnywm5uFN3G6/IYQeLdK3cUOtavVY96smqo/5td5PIuFKeU50G
44hjFKdBXi1Zdg0BYeMZ26olf3+csX+csXfZZL3Mt9X/+R9603Gilq53HdjaVweycQnBr3Ic9LfL
J2UmjWETKJOO24ZDnnr+Qz39x+Hlx+Hlx+Hlx+Hlx+Hl+L8hW5h8O6R8lMpRGdCvji61yo7eytCs
V+YbqAE56W7kEhM3NAE2fUatYPNPfUbzIaxWKvhxCPtxCPtxCCPu+nEI++MPYY1RdK1Q9S9F0ReC
jy9sfr1FQ9OKNGsfqZQcpHWpe2y6qnCeD8yxKqwq5Bj1R0GyguqufakhbjibuuSNz74VGNQxkGIK
zuRhVH77W9YInJ7nv7ypvGwq39Ztob3enXukt+mXDOzoQNpgRxLnCOgRsQ3gbyoho3Ie3/KsfXU+
bsJ9NV5prdbx173SxvLXpZL+4WT0H1r+0tufBiMO8ho6QgEQrNTOq4dyb6Bsi46PKniRuaKyALz1
9vX2JJ9Jqq4BP9zywMYnm94HJnjgu6lS6yrfRx6qe/afr85iXPDSSpJUv26JMVCCXj7Ox1XkTbZ3
xsQcmcPj1LreBBsS2gXIEZdyVUVqSUwmkxeEecWErOZKTEhFnXvnntYFk9o7R4Vvk+rfhWuyo3Ad
SYjtALPC4w8k5MjhOg4Fv70X597DSrjT9/dZLGaUARhry39d+tN3agAm15BSqkcFT94q2GYr7N/2
SXwPdmIuX18TCfaDWj7Z/9vSvyV5R17QVhcMhBNUCJod3BGeUVc/veVeXO4R77wN+cYrFKhg+vo1
2OPzLPqHmamd7VfLtJ16kASCVVZffUo+8vEQHP21uHdFeE0jzt1eLMTVUVxfetkjwMsiGAjwLwMQ
NDf0yATIc/tLSh6qbIeUjAyhESXJh5KKupaEnOvtK1Cb0+WuvYN9SYL3UwPc9FJC/YWB/XAltaD6
aEJkj6wghbDHzf38DZh1dOi5s+WTM9WmxvQ4qQI3h0UObT1B6yMCHpBtt87CHXozmgMtA8oQ1U1z
fF6/OBT5fFSMWmiNQLubShoHjakT7JHafvh6BmqsX9/6ewBU/ffeqAXq7V2F4PKcvXEa6UvqtG+q
BJrJF3T1hI/8+RDNgZsszEKE2/x0ls7iIdIXVO6WVIRUTlvhg78e06XB7qt7WQvrt+XCMtONqq1Q
oYLYlC8DYM924IHjUvU8ADGi6lywJhIi4K0erEEC6XeHsAd2iY4pKptUAatLUcZkzScMFUwMNaID
JczVkJoRUVMe2Q+0qDYsBbiAPjtgfbinNc+e5LHmLluMX1ULPMarirTUDYYK8nOiZKuqA6o+lANc
OgSLKwVf2lOJm99S+wGPth0rNBqyNvytytuqyDyn/KzK6QrOpMrfCmSv1vtSZlTfo3ITLCwfvuHr
sg0brV+gMk/i+dRJgF9XVDBhyx4cydI9OeNz0FGQH4SscPcUfplFj8JpRd1vH17KaSSh1YhXXWTc
eKbtp+DXrLHCK+wDs6cRIuQUit830aH/+joP3t9vBm9ZdDXJU4GOHvsPG7X0+RazB2fvbb8Coaay
4yrnrfy++n4g803dmkLBrqN+VlUglSunvEhyvbzUkynZ/ovLy6i1SOysfDk/mSz5TGgXDAL9uh11
ew83ZqcQqnqGIKRcYkowvL0eFmO2kSexkTeauMn8m5vZ2s/CyxViE6evrzm9d8pGfr0PPo8Qf15H
lwbND/5dg7p4b+4YaHG1GlsOURdIs2gfrRUKLCqZpPPAuGv40CZveenC+/CpP7zlv8tbNq6HWtXm
N1kPTcbYqAVPf9xuaTK7F2Tgh4X7w+z+ucxuLUL6k3n1pkDpQhTxYXX9OwKlpqDTqAVKf5agsyns
N2oB0p837HdVNuEXoarrGopRTIm016wjarELSEcI9bzp4x7kznh97HTH+awa6h1A3v4bSIpgJd7S
4YJIDuyBv7sBRi/RGxNZJ+uB7RGAfTjevRylHVVgyeCsipzwPFyTiUkEQL39ML3gKnKpugzimzaR
9xLhm+kmWucimZaFmK446dGs2RDKNl5e7Xz2F7s859PSsqdBPowUk0sf7/elZS+Dexjtd5plTzK/
3gGRse5c/16F5goLe/QJxmV5zfGDAwiSAn3nghUt5G6ocKBJqNpE9rDXCOQLdi5AK3B7qnnAT8aA
rMJs2ObIryBHOyrkCnAJlEeazOlCHiOElRFbEwcnsvWwvQu+DuQaL64WLfylLs78FPn9YeZq++6k
pYvcsPbwdSD+JPrTW/Iat/eco2mpQHVNRNEEFncQR5fs5CSaTDe0y+iS80jDcUK5rV9YgA8jqW2R
Yg6TEdLIVjQOu73Z13PYeJk1n/k7Xqat7uhX11lLFNjmeunsSlI1RaCwpOnoTJImRHVGPKvky3N3
ZIinh0G0oH902euOSNnATsMz42fAjrxsLcmhqbTCKXg0o6prhdnEGDgdp+91stliK9adr++eGtFX
I655xzNC6WvvyIjhtg37JPS+fnvr02P+h5mvebFturbWhov1KJFrpRkIGdjbZ9VMpg8siYgHtgIN
645CaCok+srXO6HeV7BxdYKPw9i/qjJpvpd05ZOxOAxQ1MY4zIUpV1fnoBSA08T+EMyvvh54w31p
18+/aBO14jP3JZs+0Do2bTpgf+41fr4x7VoKflMc461Z8AF9VOdZASsftiyJVIMkhdoS12plnDl7
P5NXDbsiopMt5wE7fD6T3Xvj/7cJXDc3pXjYENOWglHS0KYyhEjVyV4prvCFNDjNyOO9a0IDlvfe
MLumugtfrJ46X3lrc24lWsxFYFVODP6+Le4LEsAqW/w4VI/s/ULBWXHw22DwoCavFZXC/3qymvZd
nZb/z7/v2sqSfIiUf+2+a1q+NYO7+82Xb83o/jWXb81c/17Lt8E7tms2+Fd5xyYDfMlkfVhofxoD
/ClhnudRiHI1y4T5sWaB87SlV7ZzsKLnmPakKkJ2lXaolztsnZwRotxg73x6KVSRqqFzQddU3PdL
w/bzh9es8+q8NdYt80h/bSaLUUJH0Zle2FMwvDB7jbPA7KCTe4Hzt2mmOkI2Bc5zZtMI9dwvZ4tS
eIWIExw5wGt6upSFh1PD7Oz9+QOQ9HA00rgOw39PuIp95PU1yr+JyOjKWfumnCHZ7p+6x0i1GiUk
7Jeh1kngD1nQRUKRRiVak8DopJx/sjAJMiDWPEn3h0EAbfiab/hPKo4ueOJrYwvvZsPNqZ0ITsUS
Fso5M+O7dFKfaKZRFr+/xvWgQsv3NX5rLYaP2qWbRvXW0G3MI664/68qlurCPtJbbobKR6yF6g14
bPObBQ+rqEl14qh+RPVuj4XguW9f8US9Bv5gDoXXtIAB4lcw/w3FDEqGARrPVNLpNpRH2rtUlR3K
LfUzcH86kmgLd+kY2F8aLA78Fr1TuWhH39D7ek/HQR3ho/n6lv0D//TzclLL7cMmzBA8361TlpPG
KakQzwvRLeTV9YJQj9AQSVQ/VA+oNZIFeffx8e7k35kS5roNQc/T0ysMNvjwRLxO33tLVv1GxiyG
zG+a28aFX/NL/0kL/1PaqI8WqeZUi3Ke7zcZs3gJ51WmQn2pSVPhWxJed6/pIaKXiAbyS9C/ZH6v
n58LArPp++0t1ANvbx7cTynn4XlXRXj00w567+/v9BLOOvIdqXamlejNEGo/yxkteugDhxv68PKI
BjdVr016szg4iQab13h1NY/+17q6ZqNV8/U/jFaj0aqFJX+Y0WqMFGpnzN80Uvg00G7rmo6gjY4q
WO0mzecOmtJHfCFeqmK7LzjC463WmITekxOiMdprsNGfUs56Hz6ydrlLo7V1EoOPjF399ah5sFJ4
JQIs22crpv10r+8jBClLP02zLMzPcKRaOlSjVooisHV/OEC0X2Rorba0zSTbG8+buJD7/FRGtptW
on3Ya00j/jRg+HnEVi2Uy5I0tecVhhMmkj19uEByYrnpmuI0JD+4pbG3s4EG5OZJgRJ6owX8/A0e
+JLl/0VA92EItYAuK13r5FgMgYO1MtFXi0A1yik6u5VQtDCqb3ABTmhKdDV7X4GF+DoGMFRU9NUI
alFTdtxVaVwwgqE6Hb9Oh4oQcRzC6bdVrDY3vURMGz6y6b7Xw47f/r5fmMy/uupaPFFtdttDq8VV
62FBJAcurJDkvkh1FMAKigghWlpszx2YfPbi4I/o41OhYSamOWiCpQ9A4tRhSlT0ixa5ynIAUnq/
/fpOfW7rPiyPmms/evtWy8gZ5i3e+llFmERlhJ2kNFRIe+9Hewkf0UZMFMniiwWxkKJtjEalOoeo
xu5O51pFAmroSKcS29OIfnv7Pnv/eqSNC1nN+cdQ8jdfyI1TWvOkf9CUNplJpVr28Ub98WayabfW
7Hq2SM1DumENZmI4GXS+XjcNb17HNv+6N78ITXyxyy/4iA+LMjmatjY/4JLYLRUbWIemBGISmQ6T
u60YqC74pVyN1kCqdlCOwa8B3ddGjCBnUIinV1VxeAi+vuKmPV1H/v5xe1pvCCLqJPK/RRDR4I0u
N+/DjP0G3qhxkdRsbHZeOu6mVItEk1CJLQDyEi3hASqpqG+VT2iJx6PPmT+yAdGdSICk4XwEFjEC
yzijN182RCaNY6pb0z/DmGr29bfcTL9KDvP/7qpt+bRaIhosduXb0+5v6/e/zbboIVfb5UtVF8n8
E0pfKhPwj6UvR+tyG7+VOVLPJRf59Jn2pXqHb9qXuuX8pKEBTMeBpwRrf9ZG1i3rJx5CsAZpTMt1
bBbV38UvDe0n2zZd5BN0JC5ReMUp/V0ZGWFkXTcMlMlM10Ea2bN+jfZlzaLw/o5tIJaj6yi5oYJZ
8yV6K83Xx7l9nKSt0vS1lv7opgVKMLnmiiLPzzIuKat9uFuTb+b+Y8ukCuU+OAE+0zUcp617Bgqt
jl63t5vKc3Mz1w+T8363D5ca6plxgdTm159Sk+lFilpH9dnDoXimbrX5871f1zfJ6pAZ+n6C7HI+
iJOsc46To786W4aftI57EVfGYpge0u4x92bOarOIGkbwi5tr2B4KtyiUmrqJjlztOLP29rvT+Xwq
J956u+9Ym7QdHja2HWrtPdSWFRrxWaaRh40X4I6LvdFtpQiqmev2qpPqpS1spzz1d7GZDvWtvugv
9pvFs+ns44Y7VQ8VEe120WpGJBdBXltJ+X1/p7QzOveObuWTxMzj0MkTQuh80YoOeWZ3zsZ5z2nv
XFkIFBSjZQvYvXbePOhxnMjMOr9uUUt/yY2tOUq0suhl89VxGM+TdmdluLtwezDNaLPwktDz2puO
pe0mB+d0uNdNNNY8u31iGvS9TLda/ugkx1nDFNQKj1yahwI5GuIe3Sook9emIM/Qt9+b1mpit1Or
V+T6UbpneznQDotKtsuVJndWeRhZ8+wQxPlJC/M2wgtfD0IFkN+td0hWYbS3dMcwkGr2antsXTkH
27OTdHLIt0Z/tbLvkoWRB+bB2YUnd9w+L6hUO2UTe+MvN4DttbEeSCwzeYZbRzxvtXa1d/JsMTm4
p1iePf1uFe+gBErslj9PqnZnuY1n7hyRcaK+ym+V+5b4+srrZ1kahNrYPiXIhZ1re1ZtD+Z6e50n
Tt4eI1pVRe6iBZa+OLtXi3x5CLy5u4r008xaJOPKOFGvQFm1WpbzUN8ZpPaRSumnZhGH3n51mqal
14mXWWTkLQjmtvr9dmXILRxI7rnd0G/9CwNlI2hJOQnleebM1mqONd1am8OxZbTH5bLtzk72YR9s
T8W8Ie7U1bb6bl3w7sjeKxNu65pbD62M43q9WLveebxMsu5xsWtFR51FCtZI7FI7CfVteXwyN9bz
RWH87JxEtvPcBmNcP/5omqPz0Z6r5sdUsmnfb/5WWsb5fn02xrk510b2Zj/QzsfVw37bphVrvkFx
sjBTfWAgi+WIRNs/23bhIOm+cT0WTpGuH2x7GFftw1puUw3klWeXRje3y0rM3cSC6nZbKF9ilY/n
XWm+fb3C6iGxGr7nWoiK6x6OTHNrgdlibTl2mba1cZzZgxLN74fKZG0lrmVBHaWf9sABd+1kiBTL
euguLXcujsf9vOvubc0MrTg1hHWK9Uf74FRDYBhzuJrM02KYz7Vzkz+ona0Yq2HauotuPL4dCXQV
a3+IpY32Mc2qfL8dm0lWXBm2vY0OxdwlrE31sNVaQHy7z91+ftocb7L1hhuY6WuSG3sPU1sk+0qm
Vr5JxCZLtuOWaxZhnOft/bdN+6tCuP8/Fc2VsPc/Dutul9vlR/ly9epvIVxLd72fDFOzlNjtfymX
6671k4Nfd3EwpoebYTb/W7rc+AnTgem1cK2u1m6zEv4evrUM/SfXdBzEGDXbsNqaYf6a+K2m1WK7
nqWxmizWE0Gh8i7fr6nCWy23Nq1ytyezQAardaju97HVes6r0h7HZn4ep0528ueutxu16IDppsf4
KA+FsZqctod42WDxa0btMh6b6E7XCLmQLfwFuXiyiBfaoeXeWkZidrcWlJTVKln3rbPbFvu2B0Nl
a52H58TwgtVytViK1saQ822aNQjpfW/ELwPxiDBdJsfU2m49/JufDXOet3f67TwvV0G8iKGMPJ2r
zocl8kkse0Gq/2zE1cfozCPRJVOJj6/nS04rpzXfGvv5bWu+WiBSa9LclWlUmGPXEel860VHZ9v/
f5x9WZOkxtLsL0ozyIXMfAVq6WV69iqNXrDRGYk1gWSHX/85rYc7RbU1pmumMzoPsskilwgPD48I
TvUS0HYZ/57qBqWVkZAPXpZnAcub4mhc258mg9GHXrnED2qMonM5aHrq2rQIIzNMT15BpmNeW350
naT9brralH5rMn3gZWMPmGO+h143vZ///TIFdO7QNTKArPf2Zom5o2bgXF5IWT7VPQlF2rxUbvps
S4yXlOUZiNH3ZhHWFVIZSRqweQh5D3s12XMS9wfuREfK0JezlAC61THL5Hmqhq+dEH5NohOhGJJD
Prx/IPfHjkDLRcikEE8x/N/bX02juGJj16lLQj17JirX/lzbdseUv7kKkByci5SAlluKYooqT6Wl
usyiF4HM6OLPrZyO73/Lpkbp9QjWIXoYQI2QT3l8s0zMLOZ/FjS5AgCln3u38GLUJk4D8HJctJ+b
llvnyFSWXuam7qtQ07H5kCinQZtcuAp0mm3oiJaghY17v148Ux2Mnpds53e+sRuUOxoeTQBnYlrp
7Z7nRVO0TJroktU1OWiCKlI6t2LHtLz11HAPOTbcwTRUsX3RY904cdKR6KIQ8Z2HKq2fLHXqwClF
F2SucIO6zTCKOqvb01JOKpg7S79qm5c/BE3nkJQCjeCbJD3OVfkrBWY5j1O5fMo6L/e9ZOiCuffY
s65bcuyXYQmz2nOPc29KDBvtnM9mXqZHmtHqeeeY39w/zKulroY1odv9K01Kab9g/5yoGB+bGV+C
yO8veKD8pLyyDPqqwGyGqUYnVps3H0pZWb+qCv6FZK732DsxCUSa79ny1XXcmDaJ1y8QtCjhwoa+
SkB+gytiirnqsy6+xpTHT1PqopcjcdiTigDM54ZVAcxa86E1bR++vyO3QAn3fl3Z06gi4OAlMIb9
9kJ1bOm9NMniq1GYBeVq76skGRiZiDx0mbc3Fe82TP93NQ+JUg8eFL78Vfv/+3eOVc7YgFemi7wJ
dCWXsB8ZKp8r04a1rTFQPbVsx3GsQd9mc1fkusbcK3Z4JRx/W3TFrUpXWl0iRE8vSVrLoGS8xGTf
svpDJloeZl5eWb8sJzGMw86LXQ3HdnXYE4p/JMMYkE2Ek7lLDq6uhv2KB4Hgs/gzcSq0RZ7zvel2
myzQ6+56GAWKVoQYPQ0ybLOUBTMmCpHqCxmaHn0FbOudYrA/fw22T86Wjc9yVPLsjvYvpZf5c9S7
56WZRKhj+c/gGDR/YF71iaX0z36KljOx/AdwlTwuhPb+TPMhnIuSHAue/5Nznb4wrm3gljl6ZIP7
QhgZNU+iZ9fFmZ1DrbPOn2fKD25P5FPaVulhVk39tLgOZkws3oHL/pMtdPNQGYKeB1Vqfs6VQJ9c
R3QPVTOiZXdbo09rk7WByxeMvnBnZ8fUvXEjpYDz4gwgkoK/uL3/rRQTG+pJXhBG6SMdCnswJkI/
B2vQ7MJTkMIZs9cc8o0bKTVISjz0dXDrtn4nE7FTs9rTF8Yq73kaPBa6siRnA1v6UM0zRm8stg4R
h8mPkR37nQfxxpXE6D8FCKXw/Nm24LQTDsrIixz3JGGO3xvafapZ/Nk1VbWDDDfEyOuVVHQFCEw5
+NNdDd9vb69J88zTc6IvXrqUn1Tv9CFLmRO2Xgs9YSLGYy4bjJ9RMwvyoWp9rxvnx/dN3D1QBhXM
QFACKksP0f8GqEymHUciKnIpKsPDppPVs6lde8obMyFyZs0jXQr2TOcUvZ2nTh/7pErOrWOTHbbj
DWOLQwdDAwcOrmyrzU/zgU+iquVlat3ixAFNfZ1V1Us2iy/d4riH9z/8jbsNbRwEMECWDCTwBixk
88iHsmTq0qQTBu9ibPkxU5XzTNjsnYpspi+j9n69v+adg8VncURhcGYODNEWR43F2CzcHdWldRIM
WUzLn82Uqx2n9foqb40qdeBGMHAJZ4prtXm1nRy0ybsxvVakHvxqsaCNcjY/jKPnfYlk055dpqfH
2Fj4s6ZNT4lLyWOd6u7FoMDjMJCx3rvqtxzTetXhQgU8JF/jVASJt1e9cEpwjlULaNGX5cEDH/Kc
DeMSunlUnDsxO6eEMYzvSG0a2lSNj+3ojifbJfPOsb9x30H3wwkoroEn+BYyV5VbmLiq0ivI/wQm
O+nOuqqHjwhboz+loMMhnWR5qgTXZ5GY/LEcBhe8UdKd3r8M97CGog2EBLcMQhL/29CxSJs5dIps
ehUks+j53eXuN+vGCIXbIoHmaQV8nd+YOLl2qq/YHuF2b2c5AlLOAfg4tgHx/4314RPKXAc9DNco
t0tQ1ZQdRjCBgeKtDYBOx/NIouFq0wKNxvOlPEH3b78qt1TXLOLTcz8N7Z/C0/XHnNP4az87g6+6
onlsF/jCoWzNp7RVbVh6CfF7L5L+ME/N2RZ0CXIj3FOm+9IvwdWFWdEMIUhHb8d/3ZsUzkFfgUOV
zvokNp/oVkUyV65jrraKprBuCnpSGfXCyurh1E502tnT+/eNwBpAFT2p5Eq0b265aIqlrWWCIzVD
6jfQsp0YSfiOh7oPxyRAGRUa73uNLF9LtX7zG54tymLRrLrO3qz82IpHajQFRlimA8tmFtpl6g8O
GOqPRozxyabtrzGlzv+yvEgfVGfQRl216YUKFu38tnvviQgd83NhxBH93KGsyhSkM7TMrzSNWVjG
VR5WTcU+OzVaH/3X98MlA04GTsBqYF5v72/D+nqiFS2vy1yWn8amqv/q58z6ytRo996q9LNLu/6Y
6kXuWdh7a8YlXi5neDir29xgyVEJ1S60La5QCNCvsYCBYHIiB6fzZvR8Gqu/sshlAZBj9auDWiKU
iqA8uHXd/3zB12CN4vNhS7TjrBfyt5tgR5GgXlaUV4IMauAOEcbIelUoS137rVOXO1t+z8XAAAoP
VB/lK9fobJymoKbISmowVpct07UTS3ZqjdM9daxFrk7J4bN1Rzx006BUkmbgViZjfSez9FlOBUo2
I4HIJkF0XCaGPKb1BGSTjZhnUKTxh1ZhFF+KgYEnYdQcZiZyfD330xPz6uZzbcd053vuMQCsOLYO
xTpaKrWN5OOqcCLXtMm1ncbiW5thDKDDYxUOttGngbZNuIhM7SGudZNu/TNYA8w9ZNhH/Lkt1TSV
UmkSFdkVzjL/FBWufKyiwTll4k/l/dU4ZXMwJJufssUML1kp7c6lubdSyASDJFRwgCv3u7m9bUed
UWemuMI/diGfQfCPST3s7O29JcAqAs8SbAzyFdvYeTaOXDwr8yt32gK83DQ85VktT0h2NTs+/c2l
gFwdzZBe9JytJUg8OY19UVyLqjJ+KyMbsox9z4Qnd1Z6A1t5iM05EmWwv0Dt7PbB6ZR4RMy5uY5x
jMEu4AaOpLeY9jAyTJHICaY7tf0fRNbqOHdz96nPJ8w76sfk0Hg8PehSjzsh9P1pIpsDwkArlwFc
eZsgIs0n0vDM4BdFrT4ZcHjBosleoH7/UjxcFE+hL5rA578mWH8zNNKN3Ll2R3MdVJ0+D3LAKEY1
lce2SsxZ816E0MyOOxf17lwhLUHeQnvgzjkIzu254lIVS6LmK3JMf/eiSY5Dm9PDFLfdl/d9yX0o
hqUg0QBohlIDydbNLjpOrDonr5Zrb4r0MHl6OIBNBf0d2/IxRmbcJ0uHFqls6p/LfonBzPA9pcjd
SapXR4ZHiRwovfsNdMWlKuL0OkqKuZZymPwcWeudd3l3ksjUoDMmSGMHqRqkR25vMGggWzqE1deB
NukDaV3x7Ewzxpm73nKMMxWdO1tnO+/mFogBYSLRhH11pFz5Y2R3bxfNXT42vdLt91h4z26ffW7H
bPRN4l7S0vzz/lnS2338dzGIR1DhIHGg+N23i8187oxbx/13swCR+bITtU+8Jj95mmF6faXnU6E6
L7SQSR104/KPMdKhh1wS8QAnMzwtXhuHThZ5fl92mEiaDO0pN10TGJXmh6afhy+uLHSA2AlTiMpZ
naxoRWDbdtrxFa+VBv/PV+BbFAOSgmcHI8Lx58bepHhyZImW/jLXxDwakkOHiDvyISqsQclmSg96
HoeAEWsOVQyWhFHWnocUKREuCnnpJE0PDuf1oVTZcFAefGhuyvziyKI89XZsXnCl1WMxCXXo2jH/
SgBgD8padAnmUeNnaHr4hBzGP1Omp5MtI3almbQBuPHsf0pDseN3E1pcuqXMHzlG+j6puEEngES4
h7Rw6uNkRzQEdMErvn/Md6eMnUGV7Xq1VhS8TWIX3ejOVsn+MrYZSk69DjPtRiz1/iobrL0eAFAe
Li3iaQeJnK12ikaJ0R2PnMs8KIrvnzFtbSp52A/V8Mcy5+hNuqTiaBsizlGqCoRAcwrYU6Q+Rfzx
3JrGHJve68KZyXrn193vAQdNDByBi8sR9G+elYpIMxtvxI/T6NHIXXQfRcJL7zzebf3s6x4g5Syh
lYPbQ57p9kGVGaRRaS+cixpjjNsCGg350Dd+X/DiI1LV+FY3StSBsa4OsC/2T4cS5S9kxqQs4aC2
SPReENXKLfxe5C9IM4w7O3EbzK7HBPpspRgg5QON7W3eCU/SwUkVcS95JkSIyEwFJB2hqXDFEIi+
RC9IK5JTT+JfqsUzef+W3Dqqf1cHmEJiDInvNfd0u0F1VCWk8mJ6KdSUPfZywijdGBylSZZu5zDu
LCn4KmBWz4FBdVBrvjHfUVcvTV2U7IJgwhx572I0VlWUAashIjSA5Tsbu0nsv34bQmiAONS0axA4
mwUZsr4TPD0DRR/xH7Ph7MFpWP1Ruy1aEoNFCLPZLGtinz0QsmDAXWOi49Ln+ac8b6YdSPDW54NT
kFCSAVTCUd7udOLkJMXmsEs61nMIAhxz2hAA+QxiqbDs0Y33P58sbjzob4mcIoKF9QX+hntoiQ53
uZXsAgMfPQEX4g5Vk/sC1ZbZ2+n1td7aeoxBX30yDA4Dmts8MxH1ygw97nDfVvLjAmI4HEby2Rtj
77DwUb4kTu1cHZnJIysKzEPVDQ0Qpc4gappvtMIpZH+hCQ/0ngciXMxcm9w9h/Tmb8Qbg04Xcg/I
Tm73wytMUi8Rdy/jQPkXzsrpw9hWmABZ9+g3i1zv0WSVDKthyT69fxLrTt/tjoZIDIWLAnmczUkQ
REwxL7ULW0fpccwpBgqqpXn4z6uAwHAABl2Ff6n1pf923kIuPF9Swi+qS1w/UyBQ26TId476jW/B
9V3FGsgje0iw3a4ipyTTSVyISwuu8sCr8lvDhz0e+A2jxIHXofZmYL/Agt0u4pKmctU4i4vrJd5D
7BBMn+yr8smDqPrzf981iCohBHdhmCB3vl1qziEJYguW6soEk2hLpCpLZvodj//G3QNni3PB7UOy
cpupQOiVoFnVxC8pgM5piaU8mSoTn8d5zJ/mqp6eKweZatZoZ+e83Fe7srl9HgSSQOUgFKHs2Nz7
rPK6bGAev7j9pJODE5EZIyhNF/8sCtx6iIdLwgICsfdTmg7Z96Yj6guYK/vomVT9D5DYfqgLT1/d
JG7KYBnc6CcpW/I5ZqL+2NWFan1SymPHHeTUMyvTKCiLbPnLzNDJBo5w8p9LN5fuwZtTowKae+AF
kK2tn/VCMYveDhmcwOjmaCxRq+anKxgoSJIK9VQOShyU1KUPa49wdO6jOgm7pZ4aXzed+F+URvIv
bQcU5bYLQxeQWHQze06SFP0uSlCZYSH6ujq4svXsU1OAQg9S1Tg/ORvkLwxnr8VhWiYM2MwM6YLc
rSymRyd5+3XmXfqV8b7myOFV0aeItR+SKq+KoGNz6Tw0HZf/gwgWCZi0bscDAOOYnrIlBmWcuW2O
jvVRlT1pkY/aj3Q6YKJl6XbPuY3q0rcgy5tgckr5Yx5xLVEFQhW0iKkL8c/MgJWjYmiXQ1tMrA1t
xYoXCyR2Wot6ZGhbvnRo8Ceaa5crcFAWGfDkONoR7lRMUflzMVAHdUiPxQ/lSLF/EZvZr2HqQHYB
1sH4tqX3YpHCS49F3ZdN0Jtxyv1KZxkDkVU18JBL4qRn6vTR1wHbX/heXg6XeCDeP7ovyDllWfVx
DVEeYFVd8zDEZfOLRUbFPjM1esRPZKAOustH/XdaZBPGmkde9722y4gJr27X/6EmJc4ZnYTrC9bI
X3lSLM9sai2yzLXsgM2qbECzka7MAdvTOXmxLpQ4fk+ELYKaR8sDH5Ya6Whezp8a053kPHF6njME
2z7vI2Z8MzXzH4MlVAYO6uwfi5hVkz9VooMoIYtRxFDQyP6guI+Ikd0O7WOMK2wgSdOgRQiUMP+M
1QQ+zU0L2vmOs7Crqpv8S5Qsi/abLOXPXew4aC0zZzIPuTepj7SrowDVFckfrjGs81Eg5x3jrsz6
APR1Kx6qZan+ed+S3UbHr2gHnh5SAGTPnDVxcGvJyDKQATQmZHTwLd+naoa8TduJQK2Ly+/n0HUd
+pKnx/eXfQNiC2TaweUjQ7bmyjYeoZBtPSWRiC6eGsUHm0b2qktCc38QzT+2EeiyXvXZIUYiL6zH
3oZDwaNzbCj/rERaHqiqIUKwiP3wJNVjXrF0xzNudwa5RFhxicwl9+B9t7FG30SUVWXeXXIxpC95
3BYHNWQy4EsbByhqcL8AjuwRzm8tKuCQQR+ARwS7d3scDnCZcnozAO3KLMioRJ+emGIQOhqK6KMc
yl/vn8MWXq4fCVYQOcr1EKC8vl1vqGk/T8QOl2ixp0Yhsp+yOYbuyW3OkALtODR6ywSj5mpFGnBl
yP+B9gSxeLuc5aU3s0EMl3EZxiP3li4soGb9mFTpcM7gGYJWtOjdpFNM8zFZdE4Q4wVRw2iQ1ZkN
O6SuA5kU+oAfbg8lUo0BqUx2SNKs/aAjiUHC/TzveMM3DgWihRW9vCbVtrIFXrStTkQ6XnI6e8fB
cPXJTaiLx166Z2p7THof2Z62742TYSuSAeuKNDI00LdbBeZlLDpbjhdtG3ueFSHnAQo/H6rTMcy6
wewA/zfWWzWEaq3AYNDKb9DTkBddy5J2usSx9yXNqEUONBZBXuvHmM/Nzmrrr/8dXuAiqLXVMAjs
tTxvW4pmuiUZwVBNl7Yh/SFJkjjwdLMXYbzxTfgekElA7yD/tm0tBgZZdj7Z6VJ2FlMsxGweu9H7
AnfQPSFE33u8by4ncVYoPXMha9vcbsA1R8YpnS5L1pgAOpPpICCCfphJ/QvEU7Xzmt7YQ5Bk0NMA
pYH426oXq2kYx2gp58uoeHKERBkTFWTsfv/PFgLeQWoYaqjI8G2397D0iIpQjjZfnE78FEX/SdPh
73ie/pbTUO7E+q/5p821gLSXwRwhq6zv5L1xouRUQzNyMXLuQ5pn6DwiyXIYMjSnnmWdnEcgLp+o
IX0YhhTdSEo2hTIp46AtUhbUjkjCEhjh/T3YRhYg3DSsFahEtFeGp9xkAXVakKac3f5C4mE41ipj
YUccdXYquPz3l7qjH9a1JKwktFioW+Hbd4iUnEjTSPWXHhDch1SbfLOo6nsea68+sLaCVIFNUIDq
AbPItDs/TrytT9FSFw8dkPjp/+fnwC6AqUcaCDnQ2+Mv3AoCRZ4M4AOIfVgoXC8EGuOLSfjkzwu4
p3aoGKT3UOrRaOKh6Rcb9m7ZntO+HHckU3dU9+vuoEJ3vfEreNhYqXqoTCw7AnoY+uonZ0CFhZgA
ZTVkCKFHl9TniSnRCbtQqNZJh5cpjfTJqgxYdh6doKmbg1w6zIdHBjdQJKcf26VQB1EL8tK3ZfG4
FBRjglD1FED4N4V9kuR+V1TjjkBoG9utHwLDDkpBS4FUz8bx9toMA4EI9EKLJQuqSrOXnCPESpLO
8VWiMUMGKYQnnvHL+yfK3rrMKMtY7RR8C/jA2xN1BtbAQ1fDBaajDhHXLd8gSgU8nqTzlQ0Zptw0
XBxHYedTS6f8NBv9I80i+rlf6vpaiUweCCBhwGMnPYELJr7OXXFoRqS6FSMEtQgaN1fwNuybhB89
O0RB5QnjLzqpvquiV77BY0PWKW18N2n6JxeKQ5/JZDnUHsd8s2YuPhFKMSmonecdXHdvNjkEWRQJ
feS/GNuKSfKkg1x2TOeLUHN2XFg1IvBMxc753u8yh8EAQboWKgBjbZQxc1M5o0m95RKLqg9Q4il9
iI/KB4tuOzsm440PomtWmyKNt0L4jXVCU3hEzJ3jXHroOE/tMthjoUwUvn9v3vogATS8irVhntea
+d+JohhJWUTiuXuB4EX5AlVP/lLrT8q4uz3f8TfdOgHoo6G+RZU9cAiw6e1KOZMN8h8W7Pvgnp3c
tYHnms/1LB49kH87m3f/DpHadiEIgwwTBN+daQez6zZRyy65l0ufxDP6rs9e88Fxwe9FXeac58qp
roWz7HEs92gBK8PZoUQZegGQ6befuZCmRwyfsIseY/mtjflPN3GcXyTVfailHHcs+RvnB1ACoTEy
rSDuX7sL/kb0tbxUXR3P7OIYxw2dJpWnVKHFACVe//39q4IbcX+EgF2oseO4FWDJNkfoelPczFkk
L4mKn1pbl+qQNl383FUgq1APwuW3KevaPOA5UV+rDqqRcHSHXAXL6JWPmkbQlFczQGjfcYBexECC
gR9QqBvHANAyQVzvZD9A18bfG4kCjXPL3cYNGUf8GmS6rsGNG5P5tlFD7XfllLAgTqvRA0tRjtmB
E8AKOFHOZl+hH/yjHHP5BfJH+C5aa79FpvHSdSlkinNcge0FVIUknZzrVlZfZGS6HsUJiUCpih2+
1GNReUE8YuN9Cl6qDb0loX94lcumBznN7h8Jt19GMeVoh067DIMQDSl+ZDzP+pNCqUHnx3ClRVi1
MzT0dYrfFk8teaCoMW/8pOjSUNYS4XDvdJ9FBik+OJd5oGcOF/atB1D/hXQ0+TROZukDJevo+zzn
WiN+d4YksBBsPTq2ApxKkiECFHYMJg40DTT5DcT9GM8ITsuFyyk67ttK18gypKIHlZKDcg1yb5w+
z9YBMSeWtF45nDh/6lEMDjljlf9w+5n8BesAAg5lYDXsaeGd3XyB3ae1N7a+qPJk8jXNzJ/QB4GL
WXlPEVTzQn6UkIB+ayzPUdTmpbT0C3hOKIKapf0O+naE8h3Sqa+OM8VPHYmLUzPH3dfWUcufriRj
c2qT0kWH9YI3IN34uHgnBalnFhTQo0wHr0VZ5vdySW30UYx6wVC9eEpeSDZ42U5Q84YtQe0M9BTI
08K/b/MZLrjnGhU0y6VM26CTXn0u81wdu4SR44x35iNx5YbSyXae9r0DwOBDZAnASAMzIpK/tSQ2
FVUxJURf7AS9KcYteMCIu7UR9/ZqLXcF8bpmRCFt27zpmi8RGaqOXADPukeuvfZEx4oEStjkYATf
Q8L3BgvrAf+izHMN4PjGPo5VlMgUbd8utYJuOarSyR9a9tKiyPC4Z6/uzBWWQroLBU96dQWbpdwI
xaFTI8klbWXylGh3ObhgNENHdkjtWIbZgpmOv2Rd2n3seFf+E9exCbUYWZh5NdkrS7tVW64syfpz
pF4bSCC/us38INPXAyZQcmnQeyDsEpt+aptofkRNAAr6WWSPePqJv/BYPDZeDZITtzvolnSPE3jr
YkH4CS+MKBN5mw2IcUuSpzGN4ys6BOZhzxcQlVEf7TybNw4anhBBDxRAqITYloGBpW7SUXbehSYJ
6ntYkRzamdKTV3fT+f2TfuODPE/ytXcBKi/uCv4i4c2kinp9yYqeP9C4zMM6gej8/VU24qrXA/RW
GgWdHRxkN9fa9d+xktFjroYcFT2cJpHv9Gn7NBnTHmGC5wPVSFx4ZUIPSzxikki1iNBLZrKTPtzo
/l9/xKoYQZMLoF3kxVYf/ZvDz2yT5yxukmuUDNDyt7KMnhHlzBiDmvIqhnhhdZM0Muh+oPv6+4JC
2voRr0B9p5qgROT9TVmN0C2qWwtdUHaCAn3MKNrCbptbJ46SCkWNsllogPqq2B7pUosqTEiUskNd
9J3z2NpYx/95aSTp4MsVqEREPtvS+JiqaSphNy/E9fowRc4qgFRdB21ufuQt+xsTxcnh/a9dWZHb
r0WjAb22B4CAGK5gE95lpHe8Za1Ot9PM/i4gBV4rG1p7SXhBoGCI7MCQQtBdFXgipRiOW0IltoNt
7287ypehXYTyFQJGCCZvb4BX9TpNO4ryYIcnIe+y9pETVB+8/6lvkDa3y2wYosWD8CQzWMbqGpkq
9JDzJUzHk7TU/SSJwfzXSTXfTQEdLAZYLyEiFukXeZq81I2Hwr9+th9nm6mdEGyjXV1fACwpXCOS
zhT+ansIfRu5S5865EKoVx3xnxUfuIPsi0mS+rnwFn3IUZIUpqlpgjLuMbSVLNOfhNoJtcgZZgrE
Y7wTfL61WaC9VzsHlaeDnPjtmTRWR0s8TGuJCxtPOUpSDtGKc0kxY07yPCDlUqI/cKfGv6Eg1h9r
PnohcCJs/sRZwFVb+J1W4382jIjfXrNA8Lkaxuv2Z1VRTD1kmJAGGtjogy41YY1SvJ1XsW0as54I
IscVrCAwgMhk41ASg+rGKa1RR0BM9o3YhfxDU1rPh9S6hQONvJuh8VkHf9uzBVPhorI/MSfrY79O
WKZ9ylv9SSPd+5lALSLDtk6F72aTkx66aJI7bNNbPxeNBrAxqG8BWy02dtxNIumVucqubM7Vy7Ig
PUfmPH6BdUcnhQUCGSZJ+6VNovRRzAAMyTyYR+7I3M893h4r69Qnx0MNs+ibLNBLOvT+BKHCzkN/
61aBc0bXD2TTnPtGYrME1ZXQSV3qecF03cJ44EOpfeEoqf8rnqLhVzI1/EcVF13Yuh2wu2gnCEBR
7bj2ykCxrqjA44Av+m9S9fUNwuBCSIW0FegueVd0tWQ94dmkL12OUkpRjmUYc4LuopVOdu7wpljj
37UA4l6ZWo/j5G4vcUrQs0r3S3SpHWUectrEyPa2Y4A6Cu9g+84EWWUiv0nm5dTGwpz6Ioo/QjeA
0dp4EicmyzGY3Ib4zoAqwbZM0LkbbMQX29PZL4Bgvg9WdSehRweKCAd/M/qrHbTsSRDHpri8b1jv
zTdSZQwNohwI3ZGd3djVekgqB+1T8msO8cR5lIl6dKvq5/uLrHty66hWoRewpoTuHNLSzZ5xHrkT
GZ38mkxU+0lsRAjesw8bV817MPveKUL8g7QIrgGMAES4t+dDs7ScSRzl19pNPN/2aMFHsrJ5bkzV
HRy8jTMBpnqu6qYJMdvFeZTRNIBS7F0/gfk6xIvxPqLU0j0o47WhjLP40DIdnQTSY19jZ9mtoV+B
/2Z3wPdDnqYhvIUof2OvQN0WcV0u2RWw0YPgOUqLP8w0Wbp2YR/zVW5iP0JbUV9FD1fsOzovHoam
nSCQ4XOP4h5eH+upSp7HaI6+iVFGiV+KzHyBHZnAgIolvwxJpD+Pps4/kAl2yEfjQgjaSlonX1BX
4aB0P7cE6tqeRc+ZjqwJ3KpDz5u4bdOf4DdNAvFlimvSgXR3scdeqE2Kfnv4Kx5VXpoO4fZgvjZc
WUxa6Wa3Cbxu6guw5hR1U3i8LoHiAf2xSrfofzg2LiG1Kbphr4Ltre0EBIP9h2h0BeK3F6AVghRw
i9lVlG5y1MI0YQ1W6q8xr5ID1v6vKvxVPAdRPLpBgXlZZeW365GIIh/GSYbCH88Lma3TUKEzUsB5
ow90nqadQPwN4I+U5poARGUFLNBWvV5NRC61m3Xo3NFSEDez0tekl/O3YRwSe5BI+H9AQT8Kf01R
EEh+nBS9e4ayiPY6ALr3j02D3EZTE6T1kWHQm4eNv1HozpLhCmKleSi5w79VatTHeqz/j7rzypEc
W/P7VgS984LeCCM9MHxkRkZElumqfCGqq7JIHnpvNiRoHbMx/ZhzB1PBSCVxHwU02qJxGMd+5m+O
JuShI/GHcYE2gK+R7f8sArDboQN+XW7K8jAqhr+RB46a0ysdMTMqgpRFxUZ04wtZT7KgHnR3DQFw
5HkAjUBupiADeLtSNsDyPhY1GggJ0WNIeSsa3S75Z0T8L0msnfPX9FNdvr7Wpx/5/weauFPL7f8t
nnbhukr//f9U4et/25Y/0n//3z/C6vVPNbXpf/9PNTVN/wfpIIwmIP4GTUaus+61qv/nf5eogP+D
HjI7F7gLZhlTCeQ/RdWsf0CcYzNzkhArnICwf4iqWf+Y2utgVDnW/BXQ5f/6t5/9//Bfs+nL/Cyt
Zv/8p0DtXGmImp8K5hjQvQlUEDr47MDWolfqUHTDqQsbb1vkUfVQd6I5262dulHZtaemr7uNotCC
IHgZj02agQWSo3jdlRh6CSPH7jauSLr1QN5KUNDcZoyTY2HK+FYFYfM5TExpLdLxa9k3X4oh/NGJ
vvnMk4f3k1FkqKRRXf5jRf75M//8WbNrAXw+2gdUOCaxxykXnBfoOnJadB6ADsf5aB/gYssveVu4
NLql3duHylbHdR4GF90Mh2NeZEtE7bfa43+9ZHwCXwD2lghueubv2IlmaDqCVod8GoN2+80uhvSS
Fr3I9i2owdQu+63Se3JAcKb63xRPBBAbbK/+Sx6V7Cq6NMvdzBxgvEEnGvdJBCTdpYedfmtoCP6E
S5GchRY1x06rLKrCsiEOvQYfAY9OcTCNSn8syyLL3Djj0XHrRvSVWyBQ5ypq7BDD1xLQqsgeF1L/
WWT89rthNWmIxE25OCnO7cVSFkEzKEXZn2hQa8+xXxcj2akjNW6mV8VvJQxU023juNtCc9cDuMye
fgRaeA7UwnGVbqwqHuREfKdsq/1T8fFm/99sjCnbu10VzhPHEYA35RYCvduvE1EonLhT1JMwNOdH
Ggcx9K0qIqIpBv27FnXGsIlKzT8LP++PMQCgAu0nqXdN4HPZSrLtGCuMLvIWruPb0HOatYnzyC6R
CQ0JpGctxSqsHDMqq+5UhuKlppHAZuijhWMx43q9jUJhhswKgt5UU+am+rNC1XqGXxokgSc5lftV
WXb1W27gAuL4FBVFfQSUNb4CtZI2wSibMI/AYWyTvE4+J3GGdrNJHGQyFxPaUx68dg1VJUK8U5N2
Wj22n2stLegrO5Z4MisRQvkb6g1oEfuakISlKx6iH4ORUXDqg0HGDFAJ9U96bycvVlK+hEY74nAb
oi3ietVUQEnLdUerOHJDOoPqurI6Bo7M4hcbD6tDXQVIu3B13K/EFLeAYoJ+i57DnI9Rjp2aiaCX
T1qT1d/UaNCn5ivyRHysJgF+C6utZ7ZbvUI0DYnlxvpkIuodrSpyQmfdfQYkXYr418JnTRvzduNC
i2V30Kc1aQrPWWJVVdVRlzvDKc1RR5UQfTxFg5mswUw2h6RDh1GSuu4wZm33FdAq1QthWPshjpJv
C19yf4SmVhF9aQrmU8N4FucoVMFFmksywXMGQNCLDX+NOhSLBGaITmqlmVvhZyIkapaHF8rtJfaO
FRMYTeo7m8jkLLmgIM31x192G+wiusXWRjQB1IwzkYnmCI9ai2vSba+9WlH6I1eZJtsIIpDtJhIA
vXr4eLT5PmE0iP0UVrhGyK/m4Z7UGyT4nSlfq14rvut9HEBMKdOFFPvuJVPhICH5K09iF7Tm5ykc
HjxG1BS+ch3kSqMfE0ubqkiCh9GT7fUATMuVE+0lt9DMqhwnfBFJly4F2bex4jSxTKkNgBTFK41Q
ZlarGh3ijipthivMhH4HJD3fdrpcbSyVXRhY9lPrWCe7MsXe8lSV9Kb1TpYdPUHQJ67ET7twZQ1g
vad7+dJzM11Zf54L0IyW/tYdYznoyM2/TVRGo8ZefHVQWiPL0rl0krAiE1AwIRSFjD5kkW3yoDae
wwqUoK80xiaKPdttxVAvbMHbHGCaKb6G/WATttGTfCuY/NEC0P207xNZi69KgsIUOmOxC05eWdvr
p9rXzU9GovcrNFHkpSWaXw/zgWfhvK6mjaYKOb72XVK6Wl7Jm17WaMcnafEFDTPoCmmuuIMFZr/J
4TSEWrq16bEt7de7Q0gBhX1Ky4fgVL0rb/QQsfu0l4KrhfwrFmuGtc77tN57jZZdU5Fm0DaAIaSS
l67S5jv4/u9Vamz7EspBV43WRTShdjLHftx2QVwurM/9ceLz8EgACotyDPWx2fvfSI5WI9YdXjW/
CdY9WlXXThv3Rm/6D4rouORLuXkSJEYPZtsYW4XG48I3TDvyZsfyCShzaIDAieKJvPnvf+wRxFRF
AAYqvMq691QMhvys+0O2oavlHapaUdys8YInu7DyhQbVe0szQT2n/hhY97e5+WNglX/tJ6PHwJDJ
t1rD9kB9CiciycILIfbjhb3wVmq8+6XQDXnv0bgEWn37S4cY+pJeCnE1nLhatZ7oDoXpGegJJeYh
rAsse6tS3SRN7Lud2dercrTDXYdNBtSRQjr2cvdSCIF3QFmkG8Qh05Wu+AXE+Uxfd7k3vFRBYoJH
rL+aZa5sfVPzFyrS784Z4SKdrKmhcxcxhaEylmETXtWmCTdSBPs1jMU3QbvFVRJ9CRw1zcjdjEGE
5h2DbAzR7XbG7F72GmmMxbUIrM9eFbW4LdvBFt+KvzPhPAJaXKK7zujnXFkI2soItU9NMziob2WN
P3aFEYVjHMhOeBUGXNrYU7/JZeUdujCgYFhF7hha9baMsmfHfnKM7Cnswvoxq5tdSYVho7qVxMx/
/LTeTzr1I3ICfCym6vq8NpH6VgvbmTtEqdC21TPrq6q21xG+5Hr0siVk/IwZ8x8zgHsJWjiEe1NB
5HbSxzaP6maow2sqjUa8KjtB30cyfEhRZT+Wv/SUrpptI8MZEuPEapm6YSDZ1UqugnHXhpKMCrCx
b/3B+GJ7RvyD6TaGhbh0xuR4+0o0v2jh4FtCbW1e1yfwToqwG8WVBrJ2bntl/FK3XXAInLjBTxsc
TOLqcRbDUQO0JcirUJIAnk5jSTGF9qkz2uZJceL4p+0XyKKB/sL1sTIbfa1WqXZKa6N49E1puKax
oX77eEXftBJuNzYXHn0SioITt3wO+LBsLyPWT/1rnA6j6xV2sYkB4u5TuIWrsFG0NaG8ukqaUF37
UbQDO6w9DGBRv5me4uyHTtVd/KL3ZdEjs90InFmUGsdMuaeVb1muakfdUZW6AjZbvaoqZVyF3KdO
73lrvTSx0W4NfUXq++qnnXQ0ymfkhqNPnuHka10HdlzE0qc+qtWnIC17xMpBuHVFYm+L1IyRV3bU
A9y4GuwYGcjC3NydebpIlLrRHUc1RZ6bY1CXln2rH6XLgKKIqyYVUDpAXws6HzNL2Lf9o5HQ0LQC
5kKEPHv5HLTBMgXp9WtlFcNaN3LroKZZvI54i9Zlo9Dxi4p6U0nK+ElQK1qByGvOWd59Drx0PIFR
zY6xE4+uouc/VCv50kT0A3lnP5tD/93rkgB4RbKRqwJVRbX2dp5KcUdvWZKiBOX3L08a19aUK1PZ
thB+uT2zULYA/FaKdNGqSHLHEpF/B9Ojnx+P8k64wD2EKRWtyEljan45elJOlUk20RkMOVheaxHU
+siwYTdw1qv6LIBMbTsvzScp/JNRGsnC+zPriE7LNrVv6OHigMWz4MwKdHKNJkU/GMmlaK3PYb6z
jCfJG1zrb6EHm6K2NpUVPQCfcrphWw79o1Y4u65vTnnw21fDVS+chUrFrM79zy8CVQLGgUgKKaHb
qR8LKt2+3CeX0a+1veZRfVKGUMXoQI9XHd2PBzsL5c9tUSRcOlW6S2tzXMlem61lpEs2Wo94I0qC
4pdUVd5xSKTE9X2j2eSKjxWMvyhXqt8dsOkxIXlBqQdJi/nNCbJXL4BVJpcW05LN0NGgDB2AoR/v
lbskiYWilPvmcwGDfC5AFMuBXNNoSC72m5hP0/mrWIEU7A2g7z8e6v59pOcxhdcwhIA8zfdE0Iam
nCGwdgGA5q/VoQbo6CWJG6LqtIo0eWnF3/lp/zUeTP/ZA6nqQpStGUYXEdsHEILcAVr9UEXOxBbc
5FpwSu38GGv5SkpMF8xu0aa7bgL6tsXRX/IKuMux4GBOmImpnI6m8VyLzU9q3IKGMr7kEb293KCq
pItg12VtsFfhPq/0EO8NwnxksaV+0cvoveFRwgFvOlXryIZvt79R0jwqjF5cQl0fd6ZVlp+8obBO
ltYdA4n+EhQi7dTpUjNpwzTOXhsg76SS/5iiLTbSwUyH4xCVyt6XK8dNPbXfSzk+PE4twsda8T5/
vFnu0w0g/TDW0K7TAcrOC0dZbnqaRhHtUo0DqvoQFVZmK4x1qpvyyo/TcVtZ0jmzIYJ/PPA7lyel
C6AcSAdNtYO5ZgPyTx37wwsuFPCGLeSM59bWxy9tq/6SbX/8q1bohWqlrIEfn5hlsbHkv3e/cfmC
aadMmAjE32dXFbgioFrtGFycqnpO81K9lJWau12apguzPIM+TbciQzHDnMipbT0XsRmE6AqMKRiq
z/bCyjtqxZF2aqSserCS6ilPHfMpaJt1Tme5yUGklU6MnIL61AzZknLVO2sO3XOyM+Hig3kzFU3+
iOnVzjLHRhvCi4ZQn4vlTPVkm5FxVe3xW4g6c2mmyScZpc2Xj5f8/qYliKH0MQV6UB7m2jngkIrC
UitxUTzD2ElAk1aQF5fwb/fXH6s5lReoiiGGO+dTZRWCAhH+fRdR9u3BEX63os6Xb0ZT/1QpwwI4
+J09xM0ORBl3Q67auV6LXphRV6eZuEiF8zlOy2iLtw5yb47WHT6evfvkjzTZRicdfT4FbYDZNVuq
RddXUSwubaf8ytDH2CieWn717fhnPNTyL4A4S2qT7/04Bv0PEDv9qlkYlRVhonZCCi+K0KRHU6u+
+o4p7WNTfv34t72zZlTUaWgCiyWBmSvmBXBnx4q3+QzNA0JnXJt7M+xfG7XLHwYZZdmPh3snW5qK
0+wNQhRmdC5ipeSxR61JVc5jkFonEKPl1g7C8YnuEgUPAwlwxOr2QWSNj3TJ7GNBr+gboNx1GRbW
oQw8dV/6xkgvo7T8n01d97sm739rQR89iyKvVskYhQvwyXfWn6tq2mTEKJCGZouhBoXtmXqmnUsc
zdd5m4urlKFaYRFspqVUrXsnW3IEeXeikF2jSU25kvLp7IocvDCHvluoZyNKd4PsH+vqc9T81iT1
lYBqXwcIbwyeqyfJSm5hGQp8rKzsqHugtRIXpYYv9iihnFKbK5BNe9E1C3fK/axwmVARgbrJMQRX
fXuXJR4wU8HzeVEz+dI0znPVydpTodqPulwmz11aBAvh1f0tNuWpE4SD5IJi7izkzvNqlIrC8y8U
0gS0H7hUiGE1u4+36AwuPr0YN8PMyw4pEX+XmZZ/MYFll/U6cuJjazhiRR/vmxmP30aQb4kvPZZ6
/zeI86V2yeIHzGbWGBDQDlvHv7A7tlKnmS7mJbJLUrhtcnXbOuCjYudb4h0908dOCaLTx1NwfykQ
lrDbUXnm7oJ4cru0nVdEeqtl3D6Yo7idYKyh+a34erZOqr8+Huut2HhbgWDGKfFQyaNnc9dAi2tN
hCiU+xetEM+yQhAW54aPE2eitiuER7b6IMrfZC4YAFGM/q7Ihf1Q62a61yuu4ggXWPhUuvNYDb78
W9S5GbtpLMFpyu3iNa88auwwsb9SX4B/BdN4J1kRkvS63icPkgOree3F6DNalJ83kDzMVdLHw0lA
Pd6qCP4+qXacb702Mf9GaxP5onzwvgEd8x5tFmnhqnlv7TlR9nQZMytUZ2+n3tOKxonyMLw0quOg
IDW+2jSGj54qbbVWbY6G1VKAH0MqWxZ0PBrHyhc8UxYqxPdxCt1M0mpSbGdq3U3P0x9xSi3rFHwx
Lb4YbMNVJ6LfzliEu7bsokeynGKN+tCvJK7l3x9vhnfGJYAAewMnG6zhHB6iGv3op1XrX/wcr1Ec
NLVr1tj+M8Dwi0wQd+iBO+5TUVsPHw/8TrWVNp4+MRUmpjI91NtfnElNUxT0FC6ySusOD4nftZeI
daKpcQ64NQx5Gzvv6OTSVxkrlOugDupO4TI6izoINkYVgsPJ9bOwrevCp02Jy+yA8EWT+hk1OoBx
s6AxlNJyqhE5Z+GoP3JqIav8L5U2/DeTSj0N1OiTWUePqFuZbqcmaFBGrxVc4RP47CXqyjs38FRx
odQJdB9D4Wn9/tgXWVn5pWkI5xyiWPLDycbIRes7WtgF98EPfUOeFkJJat/KvBeUxSFF39Gzz0nW
nFscMR4r4ZS7ri3NJYOxdx6xCZEN4g59I3DZ09z/8YPUdNRCU+28c0K5bRM5rdj6gD7dwjLbdaFl
7SrO1SXp/ndqRxxwZg9IKpEyjJTbUdNCDUEQBs5ZTiLgRNA1jVWVYQGX6eH3aCgtN2nNYBc3A9cv
qvveuhu9qzbaAYLbRYEMQ2lB2qlz6YjwMjTX3JZ/V82SQMJ7lxEQOWoznEQoCnPc9dihhzTKiX2G
0JvsM7UwVxhYilVdqs1fXCA/UkXLH/t6kI98lX2wC7lciSb4uXAC7lN7BFc4nUB/TGqy8yDViSRJ
qdF9uzRjmv9lGnF8IIEUhGJltx7o7a5NkrW9anpfJH3oNi1xPHJi/SqXUE1LYFWovTAeO2lAsniM
w22fB5mboveEF3awpEJw93pO1FAya6I2zJVQFLtdXQUAtJZxmVzkom9Wcl9S+a/FFwe5s1U/Ov/y
FmY4pN25pwnGCKynz/ljC0ekCl7naT4pdCOAC47JtpfsYm2Xabw1AyjYPLrxwn15dxFMg04cMkSS
EP2dRwglWxhOD4N2VGJW1KZjt6yTYeEZmvEYCMXwpuZUToUCWPTW3KKOvNXMZDl3zlEldpRJKGun
AGKF2zQHJ7TWNk4jib/rmte4fcikQx/J57b9omYZfZb8Qeqjte8WP/uw28GD3hr5F89BLTls+eui
N8s7c8KZJurl8gLSPVchKlNLHoskk86YUPsbK2mfrbEUuykP+gxeLdrHIRamQ+k8W1hTHtskmgIV
j96VjJAhpX7Z2oeObS5kr/e3DRoRLBerRb6M3d4sfSUjj7oe8v6loZu+9Usv3PskSYeyLV3MqKK9
ntMNJmXwn2xZiJ2jcKr0Lmh2NXgl361tu0EtkklD3/rVpxt5BXa1ZE19d2qgz7POVBBpL1KwmWb3
j22s+3lZK4GiPg+05rdJ+rdfX6uJ+hSH3ZIa1n1RiJyKQIMDSvNLp0A0GyxC52XwyeNyyTbPZaaf
rbDvXAyuCRv93DoGZqU+TPGuntniwQwUpGgS+W+tgVks0W/cfnzD3Wd7iLTy0KnkxaDUuWpvP8ge
G4cQRHUuDbyuXd9UIwZVsk+REuzQczN24alsne9YA6m7zoabhP+mih+uobGGRZ/sCgPZUM8oqs+I
XDc/c/Duoyt7Nc68WuN77uDYv0EHK0sM37tl48MpIU66HfTh79JUPcrHEd9C/YKM2WbsQ2slqdmV
Bh3PBQ2gj6fpvcGASFLLIgiZBrydJeBYvh6Xhn5Jomh4NA18Sb2UbmONu90eZTp1Yby7E82Po/ii
I0vEKWWv3I4Hi4Tmbdfw4/AAc3PViddWKy/dcu+Owi5EAIWdCD7udpQkgbhu4xFyQS2wX7V5AQDH
0RZFBKYtdBNGcgNQAeQZRZNtktS6HQZcsoBp0VuXRFHbR1mqmy9Z5HfrpuqMZ1tLZaqeCRmGsEbJ
rSpsOGuwjdamk0DGbBqlURwXqFR7yQhOJpn/wftt1YP1zR4q71PXlIhk+Kk8SXURsK7igPINWZzc
pW7bl/ZGtTL/yYqS6AvAajA+YV9VpduT0u8Hv0dPA3QroLkhQ1ifqCQ5iNLuXV/in1dAJvMfTtDu
c5ky7srxSrVcjb4a5G5htoq0Em2srmmQeDyAYB2j3OSEKFK9Qa5E2Xp6DMg898Ped1sr9tbwvAx/
4QzfbU5eKpUbbAKp8iLOY2OyljFocke+6GEawsaCOVTnlc5XISKt0WhY2JzaXVQEgB2lI3zFpzoM
Hka3C1onRtTWcT+elVY+2tZ3pdVe6sZ+DIMYPHDp+uJY2C9ZMDx3ceQqAKoLEe+1HmkSZ0XBdKNq
9V7t0GSyXqvmd6y/0hSmV6zSFw7dvIi3NV3l0JPWsXpF/taNRPCQ00hKKdol0he7HeoV7Zhrg0No
pqQbOZbWdbfQH79LBqZfSf8P7xCIRGCkb39lQ/DeyV0+nvHeINNXy+qx94v4Vzi2nz++Xd4dCU7C
fzRGaO3ejtT5WtDagT6e0TYd/qLJ/cDOTg9jXcebj0e6zzb5URSUSXJheUCFmF1kIAIVz3SK8ZwZ
PehH/WcVx1fbBAiYtcjFoSPnYmXyOyy9XWBUbiziS8ejHAXdOrcp4MtLxlD3WJvpi3gUiSMR9iMl
uv3xyHiHmNMG4zmoLHScG1U/ZGobuFate74LXC7flGpv7pJYsfFvTOjVmMcKL7+z1kvp2lKolrRm
bj9ZWg6JtovLhYb73S2JToWCUC6hNd/IvXz7gZlM8mdllnKWRkccDLsgAoyqy8LC3BUgGIW4dloZ
+iSoft+O0nZODdtBlc8Red9WUTuojYMTG4eOWNStA8/+3mTORcscdW/GUAu9UQYjBxNkN9lFBxz5
xjrBY/zVBRMiKgwDljJSUPOV9GRhG70hUG6udKJN1orHl/uceHt2NiKh54oeSM3ZMnkFW0eEO0vH
kiRRRoj0cl/FRwedi1OIVbsLAVjekcEHlz4tg6+er5WXGMIgxlGlyS0Flk7p08h3y9JBjK5shlWQ
Vw4EuCZZtTTY3Sy0/F3bWJLlagiGuG2mUzaTY7xy9QwhQW3cOmlS/YzUSmfPIHx9KAzPR4ZyqHep
E2NMo3TwbgYr3FJGUA/s824T1KJc94MaHmk+viZD2OzaXKs/hUNnb6UwuNqD4rARcyV86XrZQTI9
y7Y09PuN1xpPvNqPFYz4XSMlSy5UM5FF8g/0eSEc08yekk8itNvtkEdlKEda3Z/NTOV5c4zavyLE
7Ha+N4KwL+R1Xw0oFAvvie67dQ51fXgAPhheyrGwz1pO1tkkVrjDBA1HeM3JHuomgDtR+f1TDr7k
YfAi61VXEm1NwV92Cymv9kgqtwsb+/6toJFA8M8fIH8od9z+ELQGImMIgu5cGp2CSC+JCNu33ZWp
Ir+yu34WdYiDYD209TbqS2UJqTCdm9lOnWT5UJaYdCjI4W/HTwp6HJWctGdVCOurIlXgnq3ePvYd
ESkByLBTRFh8aQy/eqkkspSmL9eV4nWu39jh+uNT/tZan30NDCggV7DwJ+Dt7LIbfE1tm7y2ztDl
xAFZAnCu9mhYj2Y/PI+4Mbd8HUpjkWg1Su2i+pE0WfNTaeLhmYZD9VlrcYhKCA5PopSdK5Iu2NFr
qfUkVUlyDnQn2kLFwqYpxyuE3rTY1iMeTIjBkdo4Q8LzWgV01RO9NA5qWJsvAMCDT2meo7j28Y+9
C0smtCYodKJzaml3rd9M8yl5lnZz1pS83IqkEmcwN2IHAlhZlQXKmh+Pd8czQ4mNHjNlSNDU4G7m
WiMd2PpcUVP7rHhStbUgjb+QQPin0MmrcxOV8lqUSrNl97c7vR9RcY319lcTWNkPUHjlhhtVXakD
7LSPP+zuAaGAQAOcvjRwo/tMZWg1oaeoV53zgiZnG2XmIVe7JYWd6Rm62Vp0TaZkm14xaQqqBbcb
XVNSIavh6JwdtT61GdJVtdodIQ0qf3/8c94fiEyRAiJIinkjVSSBEbeB6ZwxjklPpoURF5T6apdX
6pKq2n12yo8CzDd129+K5NPU/pGbI4esDbYa22epHZJfaSq0Kzmo/N1EyOfsiDF4jIfwmybFxRpD
sClATBxUCAbDdcakepEkSYDMzc39kAwJT4skUASU2n1HEt66GiVFN4Gk/frxDN295W9MXFrbKjx7
Ooazrx6a2BZZW9tnOcUxopcVXNRDDbmwHsWCx8genJNkpMOXsYiChZf5rqzM0BNke6IwTQI3s13Q
ZkZAohc5ZyQNxUbuni0kZdedjeRGbQZuNHhL1af3fiySltQ0qLvea/SXhh9qERKSZ05ntMbLwFy3
eeo/saxoxkCDCx5teku1awb9UoXpDQAx2/TUpTj0tGdp3sxTy77E0ybKKvtch4PyCRfTztWCpl6P
pZ2dorZRtmHlOdvBLuvc9W17XBvIKa9SrfK3YV8QNvhF+9gZJa26YpBfRjHRZNCMLRBWbhLSSISf
3XKEethEtfw4Gih1GSJo10rMqxV4g1SujcDALAnG5L6uA+uNkeBv2AQ1FqdDjH9kOZylul/5FHOq
VSWkGof0vEw3KFDqmJA4Djz7KA33pRyGR8wpciQeoenqtnfw0iI/CL+tT8KJkPAtOl1zKXCE+AL2
w8psZO3zx5v3TUr/dk4hn09IIWIQ+CjGrCogygDDjCbSzpmkGW4XtpAGi6Q6hcmI3YlRo5RVM7UP
xPRfijpWVqI2w3VugLwhVvyE2hVeAEraQhhtwAl4SVedLA8jUowTl8AK93cR3wpGAewjhTVFn32r
0pqNVIUx3a+4Un54drrRcKb55o/h88ezcv+Y0YRAhE+e2kP87ezh7pHcBPdTa2dlvBCsAlLtLGtf
q/nnwVQWQqb794IBJuAobyZgtfkFa2WIlWixoZ1By7VPSlUbKwzRpPW//It4nFkkSulAcOZAH7NX
EWvTJe1cDCrxV9vIG4y2/g50xFotD+TBx8O986PAstPa5yoHgTN3zi6UpClsnT7lKHX0Oa3Go6Xm
dc3COt1DDCnS8rvQfbN5nBCAvn0xhqzsGpP84Cz7/ovRYE3oDh7Ev0quhSub+UM49EhO93G5EVWi
X9Ug+vTxL32LM2YHiJYIMBEieHBN8mxTxn09dkoxaud6jKKNlsTdfkxD+1Ib3hU4xfAdRh5PglFm
8VclN9FWpmrfO1CsGzFop1IN/gqNoTvBYGgeiqHrt1ItI41kR9nWyb3q4iuZ7waj3h68uKNw11YP
Q6y7tV9CiK7UfGW3yYOIoObEALazjQWOxi2hCq9LPwyOIlWypdhrquHNfjPO6zRNeKfJludJMnpO
2Fc7jX4Ok8Z0R8vqH+OMEEuLYvXsW3bxVyk5FypS3Hh0CoA1KFb7/eOJv0s1iAbg7xFqkURDTp3N
uxH4FKUxIz7bkJMOjWE01KUT/SFL7GadpPWP2qjTLWjls1kM2u7jwd+5iTQDI1+ee2AE9Mxv912m
IK3UWbl2jgPjUW1rNXbREzw1egkk+eOh3jlKZN4oxCEkgUzAvBitWOEwSCKzz1k3hH/7TvpStIG8
sIvfO0gsI3EkDyyFCWu6Ef8IvSQzlyVJYxRtMCHYxB2eDw6vHx3RqYVUiUcLLVqs6lIL63TvtYjg
7Xz8Q+9DC3zmAaVwmFVCTWOWu0VC0uxGS5wz6tyPqj48qUOSXM1JbnUosuTRETyJSd4uxFDvzC8k
hqneQzw9KbHc/vKxrpCMSghwsyRStrnjKxs/l5bi9XdHwfaZu57NCkb4dpRESVpk9z3nLEE8vcSh
/KgpfXz9eAbfyYmgh3G+Jx781C+ZTaHR+E7V9KZ9zmPtQpfQdxUIPEctyPNHdP6LZy3Th5NutV+R
ZJavqG8bW6+yqm2sp90hsvz62Bj1wgN3f1BVSqowgdGcQJp/DtctlIGeEbisc6sPL1Jb1Q+igD7o
OVmL4ZJcRyvN7GCHC66go+Tp9sJbdL+veF0dhscIifWdswlLW/aVSCGr0L16OHZpl62ruggx9LwW
1bqU0nRN0XIJ2jQt6O0VCUeAwGrqt6BGMH+Z4iCU7aFQrLM1Zt/iqAVuhnBE1olnWrc/NKn9F41D
KCJRpScXpvGKotdkH3K7xaI2UnzMfcYzsVmzG0oj3OUIIE7wzfKkmP7WsksFfwsk1uEqJBu7MZR1
B45hReO+WarEvPP7oaeQJ3BvQTmbZ0WylHckqFzPTZ4aG1nwSLl2iBx5RGflocIJ41yntvJLdnwJ
+YJmNaB17KD0NqwgkGtfdRktG9Ubk02hy8El19CEBp8M1fLjM3N/MPE9gN9L9w33CCSKb2dNIEUq
FyoxpaKH5sV00lPcNMHCEbhHuKAqzRaf+N5oM/Jk3Y4C6LgRCt2ys4+HaowmfBWsRFj322SoHwLs
stdGPQ6bFIW+raM1n6oRszWM85zfH//a+ya9Q5aqycDt6B0RDs4yRsxHGsJYSTl3gxIdfDFmh1w3
SIAoIYnWdaRcf/EQ1VybaRPt4soaLqFWHBrog98rP7dPTo6aJDlfSVozpEVy8NUkOTrNUlZ9f2sQ
WshwzCbTEEp5swvTpOFbSUIxz6Mqja9+hVBR1irr1NPdQbP2QS++xEo1vmRoTC1sibfiye3ZZWzq
hxypqeE8R9ZIzaiJzunNs+MIl5rIY11ouRs5SFdJx3H8WSa/irb/mQnbBaB2SM3maFOQcNOROA86
i2MfenGy6spt7QdhIipQB25ltK+SYxw+XtD7QIS9i9gCEFrErqib3G6sIMjABvqB/hTY+u+0DfOn
BAHFtaO3wcJI9znRlD3AgJ/CHXiXs4Mi+6KSkrzTnnJl0LeFlmjbLrayTQXgYkOdwl4IB+6bV4yF
hBTYG6JM5DJnD7Mh1zRE6lh7KjvEOlDA03dSHMLpDWPzp5o6uJMUaeB2U7xvRDZ/8oINJRH9c2wG
0gtCoda2bItwlQlzKWi4U/fiFE3KeZTsJxC3PEeuStzu2aDV5tn3ngAF5GW+yYbgZ6B/kxJlHSJw
hBz5Q5umj5kR9yuEb3CG+Ls2xuv/5ew8duPGsjD8RASYw7ZYWYGlYFn2hrDdNnPOfPr5qJWLFIrw
ANNooD3dt3jjCX/QvequEo66ibbQq4CKpoCXrSU+lvJDYD7pLYhbPyYRV7alRW8cuaUeFG5fHevs
0ArG2mb/JPLjS4iiDQXNZsQapgvyr8iP5H5Mdf5Hgc1/80st2gpjWW7qsMmfPNeMtvjOuu+NLlUY
I0JArVbl95dPBZkEelQ0DD5yxdnOQm1LtrxQlx29C6T7PBaeEsXaNZ36IKH+esKX78vtQ/ORG8wP
OLsK4DP9FvQFZtGuJ9V66fce2bCGerBW7jDF3voIo0dVtYuaZxO0vyoASReD/TikduMDjdSzU1Jk
b56o28X43Ju5LWpn373PVBwuhNwZ+l0d4ZNSy8dYseGS21JaP9/+5Z88JMwVvCmuERTdSbCvV6sQ
MyP1I0V2SKv7Rz/JomfErUPHyCvJ5i3jgTdab6chO36oKlXbuYEcbKsRIPrtX/LhFzqbQwo8HAMO
KLnv/EnrMSYzWz9R0W0bwR2od6Ep2HkiX6Kg21nRsxQ+JU24NQX/WAz1iUMEUmDANrzYUTO6WP5e
9oVLm7/1whnkpFa+hcKhxM+lNX8F4qOGfl1+UaLsVfcKjMhT9HjltyA96aLA/8VzjLDaheJjU1Kd
S2mseD5AiDr65craoZDHJzj1L3FaUMCr6YOMgvGWNtbDpBxA6rLG4Z+EHGfhHhaOFP3RdKHCAtn4
el0m4xlNylvRKdFmUgWufXxP9Oir0Hd2Q+gTGJchfKXgV9FsTMWNEjitdO/3f7Cp7RXJ9lqHalrf
YSvowZqHSZ1hXtyYyne08PSNkcZP6Dk4Y7qv6y8ZskKidry9oJ8kD4hLwIwgxeRqQ8n0+hPQjUG9
rWxGR/W18d4XZCQPyBYvSe4m+2CU40NYZd1Dk7nhQRRKFzB6lOD13FXNVtDE+M5o4+bke+2qrPwy
RgPAQCTJTYtwnT732+raSMEPaBidvg7OYYXhcKB32lEy8ZwbFUOguJvU3wlEhz1BXPurxnxmr42h
uLGs7DVzk/4dieCVS+Szi5OmL9xaUAw0LuaGul0vu2oYQ2kjFpLOlSrj2Zb4p5Au/VOb+MFB10th
p5QyGDUqzWfDV9bkDJevP6UPpAMnJjJTo89e/1awQi1TwHd4SnSUkAkAIwBj6270/bVAY0n7n8os
FPXIaUzIAXPGiOYi29fW7uBU5tCeUdu6H9UiPmvQ1h68CCW6ooMmU6ai/80DTFuDAkrYsK0/3vEK
J9s0jHkVcyVoHqxWln5YgmccUQzXn8RhNB6UwBVXmJvLtjqlBLY02CWueXR5Z9PTSFFgFoXVO42Y
nKFV9E5Q0/je+KJMPTDQNjE39EbvDfWpEgf/TgxonOMB3p/rNvLOCBEiAm36w2NVJr0jJaH52GkG
+llGfV9GyAuTQR08r0K/IC2iS1Mj/a4jzLJy1X4WeeHLg2gT+ACQGLPXCn9HFRBbozxicrpFJMHd
AuNx2lFpbCtXVwZbnjWiLvJk+lhAnjDTuL4FgO6ZvlYUymMvNJJdCMpkY17+vn3XLPctrB/axdwp
ZD08aNeDROEQ5kBRY8dV/dQpzOp5CCztYYzyf879p4FokU7ejzyaszodzHe3VeUqdgxPSI8Y0P9X
xtY57ILQxsj+PiX235RR8s8yTsDVJxuMyS+TwGZ+YbWZG1mhmGROYFjemzJq3+TBf1XzCDCLZTbH
yM/c/e0pXa7bNCQ8AAXWDPnA7AFyYWUbyVhnjuCZ+j2yP/J9ra2Bo5aR2oQAJH8l24AvasjX6yZ2
Spug8kGsA/RjF9aDSc01C3eGnsibXpZ7nBDaaOUYLzNBnSorCjnQ1UgG54BHw0w9NxiN3EkHrTvw
BAvPVa42j2Vo/rBK9Z72uEQNWhnuM5cSx8p5WHIDWMu/h59+3l/xcWCEwhhGVe6MYomL3JMbPwig
srrW2ilds6Wo+Oom7VEF7p41PzOzpZiGdlCZvhRhTaPsS0HsHtWHsbjHWXdDWf27mZcXC3M8u5Ge
fWtNrvGznUC+hZobTXsIVNOf//WDLTFNc3MICgrGSDXXriXvTCuLVubls61Ax4X8hyeQy3V2skQR
irTmizkyOJF3igOfyYnSt8HEzn4Im/JijOoaafGTMZEugj3OdW7ycbOlkItBr0ZsTZ2pva+DflW1
6lkTkm2AvntYuHaJiHLT/kRc4jHMXxLLfM5awebxPstdclEV/5B2a2dieTuDS5jQRmxNgHzzym4/
ZkOTR1LqhFn3tdaNjIqIqJ9GNUFVo8hX0+LlJIDA43YmHKIHw8V2vby5XGI/JySNE7dq+jWKY29f
Fub4FgwykCs5gJseq2H3GFWye6pV6znlQH9Jg4JoyEBnsHTBmG0s3VOekzoNTmFujD8SS/Nfb19I
n6QqE4Cei5f4CPGkuR1WFmgAwcocLXGCl2NlyO593Sl6Zat69N5b9cVNq32ZUeLbSIKefilGvJ0z
8o2VN2C5QCS2k1XLhHpXqUVeT1ho4ioUV6AXxRJxUkXohH1TWcUhyzW6hVK2ptS2rDczHkHHdFXS
o543pkAcFmEGJcsJWi9Cz6vId1pthg9Jqe5rs5fusw5dgSbow+3KjE/xzHVKBgaFhigYvKmDos7O
pGyMCkbdRuNEgajtgrSSD+2gCWe3guGR4IP75Hs9lKG8RiINSu+3gD8FI4EX7+jm1bZLrDW5nE92
K/khQChAUWyCj7zpr8soUspeTGjaOEkt60ciWfesaUW6pUuXfQNsa+3auP92ex6WFyBvBZiYqfCs
IZk1S2TqwesKzAtbCuGkpKYUGfYooXl2e5RlDANS6YMkgtwp/cdZoBQWmhCWcVk4iGVU4AeT6mBK
ufg0+law0m/97IMm/hDsXAACrPH1Ds7ruBhM082dPiBucMG0UBMqx5V39qMlcb19Juov8AouV+Zt
rmAFH5R0JhXdx7CiC60PcXoigLrHi1635Soodnmm/cwHtb9r0ZH7bdVQ2hWDDDsuI5gbdBF2GCFV
+KuNP3oio30nu8EGCr2ClkCMHHSuJ7tBaNVf/7oS7CvSEgjDYD+pGV5PT6nXxgCAwn1s/YY6TQRv
L9PT6tCVlG9vD/VJ0kcQMgWUImvPlT9biipBzRc4TOFA9fhRk+U9B2Xr7rrI83D5M61NzM19VESB
5r05TlqMdbWy8aYh/l4mrLGm0EunaoeBsjT/XHxkjDLV6vqReqew78zA2wXWYL61ZhwcMXYJjq1W
VU7rK/dZG3tr4mOLFgIev5OnBbVxBHEmms/1dAdDYAS52RmPDZLPd50pF6eg8Pa9O0m9ieEuDTnV
vqKO5ObRt6DR3ZPQQv+ryTeec6GV7Sgu/P3gy++9m3bHLFg1tJ7fOoiZgoaj7TZVM3iUpwP1161j
eR6ckUENLq1V/Od3nUbNxSxPohZljlICmFWCtHlf2RpT8Hu1LgxKIZUYlYCTv80G9VJEz+GUh5dE
Ub2XzrPgF2khCjIxLU+zh3uNnKp/FBS5trEaTu/RKk9w+sWRceNr+VpCMH/2pjmgkkPNZIpOyLau
56ABSgAkzwwunWD9DOX6PVG0Q2xyItMia1f25PRti2//a7DZESRnDijXG8FFbQLzzo1qF6QAWrm3
p3j5SRAXp1YuwS1B+eJllVoPD6E2uMi1lbyasUsOwirbZd/jfkxGuXLa51c8ZQ4J4CJhDCcNZZ7Z
FS9TzwnclK/qPO3nqKnRSYvq3MY6dO2Z/HSkqX9DisrLNb/hscMkf2v64IJLh6ltUrS7NnHfKuOG
5HHNpXJx0X98F1EvqN7pSRFn39VFMDm54mEPSLWdK+FeMafuVYCEYNf3oz26zXMegTqiHA4Tx9hp
3nAUk3GfJ9HDMA7wKyiKxyQwBDYbZFX2nuLdoyZzDrxoJeifR1PTb50I5+oEyOM9n/1WZPQMN9St
4OLngwwBJDWfx1pOd3mLDkUmBt02GzR3p+b9Wt752ZrQ6NKQciSbpQ94fYCwISzLtGPkAK/lDWah
yl0Qu+7GE9X0H0lH00fSGZ6+EyQKT/z1UAKuw1oZIMPlB0Zid1gj2ILVrZqrLQ7pdCUAyWObESXO
25quHwl12HrhJYfXSLMgIgyDSbj/90PK00B6xtZCwGQ6xH/dvToih1AUu+DiWu5j7LmtU1KTPRdC
1z8G6Kid/p/hJp4uShc4qMweZIA7uIvknFFoHgiR6n8IMYudJZg/5Vjud7cHW74rzCD1cfpk+HET
iV1/G3Krch7ifXlRe/wo+9D/XYgFUl1N2B3ixLyEcvWPsQ1BE1ILTORHhRnU6/WI7YgpXaN2tMFV
HVxx3Jd7pD+bTasU3crtuqh0TGNB3KHYwQU7wayvx4paDUJVKmtANpS9XLn7nirotscAdWt09Vno
sAk1ffOnlr3Innzsg4dYvWT9Fz+5VCWQQ/UsgWGWfcqh8bgPhF62SyP9Ik28cKmr92asoCSVrfzs
RZ7Jz6a+R61ykukD4DO9TX9tuC4P9N4ivXQiHGk2YaJ0W3TKiV390NxGhZZ/DVEM3Oh1rT9KYtue
WwmVl9Cw1lzNlxcGP4RGGEbXzCCR6PUP0cq61MMIcW5cy6W7qTV/7IUATivg7ZWPnr7p+r01JgcB
YApcTqQhs2ofMv5aYSVC76S+h2ITqoH7XizTr7e3+/K9vR5l9kGZl+d66XoDZUwTbLoiY+BgSodI
oanlevnh9mgfHcP5R01+Z1DTDcQSPmLvvxZSEhDeMctqcLxU2guV+5qbsmtHFaRCH0+Ac9F9E0Lv
vpHu0/Cid+eweA7CtyF0NPde7n95pqOFFzlKN8lgN0Vr5/oFmJwT5z+q6GdVnpPuP6/27FFEgGcv
y/+Z48+xQcoejwFrR8ll07jfOuTFB+tsmei51Ih/v9f5xevx6fvZWQomBSWM62MoYC0rvSjakzC+
iuKOzFbonmoLvbDwoBV/rPbUSW/I5reUIzHf2Bj+H8GyMy3Bc+SoTzpDP1MPj/dok4a/6KdHPhSW
6ocR/E7TPwkMedNVCTPOQ3WW5K+59Wg2IKDkbYqUsAB+24hP2J5sbs//IrchWAY1NqkYU5enfDA7
/4ghBL1PLgV6sKFF2VjSGzL82q/a6r27QvY95OET6QRdQr3PgPVt0N3Fevr2r/gIk2e7gLRiQgsS
uaPwPXvwk6g3IXO5nVOXOeYD4jnMj4NW/8BCgkKRH/+mCRhvx1j7JZmhLUo/woFKX7ppAOIUeNYp
5zYY7+Pq3ez/G6XflnSMTfgcwmOj/hBAVmRj/hBld329DzPjq5rJT1ryw+jpHqOMYVO2W3kPlwEM
EGFyU5odPLkLqq8m+r7R6bHiyAH8a8V/Faic2gEknb2aaukdmv0bxSq0lWEX7Vzlo00HHnRyYQPk
MAvJpSJF4kzrB6dRWaTQqIpDPyJ+GWtufVBDEHloD7fSe6C4hzpJ45eoUbSHIIvzS5S16kPdNK6t
A4395websgy+fOaEUwXiM7u6sijS/Dj0RKdCkDZDvHqvtqlpUzPbFBMQ7fZ2Wl6UkwnyJKcK3X5C
gF7fydgSe+IQZIyG5O1+yJsUAmy/BoZYNEeZbF5prv5JQhPB49nRMaDnylIuQ2tPhJPLjVyfgDJv
4vilTRL2YOvTStPwHhI8O/RAZ47ST7y2f+lZrmzSsnpBa/RQRrHd9nDuldFYc4VeXuUTs45XnboF
idM8GwxC/rgekDfIc61D4ksRXjVLCGwXL6MXWizKn9vzvnwL+Q8y9UiZgkQG1n097whvFDqlcdGR
BZjZteVX+9bL+p2ir8XOn5wvWPo8VBqNxInecj3SmKijL3jAFgzkzrZeAKwR2m+zcf3x3vMPFNXc
X53WfLn9fcsqCCtOzAGKCLA1ALBpwv96rJQkA1vkx6PTwQ5/SwAp3tH6yhDclwZcfQXd8dOiw/SG
HF8VhF9ZLaBdFQy5XSseUAryvEMLI/Wkw4DfiHHZYhfVRd9v/8xlwIof+ERUoBYy4fpnhy3A3SMc
Kh3tDsXNIHZV0lNaVPpjro6B3QVauFPaZq37+cnaUwQBgQzummxmjhRIkXIr3U5iRciYx14yqXbj
BwEUoF3ZZQuMIOcOpjkISKg3pE9zIcdBGIBpmRaYFTnUt1Ir6pe4HL/EeTSCuLRq9fdQodFl5fET
HYCNji/lt9zS+oOKruK3so9eFa8t922tKP8cocFL0cnl+HlUK+YUMjlOSr/q89KhteGhjYTZe97n
ycr19tk2nDp9H2/LtM6zbRgXOcAZrSidoBpBFcX+cGci4LeRoA4+1Iqg7sO+2IlyHewJRPRtYHRI
gaelg1aEsgOUle6zRvwG7Wy048mBBVvgfu1HLi/hSQGLNgAcC07oHAtu1DLS3FqZOz40sC+q1uWP
oxni6x1Y71rpRw+hbvyQrKTGfrtVHysjaAB4Vu0T4tRfw6CkR1GI8drTsFDnUiblPEoKNDFZIMqF
10fYrBug4XqTOXXzHqBDdpbdsjyrsda9pylIntSz4Ga6g3Y/4hF0qTGF2YlJ7r83YnfukjXnyc9m
ie0CNw98HzqRs5/T1JjfNBUd1djz89egyvx9m0bj7vaN8Nko5K7UfaBiwB2Wrz+6AcNdF8DsHcNM
/PtmDFD91Qdze3uUadtdB3EgwyZuFo3aSeZldu/EMSgHscgKiPjkQ5Api11hauNWF3xA9n34jw2S
aSUZi1o0gSMm3LOP6jQzH/tczhzcxeo7sREJADtjpY+4vNa4Z2jyErdMVizzoybXokfmreeIdHge
xPLqKeul+JeFAuPtyftsY1J2mlpYnJdJ9ux6jWRp9I1YsCqHhwwRj0Zyj7IRHvSwGg4ZmhD/5aV8
DOp6+N72Q2ADc23sRlYilKKV1xAX+pUDvMDLMr/THQtJmHmGxzALb/IaDEaIgatT+d2xUbWNGebI
dGHq606m4ZFoZ0mnvPicmG1miTux7qztKDbNV3wXJ+anamU067NuY/no1lio797z75qbKKlbHM4R
xOVt1NrvZhI2G6Ql8W+vLfFUZTgVinFdjhtfCYDPxYny8/ZkT+HB1U6lm0N4MsG56ZmyuNdznTf9
iNrnIDpiBXxF9ccAKcDMOjcSOiFJYganFjTmayblwSkQhdG+PfxyrbkXkUujUY55vbooypmxX1pj
GEtO3CfRq2taxzwc+6MbK3uQlqDd28o9IPf1Pc3DyNayVt8a2DnII3Z5w9ilK03AxSbn50yMJdrs
WBEsXGw8Sa9pLiWSQ/M+Psey598P0P9+FIm7lm8ubqJpKPqNkO7YX8jfXM+82/j1oFmZRHUhGy+C
ZlR2L9Mjvz3Bi/CQUUxcWqnJwJSASXI9CtSC2EfeXnQmcrAdy3VyVDKpQ29s6B2OVvlSaFq7KxBc
Xzk1C44ATx5FXTLYqYbH0LMPBCxetKZVVw7WydjKJVH1LuASsu2TTr4ramk4Gr72NRUBIoaZB3YS
qz9naHzzZTCwlKWZ3GId4rkvMWLjx7zFVzcri+9g1i9k6eJGiqz6PFh94gh+xTtOWeaPGk98EwQS
5WOObNZe6XFl7XJhn4OQ2MapJnyjbSLvByxbV7byItbkc6nCQlblL5ols0A8zgKrxV2azmNRIotK
/WprjPh9hoOEUYBiNehaGdFa0Wi62q/PL6NOLRqghLgCLdw0jdGMklatHFT+DqA6jOpNowIo5C0Q
6V1DbF2okS1nh6R8RRdn03XnGjKGkL57Idjw5Mmrqu10zeaqSq3zye0QjJDzSf/sKIR4WVk/8k7e
R3W4jbPH2hdwQNgj3+w3dD+k5Ji7ClaWCO0EtW2q0c6TmX4f3cMHOOdepNlCnW39ttuHRriHiXc0
4m4HD3eLGl4CPMEvkfxM/WOvprsqjLdToBgjihjzr7kY1fbHWvUAfAJXAV9s7hSt3KcmxtP83etE
7JbNvRoHW1c4gd4+xIZkR95PkV/Tq4dGlg+VOxwSaiQISJWtH/IwQo2/fcaW6S8FDvpjBnnlVDee
t6RTvRLpVZWi4zbjJhfGdhNhMoh2m3UvKIPnDMzWoQfNtJX1uIT7Uo0IUEbFedCNP4JSZKdYS42t
S4vCxhja2wkwDrZVaSoPpG9rosILzQvQ5Mh+Uepiz3D1z402rMh0JSGWKTFpdXZM86C4R6VVomjY
CXfq6EmPvhgHGx9It9SZ6k4sa3dXxYp0h8f0NyAOTmrQIp/EZAp7jMJu7ypWelGSce3lXd6RYAxo
8VPmpetAH/L69tJHtVaqAaxUTrVgOyS9tx9ko3i6vX6fjTKRFmjWEHjSur4excpFrYUY2ED1M7ES
yxDC1UUU2m6P8slTRzQDYg1ppKkkNg8Kyyb1XVGpmgs2SMaZTtg3GS+ETZnIv3sRPp+iJvg+tgfq
cnZUVgjYGOFobRIvCu6YX2klRl02DkhOQQjQUiZ9gps9i2qypNRKT4jyS2mliq1kUeeYKardaeBp
+6Dwf+BR3O46AH52mhF6YWBv2EFUv9yel+XsTzAO5gORa+jn82nRAq8P8X1JL6Nl/LDUEEc1T8xW
nsHFICpQeNwvkHGix7xokqRW5WH2EQrOiOjmPXxEqn9Vn63cxotgahoFWUM2PwQlEoDrjRQGbFNF
GgRHULNxV8dtvmv0rD1aOTgI0/TDfRN0+kkYTOMAPlBYidA/tBCuHgM8ywCGTvLklGeoe16Pr8hj
qoRapz1qXYAYO/asG6nHrabIfG9LiqfC0KJOuLECKvjmgHpakPw3WK2yCaL4olRIlVVyNNgI4nwN
2xYgkSe02CuWhnzprdA4mrSd76Kq7TYDhu+72xth8YCS/cHpQtgLz5lJB/j612d9ktR1rUVOlBTS
lupTCp8qpGDU1YdSCk560IhrZ3LxfCI4w1s9acmyZKzc9Zil2pdMIy2eBBclu8bO5NKFSIcYfab+
MgIlOPUZtWlpHLUH/DDwuXT1/FSNgXkYkHe0b8/AIvqkNskhmDRLURujtnP9ayw09t08GHO4FiZu
K1qgfC0QFP4jDIK6cvqXB4LGGZR5mNC8JYsM1e811Y0E4AqFkEZ7yg7AlZBRXBllEX0ya6B0YaFM
q0pb5fqDGvgNA7WL0HGNJt2HPj6oEfJle2TOvbci6YKvUeb6+5K218rIy9sNQTCMQ3Hdguc4ZZHX
Q0d956qNXudO09XatvfF5gEHhhD/wXCfqX209+B1bsrYz04GHgctYo12mKrtz9tLurwSJnEjHlwA
NBTh52gx1+hUejVV4mgaOBEkRepDrRm2FA7dUx4OAzLoNHgytUNi2a3klVlYHimSKiTyAU9+iHzM
YtJOxiViFLvEgVrjb1IIUwe10dotJ/A5bCNzl0rhmqfasiYH+IH7xxTJaqixzCvSyKGOiHyZ8iMP
l7ojQM13RHp5sq0j1fvmCWJy9MURgn+G5OmGso+/yfoGOXZPjx7SPJLtrB5zmo+K+F3LGw59lEfK
nRKL1r+et4lZjSQG7GoarsDKr/dIOKatmfe9+KgK8he65C0VJxXtHrddeX4W6wA+gyQIeAtlWjjd
02n8q1ouJOAl8oyBRsExkuSbge1kmiE9UZbRm5u4a73k6b939RBM49F5mApQH7XH6/HGUk1LWv3i
I9TTeuMbfWDrXhyvfNXiuppGQTKaXIfyM9XX61HSKHYRi+vER0FI0MHGG+4kc2NvKLOPKxWuZfDE
WCpUlg8uGxfJ7GrM+0BKkrESH31dflEmYC3mLpGtgoj6rTZ9e2gr8cHN5ZdArzYyOPtiE5WedfAS
uqVpb/53+1h/qFTPZ1gF50BIQXOB0PH625XGLIPeKsRH08uHbar77g4pkPAsZUqziUXXOoSiHx1H
Vwz/5DrOmBs4yf53Sx4VlNvrxNphqFUdSs+oN1iPp3uXVsVBN+PiiNLkf70e+0fgk8JBjLTfbhTl
26KUB64pQbnTuih5DMbM/1Ho7vBeot1+jDNZu2sCVXeKtJZs7nPsV9W2uOchs16ltFl115nu7usZ
oIkJOId4AwYb/vHXM2AYWRg2cg67UGr0rd5BHe9a6SkKZdvKOg1WMv+46kp0+xTTs4tSKFYChmWv
nLICXk1EXSCDpnLr9U9wdSOUvRQuiJwKZ0UT7hvFq3ZFafR3CVp958qPf3RjG96lIhqCGEzm8A5C
Ba+NKAnu45gJVbxROuBM2/7R61jdulWJQXMM/T7MvWNJkHMIebJ3BdHPrpN68b4yk/xcBEptiwLS
+/Y4wKgcB0V/SN1A3ZhZItxLilTgt5hy1xtoNgXp5fbu++SKRRiEOvmk54No+/w+KXohD5sigmEz
KMJeRYne1ZUKoY1AKrgug7q5TwSr3JbReIy78aUu4m2sYH0rtpV2SkJ6sASBtftC/9PaUtRwGrNT
Vm7X5aXHj4QDQlpFjMFDcL06pgeOqjQrAay4WpyrwUcyMYa5FJpgVIIy7DdVq4grL97y5qNSS9OJ
kpfFwzdX3guxIsonPoZTeN74gmZY+SD64VqLb9rbV3t/Ih8pYDInPRAE0GbvKvrNBR+BgILI/pcH
tdtlfRft6i4sAJSuehAsbz+KCjSPCKOo7wNpmL76r/fD1LlptXiQnDDK0ffOK52aSNNX71mnCrvC
LXEmUILHoZLkU6j4mh1l6MbLQl9t5TDuX4C9rYV2i9WdfhJiXsQWXGw0VK5/UlqhAWIMKOkgP/fO
X4kdJ3nyK8mAqXiqGHwZ3DUh9sXafgwJoh3xHvKcD/3cv2YBg+heHzJXcoZA8+wa2dNt2Gfdv5aA
UUGiZzmJvNIkoih+/WGiiGx1REPUUUvJ25tjbL43SLcfEyFTXm6f40VwSGTGMHSimECYYrMTEuZd
iOwwMnpiGTWPQXTXWCVGgJYlxDbiQopo02Lfyai9nyEJrwy+RMhg8vUhHkk1iHbLHBMxRviZBXqd
OB3ydwekF91jpBklBQlJgriJvZW46wrxVTT9fNdWsYRLQdbuEorim7zTXNvz9GHlSl+G7dOPAnbM
vEyUwjln3YxagYfdT5xAUasTRW1xm2WZdYi8UttENI1OrSg/+1pvR2KIalMQHV05XiurLrFg/Ayq
I5O8DWkEicT1JlCAVGLw08VOWkgPgxh4D2htKjuibIBMUpFtYzgdW6sRo22fYu4dR+lKcLU8X0QV
pA4kD1QTFjYZyehFPC0tHPFGfVFVwTvVIapZgp/XW7S8drFSrB3pT74anBYAaTg6IiY56hTw/XXA
YuQ66yrJYmfI0xIZ1tz6XvoCbnR1ROmyM0XgHVQOQipmbNKq2FW9RZHg9qFYnvLrHzGLKxJqRFFZ
NrEjRIGwL3Qh3MVZ6H3551Eg99PjoUELCX8OD0tqSxKiJPQdufPB2ImSsO1SSEy3R/lgo14/FJRh
aBlC20YEkJrr9YwGg6gW9ZD6jmd1Wx7zTRK9xUqwhau077V3S76E2rlW3tQutY1Q3QCi3Vhxsx0E
rIabR8Md0GMO8CkUN3XwQx6jRyU9a+rvxlMxjH+R/S9uj6tEBPSy6WyzAmpSxEci872Zdl8gQt2b
XvuWl98zPNJ2Zf4TteN/Xy8IgLyBgAh4COasZEg/jdcEsufgqXJnJoKMV0S1GvFM6fp8Ik1AhEgJ
TiSBebyNxmxPhFL4ToRw/THXBsN2YegdByvb+4Lh7bDoKO3ODC3bAEt3TGNZ2gBwqFZW9JPdObG+
wDeDnSWZm70OFaIeVoO+iNO1oUJzA7NBcaqQ3t43y8MPt4x9M90AyNXOb8G8sVovMFLPScfytRNH
66WojPpV4KLCBSUwSHHYwM//PCjhNHAQ4nrAW/OA3q8AUfkm0kKjWMWnEaOIO4Dl+K+4/T6OhHZL
JLrmdLr8UFJiJpJUFTttyO3X56NSe5+ucJ2iqgI+UNND7U00x3prpr20ZRt5d0GRxIfbH/phw3G9
mRgVcBJAE/A4qFRcj2ol9NGKoUyd2nLGzLUlH39DLUZxLNlkMAzGbt/A0U5fezC4YvcaC2Rz6s7t
Trl7zKlV6dFj3ZwQbtkY5lMbfFcLy9aH4RgNR0nBnQb6F9ysJNsrnb8JlRcpeVD8R8OiDOxp1ZM+
SvtBBLNexWg8VpuAZ9UKkr1bJ4cKqcxWqrc1cplGFf1IAD7vhhjMrFkCWPRr3IK6sjvenpIpU/p7
RihJUKHDbdaYkDcAJK9nxBg522IXdM8pj8OxEPFFKzCDPAqZqNCbQ0OhNlpjlzTq2hX5EbVdDY3W
7aQbNYnUoJI6R4qZVuKPPErxM0KZ8qZGgPalibVLKdfeCf8WWmgec+2aibtTQo633nTqMaxBkif6
gFxWm8i48urBGf0f1eYSGvYFV6aBeevLmGC71btvtydr0e9DWoLM35xkB9lFC6vHvvciXy114YnU
+4iISn7ODCFwcj+udkKulUehqbaxJuZboSOAGXrR3LmqIF1CM7COfY3DcUNJXR9k7MZbSXkZzLbc
1pkXXRI5lFe2+yLQmxA7EPIxJ+EGpfkxO2SZYBWN0ZbKkyt5JAqyWu0hEmTvIMy/C26DChkiBrYo
u9mDN5raptCtxo6CttmalRHtsVRqbdzDw398goHt0dmb0tiJwUGl+HrPRdkoZFbWy09u5vm7UBeq
beP57krlaH5hf4wCRQZ7Mzj4dGmvR+nz2E+7cbLSGIJ8j/0ex64o6tPtLfGhwvL3LgbgB/AKaDcI
P0L6+bvQJlIs1bGgPYWSVez1Uh3sHKVX+NDiD5QBzl2kRLvIjF/1SaNjqJpd2ob5bugR/bXMutxl
SR8drdSSzoitfC1x8dk0/ovvBz5SyeaXUBP7bauk2Zk6u87tQAaEskphy57k71LVKO4tN9GOvp+n
tjQK0Z7irGarYmKg3Fmj+oZPtZ0WqvpqRnpsq5FRoB9nxisv1+I4MxHMAh0FLlfi0I/N+FcMGeTd
aNXYBD4R6+y0PXrv9mC3p2BHmf+ut7MHfwvFz8m/17+DF3flCZu2zGwVJnQ9wJ2pHEmWeL3YCC3X
sl/W8hOAzyMsTrU0trp6kEgXbq/3giz28ZmgLhCkgogO0vt6JKwXzYTTLz/l9+ZBP0SP/T4/SXuY
1v/j7ryS48bWPL+VinqHGt5MdN2IAdKRFG1myr0gSIqE9x7bmFX0OnoWNj9QUhcTyWa27rxMz8O9
ESpKPMDBMZ/5G9tbSra4ShxlnX9ql8attjbOxUW69ha+Lazef475/Tl/DPnwMXq9aYJWLORbVIJt
DSm4WPum5OtS1oFvnljj851ErAyuZYq9iEyQEpm9sqpM1RQftbVeSrVLw/Q+Vallnci+3x4E7DRl
PS7mue4tAVVRunECeDrATTELwmCJgVxw4lWmC/5gnaBLAgSCXv8kXcf1czhtWucj5Trm6bXeeLg3
w7VGDjrzJma+u0As4xutgeSmADPnCNF4avEcv+OEJfxRzaGsPWfsURwe4KEyeiFGOuzJIZsyrFPG
lbNRAHtNKAP8d6f2OiU85fAdk5jKT4LwxDUV3KSxR2DHm5iE+vb9FTgHR/4Yhxo4GiDUwtjzh+Og
MeKyG9TkuhfD/sxP+45ObeZkWWRwnUs15qJ1Xjqlq5ULM0LTFTD8uKs00V1LLZ50ddJmNishW0pK
2V4M/uDbYwT1uygbfe3l/Vnjb6I2eOjw+nNqqbww82gLLTxcZ3L+OOhudKKPPguGfrwRfSF6WBMC
ei6fMMAad+tUSa4Ly7sdVMq9Jd9Jgwhqo+IT2KqHRmUuiebvbeaXcVU6RJzgRFS0Zw9ncgAIaaBh
TkGmkrR9nMTBed6Q0tVq4tlxYXyu8lN20G8sEhApIJQpqPG6c8RCpHKRdEUQX9eG6m/cYTSdWIEa
9bJG/uWx/x/eU3bzY2dV//hX/vyY5QPNW7+e/fEf1/lTuq3Lp6f68j7/1+mf/sdf/cfhH/mXP3/z
4r6+P/jDMoU7Otw2T+Vw91RhKvQyJs8w/c3/6g//eHr5Lbshf/rrz8esSevpt6E3lv7580dn3//6
kx7mq40w/f6fP7y6T/h3m6f78vsfZ1V8n37/Y/rf5eMiS+/jX/+tOvpdT/dV/defhvKB4tZUOgbk
xpRPAPTu6eUn8geIPDRip94/XfkpxU2zsvb/+lPQ5A/kKVNhjIyFbGmqtlZZ8+NnygcggBxj2KCR
hQNk+PPXrBx8mb+/1B9pk9xkQVpXf/15uPanocl9EJsjvuW456Q/XIO66kHoSWBxCVqTrKwk1Jd6
5n4tEJ+j3OWCytWGfZed4hO9XB5/n8iMO+HQSPWmqjrSHHNLFaumTZxZbnjeRlV5k4uVhSJD52af
ofYl93HqC3dgkLNla7h1ja5XP7QOwsZS5KCtsvTTrAVhnUsXYaMTGU2txIvAT2NpVcZi9gXit+cj
+2/mT0rTqERgOQrlA3fns6934m4Y/eJZCFE9jsceIxWpQVBNippLHb3Jx7RM9qUq5Y2TjKaA5mog
C18GIQ0w9gzWadoAmdYVzthW7mi3amJBb8MXXPHaQA/lR9T8W3vpMngssyp7rg83zuEG/O+346Ym
67/8WrtHOw4oaFDVyX31c9cdbLDpn/7YYOzbD0AtJprCT1r8rw02/YSaMlBokAk07V5vMEn8MAWN
lAUmyDLNRH7frw3Gz6bfRcpHK51mFvSKXw/5X9hgL4jcVysdcxL2Fc9Hm4He5ZEfCPatXkT6KG2K
vFLOqV1j41YIieEv4CYuQBFjyZi6SVCupFApVqoVY+UnUghole5jUuL1ZkuV+ACeNj/zde8GHe/B
QVL2zopVirMtPq9XhS9buxb31Me26CVHQ7Me3Rt1SM9Ut7rM2i76oeDxW6vyfzZVXd7HwX36h92U
T/fNH9nzH9v6nkpFHTxW87V6cAX8P3LmTwnDf74Cr7KmfYrjJ8G5j//9375nafB0sAinf/1zERry
B85ierSED7B8J923H6c8SPgP0zqb2IHIiNIe/fuUl8wPKBqAJ4AGga7xC5vt1yKU5Q8TyJuq4AtT
g87m7yxCVvOr+HdST5wc1EG6shI55OcRTmYatad6uXuX5A9dCNr1s5+dCOQPM5OfQ/CePDGg2iN4
gEAFf/DV3r1TAnEZ5l9qC71K617ydnV7SrR31jX6MRg35gQEmLbUEZcisDr2riTc4WzoO8OVVSz7
Yo0gioF1oLpJ1/IpyvNbrwdvBjV6ylfAemeZphjWUq6iW3TXPGffsr269T375CCH6eyP17IQ/CRC
p0eB7OfhZazlYWcqqebe5YRkreGBBS4dVcPRzTvlg/DG+yDeOVVggSByp86GculgeEBa3btaTB1B
3efxFz3PbeyEcfM8hR05jDpf3osGE6RQRJY5cOfSQkbZZ3mGFfLWN3HrLdEky07k5/MFDpaT1U0T
Dzo6//fiw/6qCtHhRJD2/uBtc2S1gaKJnrYQmm75avv/PNvfCZYoNRyOMksj1UI228Ebva3bLl3B
1pXP7rX+onqBMeb7Q82nbBqKrACgNjsX2MEsLpMqD76Y5fnbKm9LJ4pWhYY15ftjzNzpYSpOg3AH
UsJB0JE053C99Z2ipGGe+NvyO8YXQ+8M+apMz/qH7Ex+QCHCzxy/t+XPFLWBE3a/J530c3hM1ike
4fBwxACVQU6ktZz52zbeD2qx9btsk0nRY4eE6Ik3nZbzq0v4x5u+GmpaP6/WBxcWqVZX+FtU6qBK
G3cUbK6Llfyxv0x+qwB5/FazL1eVrWYkwOm3kt6elf7oePUpmsR88/LdCHnICsBxUDiZk1pFHQiW
FZe8jQjOfNAutICCKnCfWpI2fnrq7DveXNP3oXLCQTuBGafqyuvJqzQlHxTZ2/a+jJYMh2u9sE4R
yN8ahH0LFGOSDYEPejgIuFX6cCVnROZHz4K8IeHfB7+pCTZ9HFKdid3JxIGcn2uChWZKdc+X/W1R
a+FOlSDg+IYr/J6J4c9hIIcREYCWOboMxX4oFRhV/tZEUn8YC9ORMD49sX3fmjHKclNoQQJJxHo4
Y5UVg9nXPU7Vrlw28ZUfIwDpn3KpPj6IKMyBvYEiSdEemMbhKEkx6qMGv2ArxY6E55pTqsKp9uc8
Rp4+y8Egs1epiyQHgMEgi8vrnbKRVdv63F4rC9XxNg93N6MzLMCFLPJz9aLsbfS4Lgb79v0j4s33
hBM7WbjJJN+zR4hKPfN97Ha3iocbYh1lV15aL//vxpidt34VB5YrFnwxNd6YGOiU3YlS1qm3UA6/
1hACJPDrPNh2tVkufa1Z1GV5Snj57UFQN0ZlB8TxvGbQVW3WmbD3t2lUbsLAGf10889M1N8jzC7a
ug9pjwwtI3DAVaLn+OmJiZoV9F+2KBng30NMhZFXh5phNBa+CH2wLVfyGvnf9bgI7F3imIvgycUk
+C7Y3zwa625xhefLQyfa7p3pqL8lhPjzIaBCAUWnjgP26PAhNL9r61Icg20TNWcejoCekNn/xFT+
PcRcZcwLikzwEbHd4ppuBmvcrVbvD/Cik3x4t7J56ey9yB9gPzKdU69mUi1yI3Q7hc37AJ9zDUd0
Va0xKL/UrtydsXz8er4xFnxH/S6+jFbyJluVa3852N/ff443V+Wrx5jdu34SVl4QScHW1LdpM4Wx
p/BSMyHRn5/r1RCzZRlLEgz0yAi2g+Ouccl+qiKY1M5Y0wMyHN0GGL6Ml/kaQM8ky2ba2bW3OiVn
+uZ7UqDAh+Alcpu951iHQtB3WrD19GLdNUVyL8iF+/T+ZE6/5OibwoRC8AeVALoEh9+0zhufOF4P
tkF25SqhEwsXQ6M4GYzi9wd6821eDTRbPFKK8GfWMqW0ax3qdTaczxNDvLlAZZoVU+eeKuy8M9JT
FxwVbsbt5QO+OCvpQvrs9Xa7MZbFYnQUB7MeBw26ZXPhLWKnsRv7ttv45+LF5p+4YwjokSeiPc/T
zF62wSdb88ck3KpZdaWEyVUvZcv35/OFZX/45SZcxwQuJWijRDw71/SsCWgrREhspa3xVI1Cu5XC
vi7tDJhW52hq139tUR57zvsu/jKMSM1VkRLvc7UNL3Wll+8QtQ3OS3jMiFQMgpLaWdi6jzg+FpyO
Y5ZABA7r4rJxQ/G596ThsdUTMbB1Ou+XnaghnIDclzI6pcm5YPtlK6AMhtTmLi5kfDmw3Elv9VQT
L2Xd5c9aOSqWg9J4BoUjzs3ILkRE1yfAYV+BWpfSKxdgPswhZVTvxiLxLwGZ63ig9GavLHsYhJlt
xiXECrlrXbzHSrkLFiqGRbFtNb3m0lCZXBfgxGZfBlOkSy+zv0S0M4UBTCnSVM/vf4Sj+BySCKUg
E4UusI2Afg93T5KqeRoEYbuVNfdqyO8yVXu24sHu/Cvugt+9QyTU3iZIFVV07uI5qHgMgsjvek9k
MNE2JNgmp+yLXrwuD9YUOt8TrQjOBTqJQFQP30fMVdlLMjVAgxqfdnuo4/yrDjzveza4deWYaire
CUoptLbWK6Vk67FmnJehHz4nQeTdNFZBSCXXEVoBqTDE5b7x2ip0gl41Prm1S6ZJby777ppyciP0
ff5cN7r4Xa7G5tuAJpJlu26rIK2v9VXvJI2ZI/E0NmmOnKQW3emFpRU2RBwkGisJ7UZPk5NbWo/9
HvlWxQdoWaByovlKGi9pXsopHkh5eumVaR0jsSJF2roPSIPthgDtNymnXBqcPDAi6ONAEJ4qeoeT
ZwhF5ddFG+wEMx8uRRMLK1FqSodOdJbZQRdj5WZUwrnpZqJTu/iUeKn36HVFt/Qt/RRl+UVa+/Bb
EssD6iIxmchMR49D16UpiizaRWIE6S6RkLx1XXMjDCKenrXkXdBajpyJa7kt89ywm0HJ9ooYFpLd
q021rAqzvSo1t8dnA1zwmMXCFpdcf2VBkaAM1xlb141XQjdkl4orNyuxL6RVPGjDOScSZtRdM162
sWEt/E5tbTWslVNn4FG2T2JMK5yUVSHHI0k+nPIO6aLSqiVxZxnxdAhkav3cmpM9SY6V/UWQCepX
TDrGM0Uqsb3M4lq97RSa9JtSBJvokezuUnMo7xt9HG7GKPU/ca9Iu2rIUTkcUI0ZnCHr0MhKEm7F
gZBAQX+1zaTdgOLJrRZExHFG0kSXugiV2R4L1xUdXIXNJ0kx+i9+OSkIU/4Inlq42rmjm34jOr5Q
FOCg9agtHMR3etCC1eg95W5mfRai0Lrxq0aPbJyL5RpvJiP6IrdB8Tj0gtvZUp6LnwoqmNtOCOtL
OaLxZbe6JSzcODLUUwXEoxosCxptaEK/Se5wcmA5nOTB0IPCbTtr11QWOki1HmbVZWVBaLaruGl3
zRANwaLwqzy0x4b6HHoTlamuxw7yA2Bet/n0/ql7FErQ4wFdRjOHqhbsy1l0NkZqDna+jXZVE1ob
LgptUaeGcfP+KDN03bSfadzDSaFyTxHhKPvBXT0QtCBJd66bS3bRNfpHNwQti4rBJmoQs4Xrlwye
vnblSSNlrNHdSdzUCaoBLIHfaTcVe3D1/lO98e6TxTWeiGjRTOn64cfIas/XUIJOd2lnmquyzrTl
OCanJH6OIyn6FSr6cZOCE4H+XF8RSR/J12nL7pD7qy58HfMUU/D0jTmly/kQbeusSD5KnqEuu1jg
uwuBskw8LXEaKNhLzLh7u1DG1OljGb0UF2qwJArKYkyiO7PCprTp+mSjI2u2aSpUYlqhzS9qrSgc
E08yZ8QPZckdH2Dno5xCsk3B18HBOL0bNzb9QPo1HBuHU+iZnlagGpvtOqhki0o3BKdSxdI2EHBd
v/+1DuFILCGGYvIoprGK6CbMroR6ZJmqxZjtTL0OL+iC60sjhyzQh2getTGyG0kbRztLci0nB39x
9v7wR4tlGh4AgSHDZqP6PysS6HqcuQNU+R0hoeD0eo+nsx80JxpCM3WKH29JY2GKTBCooC92OKF5
HohVbtXFLh8b38Go0wrsaKzHZVTo/lpOAqRwqQzdeYmrc8NLl6USwmSVVGEjx/FwnjSQB/E5kM7j
upfBCAXGc4AFqBONRW+nxK8+t3cSOKboyas+T0+pjh+FceS0LHSqa+Ck0TefrQhYzilN/7bYWX0z
OpJWQvcU4Wtplbatc823ZaE+MWkzOMa0MiZe649hEficfRpfcX3u7bHYRYKmQHlGCs+sR2UJHYI5
whzC5nwl0Yxi6UQ18a2XhX8A0A/IHwWw2deqZVrKXgH9wIoSyTbd2gTUPo7xUi3TfBGJarPNTDk/
MeobS3FSDKArBA2BCHOWEYlloooVOLAdXrsIvPWB66iDr53IAI+3NoksiR8OWaB2kUs5XIko8qs1
vh/SDumZEK0P/6Gup/uoi9zF+1vreBaRZeUb4hzL/jK06X1f1UIar2pz3deUnZeytSwrdJfc9eN6
EBLd0YEaLDQB75D3B53RRaedxhKlBEPfGV4fcP7DUWUP9Um9y4RdGPTAYgTtrMK40rZcmAs1AmAo
tUt+s4MQvapds7BRJ7irXTW33eiUqMvxByWvnfBML+sYbt/ho5RKpQaw6YSdX9NSQm3iuQ+aUx4I
01o8PKoh4E/ya/iUTArus1mOFTFB0geOWGkU1lKXM7QlZC9YKJmZLNvQ9dYnJnh66sMBNRjGrFPy
Oui/R3zcQTUFUauNXRXo37JCWXtuGdmh6t/27hZ6vl1R70nxqQjSSMLdCAG1qDixVY5fGvkBNigw
biRGEVk5nFkKQqScQAl3SmppaLYN4zl8AoN6fDZMGlLiiVvizQAPGsiU8U3E6jleP0m5vrgtzZ0f
iIO0gLUhf01BMdxU8hi2Nn6k6Z06jAjdxUqvjY4gZ/h5u0Gsfq+5908VMmdsxWmV0xwi+YQ5wGfg
T4cTgDBkjHhHaO0iHRX1qiig/hNvKbZQWMJlUxrqNYUw4SLxw/GyUkjzkQS0Pr+/FI7XN/3SF7jR
pHSIouPhQyQFNkWGlls7HTVfW/QEwRlj6fn9QV5sTg7XG81s0LWU3+gAH3nADqVYxoGrJvvAzVvq
Bm3C6jbDGjLSKI2OFrf1GQ7Okrqu1UbtnKgwhshOqjSjlxqEOpxes30Qc7iujur7vbcw1c6KnRwk
G2mumV+LcQZ2XSmjL2OCtIOtNTk1bl/SPADtumvekCKmyJmWXY+whl5ai06GXT5ofQSrZSiv0Z4q
xUUd4wZKUh+0ZzJe8xVafq7wiUReTp0wqKyvgSooyKBKeBxgCKGjCiNEhQBQf5T3mTUCdEWNDIv7
yndTnszNG2+Bq5pWraoQm1M7jyzrepBB2DmcBHBT/Ty7i8VC/P7+lL+x2idZaZY0EkLQ8LRZ3Qyz
cr1qizrfe5bWrApLzB0L2Xic5zkPHDW0ErSR42xjhOG51g7tygvzaF+49am23vEKA4UMKmjqU0I2
mHMa8FBNjFzKwz0cKe9i0D0oaapenjrSjnJk2obk/ygFAdbhe8zue1GrRKmM3HDfeUa4KQLRvPDw
NaaCNOmuIha1cc2gWgaN4N9JTWfYLLRTok3HR9qErgNNAzQJvN2cRJO5sa6OGRrZIjz4S5rZ/b7r
S/EqyaydMvRleSIOeGM8aubg42GMEGLNA98c1UFYSH2wTyL4v4LvtZtRnu5DyDYrzfNPdeOOARZE
Ay/KBRNxnebi7LSg0IAkAypx+z5L6s1Q1S2meKq3RGVfd6q0wHxl7Nh8VqbbvW7Fq8w1kcp0W8Rc
zMx3eiNIt11fV2e+B6A1JHU50Qc7DjinJ3yR7AJvdDQlEIn8hvpcuDclPoFWWsCpGN4h4FQ39cSF
6NumwE/3ZFn+jXU+gSxBOpGyT+omhyepWOAbi3R7uKdw5m86Qt0V9c1TJmAvWIjDo9REwZk6OHkI
0d+8O6X7Yq+2pg6YwKCYpos1VEx0uFYaBYs1RGZllbeGYkeRXn4ctCY617zQWKS+qCw6kBuL94+Z
6YPPnwaOAcxHrjE4xbNTppD6ohTSNNoHiXXdR8OzbmY73fW+ogx5VWXtw/vDHQe+RKOoCaDYREn7
qHkP82swApgZ+27U8gtd8LQ7wRy/UEiVTrzYcUoL/JEEGgoF8DVChsOvWXuuliSVnO610foWeWJ9
Y3VGfBV2EONKqeqWkqt0Z0ktVYsAFYrlb78neQsVCTz+MGHTZ2vJbMwsiOh07o3REM+TyZ81F/Vi
aSTaKewhjMWjb4jLB8QXYCQTXmCuvq4jvI5Op1vuc7ZovhHbQFmIZqHaShZWyTJX0dh0slTpvo3a
oIhrV5gEcIomzO7TLA6bC8ON42TdBa2cLPIRk0Fbxmp2K5lIqw+SMHpLXRnllaJneOXIQQclXBaA
wouNrywFNY2v9IAvsZBLHbJh26nPYUzFpJVyPMl0vEju+8itcxvBFjJrA9osmlMI8rnsZSKChVea
wVcra4ZmbXRg/zpy8wdTRpDKNpGUuumbQcWwKbICJLfNcJnoSlk6dWx0H5U8tbop0BjuXJ+/Z7cU
Gu6sNFR2MckOKkOxW+wrTGjslO248Ccc27mYp+gbaLxahTyx1ja2ouW17rRdbGyrTCsuDa3RzJWP
4kVr943sIoRbpImAYHEbb4aczwAKn09s+4R4Z0bTyOce9dZdVgjuM2k4CsJB34hwHwuh/TJKDT2n
UYviZYPdwwh+zugTBzs+/osIZKazc5x/PVuE2i+uIynvcsfLar9xxKEjoBnrwSfMzTpjbQk0m/gK
NClgCAzjdelFwtfCrMXaSVWpbQAQFWhs0mjCVqDLQpl+jzaJddBv82WbiBFKMIWwaKmj9vh51Fwd
gndLmou6RuzqN8hK0bXJq1CW7dQSm9aGYYxZIeZJuruIfD3ubbfF7YyTGpXkRu5jwzZbSaiXGRUx
0667YrhwEaN/CCgrP7itmlwOg+ejtGyVmb7UBC8t4LUno2pHKYymRaNqyLtbDeSGNlGDPXcENltt
bE7mIUarXFkElym+WxkZMgsj/RqPTbhCDmY8E/u+WnIEaOceBPXdaGGq6WGltZBHFSpG77vjgHhI
f8XmE3EPqKJSsSdNr3QRZEZUOmNSBncWLb2tjFRTjZja6J37EPAugToN9yGFXAyYxz4xN6HWYPNR
CQZCjl4zSKtKSpMnU0tcFLep8u9Ky7X4jKbn39ZsvK9N5Bpf88YsboR6iJ+aJo5xCdADYMKeigsW
1ElrIeiV91DUlfeZlqWgL8w8FW9GQM2ZXVUYdnRqtJbiIkMgQAHK55D9JZ+MTG0uCn3w12aR+42t
IiRiUiERg8Qpqnz4lA3UFJiiaNSd0leryPZkRJkGa6Cz1BPX4MuXF3dZJIvfiqq0Su7+oLwryhJ5
h7IiSLdHvHUurTooayc0R3+Vq7qQLsNaXZZDHe0HWW2vcinoBPS8IdldB9IohdBAs54R9C74lgqm
fu2NqfeQ4oXD3hd0BVl7hFX40NY1xlP6F5dueEnII0iUQoSx/0YXlcrBaPa53emeEi7KONYtCmpS
VqCzHbVoJPfZ8L1A3P2i7UN5Y1Yd0zAUPm51WCZ2bSB+jDpR/+6XZpoCG22Uz6IydthhuKw8j9Kf
tuyFtkL50cuUTwE/qxaWmFmmE8R6sxt7wvxd1I1S51S1NX7vpUhCo8yKv3uylSERruf51vJiYye6
1fhgaL1K3w9ah1OnbbwePBRBPFVJKRQX+fjcIlxRJcJVG1pnlpgg1AAP4rtO92ShJig9y6ABPntq
pBcOC1vGkaxGe1vwyGzAj7vFeQJTTiS9C0rajqY04EDutWjAyeYgPstt4d4QrXVbzxWGT4lUDOdW
SrRuC52LEGFPlZBill8MTyFmPUxf0eDI2Guc+nkm94Izcb/4ZG6MgpyXFWi4Eb+E3kIdWXucccir
2JyT4W1qRsFHsQszacG3S007MGsUKyVsWk4UkY4BUSQcFGmJyAGUkgDNYlVVRcnPwiBgL8u5azfh
oN92tXqfWEp5paF8uMzKLHWUIg3WodLVizJJeqdLDASrspDvoBs1HZ5a+ah2Lcd3PMRI8huWDY5d
voKo365zgNvrtgnlJSKp5lnde/kd1QvvXKXKeiIeOY58pooFNFXLQu+XwsFhPBJyyvaDpZX7dkQB
Jxoyywl8DO+aRNdOFGam0OYwpns91FGQZcloZniCUe7xMsD6KEAL0RoR8v7dEAfxtUnAS6bqRVF9
FmD1ItK6qaile1fI77vWaq490ywcRRC05/dHeuN9AKiAoqfTBVB23gjJgWU3XqBn+7LuDbunyGlr
kXpKlOWNUYigpoCcYIrK5ywSDtzQLHRY0Xu/54itY5e7W5dOweiP0xt0cAmALUraLzybw2VQh7Ug
FdFQ7F29Ss69SkNs1jTjBQcS3qmYziyarh02jaedyjVfKp2zZYFwEPUwuv+6hHLj4dBlryuRN8TN
PqJkFDouweTGVzHHihpZ6xZihiMRbY8a2ns/DARqqMOhECsoSe7EKY72lStGl7IayrHdaZRxxcgY
74ngqrPBqIx2lXYSqlD0LcoMN16tvrYIPowFEzLJ7HZlsI+9Oh0cWSarqiQI9jYNJRQufbPXkb9C
4g2niJ4ODQI2knfb6LHe/ube0H84JCDkhxgWYMvZJAyi4NIzb4tPETeFkzW4l+c1MJD3V+xLEvd6
roHYsFiREEeTCmLzfMmOWa3Vg+y2nzL726KwEei0M8dwcvsZrQznJKRjfrjMh5utXV3PA2S4GE50
NFt2CNWcYCksOcsZK1yei3awev8NpwRm/oK0FYBuIJ7Kip51MAgEQPfA1f2k59Z1rRCZK3n4EEfN
k1BlJwq/8505vd3rseTDheuGWI/KqtB+apOPqvYYhLv33+UFGfDey0wJ1qsmiSx1VBF7pu/Csgvb
sutFs2wXZw+qE9tYuTl3vrPmalnIK9+OFqJ9gqAxLwmQvaEMQ5rIPYdC9xFiCipIpqey0u+jIhUl
x42ygTLfAF3eQY0aD1r0pykeo/+OdW4W4I6iRoPhA24SY9wxmhGTXbEa0xNJ7MynA34Fz8X5TixM
uxRy8iyLFcvAd4WsGPawQfsvjVQ3dqSRyhqCP541heriy6C4d0YWKPSSLGjRmYw/u1B110Oa6yvU
JMvromhvO6mKP9ZDWS+GQsQJQI2iu/e/4WyNvDzqxNymz4VuwpFe4kh+SVSn93trNIRFMxRgXHpS
y/dHma16tjK+7VziJPWw/fS5uGultoqAOrKxH4i1b4NEEJ0or9Aqouy2cfXupxnvb7Fa/z/lWk/s
kHeYrkHzv//XIbeVv/+D2yqA/ftABWmSvpnY0C9CBT/IrS8/IsQytBfoocSuOmC3opaLvMEkbQHe
VeQc+cVulawPVONAz1BdoXcJjOh32K0zXDa3O4khdSco4ASvE1z58EAZtdjwYkvI96IwVVNaXyz9
Za8o5/FIOmC7o1Fc1QHIPzuRB2oxTauH2NDK0ppmwIi5RdAj5BugwfmxQ5C1JT/APHuIkNq3/ZAQ
RSw6FE3MvLrMK9F/AFoTXb7M928tvf92khlT4/U/X1Sf7tPmvm4OlxX/4hdlWoQYTXkCYQxOYjCJ
/0GZ1vUPqA0hMjlVSelps3B+CWNIygfOSDBOULcmyuDUif21qGR+IdRjfOUgNAJb57j4Dd7+TPQN
PoYJb4soGEgQkqFQZA8XVdjJRpQnZrlttV7/jEP5gKexqK6FAbpLbVJf8wNF+VhVkXwWlE14UaaR
fE+1TXZ6aq5LQaiKSy00xmtPtfKF4injNXG9sQYEly3HcKwfXs3uzY8L9DU7dXZavjwwYB6ABzSp
4cLOYi2PUgSgFJDfYOvGRdyP47LNcnhTcmWtpNg/RQN6UaV8fY9PMwQWblLyoAB3RBIIK61BLlms
tm1giZ/UwrrWk3Gw+0Tolk1vfo5iNTuv0zjcWFicLqKGXiKOGzEVDcO0c6G9jGqvcsK4w3nbsJqP
bYece1nHBWU4s7IzRNhX6qAa6xA5kTPFl4fN+1M2Tw8mvU2QXir3C2VyygWH35g6oc7VntTbUKNI
YyUNZ0HoBY6lVDEijMZWDMsKf+Vm+/64R91GBn7J4+ifgyuiC3I4sNCHbTKmfb0FidWcD2ggr2Uv
Dy6Spm7O8fEt7c4QmrPMc7tNPgjCAiWSamGa5SlLjLeehPHpOIIF45Cf55UxKhm5GxfNVku1ahPG
mfLR9Mf2Y0AujxG9Wt1QTZNWdSWWZ4YWgtmqItdWM2qlJ+bkjY9BIwoTUIvK8OT+dTgnOQhBSUzz
cUu23tCFipG56JpuX7CC1sYQ97uyrww7QF3RkQh4rthN0TIJyE9dKjJnjdiat13UxZ8BqMiXcdW0
n0whjiGDW8qp9unxZiMOB1MEvJ/D5ugDKokhxTGI9q1ZdMGl4Rf5o58nYMPSoLr0lQ5eSV/q68Yd
0m2Y6+W53uKxS8kvlVZiFvUrJdPHFT9GUAbow7UQENy8P6HzLIX7mpYq3xWxIGCqc3a30HiF6lGZ
36pBpazDHPOZUSZ0DK3oFCH5qNE5jcU+4kTmrASjMdtI1P59i0abvG0L1UptEw+E0YZRCRGjRtdK
dkLQdLsW5wt8HD1RvCMF7o1V0AxhvLTysoRsLgVyhWSE1PQrwys0/UIILOlzqxTK9/cnZjq5D8+t
6QnhT6sIoGqIMx0utEortbH2keFEdy5Yl607rny1zddiPSCD2oa4VcbjcEbRNF1QDTyJtDta6JOg
8BQ1k2chsTe3sWjUOG9iHHy2itRqX+MBAOY5CI9KtrNUFbdwAAbFrtI+isDhqRGQ2ZhC18IIY8g4
oVhp3xLYJOmixpT2THJzLbZ7VE/3ihobjxYS8rbRV9oFOD48RvVoQEHW180+BSjpG49BqatwnHwA
r8sqMdE86l0Fzo7VhdVZCfYjhzWDl6fdjZGEBEXfduOibuRxdKosTRJHdnt111qFltsemNkaU6Um
+k4Tw/puyF7l2u6Ah51jmlG1M6A4juDgpPEpAhaW2V6ny8UiVwczwDagjsQ1iPmRFniex+3KqvNJ
erZL8rXXmjQWzBbVPmxMJ5jnGAOdX0rtVL4esHVDsaCR/GrlIXV9QedYACjhlkpsJ2DTMNnOQpoN
jVEp0SJwA9DgaZXvsAsN6HE0XrRQpVKhGVzKsrtua/wpFkU0hsJZrnXhWSfWZbYq5MS/zqvUrJ1O
7jTRSasuPpXlHAGbWNNAPTj0NEp8HCqzg89L1arDW8XY6klvLen/iXbS6AFCrLn6LYPMcvN/uDuP
5biRrk3fylzAYALebAFU0YukWKREbhAi1Up4m0iYq58H+v4/RixqWNGznGVHqJkFIPPkMa/Re555
bRznAQHA9Oeclv/O4YJsBwkaqmKSZ0RjOc1HZ8JomrRKG+k9aFVXnJlrO0c1Y5dQibo5rzxzij8/
gx+CE+uR9G1yhch2AUV+fwY9XH8XtDv9B03LpvMyLYvYaYS3p19+iv/3IVSjJ0DriUANihd8/NFS
xNhcc1ApfeibFNJF6oh9ocEVmgdT7CsT1MW/fjSuMRJH8iLSxmPjbIDJo0hmP3goVuZha2e7HNri
H6RozRMR/m9PRgvVo4tK0OXOfP8SOxsEWFLpycPErOZCnwIRi1ZLzhUXQjz1yXyqc7KlJe8i5wb6
t7e+CQkfIr5HM4KqLXQvC2rtwS7N5hzlNmun0O1kdM0prV1uNKxovLCb63XXlZ19jl1Ae2LnHLdv
tq0KDhIIOx0/xu/HAKkkMNTQN5rzsEDEKNHSArV5UXSd3seA5vwkduYKL4k+sRk3wxNAglKyCUWE
n6X1uEong97dMjE/9cO2c3r0dpDg3EDGXIRYWRxtNMuq/CLvkuDByUY3moME+fCgvjA613iw4A1f
NSrzwsBKVKxrHgN9HMG+KDd1T2zAj4k5+dymYsC2pxiiYn+/L4h+ndtkfnEoZaW9JWLIvjtNYN92
qSV/jryMJTYWCdWtwyzmh9kQ5iJ9zIQRe36gGd+DISieUlniSWA54inXsg4SvKeB0UesWH+0TB4w
zlLPyyNKNVr3+lLxmtvStkSUQVmow8/P1Medzh5HfAmmIx5DEH3eP9HYt3Km85M8aCl6663bWOG4
usyD03rcwzk8dYb/th7vjX2uw3xEMfNoPat09Wp1k4fA7PHaGpI4o4e2ZtVtL/3xxMb5y/fa0H5E
Q/YNuvjHXXIaooOZooj/UPt2+dBYMrs1EwFnAvPJqB4XcZF2gwb5wOxj5I6n2JqpC6zRfBuIzDdC
AurMgG2dlaZTnge56+dhGtBwrxLk58N0GfwLDxj6rmy7FUhh1n0HeXUK+/63d8Z2Y99vOneknO/f
WUXqoI9aJkjzBIZPbvKi8vXnoMxXEBC7z/fDx+uDN4bTJIYeVG2ocL9fK7dqs5sGR3uwAGlFdWW9
pFML09Oxnj9f6GN9RIDdesVsBeZvDEbfrzQhglfh2y4OTdrJl25p1h+Ws0wixFRy0qKlw7QtqvNk
yCi0lVpDYUj3ZTKqYA0rMBrtCbrvX7IFfhBJwpYoUETaR4fbxu4tq9paHEq39849rZnuJDTuaOrB
cer5IHey08trQBvtzg8S/5aypD0xLLZ56PeRDqQhKK/N/mMTBTp+KWmeo46bpgdG8pgkgAzaOdny
b5UO6OTgyEMTkS4R9csxjboeMEUuuhmMSYGgeUoCFmcgCk6cvr9s2037lEJuE6ZnTPj+A1d9g5S8
yZRDDmsHlHl4ALVFa71TsTEu/3y+nY7k0rc8i9qTK5SuFyZQECffr7bUrqn5fZsfuLHjWug1Lcd5
xPoWjEpvnPWpdL7YpWKOl5RJld8DukfksUfQ8W6iCanvUFtfHkuzDe6UrzWvZt3aF24SdV53ZlXu
YJEsA8eOICv055//9u38vv/oTJ63dtzvsTD8i/c/3TWUFgDQyA+DPlzmLuNE+HKPTWlf6U75ZhoY
gX2+4MdDvi2IWycvDZzy8TXm5GmxpoOVHyZ/zkgqNLFPylHftYkKTmyCvy1Fz5E2MvSZrax//2xl
7YjKGo3iMLVLEKaz78aT0TvhYpSnKE9/Wwr+ZMAWcPG/OObr92aOPdfA5Uz+m8dr14gzty+0i9Q0
1IkX+FsC6viTsQYdQYN4jPfJ+8eaU8Dcli2bQ2F3473v9uZ3HB+8V5e51/NoLNZPS43aTV6nDaqh
VeHBTNZAoFQFQipwAjLtUTW89iLvmX9NvWjeimK1i0hoOegPhF96k+mP05EHrpO8TtqiX2O2pLXu
piEb7urCaWzOkZ3DEihl/+xqrfva94kLq8GaVR2pXgL/ypHcx6tXN6ZbTXbeRZ4uVXktXDVf64Ng
RL4Kd6KyW3rXij3kPARkyXRCoHc13SgLZnO50gFEeBGXp38PawHUnzKTWu77XM/X0Hbb7lmrbAjt
ZpKmLxj5WbAV8qYvd51nNipEdGj6ZUzC4trqxn2u0TENVRPgL6qNbSmialmaL73WDvCaIESQ2gul
+rByC62LszwYrq1OaivyCPP8pTC6R6klCWZW3rJclbLVXz4/HdYWmI4+LtgLyL70YTer2aMGtWlh
s1gYfXuoRJVmocFenSK0OhAjnh3HS/CfWnN0ixbfha0z+8Vr4vaLEXVl3983qp+IGBYq4ys5OyPY
Wup7wPB5GqpkHi6YhloX9SLap1IoB4XlOvtS9GkDV3205BcF8bncSd9S95mbB28DEhRDZFbTBIDT
9op/OkfPsrBBlt6PplQa886bZP49m6V2qgz6zW87ehOUk7wL5j+0MDcl7z8Hyjk8Own4qz/YhRm8
ObXkGu5hgVehodpW8SuylC2UIrkQLnrb6meuNqHcbNHkDyLbwLinqkC3RWVQIV+BQkjypnlMGeOm
70w3zCz9Wc4IpYMus+sbHqlVkd2Sw4f5ijNHWGgFPWxZCsMK7cqpv0g+QNjBFnMvPv/qH4MwnDfq
n01nFt234+ISY9ncS8agPeizqe2NoE4uU0O9Sc1qd6m/eFdeAafm8zU/Rixa49bWsfJpdTIQef96
UbTpZaCG5mDQtY67tk/2ZmV7O72flofPl9ri7PsvSVW3dRGhYDNbPmZG9wpllcbIu4MwoCa6Br4p
wTyv0eerbCnSh1W2dqWxvUTWef9ANJAd6aRdd5hRiYkH3b9NR9xqRQJOJ5XLV6wYmfarYt59vu5f
SlfmUhb1MyJS9LmP4/Fi2G0G3Wo4DKQdP3Rv1W+8Rk9vFg8lDPxxjLu2kOXOJfjFhVv4X+iVBv/k
aeqdZ32VnLjQ//pzODKMYLdZ2ocbXSpJ9li68gDWcz6zs+pg9j2gJGecXpc2ZY/r/nLvN0a97x3P
OpvXRd1XSaFfmm1Wn0hs//Lp0RVApwndok1g4ajEc3OIxvasD/Dv4Z9U3ZTGeq1Owej+EiscMknw
BGxkn57Q0WbuhA+bKVPTAYEe40YXanlD7I+kGTltucsbd0EqSRMozDT2cFnxWxeMKoI0izp9xLq8
1EsuIlfHcTXytbH3L5ALkFWYJtn6NpbDMMaOC+cNA+4udeN1MQdgx9pSxT7AaDM2U9UW533VO29J
hnOzKbUqiNalz0+xZI/xJOD3UHiByaZb6L0wuj/KbEfDV7bIlvkAVDU5M9XArVkMVnfRpete0sc5
q61huOaLPOKMnj9WtdnisaE7YcpUbF+JfKFl0TWXc1KrfZMOxuUkkiYG6jufKCj+oqrBBtocbzn4
IEqO2a3BYrgZnPr5IHRveSq7WUVg58oyzArcmfsh1+LC18/XHMyawV75CnJZuxgwEbjsPBHcmmkg
n4GLy/3nR/Y49m3vcDsbHFlginisvA8VrRrTwXHr5dDVqQjbLlNXo6nAKY1L+v+wFPsRCgsYL/LQ
o88lNFzM0cNdDmOGvVyrO100WUl1NlppfyIAHt8i21Mx90AWkBO3qYK/fypdgstz4IUctpsxUl46
HLCD9SORd+qmLgv/xnBJaj5/lceF1rYoBEuULxh5wJ05WhSfrDFzPcWinV0Cjp+tsLdnbacE/Si9
S0+1mD+ENxbcACtU7UgwATQ5qlKRfyzlMEr9UA3BsrdITubIERhstaq3Y7NIujN9GyasOHNaqzIe
VY/RBRI/wQ3eoP2JLf6Xd76xkzah9+21H5PWxzbAPoo27oF2JS4W2Th/beg5hNNUGfuuN+edM0/L
iXf+txiw6dIDjQRLAZF7i7p/YO383rYKs/XXg5No2tUaOHVY2FkXo+QnzwZIYzt0u5pD29clPoiF
fhgYvcX0ktqrcZI3GuOOK6e39fux1eSFprfrNZl+E3eu9q9VGkgk2PWMKhl40m85ymeRWWK07DXr
oU+z6ilvRnPLroJ9r4b2xFHbttqfCQA7gyyD3Nlia9BOPtoZjTETgO3SONjeuF4wpVguygUREaeE
qyIWpVNjNPNuTopTxnHHtxyJOiMWtF9Q3mL0d/yQQEl0es/BenDVol/K3lzuUA/68flJ+/h40MeJ
W3i0oqCCmvz7j76glkeJW+qHui2qWPGf32rdrkJMl4q9NbTzZd9V6kslpDqR4RwZ4PLhCN1brb5l
i3D0jwVMFiU60IvoZ7WrvcTS1+yvFVh8SCHBaKLuaGdFH6/rqv+oB0HmLJtxnmKJQgiaUJjX7Zhh
6nrU+gpO1Tqn7aM5pM75zOi/jxqx8pfgYn+xvAb2+Vov66/ZhCQWtfAaUf7Mxgd0MJ4dZy3v/B7k
wp5tICDBw5P8Za9OcxWAJVkvZeaJeZ8MRfYyCi276DOwDZHNiPFJLg6i59nm9F4GHtwTC8hKdyKl
/t0sebcDEa7Y6JIA52zGRMeAXr9U2yTOLR7zQe+uYGXpY5w7zXztLVkpUH5DLPFWY2pRQd2zq/vK
q3M9apIK4RcLKakxmteqcUK7g3sQJlKrZYSm0A+tGjEdrWZoYYi3ZFo413Ud57Wag5BxfNVcaVIC
m1hmkQOHqzr1dUX3QuwDUzqQlRIhQ8PRZBbR7xnOmaSg9mbXXX6ir/pRSgq6vrFh/3BuoYt4LHDf
aNXUTJbsHj0rTa/athrPDSdvsigXbi2IQE2DD3I6dl8oa/JzgU4evimji/eu3WlaFzZg7tOoX1Kr
CK21VOcCEtGuVF2QhghoGE4MN2S58Ttkb/EbK5o29rUpfbWZS8md3xf5Xq30TqKk9vrbYjLoMVbu
ass9jtT2iWJ9i13vPzfNPka8YDG4+Dj/708k84tWFcJvHpXq+j0Cf8QZvlx6mWSBfcYuaXYVhmPn
ukhtGQIv7E7UjR/62MRWRNUhAm/mhRBJjm5fG4XhYfQz9Rg4xXReNFW3azxZnMNjdOJVOOOFNhXo
9voml3FpNdHUuPl96lXL2efB6aNaDeJC/xlQAcHY4Ffv34XS5wzlu2Z+XKpJPnvG5IOYk6lTQNP0
8zISrcP8aDZb8/uqrxRGwitwRvZMUyEjWMr7ylJepBdL+Z+P9K8wmP+fwn+3OPx/R2p++Wf6Hy//
/Ni8zd6hNbf/679BwJ4LZPe3SNOG13W38/pfDjeu87987hlkqxg40h4mhf5vuKYZgPGEgMW18Nvk
a8MN/TdcE48zwF5cg1t/krki7f1/A9fcruz/c8I2RQfSWTId/tbvYf9R9mDStFkUkP3n0pt9xBzE
8m3i/gfG32qR5krzuzvI2ojdslQ3SZJ5X5l0pz8m6RAenKAYTwS494XD9nsI6ygrcMejcQFS/v0u
z9Y0YayX2c9GpfyrKcu6y9WSZTQX5qnB8/vgwlKw0b3tLnEAU7DeUXChkFu4Oef8pU3O/OpiRXja
dx1KFOQlSGIwWymzU2p5f10TBBOSSGwKYHDvH086wVKjv5u/DLBtmjPQOVG+E/EpcfGjsPVfz/bH
OkdFkeMpNY1iyV/kfo7rvbgUu+7ihx5q8am+/BGG7eNSR6lyB0i5tJhivXghejShC4EoCfU4i966
+HwKrRAmdfzHMbv7z/b8E7J71KBHqYBH4x2CdTY3Jsoxw6Gk5kz6PDdfR9rUQGFr37wQeW+3scuk
yD3z9L4VsVcpZ5cYrdZGDPYbESv4lEFkCq6MCLEtsUat1cD66hkHJZFyejclbaCSiYJBL6xImFNl
ku5MQGvzFDMo7OqK4tby6oTyZ2r8V19ODG1JDWcntBajquM1E9yyfeu4z0ml3HOUFVRNlzxo13CG
p3Q2ZKuycPd0UFDBr7xYgUYPo7krZ894a5uhBKxmDfLn0GQuRg407fvd7OdJsRn9MQCbdazYx6lc
5nAgvhzmxTVaFCDrBQenNSt8VKPdqg0txM6Dsyyx1iCqWkYMYd6O9ExEMxYBFHcQ2LEh63y4sjqj
patbGfn1EMheRFKzRz9Wld7NEazo1qFbn4E2W4fFvJnyYJtTz/i2X61VYg4Rs7u+jMUoq68L6Jd/
N8/8/bG3CLnRHgmJ+jGoIEiDIHOqfn1NjVWe9UZNLTUu2on79TjwUNGT+dBAoMAHUHDcRlgsbvVW
T/TX1murCC5EFmZe0URB3w0nstgPp/P3WsS4zYYS+NrvauCP6hITu7zPhtJ41SdiIIu1IAmVMmqg
JQPW2zvpdtVDNqfZwZVB8k/ZMjAKR5SCX0YvMewT1cdfHt1lKu0TBsF1gkh/H5SGvheE5IVHr4W7
R29i2ieGbM/7xVtP6Oa8j38bp4VLkM8YAIICDnUMQEj9JBfmWFfPRMdyX2SDFo25X0TLkonIZu4T
ee4MIRCO+zVEzurx88Dx/km35beFIUHYXMpgAY5CPu3CcTCMynpGhaoOMUOjaTmrcecgVnqiVj6q
WLelEFOm9Q98Dqj/cUXnT4uf5rTHnrtstO4mxn97X3Wn0N8kAn9c378fiO4ab5S+P9nhMaphEJa5
eLJ1n5suRRncc/sbTHmTKFmz5SpA2uHb5y/ww1N5KPBTivPDIZRQLr/fKus6d4tcFwTKSnfaUfz7
u6Y0fn6+yIeH+r0InwrmFGDH35nwH8ejKN21r3ipzzMw1Fj5VnLeOBjYMG80wnzMT80Xjup+kmpu
EwaCqP3AL0DG7P1DoRYlJS46yfMaDDBgbQhycsr0G5AI9R5Vp6fUz5a9Nq/5iUDAIPX4+3EK6N7C
zQnI6RENfL+0bH3Mp9E9+aGyvHitjNUXZ5qDEl+YyV7V19TQAAYSzR39EAdVUexQlqnNSPhZG4T1
mlrdWeV2JSNDw6v6vZo8wA0UekBQfZmnu8bBrOliNOVKJpAn9euMHlARTy0tSwwJGGXTvFlc1Bpw
p76x8XS6mAabVEgY3D9nZKX5z5XmxBjltuiyi9pD/e4sXRxjQY1Fypckyy1x7jvcszu6d9ocrtY0
P0GOyLuzLEi9KXR7LfmCUVBSnOVdWvj71fbK4FApz74x0XkBxlwIRC7W2p1yaN2WNrUg2kfjJ0pX
dUtyVnnqorZUI8OlmeUtcjFtEQ395LRnk744+j5A5SSIN6Du02y3/iPq4PzjfDRLTMMrxhWRwGgB
hOeKbDL5ijGfO57I8mjxk8C+aZKBQj8TwsUIrDG99WZk7JCfWzUA2bu0xYv0vDQq3UWn0VG3HGxV
RolrlMV5Z/fpJVx82NnQF/L0DNZA5RBRBiAQvpGWemS1ep/Es95OzlkL0jsIA4wB+GRmWRt3QZ1t
2jUgIPszb2hptmrWDIZ7RWiD6TnfZQFOP010NzCT/zV4DUoccPvIYezO6HdBClGDsOkaJCk6A6BN
6l+fUNk1pYwzp0APXUzE0yKxxdPqCv9rUVQV4P3a9AVoBbRLaCu7wQHc7fRUNfpSRtT2zj3SOH3F
bCeoyrCZHPR0ZOLZ39SK9lBsDUEeLzknNdTLMe9iDyIrRiD92O2tTvXlvdECyAfemnjDRZkGuYpX
r6ynEE5ENZ7lbpU+jV3QfevXVbwVSyCsy87Ku6uJ8WKyK8qh8XdqnLSfap43JSiLVudOz5rgce3N
9Ndc4ZSwSzrkAqJgHiy2s9amJCm5lT61MrWN0AFS7KHkZBZ3mmdLZCyQVduPVYoGENMCbNOtYX1y
bSkxi5Wbs71tzMhst7qZ7UdpIasLjQrByiZ13WFfqGFWFyU/9X5KBvNyZh5HC81rpizSCC5tNCwT
s8ga3PkOqaYkGlxYA3BW1i4/lKkbGC8kpn72syCP9L8w+E5vxVhrj84wGGQA+lJM17Vp5vm1jo2H
vMqcCfKXP0D3COsl0K+E1teIDc7mXOyrwJvUbpVJmwOwz6eDcEs93wVytm+qSfcfEbINnlsgJxhU
Gm7xvemBZYaFBRovNNdE+9rlfkMqKPXyNlsMY0AVpvbvc4jm/+BpFvyycml8G1ANmkPH6YV50Wsr
/4Mzt+7WWvLLNC5Qlv66FiWIYpRE7XuDP1nRcazn3UizYoqsskPThx8/dzsmRljCB5Pd3jqiH27s
WdQFL7AbybXLsvuJbNDk7HLfKQ+aPgZLaA3KhRIIXMLqR/y1/aTygGf25j0DxuxJddWIK7XVQPbw
hPqqDX7+ksrJ4VHSAN14xOvwSeRjgfQsfcQpfT3Bo94pDAAno6duAINBBte0ScNxThW8qrFWfR8K
ZQ9vakKAMAx8pbuhXjjea1tAoArhmmt4BAwrc7YlGYZfnqemuJPFkkA408obuvzyIUOsPAXbu0x3
iUGPHlAFrtlR4dT1XTqmqOcUuceXwH17uLeaJQWHaRXZHPIuUUWrNSV+Lg5QGwJi7QX4Po+UIUIK
vWMfl9Zd5xDX4snV9O9CLyjHse6AZ1kVLl3OQrfLqEQkZPkCK8igS4iTYxKCr0QJHHyree5MZNHX
QTUPJPymkU8xcl/BdEnIMq0YzHfT7wA2lHOUdHnb7lQ5j05Yz437zZ0BAoQMNbXbjpQq21VWNbaR
VpQrYkhZXT4XhWk/0mrHx3HQ+hIfztJY1hhDkeBZonU77IIB29toyAOEWuXkYg5uCz/oIkZbK6ER
45Tbbt2kZ4ZhFhMjNhD7YdYJvEdmfM5VrLBrmGNhJAtRrhoGdLfW1qNnjY0BCktzqiOFAPDuMreW
tt5NrZk/wlKsmh0KvdrP0mjIkwZtqiTQnAodr1VMI/uowXsgtk1p9Lw/NwNq1bjjEKVrUDWhXtWV
Eyl3HK1d1pY6ym6ye55rDQKn7yzVxTQu/QJ8vu/NfZl6rX9hNZUiaEL1kkBkDDZ1TUNFhmCqUmc/
M/Rq40T4FVKWYx/kYa65AcROtbhfkcQTb1UN3gv98lRemXmbfa0LoJ2Fo6dor2VJf02LqHWiZRy3
jBaRMKyzSDTn0O6HTmEyVwwIN2l5cj8qZ7i1ipIGsYWuyS9aP6uOiW3ivZgFehg72DzrDwW9aN1P
1TLD7hTq0Z9VC4Za65cxbs1O3HqZ7f6sSSOG0AK448cMRYz7Ih3ct2FN1l+VJZa9ryXEwNLtOlQg
pO9WsQncGk0rRFQOejUJ4wyeHSWsMwQKr7ppaYedafbAYkWnLeiLKv9laXIqW1svpkOZIbW64ylo
PBNFqPn7pFzvSNXsNwG/PQk7BLrqcCmn4TUfl+FW1g2yrBo8i3SHVVbyOnfzwitz5k6PbK9WcV0v
ncRfohc/Na+UP2XFvw1JFItf1APLlShzeyeb+5qRUBk1XeLXe0jIzrdh0nru19XLnTNpenMZrUpD
wBoUhHfjMBpOdw7SaijfEZmuRx8CfKitDEyIEdgXhlbhuK9N3SwGulSjByHETTpou/bA3kAx9KUA
NfY4MXYo4spbhq8DQjEd+DK9kTE3ZvqCZFrxnHeDy44s3OoHyVL+VgF/JXAxGUJbRY75nbMILGE7
T/eLfYPusMnrV8E3I0dm0qrmOd1xK+Y2EoDWfFGlw3QN0fEpcLrmtqlF9gSBy7DDqZFrv2dw5K0I
4Vj2S1fWhYo60QTpvtan8etS+9iyz2SdCSMUbar5dz6RQHBO0tAw5hlZtK6XMrLyPLsxRyeoGGkZ
U7Xr5qITBDXCVGZkqPkAn0OnUUECv7SHzlx2qAvM9K3mNpc7du0sz1NNN8+rJR8jdmJyA58Bl12O
hnwwu5o00pkdomBmT6FI0jpcmY+8qEaNXNJGNdtxW6kZc6vSnb/ZnNMissyuoWU1E4HNfMmv4b7o
sJCk4cfCBesWQRXMJEhaseixO0vRXea9KPcJ3ABwgbKsklssuqofrd64qAfOyvIZ3JW+GeprwitI
p6SbkZ2pBV2cajLnpoZLl9XjWWJYldqZo5dbZAxaS/RXY/AtrbvmDlC0vAFQClKfadKAIU+hKfNF
iAGAXTa47nVt43kxIuuMfvhsTtMBGGlrRlrTYCJi+D2mODb5RUg/Jz/f4kpJStwCVXRkM9VnCaiQ
Q666rT9VwNs7G82O8KFPqztEZds7U5SkxrTuweF4r/WylHdytOAB5lztF1rmKyIJsJR7d8Vh6lLv
lf+YJI4UF0tXDW08rnVmX5kbGmPZiTZvkzxuvbEb7nHPLoZQtLYt9poGWPSsqBrilDG1yVtWQIeI
aHNYt0gvFqjHIRMwnJvSG27LvjDlhW0SNuFB6jSi6g5tzciwF3PdLVqfgnhf3bkOTbkMdzT6lL73
UIS66ofF+F41VfCmt4SDyBCNXu2gMhZ9OOrkIJFAdm2NprKC3ujZNXqWQ1aoGyxiuBYgKiDRZ7pr
dtsFXhFqyVpP+5kJH5l637dL7DI4HUKnarRbKfV1RgwbdQ9uEl/99PMJeqmBxn69CWZq4zkOJlOI
rBRmxzXQWPR86NnWYbvY9YvRo0WaCL29cKjh3H2nuvyrL8YVRbY1I1xK6pe7DtYEwnZqsbLICxbv
n+C3N0FZ1/k3Kr/kljSmgDpttv25ndcgN8Ye4auSiEUcFpb+GjRiQSW0L752HDVwFOhew5bx3a9s
Cv/VLbzrNdvgZF/tmV0W5r7rP1LFwjBPpl5NV1zG4w+zNscydMA+3Po9nP/QTVIti8u2bJ5MQlpy
s8ikyLLIxtEOznk64RNj6lI8icHI+mvVVhn6b2p7sNkth/SyGkfz1k9Sr7laHEehfYUp3LNG8xJL
MypkndfgpJcCQco2JgA1P8e+IvhjnYKjmaamDBkihhqKLqUIkrBPHfUtpdHwauYz83yPGpYR8Dg6
l1mWLt/YCHjoFFZm2WfKbHADMujFxWm6gbVT1KMJZcWQ3FcBNjcAotskRqXYu8LACfHCRPbV/Zrp
MJAwBX/R7Qk91cQtNcADNedQiqJ/ojhPn7SmrV+czh7xRS2nJ5VIqw8huWvXbVm0zZ3yRwXUFhxc
39GrNsdby3DXg61UBa7QQ2WBpMB5VosHXitIUrfn88s5CzfL8+FVzEP9tiRekFyC30j0K10zAdRJ
EC4AnIO8+M6P6L9VmnIf8rmdvzpiIRB5+GZdF5aGp2DtLQGSqqnLCMRLlua+wg+Ar1Klfh+bOHK5
F6mXpWdVI3D5cSXi+T7T6BmExLq8QdN7xUBeCjgYVn410rknN6j9NR5zoklY+xnFzCKtwQ6XYXUe
+3akN501IthLA4YkgqReGoBnML06btOqZZ82i76GdTEJavzUGr4PNLyYmUyisW/cDFelM9QEUnlt
+8Jrd0Ve0Eec5mD+lnvWqIGC8KsaVdfWK+NhWYfqKjXd1t2h7+R4O3/s1VdvZsocInA4DReKGan5
TawQAEKrzwRSoP5UuzujqNWvrFaWvc/1ps72qeZlLlqVw5oDurDd6cJJEJqyE1rVWDzozaPtM1e7
E7y0c0fUbX8RbMcLq3g/eJ3WfvTg6U+jgc9JX186TTsa53rd4InBzauKfdq59Qh3eU5aMiW/9SKK
Zi4/y8wnZ9+YuZPtjdWe5aWYrTXfTR2m9KQ0s15fImAQFC+rVnd9lFf24iDdKnqUa/1uxi+3MqoO
PEeSFA80IGr7KVscZgy8EG8957t4077Uti+e4DrE/Zab6Z2UFkZSM46ERjTrlTq04Fi+Ux/NfYgr
ZvmUQm8jydPR5dsnLSVOkJP4RKqi3xoXQKxuylm3E/7m0FVnXjrDBw/EwgimJOvbMoumeShSmX9T
bKs8Gl0vZ5iEkBdHoc2a4Rw5LurspJ9IrIxutDsEiLPlsUbNAgso2jL3OaC2OkTMqPtmlPYooqRk
U1wBKN7qS6uonCuzTFpEAora+e4DnJ2iSTnNoSoX3dkxHYEz9D+ZYJgOuArreXTd5p82yJA5y/TM
+tddThOXClru5F80Uo+1H/pJ2pkri/ol8GR9Bg+xv9K4FaO+WuHiFqO8/7yr+qF1S3SGNw4EnrEZ
XNCjVqPTGcaIsFP+EkzpejYXkD70Yuj+1SyBhvS7VXDMet/Q9BpnWoRlUYVXWnNlNkRoN5U9dhpa
e4JW/fGBUKBBAAksEIgYIJLvl9KUJE30RP2CvnJAWlV2t4tTj4fPX9uHkQFDeqBTDAwcVgEF8n4V
OhYymdeyftHRtQCuDFHHRvd7pHF4Al36t+f5c6Wj3vo8Y8gZ6HX9ovlCXli0mWIraH99/jgfeusb
5gAgNzMYUJLASt8/TkdfSAfGXb+Ukyj2fePj2/i/OTuz5TiVaNt+UUbQN69AVamXbMuyVS9EWbLp
+y7h6+/A50YcCylUsc/jbuwsIEky15pzzEhrnuem0+8mZxGXn4+3VSgzIZCtIGz769wj1mzzlMBY
51iVmu44rwqzSNRl4ePbMr+Bs84D0gTqi1JGjyFhZQ94luRetDrhk0glrC+L1VueGU7NT2n0yplW
1AcPdk214MfhPF9FjW/vhDpH7Vjzwh1N3vMDCaiGN2CNvVzq4eXze/DBgwVLyJsHgZbDiLWZQi1l
dhZ42Rz7qS18u9IywOZ6eKaZ8NH1EHzDG45ciRrq+iv+6ZrkPUmWk1H0xzR3NcoVxeuSi8KP6Qyf
GWmrEF6fKV0CGiXMIQMczLZhwiHDnqKuO+ZiDHfFUGkXVIPLe7bH6oVoMFlDgolvOyDYT7imUI/0
U327qJ322xyj6Mw6sM1mXX8OB9FVEEAnh5VNe3vlsjaWwSnn6Qgnlii80B7ZZrtxah1yPmewXtmw
a7tQa7CDNNTNA6vrahermhM9TGNl/LTCvoFwa8DwJDTIlbhnOKSGVNnd+bLUsFj4mVWqBMjlQ3RR
N3pxK+wyes31Qtw75lQvwUJK7ndSnyvHc1uKe/5M7PKXkeX/XmQh4UOfT6l3Lav1klfLFlOY9/hv
iOA/D7t2+8ENJ5v2S43FwqLO5Q/sQvZ92ixBTFz2T72R/Ymmy7L/fOR3k3ltzhE+sj59LEDbVTcs
sooxLOc5KRL1pkql+oOhsjOjfDCZmWPouldq8wpwfftI7apBoBurw1HnKHxkP9bcjpZa7I3GPJem
88FQYI5VyBg6oiuQMpuhdBX+xBL2x5woULyU7OtQjf5Im7Y8c1Hvmn2oC9YpquKXZsR3pghhRhh3
y+U4tfZuEZazY6cmd5k6/bbSJCUG9Vza7LtrQ64NslWnl7pyhLdWlmSAGF45en+Meo45Zq5+Yx+o
QB6Ku2+fT4uPRuIVdNaLQ0XxV7Hzz4QcHU2UeRONR2egBBIm2bQnDkP1HQ1H5edDvV9+uKq1B23T
g2b9djYrnT1T3QprZzgaYbxgfK3CB7UzpY98e/GrZYx3dYPJD03qs+Qg9lPkw3AhktgMlERaT2d+
jc78+F8FHTsefg2odKwCGFBc5Llv58+cF7Uikno8phyFvBEV54UcXaBMGr0OztTO1zCdQ7K8Wuur
PdbKjoOp+dQWhUKFwD2kWqc8f/6TPnoWq06GVLt1d6ls7o+wu4m6tj4eh0FJbiD3K7t4MJsrSrDn
Jtg2rXS9epK6+QoApVzvxeYrWlr1NE7aII/CtubIoxVNTAkVGdTFS2fP95AQOSI4gyafHPBRuafn
pntozYqWNZiV6Q4CvFy8TpspfdtjjgJLsbvyjxH/Lblx6r2i+sRxrOVG/bI41j+pkxBPeRorj5/f
tvW2bB4k88qGl6IAEWbP8vZBahKiWZ7o8jgtZQlfayTIwgnLM1+rLXT77x3j2SjImTgYvlsFcnqJ
6lyU87FU43YnGtu6W+qFTHG9Lr7GmKn8puhtLy4a9c5Ok/aB2Fvu2Cz7HUCSaG/3xXCNyM244JQi
Lz6/B+tk3d4D/GScRjQaDzCt3t4DVWuzPlnS+ShVc/DYIRW7uImem5B3LB6n6sxn7KNbjpRdA/CA
ewUhxtvhXIrva+N7PlJhp0MXynRXR/KcbeWDi0IeQ0mGLyYa7u262+p9qCRavRyFpaxFwgS99pzo
XqUs4lbr1P/DVa1mNFTrLLyY8zYrgjYIJBFuNR8nSxFX5DvSXSZCbff5o/rg3pH/h1VkteKAbt3s
eoo6guwctTNwlYWHk4/iV1FV50ziW54r09XCW4xWFQUBYznbvZ6pTU7jpuoxTO32amjwGuK/CClC
GjQ+CupMh74dihXXRJ+8M8JjRZ3PA6mR3yRm2VCfYV8yU9651R0wisJJ2Oy76vWQ0aArp7Q8M4Xf
3xc2wbBH2BjBK0Qx+HZOWYVZl6FQ1WOdRcm+bgrigQYjPvMav19jGYWbY6y0Fay3mw1KKxx9sEhf
PqalGx7SUSmCuQ2bwO0n/cwFvZ++iOZYZY31M8Mruf6Ufz6tqaL3LvFI5tExqUnjedawHrbWrWs0
8ooOsh58PrHebVOYswylWLwwLAVbtOlM5i0CHMU9ct3qgRxvfJvQNywyJ5dGpYyczAc4YPXPz4fd
Ghy4mUCoOU2gK+NjAq3n7XXCYKL42vbiiIBIu2BV6MVd3YBZvK6Y3XcCJ8htNWc1RA5ksh391tj8
GWpFk/qLJdxjZ9C/9clqoGL4+U97P6XWX7YWakxOiyjz3/6yeLLciqS48NgjsfjGqx1/L+wkOzPK
B/cdkzvFDAunCZ+fzQsd4twIRZ+KYzbhNAJ71wRWpDa0seK2uUusJDkQVR+dWYI/GJWpxZPk841M
cat7VRs9JOaKhgMnGHEZkZf8OyPS5jnN+/igDqW5y9w8O2PqfD+lEUWCcVE4u2CvcTY3tJubxcXN
V5xaNr+XbirRMuctNeWuig+pMg9P//kBuqtlBlYYYn8e5NsH2GhCgU4iyxNzjC0i37XbBBHamTXh
/TSBeYaulUmCNwub1ttRaJA1Wttb9ckyl1cMc12gdMW5j9l24eF8b3HI5eVEHbkaP98OQp9Fq1H+
mKc6tG9ZmKxrO150LzYr8/Dfbpqu4ljh/MCmnk022LC3I5U6Z7uafeqp6J3mGi6D4csoCu8/H2VL
cQN99nf2cdBjmaNCuVnebFUgoxqYC0syFWgIJ1eDjaWNaXLT2MK8Ico1vaWa7o7elBPfEdQOYg/y
Wkaz9QQ1a5T4vbaHEKwTfJerpY5AJHYP0lXT+lAmStd7yYR0PhCVOn5xF8d9ahWhstEs2lzjuA49
+cxLtZ3ff6+Jec3bQmLqe4H3mFUDx2du3aTuMANXO0xbzVW/GPd008+BRrbzbjPalmCOiNANS5fR
hl7NA73HmVbZYXbmmt5NvPU5rZ8h9hzY8bZnSfYavQq+pDg1aSb8PNdxnrq48vJp/P35lHg/EjvP
VR++epzQzW0WwrgbomUhJu0U5Ty7SVgc6GqO5Qtmg+A/D2Vg8NNJVGULxuN6O8eLskHDmcvkVCpS
u86riZ5Lg6OT1d06s7y/O7ayEcTDgHOFLzlL33Z5mFJO3WNpZKcSfggOEaMPKjT9yGGhHAWmgeuU
3UyteMZchr9HvZSB3urTTTzHcJZS+h9nNhbv583bH7S5eBHBietsJTuhRaGBpRbiIsohKJ658I+G
wTiJkRIxAAkt6xfon/1LqzrF2NZ6dkraSAlat1AeHH2qfn3+JNfdwb8nF+6uBd+UtXfdPHD23YxS
Jciqph48zKjAK8iV4YaqiLxGEu/+6AudMyY4kt0y18tuCOP0THfl/RvP9pgiAAulgp17e8awDVSl
SNmqE90i+6bSKmBca2bakKQVbfuY3dPn1/vBXX0z4Ga3FGpxg1DNqU59NhQHKwJLNTjjeGaKvNuU
cVupqWI45JpYz6zNbTUtiQ48rOpTnNXxzwo0F0quhvTEWR12NQn2l7Fq0IJmjg6HyCJpHE6bW3mI
HxZ/Yc2noma6u8+v/YObbWMIIoJ7dQe/4xCkALUj0k7bk4FM+SYXtvnkrIFOOl6E26GPzkXVfTAe
RneKkcq6MwVG8XZuZflgJ9BcuxO6veVeoml/aBpbepFTKre1AWzh8+v7S1LaTGb6NHSb+CrSJrc3
A+p1U9k6wslTaLequU+LwtS8pAO24/WjE7/AzXKe3EURr30G8iVBYHwRdx0Bp0QpFnetZKYGDd/M
S5PtMSQua3KVoMGnpXhDlZkFf1lu79u6JEbbkI79x+qRMJz5YnwwRWn+UBDk7cdluW0TGIRl5mrf
dSc3H1Q0G053XalheOZmvR+FsymyMI2dCn4Rc1O2GZKJFke89Cez6OQOKoFyQTTkuUS8D0eBUQzZ
VqdAtCVsJflk9Qbqs5O1dLmvOlkWoMrV/+tLjUNYw/nq0Okz1nyetxMNMDSOVz1bTgVHvb2SLOEO
iWdy5vV5t1TqvMl871gw11Pe6kn+d0FevQetAljiRPtGdLs4NnBd6Hmq7sAYtLepLpVLRGVTvkPZ
To6s7eZndsrvXih+AZpF3FHr/ogJ/vYXEHfCOUdXxlMfC+N6HqcZwe6ILKiQSBBWLfbnL9TbQw7f
XPpDOtgqjcMxU3I7E9VyGDpSSxeakPUPZIlV7VnDIokyNPULqBfpLk7W9IzPR/0LDPnf1/h/hmXN
oAyLo/B9NQ3xRj/Uproc+1mvvhZ21YNJmUZ0pBmBoqq/2HZyZdsRGRaGHo/KpYUJmx1cStbsmbfk
7Z7q708xQfpgzl7hh3C83t5xLUEKVRrUwPrFKVAXl4uvJhTCaukO/6mx+ncorpVjPG5WhdV5M1SP
tDQvWwuvA56PQ4U3A+1KHF4giDx3MN8slH/H4nTAbOY0Cd13y4XVQ1HkRCIrR7dOIts3lzl7qNIQ
7Sfb8jHZTVrUPo5kGtQBez3XRBg7Rro/Z3lzQ9RuaARQlYYL9G44LPSoVnRAH2VzX5puKB7cKIOx
aSbiUag0/b2S2fXoGE33/fOJ8vaF/J+rYF3Bha9TNYR29PbhzInVArNVmJ6g+0CdO716b6hd7zeg
jb4uclJucHk0vwq9HG/n1C7PnME+mByrNGStj7L60G97O34ydyInO305jqrVBZ1AkJWwWcKrQJjD
55f64VAEF6gULnls2739KMu+B1WqHI0Et/bgCDhCYY46qsPL8PlQDr968/bxEV2bw2st29reVT3X
Zr0kvOFYIIQMEnRBv7sw03zAhS04J4oafSPcq5g07f9U3vif57mCwlzKjyyw2maBrerUHissEEeZ
N+1Lypdjx/9trFXQ+HLJu/RcR/6ju0pVQ1+PFRS437UuqjI2cziIRwVHYICpxrkia9oJYlNtz7zd
b5fu9dpW2y4fdQdUA22f7VwZSY0Yk0Y/GgVLqg8VK93rbtP8xHSO0SeJy/jH589xY5f+nyEhZ1BY
YYfPfd0MiSuyD8dkUY5O2o72fnSMutnhDoq/Tm43HUtZowMm5T77Mhp6fcOaW97YZpT6DX/jmS/J
+0kF2h54AyAsNsS8sG9fFdSHI/u9te6LhCOhFgEOKIHvmPsamdPYBtP8MWklUsSy1l4+vxFv9yB/
78NaLuPbuVIy3gmeFlGB8+11/UgGzUhIX5gHiouC9vNR3s8lA0I6/RimEuyGLekR+MYSY8Zzj5po
HF+RrgY8fzxFRKmfmUrvR0J4w5xl9WY7Txfx7b3UZDf1rHXpiS6vGqipUezNVgzwhpL+3Dnm/b1j
y6uQjodQxFh9oG/HiunKN4PbZ6c6csvnTNJSQ1yo7aIIcWw7RtWtiktrh+nUeBKTZbDs9zCOihIZ
JEYM3x6QyiaiObcT+uAeGCiy4NHj4l6zbN7+rkU0NThMOz9NTpoGbpcMfjV30UFL6Ip+/mA/ugV0
EMjCJsgHkNn63/89hzeljE2A3SDEZHFQlrLaVbGhXn4+yvutFozEv/BxOGpAqjYvax92wA2IDDrB
T9NvWmo89HWVCQeJmSCVl/YzMoc++HzQDy7N5oDGIQ2cMUiS9a3959LqXsslPpWafTMQ1N4wysu5
TP/7HooiJ5DNVZfCcrRd+uxYEVLOacMZIA/JRYf4pwih7cssTM9skP82Wt9+vCAyE4dD+55NMmvf
2yuyEHIN7TJQsVbsCFuQ21svTiTiaz3M5D0zvaHZbpmEUKeqCUAhR4STeJCMbcufnNi64BhsZVgT
cgEQZBp12u31gkOS3S9+ktLOVW/Sl+5Rk3Gb7ZXUUq/MRIHVDOOZpBcVtwVhIdJmVlIIVv6UWAIc
T8rc/C4pOdRew9qDr2k9D3m9rWM6QCr7E9Ta8FzUJr8ROcTgt6rtPuKvH1+HgSBuvE9pWQeuRtvh
EnGo+LUoRW14RV0be0UBg+dTThhx1ZJA+tJWCpeZoAEqPFTR0+IR46FddzYOa7oGYfpqjw1pRKLU
5cM0ldTOqrCtZOB0KiZCUrwXiFhpa4pr0h8ixS+qTImxtihRGKS4b4WvZb32ElGb+9pHsfxTmZiB
6b2E2MGlnTcnc3Gw27e94vwqdcCqPvLs6tYqHal6RZ8V1MTtPi2DMU/xaJaLXmBCk4tp+Rpiflxi
qEL6XeGshA8sas7TCEPxXBVzU1pEtMRXkQ3cGrXBroN36u1sqTMIBSWp5a8OeMkh+gOWe4+HdHEe
ywqESUmtu7ys0l9Z8lXF+/L5y7eReL4ffXOaU8salpU9lK+T6d3OeF5fqm/Gbf/T+mKGfq36yXCo
7aA/fD7sdtO8vebNO1/qTh0ZglFznR7IYr7grbsSovUIEPSQc1uz4Q/deGZ5237/t6NutuqZhfI+
7CeuFYeIbXN/n5A459z2Ho9paJxZs7e7rbfDvZNTY9BUlCzkIi2pBXle+LPyB8Q6Zq549/nt/OAo
xcJp83Gk2U9deHsIyKU2srSU7Yk8moqwINQ615k+/07IQXmo3dXKnQh5kagDeh6NXJ0mNOrH1jCH
PRyVOGjUPtvPg1ldGuwhLpcudnZdSd0qUnp5RREBS2qda5fwJowzG4kPln9aEgohbpCb4aBuJmCM
11JqBIGcyqmtOdS3UEOsSj1zhz74VNOsQrJPJhoCmS2rA5rlZM2yy0/NgLmX4D83mJcRP0Q0m/+H
odiFEdm0hhQgvXj7PkeGPuHK19kVEBR+UViRFah5715CsZrPvL0ffK/Bv62MRUQM6zf07VChjkly
NPPiJGINRy/tMXYgUVtej2JpYq/tQ/drX8v56+fT7aOb+ffEjtaKqtr2iw0dBKSVHZanwSQLg2Be
kn+nUPeXxInPbGi37xCafTq/awALNF++qZsrVPUydaXllqdKJ+XQXjCUxXGcXUzGAKV0atP955f2
QdmH1G6VkjkCIMTlW0ipIKZyMvJ8JdUbWI0aOipZSqRnp40UXhU7/CFyMP0tG8sruPfJzkDJcGbh
2K6OHK3BWCGfXQnm8HK1t49VH2YZUgvlsaZ4tXq6ore62Yd3hVCTe1jC4b7gJ3qYW7JdM+vyzIbs
3ayi9MMd4IjPBEbQsD7+fzZkhp1GUFMKlW6M2v1kEv9WDaMCJp2mlzWSwAt36qozz/n9JbNfggdH
y5ozGhXht2OWS+mm7KW0U9Qt4M2xUzderRAJQBZj95DlE/yAbihu7abtds7SndMsv1uFuGb2n9x4
Rl8Vfm/Hn6w8xpKiaycjbPtgNg15ky7muZPMX7fAvztDzklITWmMMpnxpGzfnIlGCzuBwjxRze9U
LyoJXMXP2bnXVR3lw0oLEXlgILP8aXTY+sCiRMBjFEo8lR9XWX8XC8d67l3iWfyK4A41KPS50vBQ
jSaJJ9OkfIW14lwPlT7cjmUY7nqsSqSU5JhuKzruq38q/GPPWfUSlmQx1FZXpIHKbNP9rpnTOABP
pF5gRK8tQlhHeEqRPi7PQpu0GEd9iNtdAtN/0aH0ILnOtaXxLYBy352wxWgTEi55Af3MuVTnsVMO
qjUC8CnZ1EWeApN8JLC0Uk3PxPTVoDnDa7/rjdi80ZNonDyUtvV9VRWa4bVlqdyJweTXy1TqV5Fp
FC8ySwwodkxcvyhjvL0LVNfew6w1Hjtcdwd0SiAhQ1mI+dzS8G77oMEPYJkluHQ9h27zO2WEqbqR
0jgtbRjOYJzGAnxrZVhs5lXrkt0sAlh1qpIHIMvueIlZFnMtAeq67fdtXCQBvO3kiy6E/VRr1PG9
SdrG15lohjuVezJclbkrzrxYqNSZum/mnIEHiuKxSVymQr9u84EFlKBOWY3ZV8dJjsl5SMdncttb
17Nhz8JJpsSG73cFOmh645IfG6rKY7yk1clIZe54NGWrMLDsKDQOhPp0NySY97+IChLf3EGY7ZUs
NcgYqj6QHpW4rbzuhewXv6yUxD6Mwwi6JQ+d9AUPvLV4Q4OlyCtXL+XYT9ovK8dE7LUgRkJvCW0Z
7mU+ZYiophG3OxwfkH6VVkITc8EvmXtI2mniq3lXv8AyEm2QVeQsW9Mo5wMyekPdTS5ZS74tahMu
tBJm7jdIb+VM2dAB4haS8vgNPp00/aSdqnuO7dFtipFg8NSuWp7dUM7XmpMUoR/XXXQ7ZD18FncW
mIyUNlu+EOyeiSDKanExTBbMdNAz6W2kDDIMYmjzFWQIcCqBmg3uT6sa1G9J3+XZLuln51ceVctt
gQ1T2wMJEx1xSxMKhtZQ7qXZz8/UuIEqjIrJikeMsf3byAbIaSzA4ZcyK5wR/WCVudd9XkXHqgNP
5aXkFBOm5oac07J4Auuit6lnGX371ayK2vUVskPRfOaD+ZJNSxNy8yuz3mGpFaCZCAV5JLi0Um6L
HmpEkLqaTA+1S5pfMDVlpQaksk3iaRZI04NYUaMmSJtezrd5Q0qdD2B/PMm6quc7OMsi/YIlO0yP
Vh2aAgViM0z4hNVEdF91JcwdSA5pVKUXwzLKEWx1OVv57RQrKGtQ9wrrwkZqIPyqjarvKdS4zquJ
GjKCNMqUDuUFlS2PiKXhgOgDwghnyhD60mzVv22r73+QnswfUc14npAcad1jqEN/sgjp0vdLGHY3
hRCxgis51VbgctxcURBQM6+LhhBU5jyywygazU3vZjKfCb2oO3U6VH1GPoU9pMPFpHc10chZW4+7
UDjxGiMq5uy6cJT8N6Uq62Y2UoK94lAzwfpMqnVLJbZ9MfTOaHyaStY1ULkUTJ0MOd7JGsoKKCTA
YiicEgnOSCFTfZgHRx5W5TD/BlFQvCPRRl8u6fyWytVgpLPYUerTbuxOxkZQiAYCsDGgIb6EBdV8
jeQoysuyJ772hrhVN7lvJ93GQUJR7FIduuoKv27ZgB4XS/4Sx6F954QOuV+1Tqg0Fio9aj21Luxb
rlNf9mIuWa/C0WruoK6KP0Nfo+snjVaHTyWLENpEnoa3kwF85UpWahRdIEV3L9SYPZLPpM87X+n1
SgsyfRq0vZwkaTpGbeWJ36lhV+zVaoQFQScbtkJaOYVNZEs86BdIGwGwhUqE3XiZeIdwiXSAJip+
uFc5sn6x4Vagb9XoHu81HvRPFyM1OdpRPgK705Lo66j0ReM1FNmfkSaE5k4VMpt3WRyGlz1IFdsD
pJO/jGqDxUOL40UJiF1j2ZoyrdxpLr8jqN0ouTYTfh+MNzVLvNhu4he9S0z9sNYgSHMvautLlEFx
u4KwWl3TkIKW0DoZjrY1ktfkaylmwLHGYq8LpZZ/t0PqNl4HoOtx4TP7pxmytveoF0QI+CEBuVDb
5uQYdg5cN3zTbo3Df5HJwRnU6IdcWqQp2uh0FutTr2q+HubUkEidM24HBQKq17ZLYgQN5a56xaHF
JkUd4mj21jDTR+0B6ZIy2GWcHkLYYxHFDm15RCTm4mQIm/5pNqr6j9OV+pG1HFJXpUfGjyydm191
Q8p9YIkk5c7qdlwd5ra2Tzzcpfbr3pZ89Ko4exR1ohYB+4uBhCNg7K9GntlqEHOR7OJ7Vd3pSQtO
10hiWXtmnJC6R7EpHz0+LWoSlONEmV4FLuGThFMpRKVXYvbswc1h6xaoFIJlcvRDFXEm85tWCb9r
ldWV9N9E+h3Pu/l9tvqmos7VJQStA2p6pnIbOYEm3ex+kgU3wnQb9abVRX8Dr077lpaldbLDhD8F
VmW4cQipiXy1EskvFg6j8DsXwoKnQ7NniQsX4w60P9yHcJ5BXLGTpEDXOzUgR3TyLlUwWEoUx8LK
vrBmWluBESop3zxdiQUMMat3vGlIjH2W15zSy4pF1pvrQnk2ktx9QlZQxPgEm8FkA5baFz2B3nwd
alX7E6edlfutkiUvFTlzBXSFNL82+nwZoENVCrwXWU1aALZLPrfdGE/so6sm3VflnMFqzaBugfUY
IJqVWaJ/YWsHRq0mhOHnIpJ8uMpQVMDbqJpI8+bWzQ2vXsRY71hpqBaxxeHF6soFDpuix8OxKUXx
0iQEul8ARFMO6ZwAssSiP1/pY5FYEP7AGHlakfdPphH1xxpmy4M7qXFzMRiDEfH5sbVHo3Tqr8jr
6oeSnL8MTEHNjjDn2L0vQ61SPGAG2b3liBer0fuSTlbBijpJMZDOnCcjTzuVjrqTqivgjFWqKy/p
ZhB8UwJsvmZnolCCTcbkFUhhAXeM0nt0CAetTKE51ob+ndXbSGGWLRr8DVpRHD57vXyw6XvoIBbm
xTh0c0bTbMqHieXCSvTfJUFm2n0e6eFt0isTzSVDggbssCV+Z1XnKyO71ACl2Gfq19kp3AQNbGp+
p/Kh2NeJ45TZQYXWknt0RkPnW8lSO/kAWab5eWLfP3i6hB9yGDoISXsaAt1Az46+MillBp/8aYYt
MgHs7A9sOHibKjgu85WbLkp4NKhiLpdZrNbVr1Kx4A4qS7MM+8GJrFPriHT2LLnEX3Wj0WA2TR2x
ygMnwB9074FWS1wS4soCVfsUkxFCxZa0T0+J59EKDEdWRzdRc8BuQNqmHVgPDRdW5fAnYg5CPj3H
tPgi1Tme7vKwrc0/PL9Bec5ClHCARRNFuWpYZqJd77ZafhOzaAD+7jX9a9G0U3EhzLRor/RcxtF+
IjDOeqph/94AwLceE9UY9D0CEvUPGIy5DSxSXrKgZyp2QTHhUdt3gz5kgcwro6YROTQLLkd9uEbo
5mq7tGerMbIqH8HP1EOgUJFKAlygfYVhojIoqrmieR7VRZMoZpVR3mpqvtgPs0Fe3qFatFYGduJM
ke/wAisBHU+ZsnBpRJbofTb9HtLZFj76w+pYqKGoL+eiZRPRWsh/PfqFOjYXoyhe9N6a+VbMTZbt
jTnPohs4JAlZpVTEAzXkJAdhAgbV3h6pzfvhUOE9oyCuPCD2ntipO3b3NPbx1FxyjAFgxBUXr3Wt
2Hf1PAqxF+AdZq9re3vyx1JNNN9kIXowTeCbB+B9o73rot7SvTlru9+clJVHeEX9iSVaVPtKwZTj
GlMRoU+ztMtMFcbsj+S6/BChWDpuOYeJfZsMyk3KYZUVY44JL3bG1u48/sbui1TShjNH0Yj6AN6n
vbPaRpF7qXJiC/RCmzuPBCIlvK4ztb4p0PhAupgiYtmLiVzgnZrmxW1e4OLwlMbSfsm44es92mCZ
/HBs1F3UCZwQFZj3vREtiuH1w5iUz+zA0p0ju8rHigi4ujYxAcGIAnXmu1HDN02bZ765abtEfjei
/vRiLeuCqCmqFrWNqzf+CEuOY4WVRRn54sWSAKSkdn/AJDm1B6XTlIOdQzi6qSsWnSxpVeUmW1Tt
oXCHxvSNNiKdc1i75Jx2FGEFOXmdR2kq8qeizlkJyVaiAa/azm2DqhM28Vj0BELfHG3FhqS1DDeD
xT94VUJXkpfKmF6yTjP+uM7ifp3NSU0vc2GBBBSkVXOaK8KfSjMs90UqjMSbesU8jaA4DQi3wqn2
LLcSUW9aqP0dCZdme6fVcnkxw6Zqr9p5ghcfjivlG0ww53E+OH8mvbXG3Ti7teL3xcox1JzZ+JaX
MiXajGk67aZunsHlm/NieRoEZPfGgSu2BOPQTFMwkf11lw84rOEoTHz4VCRs0k9KcnAuLLuMfwo2
7L/sMFp6H7ipAgUBnBdvvS5oNKdaEf+GCVzoj72kBYVXrZtuUV7P40Xo0hk7UAqVfxoId2xMS2n+
WvNO66ACXW4GtRW5oPRXsljq5cilH3PQb7Ff1TQ4WbXIyeDecuLkYpP2VKWZE3Nc0ZKSFlYmX10o
9lDLUoIgdoMYjHsOjPbMAZnaBN8dw36EouDgh9G0CLAS1dHep3kN9KjCqwMoWITpHRxUW1yCzChg
TYLkVK9atZih7+ojBXddxMP3ZFpJlYZV2FjZw6zY6ym6hbWvR6cODynevchMWt80wARdCHUs9Z02
0e7H/V6AqoQjmDx0dbveg9ZUn6RM6L/xQRxOMp7mOzQI032SFnN4acC2aNhw1eIO1HVE0pBejc+4
x8iTjaWsbgmdKYDOoelH3CR1/WWMky68cpcF9e5sd9ZFU9jN7yWEKLvTsP4Kb1iMuAhckpceAU62
17FOYcqrLNhoXk4U7zcwxQOu6r6fKWUKV+kucjPtzHuAMTaE06kqOIujSbkYNcnGF0WAcY15Efpr
qBPX4BftDLvSGJT0dl5U4yRb2x49LVP5dILjig1fizlFerY0u8kbrLF/XpYKlkVl2wVHyThxriXg
mfBa0w3qHgM7KsWTsdU9rnEj3xco/zeuXk/xrquIpgjM1Lbvw9iw7tKkXl6LTvSGz9/V/InzzHqd
GrbNnsv9OgJw7KD+JrZ2woqcaQwZy9QLq1z/SRkv+paN0K44nSfa6I1s/DuAe279AEwgwhFIDGfG
gZc8CZYesPC7XjEkaX68TgY0Z7ibFDSGkHWk5oPMfqArbyxk8cAbiZXoDrrV9j9bmSZ/Pq+Lv6t9
vWlS0qLe1EfFMIXaOJavUoz3lH/pZem+5YxsSKFA9XvNffx8wG1Bdts829TA6xJUeUd6zWud0QOn
X1cmD5+PsO1ibEfYlJzNso4EgM7ylZqIt/rXxMskz4zxrva23jbUOEhlEa6gDtzctqQ2adCo5Wt5
2R2MwD6Iy/+WsPH/G7j/DLG5UXLpzN6RWvmKjnzXFq+xek6gtvERvB9ic6ewEKpwlLgKziyskKXm
ESP+1ATtbrlyv0QPix8fPn8223bA32fzz0Wts+OfFoSJW7aDSl++xs5ASO+hGagXHYyqPOTRRSl+
4No603P5cL79M+Km6aG1c9faGSNa2IhC8sq6c826bStre03rf//nmqj7sZZTdXpVhLI3hHFpwS0O
w6usO6M/edfD2o60qfiGuH4Te5jLV9wUlyhC/dlu+RrlwdDegpj2FbXbp+XvVj0LjPpwmUChBdlm
VRCbm/lOkXWpaeSVr/Y3hBxXxVNyVZFD4GUH4xuH6SxIb8G1f5tvZu9cbNKHU+afoTfvAQX12Uo0
p/x/7J3XcuTIta5fRaF7TMCbiK0TccqySBboetrdINhNNrxN+KffH3qkLRZYp3Co662biVFPM5mJ
zJUr1/rNS+s8N/2f5O5+V21s7UX2XXzt97r2/fIePRs/3gw4OxUAmzNtqKzsJeXEOfVnSP1rGUHs
y6Oc/5hvhpkdhZFGnJUiX0YIUXaP9/cIRW+QNFoY5uz2fzPKbPvD0Qi0hjLHS2rheUA2EoYL7ZOl
rTHb/uqgS0DoWa4Cldd6y6NemfQp1j1uWkv8qrNh981sZgdA0mNslRTGyu21tTO+W98R+U0Xlkx5
NwpGuzTy2OeKg7mYOfsy5Zj7ujr2yotq9t09oC+kVVvTh9AejZshmLC1Ze0faSRp2CxlyZqcKv4R
oWW/aXodzHok0n6VOqa+qXKpXWMuqoMMLeyFX3TG0iV+O4hN4cI++WETGSe3ureRR1ObYlIL9H6A
GKVjzbOgj9cW5lYB9p9WGG7qUrN/pdNzb1U0EZIXcBBw9mg1YT0ovaMhu2qM2Y0zeOOPGGYAPfFO
6+oViJq6uKZDb2EoYjuUPBsJy+h0ah+vWnW04f5q6Nh6KjS3hXMxHa+TttZ0tU6ogEnMaqJonE7K
KulEptP1bUdX6I8b+cp8Ft/8P50HinqHIHfxT1m6Cd998ZMs6J1YWRqldahoZEGpHZFifh+9u4GF
K+iR+ks+aYvIrFl8AYeOWFIKfCh9Dt3wOn6wD+Y92D2LF/Etxmc+Os+v6cLdcTaovQGjzfa0p7TC
oL1Pnjc8jc6XolgjqHb5y50N1G+GmO3GIRdRSg+QmxZk3UpSHiT2oVTfx1X7TafKmzXPTvDz95j/
a3P5d7hYb5Z/81w//+01q2mDuM/p6z/+fh/W8WuV/e3/hslrdmp0yd/7l9Glqv8xRSGQv8AQwb3w
Sf4yupRAyf+BnAi8cRBaOrGODfE/TpfaH8QBgh/6miryMhOeXuRNHfzj75Jq/IG+lwKecaIZ0H7/
iNHldJT/fdQNhBksUCiwMXQD4K4yl6E0nbos2iYbXaPPJSQLG/qwvo+dRRhvfAnd1zcrdP/XD37r
UDhDZE7jAbuBJkFBDrkGKEqnoaXS0z5UnEB1pQwDJznQk60a5gF1IeSeOvW7rCQUw7w62kvefZp+
lfyS4geC9wsx7reE0snEEfmEGEUxBI67RUnt9BfJxxTxRZHnbqEFtK94Y3pZiIJu2gc3pXgWaebt
tZCafq4H1lVVGb980T1lyKBsUP02XJrmD03uZPtU6z5ZuQiRg9aVR1X3rmp0jnc+4IlNWSEg3IJY
29R+C/bvGyLLyDaHXb4QWwC6zD8kfH045KCjgU+A0ZihbAqD7gIeDuqRmosfrAEjNtjE/DSAmYdi
p6vXjXylJ9d6fPDrXVVfJeIhpLN37xSHqFlZqGZJa/M1v05jGlt7cOrC3o7qtgpWXGjMl7rpShzz
45DfRuHOzniZrgA7ZpPe/MbY+gez3ADG8DHodlbUB+BCm9lOfTHiVSztQG+MbhehgHYVfFG+o5Q+
WDhCXSvDEdkeaqp5skYULftsopGk5T8z5doEq20dpkJdtsHorFlbBXWgjdNuHKAvKazuvVbt0mDT
NBAGN1a36Y1dghYlPs/6Gr1sLt/isblHud/kmftQ/Gl9077h5owcm0VbBMgM7im7VHzhFYxnEzgM
2q7Sbbsz9z/8La0lyVopX/IH6YtD+ZdWv7nr050nITf2E9GxlvpDcBy1df2T9m2JTya94hs8S76X
8pXhgIhYDcYqTundrQxlpR6jo3UwNtYT7BFAz96rsHY2QuE0/m78H3w140kwq+hqsNYlWcEnHEL3
3l7fo/xCA/QYfhlREMcCpDzgfePcdZ933tG5bW48d7BWxqf8pt4lt/1Xh7L3McvW6I3DHPV/jDhL
rYframccvEd6TFRM4mDdF0dSw77fa/etBLJm5VDaX8V3zjfKfLfjt/RHdrSNfVpson7t77y1uu9+
Rd7Ke0huu7Vz6xyCrbwRuCmvi+/Dwd71n/11tcagBVdTi17ICpBkgvA4rVswBeviV/TLgVj6C6xI
JB9ae21cY8qxy2862qxoldwjZpJvWNBv2Z6mxqGsN/RRmp2yjl/iQ/51iPbOo3077p1ju0Ub57V1
E9d5AN4iDevEHZ85toh144PdrgwE4O+VbfaQPejx2mk2wEvCGKc2YI1rEzv4fxLhP3QH3hWv2VNd
vb7Wx+fiv6a/+hNcBmLoQf1/Tv9V/PXv/ms+3Skn/7L9fb88NK/V8PgqmoS/yg/653/5//uH/7yl
Pg0Ft9TPvMnq6aeBvz+9pab75v9t4nz/XDTPf3MB6IRZeHK7TX/vr9sNRZ8/dPo4Cupb8BWQqvvX
5abo8h+AS6fbzQTNidjmv+82GX9nw5i4MFxxloNYLpfSvy43Rfljwn8h0zvJlMkIj37kdptSqn8H
eduCaAOMFjYaP5B31lygCgl+qClozd4KeLlYDmi19CtTdPXqzcqcudVO067fwxhAOnFKnQyTuUhP
75LUG3MJzJR9K9VF8qcm80bRqzp30RHIvvhwZL/gbaEeUFSVv5RYpn0I5j0NTznAgU6J6pGKQtYs
m8UnpBJGZvjHTMYIVontdJP23ePlOb5fSoeL2yHrgOqIROO0Bm9KLIFsAYtS/OCI8qW3BmuBDRSN
n4X84PQW+2sq1mQpP5nL88/pt3gzCnZRvucMYXCUQbGsJHpeGDuOYBzsVN58fELgjOUJ3G2hQDu7
MOOmZFvjKHLE2qb56dBQ3SF8BBL648MgfsJDFpwgz5rZx6kRHR7wtAmOfZvWWyhzMkZmcb0ARZxx
QX8v3CQ6jXwuKrMAm2eZf9iKnF6FHBxRYSO0Y60HnkROSKXU1070SHYKdHW1prF3HZokm7Yfc0qa
pvPxvQiHeRKrQ4h2gnmffsCWvNWTIFodA4FEaWCnBnY3VrJQHzrNWv+aLck0EyWS8M6d/vzNNqFH
xDtbU4NjGcsvHapjK8csHgwsBPF16c2P7xSUc9gnhCoSr7lKGg01pQodkysYGAU3tCZWSGqUCxnp
ma0Pi06GHM3W5yTPVg45i5aqZRUdtbH3UOlKSB/T4bWTAYB9cEvqSPGgDADgdnI3nnM+07hSEkAK
6bGGoQeymc1Dg08oCxHj3UfS2QiUkyFeG5yyuae7V9spZgoFEWMEn2v6afxi+gUQrCa1H6jYLvHa
30UoxrMhuvCBEFfQ5+MNiia6SgThEZPfeBNEGJ1Kmp1uP7p4sFzQVkBaFJ1l2KmnW68EklLa4JSO
vWooB0w1W1qcsbYwyvvzPGlhsd9Az3JJGuYsOuUTwr2yvBQQuZ6tql6X6c+W/UuY5c4uqH31Do7N
g2aX4lfRVvkdHaQM9F6+hMx+v6gGyH1LndjdU/Saha/QSIZcgbt+1AN9QC5ZevGksP/oAaPEhOQh
KguIEDLh2f2ZCDVvypAD5oDh3HpZBZzb4j3x0S93OspsKvhoeSLRhuBYqzG2kaqOUFGHncvlUd4d
Y66U6XCRd/AioyZ4uj+cAaUSWcnTYyqpOj5pHSK+gdRsaWTZCx2w80PBIeS5N2Hmpz9/EwXl3O7s
3JLT45Aq5pOGUoq3Usuu/hxPTLaFe2wKPyeplM4tRgTUlaksAS/qdLCxErgiWUV+RBzwvgcMfih7
XcXlaVgrcrtOStRF7axbEtp6v/8Y1mAdIfwSReb1Cdw++rb26ZXbig8rKQ29Fdiw+MMfjVFwLUA2
i4DIdj+dnB1kUQGaMT+CWrKLdatiqnVTgoWlv1PXoX+4vEfOrCVCyBxhuPdUIObkdkztRkG9ujjC
JVZsvHoxCsJTs6Fjb4+261uj/TJIjXnsC9S1Fj7k+7BMMkLOLWsQ0anyzj6kX1l6rvVWecxr6E8b
bJAtf4UwTfQtCBLtO8bMeEVcnu+7jUrmo6OcwLU2yQJTsTrZqGqMD17pp+LoAxpYoWlNX9OJgBN6
irEg2fJuvzAUCQjvD4AL3Kez2WFTEFlmkddHQ5XVX3oXKm4hCx72H54R+Q0ha3IowmhjdguABgQc
kSXtcWyU9gYp+XSXNsI/+AjBfb081LvvRebB64SUjjM+ORSdLl7uxJUOXLc5VjaYu4SPdN3hKbke
bam+0pXaXsjgznwsili8vkhYFXTdphV+E1V85AKMwBHNUVKZEIYg9SabHKFwRrOuLk/t3TmYpobg
AgUrIJ88X06HYutVvRw3zZFsSHnG/A38t9+mtz1eW242Vjiy5g5GxxaQnOPlodGo44efBLRpcAQ7
OX/qdI/PdopRSHqCbqF6V7bQTx56q5f0rbA7w35ACgNg4/Q6hf1Vjsp4i+O3ql+nFbRxSCGwftNd
VBZpu8Y0THRb/F1lswYQlNg5bHqPTo8LLpJMVNM7WTogw1NpG6OK8OHGBxYEo9G03mfJzCTy40HT
k6u48Ap1A20lF/tUgWi68sqiFLSzQqXf6HIHu8Nx8sj4XkVjOqwLLx2/JJkaxvcIR/AaU8NCmDeZ
J0LaX36Pcd6TEjZgsmRYBsYOyfomesa4sat3WkuZErNlvKDv4sgQvwxRKe1kzSkFt1i1FPpBzRyc
tprEL8oN/ucpvrwlNtpXGsg0Ws16I7766WhZG7gZtn9r22iXU07SUsp+QqPmEyRAWG4Brha3stwn
n+vaqrRtxNMg/GQORnhQ8ATVnnsN0LaLGW8R3gUAa4dtmI32d0E+/0XCSjbZj05cBzthdrm/H+PO
a74kcRlLtxDXIuvQ29A5kZEd0Bx/iDrFKKk2IX10N2Kr2O0wOrKewSFhWRqkmU0hKQOivfH6xh6v
SqsAnlImOO1tcFKExddiNlsfWj0K01VWdZG981Spf5LaCTxYyGX0tYL2EWBSauGXLOBYTLU8DYc3
AJfhcxHINI9K2ciCdc0T+iBhcggDUAjoNQWA+miVxp744XWq+Vh3PS8yzm8b3sq1nk9irjplrRo5
sLUNSD9chzUheu8F3pBuRlMq9KOUtUa3i0cLVPfKERzMbUCGaN2lQPjQxcLSw/qB5hH4aim2Gj8C
Am+U9rawRrgiueTkP0DRYRgBfg1DVGB5zU4XWF49xFWIeTrVOln93vMOCl5HXK/VKyk07HyfeDLe
1JCKChwYfDNodiNu9MbOMqJEPngqJYOdMGDkrG0nxt56xSspHkl6wPteU4UX5iGuMXLVUCK2G6px
Dvy0TUZzFEhvDHhrI8auHNYixnH1xkws/BZbLJKa78OglGLndJ0W7sIY88Etig9Fdy3ADQuxGjSj
z27wGqJ6WUrGBEFsgXDfVCJL4qOB4bjygin9mBXYp0dBcWxQ6gB2LuwWRgaNW/VQIwYY7o3IK6Rn
s03pbBYo+7WbXJXzZN+K0AFp6CfmA+WbANAi9BhFnlh9IEBMWhlYTyRFXu3HxquLQxjzl1dDZIfJ
dqxq3PaKGgrWtUMyYG5M2PJUoLmmvG2Hveq96WcdboodVaU7UVV1jJBlodpfsX2P03ZFvafKPo9K
a3ovo1Jn/tfBUNQOMYcEP4hNJstp0ByKMTZxm5TsXhPPRVIa9WPMaR9upYJrZR9bKQWHutDq2ltF
AdaJ1WYMuvylHeKyxpsyQAc421l92FQye7HDB34FEU9OXfTBtXEvAs1Ivkyt7XhtIEYdtGJVVjbG
ozd9L7R9MrBeh8pMByI2RbYufypwA5YwuKyb/L5LI2e8wgFRTx50szKctVSGinTN0UJkz0xojVxV
wE6NtVkFNibLg9dlP/sxG/v7ocqsSU6mgo60juQw614xEs/bX3E4qO2jE+d+7UaRPvJSJpPR9kUF
SvU1VeV0wFe8MMbx05CNHpBLGWHf9rrEeaT6meS9XN3LeZqFG5lNEG0F7HTnOh0a2kGYKCSPktCg
WCbdqA17JWrSFKt4RYX5S1pn7CAB+PmvFHJZo6wDwnNkw2sik23Wetdrt55v6T8VEADOs8e59rem
AC68NTO4dqscA2maIQBha+0qok81bGJAuvCIisBQk3WPVRcAX7s3v7YJ8MBbAp7lrewgCuKNpPqx
m4veqbYkkjbIN9E6n9MgtYnRqL2+OA4SWyu7lsb+xkkFUOEey28aWX1nG1tSh1S/CpTWkVe1MUJh
dAJE+1e1Kgdw6jJZ/5XVuPmtutQolVWjxXmy7ZIo/M4toIF1cgxERAupCa4DqBVwZUqNTos62Em6
QxtTvu+BfDpr6KA6M21ySf+ERmDws0y7eATFQyC6LRUnI3ICrY43dlc3slsbGSIydhZmYsO65PJm
sHu9WFvCL15o1HkATNNmLFaoSlDD6iUAo/dZn47VFVz9UMnWvVTG9c5D4nzYV97oBLfV5HXvrwCn
alDOaxC42yC3UnOTqhM+y+55na3lStNojLdmhTNPXULvWqVJ78CIjSIFpHFTRsQ83DOMhxLwJ6bc
iP8/Fg5pGcEcBO9dgCdmj16iIfTHJrP96r4qk4gjFiKZtIm0jo4UkUDkrgMDkANewe/Y6EZplleh
0inevrPgEV1bVdBKDyko3GSVlnJBH8kwMTChJgousBPOKvL7JtwmpG7fwYfJ6XWZoA0BJFqL6pcm
kMtbkK4tNsZhAHd8T3wxonXdxHE7mauHTb32Rs/I9rQJa3OdtwGs47gla1m3bS6rK2I2rGqCeVZM
8FcvuJKQlgt24C87IPXYEKGYI8ralG8oY3XDypEoY+wqy45+Da0ahQf+8/DJ10X9WVRFXwHD7afr
J0D5LV7bsE3xgu1zNFvi0GDXGHqVSo+ZVpbO1sKN1ngqfa+FFy0UsBJrYcISvumzpHgxptzkAErW
ypD8DiKKIr1fGN1G5Zh2+zJXtOGoyL2f74oxI2Z5VFqbvZq2Eccii6BvATGJ003VQVg9OLUUfA6t
tKIllOfWE3T90F6VCOTm8P885yUMFbyPRaV2fLzaoyxcFaP/DPipzK4G0sBsl0QTt0/z66j6+OuC
RJ9S6SQvraEIeZoXa5lWwPoi1nR2zE4Jpa9lNHkieYO/u5wGn0320SCeLPNwNTFmVX0M8vxWq63m
6BQpSHoN9x+B3Ru2fspSJensUDyxATqAaEAG43RSKCr37QDR6jjiLUj2J8tfZU8er0OhZ+7lWc1Q
BiwdC0fTh3aMDeCA1+DpWEI1284HBX60cV0M8ZK2I3eUzPgagqZ/hE2uZlf9RExYxYD/4d35qfqK
/kV2V+K88YAxdrJkGHTmYWrzhNOwHuNoctmf/kqF3JcytQx0SjtYL6PX6dd6G3oLlYVzo6DogqwU
LQ3QALPvOYajVI81o4xt4q2ksul3MZXE7eX1PfMkpTVDn4sOHbWEuU0JbNK6GVSjO6od1ZKQKsZe
riKIUUpSfm2EiD78JCVNhxeBZDANQUrKp2vXDU4AK0AeUacw1HXEh+JekMo1BKBi89GpsWl0CkEY
liAYOteyG4SV5WOiy8dIrnh5pkKoCsRtWlIbqewsb51EPTDfy4O+fwdPAvnUgpC2A26nzvaGb6Ve
qSq+c9Sb3hkQTDBEuEdvF/3XUbO9YivaOmvvE9zj8mMyyUYu/AKn4LvpvFCoV6cGImUpqiezckYT
qHKpNKF0NO3Kvu6sQrkbUomHqFCQ5okED+RNJLxQXxj3/XblAU4XAo1WCnzWXO8aeR+P6kruHUd2
2RbhDFQIcq6dy8v7fhQUd6am1ORqawOvPN0+suoNvZnb3tGL63E36IitWFOGcXmUd/ENBSwAWRS6
Jv8rc65ulLQUSGSntY5NnqCQSetqTapTon+WqAvn792EZkPNSkKySFpYWYN1tLpGOZZyZt9RJlpC
ZL4fBfox24EGPz0p6vKny2b7RVrqWecci0hCMQDZPpidTr0Qsd4vGwV/KpFsQTrY6rzA20J71pWk
8t0CAvV6QJ6Gt6BeSj10Jif6fPkbnZkSzj/UBekSATCY73OrtVRcIZwJte7L1V1G1x7L2sbUF67V
d+NMtSUiFtLRYOrYfKdLN44qEhBC4QInod6VuqZ8z7RgXLjm3p/a01Fm28Asw9JvcOQ9atDZGz3r
4YiFzhUG496nKEo6bpmoW+hSvhuThtTbFZz+/E11cDTH1AmkNHBrtBFWbSZtFfEqWTkQMs8Yd2gO
LekZntsgtKCozGMqB8hkWus3I8Y9EjHTA8KFDJk0CFN26TViPGp41RnDP8Gsf2FoziA53n04ypG0
/Tm/VHZBCE6/zJvBBrWLpNiXAzdMLWwmke6zyPL7JbfxM6sIYGaKEsjLTZJop8OIoA9tJWwDN8MA
xY3yIufxqGR32D3hG63Ww7DSm27JReHMSk4wHZIvSCSkB7NRKfTFVT40gWtlXnaojCzcRiFsuDJH
HfLyQXuXIUzrCG6VFIGP9k5/ng6GohT1GCBbI6C3SnJ8HFDhB5qHWdG6UvNwAQB57sOR9mBYjpIU
9+gs8bF8PIyMXA3cPtWsr75tKN9iR8+3l6d1dhTa5ujYQRhQ7Nnul8u+KXoEOVz46qWAOV+Y3p0z
jHLw0QDC+k01eNhtk7/kXFiqNfUWTnAduqWhlQcVv+6tNkTV/vJ0zm0ILkac+3hp4Gw6W7SiFoEE
Zjx0ARD5Vw6YEHQKouxoJUjkXh7q3IaY3BMJH6QaNIJOd3wC5Zl3Whe6hlw91onDOzCbEKV6841e
+9fLg52dF/sOFsNvQbjZzRXlgVXZxhC6mUj0O9nvyp+j6CvIN+pSt+TcjiBvI96jX0Y6PP0qbwJG
lmRJrtUJzwtF86miVK0nPkuOFbSfLs/p7EA8n2jBEjbol5wOlOhhmGmoFLiel9WUH/EV/qyhgFJv
Pz7OBNzgMuZBaE9gv7cTSnj265kURS6awM0XazB77LjGIvmgHSlhCMwa+RjHiH+ABzwdZywRGxkb
NgTCOc3GDxSkQy07eProbGh1T+LmKLRNX2k2iqiDgXJJGbt21fe3SdnKt6kZJwvoq/f7jfQUNBLK
g/j6AKk/nQvtG9mpKJ64wk+ib2PYljujyQEjJcg+LBykpbGmt8SbDRfZiY1cyRi7baiOD8ARseoQ
crelXuwvhIf3Ww6HFgrPID9kEAbKbKiGfoXnw29361TzPieSp+xoyVkffdxB9ZqqAjyLuRDfPX5S
s9D0Kkwjt41DYW0Vs3OaxwogVLt24tHWFvLNs5PiU4EKNYAyzLNa2VN8y2g0Yl7XUaCmfo0KaLNk
hzBFzpPmog1GiIDAOZrAQr+FA998JXV6XxgNYcFDd4zaJKiDkuzZaK8q2c5vG7uLbtEqllzE53qB
RkdqewtX8JmNgmAheCgMEchDndnXM0RU5vpQRq4laPpRQRy9cN3kUf5F8dGd3Vw+aNNPezdhzA+n
VxbXiTzLRXVfh9EvVZGLXozYUZSjqGKiw6LrcXRtRk1942dCvaocKkyXRz7zQW2UA3hCch9P/zs9
EAgNhU6SBpEbDQn0gFIJt02nDgu79NwoUPiAQQF/Md9BNgy7px1S1pEbApf7YsoRKgz8n+GS7ez7
exKFVuoc0zLyKJ9vHI/Ku2f0rKOkdeOTWevFU4Q65Nr0yBELOljOx+MJkrAkvXTCwajqswiZWkM3
+jhLuYUAqznYUrtLBPYvNfXJhWA8fYn5HgE1x5uS5x5MoFm6kWWwtCPdC93YF82OM+EDOzwWrSp/
Rnqr3URju1RgOHcIfn8w7gBzAiKebo6OfmISoqPmGq2i7+D0ZNeW1EvIg1liIVqeOwFUTyb9WaIu
3KLToaqw5jHWE8ewcUiezABLjLKW0uuuzuRNqxiRsaq8wrkWsdVuLx+Bs7Oc+LJMleq8NXtu9jT2
dIyZIrdXTPFdc+oIsLnAPpP2KFSqhaNwdovigQ3vlfhChDudaBCk5WAzhms3SMV6hVZsghFR0axV
shvcmvRvl2d3dtu8GW+2bVK8dmOZNoybdkjXR1by6jdSvEr7KLqm9Z7eKnGSLjytz60o/DuAZyjS
Tkbyp3PUsiToHPRCXER5hxsvCuxu1QZN9s0LYPMtxM7f3Kz5wXg72mzr0AWhPx+pkatUotA3Pb7T
K+AL3n3URP0+i7IAVAR9yaG2G1SGLS37AuNgKbOYaVGQV3JXqZAlfls5Yj0zex86XjA6XWhxE3cd
5bEMPcyXMg5ob+BjQQOxzX38fDIT2ANN+Lx7qAzVu2/Cwr9KCy069JU8bgMzM4qFEH9uB6iIvnON
Eaj0uY2DbYvO9CIZ3VClCbZxHnVilykx/Urqpk287zLrB5d9sfCmPLsJEK0GB8Uzwp4X0ymFel7T
AOVpDOGOeaZ9HiNP3paJKS3EjnO3Cy9lsqwJmQ0o73S7lbZUeXZN7ND6id3tZdHGHFp5d/kgnYtQ
PMUBnvxOTeYw2zpHn1o0Q+TmFOpdGUmeJ6S5xa2K7NjjaNUOJip6faUgzL6Ayju7kvjs8e1sHujO
7AjrVSwXIlMiN3ZiY+sI5FR8tdWuJ0+5hb0y/aj5WaKAjeIgdHzdmeNvucCakDQ8dse+ek0dtmot
yvFVlJr6jUrFsA8Ce/iW23n6CmpDLMDKzp4hjfQH1hEYYOM37fRN4pfIfsmfeLFb8SbYSxJ2Ndfo
PWMap/ZF9RQXYf3FSjElW5Wd8tKnxrcha/VdYTfaE+7b4FcCoxsXIui5Dw+BwXBMlb4Qlmqn2yse
hopOJimSnGuUeipFGXdegTWo2g0thYUk+06TWzxKCEMtLMjZoekQcffiqIlG4OnQnRa3Ti7TfrNy
r7PWQYQC/grxLyBXVSp32UYCQt2vFDm28g3ic06zcLTOxQ7MwVQ6Rxo4w3nSIWlewGNARK46xspd
CTjsT6gp0VHpJX8j5MDYO0GrfUyQ5q9QCvwb2gMFj+lMn07bKbEGko0ichPMJf2VkesITQMtke5a
6noHLVOWNFrOHTHI4gzNapN9zG5lfwj6GIBF5FYaHkjrLoWcvEl6NO5WVpggX3U5lpxbVh3/QLgq
VGbJPE4n2I6enNqJw5UVVDbjdOUPEfsgD50gDHYo0Tm/Al5any+Pei71AOw+qTZSxTTV2Q0F0aJB
DJSLoEGRvF6NfoKamQoEaD9x65qd1ijiz8tDnltXXqbIO/IoQrJytq59HeVDBHnQbXotu7MCvx82
ReW38HU9PX74DwbDQguoLw1snm2nqxr69lgPWc3j3qiSz0ZDN3KX92HyA/0kxPwvD/a+S859z2CY
N5uQ9vAvPB2tdzJROjarKXLeMVIUd2tUOv0tAKFxbSpIpSe68hDKAkefSA1wdbEoVvvCylcS7lj/
QeCmY8INAe6TYsNsR01dB+yk0xgoUBN/89K6duM8oItGvmO7WtyXd1hleeYKrdXi1rApWS78Bu9J
N9OCEKsAA3NTEcNPFwQfqqo0UHFyq1joa0cRcn87tsaAJns43qGqL4VrgHP3tVLrt1JoKQgYKJMs
boc+6eWPcy5ugsigas2TjI7idBLe3COtHwUlOuGxG+mBvaMPgUaCPvrlTVPYw65pAuen3qfJschz
c2lfTN99foVOhFJEGlQNUMhsX4iqGfwElX03S+mGr4ha+tcaadevUm1E1docBGJ4bRPYq7EragwI
srJHgLuEhLuQsZyLMrymqGJAHmCjzvZE1KVJHI9N7CrNAEA5rKiGr/HcABE1DtQnd3Xse78kKZHH
hdzv3MjQkDHP5tp8XwatmVcmEc9clFEVNA6KTA62DdKEjwhsyvj/gJ9EFqEelnq75+INZNSpQTPZ
/8zdCPXeyQe9k7g5jDy5VfqyW+tyVj62amgtvDvOzRH6H1tscuTBP+V0j2EYgf4zug4u7Fht5/WI
PVPUMg/gDKQbkQafo6yVF9b1/PT+PeYs0xWGDbC5yGJXpjJ20w3+I9C27MbLi/Rw+QSduyuoWtJh
s+g4wNs8nV0OSLmUAb+5Xl7iSd+p8TDuSxyvMRtQM0Tgu0aqFrKds2NOtssUcACQzAOI52gwWoYi
drsMdNhKr0eslDjhkG1izdnmrbV07Z+LEySUU3Jls2PmNVo05psy1tTY7UND3np4BoZrNfPKK1WN
zZvOCpEsFdySG8mplloFZ/cPGRVllSnb1qY/fxOjAqRz/VZl/0h+dZ3LnmtGPSAys3mQQk9shnSp
znH2oYzUwP+MOAvQmYM9o91HsZupMAB0Uq+NKEpvC4ClurZEjf63lX1LUZ/fq3U77kPU1xdC0rmn
GmoxNCyAcgHZnuXS1GwVAVY4dtU0M/ahIxcr2/TahRrL2c9qOmiRTz1Uqo6nS5tgVzyW+Aa7QWbF
O4PaPuZCpo0kTxvctkBkdm09TBJPA+yBy+fm7Al9M/Tsq5rIQiJCq9DMoJclrRzsm/4s7RDor2xN
NIjLo51dzomwPh0a2p2zL+qHoq10kSTuIGFQs7LblsyqKLt+qbpxblrgtoGrOfRUscM7XVEEx+kH
hNPDzC6UfBWZRl/vSG9TCgqVDKvn8rzODkc2PvHDTIrTs+hTqAVuFr7NTjXpOKzCLCm/AOMXvyTT
a5L/YE/ytpsaaVOnRpuljUkfBVI2SoS6Jik2AsbResz7YGFPnp2STXRj19M+mfOr4TaJ3HfCxK3p
achrHZMTda9lQf3UCcsWCwnQuVBKKgiJGswkPq+zJEQS9PScpkpc7Lbip1rHv6fCe/0rih66vRaU
EP6DKhMPtqnvDtCQt+os2fAyJUMUYUxcw5Iscvy02LdODTQ+gVyzzoNBvy89MVx9eKM40CJ5zFCA
t7k4TvdlbeDbo2UkW/qoeUj1WFpC8xC4NIrWQl14X5zLcOFE/n6M21z677waLdkzKxT2KU9kMM9a
U1yH+N0dyiEb9qaPfyOePykK8yXLa1RyuZF0YX1NFJEt7KYz39ehbcNOMmD/8Q45nbcpPCkhgiZu
1Op9cWgqD4C7l8pQF6pw1D7VWSW+X17qM/cVUjVTeR4UKdtqdiarDMpVO3bkdNRZfyi5D+uuCuVt
CsnlDoipt4PCg9j15VHPRDjKlhPFkbMpA5g9nagICgfHN5kPnI2DtKkCqwZk3WGLvr080LnaExEO
+itFnkmhZZZbAXq2pDyrUrevBj3eKpVDA85U8+TPsc55LkNKiq6itlxHrRFtSRvSTVD6EHIR7Dh6
iSivzKyX7i//Vue+89Q1m9w6yTHnEM+xcpC8H6LUBaqhbOuyRfZNUvJyDxVQPgB+L75dHvBckoA0
3lT803lIvwN/q15XtzgIJC4ZkLeus9pZj4U6HNgX3cQLk9cxDeAGEh8kDZkV+yRLcbYw7XN7jVBJ
6kk/hktgdq/RXwLM4HCsKauOn/A6ebalZLiS9NZ6KozQ3LHdlij6006avdscRDupk+M0DuN6dsX1
caJLHV1n18a48LHxZXO8KSjfVzgdY9qBts0X+F4Y/NRZg3c2wkja+Pny4p/72qSDlLLBMdPUn8XQ
ooMaZ/ScavxIsBsuukw3NgbPw1erytr6xhkxwl24Kc4tNV7xiFGRKQHdnm37qtICM9bNxBVS0v6p
RqN0SOVIP1pDW2zqRJauAuDHu8sTPTso5XpKzTSekd45PdV9bwxaVfupa6ltvoWCKu3lIYTXkMjl
laL29bcuRnjz8qAz3dLfZUVKmZyiCYQJRH2efCa1l9SS8d+cndeO3EYbpq+IAHM4ZYcJ0nCsbOmE
sC2ZOYciefX71PyLXTXZaKJ9ZBsGprqKFb7whiLAtKD6RrE3gb/kiK/tUokH1cAl3E1mtOytxVfM
MDraiAEdaOnUT9rSxye3rcyHqoZ+vPO75BKvd56lS00vQm5KOKtPEOLexJ0NX7B0YbSNSu8dAREJ
XDzABBwUDeZqaMBzHBPkj029owmKDhyI8/BQNejjaWqc7ryr13YiaQmZNCEEGiarnzSnc42rZlME
tJkd4U8j0HdWZ5A06kRteWXGudR2FuLaCZRtB5lN8891vULDlSu0PR3e5FxrZwvdyicPyMwTuNzm
PFnSucFV7MNYYELrwz6e9zbItW1p8ZzSnCec2KRkeSLisqTrHNgm+gRHMdCnQ2vYgNUGvQrxvDm2
XthcOJDVWLIICt829HGfS6U9tErWPKddO/8bT2BgMQx3q59hH9WJr+oi/3l708i9erlnOHUyw4Gm
Q5d1/RqjKdOaaQigDQVlMRwg72lfDDywl52Tug1bYRbw5x1uRoqc6w5Elk5IcMjeWt9QtZv5T4tH
sB6qZy13IFzfPSu4zqDZ5bZjsNW2a5bBgz1nAz3MTRsvn7hqENePkkbcHVawbqApkC+VweMat2HU
ZWEiWEoXPoNkYIRVcYTMtadeJp+p1UfC8RxUD11DgopNiUg3OmZLeYEGeJUA/3Jr9wiMJBlQMTXi
r4VSSqe6DrCK36heNv51ezm3B4rXDHFsmdoQHq/xG2jIWkDDkiwAaYVoJ0Ta5VTqoxr9WSttTS0S
8YR/sPNJeFr6vutOQqnQz7z9I7aHSj6pb0QITQIW5Y/8rc7RxHQkEkVkgZPM+QlTkl7QhE+qjBOj
zSCeGpfD0uT699vjbq8wHjTABxLyyRlZh05OlEQVoQppXTvpIfqn8RKdps4tMGMtGP4Yj2a9R124
NlkuDjaU1HFD3fFysiVKgrU+8cVbM19+Ug5cDs5ojQ9mbjTvScyTPxsPG4C7ZwpUlwYdjRapn7Qa
VFEiux4Gip62KTzqvITvcBDzcvbgoXoJzNxcdXe+6pV7QcajRIpILAP5l///t6+axnlcZLhdB4uK
oMRxKEYne8wbozF8t1CGz/fPkKaGRFNy4ZlrE+yGakAVugXJpS0MxA5KVfexM1K+uF2Pb5uS9crO
BXFlfnQgpTa9xfUKuOtyfhVQCrv2wjzQ9F61n5ZebXCPo/1Sf4Vf1t793DokVJCaIAZSbl13+Bcz
HaxZN8rAyJfqqMLpCsaihS1NKevBpEvx5e71BJuskk8AlaM+Lbfxb18Pla2sdN28DMLUzh+X3jBQ
+9fnXyWmVdMBQdRdIccrBwPcBCBiie7CTn0V8eFzoaXJMpQBMHBdOdZT+BpCFPQLbCcfrXHw3nk5
UtM7u/TKK0l5gAuYigQAnXUvhlpFDHh2KQMuIP2LAn/7b7yL5qfbq3l1FJST0I6E8rUR4tHayBxS
eGRBNVXVKTa68eAqYi9MvHKfsXYQDVg/Ccdb7UgEP8vGbKYKaAb58BlX0sXzRWKl+nnR3Vg/d/qM
kePtqW0HBf8KQR1KMIkJyPnLjYKVOp55nVcGcZ9YH514MT/helv+WuLQ+pRXg71nLrBdS/gUZHyA
RCVraU2qSEspYaoaVTDYtnIaanM4h2Ov7PRRrk1LCuxCUkJbnmTgclplZJppbLuMUjgQ5fVc+FaB
hLXTob3dLbpxvr2MV2clYRxAQGTAsfp26Rw6vYvOSWArwniJe0iaRjXvPAPbI8bfN+XrQ14F9Fy9
nFSvKHTZ2qwJRF6mz2W45KcwGkfe2UIHbtsl059h5IbazhbZ3pRyWEoniARD4Vz3WmuMMvPJ8OoA
Cajx1YpS7ZnWODrZtu3hRn73QgIzgpdugIYBGLJayATN51CP4iZo7fGfoS6Ghzm6n1eL+CA7T540
D8L0enc0KJXM3ijaIB2a0vApfTd/zh2Vv9PtyVzZhYTWHiqV4E63Al5zWJpRTkErwJQv8cfaiZ41
V/9Xz+symJR6D+q9HY4bmBq+DswWMNn6ApkrE9mgbBFBXEXfp8Z1DorafbAt1MT7fN6jLG1j37f7
/i0Goy68JnEWfVOqqPNMAebENni1ENNqvIX77MTz7b0vxyL2UA5oiuYkSk/steG3h4HLEkoxvT0e
Vio6l4fBLYH2l1kzc8LRDC7d9luvLV8j8FSHxhKvZa025zu/Jo8aUEeJc6HAQGJ2OeJgGdAtGk95
ifEUPbaTeVL0BEma0uV9W7R7I4a30RyOHSgH1nd1g2lqB1m61pSXJNfVRxK0Hq500i+PPPh27Yfc
Dzsjbs45BWcCvrdEUKfZtFrRZBrUKm/IOJGOWOwjhhcKfo6h7vxs1Xiyds7G5sZkNN5tmTQxOWLp
y9WkCWuAopDsmRE/azwjlA/mMO8BDq/NidgAjUwOFodebuLf4qBJtJHBLZAEYlrEMXNn7egWeAMr
eSnuDRKYkKSFcd6llvr6UsljKy2R18Vls5rqZ5A8+WnWMDK9vQnlR7jIOBkFbUaZzxH4bAh13Pbh
aKEmFwyUVz5XAEaR/UxSiol9EYXl36JMMjXHeiLSoneDEU6V72St7u0paVxbWOJYml0sH7Igq4WN
FTWMsglMPSXHsDoNelN1R1SHrPEl9ew9455rmwV4JvEs9yhlRflrfvuMXjdag2ONZPMlQGtdVSuc
o6qy73den2uz4kWQADoiMVoSl+OIdi5mcDYAanInRbB1SNyfCQabGKgnivmfBgM7QgGO1G6Nnw77
UIPRwWCAQEeqBphbneA2tx+XAnepnUd8u4JcIvhvAdeWjjobxKUaTUUcUXAf59o8JWhLIYK/ePd2
rd7WjqcbOKB8E1YRikgir7eFQg+0aDwYXVbbJygiGek/EGmTV90u0rtPHV+L544+GRUQbR14FTUK
XtTHioBuheQBCadUzn1RoWJ4++BtHlemRqMVWXCCBjjHcoF/24JjWoax1VK7bPN+bHy11gqMQUa7
mo/OWCc4ujSyznF70M0jx6CcMb4XiSrTXJ0yG4dZLWmKKIgqUwkSad+ooBKILk9bPC51911He24n
yrwyUXpNWDIhnHylTZbSIkkTkL+BmU44E7e1+b3yGvGRlyM9KiFKMzuT3B46dqS0oaDhCgJ6rVZf
u5U3TYIGRTZR+zh6ldP9o6jR/LlVZsTKbq/odnb0QujAwOQgpiVnvPyMTaWasQ1uLigmRakOut6q
9VHUs9IgCefEuAFZRbNn27D9jJCtQcRImDd51lrcKPXM3LaLHkOWxcJ1c5kQOcxns/+oEz76fTpF
yDkOibbzVmzPvInMBuedRh8R0hr8hA7jgEgibQdPLGBSvRR45uS0d4dFsDNh9pJryc7qWo3LLoHj
LQ4dzMxZfuFmnPybl+Xw1cUgGjAqLfRPt7/garvQIyalwwZYooCRRlmf+AU0ZKfo1fTCnRoeNNm/
cxH6w9nR2RNmXi2gHIodqdO+AvbqwLC53Cwq4Cm1du35pUTQ+1ObVDYV1SXZibuujUIjBvsVfjHl
ttUh7xdkC8t+nl5Us6NewvtzSk0j39n4a0FfORl5oKkSg02BDLp6Q61QTG0VWzhKEeRmB0NLG/1U
ei1itEnDWTl6Y+dMB6dx5n+jXq8rH6iL/T4iOTQCgbLsdy2qnI+V2jfTqSsLQ/cTIw9RKEw6fCWZ
g6pgdoU0g99hUjg8CRXFy2ezSpX+pRs5IYdKFE1+pvtsigd9Nqr4rOZhYb8qkzHbR29R66cI/+74
1ISC1M+fTSeK3qe208UvWe125cnDUkgcIrVVWSmT5O1RBXYzP5VeU3zJstjBp6ytjem+Pf62dkD5
ifqpcHGkVp9o0bUazUBXfWmGsnsK89o7aUWenpHpls7HjX4fIUiOR9EceA8tGXL9dVVGKzLFVAqh
vRiiMQ+aUVsnCW7E3txI9/YFe/i3gPJ/Q+mEO7za0k1vtcfpTIw25prai5r1vT9EoB6WLtp7PeUC
rUcBNE63kS2ImNVqAU0nzpGvmowXXC8UNGLbKTwLp9NOkZYpB30e/u1Tza7O8wiF7vZ9ceV4sZAy
wHIAL23a/oYixiKZ8umlscriWCpl9EHVc2dnh6yueJaRsiaYKwp3NEMoRV5eFRwE1Z6QaXjxTPHZ
TtB0nFzVb8r4V4QIhj+He5nNdlqmzsmjRSgBFLRwLwdUykHYbaloL6ld1o9dWn6ZzXqPEnd1kDfl
KYokMqy7HMSruqFPbVzzoh4I/xBp8Zn7Yjne/kLbG53aOF7lKEEhpWWs9fL6vO4Nhd75CyCIsDqP
9dJZPuBq6uPoae+yCa98KopokOJROwOYu56U4/RNOIej+TLFnvZ9QEj3yYAW/wxiIXppoOafp2xO
d97iK3MED8uwbwbV9CUvV1KxtG5GN9Z8ISlWfppuG35ZRALBC8uN5r4onL0IqJvTZkqjFzpVq3aR
JWYtaVPXfEHSCC1FxcqOZh3DLkOR9hjSlNs5YauY6n/jyQac1FKgLiJ30W+hcVbYIgopyLykYYbN
YGgVB2fqkDSuxsFH6Xj6cHu/bD+gjIjfLCLQ+6fxeDleUiUQB9HKeCEWdsZDOBt1/+RgVN0+aV7n
NO86eDqA9fMis3Zi1e09ZiH2zDNAEAmEfQ277FVCPLFo1kvSzNUhnNTwb4DQgKXAST1MbTR/NGEz
HiZt3JM8urLIElUKNJcKACxR43LSKR3taHYRtaOfKvD+C3v0jefQB23q+mU52Xd/VKom3NQWjQj5
Oqw2ETqBTQ0RlmqXE5W4NRbZQ7Yk8cFI8mzERXAe/739Vbd3DeOhsUgiDICWVOBygrO34Haa9MoL
q2/6fY9H4+Q2e+2HNcSTzcowUKjkxOh7bAT1psXMnMxWXiwFl1IzW47dWP8lLPVfqzci3036T0ns
dkdHnV+FZj266TTtbKJVDed/PwHqCoeU2XLvXc4U3DiATyKbYDDtIT7aU2iLT1lFMoCSsef2+ICi
K4DZpZfF4a9B0xAxdlS0fXfu3e05AgRJI4aci7SWLvrl71hMvYmzJIsCrwk9f26HWqNPj7epXUPA
rVOYi2Y84TR5+0Nvpy9N8ki+qFSSFK3lPEfHm2iUFklQ2bP9CDmgm09mXdSq38W6PSO2rNp/Gfps
WX69GP2XUmvMX7d/wnav0cqgsGrIRhSP9eo2dpxWdRIBPC1GC+6ly7QUG9VG7Ozo7ZGlliRL/zjz
sOHWGKt0csIsBy8clIqu+iIVz/SOMFMdlWdwBHu1gitz4kqkkko8YJJLrA4sl1XfpFFfBLivlN8z
ozRPrpeKx9sr95aNXEZyTAr8JDJvGnKU67p7jBuCuehKFSSpu9i637B60hOXwujDMGjJr6o01eXo
laJGDVvB1kE8RyhiiKNboq1n1+roHOwCk51PiFJ5PyO6JJqvecCPD2mnNtVx1rzIeOLGcdId7sa1
JaLazOtL20C2Di43fJEOTlUOXhGk2mAfaP4rB6dCcP72Em2fegBO0nwPwhF4402xckJ2cvbCMnCw
uMIK0rWPIsztQw0M+nx7qM2EKOqB3pK6yWyvDSNzCBe7Lp2wCnrNSw5ijJWDi275TjN1c08wCmeF
PUUORP9vdV9VYTqUWi5qDmyRnDFtJpRoZ1vxwxAFTR8w/HgebP1OXVopECX1LIBwQddmmqsNbRgi
t1EyaYLe7pdDpwywbk1tOt29hORX5MNYqlK1XJcscwy3sxkbl0DgQH/ouz4i7ayT4+1RNnuCuchb
lk4g7yk6zZc7D38KK2kSwVxQpH9cZjt9yQltjlR+9pqO26EQSHqLNeHpQntbLdu0ID09ekuNX3hn
P3SD6WB0bENbVOK7HxACIKgn0DOo3kkE3OWsqMRkeICnTTBok/6Nb5OhgoJb3Slt5inxGzGEyN4s
+r3xrRwWyycsAN+QhKsZqn1a6nHdNkGqGxDq+jk9jSJcvodZXJy9IlfuZCuxExkQ0AKhNLnWpnie
9I2sRJRNoLp5/eiC0n6Is6w/DZlzZ9vvbSgWU2I/6RhTNbxc0snSBjNvNYZKtPpRTREW7BJzOGXU
ht6lCE9+uL0xtzcImioEQ1TuyPCQm74cz3Tq1FNCowmAJ9unqrDKc6Epd4JM/zcrKoQcASD/lFAu
R7GawUzy0WsCBBPVY+RqhZ8Lezlb+lzvxK1XJ0QZkjYZzqeQ2S6HcrTMFv3iNsFiaeFfIK3EH10/
Lzt3/PZKZNl+G2X1mWh5RaGC9BK+76CFE9vpp4OR6tjBE9NFPxVL/DPYY/rlP3wsTFLkXcUnWyd2
jVNaGsTuNlgiN3oW0gDEwJLn/hVkuwNiIY9EY2Ht/GuZfajErd0GA0KkHOUUQ6g4me++EYlIJLRZ
So9BO1y9xSHeME3rstG7MM0OJmKXgdtE07OjDcYft5ftyo2I+TQNNMk75olY7XGAixHEtaUJotGL
PuXtoj7NWvwumpNxJzq6OhI1BeCwEnu7LuUmlO2ssncaxJjV4eh2buJrcYq/fEJ/4fakruxzqcHP
vQtaRsK3L/c5YUxvjEXaBv0UKYei1suzHhkf/8MgVCJlNYHu6zqCLVR7sLu4bANNZvZ9sQi/n7W9
w7SJk992AqGvZItQhFzd5+2I7Us9jGw4TupTU2M708yYMBGsNU9RUe4ZFl/7SroEysgoFtNTebh/
q1c4CVUtb5iZVRJOKXHgPCjnUkn612G0qmFnT1z7UCAHQaNJEREKdpejGVBNw2JeWujfRv2QRCp+
tRbuZbe/1PU5/b9R1tiw0IOahsZqG3RJ0h4p85eHJsVdq4qjX7dHujYfOggEMQRmBhiAy/nAQewX
CpNt0CrJ+JSKxTxE3RSe/sMoZIh8JLbfBvIc6WWFEKHXBjXSdsdWm//RCkyO/sMgUiyHbggR+zpS
T9pGKJHIuiDUY8xoRS8e4tm6P0gneObl4+OAENxgf1EedL3BrboAwIT7QzNGy3sy8XbUH/7DbCDA
So4bb/k6qcVMr7eXsOhQim2XxfeySbX9tiybPenUqzsAWO0bp4xmiNyLv52f3rN6CF0Jy1bM85HU
wPGxWLw7n+XOlpAFQPaIY/HmXY6SD9aUjCbScrj1Gaew7rC/c4Bi3L1o5GhSVAcpKngM+mqUEWy0
1doI2OWjdkjTRDka9XD/DUcwAp5EunnIf65GicbUxrLIgjWAM9IfepKo/8CEMz5ES589TVxCf92e
lYynLpJ0ykrMhz4f5S6q6qvH1S3HyplcwNiLU6vDYxX3jfJJxPOwvIRirpqXcgpD+5w4GDw/0oju
o7tDdCqHVIJxuCcFATp9uayiYMknc6yDrO0o0cZRpP2qc1xsDrDDlD8RGBr2bsDtK0LWw4hSL5k9
sw4oTC/F7W82OWZEMMOhLBWzOINjWB5w54O27OhFsVcO3o4pda8kaJvKDZHS6iSoA0TRFJhcEM2q
iI+emjf2t3wxxuiLYraK8VedpdFOEUP+zctvezmm/E2/nb6oE+NEzbcP+kHV32cUx452XPR/zhkx
6O1ttD3o8jrhqqfjLt18V1/RdZfOVNB4DGBsKcepBUWdN1G980BeW0S2KqYj1Mqo+awmlIxaP6pd
MwSzkX0tzG7wlzR9Pyz605BWe8HttdWT7lr0uKEfI+d5uXpVpS0ZJd0hwCqze0ZQ7G+QzfODu+Bl
fXvxNiPJ24sdDQeBthZPzOVIikHlr+6nPnCrWjmmqIVCSDI6P1nmdmeozXfi3uJFBi0tneI33Iti
bqrExho4CEtUv7LUG45pX+8dsCsTIgoEAA7MSqKnVxdy10yjlujliPJJ0uh+1Cc/pyws8Mi2cKy+
e/GojtsAFjjLNDpXe8LEZLkRrj4CQrIrWOo1XFUc+TytPjR47+5NbXNfviHqQceRjcj7Y7UriJus
titMEeiu4BkYgBqWB7T97fYRc0yLtvHcYetIq2782pDyDTuByHZpCUSlGifvEMWuDXZ0xmuAT6wG
dp4np5FSy6HTwuFBLNae3sImc6VCzMaEqMfZpu+6CrYBNy1xIwoDlC82yRpxFtmJm56xgjMDPW+d
v3MjTO7tftIw427mTZLSz6TOl2fBjaaGTm7rBIMLN+KBDlBkPaDJrmEbNirznvLS9jxQdUV+mb1D
t4we6OVwkxjGLOorF3LzqB76WLN9Vd+9HbcfTVo00ISHI8fZW6ctioG+mWekS5DHUMuPrduzO52+
c0u8axEO2znk8nhd3PsIw9K3ohkHpUCSdS8nVWup9NuZjQDrQ/MYV0Ce7Nltz7o1qbjYNfqhGxL6
yRSBH7tG33sLNvsG0cE3/Wyagdwya3kbOwbDUQzOEiDy1kZnV7QM0Rldn7+jzdVaWCPjqYtxLu4Y
59uXweZ0MjSgEbAp1J5Jo4zLmZtajENwWGmolLt1fU5HI9bOXh3H+omTOk5Hnl3LPVjxlC+nWunM
O8V2JGIKJB2rD+5aWpitEsbGJoqqtNEM0gUzVCvz3D+0mFgqFp32CTfpvSbL5lMDO9MgR7lEvfQJ
1zdtPxResiy2BUdKaR91JczsJ6uyctqUvJGnrEzwkRWNAzTC7HWMOE0yZeN0e9U3h0j+CGliKNla
DqHx5aoroCSKOc8sCgwI73Al5c9Laek7vYXNIYICgHw0+Qo1Vh1Y5uUoRVcv7ugijiZirXoWs5Md
a+r+x8Hatb28OpRstwKd55L1VgeITglJi+aGgeX15nzuMTsrDhFOuMvBHNCD9e9dP2kaBGSYV+yN
h345M8donGIaeyeYvDry7Qip5SZJ6p2kbxM8SXE7kj2QpVRRNtLYte7RbMpcJxip0706bqv/4wBk
eaoFXoheUao/bs9qu4hsCrJlcJcsJB/uclb5qBhLP7heEM9uBg0FOYQDDd38g43s2r03Hq8TRXfZ
rZdc/rUXSatbOa7TXRjApS9RWVfm9qjUbX1SO9PCvRqTcqCSilvoJ02J7Rzxe3PZWd8r86X5RMdT
yr7L5s3lfNPacumnsGkqNN8fK20YjklRuafRGeadUvwbd/zihjeIfqlZ8zrTdgYTfTmWbeSSbSGy
1zbUmt6PcXCvH1I+vPGaqc3QnuyEC/eIuy+eKS2RQn9W27Y1H+pxnpVHbsScXMCKOpgYQtpVp0ac
zl/QeCnbs5ImIvT1srezd+1itCO4Tc/6t+0aq/Ira9RmAY28GEffbmpEqOPMM4av7ZyYjIIgentM
h3zoj3OeVgg0zZwm08+iFlolLK8y/JyZZige1axyI7/lQlF8odndw0yBOjwgK2QaD5nZT69a0dvi
Q+jZYfiUDsDl3mtCadoXLWra9th5NXoaU5mYxlOpW1WK6bXZFwDocrP4Br9tXs6t2YbTYU6Xqfg8
OJBzH9pIjaJTqvfdclQt8iLfze3pL/RdyvSgGhyIU1IUCATWKcTdk1tEk+sLdzGaD1mnjxjVt7al
PKIqHI4HzpmIzqyrap6WDLmeD0NJ667ztXkW3lnF0LX9FuP/7qZ+TjZmICHSNL352iqiwWhQ1cYv
6di6xY9JH4biDyVpqQNHdZSFn6cGP6fxgFd8HD67RlIOf4STrs4fPaPqZjApiRY9LaLVar9Gnqp+
AOBkEf8SedofAM661ePt87y95f+vESOBGdXJtZ/V6CRcMJVRv8aIwp86TK/8Wo+6072jwLSHrUct
AE0BQrPLnV1YXVHnQy5eScSHD3Vhjqc01ve6TNsQhe4SOZcBRVZqQqxGCQ2zm0dFXvB2rh+xMqo+
tyrqu6dyUPDVMbvSsygqp+Of986O2jhrh6QWe8NYE+fQgEhajI7SV6VJxXRIZ2H6sdvY5U6WsL3r
6Swg14pEPZ06WryXq9hUmakOvFqvIus5ZGOl5//mEIK/svvBEbW5ZtU7H07+ycsriSGZEdOjdAk6
/XJII9axGm2M7FXJlko/610T5qcSSvD4Hl2Ixb17N5LmIAnJJnnD665el6SiSOOqiCMUyFef8nHW
zmFxL+edcI4+PygZGVLyL94q5ignES2wHcMgM8z+oQYb+bEalvFRRfPuhB80eL57NwgD8sGkYojs
BKziR91MzRRXmDCANqc/eCn+FbhB3WkZJ6cFnRKUBq/Vm/TW5bcqKEGVtp2kr54wzVdjie2Do0TO
zifabkKaQRT/IXqAZCD5uRwFsHqHEWKRvZKfGj9E0yxfYwNXFqN2i7Oi1uVO6uhudiDlLjri7Aua
uYgGX45XTtqCcttYv1Yit95phPjjMcQP4RvdqviZmaovXArjr27Spp1K27WhZQuCvSIx6+sKTpZH
xdSOZvNawsYdH+syR1AXQZIFw6LZcKqHGdGS/lloEOkeFjplOyyA7d1MXxRJJhyhgB5A97yceh7p
C1UDW7yaejk/o3Ud+gWFmZ0Pem0UxO1leiUHWUNaw4wivm3l0+sbvLMplOTXVNfLnlTS9iah5sBV
QsjIEUCu/HIyJZAxGEHj9Jq25bs4VJxD1kcp1jmQam6ftjeb4stLS0K7ychJXUAHr6s5S2I2Rmuk
8yuek0sJEj+KPzb2PPQHJ1/08jjqYnH/qLuoVU/EH1bzx5TZveYLqCrir6hQqJ81YikjP7UGxT1Z
oSPeWyJSrJ9ejBnM3XcsynywemxpoMDvXV16ipNHGlHP/EoAJCuRufo4af3w6jpEM7eXZnt40f8j
vuQssatpRFx+hMhQx2GBVvdKRDu2fgdv+LGMxfizov36WbFF251vj3jls3P8kBWFfy1R26tykxFm
rcisdHkds2F8hq5YHGbqi0d3cbSddbyykT2ySMnNR2YHBM3l5MI2UyKzz4pXdVa1xz5a4gOE12xn
CbdBBgEGVyzK91RCSb0uR3ES1VgUyLSvQzMOj3pq1l9hTFonhbqg76FmecyHYd5pp1ybGhBsKZmO
XNEmdZWK8NHk9QxaQ8Svk7I46NRI9w7OlY/FjUNFC+EU3vp1IBO145AqaVm+JjXlBI9GxgNYpPIg
VCP7w5yX+seAEEDhQxoTD2ErnifVFD/MNMqfc3wa39E9b09RBczNNos9dYvNGlCslOLKEjMCGe9N
3vX3voeXzPrsDNrrWJQUCSy381XF0Z9u79ftKLKEDjQUdA81y/UJoSsHwSzCMT6ewewuSaadXHD3
O1t1rVTJ0ZNeYgD6KSZJJOpqF6XkvFWm90OQ68Vs+55J4PoLiYehex8tVqO+lAMp7SMt6RlK3uK4
9UOuuIv73ERlpB/CIU37E77Ry+RPthgpnyxzsSfsttkOUlWJZ5RdTtER9OflVrc1moRD2w6BruiN
nyYGODtEfXxFz/SdrbdddkkzoMQG9p9a8bqWCoqABAwed0AnpT2MTlw9GGnmHe/9uPLIMoIcRIrZ
XE4oR2wYl+VmDCazA2Pi6fED1dPi3mhPMowlLgekMeXCt+fpt42qmlmngaVXg0WxtedqzIqjOszK
zhbaXOVvo8AGoU6IO+Uay9zAaQMn3zIKOY4/pNbfg7E8Vg3GM3YY7Rm2brcCRSw2Av0J2aRbl+ks
kZJ85oZGrdsLE9/IoINYXRNR6c6Nb7e/0tWxZK9c+lJha7I6G1XYQeFE7jJQyhR18TY2D5XCu+HZ
FHxvD7XddkxLWuqgWgaMdU09xy8vHxBh0ALRR/ZBU6PwmCzNXpd482TwqcD+QiBGgYRLfPXqLlku
en1h8fCUq45iKGfqM4PyqTeg7rRGVZ81O9kjgV2dGpVbVSaK22R4st24o3SoBcs8d2ejpCYYZ8Ne
ie7qKIQUcEjAN/POX54obeijLq5MLYgNuzgMXdm8M4Zoz9ji+ihAaBAnl6SNVefR7qd5asBz4mvV
W4cwTZsnRen2GFZXR4HnzS0EgWKDrsysGInO2WXftQ76/Sn3ctMre1CQq5sB/pakvpBRr8GIxZyV
9kiyEeAitRz0Inm11fAzLumf06p+GcvwPqtOXho23/8fb13Gj9XUwh+HL5TW/Y8ywupk8KL6aJXD
Hhp807WQI4EToOdNYrix5umQTx7MWdECQ2DGOeruYxKVj06MEIjRLF+apfoRDuEH/B7uVJB4myOr
CROW8gFdTfllf7txu7y1+jRhfyCEED7owziDMfbKx5yU8d54lklKeBXgGtILCuCXQ2U922JZ2CTx
4OkHjLJdv/IMqpGi38tjru1HLlyA4DwjRCSre1Cl4NzRrtWx9fRwJfQK5dmGRf1w+wq8dtvaZNYS
Bkc2v4YmJZM5WDNKzEEbOu4JG55fIfCIoxtle032taEanwlEEIVt+rpASmhaXK4dZI6uDodqCUoj
i9EvncAezbV+yCunfBDYWbwOSzy9DKM2nmutD8/UO+vHso8EZVBnT0lpu7yAxIkjkeMgGoOkdflr
itKYLXMxl2CyovlQ5h5i20tp3B3YkIiCwZKYHfq3axMgej9thMyoHpQs6zHqxx/W1OzJE2ynwrXI
fkR0hwbCRgWTlm9GUcaYg0iplbMWjfigub25s1M2EQfSJWAxaHdLwjmP8+WChWE8aLEXO0HS2O9n
13oZoXL6MfJdtJ/3NstmShbdFmSpYUiCCQKScTmYNyEnOqadFSCpZR5FYWJ7Uxh7kpvXRoFWKSGG
dHf4RpejAPwdU28arcBqrca39dE7m9mwx4++OgpFW3irwBFAeFyO4rotYBx4AgE09wTSsGLgcB+F
n24f5CujSG0K+UgiC0DD7HKUGtiFuUASDSKjWo4YwWunsVem4+1RNtcFLTm4MMj0Srz2JoSeZq/v
JiV1Ucjq+k9NTtcoMbL+H3RRhp2jc20otJ0gaPJ5JETzckJugqBzyw8JimEs/WrRxwfHpMmYeGl7
bxeaWQFokg6oxERkv5dDUTbNUZIq6DQqWXzEfxXtERV98q5Y9mBhVz4ThkeSFUp/nW23Giqpqr5Q
OpqakYrh6xBqw4vm9vO9r76cEOwheAEkOnRqLyfUxtT7EiNhQp75PcEW+skYPGQH3One6qEUbgCZ
hIUcsSYCB5cDlT06LklURK8GakMnt9b/qRCluzejIqDg/eP5kKJUm9R/aKKEuoVGzVmUHzFSjL8o
iNp9vL2zNx+GA0J9SiN3c+hQrbvNdHaGZMyW8nVUaeK0HSLGjq6InU0Np5AVuahOktTQcyANpTS5
JZOpJWGhbg9uINp2ro617kZ/NFjuTYeBtp8JYluvnFcWpMmP8ZyJ6GsyV5P7wcHuUn+O0M8S3/JE
zcrTXDboxNlEwvWBfqke1G02ht80IerFj42eXm6lKaPl6+loG0+1pbitj+cBrBu/t7sJ72fkk8sH
PFyz7lh485z7latGylHH7mc6ZDbB/Tns8872NT0V5qlSJ2GcC0/0zdnTOlE8RBg9Ts/D6NrNg+eE
xTlBGc2ZfTpFk/5xLqpF/Aluj16x3Uzuc5TFZvOInqwXPwkvq/7NuU5+EYsb2nkRqRu998rYTM5S
K3/o/clc1OQoaqA5H6eJFORDmJlx/DALraXcpCRz+14XroVzAwVmHG+1Mp98owu9H1UxcHaJtT0V
9QLMLPykKotPdgyW9TDVpp75FbrH5Xuikqk9N2a6fFTzzvmeaSKv+LV5HR+nRTF/uCZ1kJM7l4v+
yR4Nq39M8PbVD7DYFN1H6KJBp9kJa1s/2YAx6p9dMWQfAL1oGoomRJHnsrdw/S1azMBeUw3Jtue5
rYV4mDqco85ZCsP9MSTRRcsCjbfxg0i08btCwRrYD8+6lR+8WAnNX1RSI/Xwf7g7j+XItSzL/kpa
zvEKWpRV5gCAKzpJd5LBUBNYCAa01hj2T3X359Sf9ALfq8pwOM292cOehAWN4jourjhnn3321qch
GX/hOWfIToSrSuNkQ1rUTqJHnvE4ES1a67JTi87J0m7qNpqUadG20Y0BZYE0H3vhjtud1ky1Uv1j
zhSF3y2j9+KVCAAYrEszVj4HWqYqDn2KSbGy+jg1HsR4TGhc77zg0e8FK3EKvS4EFKTEsnQ7I+pF
FkbbyW4/BAG2qLShq/s47mLpJu29MSTnHa3o2NBwPW7VKosnm5chwCiojdJ0UrQKRgfeQhT8mka/
MR3Lr9Ifnl9nj7qPgZqtETbWTuH30WM7KoP4IZla5W4UhwQTZ1aaZCGtpouRM2aakLs4w+bTrmnE
tMGBAaznQZvUJHKbQBXCg6QmQrSJSJP9DYQXPVhNQm7KqzFoWggm82v4VBZSLa/BOmTNEaOoL9ZD
HhXiBrpLKztSbASlTe3eGjaUh6LRDsJk+ooeod7N7iXsJ1stPTVxQyRzvnYSxktuDb2jsNEfGGTX
VEpJcwvc7bVV1dSi/iJJZSo6gVLJMVQTSz6WihjqR0nM6zy2aS6rP8fsW8nRtdiXIcIlUrPOa1X8
cfkoPLt5dRClWRWfVmW4okvAQurFvk+EvDr4QFjrxirCrRYK8seqQdL38lBvnLozgwleKJrxOGUv
4jycR7RAruvqoBWNvg26PnWUTlLcy6Ocha5zSDTXuOjz5thdVtKyhrIXBtjVoSQPuoHRXtFxSJYD
9XyN8PnPy6OdPxOkJTBMZo54nIjv9E4sBcsTkz5qD1bej+iR6bkt+mK5ujzKOYY8oztobNJtOAs+
LFmJNJEZrc+rOoxCmvW2JGSYBpWFT3OtF0lya8emYgarOk7b9KdkjbN2ZSx40IjiPq9vsyTOh3VS
0ix7FxuJ1tq4WHvvrlxA+6AqTTcpSfPMXj2dCwQXPAoxXXOIrc7U3LTvxb02WMM7Ddfp3aIHnfoA
dzj1acDq03HkWhnGgg475DlpIi3ioEttqKHRMxUcdTXAg1r7epv5VxbWWYkY1VGo/QpEzdlEadnn
koTB4DU9OVFpdN7OML5HUo93m1/TehxnUCWCRrflqhXe3R0FM5MmeFgFSESjgrR4Xl9ErGoqdP0+
K6Rho85mdSg+PV1eYudPRzwMJPCaHGnwM08ntVImJZ210u4V0xPWuqAq+4gqqKsVprpOYnmfhEjm
WHWvvDuqJBInKUfvk3iGCPN0YKUtuQiVxrrvS+bPh+u2r7GiuxL1n50K6NABfZArzeZ7Zx6LZH9l
2euCdV+1XvRgxUa0ltRC+NQEEKBQZ5ieL0/n+bHKhgVG5zqZmRPLHk2pYJMFntUfOH1FrvoqciPi
Rztoh2u+sW8MRYJHdYnon3NoWXb1feYtGMT2kGpj56JLFz+jmqnsi1xor9Qm3xwKhBnWIhVDWv1P
35UQlKPVB2p7qEJ/MBy2G5CO5vstAZZYlfr68iQubRy5KcDRKc7NRjEkH+r8eX4D+8YiaUR5NPpD
w4mWHmjdFLDHmhINRUgTazenbvm1XaZVhmznSieWz6aKZy/sxiIykP+WQn+LIzoVk14KwmtYzFl4
z8eDtM1pxJE8282efjyzF5oGXn53MAQpdJQ+ItijjHYbyhYlJ62kPXMQrlUY3rhxACTpAqLlHGBN
nj/Ub3MSKKh8jBReDxxTbWDjeKMdPebkytyfv+r5XmNFzW2M5xn5mKC7GafTcJBbSsKOIuTTARtW
K3TbcVL9K6HBG6P92fVizHTjM7hwTMNJAjubDjRIjtswbCGxemF4Sy/Q98tr6vydzZ2SwKxztowo
1eKcs3KMbdPRGw7c3MIDWo2+tgMzl90sNZV0jRxMOTpJ3FeB8+6BKbaDInONv+rZnr63xPChnMBU
PQA/FC6QumAHktC7rWjlB6ksk20/B8GXBz079pAAJxxCpZILhH/n7/+2WIwJUe6888dDlozWY9hN
/j4TNAu5vrC7rdMYRfnLA77xIgEnyWo5IvB5XaqnSmpbk05lDMjk3/lGhKYJmuDPnteEm8tDnW8E
rg1wSl4kWL+1rFPqmScpk5GOh1o0g70cxagQpuE1p4S3ZpB7iX5h1EzPobZcVXyJlGY8qF4wfjS0
sHZ9SUs2Yht5botC9hUi2BsTiH0kGmIyO4GVurgOm0mvkZHIxIOUWDqerEVL1IqZXVQN14xz3phA
hkLmZtZTnxmFp4sDK54uD+tSPCh+762QNFe3qhK9GxEF/WC3AVVSM+SsXDyQkiZJkCF4fdD6Rt3F
vTXeAYBc03l441nQ+ANv5SCGGbSs7vZZXVOerqRDbcCWiJNmoLN0SN3LS+7VCe0E0OFhZnQXAVgO
foqHp1PWG6EvmIYnHjpqhorrFQrkuRy0AhHBfBC/C4MJpb2BlPwwVkFpraH+174P1FII1nasRDl2
ZM8aPo7GME7f5D5LjFUmGq3mYA/am4dKzsTEEXUo0zexV1U/DC/Um5u8DDvzGcCsENEWC6lUKloQ
ROsx6IR32sNz6VK9mG2aYdMxnUvmRIM6W9JlpXRQ09C4J7dB1z8uwpmVKEmfLk/oG7trbnZkC5MX
AoUtFsdQpRwikSgdklykb1vSIM3a9NYpR4Diql5VSSTrV0LB86XCnUhhGQhp9qBbVknNBvmyYcjw
jRFieSObITymSa2vLJX5k5+uFNBs2qiZxrldV148WSxLXRYj0nCw9Lz7nmh1t2bhKo/ZBBg0DpX+
ScXXeyeNonqFynp+gpAfQSQl0UaHgnPkdI22ngJlKGCNIqJR3CbVKH1sYwi7/Qjyd/n1vTGVDEUd
GCCV9qclnZELpxHqnKE8JenvFJbKTSi3xu7yKOdXNhHBzJsk4CS5XOpWGQ2a1djAKwfQ0srNtF5b
p0Nm3g1y5T/FoZ78tPCOX18e9PzRUORGVQ0OK52ftDKcziJKy0mVZ7JyoApjOXoVhx9NK9DeHVDP
TCjeEpLwlNGXDmljEaljjnXUAVPH8BZnXra62et3emlc4/6eLwtgF0inHJIE1fz/9IHSwbAKgSLo
wRKD79VkNTuxLcZ1H9TX6nlvnJKo0dEAQn0KuUIOzNOhAh1UVi0V7QB7PRbwNKbBL1rFEcJPO0nF
79EN1b6g+whTJelGD6apdku9zA+iVZrVSg6HYvwUhoOFUmmnzhWuQRWjrW904bEcY390x0oof+L5
7IcPBjwRfysjsZGu9EwMA1qUTAyfpTYNLRvOSunR/pTU47VQZ56w0x3OBqcPD4041gBg0+lTos+e
eb2ZK4eqDn/lTak4htruCo8GIDmsv41dsBvjCk8z4UoI+8bSnEn5pLKEJDMh7HRgPamnHqhYPihW
rt9OqiB8S7RKurIBXnl4i+ej0s4lgCYL4yzhug5FlmoyK+1AS5TpAJpr94mpt64fNc2DZNT1QUTF
dzNqbe4MY18csR0I3VxvrvnEna/c2baYO52gknKkNJ8PvwWxJHFtiAyBeTCwnbBBKwWnGsocyHuK
V+/d9XPn37wZuQBnta3ToRo991OPWtpBFcxwpWBuQSmBesLlUd54ICjF5IwAWBh2LLm34xQXhWAm
GiERwHGqhf6mkyccsQPWzuWhzq8hY67iE7jOuNxZPRpxt9hqi1o7SL4huKPfNs+6FHeOX5mggJIZ
0BE4SGPkDkpSXGnnOF+njE0lj4Ob1QosezqZfSIWoSgzdhSGljvhIEGyI4fu5Sd8czLxM6Dxlrod
WtWnoxhdgmNN3WmHcCrajY9p721AIrbGjP5aLnC+43kgYyaCz1YNMMdOhyorYcBSVdQOI5RMtEO5
Ix6tMK0/BSxbN1aU9GdSRe1nD6TNt31ft64pmL71sLNBL6uG2ujZfaGGatCxdrRDQafD0yAE3R1a
i/4nPdWuIWZv7H+uXMT6WKAwsc+8SvJKRarCk/UDgj6dsfWmTjDsuNQtuiONKDKc3Ar6j3kdVinB
65B0G9Gqw/JOryQcp0oIWdmVjO+t+Sdg5hYjg5/BodP5V+PRQAG00g+qX4/g7ElKrXL8UNTlSs11
za496Xtt+WspT94t9AtXnjYoaCMSMBTM/NOhJyxP+tmh5kDobDpdKHow0v1qE1ZNe+Up33rHs+4K
dyjTTxfA6VA1hRNAysA4dNkg23CaME1pdDRKYk99vLx3zmlaPBbCNSwoIhDQnsVYTY8ne+n3Buup
6QSXzrj+JUpKVBpTIZ0eeqkeR9uY2uQw9nE4uHTZevG6yZv2sY5SfdgosRxcQ0rmQU8vnjmlJ/AC
RQBCXPKousxv6jIPzEMvVup93qXd3QCb7MPlZ39jFHIcBBzRQ50tohZvVA/9gh6S1joYfTvAOcnq
/Gun6eOVA/iNtzn3MdAIRZbNy1rQjvQ8MNpJSE1ulDSGdjSOj70m9Wsp0NUrTzQHHIt54xicp4wY
GSHlxT1pROpktJ1oHhKz6Z47LfD20OuoeRqJaIuq13589wwiZAMdmPYRKBnq4uTNhLyUwbTMg254
iV00CY16ZnPNEP2tCXwt5gGlz/fyYgLbrlZ8y4ytQ5xm7coz29aRciNFkFe8Zm/1xpJ47ViDFDRL
iy01VzXNN3yjTKxDPZSj2zdF4aB4d01m4K1RZrcFeHzMGlpYp/s7qKphaEF/DlqD90mDuJ4bAfNs
3/1yqHcgdz1zZKlDLM7KQQoyKpexf+RW1DZZ3re2qHjXmlveeBbIVKwC1hvnxzI009ETRmYDSaii
VxKnDY14F3NCXsPEzqIY9umryC9lY4KzpUGqGfWSkWKpe1RTs53ckUNrepbiOgMXawbBxEoK7zOX
fu1CcspaFunt1RuY3clgqvUDKuby8IhpJowFgIEqcQjOcd+eZSaEyNY45r6EIqIrdomHreVi92Tx
/7jNhG3iAVbdmWafw4IQjYy6Sqhp6XOFkMmx4WwJMdzVG9G22h4ZLtQVxuR7jmNndZcbSCrYku8n
j9MQangFCV1TRDZ1KA/npRKBmX1ReRBpFF8IUVjAz9OyY1mLfvQx/qKPYaQ1+baSc1lbqSgb9fsB
TSvDFiWQ4i99JYYTmlXSqO8FNZSMQ2glebkLMVLwaEPpUZbK5NGidDfV02jjhtEVtoBEaVy5PnxB
9bvU4MXz8s6FR2hEwyElUoqIdEIs0qJOqWBik58dZDlt1k1Ns0Xqw5p+5ygGBOZXGJ+j9VzFqyPQ
QJNkNA8tYYarK6nvNili9ZdHOTtR51FoH6IPbw6DlgFfLQiSTOOVeTDzNjrqmCLZaeer+0QZhpXX
J/Xny+OdbadZ2V+jzgt8wyQuLwtLLa2c70qHqA3zdSkjjBtUqvbup5q7GgllQTcA0PXFAaTRGiIi
byEfKt+o3NyIijV9b8JeKwZhp8nlNa2G81kkU501IeBgS1zt8+7+PX+LRKHVq1o54PKkHnHZswI7
gBH+0fcUwbfFFtvoy/M4P8HJTQjoBjV61k6Y6b5LCGysraaIlY5AsUpTw9WMonxR+zEoNnrGIb8p
NWHQ1lg7DPoVQOdVVHAxNM0/8GZhT88A/uJShOg3O99Z1iGth3a8LwYr+REbWfy5MvrYXxux3H7F
1Ih6YRIP/oCOpIWGS2t57UvRpLWwsxIMqmxFTwTLZU2aUPoU+B7PgW7W8oa0tJrcMFQNWjXLoSm+
KEbqI1fXRqPmFHHVhqscTKly21DLmyfL0/VfntwZn2hhVTo7HNFBtEVIgt+6mgLx+vLEv97Gi8eH
rkhdja4Qkr6l3rIkSGOrIz1yQDegsEuqeofI6jXVjkZL+65048fM7NwR9f4fVd7VX9RKL67dFsuX
P8OERI6gStDJiR9Pl1sVwLVC3sE6CFEcbvqmkiqq07IfO2MTx1fA1rObySTeAh2cRejnfuvF6/Z6
pcnqqrYOlg/LsCc1s+mR/aoPqWpnQrnJMvnBN7lqLs/z2UFhAofABQIPJbnXz56xMlJRi8Po2Id5
+7kX8sRGzVj+eHmUs9BrHoWeCQnqEQf5Et7VyglbrziLjnUnxBsjlcTbbJjiNRDXtfzq7IwgcWcg
oAIgA+C05Rlh9XWKzBrAS2LhJqEPX4bYNxyPlvym7YIr58P5g9HlOoNb3CAyoguL0fwgG3K/KPxj
1XeFA4JApTkplHspbd9tSQj8AT8bgJyHAlWST1djOgyo5OFhcYyGnCJPWaXrLkE05vKbOl8PPAUi
ioAToJFkjaejCIB1uZyV3FGVlzjEHcEuj3xrc3mUN6Ztzpi4PKhjA1cvgMcyMHIj7oOYaYsV3y1y
q/hqTrTz2lGdBaJ7ebSzQ5yiCXcgT2SgEUxF4/SZNC/s9bTn3hU1f7K1FGU1qxR+VEW3F6Iu30DD
vKa7+MYDckdB1UaWZr4bF0O2nBX6FDfxEZp7sfO0htLX2AgJu6vxui+Xn++Nd2bN1RMu4rkT8ZU8
/tu1GBiDr4p+gWhUXvt3FuLUHyI1zVfvH4Xiq8z9O6u4LGcRjCQQGsFIj5M0QZNLBWGFOkd+5V29
9Sxz+RXdSrYVmPTpuwr8SMoQLkiPcmt6a/pT9G9+oEVf3/ssaMOo0KRmIXKg4MUoglXEfqR5zFih
wiVGEM/2u/KaEeb5kc4oGi+FZjHkLJc7djLESc7rLDvmiTJtUrq6VtYYT2sEp5qdKsiDXaIfvm/K
VL9Ggzlf8sqsR8CBREYyN3ScTqPXSwWk4yA95pLR9Y9ylerRPb0x8nCsSCWzD6NctN/1wtOidwu9
vzoyKKioUDUE4Zo/2m+rsS6SWor6Oj8mgd6bTl5YGNFhsvv+LUb1nKIQQQtvEAGj03GScPSMyfTz
o9eh1wLFPnW0FPEzK9GNdx+Ks+QC9xc3F7qtyyhQidIc2naTH7NiategI/oxj5r8SsR3jpPOyg60
SCF1Q1wBz+b0icI6UlpBSPJjF8X9Vo/VeB0YgrchFwtXcl/obprCSwUfN50B46lVZ/bqfcaZd+V4
Pr9D6dpnq1PXnisYy9Uzos8KTmnkxwKrnU1fZrqd9kG2UoTKc6WYOtq7tyPaXbxC0GhatZf4fuqr
2lBUUXEsqy53IR8+ZHhf/D88FDkt9/WsCHJWh83kRE3MtC2OdMT4zqRYkZNZHi2lsles0kmst5cf
6o0tSJcgvGLyBziOy2SFnGKqxsoojuwUxeF2UlYh1e21lUByNCeQBXiq/rfLg54fn8hHEP6QI0G+
AMQ7XUIc2x4ii7M4kSdbjocYpubIhJbmlTf2xgoB2QLBpokLh6Yl3UKCNjxoo1ge8yYTf4V6lj+m
sZ59rDH4W8lF+G5qKp1itDhxlUJoQjdvEZaYctVrSm8WR+jqys0sqb1O+sF0Rf0aFnlWGmAkjhXg
SE4vAtZFHF5VJbxPnycDhVFWtZ+UnUMaQndSKcfomIRJKj7rI43bVhc0O1Zt/vnyO3xj4QAm0+QF
FY0DdAnr1a1cdtMU1UeOuFxZcVxX8kqR+ja9sXKpKHdIGwiPWS5q+ZV8/rV9+STpmqkzFEi5O+YI
cKmgHgRhBCeo1Y5JiY+Gwf2kFYioIn5Q+Dfof5bhziogRt0GCJxXvwpjmIyN2KdR/ZQZE21ndpzr
k/5L0uu83OPQbo2bZpDLeu7pEbPd5YlaLkJaA1gKvKOZXzHnTqeLve1pPegmKTl2Rla73RTf+IJ3
zFT/E7Xj9+JE82AQcABx5jTtTGdVlvJWMqYoOwZ5LeH4mnR4sIrvzV4YBelmDqmZykSqtHikOink
Js2a6oh7oe5ommBtWGrPmlXkDkyJ5sqVs1zs83Aw9kiwSSyo0c0z/NtdXagwN01zrI9hIRibRuWK
SaxOWtFR1Tm9OSSbeuzNVVXpviOPZXDlFFmeVgxPPxsxEtER1/hS9KbrSime6qI5Bp3nAbfS8FB5
Yre+vEzOR2Efvyo9cCpyJC/ODr1G/leZ/PaISo15V9Islm6HtOyvBcivZZHfd49MqzsGEXhezCVV
fRkm6HUiZFbb9kdwG1x0ZCUazE1tTeINerNTtk7MKfqiakIpPQQVghOTS/sS8rEwAxq0kkyxrUug
BZkW36Twww9Rp4jThr62aHDMrkdiZuxQm6HF0ooiu411c9r4Xqp/jw0x/RB6gAZ2WgURTsumb30e
0YKlzUcUnhW91qN3xkQ8LKgBaS+Erdl3cFFNUWJa/YYyG465JXyVOzXYBHmkX9nhZ+1K8ygmpyAS
AgzFNj9doErpy2YaFiOQaSdJq2rQGtUuIb2N7iRkqD5ZwwBcJQyNhVqvP/jZMVHY/ZtI8816jc91
hCBLBcpnD2jbCC6FJqV/Z2Y0ey+wktm2FHYBURbJXlGaPWjcVBw7yyTWTiXjXkhbCvev6/jffgz/
7r/kJAGQ7bP6n//B1z/yYqTzIWgWX/7zULxkT0318tLcfSv+Y/7V//7Rf55+yW/+9Zfdb823ky9W
WRM240P7Uo2PL3WbNK9j8hnmn/y//ebfXl7/yoexePnH33/kLYcSf82nH/bvf31r9/Mffwe5/G2z
zn//r2/ef0v5Pfsl+dae/fzLt7rhVxX1D6jm1GlegSNCmr//rX/58zvSH2D2rymiBoQw94dlOX2E
//i7+cdMMgK/gDWmgAOR99R5O39H/gMUFkwDgTaVkIwf+Pt/PfbJ1P/rVfwtQ2c5D7Om5u+y7v61
1UkYYfWAMRFaz/jwGRLdyejc57kx3sLaaFxcFmo7UE1KI1KIsHMxNnahYFAdQiX7bX7++iC/Dzyv
pdOBNYYmwIMVN3tdLA4zsfBHi2bj6tYMptju9Eino0LOttIgvE90YH5GhiKyoYSASDG3y+ne65IS
76c+q25zj8bduOn09aDp4ZUHUueDYvFE6ATDMp2FdYkn5+P7tzso9Gu/xYuhvTVpSrfFygzWtagl
z7h+djdNKPZrLU4kedVUAxCeHKGYOOhqQHuzavXfQjQ/Vr1a67o7yWW1ESbZaxxdyovclidDPhRD
lRu2r+rhz8KKMWNV29bOmnF8lrqx/hR3Zf+zCwPhiyEoia1NpaXZ4RB1910l5ABFQzA+RqksP6st
Qt2NLxl7Pxi+a3UkPuCT1rtyN7RQeDyxzGxPSYev1iQJ74NpX9/FHA4QcpPxImg7x4y/TZIs1alM
h21zG/dGu7b6PHW9drjmczSfpotXQSmXDYLe2Fz/X7wKPRLhw/RmfatNwceudJX2HtuXYqPo3jXC
7ysh5Gws0ky6UGc15aUfXN36VDILr76ly3tdjqIj+6lbeso6omum/eFH60LW8KOjeRtRoVGr1m3X
EI6IttmgNFQBEH2LxWgXlvmLL6iroDeBWA5KPdi9fK/VFlpBoxP0iqulH03ceNoytfuJsEa5lapj
F96IjVPUj54Y2YH4VQ0/Rd1NnTtJ5ghoAASGuPJjeYXLj2NG7VroIjuaNlJQsPo+1d4hyscH7Hwx
gryNMM4boodRf/Gaj+MU7fvwkUNpnUg3HkarBbJdxuj0+lox/ZXc9fz3m6EkB4Qvtln7WEWVe/mQ
eMU+ziaXBH6GA0ngl349WLpg5lZL9W0ehNKGL9e6mYnrKM5ewjgfYQBJ4a0cRAnd936+gbITfJDi
+D7MCnGteYHgpoGn7/Mq7e3UE22UZT9T31x36gvXcOUkYCBu2mXVQ1SL4dFDhQwn22k/CGGyagJF
caR6CB2zl34mhdbsYkPr9lbeGXe6WpdzPUNyK7p7npRYL3bxEPa8pWzcyFkRXAkhXrOAs7kAIZrF
xcDqzQUUBllYLKJWb2612lRcuiDCNWfReDMVk+aomdL9svqB49tIOhvBQuUz4gHyLkMrwPZ7S3c6
Ty/tUIokV4NN5QgEf7YkdpaDQELreBw028Gr+cttnK5UlZL45Ze5qIT9ufdpqMWVDw1FbrBFDCS0
gRY02PjcpmjEO1Hjl07tW/qmKUZ1VZt9tknMMd4Trg92IbWf6Mger2Anb9w6ED9mOXcQZmDTRVLc
Z7AiYjlubwUThpNnCdEebXdtY2reNQGzN4fiWp07Y4gsl9dBpgZlWU9te2uVFUIZ6iitUjkWvwQU
b67N7Ftj0Y5FukVX6MygPT1VRakxaw1S621SiM19aqamC9anPPRd0++ZDMWOg8l0jL6KbwNJLFal
jNYxOhEjCnUl7M0219dyE9U0kKfylYLga/ZzunDpaOFWhNvLv2ftJb6BDEqN7MqtX3nyqgZNtTVd
DGCq1IWJ6AWGYoZvInnRKJ+9MlRc+ka9rZb1/TqTJn2jJ/20BU/Ef2/qRBwOx2sCrOdREKDdayJA
GjkrtZ3On+r5ATw0pbjNhwYAKKvyVRAPyY0+VdnGGIN4FyFscStR2ryCVMxv5mRuwEXQR4OVRMhA
f+oiTy59UWqNIMv2tKKYK2OMC9enYPCuHIedB4QGVZwgCFYSMcoiAio6q+jKIVL3qVgNazENmXsj
E9aXN/jZrUuqj9wSeTCRHcf1YnPpvqhPydhN+3SUNkpRVdt2EoEYJKNE/uQvLcL/z7MIZv7f/itc
P8si/vN//49v0ct//q//eZpJ8Dt/ZRKG9AeNN3CdScoR1pvzhb8yCV38Y6azz++Y1gAAgP/OJCT1
D52qODH23A6I+DmL+69UQv1jTvXAdhH0Bp5Dbew9qcTp62fX0PkhUQIFJmYs8JDTTdRLaZL2Ypg+
VoNYOVIp2ZNoPnW9rtjBUJpXTvLTLfvnaJTFZ3subW6sXVwmeuT3QyIU6SOG1vE6fZAn/9ArET3v
zV2uBKENRB9uf3sbxz+35e85yxtjcpjTNMAUk7QsO1HTyAvkNh3ix240DkNocWE2w6aow5XY5cYm
lON9aF3rFn1jWl9L5eSHwMVn09rpndXmUpI8ypM2bbvG3DWD9akRTPQn9Gsq8twWJwcS84q4J5g7
4Ps8r9xcp2+R0D0zo0TUH2FjdmtES5TQNeOf4mBLg49m/s8QWnmWfW79JymClXVvNgcl22oxiJcj
+q7cOJP0zZrsuRk4+Gn6P838eSixDDqK3a7pfinqzoxWeCk1wTqJPqj1QQ/2Ce002irsHCNwqnRj
1l+mxrcznyC1cuQPbbWrA1e9jR7yYDUqP8f8g9o9BRmCzIfJ+IIT3FRsTHPjaY+KgajYg6g+mlpk
15IP2i3DQnloRGGDul1rbMPNIG8FH/NF6IDKo+ntlI1xo1BMD1Ib8THr4/RND9xUaxyugPCL+in+
LhdOLBwn7UcipHehXjj0tJb5sadTTE1fTPHLaD5p5reSIuTYkZYVD3L5HdK4W+cRlkIvnfeVhjw7
ozzbrmtl1+UZkuIJ0rCfvenBy1ykxsQe4mXb8cTgQONnI0psSfkkhPtquNH1icuvsC1pLxYIvNj1
MQvpm6VhzMl93/GtNWsBZdsq3quea/RfWsHR1Q1qZmG+gxl1eSMsQrk/VwmX1ezv+koIXIBmZeRX
fkpQ+diHaenouqdiMDR6Lr2bM/TpqWuzDpXbrC+hCwjlh7xRrzXlnu0LNsNc+4ZlC63qDA0djQbu
0qirj435rRmbwGn6enL0ordssA75Soj11mjQH2ZHDZic1PZOt4UmIFefw+t4TFrr2QuKwDb0FjJ0
F90OVdBcGe3soIHo8SqXTbyEus6MGP2eJXu90QmtMiQfBkJZG3jSVRvj2Si8XdOne90Kn8cquwaE
vlKT/xWL8FIZFaICRROwexikc5T5W24+ej4+ZbERf6hG7UtjbIOUDmurIW0KzbhcScRAdhXoA6JK
/RbaLWu5CD6Eafeg95lp162p7NImzleUXKgpRI+XF91rtfbk84GIYcGLBxQa+TOQc/r5QlmjYUD2
raesuDPaDW/bUJzG3Gqya5GohbYqbsd4K62HndivCg9dNjsoVsJLzCK0YFXaHVy0p2YbCU60Tu+q
vXRT7rQbA2jabiGWlo51p7c8o8MPVpXN70m9W9KF7aBiBaqCBvFatCOQW9EWfgq39U2+1Qpbv6+/
+0/BjbyvviY3/jrYIB6wkiEbC7Zs2FLkeo/al8uz8XoQn88G1FeiLdj5ywvQL6i7jWVsPZnP/ego
P8imIiRf2AIVEJ7j/TL2+XPS2PIx2TMRCP17olug9WfZuD1WH/HTEUqnfCru+n30kn/nOYzCBh24
/Dlf/WYufc4F4oM5XQ9aEVhP0a64VUcbKkWwq9b5Pt8K24xj9JfE3H6O76e199B9lg7Z7XjTrgzb
w6JK3lDY9u6CnbWlXiA/Kjtlduxdh/nWald54gqlmwQuYoVTfBupjjk8N4GbKXZf2kNja7XDDdaZ
dgysYhtbY+/t+qP0MDzS+9oYdgGSUroDQFnglu0m0W1lOqjDftLWtXdn5ccRJav8S9M8ZqWjVLb6
Obn37HytbrEmfCju8gPqBflTdRdtrgXTr9Hyct7AfelCArace9tOV3tMn0SK05j5FH4Ub6SDtJsO
0W19n95btrYVPqkfazt9aEtWqx3Htj/YGgqQtYOIryCRXDv913RYAQKZuVMPu6o/VhUuGrRvoO7p
8HtJtWnJOMI16W9QYmvmmr0Ttu4YkQ07XmG3GS2uKylw6ttor8Vu9pV7B5VsIbgpCzbdOvlaPgk3
7c78FH3VP0l33T0eWEcuHgW/jAdqPSk2gxweT61oa+qT1e0CzWU/lPlWUV0hx5URj2fX6laY74mN
nQZ2dKXhUjnNrzjTODNmBWXkNnAhgF5zOotjRIyTEvM8eXfeXfixvVF2wbPnFG5yWwaOOKwE0c7z
dVA79JNZqZ3e6bt2neyzfbgpXesh3w0rea2uxcyWP4GGJ3fXPAip/vAZfn/TABJkaOSAMMUs9HcW
526h5uj7e+X4kJibMN3k0k1k2Xgb6+xHP5E5//dx4dm1tUr9ne/fFOEu+T/cncdy3Fjapq8IHfBm
C5eOSSYzabVBiJII7z12c29zYfNA3X+0mOwRo5czFYxSlUgJSOCc73zmNca9PtwnxU609pAg2upV
tR7Nbt8i3RUetdkRFXcOtkns1D8q0w8HG5RP9z7fRYEL/Vy5Lzq7EW1ZstWfaW1b3+GrvMu615eP
4fxiNnfS5PF9eobZbCcRAu+O2Xua4Ywjqqp+U7qxfFlKt63dedyXyS3zgSZzg3iTRT4KU51RkNtE
DubFtqWgZbEfxEfgsvhW3i7psao3UbIGWbK/ODHspbjt1NjpDcuVi0ddwQjFZWMOIMBNv+429DCT
MyKY/Rsja0W/pP0hkf0yvR+EjT6/zeSKegHxA9i4Xti1oXgpQlANAt2ZykfkZtSS6T99mDFxgtwW
iJGK5rBEiygF+41ODpaCmqu3oY0Vr90YN/l0NqLT0B9bM/YH8yk2HhBpsfOEp/WVLO51cgFbSKct
xVYHEUsJdbXVg1xukdWPxDNmn2jUTsku0GfFqwO5dZba+OLk+HQ1enAMkEDXoN7HTOoquRDzRNXL
GAVhei4/24bUTUnTxBZRFua4/LL7c70DmYbQ1wBqsJaHK3rw4w5k8KG3gETCS6Lntd1LNWD9ovjB
dGDN8/f4uYpObOyKYVBuQsRUAV+46hI2OLoa+6ZUvjLtuB7FrjgfaikKVVIr5tzXeDthTNRYRB7u
jBvyczNGmk/iSNtUvwmVHlxrGGw6hUNVyFHFE9B7N+41vcypRsR7Y4bf//cD8jrX43ZIa5BPJOsC
1mVdZZbEpilEZ3A5Yym1UdERx2StQ4EXjWHmL+6Sl4G9YrO+OJc/tgwRQtFWvXTSB+AxoOWvkaNT
rHQGHB7x3MdV64lpKzqDFLaIA7Py/ttPuM7XyVKgCvPgr5uuQpipUYgi8bnDUcQuA6+bGDMymomo
LL8pSqK7qaT6f78oyfl1WIUFgKXSaoZH3Geg/XHhTY1cKU1Vyec0RULEyZNdpP60MsVJy9slw+Jk
21u3RvgdnWBbGSymIgQF8dYUj5qV2lX5qtUPancOqqdCPE3ToZguc/U0t291xyqZLlF2M3ZvsX5Q
uxuy5bQ4oLdlztuiPs7LFgiDpDJ1iSjiWjtWc+cF3k2XD06yM+ptKpcEPyo8825h4L9sm8Seqnsj
Ztefiv6o6dtcfBVrArgq3NbLVp2PqfBeUnMsCPK2cmwjSmlw9KovenjurbNRPtUGldDW4EbMOyH0
ZeVHVj5ps1dOt23ojvqWM24w7jNxZ2mHBnZg8W4ZCfnAjW5huMeHzl0BIa94sAdMzWZ7ETxLeDaT
R3m5laMzFbahuwGfKeYpCntZ/RX0G234LpW4WtzH9UNGeYs4UyJtorFyh3mX8KwEDtrGNYSbmIFX
lQPDMQNX0Y5YJ/Q/olLA5Pi7JPFMtW/4HaB8bFf6JpOcqEWkGgQlxc62WYmEuwpMnrqjftaNh6F/
iPjRONWdRrm0szOZT73lS4onK1t6FHFA4bzG6rbyFEZZXwnVfDq1SctWMC3iVzRU2U8fl1cdF2OI
4Yp6juIwo2DHAaiqzM4u8BO2Z01onFiqvgLwfsqmAWdgj8Pkn0DKZa9zhWgJV262qJwX/WcxgJJZ
8O3wxDq0zfKQ1u+tcAuWS2Vm1Yf3SrcPEfwtNlJwVOunLvcJKO30Kph+Zhzz6YgobiyjEK7dm5QC
2v0sfQtCR1Xtin4CSWOzHzOmh3aj72c4L2rCWIEnO+/r0h8sd9jLxk1h58ojWd1yAvqkW/fW0Hti
ZK/zytAfFF+GeSk4rbnHnsGuxH0h7qf2V1j4quZ1mVf+DPSNyLMT99b9kB5vF8VuxrsoeSlnzday
xq5jRA16VF3uK6O0jebJUPbh4MTNXab4xmQX8RdyWPD9P4UOAOcwfX5Piuj4XdUsZouQ8Fwo8jlW
9gxtyRaGm2yHqqSXOeP7gLL8cRns5kU1ENVxghllC+hcuj0E9+Kyn8raZh6pOJNxrKKbTH1b/yfE
zivOn5gz5YObFfZSubKCUpqDYLlwmW/LZZ8Yx6g43pX02lJH7AuyZnWncjYr869pQMRNeelNHkHJ
L4wqdrlU+TDYrOybFX+fk6NFzwewLNas8SUCaT1thbfqJLVHhE6k8BAObqE/BfPj0A+OGSLfPX8P
1XulGiiUjpjHC/pdpdgKeYAo5U4+EhCau3n+bjLEKkUKprMQQ5rubwa3rJ2gO4sCPbvSQVW1MGXg
TG6o2aDBGn0TKXYePrRa6QX9m8RYNBFSW2se8JhaH9lMPdinW5FjoDnKFNcJNXxsg86r08nWDXd+
km56+VgrG3m0dfFWjc/N9xGhwdMI63jpbVM4Zrpqh/WdFtwGyejGaL03PxViW3SU+2kbdwjKj9pN
0Zxa7UkKg20aUo5Xd3Xnfdew4NH6t3LSbhBz2yEhaptTbVcTEsZubvwS9ciuoeu1S4R2xqZoEFCt
faP7AUvRyAPiuo8F7loKBegZLWjfN8TMdLYF9SGv9sG8m3Bp7Onr9f0pVJC00d+q7KemPMg25vPC
tNFSxtnkzNtktWviLCDN90vTfuRlbopvT/KbUPkRbIvAF0U3OQuPvehKP4ETmBQvtQ/4yyodKwVK
dkyjDefBcN/dTgslsI9uBTBSJ8k2CC4lfmBsSjG2y9yr0/2cudVjlx5oq/qweBZvAlFW2Uq4E10o
X5sR9Vr8gLywPca9Fxm+vrXc1iM+RK8psn3fwoPll7fpd+FUR3Yu2cN58vrduAU70t719FL1nUHf
5Rx9Cwt7EmxxW1/ihLubVc4yJ95Vh+RZtcXAme8b1VWfv/JMvpo3rqkN4p4r7n+lHlBBX/WJSnL5
PMUS4Zw0gLiHuBLtCfAzBWJk64qKXqtkeYlYyGxQ+lph1ruQjA84CKg27j63iOU8toJx04rpFzDV
T7kw/UPwyL9B2QCSrnWqmATnsQDe5ZxEWe+Emly6aTF8JQP6KaPko+MHBrhGV4E2XiNSlC4OajOZ
xXOCyLJdaf2TGIknbKIp8pfvnbicxsT6ImYiK3QdM+lV0rRcPSx58swQPp6HgH4EOUlm6ZyDA10c
0XBzcUsjKl6IBH5duPS/JwXSx7aQbxNhE7FOl6eMGEsXvtqZv6TYfSP8VN3asuizgyGdwwQhLRBN
de1Mw22sETMOc/Sr10/L+EvKX4z2IGZvQ3+C51cmT8Xwvpg+0+4hcQB3II1VCzaThjRxkZMk55To
wttG7bMGksgvZqeZAV56JZlUso+bXWG4E0Co3slihx0zwjqebSYPUbY3aSv74Cy28oGGxpZE5L71
KCYd+oUurauN5M9O7Q1+64W35n3wrXwPHtP36qX0NLc8MEfh55ga+bWne8Nr+py/Sa/1QdrJ3+Z7
gV+104i7D6ggkTEKbswuX0W4XSQ/Xc6DsJ2LnWLcTON9sTGVbZW/DemPOUfy7wDQWBiOYnLXjTuh
LWx0ne242g7aJalvxPIld4v6hg2+yH5c76X0YNHECXdZvC0U30o3wC04sDF8BivNv4ez+FC/YtSQ
v860uUtE3GyGeYJKCLQxGDFe47e/5+oUup8XD4AWZvBrB+RzNTJ3YBPNrF/OkeQq9XbSt0lyo6q+
NPmB5ZFU8vuq7srxjhGcLVYOC1v9ZtVuo3pD9VAYb315Sy/eXI4diTXeE9JmiO0q8qLF12I7pHxL
7LBy2nP2KrxUuVPetg7JNR2CzNYvXeCNkpvknnwXXOYXHZjg7Jelrd2rL8OT9B6di6ec1XAf3lRb
bmhfHyM/5S+wvmWjO0Gnvgnuet/wuMdd8VR9156GDc5ghS1oTnoh3L9rjQ14iq4y/s+x5PaVHXOD
2+jO2GaVLX4H+W9s9V2F2Z30gKqSX+2jbwU4LtXOvHbXvdMJ5OCU7PZVO6bc2lE5ap7lCF6+STe6
2/rhjW5zmDiiDz8vtYXvCQ0aNlTiKN/otYiX4CZ4EEf6HXR9xJ/yLtwk9HgScGF2fSz3462yHbb6
z5Zo7ZW+/CY/Jwf0OrR7qBPqQw2E6oU9VVResrhp6o3zXqOHKnlLsRWZWQ0/K+N+HnazcomqZaNN
N1bkJ63D99DyWA+FwjbO4mvxnB71137Et9UOj/ljXdt8GZXHF7wsXdjqpY/Ph9TZre5EqYOy3cjl
xq212t4czOFYjiLdupd23oPqN4jvb8PW2Ji50y107b0x2gAjGe6BtUmP40/t13CUO6YYdsPfZNo5
M8rUo4MkDNtGd7LQCfDcSzettpG72zQ7iqZvqC4/XKZOodrRrwjuOhZpiTMlrjm7Yu8H2j6w3CY5
4N2jSX6g7CTJN8t9NN6ntFjDrd6/qzH51EVhRDxs43rTqkcMvJT2bqQ0Sbyuc/nN3rDNalOWbjcS
6mygXClWfOjC2bhazBbjOyaRX9T+n1sgOBCukx7YYyrznmtmjqo1OQSrfDnnvYHzxcgOD+Ips9OB
eQeEuX2XnqXmRpf7U1F6gA5lV+AfB4o9LV4l/aJL+6kjxe1wbGDdtkqLMPD6eHQ0SjOhxhNJZ+nF
KqzZEzV0hqqSscZkfnFOMer7FGrAwpAZWKvlGa2Bq2abmAUKrjzVcp7cfFvv+9vpZnwCH+lb3nhi
a8Q1RkpOHu376aFKHShLEi3iR/mkPsyJbZ7okifDCT2whI65QD1CJeyjq9kWjhxvzMg2fyyPoDsd
7XuOnYtm652TGXaG2ZXpt6ztk2x4eXeXtc44eEa+HlB94k2l21CWdbZ4St7XjX43v/bDVkkeQvV2
HjyF8HyaT9VBfm224S6/6bxlH27ijXVON4LXHeaT6qYbeqvP/Nwd4f2p+D7eVLeyPxKXlFvQfnVy
a7AkA7dNPG3Bm2U/x5suPS7daUqPucp9uOppShw6vmq9hsNAYfzlCca9xJEjOarBu3HGk/C4xsaj
eOL2w2/YW4WP4on5mviivAvEyOxAn9gI7eB1WVzmMBRExBj9pJx1V3dLR7I1f7khv/VVm/PWlf3l
HfqIaNnCY/EGoRFDJ+43fRzZd6Zd/+JBr6Fmu+z1l+jclnb8UD5QCgn76j6r2aBDsZ6a1k/rNAqO
KoEqs/n99m0gaDFKSikw7P699IpjfRe/0DbZm7f93trq5+RXyPk87pub7EH7Me/lY/oG05ewa5xo
CvOrMO2TR0VhrOyqPSW03UkHTVm3KpiwbLhvg4PZ3o6WK/hpuc+G7TwhXHvfd6dYPYaqHwP51V1B
cSvJj02CDuHBzYSN1W4sxRX67RJvcMiCLUMXQ60c/RsNa70lcLt562gJq8VOn63CXpEFgq17c3eq
+qMsb+fel+ezrB7T1ol0p+VzFzdCf8w6BPLg12hHK36C8Ra0tvEFqu8/7FkmFYCQVrkIyIxXgxWz
xwgimLrlvCBrcicocXEYcmmyg2FSvbrT5v86RoCtRlALcONqqXM9nE5KfU7GUUjPeKPoThebRMym
3pdi+nM2ha/Am7+NiD/MZGjukHMAmoPXRZy4ihJWUim4gZnpOWmDysVe/k2Ti/6k4LwHs+kHsLYg
nqmSoq6ECw/iIpoKINcFRyqyvU6XQ4rntNKtWdhA3sG/0wJIbYXtj7+nTtevgSdPN2jtrqPMDKvv
qslZT72YdEken6vFKhnt9CxTXe9cih1nGeV+9/fL/aZl/Plc1utBLGUmucIg0Cb5GKrTysqXqs3i
sxkv4yGr55spCUw/baMWDZ7lR61TUc2JEnuzuTBoiUzDpzVcOKWaNYehoWbk8zS2kKjBFrG0nrZe
ZdzgEPrFGfcbTfzhTtHjQAcLzBsUG2qTqyfT5kKNrJeyXORvPdeTbGDR2YNwp260S7Ax97lX3jMv
jS7hvvylPBPqGYrG37LUEXL6tXYDvDo5qaWPbg3tmgwARH+b03CJfSH209QlJdECV6b1I8Wc/5de
vVWHrXXOk0MoHYrA0TCiRfEnc5LGxpxKQV8JoczF08wBtacd7lt9QxLhM/q0RvJrt86PhUzz9l4I
ziPpfuLFtUdPgERkPvCfimDHb6U338MAqA3oOWuUoJMxKLRInJh0iVyO8+i5I/qBsTKcOHGixG1I
ApFCGr94xL9BL9ePGCoHY53f+lzqVQxIdcmg/ZqJl6VqbiAhpa5iTJqTRRyUlTDJNrv2+1BwflYp
2VUu3qlS8J7gfLhjKHL6+9K87tnp+Ijg0rTafaLqAWHg48qkFI50tmxxkeVYYoqT3anqOGyC+Adu
YGStj/NQbpNxsr7AQl33gX9fF+4UwQkfMvRzPl63UPC609u4uAyW4HcSoK5qShY71gM7l2OZZpbe
fjFQ+bTp+airnCUFExMOhIw/XlJQpa6VlDq/JGUyeI1xmCG2UOSRzSd56v/9uf6Hi60bCbkyZukI
Tl71uVHk0uJK03iuSf0SRwUJtmL+KqX+cc7irzLT6+SMv54mAtAG0sH1WLnKBJVaEWluh+MlWFJa
bkVLri0zsvn7R/p9WHxcuIjx0UdnNLRyhq85nwmMz1aq9eGCZD7NrBLay0O0yhDa4sL2J+lzTIre
eGtmJw17E9FDFFoD0Fo89vGuLA5JdBYsKFmHSvOSYFNamqNlfqZ5cg4X1usnd6xvleahat0M4fV2
MwmupW7b1O1ieCmHTsJia1dYh1D1ID80y9YKPEtjRO1K75STTK0xBCFzxIY3fsgfpCdjwgPDU2Kn
uiX34vvZUzrYYmnXkSfVDoJn8uD0nVMyMsxuodt3MeTg28RAz34t4qECmYKDAntT+7XiIfmWHLp8
KwabdNwMx2LzlYHxdReKV7ni5RCFJjyYn/gPqijkWEKK/UVMF8fShztmfPZiyZMzdM1Lr5V3iCd9
FZHWiPPxxSK+yZyZZbQu1munjsKI8A+BXHCBh5BQBk7unBuRB+cVbNfQqi7keFpCw7QthC706rL6
arz8+WOvWl0KEG24xKrx+1j6A0QnhgumsNpUXDJBfcriPHYaNQqcpC5qr0tk2U3Kd3wBsy8++edd
SggGj7ma/wG+vnYAbHuE9eOhai4zuoL7ztwIYPG0SHNyKRQ2f98+n9Cf9BTJAYD46xALVsG9q/jT
iX0wNiUXG81LLUpbZEcTRgLv0XgqhQJJTQnVsMVihJRV5ReJ4H+4OsjTVQ0IFCCl6zWds+S8jwq8
by9CIVrMLBYXfeSj0mu1q8Xxcb4Z6yRhCBg+MZl7+ftH//yY0bSDuoiaH0xpQu/HTy6rcRUOZtFc
2rw9IKu6kt0t4kWv25PVfhmnPq1mrkZbDAGkFdV/3ci2RrEB4qe1F6AV3ZZG1tjtJkh9di/rT8oq
Mw3PbGbAnJpfLKdPWFAg4HxKXjGNXFApivzxg0Z8GkOomIDl2EnJaSM+ROChi/7Sd8KhaFAvHWRG
0lNnCHAb0fEBIWrCE97pVggEs8pEv1tE3xhV/dIyZ//7a/iUnnN7qJoonPYM9nFiuDrskyoTAOOG
4nmu8coNp/k9GurW18uqteWU6T7JgAF0nVGmBZGHupoiuo6eu1hm2KXmqt+ZfenlOulepZyRl+m9
JgfxViVf3OqnFQNcFVEBtIzYmGTqV3c64G6jT4VeXawK/PbSMjGxqlpC0ib9gXlg98WL+3SArphs
dBBZoBLySdfOmFbbt1IB4+qCnZICpBzcShb02Rd7UPsUZ5GGAEJD34ZBAEjcq+R61BqlbOUsvtSA
1WI7t+RXRZrObbTsojoub3QVtFo4LwyB1bo66Br3YQmZcpx6/S4QQ+sEFxvZxAV4z2Ro+wFX1tsK
0/ZDiq6xrS8vqpkz2m0S/Q73Z3BDS49HtvzDBMgrRMGbFUbCjtugW0pTWM6mW6vW6HZjsuZg8APa
QCRR6VRhL6RBebbywk2UjhewLOqmMsT2vqc7GnTmcL8YXobI0BlYwYy68MmoMaTv4i/S08+VE48M
GCL8GI4nDqcrnE8b4xHXt1lyWbo8cUIccJxBrEvXyKTSERdafnHSBfu+T08E8wfIP6PdidYvsROP
SDt5yqQOz/gfOEtDH6CRrcaHAq1+kRrJ1514iEXAkGTgNORh6HhdbfxaLsLeMov4oo1CvFHGQbmT
ulLwwqGTUf5jOfVBCZqgKmwG5EBPux4/u4gFrXal09AIOIXFa15l+X5BRDI3kIhL1X6D30x7owrh
oQskefv3cPDpzGUJwgRAKWGVwWOvfQxWSl80QqSNw4rosjYKi+KG2ZodikDXTTjmdmZid/zfX5MA
iZAljlmASK+uOcoaCF1zaM5y0v1YsvZXHmXPWZDucjPgEGTuJYiR//drStfKaqtPNEqBLCByHCyS
rk8EDDUaWcfK7VzErlJAQr4YFqYl01NRYBTb26H0ouVHeEhdvc91MDtgM2Obp0KNGiKPW3txjA8H
fJ45d0Q4GbHZugqVWjuDKwgWO1yAYshvRgf8901HpbVUDg0NP7g/8nA3oOiaqdukwHH8LE+3A+ie
Kt0G86nLXGP2ipRak0Loqc1qZ6gec+ltrL2W8V2v7bCCt6J3YL9ZRGdQ3wR01HP1US+35nOhu2Px
oiiHEaLNKinttCfN9PqZSRiAH8akuqf3zm+5mOldqM6YT9h57RYTlOyjqt8ZzWNA/05/VjPVM9M7
FFTs5oxPzVD6VYg7Dp3Y27lyZ9MWXom6DLxibRcYPtxEthN6y2kBuYLjHCDkRqq+CMufTwGLAhRl
J6ieoC+vQZCZOGMIryO53ioKyImJ5mYQ34bAastxSL9Ymv9U7fiQBrNM1p1gcRogFnLNZ421PBfj
Wh3PveqP8n2p28Fy17a8PLF2tNbTMhoF2othfreqY8BLLINL1L1E/b5VXhX1l6T+mkZaXNUprH5l
wjEKEC721PR56ZEPZtZ2CERmMI+S+TjPPfq+z+EgO11v2agr+zFjMiFxuoCJBqCKAczImO6C/jxG
x1LehOZLbwGRqn7KbYN+Hf0L3lDbx46EuE9XV6znZyvYz1Fja7B5Rl3D1J6+Op2Uqe12QyR4yoj7
hzMCoFPHntbJSFOOxnKKBuYAPIJZmlXCZ0gQtJ/pSYoq+GCUhvLQFpRfkvYzFiq7kE7Wy0Qx1cD7
EgDyF3QLwpe6zDcDtz7Tz274rgyFaQwwptefQMXYYozPSstpkjLgHl61b1AHRnrxjZ08DYCVMkc2
75vqnKQ/VYbHKYqc1bQzYTtb4YMV3sfNa6mfRRAz0UsJdkc/1NjHLBCKALrlyTngZlRrZ5WbvnoF
PgWMeXIzBfQEK7bf4D9tgkunE13vTNlenkrOPCeIbMty6LMwR+sf5XfpMkUuE3BJBdyV3sgwFVTH
4IYjr6/uhXumgsObckB3g/58vCkLR208zOfpRGFk29KvAb0muyVIPg5J0U3Nt1F+EiyvDCGx89e4
AzatqRcqDlpaer8xki3eNha1cbCPgTGO36yWluRONnb17CeNP65svLkBEILKxPrb03zXNYDQ4ce1
07MYzczjXvvydWKOCwp3jFzjafy5YCIUe725gVzIgLaRH6x0j55vIe/D7iU0d9nyzRi+L6xME/KK
Sbqxzqr7yEuJY6wTpqLWpuw9xXTN6QAenlDIVzHcNMIlBRmV7qjJJqwlM4ADN3nvJdWtDlCkaN/S
dZ482Wm7K6R7lZsXqp+DdD9kl2C6JAwbW0wIpoPZ7HRO9DJ9LKJjEdwq0kYON1G+V8NNkNyk/T7J
9nW/lvfKsgUdWSx3UnHQJbdQ/Vw7z+MzRD5leOxRsdj15d1sbibVr+KHJoUaeJb6U8/gP3iW2R7L
tNMszzJvALLn2hbBHJQdImBQe52B5FdKYOp62l8FEgMUHDUe6uGke5+y1xJf3G4ezgsDwBhsaZZ0
toHqjD9L4iVJsnG31Pp4p3a1ard5iBo2dlYBcpSbSKSLUvcyfeF0Wk0cQMzVKemvMSidY+g5OIY8
YIRi99bwYCbFQxes81u59DJDBP2wAsEKwFpdHk2begrpwAyoegwtx1RmiamjRc9IBkh2ZeQ1aFnk
DSlB9Lpz4kwH77mUm3QAmvXFGfwp9SUngnG41oGYLiHk+DHZECoUc6RIyC5yII4nPRrcWilcWQ0G
exkkDuMBMosZvk19iwqQGH5lhiR9eifcwMoPXLmPa/W93uAfHQatlwZj0bTsQvGm3oTViW7A7Fed
+h63QAe7Dl2grKE53MzT6BTp8hPSODOnioX+92exvv0Pq2O9E2RvZMY/SL3/7g//cSfjkkVWhtTI
ZcnE11BbOLtnKq6SVHejo11jEdf/fsXP6el6SR13HSD8GuXfVQFe5Apef7JK67MdO9csi9HpUuOH
UlnmKVdDiBO9vNObIgcP2wZeoDZ3zSQ/KByG+9qcQfTp+WOICifEwbkhBSoGp2tS25J/GROHFuzn
6Yun9BvV9fExwTJYdbxI+sGkXafU8RLE6RzXKTA41scgFdFmmETZGYN+cKUx7rwqGxZbDimXdNC6
iZWHpw6IRci4sS+ywVdDS9rMothv5F61tRp5nxTrDT8MWt3XitLamMbKgckTwBht125aqdK3cwnq
CinMH3NhtDezlG/GWf5Kk1z9tAZWCXeCBDQraBzXOuvtXE1BqS7pRYZUYaO59DBjTPnFW/+U4Csf
L3L11oNQS2U5DQDStCKDDjyu/VhqKnA0/Es1YfwZoYwaTkYrNkPZS2+tl7q/K6as8hMDVyQcJBwJ
f4/JhB80DkC+mDo5IlAGd0E0nSSWk2GCu5SjFAt239xWaggtoRIM33J5u8pXqfznXbw202W6WHio
AVm82sVVbOrI4SzCWe8ANiHLvHi1ONAcMMNxF1UULautXB/eaNPa3g3DBlqtqQPQGs0vFui1Wiqb
aZ1c6IAl1xHGJ5nkzlKDmTJJOPd1ttE6ZdjUHU9RWNRdqcmQFGRsURdQeWqKCq80K3dW3JEkwJPw
Qo0kTMuZtCTGV0DG/3hjOIWtgmH0NRGp+BjqimoskqxphHNtzYvTheNZWeod+UHmEtsg/xbd69AH
7hTwDpF1P4j0ERxjBiU14EyIolx0KfPp5Yvl+KlG5nlRGrOTeW8U81e1X9OjxjiHVXjJArO4Xahn
daXfBJk5HpYi2OmB1bhVaobOpE6io/JTjt5W+kHTJC8RDlN5ozAlVUXMlMK2y8kV9PfCima/ngsR
59Dyn4vt/2upFIZbf7yVT1IpD2V6Lbn4+0/8UyhFoDX8DxRM2VpYCcsafcz/UUrhW/I/EMNB/J9G
BxOKdVH9S3RRMP9Bp1OhnF9dPtAUWX1I/6WVIlj/oK9Pqc+pS09XZPL9Pzoup38G+39KXP5fZBc/
hk0AyvRXOTVpZOPixcRy/f4fR6cMNnhe9Eq8yNK9Ut8VoRv4SXE/y4dSPozhThHPVXgDB8EO4NHq
t1XutYm/7FXLbp6t1FngFVj7vtiU1T5kwBhMdvgOVAy8yAPZdukS8IbkZEy3cLr6zA3VuzxyJkT6
9ZXUaI2bcPYm5aZGUBRKjb6g05NwfNtCj3LHY9S8irGTV069gaHQDeaDoFduBx1JSvZacYrjb4L0
qhd3k4hPAw2gu0y+KyDsiOBGTf0opU+hSlmJDsisbmcQQeFlmGwIhnZ919Z7TfpqcniVFv3ridIZ
4ZXT9/zkiT2KcleaUS5e2lh70YYwdnGTMA7KYnwzpp5eoMWEQvDHZzRWtaOhzIObjMzn/1iF/3rR
f0rEXEHr1ttYRz9MBoAf0K65dpcoitaslFZdLmkkP0m9ZJ61UIwPtFG0OHnBHfm7XqmPuTgJFIrN
Bk032dGUbL7gG+iSQD7+/X4+npzcDlkZy4smrbnej3qVrZalKYezYo6XRm5Ev69iy28X9aVT5k2e
6PvVSGkH+uVfOjL/VcQ5xhgWteV791HP9feu+bfY6/9rQrAIJf3xBj7Fpcv//l95+f1P/abff+CP
sAQuHwFXWYfHRS/oQ1iCjYt4GwuHMcEfUUlS/oE8GGwvRqnM9qAP/Dsqoe4kIoZPWGI8z2ATGtp/
EZbUtQn971SVO0IDnxQVojw3IbORPoYlgBUong2T8lDFdS280lW17uIphJWcY/eyS7PB0O0lKL4X
Q4owaZ3Xmt/QpWfgEizVzyoOQFx3mmaXcoQUpinWWAuaEn8C1QY5XWm+Yj0i31AVoEkNC7D8OOaL
3Wa6flLJh9DMEJU2dcJ0lg0XAcDykizCt2ZogWYW8li+icpCmIJl144e8wPhzAhtiewAH+DclrNh
rrxe1KKfuV5Bmh2LAhPDJMK328+7rDrFipr7dTcOtTOuiqfeH2/7P+z/67j+f7g7r+24rbRN30rf
ALwQNtJpBVQVMylKlnyCpUTknHH182zaPWahOFXD/2xmtVurbau1iR2/8AbQJ9T4UM2WXUIwIYuw
rmZho7lKtedUjXxoml29zjLRb86PIk/t8TLhpUbxBqNsWVBcdufSOm27qoy05ywXzTYPi9objQZx
T3qCWwNLmwvR6jv7gk8BjiFJyjSVbBnNvnmuOj3LUc03p2dLLafrIC/6b6PhKIicatb0knAHJQSG
sbtD0C5klTV7yFaNUVIFHguxNcrWR3ZU5OJnlqvtb18tXMSOAALZ69Ye6CoEUyE+iQjpqbVeiulz
Z08mrSHDmIptVJLO5dNQN9sOrE23BquSFJtZ+jyukm6Y23VY2nh70NeL7xutgRcgjHKCKICGiOLS
OtpYogQ669vVUzIP43fFAjqzVprO+G5GVv0isiRGP0VQSliJ3u+yC8/CyYIRaNA0hpQjCUknzz26
nCiPjtb43Ab5iz8X14HC3My6u6c9Ff29Wh+6fP9fu1Z5qYAYgRKBlY5cABCus9fs5zxqf//6z6f2
e/u7+c9tRAD3n/uuTacoD/5zaNLv+a/m7SX87h//z6Vsm3+o0hsPpOfftytn+r+qetYfFqIMkPK5
X//OP/4JFXXnD13jSQVjQsRok/3+eyerf5DRUZ1Q0VIHREp1xf7IpbwIKegeE49KST/OH2Eh+Nfj
w6d3FNb6yAq+VT1dt74OzSetie/KZr5Wqur3QGxYzPMnfxqnXeKgrCqybetU9Yp6w7Ctc+PX+dvn
uOzzz89DixCPDaBaqrN4JIaatuo09cG3LCkrTwksKN7ylwTi0UZJEIbKOvXP82MuUB9MIVoN9DIk
oY1ZB1t0PAmNoedY00bG82Thy6nV2ywb8MucwmrV1mG6ratRrPMKyH2Vh18soNDnfwBZYvj3ysXO
FzEBBAxIJsDZSom84/GzMO+Y0tF5ms1p5cKQDyuqbgKJKEs58K4jihcZd9RX5sNHB+bqAIthqFI6
gf8cD1w3QQhezjCedEuBHGWD+sLiEHkVv//kNoPXgLAwtXJfFeLb+ZEBVx99NDuYBSaAlDYhyEOS
hh+PHffCzDFiyB6TVbICj7+6vf3rcMjW9jrY9Sv/xrxzt+Zdu3c21sE6RFA/62von3fKFmmHjbt2
tzCS+efy95X7ep/v29VDvW/5n+5WP+gP7QqpC37jz37988HawCP6Vl+7W7Gx+dfxj+HbhHrVvBtR
bDJvg0O51e7mu+DG/Tw+AjWKV9ODfuhXypqi9Lpf2dt6+/OBP/Tnz5b/Oa67DfO0jjaP5qZbQ3rz
fAh7SNlsjRVEjG29UXfqrtiqu96rvewlPoDR2gxrd+/uzU28K/bowYDFn3+pd9phehrvx3vlGgG2
rX2j3yp7dQf/CNIfIGb+NA1VK/nnO1vzoHjGyt3PD+LOOMg/qVv565f9dbGCZ7y2N/K3uZtqX103
+3T9KVvRjlujTLQDNHyAgLpzn5v9sLok2/eafPy7if9ZT9DQ+PnJYp2zWM8IDLqP02v66G3unxE3
u67WxS547H9E9EfbVeiATdmCd0YBax9sAbFutRVIQ2/e46G647dueSS937u7q4lMrl5/mlbDPtgQ
3K34B9t4m2wIzdYpU57L/95O2npYPYbAvVeImuSfXVxtENtaKZthr2wCL1/L/+9+f37jiuMCzet3
ol+JywbFGe7gZXZdimwgXDWyxzF1Azq/g3M19lVMVy3fDRFQ9WKKJWnf+dGqbXXz9y9QfsIuCw+v
f4ddzLc86JtdlYGrRnig20b51K+1sURlrMfncWVplXrwtWFd62Nx9fqLBhYg1Kl62x0nFESXhZQQ
VwPHSID5HO79PFavfD7gCirAP7/khQUuxQ/szb//7PX3Ae53Ltxir0q/ix2A8ovMP8Dx4+gu49c3
gZw/52M8QQt+RBnnShHKjcjDp7gNb5zst9K2nzTf3ADqvjMU7VY3Z5Jpx5Mlt8ClsFytdUQK1F9B
iLSjGJ7tOP9eFO5jZUfQSt3rLmv/7KgX+M2QrvIfkRi+Ud7aFzQj8b+GB9PduYW1i7QvpATOFmme
B6DHu6ocISPN4c5CaxR29M3YJpjTQeMT/rYI77FnhixXbn3AsoUN+cPqMSGnCwYxXoj2OjajeyOF
WFClT0aefxrQusJ8/UIIt3iBXjcVosbUbZCxocawFGTLYqdzcfAOH9WEp6aN7X4FHwOFsxe1hYgc
tTvNfKAN7Y2B218YfJHGs2IsGC+g5LO7PAaL18dByGAaW83fAsQe15U7ROt4HsqVgOCwNRsE6kpB
5N/El/y+j5+917Dpbyt7QjMyjuVJMofaaUZ6afdxo/9OMhdtwb7KvDmAKBs05ipuYbjNLnKobtxo
u/Pn+ATmR13dpV4neT9UL4gPj3drKTo0KTsTPrKWwHYSAQ4WTnKtdbSoVV9JPZSekDYzi1vU67F5
j7rbxESaRMuuQ8rK4GPy70LM+SZo5xSNvPInbpLNc2bX8QVm//E84cr6+pOCh4W/DBBp6euWO2pU
pMQPz50WfQPSCfBWRTMuMuzrvIm+dQkpcUQ7Jp3TS5UvQaj5JjTBWY1WIM6cVBUMaXf4inZ/c6a1
IasdHXnSxzTvNukw+Nuynw/eJrJLass10HU8fMQhS2bkA6MQYrcNGyJPOxI5CW6oOvcGjfZ9gJDp
dS+0r86UD4/toNe7uoZZ9vq3VoFIoCngZOYThf5WJUcLsvQOy/Z7pxLxo92W/mfR3s3ZMN3EwZVr
h/2nQgtrkjPUCWMxqZtwNON1M+T91Zzn6gZ8f/tkB/6davXmhjrV59f986FE6LnI+Ov/rxKURHf/
n1XEn4qmiabjGpT8f/y3BmU5OAi9muGYpClvSuOa+wesLvSyOPaSGCEfj//aEWl/wHABhIz8qkpN
Xfox/ldEXFbaId5QesKvkZflQ4Vx6lVvNzMkYPzpaSXCS9bJNHDuOT7yvlGEKqqNMwwiTFxof6qR
tQ66uO6+jqItU/Rl4jJpvaJK5/pBVbGXe/IdJ473bly700PNC20kq9CguJVtBiPJ+n2c1agCpKgM
QML1a/UxKdziSxhEkDzqLCUUyIckMnlrLN96FKHp+55SZApHRcsx5yKxwCthbLwmAUQMTCa2hnpb
VXr3ZOJIoNM9VtQHYOHNT1dtFVi6ihtf6eWozWsKV4W6nooINWY3qOCt+6Izv2qd0QJVjl3MYtSB
471KxjK9NQcf0YkkitCfGRADNFZ5R8iwsiI7bLw4MpMnJRDIAuJXX6aeqveadVC1eE6FZzUTU5Uq
bpVrK2zEApBZb/bRO8Wt99YGbgP5AHecxLEer02l5L3OnNnxCkehuF5RkkEYp59L9zpLtDranB9u
gXaUe0GaDhOJvP4FU/14PD/ihRFaKygdKfFMo6IPgJPEViCGH6qe6fVqbqMqvC7yYkp/zm6jPffl
0HydhoYtMEW8XBdm4Pia5ydC/1n2Il3CJ5kRLX6iJlDmOAhytIabmDB7I5RC3yAMrVDEj41hBgg1
hKjlpG6DEgSucjCOMzu49GPo8uH7N4zDo4LrnoPCk0x4y4FdpOCWlXezkvroc4TA9+gfR36h3yd5
AhE9CdtB9YSv+Cg8UdZLrsfAMn6rWlptcNfSqZklpT5/Nwhv3S9seQegUjr2Ib5PidOV8y+tNXz7
SbTGEH4a/Hnyf5r92EAhVPV2MC9lJTLkPP4WDjodOcklxvl7WTJVYyecotYEARfB6v1rBkSdba3Q
gFJyfj8dF+HkpJkMQglOUmWkQe/xdjJzw2d3+MjMhvaI76nSO6l2KxD0h9mQjRGAQjNDl+f8qMtD
w6gcGSRPwOxKRtAidMucAay0FfootEmuaJjQSzeswkc7wq0vJD4nXwgcCXNZjgsIIfS8F0WSgGZj
qicp2qe+lY4lwAWQ4/t2ynvnCqaEqV+33TCCxjr/icdlAiaW2BSSNHoSIJKkZ+/xxJJqOUbWBJh/
iwC3z1FrkofMjyvo6q7ffNEmzGZa6vG8Wf/7Wfu/uI7ksDAQLBogOpHPElE/60QahS5MhlXnuVpr
5jDedo5TdqtIK8TP86Mdh+DyIwWmDzRFZFuY927xkXab6LjZ2nGAKmLS7eu6tHd+Zxg7xU/dh8bW
VegkxowAyHjJshV82fKMyLYPKoNQ6chosdc4nmHfTyo9qgz2T+OPZR6sE1c0+VNT53PyPaXu3LiI
p/Fzo90822TySZAgqKD1SorSb1IiMu2jMdZayDkXCa6TdIbjnvy8N5BYUfOO9m01KpbEyicYAUFe
7+ZifhyKZix2PgucPRZzXreeNWhTGK4ggFXTU9mqGBPovqVYj7PfR/OLEVWlOezVxkokCGPAOv5z
FfVK/xsr4jlA0GHoHbQ2JydObsUQ6QKvLlWrHnM3s8Z1oAcFKitDagT2daKC5AAmpQ0OYmFDWkzI
WBYUN0e02urJC+ZIn7t1p+URSjVKQV54cEWQCbSrY9tNP4dzakRIdQazNm5KO4R3HhvzOH/tHB1n
56A3c3LzpAwsgV5VFyrOoUzTAWJkoBrhXQ3TK0ZfuMjEnj8jcGcvVMbC79cJI8c/0jxs/RtCa5SP
4ULjh71uVEtxirvQjp04O7BzbfSkytEc3U079xDyALYqCuo9na375jat9Gw0HtBNqCbxkhtWPtT7
qsxSJdoUBlIo+jZXRBXa687wJwGlYerRgQqiTHF+u0rmAvath4QOjAWeKViNRWiXPxTkU/Q1VF1w
9xFM17DdutqgNL+JbOwWnP4cxr9dN03zK8XwiUlWObLG+o0y5qUFBz6YQ2gpmjoO20S0MeriYmi6
Yq3HTp5CQZm1AUVIrRiu9M7K3P0QDJmKbFzZovCd94pyZ6lTwOuDi2zYYNMRTfkDsUv5ksWl4z4F
tTKgVtGVppZ8bYSNFUcMi7xHiCkZJ/WWqDDSwe6T71z349QUntHpk8PGtSLzymlh+SGhlJvB+Hkq
63EfuLafeGUhJn4uLUmhvZdZjOBnaOf1c6RmyL0VLRYFCtFR0FnzDydX/JEIkyVDejB1CpHsBq0x
8vamqfRQs3ZlHmlpuXEHjLOmlROA3JmVFoYf2O/5erCc3tiNmA6nh6HkXRmReGmjzgmunEAx7Wpr
x66In2nPZ92XGdL01K2rOlbDA306JWTrOlo2eolupCXAWVUF00YeOxjVn2RyQr0q+qC3slUPnn4u
QP2mZoFeksip1K66ocUlMhBKNkC3mER8MMa+pAhalhYKiqOSqPqDY03M7Kooq1n80OtAQ3jPqrBD
EL7WqpssqBP9Sk9MAlJ1QHL6r1GPkT0yq6Lq7kqdBu3NPDnadGtlHdUGLTIUWqaJPlT2Hjh8P95M
ha2FOyxjteAWD/Ig+mKnUZB0t32clU6DXlNYtNOazSHGQxmpre/8SGsgi5/9qE1gxs/0jUfqhjQA
kTJ1Rt8NPze9iKI99LFy6K4yIDrWoceSwgg8DNvaWr+vp1Tx65WatXbxWDjOiBdu2hjcFNTQNJF+
m4ZBpwylZA4qaLOiqV8yu1O7a6yFkcxUaqP1bxU/bJ/EOAjxc2pNO730IB5f12RQNI24bMlf6M8S
Jy7CMz83w0RxYJdUmJ+sixwIeZMVOA3YFbC50f6YF4ocD6CGLEtJSjs8k0WdJEYnQOv6yfUSfwj3
9IObfWHDDXcMLul5Rur8I2/h63gyJJeoX9kaEIs6suJbfd8OjotoFsrK7MbRG8N+XosWH0ynczTE
Jn1no1hGcSGGW+QEr0ODBpSK+VyeOhrmxy9hVxBXpPpMgtaFTXiVcFWM62lM/WtVDas/qSRMhxRZ
F/Quaox0gjgbMi+uYqj3VpFrF8o+J7ErQSWFKZfOoQV1/LU087b0EhhK5OBW9xJOKO3GnaYfTDsy
LsRXx9uJ0IPun2rCuKbSY1MLlCHmm1F8pQOkOqb1S8KDW66wx1YbgK7EleDinTr3XESiLwqoLEMO
CVGjQkz9zZZ52GKNLdqJZWG3/kvFKeuRocvzZFfrajx65OgDYJAoQWMIEsdMfupP7cHxY3X6en6n
nX66bEEBkaP/RXi5pM+OplX5jhHKwCf0Sch25RhA1EWh1DHq24r8MMhWRiVZVecHPg73pGy4xNcD
8kcjjdO8lI+BPj7pegUY2KD1Gq/8cJzanaN32lPO7RjuCrRtVzOkBilGBHF1f37446xBbnOsbqSs
CoI79Fkt43jJFT2wOmFGtjdBLt6nhl5dBfoQ3vk5gdKF7fXOWBR26JLIOo4p7MVKp3o7GzFpqkeM
7d5ASktXIwiLh9KKx+1HPwvgk9xO7GVJK5Hn6c1OTju1HyZTwvDCwKZHOMbpdVAoVCFVoy0vSFQd
pyWvVwUPrLQxA6BOrWuReU2or1AuD4JdE9fOIa4TF219pAz1EvtTAx9ZawXozrhwJbwzKgAG2SzF
dA+tpcXKBU5D8GsIBTWQtH0sdH04WNbUbXQg/59SxUnWmtIjBnl+YhfdCT4W4q4NjAHavpTQXApA
OLlNGKK7kLnsOVEB9/UDgT34qXSla5nluWqgoO2tzUU3b9O0zLCFmVQbew61joNLNPSTLUVpRPDx
kiYuZNv6eJ2DrveD0iKq6mJNGdZlB2TpS99hpYSgQdR+dMpfLyppug0VkpVePLdxHWotKIkKC7i6
p8+U4EkGhmBYiynJNo6dNb86K3LSC1fE8d3ElEO+IQHlVuItIjdbDCv6is5W5Te7IRkhQxn68KTm
zYB4bdcpSLRoyIieX+Xj8tPriLQXJBaeZJvLcLGj1URTjI7wbxcM2lavs+A+V2J7l+tt+Seb+qsu
4vwpa4PxJiCcezw/+PJGZBkpenGcKMlxOS2VTWh84m5u+e1uKkg6sTKnXBQVzXMq0FQY8kbzBqVE
QDdOxgvru0DAyO8Gas8LSyhFuQuB4ePtRBMIv75+7Hd9F8y7yEHl0x0z92c99+NhijBXmIc2Wbta
GW3Tvhv2VmJZuwRIJc1MtAP1ru83na8jK3h+Tk72OdsIWQeW0qAUZ5mLfV6UFo9DW087pRr7tWt2
5U5p5u99BsXk/Egns89IeIHgEULxXoBAOZ4CM6qyrmjmaZdG8OrGXFev5hA2bBKbyrdWCZsbxNCs
lWIH7SW5qfc+UqoxUZpncLhXx0MXIshrMbvTjqoaMZ7Zt4BB0uC7y9z+Ov+VC5UEVhpFTnQ9APrA
kobptVhpoWC3DWpJ2zEDwP1SFAXVtkaBnb7foUqtZl3o8D91pwruRhef2baJLXCmtfqpnCfLm9Pq
T5Fh1xiQqCGPrmW3WZKEv3MF4uX5n/V4RaSXCaZrfDLaAxx+CtHH09JmWcVATozqDNixq1QZxfwX
NsUKF0DgJ/d2aTdPWa9ahbl2p0H90Ibgqod5ByJKAsIonnINHQ+fYJPdp7Y5A/a3+0OulPmjWfXf
AWH1OyoI6boJB/cqV6LWO//dxw/cPwODeIPUBkcCiYnjgc2sGRNrDBF3EVr+K1WSIduEdq3CUzDs
Eg6ysPovEe2iz+fHPb5u5bgyoaJf5brom9CnOh5X05MisOsJFHvk6DuK7vomL0Ydxyn4yyCh0sP/
YDzWmINNckXV73g8fHBGij2U0k2f9r49O8OtEtPFqef4R6iN6oXr9b3Pk/oALma8dL+WWCvFKOsU
iJnqWaJw73MUVsx1G3YmzduipOwmPTY//oFQvihqcqtLiuLxBxat4UaaVOkZBMatqlvpu4my4RZk
WbzKRlFc0N6VO/LfQv/fC8i6oRgD6QbJjsU9kgqlb8ZSZ0KFFKEIoRUP/JNNb02XZH7fGwoiiM5g
hELOa5fxTZwJzJ3wWfdnD+R5uG2mSaH/XozONvFHX/nQI/D3d3E7Iu/A9WWpS5YauJ5gEk6kefGA
n0Rjhs6NVdUIDFCtezq/ZKffJQvBHD3iWh5Ce7EnswEj2CE2VU/vXXvrhi7uZaZffU6a6pLA6+kx
R7wNjywSfZUUbBlrtK6ZlaC7VS+Bu0bnv0MQO4gxbxzI9gHYY5E+IOHz8e+TqFpWjiX62534zbp1
VjiovdOqKGlHtrtqfVE8jwIwz4G4KLv0sC1vcDYj0BKDC4VInQtp8Xrrbpf0YR8hi28rXXWvFXY1
raK8dSC5j3VjSG9JHWYVVVBneo6DckT88/wHvzPL3ONUNPle8PzLyg28VmWae7SN9FlpaM9lWNKV
sFYrCgGIUdnWVsxx+qHESG5YS2Z6XDagM8h0Fy+XPaeZbg4MWlkYTskSwCHgtUPr3da2lTGZm6yb
6g+ffslTgQ2DbBTNEGNx+pncDrAXolRRbH3t1XTwtCkXazNzmvuPz6kMlNi+Upl02TZWmmjsDKVA
/sogGNcBuhzIm4gR02Te9Qq0WgMW/+b8oO+cTETxoBxCOORULDPbCPxAbM6Nwes0hZvWKrJ1V83J
vkkxtj4/lJyp43uUJQPbiO6WbGgu90xkUMhVrAkx6SzT12GkGHeDHQ03/qiET6meJRfGe+fT2KHE
fZgzgA0xF6FnZhU9pnmMpxeBsdHmdnwQYYZv5Njuz3+ZDB2WX8bxl5qRAK5RnDh+kegdDUnSTbNX
QjD+igMSytdqmscXXvbTYag8ULWjkwZCFGT58TAuKmxjncOfb9QQrwheecdY64Vu/Hn+c07vF+oq
IGoIkigi8TYcj+O4yqg0sdA8NYWjjlSF62HnV/1SQ5iVvd8DUTat3ouRLrvwJJ1uEQnVgU+s03Sm
iLRIFB3RRlkwj5pHXqJtezEoXl4ZL1MZjrdhal2qFb43HKVJOpTIhuEpsLhQchIHLaAl5A0gKDac
8jLdDmatIZkedIcqmuxmc35qlyPK8rpUdqaqQ4mOiPB4an3EnQu+sKU/5iIg5Gq/O92+Gi18UulD
XzLoXJ4ARuNdpzIG6gVc1JKBkWtZjwGWi7Cr0quHiqBwp+DLmK6yFOGSD4Zlr4MR6gK5h0XKDj3+
NJNctQhbBis7HWOn0kV/J+uqq7kP0IAtC+vCoTsuKsjSMh/HxWxjaEeZWV+8gk4ES6rvRbsdtdY8
5EE5PXZuCg546pCyZrzm1p9r/6A3lolbfV198HqR42sEaewffBpP9mqTEDsNsYLQS5COawqqsTfR
4IWxW88Xds3JOoLBgDknwR8AMsBlHE/t6PY+AAij3A6NNX3r47QMH8qqa+IrKyqTh/Nb9L3BoIzw
4lEC4yguTr8BZM3QIkGcVObxte8kOY5dtEhbtyk//l3UG2UtwmRzQtdYfJfhd6KyRLmdtRDeD6D3
HoNyv4C+UAxV/teHP4yXWsqqg6bBMn5xuSSd5YME4+wF9NQ90iTnS1K58aYNc/Hp/FDL8IiqCs8B
6Bn2Bdn2Eg0Y202XVr7dbjO/ba+sxjqQW4itRXyz6iasa8pyviR69Cpb8/YVYlAqlwS+lNjYLsu7
JXIMOtRpgZVy6eYPisk2WYVWjQLrQIPXTzTt2tY73wMCh4sZtbppG40C3xDkPDJAuIJuX1qE84V7
4Z25wJRAki8dVAu4GBaL7CYtvEqa+Yjy5l4+zm66rkQxbQOwK3srQ7C+RrXkEu79ZFj+OPQQiI8B
F+tUMo6HbWMRGEBFBhQgYT71dLJXojaNNaCt+aC2NVUHrb3wQJ8cHTmmxBmyEqQCS3MJPxiVMUyK
YSumNHmJDHw9GwKGQ1GqzUc3sxxKUL9l1anpLEMOI+6K0JyiAbKBqazSDLHxuE+rAyjn5EJcKsOK
o33FUCT3HFLIgVxC8qvfJDfRPFdzZVnDthGKQJm7Lteq6g8fPTJyFJqFaEORI54wkKN0DqPKtCFH
N4a/G/Wk8sbITj3yAFJSEGrXdavP3gfPqRxU9jw4o0CUXmknbz7NMNvOqIB5b/VKNzauOWPpBGzn
MYQRjpnlYHlphxvi+UHf2SWyJC0Lr9x5RB6L+fSTUdPijkHRPdioqBDdcQ9NW03Pqo9/H+0c7gQO
gQTbLw4B+jct/D+KuoM+Gb/A9yOdFxt4PIxl1D4XQh13Pgnqj49/oAREgjyThbaTHmSohngjweGM
zP7F6AosMUGxUGYT0+P/ZCRJwLV5q/jG46kUWU6B28RTEmtsPOcshavFbdxNRif9wjW2DIq5UkF5
/jvUYiptP1R8AZt76zhJeRPbCXrhfek3ayuBghZPfvig9AHk7LoYLkQ6CxgdoY4cG5A6GEmq9ick
Tuwg4UR08wCdCMcNlbj44AZB+JDa4wi8OEv6AhpnYz4VloV0iYXa8IPa++O92tTNdaUrX/S0CfZ9
NOEN6pe0wslpEZQ/vxjv3BP03HnveMiRiVguu08W6QrKjVutbV+0PJ2ee5S6L1wT8rVYXEbUcEmD
AHEg62AvQqEZ5WvqN6x409vJVckt7Dm1b9w4fWhstXHSLtQcTqJMpp4GiUXJgSQBod7jHQa2Ckng
tGe8Suhe09LaNjoRebQAtI1URkamdUQGdAD5n5Zjvjs/p++8YgxPGitJvCz8YvgOhbIOi7NhW1lj
eqtVWq/uGssZb+0CaQjE4tLuvjVbU1xQyn53mskwwVDIvtkSujFr6TD2KjsuNbAZJbV1rpvW1jdW
ltabPnEudQXe2eJ43eCQJJ9rg7xocbz6BmjjbGn9tqyq1F+FjRX/puRpPkOLwImrT2vhIeNs/erj
od+UdRRUG0UV1e9i0rDcUMMSOdjeT9ttr45RsQIoXWBQOzrfzy/I6eXNZiBZpAbFeoCfWeyHos8o
Svf9Vu9JTMs5wUeQjLFAp406i38hFj9dBhlP0ESkIoQt/Csx9s37xGEzrBKc29ZIVNzeCc6+QdTg
kvHbkK9VtA/fpwQVNCttGbjSslicLvTvZyT9nH5LJ0+v0TTRnfF32s4zZuesUPHx4aQygByK+BBE
1vFktoKuOkZQ3bbBSGk302H7Uw3AW/t6EMfr8wt3ejuhOEJhQRqRs9WW2iOA6CZnUtNpG4Zd81vv
kTJOE3v48/wop0E4ocvbYRYz2IihHqxonrY9eKhNY7fhV61WYxxIiZFfKgN7glvNKDRgzUrf/QlC
1NjkYHC3RdIYO1VgyFNFjX9J9vtk2xLnQJyWc01ZnNLo8UynpHlGQZTgaT6+sBnop30RIjM+kXBu
z0/ByZ6lvI9gCPkq5WnU+RZXVlAFs58ktekVUd89gC0T2yAD/qVOeImspgSP6w8PKKV/aMGiJwAt
WX77m0MSDknXhig+eE5j5jcqi//FcOD2OG5o3oadrYwXHrqTN4E8nM4av1CN05jZ4wFJ4NI2n/Dh
HBGEudejwHpSjcR4CQRslFUGPpTinEob5SroXDXbN5FyKak6iUbk6CjBcWfiKcdTePwjEOq5Rpr0
uhfkYfUtp5l5p1Ij+Ko2bTGtkzEONk2nWpA19OrCFj/dSswlQt2vjDsO0iLmwqqmE7416R6tFclt
MlFDMg2zOwTZJNwLm+nk/eM78buEEk35g7bYYt+Whp2aYi51rx+VfBMBQn5iRl+yCZ00E3rdPh20
j58VOgfct9i18OYC2jyeW2R9FTIG5tY0h+Q2mZRm2FRpY8N+m/XpktHGO5sJOKiOPKzsoJ4U4EfD
VaCntoZHEhtthD4hYlDhlV5oRvnJKIfaUwOsXXtJ+ktVvfh9/vCcXItsFDCpULHobRC0LQ5PEM/+
3JUpJhVWkl35ne0fZjduLyzjAubFNBJCsFlZRvpFANsWlwK25yJDoUt4yqj6f1ZjPhxwlvC/NlmK
XmnbQYqGANak4TadzbFcF5Pe/0X12RYXfpJ3vteEDyq5KJqsby1+EFRvzKakR+aNSWB+qUCdHfoU
HcDzs3p6B0rAEbcDFBbp6baYVQvBlTYnL/PSOnoROiSjleqysiDHsxvfASF/frx3voo3lHRRErqJ
PBfHxEisoCc3QX1bHX6GaIBuTMW51L+RP/RR6M3CERJAaefyIxZdXHuNwosxt43wxGQG6wITKpSr
8mbv6m2yO/89J/NHoQFmrtSrkRDaV4GXN1d6m9ckdvAVvWgAs43iBRAhK3fyB60pHv046Tfnxzv5
NMZjU+I7gLUuWZa8ht6OZ+tRa88tfYcx9D+rUvkB+D9y/KKuDf/CYp3caQxmI8aDap3kvS1bboqd
iaKJY4zX9Xz6NLtt8zlLZ+DJxhxekZzRkEcX6UL4886gsoQM6Z74DgXYxQ7JOqWG0cAXAvIsb8re
Va+twjZ3XK9YVLgY1rUm1Njz03p67NHwVlEOI1EDpXsiAdUqpWvPOZ+qJXXwoOlKvRaRgVmchbl5
HCrqtsiQqu81/Co7tTCv6ty59FS+s7bySMi+PBV7IKbHa6vmQ6CgAsraZqG5Ray4B+uArEIa+pc6
jifHkM+lb0u+hqQhTZDFNio7RfdrOCuejkvQ7TBOwfWMp+iFWX1nKQmWORZUGW06gov3SRnd3LEa
ruyqCIUXRj4CqGBJPUWNxHVgZeIaIselhv97s/jatAIkDDZlmYhanT1HtsNKjqw0yqx5egVOBZP1
CTbP+V3zzuEH+vKqDck1zeN4vGCOn6n4QeFPrgHM31SKoaw1O0aPv6yiGyXQL7XA35tPXgMiXSCx
lOQWq2b4ME0kVM6ri0S/R46VTkSOZgnwWHdt+GjTd1YSe+c/8t35pNVJvsW54PI+/shMn6y4AiTv
DQ4KkVWboFCi41SBEd8l+5135pNyCaEFBFuEwFz9eCiAy6OO+hrxTKpgl1OmhDR0OIX7Dcql2ASm
XV94/t6ZUUZkOKDkJIrLNm5mIfJS+URtQxCMm6COZyDOur2DSFjf6FP41+SY+oUs4J0JZVsyFs1V
3qjlMQ/tarY6VpkrPA3WVi9ib7CxNbfirNmdX7uT4Fu6NkGqJ2dCVsJdAjVKdRR64vqqZ8Dn9BKj
LDD0CYqNUab4j5TZ7DXOjO6PP3y4YSZHBipOnYQ8k8L/8VKKGk2TqMsAN0V+tgFUiHeuQKgycJ1L
pfH3dg11Bxm6EVkAbToeyu2c1jISIFtxGYBrqsZ5HXd9dq+HDfx8pb1U5Hxv/Qwyc1kQl3zzxYFI
QGgH3cQFE8iNY01AKHzhZ3uQDr/OL9+7I9GdAxTCw0TYe/xlsVIltprkfFQ45fqvYco661FTQsyx
J8wMvp4f7XQeSYV5fniAJGpj+fDOc60bictFXZI3e4pAez4iZdyhepFeqSntyPPjnX6dlJ2gRIrh
FiHN0oq2BUuArAMWLV2omnuRgm4I9bn6y3L88On8UO8873IsYO7sRaBoS3mnDj0H8n/MmqzRLvFZ
tAY7TZtVENl1tUN6IQ48s4XBemfVeoKzDcDvHOet2iho91Fc84PD+Z/o9OLBQZXcFMC97MMtHYbR
D2qrQkmoCQe+b1a4HokESxNLzNnGRPox21JJB8Rp91GiXRj7nYUmJ6bJKeErAJvlv38TQ/4vzs5r
R1Kka9dXhIQ3p6StzOrybU9QuwECgsAHcPX7of+TrqxWpb490hjVtAoXZsW7XkPsZ21Nyejt0wIp
A1tIaBOWZId7lMANwTFTdqWke7sM/VlhaXJS1HlvIixKkswpQapoP3Sq2A/zmH9JwrG6ARs0d6Ix
ug/SSRJCoEZ1ZX1/i3IxRwHD4d5CpsYf9uJZs6B3ZDVM8Dmz2kxiL+Xj4681bYQc6u/L6ExnWSFP
zb3KvzUnSMfNWOPEt0z6xQ2aaSejxb4yGt++f+Ct1VOKUxfeyZc99xH1t5P7irLIVdnZs7thV8xt
dc6UWshoDB/fH2r/uhy0OXj/K/mf497rzw2Rj20Osu7eoAvw3Nj4D2xEiL00QfGEpTelG5VX9p23
UxscZD1WwjCllr5EXviYYW0h2Nw7RVZ1sewUGusu81fnsCi9Rjq5cKZn4YcBQuVsM7IAJziPvX7C
hUgYZIrsqPg2tcSV1AQbdYP9NPU4k/nd2G+9pUC0Lkv5g9XzC54ZwUYSvL3zlK+uPPvb0jpaVzRY
CfQjgDHXmf/X7JIF7KzBam3aLbI/lH00Fxv0X5m6Mqneflauw6jmiLs6xV4W12ZnjyNB8HBrqzl7
kWaQn/0SXzYJmTD2yvDH+6PoH48FPQFa9Ap/O/9noPHXY3WFX6WZC7u0mHjHODl4d2GmzIf3r/KP
gcPTsCWsp2k0hRdjtQ77tF4A8/eqFO5LP2UlsaaF1uehIukqfv9ib9dg2kYrmLQmsuDdf7GRz00x
cwBOwAe7LPueGZH3HSVSutwABxvdjn1iMg55i3/FlU/3j6cEjWQ5ZE9fSZj26yHSW0G/VmvrkWgZ
zh62GXmMVXaDYNAwP77/kP8YJlyLphzl2FrpXgzH0AIiINjU3XsziWkZiyU5rVgioALBST4osiss
5H9eb20A8xmZ/Je7ehf6UzgEPjttsSTHUoTlKaBYuQmbwt3aID+7/4/n49xOBbgSrS81gpS0rd/2
s7t3iFvYRTYsWlUkwaZYD2Jz4vfXdpT147wCl9ivmdwULkhXVo3Q64/nFHPmhE3o7pt2Cdp9XfXB
s5FPBAM2CQbqZtgFVgz3xCUKse4GYvbKLjosM51gsyIyEHLxtSXnzXjilmC4s+AyqghWuVz/YJ62
HozrfcXx78xdExQ6QdEog/la9OWbz8ulVgKcjwYWlPRy78pEu+Q0Rd09jdf6Lq2H6ZAtU0byOhqG
Ef3zleH0ZtnhenDNVpASf3d47a/ftpcnCUZxDnHSdovOsJO0ueNltnr/ymLw5h2yCnBGgpYGZA5k
eAE7FbhUBfVY2Aemptj3kysOc9TaO1byz++P2DePBL+MdYcPRbOUdKqLZWcKjc5P4XwfHHQtzwwa
74RKIbsinnt7FX41LfF1gSHC4LLAxO7EhtzdeQdLGY7c5YWwbVJhp3LqrmWZv311LIucwpHoYnwc
XLZ4Fqd0+0n14SFB3fST/pJ/TCqiYK3C1P8zdzdAqrpyaLkSsqrL2VcGFnabxBAe8sKlfWS2/RZz
JOc2cfpzaRrJlXDxt2+RMyyEMkgSq7nZ5agYi6Eo/LYOD64/Tztwz+WcYAVxfH9EXNiAr8gYUdAw
n1fm4WoTcDGBRz+ACkwS5FYb2vJjx2rLqr1B6Tzg3S1qOx3jcYBy9oEZwislIaxKDvRJM+eEOAFn
+D5ac1CNrgtI9myrst+UBaHzOLKSCbonsNz61gye/I1TaPus6yW8RwTsPHhJ4ZbUw+X8EQrtcE4K
337W09CbcTpUobVB+G9jYCpS76eY+nrYIPs1P0yhOX3PtI3/I3HW87kXYHnbwJ4LmoqtHS0nMCzW
v8KtezuugjlxYh8B42OqbWQbkY2E885UYz/eJnXgEBZXFv6vyOnQGduZm70kbam/S3sh1HUMAEdu
087F7ojFp+mPidend6obdb8fZGCMe99r8mULjU2qfYBdRUP+simCna/t1HoI27r7pQdFHCYd3pBI
k8TCOMubFv3LSVFUbtOJ2Qg90cn1sJlbr5Dupi2zotyWrphkTQqUxlVA+GueqlsM2s8OliewJov7
MG0TwimjYpD3VVem2S5tUy/57bjTIHYUHnhb5mbuyJseE+ZwQ4BSY3Wb3DXahlfo4uhMpG+XN3vp
6EhGsRnSvDD2UZeJ6UZV/TT9lnXjNcBvWPGyHA3z/HlMAqdYYtIb2+jQ0Z53t1dG5MUm94dawWmZ
HjWq6LdthqpdrDob012eCnUQtdtvJdSRMs5Sd9kP9CbiVC05qthK7do+TK5c/3KboaCnAFydFlZu
HtDq62V/XDo1Iz4Wu4SI7BPuz9+Tcaj2fmg0+8BW/cuVx728Hod/Vi42tVUKT5vxokry7CSD1hmI
U+rIOtnryJbtfplaG8/Sikbhdslkrm9cu7a9m6Brwn6HYZd9nhZziA7B5NneIXBFvuzHpDETrEtb
k5SGxsU1KcXiu/imuizIYjjRBHqpwSySZ5xvUE85+I82d/OUmid6qw6J3QjFcPZiLjxKyvDxc58G
ltrZjbb7rR8UwBaeU0xB3HZ+jyuY1FZyL0elui3unVUR6yClEqKNUbVfO+hIAX4NRkZPFi3eS22j
478voLPfWiSkqHjddH+YYz66u7YRorqLMHtwDro3M+toC7v4z3JF4WG23nDEilk1RPSgA7t+6gQJ
FXwp6W8sjPs+CKvLxw+BZyw7rZs+f9bYd5ln7nXKfxQe/ZtPqTDS5bZfZhgkidMEGN5rvJJDQlRR
H2MqAP98srpOP+QTvrCH2YhUich8cj5EyprzX84SVQfOs9BOCrowkbvzaIgZsRhoR2cb30NLCV4j
2nYm17iV9pemT5upPmJKn9VHEq6XHAtRkVrQtbA16+Nc+4t3sjmbGtuxjZr0wZmFOT3jNGj96inr
rDOgmZXii1NHNEdDu5S7JMIqcOO2uJR9eX8kcnS7mHqrfQuHLGABfHpB+i+Gfpfl2mbJUyeclaym
2zRgOcEeLTETPjOUSvvYY9q3e2w3/JdySqb/opRl4aGuErb2QsEUjrvWhlrWA+8MxyWo8h9mWGV3
qWIj38mRKN0NYSy1u8uZEKkT4zqEaBdXwtmOMbC2q3vGOAHIlTTxgK3nxer5XqZSD6OR6voRnrUh
9x7xwmQ7mNrLCQapnNbEiwyntduxDawi7mcTL5SNmVXQOBUi0+KDIUWe7wgRCUcMXjHTCz+7M1lu
X31jCb0vdluqH2GXOdjx4bfV3YR5WqZ4DZoO7nSsB3Z5F814Jf7O5ySqWYj8Tsx3vV8q6zQPuNiT
omSLfZSVUUu2OXbe+SaAGNh9o7cXbOayTrB8y+qI3O0l82rJeubNSTwnTZNv82VUS2xlIiUqEBzw
zrVV1GGfWFXJV9+Xox9XLuSgm3wIFKHbKbP7Q1KmNaw3BmO/SXJHnJKuNQb2T+l18yMGaNEQ2+a0
BHsvRzNSeCAxj63W1XGOsomMZd8dzJu5ws3sbFDiPxqezMIiDttJd2yVdjsbm6wNevGxINTwy9LK
ZMBItWX24TBjNFm7lWUvza3p5Ma8Tcq6IGFAhZ6xobORKX/T2ex1cQWtKlwdy2a5QNoY61HHfqZy
896scH76GRD1tRzF7CjCbbJ20GYM2VOUjxQu3qepqbriBeSZnOrKEuHJE2H6sy1L66ke0pHwjqEw
522D6+WXnvmTHnF84iMLmNeNsU28xT44phBBrH2F8B6XKecLBPrcw2B3yLdsnU5zyPH+m79X+RhZ
9x3GK/P3OuocPpNlT+XdVGRlHiNXmV7SIQzExjZ7vYVOTGO2H8vqmCqMo7azrrGWipM88xBv45ll
xyWmuuVH8m2Sb65R98593lsLH1xoM9ujvpZHTxuz/RJgA5bfdhivgRvVo8pfEqeTwj7oMsiDm6hl
9BNan/dO22zBfwq5W1xdzS/4X3q/Xf4n7BB3gfIaOziklgTZiIK04CplmzumjZUl/m52244MIVEv
4nuw0L/5rJPENSjOfZwfzlloCPeULVkY7CurcMhRDzp9nGtkvx+yqAmc85IY0tqWvahH2tJYkSKM
CScCX9Rgl79ooI3Rmd/lUawmzlDvzKAJDoM/pxgupnk2ObsxNfJlo9BQRLFTdF39bbQap9x1nW//
NBM6AT/Hus67bSaXPn00Bqf95FoN+pTKn4g2nLXtqk1UZ/l5GKZi/tCinZoAoNhddmVP5iGYhkHx
N47U0PHQRNFAmAw+qHtzlTFMIPAy+4KIo1QfhJbDx6bC4/s/ajCHRBm0h/UJ5zdtxZMwrV9knolr
pgJvtnx4sSy09L/h+QBXXpzjhTvYo9GQEWIUU1keiNCbl7gI6M3hpe91lrXph9Ywnq+t75fLO5dd
o52gF4Ef+JediHSGZJBNtXcqKBerx7BdMFXfAIy0Px3C5fw7rx2XBOMfSAc7Y2jldKgzyWrmToa3
PEQTZmhxWOjlP2+eF2/TqWrsSb/xcAI9LEbS/dC6Gwsd91qbAWJ7K7wl/Kmxt3IchrG4Ai7/aaf/
DYesAv+1BQ4Gu56cL+nQLieyYqLBfgqtLkW/6aihvMHFjYRe7NoLymbV5d/LSoUf3cpr5K6RQR08
hO7scBKY6H7cGlWam+vRxnKbWNGBTp44ZAn0XWlqOzgdEkq+w/dFWZ+7ohcnV9WW91y5hfs59Hqr
j60cn9Ebvx5keIVd/ocI8frxVnUUOP0q3HgrgYl6aKpJ6ownDSuq3peVaX4YfE7Sdd9W92I2i2jX
u4MgniOdkgymd/e1nQlP3M6Y156McP7q0tv5DR+uhFMq5/GjO4y/yBuxr8lM3xQOoDJQEG100Oza
AJuva2aXjmsbEKtz0v481zqe6k6oOBU1zeh4YkARNJEL8y4w9aT2KwnufzV0oUeJefva2YZGAyKw
Trm/MGJ3yOiDJr556sE8P9LE6ncNNHQMVQVbzkSaRXcFtbkIMEGDDSsJbQYV+9pwfoM98Kh9HRqV
f4LoIUzoF7VS23DkcHEOakeEdxC08c4lrTY8GTZQyBy3BF8uG2sIisSOnaGNgsdi7BYZF11Zji9C
+KGArephZDfpIbc3VLDlnc9/1XdtSY/qyjNcwtDourz13P9/kPcbt4GhTIPCc6bwlHahvqkpiO7B
4aPbtpmC30OrjQ1/oLoGpLy9KiAsmDChiYC04eW8jZyhSewB+LcuA+EdWtFG+qh0MIYPaTmX2UsR
OX14G1pYQF+rcdeR+GpS0fXCtxUqC2UubhkX46QqCD8qzFqeu8KMbkMy7dW+R5yUPua0RR/I3CN5
RzSO28UWrvj2fVZgRLl30znBEq3FHPfIx8vvZiHGtornpvXKwyTt8suU2qhAHFEjPeB8U/3X8YwO
LqpJHV3RNa77w+uHWOnM9C3RGv6hWb8e7GnXZYNNwvgp8AdMJPP0u/b6+Td7iffAXpjuZisb7nGx
9H7P3pJcgff+eAddXH4N7FtPC+wn2CG+vrw9EtqJ03ZxHhensbZZlOrbsm980BpKD7md8gIX7MnJ
3OY5AC5t2Pm97gGLdY/8qLqQwVcn9VS6swMK3GQzLjKRP0I55B/mIAnVvlg4cm7UpIKOXGnIacau
ZI1u59gdQrt/0JDWb7GAdKd4cglDQM5SI5aMq6x2f7me4XISnWasbNLe8vsd5upZeqZjFdnnYbZ1
GM9dURtf656jsrhxHe2T0MamaWaxZxEki1Im6czD+9vvGyIAsOHK73VAeiH68q/Xr63SSwQwZoqz
9lNCsZxo7k9Wt+g7EHR1AAcQ54jeeGxa6a96Cq0TqqL++/s3cTly2CRxooD4sKZNQl+6uIdI1Xma
+MN4rlo6QTdlQi0SM8dJ/qanB7bpOMInectqtbM3PEW6tZsrs9z/z7dBR3zV67EQhNAQXr+KaVm0
FZYkEhXB3Do77Qfk+WFkP208O5MWYXV5v/PSwvgwTrKM57FUVwbxH1jl70HMm4DlaQK7wEOE9Hjx
JtooA5LLs+ZMCEYaHlZTBqKKxxA30aUn6CnOk2lsyDav2x9u04c2CQCuuiv6aWiXGL/s4NSUKW4U
9dgb3X5o87HdtlbjF+QemvZMcOJoDmKP4Li7VYtZTd8TvnF0GrUKz5Wb4D1kBGV96qK0xZo/bJva
33tEfxwSMgiq3ftv/BIo53Hpwq8Pyua6ui+9fuOaoOElNQJ1NkL/52SGBgnpWfE5a3oy796/1Jue
+Hot8AMIBnxf+n4X1xKiD0tCbtR51MbPCeWZGyelJINnbOb8UA9go3HeOoEiXrqXH3WSZdsll8NX
ELnxBlLc1bl3WXCz0Jt0Vxj6sE4oUS46LDOApm5n0Z4NqK/5pu/HNMbyuOk3pgeEubG7fLmmhf0j
nn89wlbfKaoSxjeLx2W5zXLim1PTD2cs7UJORV5ZO8dR2d141EWPr6arGjnm5840UuN5RjVY3zek
XWyLuezLL0sGQPUlAui4z7PISHdVVLZnTnZ2ADTaWsMvHOP1tA/8pUwOAvS+jxc/DYhmLArhfx3J
O2HPcqpce3dIXAr9iOyLTZdzbf/FcFVuiD2ZqrbajCNLNcCNO4V3iIia9MrgewMs8f4hWuH0DF9p
5XFejIhaJ4ZL4qI6O77T382ZZ6bwTrq6PFp0KEO8wAor3bZe1yyEIvX1T9QdU7i3hCCTLOwYpCfE
EeY2h/CRY53lZ5/KOlXzcVosQ2zr2XZuRi8ZrnKz14Fx8Q0RnXDMWHUutOYueoB9BQEg06o9BwEj
+L5T7Owf8gx02LKw3z03heXdmUvrJQfDLr3s3hhdUtUGxy+wTSeyJ/j8P08uOC2gxdB46Dy/kQPa
rTmHBWwIlk6nPk/+CIdyIGfCstT90ITZg9ZR8kCNb9+0nteI2MTZrF6prNPntIU0eaWE/MfUwl6B
kDz4pCt77+LTTplMtB5K59wBJIP3LL6OA6taDm5Dv38xaUNfueKbjRTWzcqbpVfK6rIaOL5ey9Qw
llZimP3Z0WPabjT54GvEqczNLR9TkqPcutrunizBH9qFCph1a4AZwbkpSse78kXevgAen5vAkwGV
0Ju70YGbpGbtt2evC/z8plxogm3N1B39H0Gq83rbkTFi3Lw/DNa3+te4pEyAcARreJ1R+C1eyq/Q
jE+smD4tAiJMSC6dh+XFWFOAKCvytrnyxv9xNVoxAS10ztkULmtB/9fhCmFkxdIQrMIAa6l2S7mY
y2bGYu/kkLD23/uPdtH35NEsFAIwzOnpMun+7C5/XayY/dGri8XdLf3Sgh3SG6EtaThXTgJvn4mh
AwmGgwjq9Te2OnXkTUHig+LnUi36w2h1fvZZDzS1yaIMk+QK+HJ5ml97PJw8UMivR3k0mOsR+q/H
ms0xGxJP+IThuJ4lNopIs4Ij4pCEHPZY+fRBG+mY3kiLQgxZsT0P4zYakvKHsVJednR6siJONCNr
JMd36ZZmi9HZQhPVJeVm6wvR1CIOR2LLroZ1XqyD3D0NfaxiaIwhsKb9fXH3Ixh24C7+Yxf58oG2
VCQAE13s6gFLPizKl98IMiA+KRH41dSVKp9kXesvtWuL7krpto62v8b+ei/cAvU8Eou1N35RPA6z
6VWqcrOnKg06K07d1N9k5WR9020WPGfTFIA6RuUVNsjFNOeqq6aDv5hxa4rhxTpXiZ5CQY/jY6ir
5FcyZPIlMcJl+WFUTae2JX4T8xVbhYs8jLUvyDUJ5IOqzESAsPH6rVcSdg0Qvfk4822im3qCi32u
XVWFMq6S0sZGwpGFf0i6VGJpFE1+WX812OmX7RzplBz1ssfi4spqcHGGWO8K/thqsAffB3bCReVc
L25Colw3kZW77PqgnP0Ng+NG28L18Exxq1MyuaxEoOCVc8wgQrXXKsz1E/81BFj9sC1lX0b7Bg+D
s9TrF1MEPSkzc2I9Vo2V5pj+k+NwaGtjMb44BNg8LH2lq13eju2IVfLcZR8TCCHyVCFJMIuTg/+Q
FUMu9yT2ByxH13rYf7Rwr2+QhQJ4lw4y53Ru9PUNtqpNgsLsfWgHjbVgQTYgH0vpymY1sdqZKQln
bmcMzsHao6yKrWEJrI1oAWwezVBHZJZDBqDxBJnKZYurnLJ6tisn7c6JnqqbBfNi/V8LK8TN48YA
/ofAp2W3lyLVSdwOePOD+VUJFqcby237ZznJrKeVP9d5uC3r2gj7rZ0a1tGSs6f3kzVH8j6JqrrY
G1Eqiniow3F+DJvWBxExeryp2pFaaCfK1DNOKsm9djPgt/KCZ3juYM3eJwOOlXIW/R1dett9rAs7
pQldGkL7D1U34T1azQ0AGIl59XC0pxyrPQINjCfuqvwC8ERvX/NBy41X6pwy2SxmeRqa6Q62visf
ElX53TUM7HKWMZhWjTpn4QCuog/g+vpb1YaCHOf21qNu9HhLqp0EdJhn4stFbclN5YrS3hZlket9
yhq+tSeNlWyarW01BKtX+ADryHg9ctDG0XmhsltNEC+FXb3Sbjoot3nql+Red1N2jICfSU3rQDuq
pPgvdKvkaI2JurLa/PPCgJMAY0xx1pPXr8HQbm3j19M+TZGbHemXyTioYNbxY/kgwtn4gkSfH7Zo
oI/vb/mXFR2fAH48j7yKAoOQDvTra2d1yViY5uyp1kEWbbtmFBEgMjTZDQqbYuP3Sem85KMVbBaz
zp80ivTPZSTklYXl7TuAYcjN2DAaQdguKfsG3dJWKGN4GgJGOmladmyVcr6V49weTLfJv5MMmm3K
3jc+vf8KLjY13gBQyB8SGwA6JOeLFa0ktLOVUhmPoUV6GfkiYzbf5qIV7hbu4IwYtB8tEr9UdHUx
/fNUr4ccz0oAA2pMBwJ0eLHNmDnEvDbqyie9dmtArJ2mXE8vM7GiYDMr7VGReirJAp/wqMgit1qe
p8njuNXPkSOybW5MQt9qY6SzwGFIJ482y9303wSXaRa/Z8SKmjzCBBdyTWhTduhTO1KbKdJJeTvV
Q9bEYVbYc+zX00SE59JadKqLqj0rnSpJCBizcNeP9GpkKOx5DeCeUDzS5YeSlltpvbUDPFcxs8zc
Yg9kq8Y9uIohSPdpiqF7oTBTD74zL98SVsDk0VNN4x8mGB/VDsr1EqGIMEV36ILcbTZL75ODkPmD
GfxcelQMG2IG6+SE603J4tBjX3IA3xT+QxKm8rYSdF8Ps4y8NcLAsAdeFS+sP7V90wXbGsR02AYj
tlUb2dk+9AB6V80zTHbRPVRJ2Msz7uICn1pIxrRUlTcmVrXJKpnTEsY3utgHqOWfEIkEKg6ypP1c
wGzgENqJZfrq+dL7tp7nQ3hnQ/cA76byD0M+SkGvsyXUmEgnPBKgl+pjKCtDf9Lu3B6LfBKQqXyn
NW61psSLw1rP2c4X9H7ZpqoRLgfBG50rfrWa1iqmRsqGBZPOjdt8C3Ua+A+raGl5gPFsWDewAr0u
28xRkO46KiJnQxXnLM2x0ZX5QbACi2a/6KXFblwObG9LMDOlJ1U7/dfWt7S6RQZaAnLABvyN5ix8
qLTUn2w1T2GM9cNI2nul6mhrS5gPpAra5XYp0+gIKYlD0saUtCI3UZZBXEA2Fp6yJk/mg6fJniUW
mqawDhfxmWNlGW1nY+Xy+KVTNRub0HuSPqDtmeKLcjoRHeqlrucNfVqIda0Kuwjlipclm5YQOtx4
PLeNypvZmUrzJrSq8UdTyrTYYnOg6plFcww/dhw8nVuS1IcAeVlmNDHer2Mgj00pbLFhQRjPVkAQ
3nOPxQyEgRngDnsLGfnzPQOhlN87mzLnLplspW8ML1q82DMMUR+CweglvENdyDMoQ++9oEJJx9ul
MT1Sm6fM/rksc8Hk0jUqdm3L0Cto2JKoTNzVKMvdpNz6IAPtWi8GlJol3ft51t3Aeqp6e78WNVRU
MjA/TkaNwbFhYb+LkCbx1F6E0DrknVSStLKdlwHhbhZRdI+jq0T5YC/DjINnIY3kCgH+7SKJuoXG
OUU4IB6Q3uttAqIvVBA/759gvthbWHDhTtSZeTubKvuohmH1OnPd/3VDZtKt53okrCuE6l7sTSDU
UDgQcD0VJd0WKcv8JRSh+hkFHUi1Yj5bZ+Ds5L4il/saGfHthuR5aFk5cdBkBO25qLVlaHYYHjje
I4N5sax4CLE/l7HPBEX5ueaOZ8ksxzuogwi6th1W5dnx/Z3pH5szRrcWhMjVMxXCzcUL8Du5CH/K
86dqMimN2jIt7juaUzeubJJnZzTdo+fMBDv2S/A4RchXjD43Du/fxcXxi/2RSYlj8spcZ2++9Fqb
RDuVkaXkU+lJqyAjt8/n9MD8Ivchhctq3nhW6wdX6oF/XXU1tMOqCSj7/whzfx3aSwmA65ZL/RQQ
QPiocGj93SfVcoRgX+IbSLPlytnqH8WoD7ID2xstLIdb5+KgPdboxhqnUk9dkFbV0aimYtrB+SLM
vlEq2FpDFoZ3c6M/VakhDjSXO5ixVHMfWsQ8D++/9LejzzfpzoD9MPhW24bX863O4DzWllU/6VaV
37q+bm7lnHgbTU/9XNDFIRYmZVXQkzFcmXX/mOrUJGj/gRWQfb2phwJ26XJq1JODg/PdODjmdtLe
8H0CXI7n0uNsK3rx9P7zvv3cWOACP+FwwFDHlfP185ZWgzHlXIuncYCMWeeCXdDQShbxlNd7+kXQ
DN+/4p/nuKi9HMyxLDSxLC9vJrj2W6qFTrmPRb7Aca2INgDN8MNsPKbsrBYSaK/cL3gcOfu+cSuD
9TvJov4zq4GBR0nYrPtxn6rmNLilI+7AKNiUk8RenrlzGPQsLnLJYkPNTvRrDuQAT7eYsf/bWImc
nS4e8pZabvv+g70ZOlgMwI5gkcZqec3Wfv0q0ZkoyAyjeJaBKJdt1HnN0YD3eLDq0TwGEeFicQBE
BHewCq7lO14gFAzWFdNj1aKioMl3GUdRiF47Ep/6Z9fL9L4zTIYMlRIi27LZVO1YHDEDc+4daIkn
g0iq5/ef/bIBtl5/hcr4J/1xBDfrOPtr2cBL34Ky3JpPzBbtbAxRRooSevR+41KeP4JbuXGzmEF3
EI1fvQx1VpYx6TPBR1gGkvah9D69f0tvphNrF06VKxqxqqjcy5FNz70xSuTEosjLJwftwhHzxiWB
2+16R7yCkttxaa85MbyZT9jbMXWtaPXtssE/X7+HBTZ5AhLuPjWJkYRnAskxdmokjHLVRMVRw1b9
+f5zXqC6vHnyT9bXS/9xtda7OMtnBjXBMKXz0zAZ8qVrDPUU5JY4ZCXV9fuXevtKwfrh32NywcZM
/+T1w2EtC5NYR+lzndXtZ6XtrzoP/XPF8V7GQzIUO9+oxf96SKeKXR2K6CyyMANcvL5oS5MPqluT
POWdk545s4UbAtYVZV7i3flNEJybirIvZmaPVwDQt6+WK6PYp7sLIMbofn3pxZ7UVJRD9qzAZo7o
rSDEWmOb3ictQrUr+yANHX7dq4URRyuGKxQresjr2H19OcVg5gyVB0+UH037CHtCN1RbSyE1Ukvp
dr/NANX+y4K8NkN+YGHMNlGCi9hXA7as8brJZnHX9xbiDbs2foVNU+T7Ls/lgw4jmewdyCBtvBgi
h+ULypSdmrDonDLGHbIP4w7HxI52fZY02z7wxhxfJrQZN1pbasA6PrKGn1YeRuVd4ZHtxSmrcK3p
vl/b33FP5pd7HHRX5bRkguZTLXP5sRFlVkKFy/0VKh/TZZcOZvPTYkEotsoXbbqZReeMsc8qfde1
A+oWCmsTRlFWtb/Dzp1lPA9d3X/w+s74KiA6D3ewILtPWauML2E1dD/LxXLEDvnV8uB7MnE36Zh5
/a3pDN6TO8nlJ6xhDp9YzVlxMQItb1D6ECWa23YyxOWcZh+0Y+PtrXECFadeCvU0JNbQ31RVt3hb
RWdiQ4gLtLaU5lMVD71czI0bhVruTH9a0iOJ3ebGCJGmfmomy4gOQ9rV/2kRFsyKEq3qoQxNnT1X
nNyN361N2uYDLG6xpaxU096LhDLP+NT6t6lwSiMG2O3/42/46xSZ+mfkj9rZuf2QVzGgzfjR0HNj
f1ZtXZ3ajn3hhFLLCXc4ow1iO2fW8NVhT1c7ZFyYAgDgdSOcZwjecQ3tmsKZn/tbe2g9uMKE0Sn/
bi5T7IpNkz7XQ8hpadqHpprbWxfsIv/odUI224TT3rTprNQpj9NErRZnWTUGG89V3rFVlbQg2aNd
iAc1CPfgEeozfGhmsJONj5Pa+CnwmiI5YRk12uNusZN8KTact6L6m7Qh5MRek1afBlRsxXZOx+Ew
zmHmPE/4oLrIZ8oWfgmlaBZTn85OnNkRB1T8tZZpmysVfgG8j/yfTQtNdovFSP+xSd1IbHpbBOKM
71qltnNvze6tDBEB3kDGz78P5F77e5XmBkf50RlGtR1rLX6mbFOfU7h732RZyTY2zLraw8SKvDuR
p/+PtPPYkRtJwvATEaA3V7JsW3W32ulCSC2J3iU9n34/ai5dLKEIYbGAIMwsJotpIiMjfmPf4uhh
5Vv8U3zrjfJ3UW4o3Y0WPsolNDWL/R+6EcyqCApZa/wk+Df1Q2v0w10rgRDdADWmadAS3Fo3Mxu6
YlGhKW8p3Df5S9JM2FC7VmSaj7ZP0R/AWUbFSaDRduAxSBShJpD0VevGTViN2zqJquheF/j87ZwG
Q+Lnoht0p3ERcw57l586yjFKzbSQPCOUcrQOuz4tXL8GHXUoMZdvODdJNmwtC6VZF4CIZtzGoWje
RN63HzPy7ScOlork9SztcFN3Tv0tRwgrusnx2CuOw5iXiD+MpunqUTxYx6TOjOwoI9jckY3l0ZvR
5nX20xd2o1MSaFXTU9tY/aigtPqHpGydHM8CMu9NX47AOjB/rMQRKHZqUNxAeu8BSH5peokm+ubD
r8cuueoalGWf4tZIlUNejShX0c+Skn2VDJnhYiULnYL9CAnC5rY4IHI10F4sBOrQWdgl6BhFEc4F
wOS7zSxwOBAbrCDcyJ3t60cpbOPgyrL8XGcGVRRc7ThTfSp4aaRsGl/od9Y0WGO8iQsjinakqyaF
Qj0t36ALR73bGj7EUhdSgDYhrKXjriHFarjLSSCM5wark/a28ymneZli5wJgpdkWrh6o5kvvVzDB
fF2I25ZZbY1NNQL/v9bKUJmwzKNIgVqwEme7wTDKbVyrtBESHSKyB9A9Nh8dE3hECisi1E1vqBJ0
p5QikWo3h++35T+gVnsTIuyvBMeIX1Nc5s+aotTtoXNYoDu/Ga0BHoU8IaQdFejl5pZRfy87UK53
8F+sjlxKpKo3aqUWXo2NLKGhEzbpYG1ggRXqXoJFNrsmDOJ30Tux5FppIf2SYOt3MBkco8KezbfW
BHCWMGVSItuygEeTAM409qXDl1WWDYCZrnqygzAcjjUuA8ewQmNgk6BMgiC4Udbm7yBxonuKXZIE
D5HTqOSyoP3UggHcwuxPDC+N2Elbo9KzX4olsEAMe79sPANpRnkfR6K/scYoc/45y4K9MaePJDtA
HZYwvcC0QAkpoXjKEBorua9aZzukiu1KptxJW90Mu02UBmLNGeX8CUHCCqScojxNxrOmkCNkiYlr
UJeFWsjV7ogi2zetDZJ+GpqQiNs0vepF3di/oa1c9W4/JcGaiPJ5Ak3qrM5AOoh+dAi00ySoohCb
9oVSPE2QQn5UjAv6KezhqIWF5MGtko//mtTCqua1T+WC3jM59OmAutbrzOaoPYIGCG7q0IjLjayj
KToYY/2ImHoCw7lo+5V07/w7GRb4jEmpDZb90oV4EnWm1kGvPfahQ+o2heGOK8W+S9IpuzPN4unf
v5K3ECVhhKjOH91gXMdcU2vtETBk/W0YY8OV46D1BsBDo9ca6LVWlZz+azWFHj66+Mhv07FB6WpR
yytKYEtxF6ZPRstzxA2cCuWQIuvuIek2MOjHUnIbumuQB2t7TbLnfD+DYgM5BkaLUsMZ/CTK5JzK
WWc/tn0JlQooKzhtLOU9oRlhvWkTPTrUE8VFr4SO9Nr3PvSXy7P+l58AFBJZCB6Fs6TG4m0GZEAM
XZvkT82QSO7YJ+gs9kquWW5QOSUt8il3A7m33nJHcjpUBIxuRVLhfJsRCmnrIXYgQ95Yvp6o5Mpd
Uln1E88cbU9TsW9Qa1L0Kz3AW71WRf58+ZPPBsTnmrIti65zgRFTT49TJdexBKZbfVKww7itemiK
faQbV3R2qisoImsSvee1WgqH4CEMijpzyXSJO7AKtF0hYfpPRpGLig6S2XBROQBH3FaSggJD6ch8
7ifb+qqbLXh3VeuLewlA4Zp6ynkRZP4pfDdBhHMNT+H02y0DsmMVd/6Tnrc9Ejl6fmfbVYkkQQ4X
R0nzaKcqubTpA9l/T2fj70gR2rdwbJXH0p7QlLi8Fn/5QQYl3BlYxlrQbV68KEeNNpBNfPuqIJNw
I9MKeW9TRAe9yIAwhVBWHW0qkEyUx9QJWfpA4UGSOJwGQy3lH01XrmmVnZ0ItJGMWaD2z1rRgT2d
osR3nEooYUoHRhaDi+2B/b2p0/6bHk7GDcHibTRq7QBnXz4mUWGUK1Oy3J6oEQKYpfU+bxVIdIsl
ckbVN9I2FQ9SFZXhFbwWkX6xytyuD5C9EK5FsBBa4OV1WNZNGJRTAW8P/iN9laVIbh7kURantv0l
QWXjZ9Pwat7X/FN1r8rcAVtzyES70/qsEithf1mTJP6hbQVmDBFGKvTLACS3AsiaRCEfGIvzw8co
5bYsJqwXYtXpna0xxdJ7is6D7tVmPYbHy999VtqfgZpgG1DF4S8zuON0tUHsCQHNOngo8mr4PqgS
fNx8wi1Uq9PkHSpWs3f0QHrAjTKG15K0z2XbTa5NAr5WuzqLE/yWWfgSpU1w03Op+/S34LCp12Ad
0gcli8arWTFvyysqPvgoS11rs9+n2zpO4KNJUmd7356Sl05MvnZYmZN5nM9VHoanSItk+nwtQaZb
3AlxpGhtT7H4Yezk/CjGMbvTxWDxDgSi9CEQtPtu6UP9pOW29IsCZQDp2FgJ0ufbwqSuBZKYmElx
bolncxKo/nHaGQ8tVlWFZ+ZtXECO0OVnITf6uAn1Nm89Ha6S6eLt1Krby5NwfiC4DGF4oqUAJwBQ
7+latMibxkMlDw9ocGQPCT7Ru8lqHU/182Kfar10ZIrW8up5Yk8nHgTlH6dMoIyU9BbBENMgrSuz
oH2om6l1XNPPcZDrU0M6UtmJ95e/8CzOYMjJ3JL8yIicoKxy+oURqAFRZYryYMtpG7ioSlCryGr/
d4TRwS7ALGvl1bAMrNy0SMdwDTIa7YczFf5sqHFSB9KlT5NzGLopvzXDIRrvgF10R/Zx8kIn29hS
w7U4YVMa2iuL+rdPJqqT6MwakcjgnX4y1o1KIeRKfpjQvvJ31Ly68S5okT3380hRjiktvHSlPX62
kflqAPzMHiIeKk++0zEj8CVZnYzyA6YfEfIszVQfKK20uifbnaXdUEXK3qgI+pmnF3748/Ii/2XO
57uEkE6xhcR68cVmU3FmcqE9cKcVjQvnTryWs5xv0qA0dOD2ivd5SJUKyoDl+TDdVgLs2ZbW4PjQ
uEOGk1MM1vr082k2lPIoqerDRP+n2ehRKenHREG6TTh+EK1ssSW9Z87meJMRuFQ+e+bUnQ5Xhzn6
U7A0H/IY6b9NVXUGPIOm0PsboAhNsW/rBMmPzA8bDUqkCSyzMJJB+gGYRNOoWHeddmhzcGZB5ERo
0zpdmmpup4eAl7xKL+vsuqlHubSQCjXCHb2y2PCK2OCVVFqt7ZZqHW6hdSNp42JMgkSSx1MVNG5X
h5TEo7LsEOAY7MjYDMac9DeO3txH3RA3K60BReNbT6IJc0FOPVvUzr2+papk3UVNQTfJfEjHgZJT
VzzEqFDp8HoQ5ypan3Q+jFLruo3KYlsPTb/XSzP/3trh+IaCTLcHOyqv/aizuwWezIzcmHcjfmnL
nleoq50RIl3zoOQUu/eRFAjnBveBrFW81M6lPRNeUmVEfsLZlo2aSfuAKBY9xkqZr0k+nAV5fgxS
eOCBeRBguLcIgWDfQjENxfSgqnmYIpIS+ptoHMbOs5TS2MJ17t048bXN5UP5t2GhO88OAeQ89jLn
gCRlIfpSKA8WaivGUTIFjm/411K1rqqyk25qYFG7umqalUbVXw4j9xlRYL7ReHHO//5TC3QQEDnB
9ckPgNGS36awp00oJBVDdKiD1cpXLsmc81kEvciAvG/J7Je3GXWj3JmmTn7w4Yy8B2CEWq/lXZZT
6EvDDUiBKb4Gvt9vwra01G0V9DQslDwWRwWM8Y0trLH7gkiO+dapiaa6lTSZljsEQt4Is4nHbV/S
jXhqAWiHHhI1kbVB0Kg6RFCaO7dIytzZ6H2UQh4R3Yx9V8YmcpHrdLI1+tNiSWHhzLkKO4k/5g2+
iDumNSQg3UP1VXui0fIoP41HZ2XxFqH8bIhFFagIqKCqYNReVcsLb+AVIu5jfgRfm2f18fL+XFxZ
ZyMtrqxqUENLhpz4qtwnV2bpGlvcyK7sNYzr2pzN8evTblSR3SqKnjnzb/NNvJGf+qPy5fKXrA2x
SKiiXm9ockfqq+lVnr7BnXEr7S4PseQQnc3W4lBF9Ie0suIzqu/VXbXfRZRm3fa5AxD2M5Lc6M05
Bhvp2FTUdN3LY/+R4P8U4s/GXrxesghHgKbn++JgL/RDzdMg+yLXjcub5kpRXTk17gywWNpR0WjY
GWjSykdJvp7qHb950xPjkAyL3Vq3Vn7aItSc/bJ5ZT4trlxLpO8Deyi0fmT9Q52/t2svx78eCPLX
OWNG6mTJH1aRW+ijgiH8xP2aXSnfnG/BJtgVh8uT/Nc99GmYxWkoxjhyQtRSX4vfyaH4GN+k47j/
/4ZYnAQ8fhoty9hC7TbYztt0dNdQH2tfsTgJjSapChk1Q1yVN8GVeqyOydpJmCPQ2W78NFOLkyBC
vUTekjGU+9xxO2BpSHG44gf3OSXM5Kf84/+btsXurwNHBnDL7i9+T9fSi3aV79cW/88ldembFvsY
EYYQ7RC+yf9W3qj74pv5pacQcNWB3H4Jn/XJbd7CFZGhtbVa5MxNUgwiRHXvdRw96RWlDqn0nK/m
8/83e4vkJy+DtHJSZq/fDof/Np12vDzEvADnk0fPgp4cBNU/GeqnIMCTZAJGl6ivlrgqpCdbfzJ6
NDb69/9vmMXelovAT+OJYcpw6xj7GMQxFU195ZAuS0UAFFRATDPchp6BfcbIaCzRUpyRp3c6ATM7
LBraB99Wx24vJT42KUVeJOHOspPoIA1oeW0StBl/R4nAdirIe+f7v331DMGZk0eEGefwt6Tbjf0g
tLjxlXcw6b2byEN+L6RS2hhqhcASLd+V/GOexc+LyXj4kuA/SDGEJ/wSxTVNsGxs/GC+BUbmIB4R
R2nrWb41Pl3+ruXNMYMEdY3CBF0J8OTL5mI7+HEQ66r/3tWqXYUecKRWvmoLFCEVDzmnutpeHnC5
SxmQoYCLUX1Do+rPJftpl6LRi7GKSMtvWpUZ3qx2KXu21MDpMKYGKEpTipURlwf8T3nPprY7N1Gh
lC2OXgObSZ4iLYJJIEXXU5hE96Yk+7dwCez7CW+MmzT3nZWn19n6YbJI74FJ5SkI/nFxyWRaCjtn
EsF3H573thoQHMerWPUuT+bZ6lHHJwlmRnlQoXi4yFKByVg9YjH5dyHRP/LGoSueHGEEOlp0fbZy
45x/0myoAZET1S+MnpbewHbJW8fO1Ow779b2RvDggntqrE3cvBonGx+gOfGLXj3tCbL7xcRJOOIl
OjrXz1EIgamUTOO2A794iIPspbc7EwhtrMPGlJTOm9quXynNL8vCszo8/gkwanE65fD9wRJ82p+G
nCaVFAb2M9KeYcS7ZrDFd2uQW/02L8LWdBVbRJEAvKpE+VfR5jltGjNAqOdXkvJ/W5n0pW7I/HvA
L1DGQ92JvyxfzVyHviVSPXhpYL20secntZXvjRb9lodsCoA7CixElY2h2aL2At0kGZB1dt+T0EBw
/NKxthh9D0f6CFkeM8xLs3KdlPL+FQ1no9zk6FN1mYdT7qyKqtcgeVZ26dmR57kGgJ1eM38g2bDY
pRXQ3zHvE/157EzpjrpVNF53NF5ehQ3Tfyc6sLBrTqdnhx55M3QGYI7w9ueZuBhTsIFD/FPt51Jh
0ihg+S6+69aVlEfa0Z/M6lYvrGrlBj7fu5x5Ojp8LQ9ThCLY25/2jq/2HUyJ2n8OgQ0g5hLrdQoF
u9aMw9Q2trVPe00Zj1FGpX9nD2oOk7YvKFddjgrLFyVldFjpQJxBThhIvM1z8+lndPMzTLcC6dmc
gnq6Q08+EJsewWrtCP/ZqTaISgAExN+05CEYZ/5aO+EsLDGVwApwqoHTiULbYh7kuNThBavFyzQD
iTy1ioGgGZU/hkjb4L6wckbOhpuRzrQdLGvmjACUPf1eROCtONCs5AVX+tRyO1ppiQtFDKhbwrx/
/cfZpZxDPZsMi6I8ugSLFwpuj/ROw1YCGuWMD2mrgQSFQLcvk6Cnjm62mzGNhw2wqzWdmfPYBEmC
iP/f/8ACLTb1kMsGALNUvFBYlu5E5jg3OjThuwIsmMdH68h9Z+qD4uvhna6Ev1WlyVbysrNzxY0G
NRguGHV9UNjzJfFpbzlGliCWW5GNc9nEyFVrybZU++Rnj8jvlV4F7xHQ4ZUbfLmhKW3BAweERB6k
A/teLDC+13NG0RovoizyLzXk8Ac4kXr3gCXf9LtXrcbcZMZUxXd+OIFU/LcFB+IOGIKNBTeb69Zc
HKfcLKuks/vhBSNc+8ZPo7z9UZeqQ7dei4XsFjJUwP2oU9ItxrSOV4Y/W3XG52Yn95zre1xOiykH
Iz2YkRmNLz2PI8ULY9W+yhMbqp/WoULhFk063uW1Wj7FVW1e5d0Y/dAKfzBWotsyjM+/A/LfXEnG
74edeLr0kqGgwtpW8ktVNwBRSRJKsUcWPxXHxglw6pPbrFzp55yPiccFbHSGBblDSDkdsx0yWUjo
/r84cWBvGr1z7qfK+bCzBL141JVXIudyd2t8FcARurEqdVQC6OlwCf0iFTlm8RLjYuuFXdPfTsBe
kYNwAiqibHTcx7P65+UNNi/g55SHfg1a3oAgcFQxuesXxzpAfxT9psp40eiyIl0LD/rVmBV6V3bS
38bh8Fh0HxW+cWmzkLW9HYnI0YiTnRRdoWOdwsZWhdBXBloGZD6IfhCxGNgPcXIpiFXPlPg0bZWX
AFi+myjo1Pc2ouChvGqlfBYa5qHI6qEyzDwUSz1dMXSt0RGsY+XFQGH9RpsEHZZeR8HZYIvKGJFs
8H6bfqSdsyaUcL416VGBZkCBx2LNljhBpXawlkKD9CWoA7TCKfLLVxUZh+1WpK9fNTp+K5qnfxkR
HgingC1KQrjU3+nxIk3qTg5erDCpd75pNTtHyZ2tPYayi9D79G8qQzB6AM7OpCXAW/hNLZupQS53
2Zi300tcqOlejJSV4KCEnswZOQaZbG7Lon37x7MAWw5xUB5NXOfQvRalfaVL8tAW+fSSFI50j1YZ
AMF6LFYulLOTMI9CZwYGEVKk5Eunu8ZH7jOkQTm9OMrQbEZMGN06ARl8+Vv4jy5PNoUCNij0RptH
L1zW03GMLp9mN7bo2ZfA+l/7uAmUG5yDqgSz0SqqZTdMZKVAsqztKid2tRjBIEwGEC5EvF/CguXn
6Mf1eDD71A48Yi1ac26cIy7tpVKmOj9ohWAz5jrD1PhvSFL5XeVJodkLx9XboZW4ogfTnDxt6v3s
vkYfPPbdfKibWSwobCl0xbCHFK8fBYL9G79q4GZ4gwVZ4TrArwHAeTlpVH73dc0mASPWTDO7y0Se
1DyOU1uFtesXOB52niqybsJTJdXLzji0qVVI1mYs1Eox3bDCHc2iMtkioA5zRWQ3Ttw7w10KIEX0
myQDAJKAra7t5Npq/LB4i2K1KJ7yygqj+GgnjR7nXm/KPlSlMcczPXRLRfVhg4botFdYVasltABf
0QrIQ6HUIMab9UZVHalsKPHrFKvQUfA7KHm5ulNfom3BS4l6xSGTjXG6b2q/EXtedXbyW9ZIOUpP
D6pOuveNsaXsKWq4JmJQoujDj8wccaVUqDxMscKw+C8NrOFVzw3i73h8m/HvYmgSeVeFad97RjV1
5gtcYoTpNCNRgehHKKJ+sQM9bG7UIDUi1Ce1skX6ItXCvNnqcaPYwM8AQaV3jeKnWHEMbTLGB2R4
4C4GgdZ0jzpU9Ow9Goj3aF85iB8nom2cd1mm0ILs0WxiMnmITuiaYJPkRXBUVKn4lZZVGbpFhQDR
Fl2Z3tgZgZ0ae8fJJXkzqjWAoxJUUr4fSXXDfUldfjyGZpl2m3LQ/HjT5WFQbyxbCnSv9/u0v4Y1
I/S97JRO74lKw08Lp5NSXMXcuvZTYkut/Tb62LrhEN2hgbMdUPUJvEi0cGIj2GOhFxgQZnfkY3CA
jFliwYP0Lzr4XiDyN52Cs0XiAc4JUbzSQ/SyR1c1cYdCnx8DjGjbVWYllVg6Oc34RQolabqiIxU0
933XqtF7p9a6se9922qepy7VsusqSIfezVL0wr4HMTThbYDPVpaT1ME6BoecObX8FWnQGOCTqcFK
3upWiTAKLAld25kYGme3kuh0Yxaz6NBrw3DIqOXc1dMRrIZrg3r1XS3Fl+QrPwGJ8YFXa3qIK2g7
2xZ6SfZYNNJU/qp45idHUBO68WW0lcqQvcg2RsXtMaRB4IvtB1i4mvSx8MrEArAJBUYR9fsYkxVn
G5YOCoYLOawo70o9tBp0pyK/879V/KQMP0R9jHwDIRk9cn70Ve4P3/VuQDbfDbSgGXdZTiC4pQOf
Bcda6WByekXZxM3AsiAP9dXOwtjY6lh/kAZFeRAjxSEso+VmxeIMGa0OKcr8Z64bRdQcEhXGBWqU
s936z0lpbZxnQitwflyOsWd3IhhGWApAWnmNzXTJ0wjLx+BpAz/uKyqque1qcobkSirEcGumEQFH
zsto5VpcZjdQalUSYbrPQKjZuot0DamPsa+ElL3HoVVhgIeOj9i1UqQNH+YASOT35S9cZjj6nBdq
DIY5IpLVf54Hn15cGFZQJxOJYLjecbzWL0X4KxmAA14noiPmqElsQUFspgmvk1A1BuX98i84+2DY
HxZic+DWASpidns6x2DnypLAk76WSLS8OqEW/hww2nxQ9QoO0D+PBf+BoiYvHXSYljezVjdOPzZW
/NqmsXUoSgPaHnXppgMtV9lrLPmzuQWWPSNDeNLjVmUsVT1VHQEctJeSV3R3nMHDCs6Bf2E0X3po
intNytV30txE3ZQQlV4vf+lZh0NH5AyVT5RcgaDOSg+n0xqh0t44ZImvIzSir6WJSEC6QzKqLCc3
knK9BY+aJo4ncYV+FGIMhszVwhIpHbR69EF56CxfGlbq1n8aC58fI2AFZ/PbGQrNoSJ7P/1VdYaU
VAHo4yXqk06L9qGRyz5CcDaZyRdi1jCku2akxEBBJ54saokwAu23ILeywoNTmtb4IvlyGjGdVW4H
BwqCuRlsEPMgxiDiIKf/eh55E1PV12Y4NSDSpWSFg6xDoPm5+jbUSmEi6FMl6gHNHzIhMqQwWckd
z97j5KYz95ysGMcVyiDzpvp0IAHNZ1WEd/FbFk+6dkf5XR02vq3V5Q62b6Zkbh8QHvaqKjWx4lqE
oOBLUBrIVwjDis395X10tod10IZwOuAOcZHyk05/DrBZNWiA5r7VtW9tlTTBjskuur2BI9wGE8du
509G5Q1Skq/0qM7iAo0jFFp4HRAJ+fsiu2XxpajkVnjjWUa+iUpP6F+XPjLLbofOYPaPtQBUNEij
+YOFBlW6fJxnTY9NCKnvmzVZyRFuS3Q0a0d6jMImPpqtukZWmifu5CRwFGDeEe4JQ5Q9FhObS4pA
c2+o35Sm8GO077vspYkyX2yaCjSvCxEcCqAGvXylB3E+rzyBqO5RymReOYqnK9rTxp1D/fA2e5bF
V1XsSPltGOVTvLHyeApW5vUvG3q+0lBSUBW8AMBrno6X0yDLZnW0N8mikv8Vqxry9rqy8+JaHgM9
vqJCII+YURikGVnWNMMGr4Au8uwiStaKFMsLnaefge4GPwXUHE6W8+R8Ol1ZkiGDh+LAG89DZTMa
pn+stTthaV5ATetw+eyczzSvC4CrVI7JWxjxdDBoSaENa9h5s0dRPRdlr3yJS7NNZ+W04PHyWEsW
KpQ3Oq3krrD7UFsG7386mG+ijmViavWWNXnAuwqvRquOvBr5dzqhRYnK4kNBbp/dGEkr4x9XtU76
Ula0825KTQoCLO4S1QZYbBui95/luBokOlR6odgH0XS1cpuM6KhcZUDXxrfWIaF/Dge7f7r8IWeT
NjPmqX6bcDKB7S+v6AaLV7jjsvJKI8cKr9gb1bvNozC8xkXSlDb/OtqMMKY+BmVk7mUsZk3LhIws
dWa+6lJivIaRA6zMlNDhLkt75SDM+/zkwP8BM9OTtoEz67RxThdoNEZdFr5pvDZVijauVgabqAJA
nqXVtKGVorsoO9tHrl20JSZ9zY/jfF4pyiGuRipLGRII++nwrQFqCMq+/erzHonoGDl5skuDJuQl
HsjOGhz37KAhX0yEo5YPNY2i4GJiW01qKPnI0odttI2nY2TjxW0QXDEF9bZCXHEFZ7Mcj10Dw51e
NU14irlLAFkS+Q6KzLL6o1PNL7bdBVciMduvKDS98iLqVu6ms9FoTcwVe2gAUI7wdzqdzLLGCo+e
wvBhNTK99wkeiwBy7ER71SqjcjsWSHV4l7fqstoDXAUaDX14mrVE1CUEHPlf0bfJJH84jp9/AY6d
X7extYb0/cuXUZ2GNkfQguWwbAcEqR3lWEnKH1Lrdy9GZwzbBhWcTTGi0uuqUvXr8lcttyUqbDJa
UhTgqfkDy1nEyHaKHVJSP/kYK1N2K9w9t12HBksXV9M/LxpdFhaN4075+IydRiGKuRVp85EPJmKz
5dTveZTcliSQt+OQd//41pjpOKTeJI6zeQOV/9M9QhIbV6M5jT+Gvk9caALNDiX11DMLM//Hiwb2
ywy/n88AoRNB89OhhnjGNFjq8FFbbbEP7Ww6RpIa3IRZObxcXq+z/TGzGcmR/nAyyFoW6alfquao
TUb7MTZO+ma39ZWNI0rpTloTHkRgrlxryywJ8gfHi+om9Wgu0uWmN+QJfIITDR+BVVpvRiwb1NAG
uQ9Q4LaGfNtSuordGXoU/GPeTxMS80jaYhw5rqNlN1TvS3mc7Dz7cApuOZcszncxTJi8oeukaWWv
nM8q8YRe9kzlnXsb87//lJYIs+rQizVG4onpYHWadL8tpL9f7ZTueRsUa/HrDGxszMxEtKjnHgPv
/+XXUeIKsfjwpR8IMtnDDxOI23SUrDjyFc9OsT2vPQt501LdIh2Q4lw3REOJEXBUhEcECv1OdruI
zeiWLeK6G4SD47xxY6NHxv865l5A11mOZKnFBUjzkfFsdR2T3jROI0dy5U60NFB0xNq7r/+2P2cs
CFr+3AB0s2196dsh10oGQycPfiNePz4WVDAPqTNW20E1k3dDGdeEFZbxy5z5YHNCTR8RzucyjZfb
UvKRJdG++cWEGLBtYzolpmSf0P1aezwvbwDYF7zjZy+jOVbB9TvdJUXEGdB5Cv9Qfb0zf5WyE4+Y
i40BzrSbNqCIsAumijKyGhvchl4XAYIc3Kjiqg49p+mGPPUy9Pi0GD0mqdJvJkcXrUv4tdO1LX1W
gMB2fWZQ8NCHpQdQYxHZuTnDLvXL9KNFFaj/pVbQlJCnx74U0TBqudJWC2s5+YVdrda4Q4Ps00Mg
I0DrBXYeVckhpgNWrck0LAIKxRjySnIgJlCHK7TME1peRpMkyc2jVZCIqFrn7KB7UGeTbRyT6sja
1yUmyZc35fIN9GdU+LeOpfAMwG50UdTLAhH7Zmo0jzB0webEfXhIc6e6KqCgesLou2sSiG6nE7U9
ExbrfeGjqnz5RyxizPwbACuReAId5ITIi93T2pMofN2pHss+KZGosn3F9rJ2tPeWqO27BvPgdCVl
+ctkU9WziaLAsnh1LYYEx9uXQ6FUj0k7aihND+Ve6pLhLQycZmPbhJzJ19WV7/zroKAi6bwBaKCM
cnpKpAiAENJV4jGLk/wY0qvYy0oV3UoRToj2XO+XirhfWeFFGPgzuVCFUCuEaSwDjTodtDLskupL
Uz8WaKrjnyUIcggnbfUqk1Yu++XB+m8sWNTchtSKOMKnY6WxhEP8pIpHJGrM/NhSQMCZMS10/3qa
6jrY5XpGg49jECuPQolnhrWvitjVbUnFUFcoQfVvlyW2xwQ/soEZSwhCaglrnLQYg1ynKR6R6tKO
nL700OADQskTF/TL23gRBP8bak4GGJH6mLNYXkTtGrWX0e+N0ii4lRyl27YFCuyXR1k81v6Mgicx
wZb7nwRgMUqjRLw1qjJ/HIoxvG2L+mPKpOEJrFu4CRzEcbW2avZlGCO6GvvfLg++3EzzbFI3RpqX
xeXPRbSIpcDCAF6PHlHNjx+4pSXPKabuyojI7i4P9ZfZnNGEcyIwQ7+W9EUaUEOKKX3xiPeORnNp
aO7V1Em+Xx7lL7M5o0KoTYB4xVhskTSmWeLLeFuUj5CFaS2HsvBi3zc3mhNamAPo1aEbddrUlW1x
QZWWuXI6l6EPVR4VnZRZFmgmEi+TghQtMs1qe4K+LMJ72S/pUqMoJqebUVPLb7kR+Gt39XzgP732
2UAzPJQnP45tAB2WKElQHWUSVmr7iEWjdC1qRVY3KmIU9JM7CjSblN7pXe437YdTNdkVKJbmo3XC
DMHLeviR8h3RSo75J9p++klcwtQdcN1A/RrdGK6j07ihxklQ9VrZXOd9nWm3gV+Tg008tMQOv6nI
/1ICvkM02LCyzPPTyfwo+77tb6gRhHeONI3Rz7xHKmzXGnEqX8k0hKU99VsMYziAY39damn3jT54
DCx1lKSdPyZavlK9XEa/P19BdYtnAYgt4HKL6JfEaTGpeOtcoyaY1F8bp1Lu49SsEJ1EMDN2Ex90
1RWaeN29yOs2f9CQEWtdEJ5x+IInbr4S+hZ7m1IxgiN4qv3x9wCyOF9Hn1J39EScsEK49YY9VooE
V9MpoSeeKLW2AUNDyHThCBcvKk39ftOPGByCvZgybaW8dL68M26HdIu7HWD7GbS8NoQzDYYZ38S+
PlStlxd93b8VBoYSHpKZiTZsR0ughBjVFBrcvO5MazPlSnMzYojTXPe2aIwQuwYl5BFQ6QVaEq7U
OtwXXqFlsv1Lj4LhMFkIkt9YpRhT8v2gyD3Tx7zl5+WIsbjEQXVxgc8RkNr4fIoWsxq2ctI3ga/e
wM9p61e5oByPxGyvbOj7lnHrYfPkG7tJYET1fHloc45GJ+dkhuzMZ5eiBJ1Cc5G4yp0TgJSr9eso
kfSB5hTeGL4nhxHWvq5lZ332NS6tMOS3ZDF4E61OUsrVqQ8IugaepdLTlpXY51HcmMEblrWYcdZd
YBu7CEsTlAmMJrnOWhnDEXUahCdn2N3ISHWlmXSN/H31rtotIbnJMH9OMqcRNxBf5Vk8Ux1B6Ogi
0Z6GqMlqwCnDUHkKzfn7ZrAHaZ+28RjcBHIoruzQd6ptqseUdrWO5uoWEH1kvmVA9vNdltrDba9C
dNo3SVcFu0BRyuEZx6rof5Sdx3LjxhaGnwhVyGELRpFUoMKkDUoaj5FzoxGe/n7Q3YxAlVh2ucYL
u9wE0H36hD98ExJ7kLVIs/a34iCjfSpbM8I9qy3d326c48ie5438Jw9Go6JdbLTAF9iY+a6kAzns
bEepjllpQYARuY74UIoT7N7sU2ye6G5iuuK3CQiAU4X4IMasrWepW9Lj0TuioKXUu752tJu08sqY
BzTl+N+uAzYXQwAYDzQMufYuxPDA9tJ26KboVJRMDNfA1Lq9qUamvQNzPu1FOmjfv95Tl4dznufP
wDMHoYDL/YycKyg/ItCpLmOz+8eTvf4rT+lT7jJPD6tVmkwavPeaQaNDOyN0VuaAhCmyeRVFNeoT
RQLA0SK4+L2qqeEhTWNt3E1haQEGB0Fnf+8DL/4GAqyP70DblM6+QyHduBLt3ploi8NBu8AEx6oT
umidfwx3ucrMJMyV6KQ3oDduepEUlYajdlWCAGqr5CbS+yA+eHVXgjhzkzLS81XTOMO2BzOCF69M
gxMDc6FvSleUSeszf1S/A1Dy7i3E+/JDZOoZ6s29jg3G3TQa43NdOam1aTwz23oGUf4AAjJ9SqdY
K3YcGRVbXsum6F4PbTqM/qCAIhtXWsz8xY9aM3tXC3Bc8Pq6R1F55V69DBc0UWayGX11OpnLa7XT
hrEOhecdHVDjf+BMWbhmxPoPdK+CB1Xha/kS1UeIplHhXfsccx768XMYBrB1LL3mDBwpjo+fw3PG
cApz2z32qM5wEYukxyKptZPizYnKJHyh6ZQ5/9Dg115DR1jxSyt0jFMtt489PzZd9DFs6MSvGNoL
0fiF5oz3Br5DUjtoCbCMF4gwaG/7mZvJblhFVqV845BOSelbQHnugjpS47VXh27bw/yQ/RZ7p9T7
FmqRd+8Gk9GyqwlyDQpIiXuHQIVX3oUNLa59OzT126ANaEFfyd7f3/nitTDhnCHWqIsiebl4LZOV
cBor1ToOXZWXGDaXXuvdaVbdbdDnrmHMI1O0s/KkSIEgKPkPE2ZYjRCuC5Su8ocUf6I/dRPZ8UFF
EjT2C6GgXQa+DoejBEWvYjvStkQAN0T9x0S7Sgb209C4tVA2JWKuZCAFhnowS/OMy9ZyE7PemY0X
5mvsBT37l5WjUvSk1YNb3sIyncFubdLyBS13NMLVkMTmTQNEpH5CubUwHoBk6fIkaF+gWR0NU7Xq
NWACGxNZaZRN8krXUNd2p2LXgKjonwDH8Vr5Xc65yXHDvvOcNHkssIKAwTDYY1Nh+1zVwfcyQZmT
Cwu5pHETuamZ/LADA/vulpOjvGCJgV6ZKIZE+twS3j4wkRpfj4U3ArkulKr5F+qX269BQinht6/D
5rvUxvI7Oqgt0mCDg3OBcI0z1cIOvtOOWTWLxNpp477ODJHs99TqRfZbc5Mi8sEvTpsgBYC2GaPZ
s1M6HIB152hR2PhNMLb6LaohqXbf0BaJzkkjjJfQqErRoePfKMqvMrak8xRGKVetpfa1wa0OtuFH
1WZO9LuOZLMpJjyovY1Xt6ZHLy3h9nfDaXjywGQwZi3RRaYcnOL116/gk+jCbwKWQP+edsayQJu0
ys3c3BuPNgYP7YFWefdgKKbR3XLmdPVoNhJnJE92cXubCJio/ZUfcJmJUSDOg3uEGdhjS0solCwH
ZipSO3Y26oG3KSXwbWNCEFxpWaCij5TkgHnpJk3N9utHnzP5jx+fBIx55ZyOebQ7F5l+lJXgUboy
OU3a0KebSSjFedAzA+cxq3KuRNKl9MecFJja/7ngTNKxFfkYSYWlNobAK/iohblsKIBccIv7IEud
aI7fRfmjqw3EwHujr9KVHpuKRSCEKLrNVaG77TrrxrY/1mMy7FyvA6qpTmEiz0VVZPoN27XPs3Ua
FyK88pouPxC74h3LAXCI4nZRXKta6iZRLJUjFo+utgODrWIsOQGdeSwtreEysOQ3rSNeXln4k+/D
PJlXBT+YP5dOSkhelgMYpPjkRkk34BOBENKL2oWWq/nkwJa8pm97eRaQFKZlSxYFaYew/vETIZkO
HjyJk5NIvNLckrL15lqSQgcPZNNufO+qgVbhSNFGb11uJ+356w1pX25I9FZpJQAJo921JJdTYTnJ
YLXese6K5DDA8yRXw4X23DEZuNWzYLo2Q1xKVrAroREQ1C36QJztZbcL0dusytXQodrVgOniJ5jJ
M76DTXtU1LKpfzDBj9sVrEFw61HvtuiFF1bkPmjhmP+0Qy0MXKo/gHNPWGxmAJrVMbevKb9+kt5C
AKbF66DGy1R/KU2nKr1TeXYTnmovIHf0R9q802/Zi+5OGYG5+U0eY+qVzlrEaRZV967rIo1c1Gge
3EMapiOyxRhNESdb4Hnk23oeKXdekdnoJzNMR2ZvMKw3JdCUJl53fINiGzq5DK90Fy7PEoMxogoj
ixmnoS9CTtHV1dQi1nsqwbwf0C5A9lyqcaTsaY5rovUVg1txg/VkUV2zyX0fdX+MdzRnQLxQKcDD
ARP2cXvnhpWk6ZA4R+Du1cM0GfKH5WJgUPh4GIEIc6o+JIRMQnW3JiQ5Gmiqjtwuf2plsrYcKiqJ
8Pb4NBqN2nCDd0X+OplYHLwkyMVO3zqLfv+mVWKv/FnXo7G37FSGgS/6aC7nGQE0xsZzadusBsBw
OKbA+2k3be8pw6nWcLb63YCAj5v7qI/attlEikyK0B+rtERAs5d24ZwGw6msZznV2Jk0WmVu2zzy
dJ/AzTNA2W1aH6Zf8cpR7ahm0EmwVzC5lF+9oYbAP80qy4LiSpJ+0aXh7DAjJ01n5kOsWgRJJ3Eq
/Apqeh32pPar1NWZ+TS6kn8PQ1cpVrWIJk3ZahXa7Ie4dIrXpNRMpbv5OoJ8sr/oj7vcM8zEIDEv
fkaaMlOmJxCeXCJmvlY8+oIYs04qRjGt2e+m1nbXaWPBDfjPC+Prx55GvwXe9lL/vfF6ypGwGI8g
P7qUND6ut42MSn4C3CGMwvLk5DjmtdrovbO62NMk4NDJiAxgOJdoLifKyWRlMB1nqxrHWTWJtJvt
iPRH5pewev6ow9yMlXRDvUNgutMtegPwU4K2NxXf7szqAD0ocY9JMrobSabnzG09DRaMBzQfs2Iv
79WZilchHZXWE2lrPra3JK/A1gLaEeMx8sbERhLAkuI1G2VZ3ilONxiPU22mr3IA5rZT6h6PeytQ
Rr3fIJoY9/a6NdOgkOvJ7u391x/j/aL6+FaY3QDPpvcAxp/+wseTPishOkahejjElAmurkgTN2tD
pMX4WBdl8Y0TS5qA07j3TG1Q/owCR7rDGlfTqcXvBdXFYlcUifIPviC52PznX0cImjGwNiM7Zvjz
Wfqro9lKBMeiwMXaNOsmzAdx6e6jGwCx1BnelCI0EGple9sjVxG86NXAdNOP1TiuG3/APfHZw9TU
WDtmEJuvcqya+BoB9PIU0f+lvw5tAAAr5+jjDxQO3d3ByKuTtPrkoLoJ/lFNQ48lvDEFG2UX2nne
7kyGUUVzJU+8zAHmkhLa8P99vJfDN9gDUwoTpTxpSuv+m5rI9fROE+9RUu4QXber2LySZl12vIFC
0tIlCQf/RxmwyEzR1qv0JNABbg4YBx+7DH7Y3gt6d9fExRmrrOnf1NFg0uG68Gw3PT4tde+VZzWr
jOpKAFvCTN9fOb08EmWgCJddZhw4XJQLW3FKYPmO8UqXlSrXtNvcofZH2CHmg6VW9n1niFBZtVVu
ZeduAt4S+kinYjPl98bgRspKMBFyn+qyl6aNmXMglJc2U8zgTBRSopt2QutiP+BbFD1MKO3b19Lm
dwLEh0NIEJ755vPkEprtMjRlI9MWA5bkKYSSl/xKDIhxj7iduMYG1QP9YOK2Uv5rjcTLg5GBUl+j
Tx/335qwT7exrdgtp8HWcFBXaIkXK0b/YP6Iqc7PANPh4gkLoeJRRYMUe+1sCn4FqXRCv8YWGDhd
hXhIDFor8WttpoIh5xo4O63IsGPChbyOzWytJKbZHyxQu1gcRsEw+y8nrqaItdA1I98HXZC726nX
rfCXHSuGXINiVa0NSrWl3PdBRHkL4zwXvmUVXX4XWpnhIaDrmb+CPtGUgwAV0z4q2WDPuZmNdxMm
Z+5qwDAm3guriRF1TcGh3HTsy9rXelMgoqQip7vRJsYqN7Yi62AfDVqd+Famk9qtKoSQY5Rwp+nV
TlFjEVgKBVVY+UHTYMCU2Sn0er/t3Qw5NA+nl7USGU1rXTk1FzECiNFcxpE5oxJtLccyYE9tqwmL
8MSIXOveIkti5BeI3jjEfaesvS4i64CAYFyLnheZBgsT2hkcMPGkRph/2F/RU0QV8xAXb5dxmn1k
WsMbToKXIvyI5pLyy2uUuD3EtVY5+6aL9XI1ElDeQE7ZPycmlY2A7Jl640/gU6oUa4YD+mT7cGSL
7gYAdGccQlPLYsTqsjF7i7hIov84vOSQ46PCgO3doYdp4QK3oQ/pZOR6kZw8hTbITktGZ22MFuZT
RhOcmNvouu/mdkAzK+uzXU4rJVqZiWb4TpoC7s8CW73ShriMgvwmcjgIOIQdB/bCx/eKxzcQmSzP
T+x8Ma4EZyPBSqVsnFMb4qW2yl3JbV0yjoDmVDdvhRN4P/G8y3Ky9rLvvn19TV5cBO9iVQQ25n/U
oku8fSgcchkECk6kEhPI1W4EBleD0V1RmER+117z5l5yp/gqDiN6EP5ksNzKS831jLQhS7syOCmp
W0XCF7WlTKe2V1NsDjyIibQwY6wpSzRcIrkau57XsHaz0R5MPw+VWj5osWUXR1Lu0FTXWhB67s4w
aVwgLVOGDKevHIb5m3wIseiigXnC/gINBaCUi0na6KbM7LreOjmDWRy6tHSe3EyMDbTasntCThA/
vxzblPtCRs6VeehlOcUQD/AZ0wpSLNzUF2nMmItQaDikntg0bpHeKK1WfROmWoJD7N3QdbbCMeCf
rYoKWy19Y8VtYgX+MDZucHQwDMSgks+BYSOzN6j0tee9RcIdy9sq69PmbKpQ53d4NYLmZ15Y6KtG
dZVzX8uBhnNcc58gPed1U7rRMMsbn1RVMd3fqdakf8y0iMd1qscyXWm5MUYrnZn6c4wN3eCPY2w5
m8B0cFYsI1d4x0IdQIpte9l6mKPhpRPD6DD12krWxBoFIouqFuFPvSubU59EiC/DzcXYsVuFoqFp
ZmjYmH69/S/6ZUQHIsOMy3WYPQCT/XgemQLSmq3V4jA0EomBShecAm1y1B3c4e7RjePpNrHwcw4p
vY6j1eVbjAvLvVqV6BpalkDTptEOCAm5jwn6XX5vD6Hqe7l3rQhZXgW0qPhrLkBAv5HQLiJyFERR
gjFuc8AR2Nq7WRb/U9Ls3o94sW0qXS3vs1S5Eh0+WRNVblhk9Gzn9Rdr0kIo+6BV+kNW48YMdlau
AlUvVhAl+j10esePDUde2fJzd+Lv40ZsAJ2N18SshMbNs5jNVUmFr6xbd/sCrc5nCz1H7DIZHgi/
VenoX9kBywD4vhqxaEZIza7Ai0d0hKcw0VO7fVVRAHhOEat+V7dOtR61IWKDetK4plF18VpnViQd
EvAN7DrvvQ/11+Ua6rKv67KQyD941nevxBJzXblhWtyZiO7fxYXSZM+5INu6Uj9/9mq5DSnVQJzM
GkUfdzuu0l4QWFq3L0UL06O3ymmLlW3c+iAqnGvdiotXSzOW0arnMfNgLyztrRsbffWCuvcmN4do
PaR2svFIA7ZB67w1Fan+12f5ve3wYeOwHhQ1FgR4hvHcIlR2uddDB5rsPWjBJHN2XQ2mGEeW2Ujo
AY88s1853WRP9+hEVRBrlMo+ZRl14UOdN9TcqBWGv0qJGfq6yRWloP1rAB5JcDdU1rqdWD9dLVNf
ayLasNFHk26V3ZfJc5Hgv7fhwvO8fewW+rkfozb0Uyiv5aloPLvfe3GWRy8eUHwcGgqUoWp9w4Yz
g99xmFvaa8RYmOAR9aWY+lWtdiL73dCCgkJShxbWqnli1dE6Yz6dgUWPA7Gqu7z7rQe1Hh9VEHbZ
NiL1Dr+nlLzdDRK31bouTDW8EbmA5GuYo0U8J8rqp55ceFO4SNLPEhSYP+i9I8sa8IOhUQQVEb64
xRgWWLA4UjbPTuKl5Z+vP9Yne4P2oEf7yCPHBGr6cScqmkk5hMvxzViG2vSsR5CAyzRX/6AhO3V3
2Zj+RxlQKiMEM2ddtFlrD1ujRVjxYkmuZ2XxTdpo2R3GGFqzxYJB/aXEIr6mnbNMGf6/2IzRg7lO
2rBIPfOyFPQQRtA+CugM+gq0DiHvDWs3SKmIwqbaFK2rUnsp+TUJ9otDzmgBYhUsGuB11NmLdMWK
ezfIsXblkA8BKAxdPYRaZdyaky5/f/0V5//V4sSxAJRDWKga1qHzT/krkEHrmKjXGntPJdH7tV4m
gz/os3Xwf17H1eaQ+Z46Qmv+uI7mtUkC5MRF0KVSzO9Slb11yCFVdtci5EVohjYGzxW8NyhoQski
QsaxPnSMV909zjjBPbPY/lENXQzC86KaNB8nEHvloWB5ZSaz2C8oY5GBcxxMcnDWXY4nNcr2rpGD
ca4SL9xkaW6vbKNWXb8xjGqPH3BWwE3KnX+VIjL3X7/cZUb+vjhd0dkRA+AzhIePb9e0gMrCi0cT
0Qtj2ATSS4N61bqTbG5mvpzx1Mqk3w1OZai3OL0Wtx76zpmfgk86htHkjpvQEij3oyVj5bdJK/v7
NC1cff31D13EjPff6TFGoiAFIqgtSVtaaE1BVQjt3IyO+g1h0CRZpe3QQQZR0LZu0Jx9+nrFy89C
h5tR0HxJg4lfWgXRilNBPjT6WbcZg953xdi+RLqSjevBkZrACU/Vfmr5GIU3htOa375efVGD87wa
fPP3P+cm+7JjNgppVIwD9HMHV27TDpr12wksuVIK1dwrde6uMeL0ti0g3G2r2NOVfXH5uunp0l+m
jIbYSO/747bgKc0QMKZxDqtYbGRZpYDkcv3Fg3irrSrXFNPm6wdeRK73B+YPyOZUiSbH8OOKOIl0
XqCU5jmIw2BYpY4pX2aWAzCyuNYfvl5scdL/vxihEjs5XjJ13cfFxnFCoq0qrLMYaRPfDY5Q/sX4
GrVZlBWG21FNI3Iw8d/dp7QZ1srf0FMZfC6ekVeaKDl77czIIn1TFFARK/o5zsHsKYyvpESfPSPI
XoTEAYxjjryIZjq+2r0ABndmbER2mwyKcrZloN7r6QhcL1Ix/i7bbrgyf1wShd7fLQhBFqSiIrVe
XH96FNuNDk3nXIWTN61GM0phOnZOtbJiY1gXBfKQrQryRk0UJI8mK9zgZKf//PoLf/4zEDuBgM89
DDP34ydWylaIQXHMszQU7YT4WLq1ld7MGREWylETkX2wk7H6PUaxewdqKcBCM75mrbRs+cwvA1c7
bkdou8SJZbZvW7UoaxIGPkLb1Tfa6JTDDj/wEBhOGEMqlCC0HqZ0sIsNXVJc572+n+aAEmV7HFfr
8cpl88nBRrCN+3pWTQKcvPg6ZmMWWdqk5rnOU5BhTRxtRdnrm8Tx0pNAOulK3L481rAzyYJQRWJV
xjEfP0OUqDPysQsephoXJb9t8uq7mgFyL+hRXBOyvwyaZCKcL1SDwNeby5vUC9JIqfQqPWtDVXT3
okkmYze0vVwbthLlm9qNpbMuorr+ieRf9sNTpSWvkRQuzx2zIaoRgjdtPpjTH59Y0GVUSmssz2XX
5m/8nm6V9L3RrNIyd6ddgBzWMQ368UqadPFhidPs9lngmZYRJNyPy2pcSjLsW+MRIMVQbBnL+jPr
1dJE1W7RRLpWcV2uNwvAA6die4NvXTZYSzVXRjCiAYocQxTcCKRZn80KtNm298JWbFJzuCa3+emS
vNC5B0IEXSbWxVQGVY832Lm10KC7KT0r3tWZ4xXryiqGfqdOtnmNq3XhCMzxtSAjgHhmCgyfahGz
I5u5SVbm4WOm6aENjlktmh+pmNzpeWgHM1lDjPHag455yS0NBExSRy9Eei5X1Xy4qUXd1BvZI7d4
5WBd7HV4gcgyUkQBmgVqsthmXjRayDSU3jl3RPeSNn3+wzEjF51FSnrzXtYp1SoDzuxcyLyg+Hbi
Kz32Tz4HUu4gtxDdB+OjLn6B1PK6NMYxfJQJXSI9jPWfQRmXK1c0iBCmWhZem5rO/8e/Sg7oDACI
6CfQtwMXqy1xyvDzlAxlBO8sg3pSjqWR5TdZ5bqc5sHr/NSdKnMdxXkEbY8W0zVH3ItYNot+wbql
1sGpj8ntxyOWaRJcfVzHjxGgn2Tbp062a1E1j3YWM6Qr1/fls9qETZ5zxvFYF7IB0hCQPfs6fUwU
RdxUYLCfUakyfmE/+AOxr2SLaQCA9ZhmY31l6cu7c/6m6NeQhwEhMpeSBUaJFplTKKzdRta3oJjM
nTaW6o3oleanHVmIjjJKX6GiD0SnL+J/BzPUr0ypPzl4sxAE3TJE5EkmlpVJYUul7GH9nI12CMHd
VIYQT/EQKtY9AwE5McsryV5io+uZ2veDEuxNpUDcS6t7hFBHPdJPTa9P05Vt/15Df9yF6MGAL4AP
8d6dX2yDQpR6IbGeIYvjat8IDSOzddlUjvSzRh3jday4YwCzMlS7o2u3cb0Simw3Eegy1N4qXE92
Q9IHyYqyMLG3ZTnk39WRYdYBSo9i0h0fzXOaMBLYdo43/EsjWj6ITJrTY18TAlfMpupqE8FeeLuS
Nc2NkOWzQe+eZWhoTaK/93GLJ0k6aY6QnDDbVZpNHBrOyo6nuZPkCMx/49DeMSDHjxp5sWM26hA4
nCY9OSghX7nQLu5R1Gf4ISAHZ6eYi553x7Xj2FjAnsFyWUyKMyP8Ftpa42xaxDOkj5A0uK3QbpKn
r1/CJwtzqdGhggpHLbJsONh2wISKEHSGJKupOwUWxw9GAancoV41rHALlc+IT1xV0LgML2Rk2FJZ
jH2xqlk2qQgERlJlQ/gohIVGnjpqKBUHbq35ljYkVxrtl5kpjHYGcOBAaXqwlea38Ff7BrK3KKSW
ho8dwrl/gOe06U7IxEAKVuk9azParcZgKbFBNObAUcsnUSWIMxtaWhvrVq2VK+fqs6gz04WJ3+9o
hmXhMOt3mbW0o0d8VpyXitv8ritVeFmaEa1lKhAAZno43OS5GcCXUeQA9C4Su6+//ju5fnEEECma
weKcA5RTFkcAfO4gWxF6517piuoGQYPJ9UuExbBRhLc4bfK4lJmPHS92MmDurR+h1RbVujKzpNsP
pVIEL4ExigA92Wz8M4C2joBT18693kX5AySpKPcz2lj1KkCz52ns6detXHq04k5x7TFGaCQPbyfk
Tf44HYkHze7CwE6oG+Q2TFHAfnLVuItWwDdcgfSsMrK4m5YzD8kM7IOmNdnG6kBCbvFDiMdVUAO5
2Fmo6O66zG0zaC+m5+zHRg28ddxkZfw70aKa1nmHMmGajEayaiX73tfjtnWRG9bayJ9BlUB3vD7B
0YEB2QM4cTmeBKy5fo0fVlQfVG1SjVfDyszx0ApTHzeDNyBSJyPkmHwXrbB7s+QOq7xCg7qTJvHL
1x/vvapbfjwMu7g5rFmwyFlkwbIrkcuu7eAszGL8B1OdekJMSLEhaosuNldlmfeQR0b4gn7eunn3
pnOVhX6XeHm2TVskLPxG1uLOLLQw9KVbdr+bMqvjVRqUbXUlxL3PXBY/d8YBaNT81Av85I+HMC4G
KB2hp5yjqcjlGtImZCP840aVta0oOkpdZvV9KFrV3Smgq5qNGWBotWnzQJp+NYaSoqrpDVn7ytCp
5oat3TFaapMQBW9De5sClX2A2Vb1qvVJ+uTkamJuqnhSh7Um7G7awEXO762qt8eNAtqFhdscTlsp
Bx3tUsa7Jv/QBjKtmvflV5FEi0aAYLh2/ueGxPJlQACmRgRtOd/9H1+GSkNGrZCvOzPKNtRXLroe
b0P4jRFSSWKszB8Fw7HSd/uxUO/gAXsHD32e8gAfSu0RNpeiOpR0fa7VsJeJLrANjzY2hTPUR2sx
PbCFY5ZIRhWP0OG95t5ooulnAmslvgNybO2h9bRX7uHLFenG0nYjsWcACznh46uIBkNUZerlj7Cq
dNVn0ENCkzuyQd9gZMRUXgPXfrYgMY9wx3SSXvT87/+6DQBNMU0I2uoxRy18zw1opGiKM2auwDxp
O7UNqnb/9Vm9vGZppYOn5R7/rPOchUruIXtdPcq4by3fzJ2fbWZM2gp1cQypujzFrJPh1pVlL+sm
8pt57ETXb9Y6Wdx7OYQP14qd4rH36sC5ixtdlisU3Op/LJNuNxMMd/I2cT9PfidLkTawML1DYujr
p//khXPiqd4YwXjUlos9JR2UjRoymMdcR8q9bcG8EQ+jnzZIM2Tny+pKOv3JenBeGdUgLMXsbVm7
iCHsFbMrmscy96JdXga/PESHT5CT2h3CxdHj14/3yWXOozGKZdtgV+cty+ZCTkU/jkb9GKTo9G+T
MYJS4wqtCEiSjXHbkG9EG3IcTT9K+slcSrLM4kd4UiK9Uip/9uzwewiP4NbB3S4+uYrBe+XWsnkM
g6DfhfpUnYxUMyb4nOV9Du73mqLW+3T7YyibmX7kkJxitPqWT8/EykTJoAOMGZttuQ4i1XqjQTZ4
+6lCVcNPmq5x/bHFUs5X8xI2OTVzeY82e1H45Lu9WOlJ7VorWy0Uw7dLzYGYPmCkpwgzpcSuDbNa
txiQoHHfTcAjOsJIBOOrM34aEvG1bdSo8ApxlfFGUJhlaz14g2NeucA+OcMzcoKBO8h4jtOc0v4V
NjwzUYzBFtlj3XTZsxpl9hY2M6yAxOgPyHSnN9x7N1e21hz8Pr5cxiEzxYRUEafFZUsxh1tdNMHk
PJq5WjzyOUEz6IPxq+4bfWcrbfKdibLYRl7Hmw5DuzrUmoYqVQCSKffDSBv/89ma9VCRDOLOAlFs
LPbX6InYaZEPewxjLS38ZrStDQrYwQDE1NVPVdrJ6cqLv9zSczsZqg0DDKDVS6INQg59msjUecxg
ryh+V4aYn+rD+BIn6HZA7myGK6nVZXXCioZJJU7wpAMzx9W/PnWPHQfAN1ZMg2n6GcXCxHpiim2/
qQu5+foTw6tYfmNkmDCun+8/whbP+XG1wEprkrwIsXnPmbrXyBRofcDFB1v8RhsG9w104iLQknUp
Yn07gL5CaT+MutB84WRn3g9hGEqr+pyoejz2cB2bc4EPUra3SjtT/3DeWvshlol012UKmO5V6EGC
n0UwgUxLptJu9rDdw8OgJk0CYFSQbxnDMNyoA+oLz6EwQvNOsVWZ+pUFhY0XoSWd8UqDCkrEYdCr
kTxf0r7L1gCslPGgdKV+q4d5a3Ur9F9Vw69Mq8PCwxg9/UWhRuMiqKLhmRpXTtsMnle+snIj2JYG
mHgfemc32/YFzndHGvJuTujTfQM2ZWv1QyTWdULnd91zHrPVANHZ9UNFHaJx1Xtmob5A/hSqn5Jy
Bquqb6aziyeqs8ksT75FppLka9cq1XtkxNUnbUBo0PatwpTBTZKUVXCy8fwEMxtr1jlHExp5Zj3T
vltF2o4gwrXgISkHyIw5fPlmXRpC/0M+ahnfCo5heSxDy4x9KHX12xRVzWvT0T7bdarWHjnPCoIy
aEhMfpqWY/zclAxcjb7LfjR5Xp9jXGbGFXOk4DFPaUg5VpWmq1zSpluXddYeCzT1k1VcD86jjRHK
tyDs5XPqpMFvmXpa5tN9L/IbqYfhjwp03h9ak1qwcYSowyd49Qj75il1gJ8h5oDIbzaJ7K4wZNDf
JWpfviGBQxWF1xDt3xrBp8ZXsjZzEfbQx3CH/pJWrWNsUMQOVeD2bYIw4h4jDWUt31JcPfbtAc/2
LUViaN66UyC8MziEOPIVNbePrj72L7Q7y2QLL7s4kqa53gp/zrrmVoiQZRnjsT7bUyHEBppSiEhl
YlcVxdkcABxPgVCjonLzC0Xc8rWrMBu846Gi9TRKt9vgaxQdADnnum/2atc/jS6UufU0teOwaYK0
/lMFgdmS7qn9tCoDp8teOqaH+ksdlsawMtHNdp4DtwneepPy9gly7iCPrpoq9cqpuiDaRXkYZzRk
RtlgkFSO06qC8mkK2AWWYJszbXttBOMQsOSamm8ShYyK4xVWox/HQhvWHeP2cpsMkUYt5lVSBTbD
XGmVqHUUwaWU2g9ZIIn3U6tqU78PhzHpngxe/w86OKV8w83F6yFhea1e3kRh1p9UqTXlr7AHpntm
FDsN0u+bqt8ooWyd310bJv2/bRSb9l3r0Tje5kgd4HNvu+JQqrE3+DN7w+AT1cOrlbbefWUGjXVM
w0YdILBIGHc4QmXDqh97qqZ1oMfB3QRgJj/wH2YbMfSYGq/cKaM9mZErKf7Ykyvs3YCK81tupdEK
D+tK3GRT3ZNrCjFOfgb6UfWtMJ8whprM2nns2jQs+b5p666VXG3lSjR1f99M06TdUP4oO1uilbmD
ggomTYS2kflxN8ZyW3gizY96nY391kDcIryxJ1Boz9KsvOaO5w3KlyRJBqrJrDHFvVbr9gP0iFDb
mLnI/wiU6aIrV+VFwsCtDYyD5gr4GjyEF80Vg3ZJlar9CLBGt86IdsY4BbH/1jDsRH8wJzhauyAL
0muAhovri0EVeF9kw0i3AfzO//6v6wsQWuhKCrxHOyuUf7BCfxa0LOK1/j/KzmtJUiSJol+EGVq8
kjqzdFXLF6xFFTKAgEB+/R56X6Yy2yqtZ2afdqYjgRAe7tfPNSIYRB8fXxeHs7Nw0yg5U+/k/nbO
itPxFVv6VHxYFX21repZ/Ey42sgwmhznyVTNdCXAvYy2KUhQplqejO55RBTvn24mswQ/zEyeS2fw
NwZz6C4dq/I3LSLGndG041F3W2tnzE4/Ie7pIhmOvf3148c+v1lR5F4sErhULf/Qqvn+R6RUOQWt
Q+LZnKzKDK2aKpjRVelPrSrwBdMzrlJz4eA8RItBh7xJdP9ckqKZAQL2Hy9oUKXnbXWiQvyJQ0Px
TGOujLZ6Zo6vWtFRpcgbDt5jQlHgyn3yMpHqmCaARex8uVUt9533j21oNaAtdomn1kqrsHCicg3T
PL6VrSQ2CGqjvhvKOvfXE0YGP+uKxmDS3ROqMptk77/GhawvmhRo3PEJRum2e/9j4KaRMTTL8ckf
Mmc1ZYZaAThQkBwc5T0GSrvWbv6XdUUNkPsdWiFUBec6XxTT3ozF7/Tk1PB3B5k4e2Hlw+cJS5Br
Pfrnm8cywSjwkw4J4N7SpP/+4dzMx6rMj6vnzmnMeB1YKlh5hozz+8DL1A0ud80DBUjx+vG89vlj
/3vfYFislqg6QkclN30uhE+GGjhcY9bPPv1i0X1UlswnFmL7ZbaSeFfHfRWvRcl969byO/Hl49HP
X/AyOgtbZ2Ejf6Pme/7QkKrrulDPJIEi0JJl5T1CIeuxdunH/spGcr5zmUuFGyArECgL3LF1FuR7
c55ZLv1Pz+ag9HFFbioJ0S2O/oY6mvnTjuskuTLkRTmNUj7XcvxV6IRd/LPOQn1UlkOFBFq+CM2C
JRwufC4rFPThZ4RlUsR71JGD8bnSR2J14vk5WCOYsX5WsUnps/FjY1qBzfIA6IDK7cN4zPxsi9bW
vHGsyOWAtWKtXSUCWhw3bHDJYLBkvQLdVcTPHEj6FPZRjQFcAYrOff74+11OWh5v8bjkAr4ILM+2
Ztwk04HbjHpR2FM9LWrFm4Ybwkuuxmmlja17GtM8eft40AtZJwNSQ1ra1sn3QKdY5vR/jjvRxX4N
+r16EXoAJ0k0gK5WnZfGp9jpPOeQOAV6ZHrW6dGG2u4dfaPu93WrNdbOGrS+pg+4m+odF9pxH0zE
OXtz0tT49PHvXI7790sLf1GfrYr4Fkriebo+dZDE5LI1n6emrPVtTrZE7SzaxK5si5eLiHECXiu3
cJKN9tlHAC8ck3G2zOdettm0LWfvN7Z8Zroyep0yx78/FNshz8MlluV7vmJFXtstkLVnrdTSNSW2
Mjl4syWnKyfP3x7qv+OcLRxE7Fkx6JH5zG1A+jSroEQIAaVM0Zq6D1Kyjx/rb8NBWQdOzz2CprSz
3bceG68esbF5Tql/E7TV6clx0uKXnuTltezo5bwg9Y22fNl5GfJcgLCQ+DE1NblrRPnwbdDqyA17
8pqf/vWRyOsvbTjL+qQb4eyRpNQhvVJFfolHaVQEK2rm4KTatkqzxvz58WAXx8hCZFmwP5R2F5uO
s73VhVBq+DJPX6wq75p1IsrgJ1c/8dXBAnO6QSeWvjhpVr/NtGMNVxbAxS60DI4EkXZi6r6c2O/3
A+QC1pyTkXjh3pSWtCOAz6XDzw/CLIqLaKdqQONG5M6Hf39oDxELnTmE/NS63o9LRww9ibSZviSq
iSjmBNLelF4Xv8zZXL9U4HzJTnQ6TrS2I91/Ps6QMJBIQYQH9Q7V7dno2KCRPa0l/VQZ6VILf+gV
jhvaD7uV9aFL2mtZuYslsoxHcM2kRd4L8Oj906LujDBimosX26Db5pgMhqi3YxcV6GcgYwTrj1/u
xSqBLbaIrxaElQkQ5myjMV2InARf/cvcxEqQOxH272CurzlO/smPv9uloUMuimVCS7okL/ysbDsp
OGnF9OKnJEi+C8S0YHelH2frrOk7jETJpe3Nzg2ijUXpiizr4EopdyUeDsfCS50iLFzM6fZR6iio
rE4NCSXvIaQk3HunZj5KVxbNi+8n9b7S9QZTQKV1YpX3c5GGQG6414cKu21D7WjRByaQ1aX7qeqa
7EeStmAaPn6zFx8SqConhkdMv8gkzqslDbHcYrHcvcyu5qHHGL2vxuQnO+l212gcl0PR2U9C1Vli
PAScZ3vQMJsxrXhJ8+IGiXpJkjwwV0PaPnUjstntx491GWuBA1gq48xQ9F0kq99PUBS3KZdHs3np
lma0XTS2xd4bcFdZgTpRzVugq6xdFC6zs0usrn5G8z+TOZ9H0h1G1ApgD+U8J+Vabz3tcdKFNFee
bEdkA+De601mx/OvLPapRbRuZ745xGt7qgdTvdUUfCC40Ukr7yUdNtfcDy/2V4vkFzScpXGCQPni
7kdFNk9d0b0YXtuD9mvqeMdP6h5GbK2/TKZXb2xLjLuMvPOV6XIRNi9fjz5iViI58osY3QiEjCM5
dS91QjYPqmBN6dwehd2tmlSX7U4k8ZxeGfRiS19WI+VDWofQyyCVev8tO+wHlUfP8oshjW7cadQ0
UaXUmbLWhGvDXZmlxrZo838+ShiXAiJkBaIB2nHOJmzTODGGwk3/YlptBsIhb/VjYs0Hnw6dbz03
5JTY0byWU7lYJkt0SK86BVvdI4Kz3j9tn4xNpqAbvZQdWc2wDBByhEGvFWIbDV5Rbz5eKRe3eqqW
HvIRSHkcHmzrZ0+J2ghdWzklnybU6ie8XGCHJEN2Q67vNm2qHZ71xv2CO70jVYeXO498J5uhvfKR
z2YWRxekK04vKl0InsmZvX9sWCmJ49QUwT1BWLH1Jq6p28CEg1C0UVWvXIi31b/FlX/GtKkrmQto
iyTC2aNDJhSAjyNt7wR+pmiGQduKMqtJ7ibRff/4PZ99VsZCAICfGS4VKD8Y8/3zedKRRcXkhsKs
t7+GUUSbDiK6FSbepD/861jusu/BnSAvgq707F2KuNAw+hqSox85sH/70QEqDmgZu9LaR9H18WiX
X46eU0Ifeq1ZJ0gV3z/ZQlLEDj2LDnUR2IuBU/ugZ5Nc41ror01TtP9mDcebpNGFHYEzi4Yxlsr7
8UqNzTizE/cAh64PffrX971eAa1Rsgl2WZum1+KCvzwhI1Ld516FWMU5e0LDpLV77mbnUErnc+pL
44GDuz3SeYq9vTP0u49f6PJ5/hOF/P8BeZ8cXERWhD3vHzBXcQfcTHfo4dXmNdwiO9QcvdpYXW6E
ka5N+1SoGQ1VUOyiwBLbj4c/3xH+jM/mzutdfEqJZd+PL1zAbZoq/MMAMPpb4sviFJej/o2Ugvjm
95qishiY+cpySv9G4Ae7ixCYHsVs61d+ytlJ9/9fQhWWfJS7ADXPFo1jUVweyWUfSnDNa6ebp19Q
NbxtAxvxnpRfjkoLwvA+B/P6+vFbuFyvNOJCTufgCZBCnYPVZsoTLeGcuxitBUe0f/4mTUT67FXy
Wn/x8j3PvzenKtNaB5eA48fZ+6abh+sRQ9WlXW+HLq3WHHl+qGHosXMn9P4fP9rZefrnrdInx3sl
QuKysDz6f1ImMNgaJ58MprMx2RapzKw9+RXUC6PVm3UzUR1e8VabK8NePibVX3ylyD8s+rLzvh0k
OYBPotE+eGmSfKVoJUJ37sbtaLX6CnamceXScPmYYBmIbGmkILYl0/z+MYOZkpcWD9ahL+xxpYbU
XAd2op6iqIycUHIbfNA6kzLTx2/3cuIwLFd6agM8Kdr598PGZaQvu67NdtinO+ybnIPfEg/Gpek+
fjzU354QtQ8mc0vLuHu+PLjgRm2vhH2YZKO/tVQuv0QZiaGwztx5DDmF5tuS3pXxX98sSRGu2ZAp
CcZoEDnbgQEuyghDgODgoqe6lSbsoFWpBc6NEpNxoyGFXTW+m145rS/mzzIqV7NF0kbT2/nTYiov
WtH1Pu1QtvcQewpSkkmb1A/bhiQVitz2r4x48SlhQehMVsZl/2Hjf/8px9j3I380nUPmTXi9RaVI
9umkYztc1Pq1YIR4hz/u/T6AZOs/n/Ms8qOmY2ID00LRdK3hSTg0hhzqxgUGQwPSEIRjE+RBiCS8
ce6Q99b6T+BVLZ1XlqcOetmPEfD3FBPBsTcHQB+oLdxmZc7kTmHoc4EO2zIT06ZyQVBsLPRMD3G2
aJotfdJfOLzHdmXCItbogI4Haq6xU3UPOrbmYjP3kZBfzNYdpptBaI3/0FcQbjdeEtTO3p5k2awn
O4rMrwj7035l4zRpH2ez8oqt1Xd6te6beu4/I/8zrWcONwP3FYEpRKijIhJhmRfRpwpRmLkzS+x/
NpVhxJ/LytDitSnS7q62ypKbGQ97h8eBSE5yGOSTlo0jVeDULbxN2tvyuSD4+uGZwntWdjTrK+IH
bT80sfVm4ojyU3f6VlvRzVdWiNZxVwzrAghlqKyafQIZB2qqusvlBqJs2h3jrk0eMGE33TvfFZAZ
Gtrg771Uj59oY8m/lQSL4FJ4faGHYcAxixyVrCwJAmoFqdAXnwyjRIA95IP9FXJoQ9rSMGa5iadI
WTu/K6mwi1H71Ui7MDeDJh1jPVtgBkL+u+4EF9yH3SmaIETrVtSn1JuCqAiT3OpvvT5AOJGBDHRv
/Yia+IpEqYYzlJuY7m2SDbzWGej/cyebONqJPk9umwGmb6j79fArjx3nxkD20kFJibVfmWdg4YL+
q/gWFxnkJVQEjdQftQJzrBunEEXxwLXQ1n7mlpyPrYj94OcQ5CLbjokpxbrvNQSmg6zH4KjVrX5D
dhClQjtNEjGaGkfAOA6tHvelh8dMKMy6sLeGW3G6NrpR7ZwE4dk9bfioAXvZo0RH9xTnuwF88bhK
/TjVf9VGn9W3ugfZfyOp7LhvbZDGycrBGqu7r4Sy5k1sCecNCiqwO/aM5sZrgdJSZ1Gt4dxHzohW
znfnKt96oMHWEFqi7rNeNONkrGxl2TfKo4TcheTW5YBfyzRqr0IG86ON59L8g5pCNZUbEXXiJ6SI
TH0zp0j7UQ+K1SPpo0G6XEdTVeDAo2Y4NjKtySLHVdNVCm+mRI+fZWJ55TrXpr44eVNZxSQVXH3K
2bHTXF9hXNu2IdnmXHtmNSLnLMyqPw40t0BuT9rG+5UrU/PI7vdes8UsSk1ByOGdfMnxo0vCHKHe
Us5Szi99IIjbF2oANobxF5o9GtielYvH936EgvqAQNPwjm6r1XJVpVPx2shU2lRMaonpZ4malN/W
FuoLnMNBHWM04Hsvx4l8O0xO5Z/iqhrkvpwNOuA5DIc6rKFeT6eik3b7m4xY2v7uNbuuH5K8phiz
wgKhr/e+cipnZYuuOZRYO5BBm/phCuE4A8TXMAeHlqY0p74hM2AX9/kwFvRUW9b0G5BtMK6LlC0b
MuWUasj4IUZjUKqb7QNlYdtfg84zvjTNUD6kjub627jxxyqczMpJV52ZZyyMdu6eS1cfH6FiVkET
JnXbxbft4ssEEEjBUzSQv5sU1Ul1IIbRvVsKskiW3b5Kg0MGauBTCYca2qMX8y8E1tCGnefGaNEq
psoWlHdxbGxZ48VBIuUktMUNQZSqQBxE+SnfFFE3ZutJSf1zIGatWQ84LcEeS8eONKKXioNvNZa1
VtiokWWZZ5jMdbuYNEkcA+wbKWP3eylG/x5EDBXS1u46tDeF3Wcbr+c9/GyGbIypYHRxjxVyNYKA
hVcJy90dIytsyGfF29ppunhVZU0KDRFhkxlKrv+vGmXwt6GIg58j8sQXt7Gks1rutxUqp2D83XcZ
u48F/PKUqTh5mrHKdpAlDWwcRZIEnzWtt4qDmeiZ3MF1mg8Z05RqW1RFX8a4kOig/S79PuaefutJ
mlDW2lx3t4mZ+/Eqmaeu3/idNh6CoK2+FhoC5HCYzNpDW60p+uMC663RzNZbVW4r5SYSNUmobvTS
35iOlORSK68KrLCH+gsfqIRTC47AnrczIq1gNzYFfBPV9Jqxop2EjzS3Kr9PsI9OgdKY06OJyUqC
VszpivsgycfP6CCLR0yX03mrBa6s7u1MavajZWuUDUMC5qg9jBDW39S02GA1Vi7zx2KcndOkBm8O
NW0qv9eRGr/piXTyLe3VgbmFU9vcJEs5LxwKZd+1U+4a4dC5dMP1SwpqJ43ZvfFKhL2hh9TlpSAL
/Aqdz5CHcfYGQFqy5avYsPC5eBt+sepgPoiVheFUsZVVzC05UnWJgCsC5r23el5umEOIvgWsZdsc
OLa47Z3B/TREtU6LqXSCI8Xx2Fm7rZ2JQxPJoT1Y3PzUJlNZp2+aKtBwaso65IlF1sobK+0LGv/d
NGnXaVUoAN0tdcrQTZUz3Do4rtwPXOvlOtPLViepKhbRnOWmN0UQB+PWr0rXurHpR/ydNRFKxgSw
N94Cg1BZCK6iffKF7aGC9dMi23Dx7147X9TflAX/a0PuVu250eoUfEDzu2GUOPmjSKO6Q2SuF31o
aHlHf0PAx9rR8tA9oYTDa4rwz7ifqtojxkq54ga56c33ZWH7qFAzjPhwxi4p1Y8tIQwnTlmBgMXF
Rwvt3FAe21Bg/PLstByA8A/qVml+80OL9SG/sfShfTUE+aRwrnAGeNZFQa9S35T+F8tpZbsyBtG/
Zpox5ocOZ8Rybxp1FJ/4N6xgVWtt4oWtmXT3PnXz7OQn7fDb62N6JRNXOuqzUam83sRto5N8LYRl
7OlfXcyb5gnuZWobytyls6+enKTLUh6QO+G6tSLfx/cwaiLyJ2Z9N3U1uvGkyY0sVMTA1itECZXu
/NmM8rWs3X4TVC1SH6LG/rXnPFHbyh9BjQ/xiMrTyQcX4GbsxV8Du0UBSIHDzNbM5z5YOTFmw6FJ
C2ByGCsxZTtN9ycvbDpdpqfOmEqbFKoVlfsCp+kNsnUn2hVea31OEzlXG4WJEE5r3URcFgTz9AwC
epS7dCSM3Jhm6ZJ0Ik4DKaeNjrcXQZA/aak2WNsYNaS/qmfPf8hiA91EiTT+tg6sKj62hkRCbU2G
ne+7PPZfk6CkVw64fu9uxVhm1UokSSQ5X32zWed1x1fHWb5UR3qn6F5z6O5IvkhkQg39kh1dQyUC
x7U7EeCh0EfbsS9ARhCx164hbiPY0NFO1hG+gWkVpdkhB43BQhzoAQnJOoJxLqcU0ZiJWVv15NqO
MRwTJj0i5lJGL96caE1oarHRAaMOqt9YIOU0kDiEgo7HaXMcTLDQ3VCwAPI8gpVX0PGBvSbJVtpr
9a7YtAHW3WGLcnhG7DwT0hUS4npoTwhjm63XMenXbjr2+jKpM0FuP443pe0nOr3olWc80MOUt/Sk
CdpTdVzCi3BykvyUj/Por8e5ze/dyqyakxCmWrcgtQTWNpVi/bb1PKoXR3VBu6bwxS/wZkd8KgU2
nC96bUTDiqYzxQIwaU/cDo1WRQKrxsQ4cLPvjDwcq1qN9yadPfnBdCYRhG0F/YANPKm3seqbIQ7R
2SMAWcCPRNmeCVAexEzUfqn8ZmzIcvh9vDb6Iqu2WHZ4waaVnfaYk163vvsJf3JY06iE63QqXW1d
g8/THlRtG4QG7Fz12m9qhpWdKapbYLgtYYootCdZzcOL3wQFIgHZqRyMLFBGrVHs3z7BKYAnTZXV
DdUlMz/Ydo8a3ggqvlxlDFN3B+PRC1bIAOrh1m4F4QxJxkx7ILIm9HJiWXrPWM5o32intqLv8yCb
OwVBXu20FnTaldbEv2UUqC6RgyKBzO33LHnh5ORhOhXbB7TDx7lHjGUill1FnWZvdTG9Lc2yu4+T
GH8SIufXXhj9AQlycKj0Xry/ZQ/QVyTOe9aBGoWX3Vj0Y1prQQAPnDobhxRiYq0cihKNNI9RwjYU
1kNv7nNHa8wt5lZweV1ikk+oQuJkE7OFeyG53PQ3dQa+gmvEyQ1ewkgRQHe4L3bQ2eUNaHzjF8m1
cmtOCbbRnpPz8RS1T23d9R2QqlbjsvlUe1lqnsxxECOQBSjpm8kuel5Gm2erQq/Ke3/o2RRDjL7j
8Xte0+oQVrNvv1FuieyDIRL/E3jwaLqp5Oh8cRW4jrDkCHmjG41LYOBGWrpV9qwV3L58xCasUam4
NzQ+/OB8UNisVAVdVAp2kr/DrLFWx9TD/O4A0klXW1JD82lyB7PcGlgDGptkcvNPU+B3yadai2Bd
cyUEkmh39FRzOqjoSr3hInEBHIe+IHQPFDdIk5zNGvJp7eDVVnLUgtJ+GlprvslFalIcn4uRFHXs
/UIl2eySsXv5ePJcZmjomkGBRDYKpQ6ik/dzJ+Zmj9FZlR0D5R59T0SvwPwX2duQXmthvkg/gbGl
72lRmSFGsM+VVdgZjTo9IO5hTCn8TYq1B1R2WtWNoGkgKq68079k4RmPzCVlMVS+6EHfPxrF+po6
QOQc3DpI92Y6Zw/aPPjzumjc6bPZYMnkMVFOZtphNNpHHjFg19f2UaeP//Xj13zxgVHU4GnBR4aT
j9rrrCJAWGgGqkRNhz1kv2/qzqSDAdc0VKQIEwW7/ve2M39mSRR5V3KNfxsaJgbfFyqEg978/Wsw
6riiYKi7Byte4jquL1tChWYbUCMhVI3K7qvHazp5udZvP37qv30CSgDQknHiQSz6xzDnP4lyy0b5
IbzJPVAOgZhXSssL2RqihUKgdSvyIpgbD6RXjNBQQLZDOI0gcRWn5h3M42K8sjv/ZQoChOTvhddI
OfFstluWV/cx/JjDNPftrh7KQK61UdOP3VjUKZm0bLzWoPaX178wKAFgobUmqX1WSmwDoP15NTgH
mODmGhhDvBscQMH0kyRH05jGXdvgJmXNtnj6+O3/5ShCGYegk7Vt2ezX7z98a4z4E4xUKQKl/G0R
xdkPsq59OCWBduiwKV38Mmbx79ON2jvF92XpseiW9/HfT26KKF7yZ3iaQFP4URSBlWx7k4a1wfSG
ak06JV7ZtHRBIp7m4JpG5m+ve6k68ZcBvPd8+EkbZ+UBHz0EOY1/Jfy1kz9Ow4MclFeu2qSJfsVp
1e5Lonhx5SC+LDuCikLagSwG1R5qoPePXtLyV5DgoK7akWkIM8mmtOKijtVq0A5lFmZovlejyY3J
TXv3FqZ08c+1E1YyDQaUrGkYD873vKrrraDFeuMAptBEryvjA4Khm9wr53+kwuiYMDKnoZxhjKwj
Xj2LOlpvgBY5s6905HT7rVXCMOaE9EmcicQu5E0vClp2GrzZvG0g80w+BuTZky3Kcf9m6I3+Wlnu
wj+QnxQY7LM8NwkhNv33H8AFf2tgQ+kfklo6O7MhiA9tov6dWwTzaUTTlGG4PM4PXiFVcep0nApO
dkmLxUmAtljDsiZjkRtps9FEi4T+HxckBX4mJds/+yGa+bMyZeC3HMF+lx2Luicf62a0XnMXWBux
Z77OdrXpQZU1Vwa9WBAMSsmQfh8UGqhXz7b/ubVb6g95fnSEoSVh48bmXePl8pTEcTEf2iI1OnIo
U5bsY51uwX/dDhie0g/MMQNXU8wx3n8SR5cmZ66NcdVA36sqEY+HLUU30kuFIfcZfZVIRmhcoNvO
7Z8/fuGXz07v959gHFII6t2zKcqXH8yZKvQhihtcaMwaVpIJC20Vt/FwpBGyOjSuGuRK6p3+9vHY
l5YRHtVhtoMFH4f06Xw3sLgWTbWY0oOOSeEn7L2bcqcbauTmlVGqRtAY1DdjKdGXtIlQ0efBxOFk
XXe9sEgkYOW8tlXVl/Fqxqmx+GH4Y22esJGK9V0uGmvvdvn49eMffXE+LqfFopuiZre0BZ0toLoc
NHJ/dk3IRBcvSYqvE94rW9NpfvdjYF8zgbwMPhnO4f1we+F/58opox8pzUq3PhQxoHubxOob9j/5
VpVGm10pnl+chsujUUlaSBML9/Ps0fQK87mxQswb20gm8w7VFq2SlosRpDGm6Wbwe/0lTaf+Sshx
GQPxRlESUXRFKMqOf3YqLLQFdsbeODSB6McjWVVzo6yyv00Jvb7JhGtrA3SfJumgEFGYVVr72lQ9
CWcRRPEV6c/FG6fjD4UYPBOy/kASz95CPWkkWpS0DgaYmi90wA73thVbwUEEdl/+WwenDoYOaTOT
ifZG1KrnT445x+CUFTIckltoHfHlbox9ysTzD5qJXAG7joYG84m20+IKWvhiIvvssiCbaeGkP4lf
8H7bWVC6ackl9zC7Y2GGJmvn1iqpTVVmf+/W3u3H6+bytTIccgUDb2KucOdxbowx8EhOrT80NH6v
azVlDzQxZrtxKK7FVxfzmCejlI5sFZUEIq6zeNKx6XNP57I/mKme7YRtRpsM4NhKxKQ6seYx74QR
q3/+kovGkVr+8j5pVF1+1H+COmQgnkKS3B+Crhz8dVK6Rb/qC51KD4VLu9jHs5SvmRRjcfj4zV5s
4ejV2T3BGy4aUmKb9yPXZGs8AIrzAflY9MWeY/ORdK3pbKyo19vjlHpYteHNBbQDHhR8h4+Hv3zb
fzRcXI9B5YIYPDu+OiEajduJfcAEMaDJXveSsLCL6qiG3NzkrXiVBoS5jwe9nE3oHBcqDNGzQxh3
tmOkY65lE2fpoUrr/FgYTm+t8L3zmpVGfinafzzaxVLB7ZwWHfjbS8vZRVvmECQUBAyvOdWyHgTU
hpoKVhwn1A/dcngls8sb/uchaf5d1HloZ9HNnk2ntMTnyS8GdUKeZ1DpHApqb0VGgICyfYyPdSzV
ladc3tm7HFlAtgjKDt0JS1v5eWiINUkZMZG6k47VubFLFCjcQ60oGL5+/GwXdqckixBLseHRT8KA
51FeQ+nfzTI6/6HyVPUh1Vq3XKWkbtPfcTu6z77TjlOwmknMAfGgseabzvwVt9RTsgeqtEP6qyq9
wQ1xHPeuKbIvP7a37P3czriT4nNvvV9O8B9gtcWdfqoFycnQpAk6NNERPPrYou1FO11JwlwsX1T2
KJwWbr6BMOecXYVFIpDcMaB4W4yjd2y92b7Dye1tNIxkF0eu0T1m0tL3WT9ku48/xMUqCrwl7bEo
QP8I/Zf//z97FhJsRwlMz07YW/ZuFwrLQqLsjJErbvA0S67E2ZcTbHlUBLUkuBB1nd+2Z2XhUxeV
1cnyq8b+rHmVXmxFQQPLlZl8+Uq5WVt4JVFrA5x/jgygTYq6rKvVp4KIJp024N/6hTXd5V+EM/nj
QUN01cB61kT/y43s6tvH7/V8fKwkFmgBbXCIyRbk6vv32qex3nAUJif4uuKblZs2no4OWHhzoXZE
TZX9oPd53tlaX8Trj8c+347/jL1kFzj/lvbCsxtUPkoNAxLGrjhdw7QBJEkJhIqiV89f1SDKz2PS
jF8+HvR8zSyDMoO5VCIl5hpxduKy2DN/Kpr0lEYs+zBF0/RkDxInKDVi7plRX4+vbJDnlAbO2QUU
gFkrbQwcvOfIVeSOJi4rc3bCRjXZgPqJDgCe1YPlpWrtjm6xh4lfrzpMm41VoxCrefRUXXnbf/nS
Sy4BITymmMzss80iQ9ciW6pVJ3rXrS8Bdbp7DQDxye9tBGpOlI3HwNOGtQOF5cpq+nOw/ne/Xl4A
FxGEoAQ7tK2cnfstCh4DWFl2Sqgm4m9ABZgm85hiVlji7vOpKdBzUXtrMOKd63k+0LGoRas81iic
q6HHMKsxpy0+ldkWxb61BsXk7mvE2idKCdmPvk2uYrj/pFLPfjSd/ywKpibRyvlduyu5cLpNOR+b
Icju3BE87lobkK2GkPQgIqWqBNyM4WG2QtZSjA9ZFsdvbWctJgdZDsq24UB5KU3ZviLrGj5ZYxoX
ey0zXS00XQ6LmwDFYvqNjpZi3EZBlUY3wopxue8pNt+gtxHx50TayeuY6nmw8Up3+AwMu++30WQ2
+4lyLorvOtbekjoaDcgTVpRMVGqyWt5ToOhu6EZs5jIke1dm67btuvZlokafb0cpa5CfsBt0c0dz
gW3wJXRH/BCVNDbsqlryXc5yau8qM+gksxIpzApjWuuhG6GbfKqUE7ehNhldrDbCah19b1tl9ZoA
Or43krn7Xo6GW+JkZvafYspPUI/mdHxTg1FrqDmbXB5y1+KmGLDl9aFtq/SkycixN13hDdsqcsg0
zbgwbU0r8aNjEDT4pY6FgdkDwpq+eKkQvWT3jaH0YW+BhrijR2eRJXgdMIrBmRX43YpKzwo8lqdt
0kbm4rYp8uhgwxwcwyBzZfc4uXI0VkZFRZtoEDkcgLG2jdfSw94dEDb5gHWqi+HToCJR3tP+E1er
qpwxfNT93j1NNLBGK6frSAoH6awOed1WKpwqWEkKd9c+hIvkf6f5FXtZ05Rjvs6oeHbrGJvabwA4
bT3MBgVMy/GS8WcH/LwLU6Rjr/4AneKuzy1c7lVhmk9BNzXxXYlt53Rbs0/Qjd1L4a3yeUSnIiZl
ndwMJmoIPK9pNyk1gu/0ZraPQzLni5mxN7W7OU69ZEUNPwFy1FnB1huA7u2MyGaKILufADT5bb6l
/A/5DCStaa5wZvb1rbTmRuwHIfV4Q2SDU5xRSvW7n2L5S9drJ9v01OSLB9uL6vxm9iPb2Gm9I43b
IJIWeZnO9T/PnTPXh6BH6kLH4tA9pnNhGTdkEYtf3ph0eghwgsrJLuvrlrnGhfDZjzGhfO3kGNen
WgUKTWBnie/IO/z4DdVDkj86g/DGN4dKX74p6RaM4JHVbrS3YlnjId3lJQIFslO7gZsHt9TRmh46
KxPpxrZkrA5TMMbwqeIZlahgDdRr8Ldtu46iESu3tmKXPIx2T5od1YFuPLFwNes5GgvkG16fAMUv
rMH+RTl2KNZxvyie8rS0zXDuCqU+IYQyv/gJ295DO2Rq01aFbrykSYfWLDLgFK8nj53lazZFA1dp
TJjc/3F2Zs1t41gb/kWs4r7ciqJky3Y2x1KSG1a2BvcNXED++u9hvptIclmVmeqpmul0NQQCODg4
510CnBUW+5fh8pFwLLb1LvTypfy4au+9lIVI8u2Q6M4LpTiVvyAXrBcvle0puSmofMr7WqTIbY5C
KzoNlel6MmDLgIUbt/m0BNV3wrX8Tp9w+VYZmf5Lx1AgxQIc6M23XubI7eqd9PfoAAfGNrfidtzH
xhQPQBOwhd0qB/Q1hIWRf9AOetEdDEktZoOokv4Jse61PKh653HSS4hr+HUhlY8HTFw9tB2mw6E9
Cvx9F2kZYebp8Hrhdw7vlWwpbbd6t5RfNTopAEFxM+R8OGPbh5yHrnmkhxoPkd7iihXqyqX2ZvZJ
csBTj9vE4mL4DsO3ERsQ+G6/QV0seDAGW3XRUk+es4urxqmBHU+5iupsib/IdJ66kMKmrGlbBfWX
EdJqGyJO232Zg4ZDG/OePVmpCL5mA1JST54pgq2eoOF30Lo43ge1renhKORQ3lExQvRoU1DEPTSL
meZ7EKZkN2WDIYwKM9wFgHyiqP7JSKrZPtQ4nyb3JsK7962zDPXHhhZ2Y27QrUuMLVDK9Cmw82E+
DFzsB41qu7FFBLNyoxUPfwwK8JhbUjWExGJpTBoRuba+JiXqOPsmAA2958WWeVsfcIoeJmq1CHEN
iZ7OZgbTgYh0MFb1c1ByvZ3stDCrD80gPXnAWA2YUNaYTQlrd+60uzppxO9YOgbEYOL2aEd9adhq
i2gp8OMZKCSGmfTh/S+BMIMTDrXpEupzWXr4pyOXsQWG6+InLwDQ3wNn96e7NLFxhgKm3YOfygZq
P+/nvo/rdzJzx+mB0tcChroEmQEcq04r2X+d9KRJ7yeEDB4LP8jzx3Ls1KFEglT/NAbKPvBeQtEP
6zBt2M5u3xhk02N7bxkIvG9535vlfTOOfRZO2JQGW4d3y7PC8+zFRt7Rvuvq2UtOMSnp9GEFk30l
gNQ/eivRnhbor8UhmeFRf3GockxRgmKgjla/VhpbH4G6/DPoLaM9DD7ieC3ucWmkZ44wvvN00BAF
Ndv6cWXE3MNxx3WzLNwa5TxXNqYDBgjmqYT/mC7NXg3N0nCSlZ33jwtyd967pa+m7vfgJt7vpKjr
ekcVzO7vdPTjfiEoCx4YaQ4XlEFsZ7SCDRrA9XbFUQBq4mWxX5yy635QKZ2aresX9u+g5qeEwYz2
3g6MuGFvlSsc42eTuEb1GCzIJIO7B5RdnND2a7J7vCSN5L94iE0bNcm4OqkCytudSJEhCP2iHO8Q
wrT9e0tLnWNhUJsconLWqQlQAU4ePGdWTtRVnWbdzZrX2tDdbbN4wOt++p56KYbxmaPp2kPSIizw
YA9eIULMsmzvMR59fY9oBY+wukK490VXerCfaesgvKVjSbRD66OufgjihAirusXuy/NQZQgVmBJ3
X3CfGrt1OV0Ug+Ig3cgeUfzaBiYH14Kq1zsilEi3uhB1lIw4JNyvNkc5ksyJRLmgMTS9gVXul0fN
ykBlNtpgx7uysrjw2xaZM1A15rQ108pM9t6CTOGOHHEEkIjMYbYZDSQPn6oZrHSoTaIbIkMUYti6
fe+cVDDNImz4kTVaoq2XRVMdFD/auV2J3MEIcLFPC2/n28lIGuPXMRla0ILatbTgxRSzJ394WZ1q
OTm1Pvzn1R5QsbrPoCaOekr9cExMP3vq7MUw+41bLtlTXjWFcz97frot4jJ1Im1RFvqWVuXOG2Py
pBNWTWPFESnwDPrNy10b5Knmpd9w5y7IdZNJvc8poeKFACxy2KaVP/rvqMfI5H3pVcg0zmgl7ksc
20np6GgFe62XXgV0shYz0LkWs0nYOU2QIzC0AcnpfYDLkzdPXUrF5BMVpOyIfNpS3amgQ8CUDMNs
txPycl+0egTjjmhjUZrhSMu8uUPzFYuvLi0cLYKLBnq/dYCpjZWjxnBC9EDBjQVWVm2KNtGmn2Za
i2njNbVlR2xuQGq+Wc4UJqllhwSc0v2W53beRZgoTDmRitLeVpkeghdtihG96DUpwnay5FNqudJ9
5zXwz4KNDly4eaixzUaTXwMXHCbkZbiZa5kB2rqwkZ/WJz+onkCaNx2F11hrs7AmOS4fJwTnM/Zs
oQGyAGq9ZtwU+T9iTTE4JI92q3kr5hfxlMwtyxkQdSc/q65y8q1RI2gTpZ6Lh4elcEFzl0ybf04L
KnxbaCnTfavnHWg7ZDyCJxEXC6R1i5vA/NAEk/y46GLIH6FXBB3UAhl0ooJJhCjH41IayTdXc5Lu
Ph6CmbhFZcT8pPl9jnCrteaesFCliCSCMAk6XH6heZugRlaSXtCSWDtu1AGV2YyeyLaXRSW2lZgK
5OaRsXpKMGP7ARC/ob3eB16y1/JivEutQDXoZed5vumB4eiP0zJpVgjWP+22BsWpclem5GshLmTx
Z4bGPrVv56U+pG3nTns2UetAX8qUHsYysPL3cyEXbe9Io6Ri2CRtaCKkFrwbh5R0yU6SyjiWy4oZ
LeYqyQ9J3CEDoPJBygiAbXPniiLVI4SxeOAZoIJxlcgBX26dutbpNNMK0uJ047RBWxPJ2qAKRy3z
kBer+nz64WskJJui9x0ViSAo9C3kMqfZOJDW5nvyEbO/W1Yy9dIGbodUoObFIGDpJeK0tCrerU9G
HEFTiAdObuT+UxUIe4n4ynCTExz9xk3fLO7n0jXJPlceiniQcylb2EYu3KahV9B+ilKlBKtaRFPh
L8lnVF7jXUCWL6rtMAXd0YvNMTu0dp1+NtLZm6Nihhfbb/oMyvvGbIasjlRaIYA6dkNX3Mmx5e+v
dWH/gUKTVpLsdMD6AdcODsrkKgf9Xqau8zVeZnCesblofgQ2lMwZN5FGIZbcLz3K2dwbRpjkxIh6
k2Imkj+q1PXkk+aa9ZNvqtK8ExKTOE4yfE7sy5HEnTZTonTWrZzzcBy7+IvrA//ZuPDPtmjkOHxJ
0CVt2Eyq8g4CoTgvQgp5/DYPds8cLFPJiAwk5usDuHaPuHg34GPdacwPXOl+hNL5Um2REgt+d0SQ
PAYF4fbdzz6vs68tcrfqWBY1lDw9hl9YTan1Ex5IOz95EjTrfjIq8Q2djHE+6FgXzRjY1Hn/UcZd
fyjtzqi3yVRa013em+bOaFDgAC2ctOmhrD2Be8qcL1W2H5cgcbYCe0EuMisdwEJQDdT8z7ihjN1h
4v31vV2E8V+ToqizKXwMH/fWwNoqLrIyCpSjL9tqsDA22DRW2rbJplkkNCDyc2CQpoTntxHAvT8a
psr1HYDQYjlUVJj7nbfUjdryqHGmECxI/TKXLaBRsBVuMEdlmxNJdWexTx4W7Cqax9hoIgPgubFt
rdQMBxry5Qlx+iXYlVjpus8m2GX50mp9627TBWOfrVicxN7NXup7Gzt1Fj9E1dxYvsXSVeodl/DU
b4ncpXM/Upzm5evoIMxa1L8VATPzTPA4S5Ef7J6fD1eEKCZCkVEr3mNL7Eq0k8F2bxZwJom9wQSz
rJDnFMZEkugufcRDR683JIL29DTknfwIT0Rme9etTGe/8gwOkwvgamMUJbQdJ1uMdr8YyGCC+sC+
5Cnn8HzvUgLF1grizN9l7ZjNkAjaNE+j2EpK9S5w2947ctEa3guS8aT7GwBF3XcjdmT2oYUobDz6
kppriBt1uzxBfDLAf8/zyk/12uAHkZV7rKpV0mC8TTa50dsZqHYnYcVExaC16U5lQj9JIJt62A0J
AOoYL3jQrvMkfrsi63Xeca7Wi41tpLFW3agyXtd0LcdGqZM+gc//8Ncq5F91+s5YcvaY3j0YSEeN
7zPXEARLvwDTD5+y2Xce9YhPJTv3H21FKLKCckDO1wEWDX7pkk/vWpn0s7wuHqxar3aI0xOINA0O
6MZLs34vEQwfD2gFudat8u7afj4vFNLBRfEASABNvsC4qG726DQXwmRkUCGkcLy0C426V2PSExdC
h5HllT+EyiFwmCg4bNzOdMOBIssvYxTljeb1FUKB5p9FExDYHMhI2rgXnRLpKWeyHS1/KH3gF1z3
y3KgZFjUVEGa5qUFf9w/zHlH0wrmx7fMSygJAF+BRmfAwni72n5VdCZ48BeZOTmXg/zA+XbQ1Fwk
gdmLx3R0iqNZLNm9NBBZIIoVkH/yBnnJ3oNYgW589PbQV4V+C4wUKE06kyjv+ZfqrS0HdLBBoRw8
/Fe/mEMX7zTbgvlhW+MD5MtbdvVXU2XjI7IHHgVfDKhaF90MfLTEUllzfpiStg6TaXLeO8jjPy38
RrbAWoua+hOHMbm14mvL4mz/MfKqxbJ698HxvdRjUS4P484OioNUINqjfPa77KPlDLOCgfkHxjAI
3PxmMDGhn6gKU7WZDGfnVSimzHoHP8idhzmIunysglOmKX3Z50Qne+e4RZZgHoYx4X3ho2WH3LmJ
+97bS3XZIKFxzCJ55Ai0ZYCX/Pnzv6JGpcoS2EmevUghl8iGzVpu7EQS5mFmcd830Hwfqco0IGqa
XOFPgCMWQd6VwY1dcxG//vwS+ucrewS8C7/mfMOur2PcEVT2YiFOmG8TNPz2U7oke6NZui/BOFsR
WqW3cK5/QsRfS8iwwDGQQ8O+jNPiXQIjZN8tY6q84iWv0uY9EhU5VHy9tO67qV6yTbyS8zdJMrbN
xubO3Hc+qBcflzgquQ10TwSr8JK5sSoXJ2j9URTMURcnniL7ctmfy+LAmHRBzGjKKuk3sIaHrSet
AR6eRA5mk7SDR14IwUdsm2ruWgrHmQmRt6i1z75qs18tcf5nCeGn2lgJGMrQLJJhL6diuoEQuuzT
81u9VXqcD0gFzXT/4Pf+2kGkII5c2mR+5pC0FUkh0lqYmEHD3GAYJqcNnU407ICBGhit8R7UQswO
i//sUSu/sDZyfpibuj4OmWH+q03M+ttwDgUkSmj2DXttNp/9NqB51hCoZ1Je+QBMO/hkSifVN23V
lPcOX/QWPO565RjRWu9gopHLf85HrOxAjpU2qOcijWFp5UMSPwa8b5AZoIqWbhplFf+oCvVnBZie
vaLEAKNdugIP+Viao6fUc0oN9JPn+vOXHBbXyZjzbMuht/97e3texNs/4wEoZL1pnrvc++dzXN2u
etZRPduLAw+/kjUg3GJ+MRtPa9EI10j54kB+4DHY3EBLvzY0SIe1O4iiGPLV50O7Cu0LUsT5GXl3
eTf4mrPKUjk/60aXu3xw7Ht9FP5LWdn9y9uTXid1HidWzU8bO2J6Miu+52Lk0gDpLhmZaz3/iLxA
22E7RG1VE6Z1Ayb2yli05qGbIShvA7G8uLtF0wZzac/Lcz4Y8ouh/P5hFcIa0IhAuPdGi/iVHctg
oGtpO6CLdKl3RydvzAEdz884dmER0JMGGxh+DgMAY31AqSNvUVN7+2O+Oia0ggC0lMd/L07J1I9a
oHh7PhM8fqKoNTWhL+1A29V5Z6OO1Mumv5Eev/ZNHdS/gLVbiCG5F9/UoHJkITHMNFHdfG7M+n0l
c+tYzPOPt+d2fY9xKv4aaN3Cf8UcGJgrJniZnwnPK4M/w3S4Q7WnG0rvJcb26A5apfPz7UGvPihI
ETJ/UJPwNVaE3fmgTlssfpF66rPTpTy8g2SimBLngdPu0hqUDppBkDZvrOIfptnfZwIVLYB1a+g3
VjjUJbBBts1iFJ7XvIAItpC9W5A7j1RQkD2kTVZ+qFsU4e+FmZl3bULrY+cvraHfV6Y5BHuRWLI9
LMbJc5vuJJLF+2C3ldzBPV8e28kM294JC2+E3hu7XjKEpXJnfT+3Vq7xkncQ+qZuHCA2g2FS8izs
WN31sWi70E1k5W5Ek6HHAvrG+mCJhJYHJp/dcUxRw8CwfZ6+ZEFixb8oYojle5Wp5lc9zv6jMkdI
79hgJhKmtOnnNz7a5SuBpxkPFZhEQLmIoIDHzpfKbkYvngFrv3Q8FSDviAwyl9nPKt4bHaQuYAUO
DZSMusUPmnmUvQtn8lDacShTdXOFTeS/7R3CGqUXd5VNt8GPX5mANk0iPT/uX4xqCmzAFTX+s3Gl
YZ7CCybflrKbbhzGq6xrHRMo0PpiAgsENOX8IwgK7+1U1+PLVBnDtEl5aA9hhkRGRblomezIM/Lx
V4A5sx+2vtSfRDBNCsmM0cbw11jqDqwSnqnljW9xGSXW3+WAa+cQEeoBHp7/LtXArrDiqXnx+rF8
EssQ3wEsEst6oVFS+OcPD0c14BbFUA5y38VlRo3AxeSTaoztJNaPOB78n7awJrGlRTIhJeD5U3lj
910GJ+YHjG+FAvEmRNDAPJ+ftHoACl47vGglreAuqNojcDx9J2Ux/eyIiPVDga7MdAO8v8a8s0AB
wG59EDO6+8cU6HzYEgFD+m229tlC6VTuzd713luDL78aXoZ4WknQJ1xVXv2QLVl9a1H/PLzPh2dj
g5qkggfs2rvEFHYxYgdUz73PqCvR/nCUX6ivSyZmZ+t0rte/SAsXML+cHLZcHb/4hqU5d/OcoIFk
2n3+vRRWGuwnmyi7p50rn/05Q7UlN6Uho8Ue8Yrt58mutjRbzAw7jK5yeeQPfndnx63SJt4OUNfU
HiPqFNA11q4I5Bi5MQ1b1VDfQPZAD178ecWiL3HVQesRRhZp9pjk+7xmJwDyH9ohmkRsYnRfpFr/
pFQSTO/pKgS/ecb5ze8pm2f7ecaYo/noIHzAuGM3QxDe6Oi+d09urAf+r3/cxOxfcFouGFjAfSQQ
50ub6oPX+osIPqNEgS6Fh/zMZzzxyofGTBs3wgqjvqXzerWJsecFesx24tnKq+LiKgcwUCNeQTFU
VWkL2iFL7Pf9XBX0PIUrVmUfOiOfDGHU8e7tyb46MmeV+gZlLvOSA4woyEK9eqxeuPUmTgpVSb03
h/deZeioP88YGhTxbRTjGgj+3r8OnA9w6kiVAPdGU/8iUHi55CLm9ltbIkgSd9JwTohgeMGhxXvC
21GWm0YcShdsGTNNf8CIRKvDARmU5IBplJseAr+mdqqPaf+9pDt9K7m6/C4UvP7QsQkulsWvvbjT
4iTTawujupchdzt7A6Cm+Y4oZFdH8Wyr78qZ4+cWHQBt+/Z6XIbrP+NCul+ZDbzeL+kpSTcCXlGV
OGpO3IDHqdFr6Eb/YzomdfT2UFeVkv8fC1A6lxYE9Eu/5nkywBkYmvbSqUY+9LJvvo8xznpaahph
Y7SpFZV+GTihxGk+u+dt4N73jieDG/n6ZSxdf8fKf7ZMKEHc2Re7P7fp4GOeHL/Mo/KtuwXvxC+F
LCt6qROqN/YKBgorMSzmY5lyVf7jpcVdZTL/P75BEFfNi6VeDD9vPAigRxXregafAtGfsY6nU0br
GoIunbgbX/56wuuIBG6uYyo1l+VEYRJ7NISvjog/DQc7d5rtVE7Tu7KA+77pLG5nXbhzDSvSlfu3
V32dzdnJY7YgMA0T1iOM5MsCcwqEBtmLPj+2otD3upz0x7oYYgABfeaA05rGqM8s5z2OiF1Ebby6
sdjXG/wPT8gmxeYxCAj/PLrmyRz74D/zoxjn6UEzam/vAFyP8sHWbl2Tr31n9vb6OCILRO3hfCzp
0S6JjbQ4qqWpdmPilF+lZ08bDXbZHuLd8pXSK471fZHfeoNex49V2t6FKrkqd8DVOR96aCeNNnSQ
H/3FBe3fBdmzngxt1IKOOSwyaE+xRj/m7bW9fDOxkynfgq7xsNdZaZPngypV0raRFMdR0IJNC4IJ
IeDUQGshTNMsVxsgVsYtesMrM10f9jTJ0XMgy7yocmoGGlNdWpdHMH/uoR+W/jM7ayGbxUmBJ4/l
fukXTfz7NkJMJ+DDUq3B//bi0GZ9EC+DtVRHkBYHGn3CCieqK5E5xahdvf1ZXzkylGeQrKa0tgoX
XG7ZhcOKam55rON4/FbGKogMGy0b3JObezS8zYeGutRX3LKMJwjct1b19eEBHf1ha1NHPl9VPr5A
LsdlVQdVqgc1dH61gUpCFbccau9TO8OXT4yYbmHCg3Xb4r/h3oiRry0yZQ1ErXXodkDvz39Dnyqq
1XFeHWO4hEf+CbnNPaRTe6WjbBpks9gorZb/WBtb9zOiRSS5LvbvbLHzUZsyDbqpSavjMrvizg2U
7kZIXct93UhXhKru21CvAhg7LQ+stxf9tbPE02nl5IPGIRO8GNvRspzDWh29GbxWOAG3BWki1e8Y
6akiqhd0eW/s6auHNHVI+j4eR5cixMooOR8zGYGYe6mVnRrNnAdKyx1M0XTqk6h3EMQBtVgAJBSG
9k6NZAp7Emjn4HWwykAZ6Vlx441znSCsvwd2NM9GRFFgI5//HtNJMOPtk/Q0x8IC6lhPY7xPOSrE
FrsBkZnwDlJRkDepF+mqz5pth6vuEKZUw/wbC3J1DIiiaKqviYq59lMuPs6sp7E/mpYgT8z6nzOI
hsdkwvV1P2QKrZRe6nikVMCgnHBwzSy7rzywIW9vild/A9VgnUcPxh6XC2TNOKXTtE9PnXSW7cTe
udOatPie5+P3SV+8l9QqUUCt4mQJRZsnN+L71SnkE9DR4trmTNABvbjP6qmZagelw1OlCy/ivLQZ
veG42459H3w1aNk/IqGW3khJr0obkLroJa05AxKxtCUvAlCNBekis047osGXb2uc6fUwbXjGFWaQ
vpS28pA5bucVENM/2kAO7vo5xz1U6NP7iY15o5b82iLQHl9L9fwibpzzXal4kMCk8cTJUkiFbJIK
UoWa60VHaSTTN1Y5e48izru7evbrLed2ubELrtIKvsfam1jbRLwPLx/fhrPScN0FSWA3FZ9B8QTH
VZ3rsfDs4sXVbBc1n7Qtfqoln45vb8CrqMTQmNO6HEueQHQ5z+cOehcraIcdYChZ36GGJFmJlmJS
m84HZ2z8/dvjvbLjeI7Ss6Im6tP4Xn/PX6Vfa0mNEYRHeiLDmp4Hveh5ipl66KaOvl2c2P6QCHbD
24O+Mkn2tg0EkdchtY31+/81aO7nKFpPZnYKEP19D/ObsNIaLtLmEstq7RY767U5YoGEJADflmtm
/fO/hpt5GriwynKa1cJHW1RbQpOqA7zQBJ1NV4AItswiuBFcHf6tZ3k4TEnu8rXTjina1a2uNROs
dOXnp8rC302vEqTVhkWHO5NTb3n7g742w8BbE1EQDAYZ4vkM7UESUmENHEcPi3VFsfq5MWakwJfM
A3Pn5Dxq9eTj24O+ckpME10NegOoEdAEPx90SVzN0sdSO2qDFjQbEWT5yZoqbysKZ9ySrVtjWIH9
fPAy17txQl+5SclFqcK6gEUoTl829BB40M3MceOjqDHs25hQbjp4T52ZIPNsxCBQXdwTC6TXUcqN
qz5sMBGlDAv/epP3xbR/+1tcLTYlcnryvG9ZhDVDP/8WCYnj3ID7PyIGrt+7swPqM5Wj7m+LHuDB
jeW+Oj/raOwrHiDrvr70kOhMU+Ry0JOjr6VBFI+lvm/j/DBUqMUgxj0Hz2/P7tZ4FzdzbLaqV9Am
j4PI09+LF8tk47XjVKLn6/5IC9Gb/8MM0UzjJQk+hszkYm9hUtSg22Mnx7RtvgttgJvUe/lnCVyN
CVbpl3+f4Nrbc8CDUd6/7LTRFM4yyo3ZUe9l+gk0aHkoPdHttJiueUhC6Gf3b494vWF4PhoUxlZT
UTxnL+J86oqJMlyTHV19wG4iGA0wiTqlj7Ep9Vtf8yo8wBbn4cjnhMtr6Jc1QB9ZR4Oaa3b0M2Kd
BtQ/PlSj1zdb1ZXzsvW92Lo3EsDWu7dneb1xGHhtvlOTIFRciqMYs5k70nXSY6JAlYVzExTaVrPT
3IjA5MsXaGbw+94e8yosrZOlnYjROgcEuO75UYTCgIJoPOTHvu/rlziFHAN0OAjeeZryP8dLMf+K
ra7EsKBI8lv2U9cZNVUuOrYUWuEfkTtcrGvdp6mt5VZ+JLmJv5Wdj5R2mVhir5Wx8wM9wBRxjVaZ
0LkT3u5yliqCRND+czziZ7iIdq+JPXiJi0QyxpWyhJmVHWlMLWPUZU4uIj2fZpp0mvf57S9+la+t
cyZfXTNIdMYutxdk61kGjZbDdtHRHg4qJX90M3Vbn/tylwaUDDZA9ppvVSXAvMPayI9v/4JX9hlv
5z8J+6pnellgLNNk8fOFmhNKBIP5sVmaZJ8LWkMhzghipy9FYfxrkrqWM7mCaIxzrq7abgZNDaVZ
Tn5c2qGT21YE1K9dv6mfNQhqd1Bqg5+Qbfphnw2W6LkN4uQGjumVY00zm1oiUCFUZC/T1AJXCc3B
GuEITNPXNo3hFU9jp40/dcrKQUQzYvJPcEzrG6d6rd2fZTZM3Scmc/cCJKSLcn7CoHuSwHVxcSzt
LJNRVo3mfAd+sryxqq/Mj5YrLxPKEegvXO4rdwBhX5aiOgaptL44vQ8TEI56KOEOfeZziPcKBvKN
m+f6MQSyjn3M8w87HUpPF5ddaygMfOKsPGLRq8T3PLabYo906EABSrPEM6lkZ291rvXhhz7Y6C8Y
6Lt1MHPH4R6F9X6JtHbKbj2KXrkwEMyBNUE/lLfRZbaFPLghUAUrj4bVJknUwC7a0Bbxxwfkvzt1
I0N/ZTQEgdGy5vNDkrhsutY2UIehYUVhtA3tR4DnqFpS8/TyXw6MvvRGzH5tOB7/ZDKgwWFDXsRs
emJdrXcg6qC4jbDJLd5YIfUu+Z+GR9nXt4PFK9uX78feBceD6MOlM5UhB9xj8KCAiOFYyz6JcRI6
xFmVv7w9zquTslYTNVQhyNIuNhLSDXVGaKiPc5M3X40AmhOy9HTJa2O8EYFfufMQU6B+g9MzwmeX
mwOFUTR8kJ84uv4yYCBltOMDFDHjrlgwd6qka3xG4TrbFYs13JCVeyX0cs8gn8vDlf7OZT+rAqRu
JdZcHfW2xMzAdjv2fx57ewmh9Xnos1v22a9EBaLdukvIfmnOX6TaagYcahVeffR0YX4KhFtsJa8w
dMiK/CmJm1ZE9KOAcr69mq/NEw0/sCY874lI62r/9Yg0+rZPZ6ttjigqtCEOCWnUWHm9tWYJSB91
6f0/jsd6gkU3aS+A0+b/nI9XzLCX2rkwjjat4QfMASTgFpvOOzxfiKkSpuitfuHVhmWU9axTgqJo
g5jV+ZCa7VNmx4HiKFBS3SXFLN/nSY8TQakkYOq353edKdEQpGkDKhJteiQCL26RwuprYN6GecyM
WT57VTt98Cd4bLuyBIKEZGDjtHejYcCWLbQCQ6zWuwctcEsW62o7rX1JQgEVMPIHUrfzSVu0HZFL
MKwj5mb6HfRTdcL2CNKBP1aYDzp7zMqyW3aOVwhkciWqPNAuaIeuYmEXk6+KqZ5FbptHfKSKU5aM
CAaiEfthmKUJs0qp9oeuLNzo9H45VU2XbZXwsCrDHhGf7RatgrlL1O+3l+Rqi/OjKMrQosWYkErJ
xY+q81zq+uBYR60q0h+jTIsYV4spMOEfx6K869IO8MfbY17vOcZE8w49KdBlKBudf/6ex3pWK9c6
NpXvfc+w5nvXorYAfywxo7eHuor76/RW3gBw/VVYaf0pf51giIrLeoHax1FNdh8it1IV227SbqmP
vbaj1totIZHk0L6spgp/0O12Fg7GaEXzSFvf/iZG3EKkMOQvB9uPYjNY1q0r4LXFQ2oULBSABpyE
Lz6kq82qzvlFx37Qc3czOCPcw1Siy0J/3fuihgBpn7c/6GtrtyrJkZ0R+69guF3f0sYQnXWEhmA/
asKz230xKfQx6tG/pUN5vXp0TJgYWQLBidHOV6/GU1cr88w6dqllau88lDKsqO+k7v58e1ZXdymv
JsAZrCCtGkQ9L04BzFQAM4uDWbGlI1Bs9+t7PMhj/VNCLNtVPgrn28mC5YGErVfc2KTXm4fRiYuI
9q+Z0KV/MFXDpkoG1zk2qYE+vNYg9zW17R0aQt1WQMHUNoE7t7u353y9ec5HNc8/bpG3aVGYGqPq
8/icoPhyX8OHgpdhOv9l8KRvXG6vfWOyWMItaXqARt/5eB0qBxPuhe4RzfYiKnwziSglppvWFfIJ
YZI2zGIEm7GAGf6HmTJXigMotnLZrdvsryCQjQI/nWFxj+hX4cBZ2HoaJtUiu6gOEHdLZoEbzr9/
3LWzRa2O9PaqxD4qD5vFrnCPbZHbd7DQ4sgesLLcAil0wcfmbvvj7RFf20Q0GXUyQrp7nJvzSWoz
EMUci65j37j+aeyUWe5Uiv1OmAkT8rRR1jR1e4nS8C0e0OtDMyyoSYP9v/75X99XMaPWQeXqCBo/
wSwp7vAu7Ogedp0h73Fo4suD0b/lNrtGt7MnKQQHyi1rsQmNY+y3z4fN59mvMowVT0h66HcOUj8K
mFv926el1m+KAiYwUGFvi1iJQJHN/df9DIiQOvRK5/Mhd17Oehh7HeKx1pyGVJgIMsn+ZKTGEPH3
4rBB1fvF6GbrwSu75MbIV9975T94YHJpbfDBL6ELVq0ciRBfe8pEVqHQYNhRO4313prSFA2WRhzS
suhuXNqvfG2QTWCDkGIEanvZbmibxod0J7tT0sHZ6WrRPiIJ2O2Rf/Ij3JyMCFP7JsIWtP1kT712
4wxfp450z9fu4GqjbK/Lfr7aTSWcoELp7OSiwDGg+KAFv11Quct73ZoXe++RLGGb6jqaJHVJq+pO
w+/cvc9xG70Rr6/uQH4KKw6PaYUQOJcqp43KbRYglycYUxifisXCbHJOv2fG5NyoOJlXV+A6Fs0F
YGXU9YAtnk9bdBlSZdLuTtAsmyAUpLXP8+QNRoTpnXzs5kETEclsjNZSllSYN626cy0mP5SfkhRq
pK20TOI0WFC6J/ZBLcE5SeBcm2neBytxtHiHrKKLmHST9UsYDPWSbtBnHdDTgrnvhUmdL8+FhDL6
jxGLqVFy4bYFY7T6Y59PbSkQoOgxBziZyKZul3o1YHODbpti3nbfD8078rrmBhX26tJjTB/mJrIz
HCJix/mYQCIBYnqiP+E26jHX1U5d0UtaFuTwdL/599rwOuCK1F85C2DKL4IU2KKgi52xP6HVYp8a
SfOR4K/thKdrBwqGgF3Goc0iI1uqMkx8a0BdBLvkf/7UzJg26NoMCOg0n097RMKjVnoznMA1Je/5
pV+HIhX70VZlpA+deRf35i0w19V9j2C5A6iD+Iy0tXOJ81Eigzum7OFUtCh1hzVnGgyJg8DMMOv2
YfJKf2+ZOPttqDl9eXu+f2hu53fDWu3hrcVf/8fZefa2jbRt+xcRYC9fSUm2JDuOEztS8oXYkmXv
nb/+PcY3XiCiBBF+gMVikQA7muGUq5wF+zJj+Z3VsoFy3qcnqtPh+5DI2aM91p3lVXmQQxeummmH
jTCaWG0WDk+j4tS/whbxKqlG+2vfNUoHb66Xin8HlN5fYvyqdh0yLo9IGAeuVn4Ni50sqc5jDK/v
IeqAeq9EENf3LTMgYQE8zhXPpXf5yZJJ7mscVdKTkUzxzxZu1lOLlJvq6shkbKVUSTdKR2MBTnDo
VrOm7u8v4Y2TAvOFngolCYDkS9aH0/pNEchFdiptLfxaoar2JZSwUMWsEA2joLRWakpLN3fQhshn
A5vlgyEzrC4/WZcmKWb1Sn6iiV4/NaqVPGKH0aN0Oc89bnF68eI4QfhWqVbWuX4/yZKXI9v0mkBb
/ZIivPR9muuxQydOh248W9UPSvXzBuy9s0kNs90AWJRe6WEmnVs0aZd4ozH7j7WmZt81GGKeNc3o
kWYa71uUVfpTkoRkUveXVRVh7mJnivYf6S9sZHpki6M4Sg6yraWanRxwyPjVYDGLhYBZF7nbGs3w
C6yUg+5+gqAOfTot2GKinZR7weHXdti22K2X9WX0dzOX0tmZQ73eQUzTDXcsqXkIoMwUuSnH7ABc
B90oSw3N51JNc8m7P5Ol48nHB+MzUUcReBk6m5c7tKLHUxdYghP2RHW91dUYkcYSsRNPpWj8OFlO
MW0gjxtf6GXE4n1RrD3ytf5bgCX4azPow1+aTPNsg0N1iuhpNps7VZZSDxWX/+7/2MVpEgLLOuhk
TLngtAF5WaQAQMABl1a6fwA0Ue1o3CsbqgUFCqgaFK2msjY9ilsPKJMgBtu30fb+8IvD9DE8tQ5o
yFiRwHxeLFXspw2gfwfFTi3JH4ocK5xEyah42HZIrB5+UqSAKilNbc4t8kEU9ogRLz9NOftWnUtz
epiQGTLBcA2q+Q3zZVsWwslW80+GUjKswzRepT4vgtOPoQV3i2eWPiQJ13LoKfGLNkhR9c/kL8ha
ZJGnAcF4lxAei71c7/8L5HBaWeAlNuRjWNIekjuQigrI8MthM982abxO9PBledJcbUiKB3vK429h
MeRoQMFkfDBri81mtKr9Jcl6eHIlLYd/zBq17fuf++av4WAADQFdbMrLerWhYiwlMOKHtpFCrFDG
zN/2Xaq96RJC4C7eg6rQ2HLmH/RnY+70oWxiD3fpOX6h1N2u3K2Lp/hjcWiQUyGi8Eoosth+Zjl0
vZzJ2aHNht+R2fTbOa9R4Sp8jaoRLSbXUtHmlEMVuaz7SyGusz+uOzE0hHTBnaQCJ6LYy++S4u8n
14jWHaSQ0q4ZKsXkcjv8rfO6vN8f6kOKfjkWTQIUMqgtA+1eTBNZqrzru6TAdyDM9pqWQrvP0yZ6
hSFXFG/NWBc/A9mSwh2EVdCtXtkqwVlqKQAfdQoS6gYIYGG4AJSr34PZW++dFibKTkblYvp+/8fe
WheCXwrvxEe8seLC+iNnTqu57aOkKQ/DpExvTRX8iKe6e9Z801+5p2+ORMhLCGGTuy1DXhSPK1vK
g/IQSLK6m83AQhCXJG6blcGQ7O5P68ZO48phVhx8CEBLlJIDQXP0NaU8YEIPoBhxu2Hc4/QRfBmk
WkFFu9ey78gR6MiUzJk9rGz0G3PFkIHCPgVt27wu7MvxTCEtKQ9tlcUvXZiZX5u5GX4q8qA9fnam
DKQQ3/KCAYRYAgylou71Zsr7A5E8+sctzqJSLhl7won0WZLM8Jky/nunBmul5kVGCGYTmCiHyoEB
Q3N4SWKr8l62fERDkRa2o6esYz+7ImVfWcqre5z6Lkw+6mZcp0JN4nKDtnZkRqpcd4fZSpXt2Eoq
+u/1/CBLk+S1dd08jkF1ur+mV6+0YP3SAbOhw2HktuyQmCTVVmka5aFWAYZ7dptW2wJl1jd5xOkR
WbPC+lqUtYGKtB8gG5bUafvv/Z9wY9rAz2BykSUKS7TFO9IgsxmqcHz2tF4sJLKHEkt7dZ6PsT1g
4FJQinLTLu9XdtP1RzUpJFmwURTi4CtigpwnsTGgBXYocLcPXaWXkletRWT+/uyuHyb2DgEbdWYK
zoJYdPlVpagEGoWx9yF0MK15H6AmIPMFeKX4Uc+OMrpTFEeodDuRIu0TW83b3YB6WeDadpoX7WPZ
4eb77f6Puv7qwmJKoNGBIzuoDVz+phrsYq8OUn9IOyp41CorrMX1ZNxzy+Sa6ztj8tuP/WGLk025
11rMR+7/gOvF5wcIaIughzrWMkeXOjR5OyMdDoocaP9qk6R1rpTq86dPFKVggHiidCTA3iJI/PPK
N4d6akqrP/SIX/5MtfQHxRx7C9CyfII9NzwKcdfVSERs2ItHkY4rwHJiELAtVCAWXzwqW+RgTXU8
TOzar9j7laXHx5A7V6mEJiU4y+EtsloNWcJ2NAkQFb/a5ZiRTRvEOChtjmzX6IsRSSEAQvIVMo10
NDzNGGJCu6RprE2mQLP00ERFmxEmt48/AY7eOmFXgz+oZdUQ5ZIYsNSYtcqxVeTcx4JztPvMDWc/
fYENG5bfExvIHv2ACbC21bfdW+CYOf8rVMjK74gK1+ipUuLU33SzkLoXDpT9mEdTovxScH5wfs+9
0pDUSRq8oS7qB/NJEM0Ul+pWbbq9Qi2ebDKEDIsaZ8smk4r2hBZH+cMvO6c8VEah/QVTpYGkmeXV
pLrcD0q+QSvANLyywqqQvm6XPpRj2eYnYk7pd46KtfMovDaRy2RZChcmJPKKfTb+Fxaj86TnWKi5
7L3WRmPdmp2HHgSR7QWG0j85Y6TWLg4l9bseT8lb0lPFx8Pcd7Ak6Bsg1T4yleNDgbXvmwSLi/XC
XkF3ZwTzMYrBayo8zeroqyDO9Hj8ncRRWFGCpvSBtiWmAHsdn6m/0sYY0PivLU16Rtq7/x6jGFv9
pM/bf/WxVfc3ZJCl6vbWHMwvJWyAytXU2hq+qlBCJJcKT/TdR5ou8QLTT5OtXpWVvVeqFn/LKs5w
wWuiIcSsxYiy+j8WCenhiq5W7nWxTWEP8wX7l5+mXbES3SyzUJ5Dbg2BRifegDVoLOokMxK9JrFl
fbC1Qf4R2ljau5GPSqobZyDIVCTsJ0+KM719BkEyqr6Hwo7YYGUnv6SGE2Bd4rfdiEEpVdhd1jL7
fRzOqPC4JikMgtKOVs5rF7GIexfHUvxaCMO0xMBRLp7XxI4CKhhRc7AQFNuY2M/2bqbGBSL6XQeC
1Rq/IdNX4JRVZ18abDPhJKnKoU1q+xf4v3kNAncVObGMjs1TzwMEAcZZvHs9YjhZq5o1yvQ4wce+
jgzlJA3oVgXKtPLYLWv54ptBPOOhExZ04A4WSQEM4pjoOm8OHG8+FO/POKD4CHqSDnv/NVOQna9t
kmQrLbJv4ViFOz8FDLWyd27MGUkIwBhc/OQoy1TVIVHser/BVrCZzAccIPrnrG6ibaoVyspQVwUA
mheMZNE3IQ6HOnF596sgoQk5Bv2Q1Wr1miY5ngd9MHEzpEVYKV5fhuX5/qt2FclARSGvYJEBt1MP
WD43ZW61Q6VWB10Jjdcizoo9cHDpWS2y+bckBUjnA8pd29cix7rY16YuPP4ESlZg3JeotLjP1dxp
J/2IIw+lXUTgzV9Qinq0cE0YfnjCN8HOiIym9ghup7+HGH2ZzTS3UiS8TeSVN/dq3U2EySww98D+
SAqWxPg5bRuiKss4NnRp9jMJy65NdWmjqJ3kqWO/hroXx3YxfYr9FL6pMVHbW1b35t4EpFCH+rHu
DWPLezD8E6dqrexmXB0LOgxN/BqEqE4951mCgNMnPznYRladQyKiSfhHl7tMn5pwVHDVOfoGh7hD
SA2xgXo41oaB+DoSu9lX3SkkeXd/2BuLbAsNSHRzSPKh1l4Oa1SjZvedrR5xxnC8TLGj+kdKoPhP
Gga5/CM20TO8P+JVyCjkLQDmwWsQLcklnHMKMdSVHF85WtGk/rBLI98ps6I+oDKi/YONpYOBD7Y/
CDvr6oNOaa9cgWHf+M5wr2g6w9zk/l5yf4KhATelasqxhnpwzsZO+y7V8Bxw55Mek2yU96kZVM+l
LNjM9+d+dWsBIOP7oj0KTYYa2+Jcq12b8YeOckymdmpcLFLnN7V2EAIPUHRd6T9eX9WMBpwJxQPG
A2i6CB9pSA4F3HTlyGEV0rwSog5w0VU3JMbd5NxrjxDB8t8VuvjfsddUh/2ojvGnl/vyVyzmrPcg
6ZHwUI5V7QcnozC5Mktr1vCo8cf5J7LEuldmQVDDSMuDYuW9urXiyD2Aeke6DvTwYg2mDOn9fGTF
x86ng4S8P5YzKshB2hhWtPJ5r3cW0phABYH3iyR4icIOMjOTzcpUj6E8JNqxk20cTIos2GN3aEYY
TOjtP76UzNFz6hddvvK9r48yNTpDBaLDx6YlKw7eHzmKFodTgQ+peZRmH1eoAKn0aTN10fRilVa0
oXFhrMgB3BxR4FZgFghyxeLysI2hcwpqpUctz8ptigF648pyrryWTm1ue0lVP/81ye8pMfEiCxly
8W7+MUW9Q1QBfVnrWCnwP7V50LJtBnpZxjCprVYGu/E1IZTDZSDEo2izVDs3JdnA7d5SjwmsxpdR
S8zvqNDPB7WfKzeR8wE5QiOJNkXpWyup39WuFc0lcL3ENXgUXhVwhh6h+zqb0SorAr3ZyckoExkn
c1nA00TBcGXfXn1HKt3sWC4ExHVBaiyKrzIeVIQ2csVMk1LYKEV7hIGSYwRUfJ+ifvTZlQXXyDVI
kxfGOM38xXhmHaN3hw3Z0TBiaVdWnMzSiVovpJe5VYpEOSVSGL0raa+9fvICZmQiCQ2mhPBs1hcb
yOklozfUqT62cau+yuasvSTAFL0Ym4vSvT/WVRDHWKCLDG5ekEZgtC83a5hxszuRXh87Hd8kI2iT
Q81rjqNOD2hBIRd01bhaq+Le+Jbg7Nk/FIzBGWmLUYMICk4ejOqxyVoj8Johkt7qynC+99grbBF2
6lY2z/UzA5oGvRd6JVwFcOAXV+wcRrYpAdg5Sr6efsMTwq//MeXYUtiyZk6ZzzUjPf7hG0LtJwN3
tEcgyA8d6lJRsap4eH10NFIg5EnIUmi9L38NnlMcrdCejrVaWDs5E06owfQPYdvafXtdkIPQTEOG
WjL3rgCjX37gos26sLaU+RhQQ8j26mySnPeyXz2oQ05lF+Vze9iMGtIQFZI19Zs8E85gIlPo0wT0
KC7j9/tb7urK4hehDgJLVWhfwmm8/EWlnoLDxrLrWI5tgMaQqTSp50ekSEccwpAQRKfbjrwgzKP2
ISfztt/u/4DrPc9Fya1F2xLUzBVme8rsKaBZNh51HDoAywOJ8ehipObjXEWqvotwmR5+QQ3TVosJ
i6ycRw+CHA12MrWP7p12OXcurNYgXwheOiRp52Nq8QmsY9I1APVdCbdG5GGyoQiSv8YuT7ptEMxF
jIRfmjjflRj5c2dTGkaLoQVTs5SVG325WfgkQp9CyFOCy0AXc/E6j2IIVGSHl6CdHL15GnOJxBGc
V9tYj3YhobIoa1moU5ofA1PZzj4F3tSdK6sq9lIbtuDmuDPmteO72DKsFluGAIkbg6DhConpz7mD
5peDSSeFvMkdKGE3jyFwjnpTmygQ9pMxPRsKnq67sp/U7JNJpxif4uZHFk84fiW91tBNVVgX9amy
tfIh4zOYPAbgjP/pcyt4UMt+THfOlCZJ5qbKkJd7pLvkCQFnf/QQvvHTlftMnJE/0sCPH0R2gjwA
z6HKsb7cR3maSH4oxdpTihndYwvRZXJDfMbWngfxwS/HgZpEpwRDAG6Rq0c3bZ3JbFKwOFYq4WyI
I96YuEg/WJaX5nhYb/ssL0wvj+Y2c0G3gMOqxgac5P0Tu7gvmS4/Q/QuqDjcMEPvaGRXWiHZT4mB
3ZWbSfxot64QQ4AYDLNyZbjr7cZw9C6AX9JihCZ6ubpOasBEHU37qdPVcWcnk1LsdcnHNLYIE69K
o3FjSYq5kRvEl1a+7K2xod3S36SYgxqbeDr/iB6jrsrKsU/tJ4lMHzkiSlf0ofxB3QN5DqTHmLzP
ccNoyr/D6kTD6f5KL+5GsdLgClBcp41AULdsG8MFi/uJhPRJapCc0+GYbLixjN0s4VpQT5P02ITR
WjhwY86QaJBAp8/J07BUSlC48I1Ebp0n0vG42qRajBsnjaRpY+pRfAyaATMk8N+vWj0o6srhvjVj
sl2cakBSUpm8ikV6tLUoNj1xTMut1Tvp4xT72rMpK6cmD/stFXR7d3+VPxhIF+cKWqVK55MgQsh1
LrmpuAIF4zxP07OcBFq8mWK9sf8GSqi8FYaOMHdg9I4Q4et78y2Xkyk4j3VJh5I+TPQ1s1PjO36t
afoN5Jo+eqkRTIblTqOVB6fW7Py6dGd5VjrPkcvpAcOUeY25uDyRojPNjSDEbz7ofeKC+mOb1r0t
FXaraE8Y6xXbyYmV2NOc2nnu5GiSVs7j8hNRiKHVQnoDAYrFWjYVZTWb1ZyS2DHA/XGrNDH27Eox
HMy4n7FTjpVvXW+slUGurj4mRsQE1EPHTQdYy+UMx3BOS10C29ZZsRK4aqk01hu9W6WTPStGGOet
zUCX0ZTyR5pd6RAia+c1goW1gileHg8mLWjMoq/KjuGAXv6SwhlxRqTO/zxhQ4hrtyPN86YslKE3
d5I0DQ9lZQ3N45TjcfYLtWEHQ7v7+/WjMf7nfhXEMwSwidrIFAQB5PInIHCSYwtdyU8O2qLBho9c
BkiuAnZ2466ypI0fzMkxnmQ52FO3Vd7rAbof3V6tgbM2FLjDaR4y/EP8pfa5Air6X4U1e8ivOb6P
Tn80do+5X6n5C8Zu5ugxoNm8lUEYmttU0fDgpX4Uaq+ZP8zGwzj249kolW7cW34ny17c1F3/EBhZ
0W8DPdRCr1Xl4KUhxA93IKdb/iB10MawtRmkOVprvSpXNOgye4OJYN665A+Sjgstaon8nGZ8K8k4
29KloZgkGwk8PsadPYDjZqsPQ6q8AqIe93XgBOOLojUqsqdQlvXNgJej9TMe5vlNDkGquUqYwdC5
/z2uDgScPO7pjxSKaqy1eCRwC7VCpFrDJ8SxZWVnqH31ElSa9KXBRnFjZFlVPBJMrlVFF2kbp4+7
SmxBHRoZTH6xUf849NocDFljlM6TrVWzV0hJs29yAavPp9F8TTBM/GQHhREJ+KhciAtYyJ8stn7u
oCyCspXz1OWGvfHRl37tWmPYEHFiTnx/Ua+iXwZDwxubHCaHgOTymklG2mNNXYbP4Nxm5TExItBr
gLZlzZ1pbU7U5OTC3lTx1Ap3TAuXbaud5GQTGWF4FKc4XTn51wvOLwLpRBtZrMGSAtT4Nu1vyGPP
uV0bf09Y27+TotNqb4TDl9Jaa+2Fq2tdLAHXHlxtmoZQPy+/MNHeGEEkDJ4LQ2uPKsPuaGlGB3MY
jZV392ooJNogk8FHFGK7ZCuXQ3Vh75NnmepTDYbxS6dG4xepqiMcVKG83P+yy6sc9TJKcfQNSINp
xi2j5X6qgw5Ak3lMnaiStm1TOdu+9Q3TnUyOtyuVrbNHehcVZT0cfzr5ZH29/wvEul3cn4RUQlGY
iitHx1zyI8ah7sqqTrtnObTMYpMitJ8+BdWUTX/dH+hDzXE5EoptDrp7oiZoLL5gFcD8S7CpJx0C
3e41s2Y9jQMOH5sy87WvU4F4jVtNShmSxCH/4QWDmkk73l1q4C70bFN6UzoQ38+YKSnkFmk34OOo
FxiE27FBjx4zWdP50ZKv46kFoOWHHzhab60EoldbnxVDwRVFN4p+IJsX81DquqM0C3OT6kh76BpL
eUHnSDn4CKD+19XSGkbnxng8boK8wk1DE3WxHZW+UWoFx5Tnrp8LL9X97C9eKnVyEy37mpWFuXKF
X21/KtHQHgQkCd44ge/l9m+k2OgJR9tne0YEs4lMn7fGTOa/SEW7t/ub4uq5EGPxXIDo42zTOb0c
CxyMEyM31j7LVa0+K/Eo7Rw79o9KUKm7pjPG/9RwnFY+4NWgtKOhIQD14dpmzEUSNViBPeDAjMqk
NQvWF3qBpjokD0pXgq8D4mN5fVIkv+5P9eqgiVGJ2lBHobREc/pyqv5UqPh9t/JzqcwgCiUjmn6C
Mgz394e5+nogp4iJ2C3CxIgL+nKYkh6ZjjeG8mzVNg62aq5nR+JX81UdLGV7f6yrnclYYkNympkV
NbzLsaDejXKEMfHzGOn5gTOg7vCDmQ9GhFITnkB5+eP+gLcmJ2qGWIWAIiMxuxywlCPqYHGPLzYS
XLLL7kVZfgZotUd+ZVjbJx/44Isbi5Sel4AnngUCEbk46ZBsIQFORvJl9gPd3sQ15eHN6MQd7V4F
vu9cVZqDWrRR/yhKMzkDAELVOECwwnALB6MQVIMdDEqCsf2mgVQqvcyEUiVDPx9c6myW9AsjAquB
CoMF1D/NmLEVp9pK+18Ebn6W79KuxJ+5T7vsx5AM9rd61IgR5WwC748Vd1SeAMVKuErcX+cPranL
mauGwPAL3girvQzsfdQ2wDMEyrOZmHLjkEPU9oxHFenatA200I6OBlZEL9TaArwxg0D/GmslFvSx
TuxPh7TJugNE7FLdJ9FoU2qKDWt0syxpoKGjDeZghqGqyY9iQC8u39Z00YenLEWrovEmpIZr2NSR
WnTfiobl+0kkrEQbv2lHaeW2W1wGH1QewhciCg4NN556uaV6tMNQKK3Lk5kq0nkqsv4Lsqm4vwNE
2oZ+kzyWhp+trO+y6P+/UbkDqGjC+qLheTnqqCYoAYZGcaJlk+5HAuTHHufqo9AJeJK1fP6RUAjF
h0w2DmOQZl40Yah9/yPfmLl4VKCrgDoic1rcve2YyYUMBfJUg6hzkaVEH3Gw059aV45fNG1qNzxH
/krPUwTif2wsMXGSZf6hbEd9ewmYUPSUpLbSmlNfmPV2oIcNBaqY9mGovodTN+8NDDLdPJv6lUtf
XA2XAzMgdEi4UJBlmPflijt4YndKUwwnFnfYt40W7Lm9pO1Yyn9lpd2sXMPX8xTVOdFFUWmkOMs+
Cth3bqV87E/OALzVMmG6VJM9bgor1DaBlsavDYbHr4PTrZXplskCS0xswuAcXyoElCUvZwoRQEnH
qJ1Ope/0hw4HcWqCukOTLlXeZV9OdmWaZDBvKsLMWLKnTQNJ6nGU1LW8ZXFd/++XECQhBUE1hqr/
5S8Jx7nKiqEdT/44qb9bAo5HQ6vjU1NVxsrnXUaXH2MJVQKSTmRGCSUux0r6SDJTo5lOTj865OTR
PMN17FFF9JLZskM3LUE50jTLI8eNjHL+u+sVTCXangbHPiyc8J0oy8m8zo+rF61Ed3ETlaMmHZJs
yH4ZBpqKbqwque7ySdvAGzrfeL9/Im+tF6o9dOhFYRtQ/OUcbHuqKAgY44k1pbM3lWBOsGWdygdU
seqVeOT6QFhCBJ/EQzR+KOxeDhb2VTG30DRPlhX5iL3UfrKdsxkPy95qscqpVHtYI3CIQ3Z5CElz
eFAIUT5QCItDaAR9Cia0U04ZboKeqkn9hlQxmFx5ku1jWIfKQ16hmdkm6hxQF0nGlWznxqQBWlDB
FiuMWN3iRU+RrTNRt1VPA8nFNlbN4inLJtkdStn8L4qK/tv9L3p9x9LeJE9A9YUPesVAUv26mkO0
Q05Sa/tb00oyr2HQranUzk4KymBjh8i93x/05iQ/0AEA/0waBpdfllQBoWQgEKcScuqDnyvpPuuy
9osxt+U2ZzutnL3rbQsAQrQs2bmYCVw9JK0jpTOE3VNAn+kM66htXC3olNdp7A3lcxkz55wNK1qk
YtsKfONicvOs1XnSaCcrr5UQVoZDKWxAaqB2ufepkxctaWSgD3G1xdrA+ppFkvVpjxiHagTREZKK
4AQ4RZc/gl5liWqQZp7AfSiRq6Pi/jABx/SMoJAnt2syJByMVQmHq0eFYW04VZTnhSDIMoXIJCRO
DTgip3yGZ2CSF9MBxSRxE8eScbIQvzpajTo92PguPn5yTzliVErroBwJh5c5EydakkJtNk6oUce/
MLeLD87kW696qebbIcKO6P8wHugd9PmosFMvuFxhexrtiUfcOOmxnnNtW7R/wHvE0Re7L8KHGjvV
lRleHVVmSFBCQE79EGTjIhxCTgf6B2f1NErS8J6XBXxUvAJ2klLT+Anz/r0GhrZGJb8xKioHggeJ
KwnVF3GW/yhcJtk8pMCApdMUWe9OGPheoSjdJhMJvjAb+p3JbbMGVb46sFzB5G10rXGd4D4Wf//H
oJTpU2wLVekEHyL7q2xN3kGtKt/73rLe73/H6y0rhqJGKkp2XISLu8hOZJ2saZBOvhnJx3IIywdt
DPVzreEgNeg6yU3bk8Qh9beG6785NK1hkG5CtWdJ0i/6slPGKAzOGtqD07c0avRvjpHhJZtCwqkQ
lJGMneJkUF7yAebPykV1dQuLKvgHbpTLSrw2l4s8VbHg1dbhWY/L4j87n7rDOFrVK6RX2SD4std8
TW4OCF4VEqEogS8VJvXRkQanVMPzGAZZ6PYq6h+wdX4iZpm7kpwaKwfmxi4SUpaMRAEZNsciWknb
WsvmQHNOUxkFDXETwYQndbi/uZnOFbSynreGw54E/cgPUOGyUNmb2DZOmuXT+tSSrVHRv3Rl1Zcf
1XpIq88+oZglUmujvsfpvEYxpKWNR6c/09xEf1h57MZe37UtIqKegfaJsTGbstrfPyk35seQJEaE
YgIHq17ulzIxSwLYKDiXRgdnXgt76XudFuMIAqn69/5YN7YKKpTQFfCsoxa1pH+ENLw1CzmEc504
5YYmYvIC0ix5aKc23oGx/v1/GI51pGyqk3AueyUS5H5j4to+V90cowwZt/pBjet2FyjGLMGDgwPz
fxlR2MkCzaBOtDh8CCd2tRKn4TlVi6T16iCL+kMT55a6qec8TvB6SfDWuT/orS9InVakO6wur+Xl
F+xDXZoTWo4nKU4l+bnCXTP38Pua2h3MX2PtSb7xdHC5faCOUDi4wiYA+WzCzMnCM+a5dBHpj0j5
rnY66WGOx6p8RnHpOcGRZIVXcj1LlVPBs8zZ/zAzu5ylktUR2XMWne1axWsAjKvhFfXIS61Ma8fw
5ljc3eB4Kftdlb7VQknwHKqic5CH6h6QsrYDjt49I15RrJz420PBZ5AZDGGCxW1Wt7Y+aWXNtFDT
LjZjIatbbBXMV0f2m8/fZawhV/X/H0w8XX88wPJQ2lIl2+G5jIehcgurn1o3UM1YerTjfK2gf71R
GI3uofBGILhZ8tlrSekcSWNqpdPrk9cFNoI/GU7eWJbbxZcZ8ZBjznXx9tnj8AGj5JYRgJ0rXp1S
BaFo2UZnKrbRo5J2zhlEI0ygUCrWHNJvfD0KHmRaMOep7iwfh9KEwDeEanTumNa7U2pAT3xLyDAU
qf7ZdIc3gVowlyc3i6jlX368Sp3GrB7m8Dxlmv6EkZT0nLaD6g1Ts5bJ3ZoW6B+LNEPY7CxVsVGw
SVEOksLzHI4ZZ61pdMyxu6EJPB4GK1y5wK6fBaG4Bf8CwVmk6ZYbJWZfdqqZxOca/YWv5lC8D6Ep
wfXolLdo6Lpv9zfIdYB2Odwixp/MIjTQMgjP+TCDIAJRmPH4DIPzy27M6sUJ4BC9NUMJlyvhB23v
j74y2WVGI0W46jlNEJ/NPuqpB6i96xM9fZWGesbdQM9Wts2t8bg2eeE5+RRvxd//ceZz34cEyft3
dmp7OCZOLH0PbKvHbXAy/qop/a9V324OCG0HQp5omCwJgEWrFjnPR3TuJ8f/Lo9q/lyYQem19pzu
AVt3n2MqoekFGRxeGn0nFEhAkV9O0NE7reqB5J11Csqa28BDl5+7KayGbd6p+fzodJVsHYdonGOP
/tyaZPKt+aK1IwSaAZMDDL0cv5esNvDp05/tUh9oXpbET5NVnbJcLv5lNdY6B7cOJwpTApOsMOyS
8JimUqSFjR+d07Luv6VDR61DAxW4N4M5XxOavTkY/lCsMVVsKN+Xk6NP2kO+ksNzIflN91K3fbVX
i3Iqv4yAEleK9NclZCDNMKCg2fFoUBJb7FU8DpQBaGt8zuhL+fSc0ePzxjEyACM5c+uif5L+sgHz
eGo4NPxpNkRupyrJ00githIY33i+BC0L+hk462tFqTzP075PSw6OUpjGixY4I0220Hd2g8/ORjGk
C6NHSmvAoO5fEdfmKKyDYEkDbVOF4qn4Kn+cWb/NIi3t2uQc56ofbyq/nd510689s0kc3dW59/m3
MlFebqKiPOVDlRM7tIbzZZq7/rlVyzWgvvjQFyVUfhLoWQ4uEYRoMFz+JK3MLBhTfnzOMyObvD6m
DObqHOyH+3O/cZowBbVo8ZB7UypYjBOMKCQYIA3Pql6OJOgywvHz3KTooUywqLuqsV7vj3jjOeBW
JPGgK6Qj37aI2dWE5x29+OycBpl/nCZapRiyzgg/+Or8b1Q50rfGVxqIXLa1Yl54Y7ICRMjlzFkW
TfrLRU3MME/GGS1Orc/PVSO3k6eYUYW1n5QjoWWu3s03viLSgZShhf4VPb5Fl76XexqkAHrPapx1
w7aoIJK6iHCY7coWvjEzJMgoCSCCSsK3TNLHVAlAJ5bZuUx0OXAT0IgbvY4EzNGocBM1mzW+/63L
AwI2JSYwJGABl8S/LtaMGpGv7FxHvrqrLfrBUzOrv6kuBodWz6NHim+tRydZNzzRlwN+Oce7WJGm
9/s76sbNYVPjJ34iqwYwsDi+faUG88S3PYe16kiUSuPYi9DlAznQWOdItvBM1BJ5e3/U5ZIDh4Vy
yM1JrivDZl2cHLTGO4tq6XSqeqXcD4VeH+Ko4+4sh/63lTjBZxXXxYAoSdBj444iEFoMONc9bxEz
pa+m2ccxDtp9Mcz16NJv6Z6U0Yk+GdmLAcnkRf9E5IFLBQ+AaUGG34960hDbzh9DRBh+IyMkNZsm
mdc6e+Ij/XnhicHo6xH9UYAG6yqW+487OKUyWGNwJ5/8OUnjDYXUrPkmOVYQbrQqT+eVW+jW1xOu
TCLNo2O8DLn9vCCkspX5FKaNrewwSszSJwQytB9W59ibINHGdnN/w4jvs5whby1FHyS0eNoX36/q
Q8UZc5xPIPTNbmjS1qhlIz8OPSmiV8yk8OjwZT8p28wPXeSgb33/ByzPiVhiRAwoP4vAifjicokr
oyzLvoyVE+wPI3PVTtW+ZQbNOClw9L97qYu/9rqTfr8/6vIO/N+o5KXQSUQzZXE6g7kz+rmdlJNc
VUruljm5lotzir6yvDe+qI5mgMhCiWeuGElTBoMhKiP5NFuD3jwYbVP3mw759OghilX5rVcH87MO
E8xNNC+EBiZlC3QxLldUajPcop1CPWUqRgs7bBBpw7uY/ETxofOp8LmU5Qrp5/0VvYKVMCzrCeIA
N23WVFvUFbQZ8XKtG7RT3MzF11DWs42MwFOOrGw18J8hCHEd1l4/6eG2Hgd4fmptrkSPNw4szfGP
cr+g6ix3U6w1SpdUnU5d2Eprr7FNfy+HNLRcIzXXuNfLoEHMGPi1TSMQHC0uPpcLjX/RWGFUq50S
//+Rdma7bSNdu74iApyHU2qyHduyE3fk5IRIOmmyOM/T1f9P+WAjogQR+TYaCNCdBkokq1at4R2m
2XtQNaXaltB3Wy+p0e6zPHo3jeEUj5XnrDUZr2xgAgQnBngH6OylcJAoM69kUG2e+snosi0I/Njc
eW24pmR2ZQNzd0Mz/FCLx4Xg/BnzVK+oXgwTsJBVezgcxNEBT9rAfB+mOf7GfKzy7m7vpKuvVVLb
GF0T6Zd4+jpRmIWLgEcbhnA6NGEJCrOFVmP6gWEoj+3spdq2H83gPR3mNQjLlYCIppXEJNOJY7yw
iEcQkHKmDiP3C6KgP0pgW/VhzDM92aPrPzyMypBP903vDZ+tNqQYiC2Ed/7+FkcxlIqDriMhcVlw
QZ0pe5Ch2gk2RZx8mhRoNj5qcKV3zKD7a4+57qKVePu1X31wenVoM6CrBo/r/EuLEL4M0qT6qawj
PXlWgjHbNio2tjsj7QdnEwoxywQ4L6ytxf8seSKR9n77R1zbbgw+/t+P0M9/hKIjZzZrpX6qVK09
gqjKvmW0R3Z2bjX4ImTGykNfuX2IEuQvUrSBlHFxD1QOOnghtlsnXQGJwa2c9ujOTfpb3DIk3E1p
OP3KRs8OVu6Fa+tynZAd07MH5b9I+tspbV2tT4xTVNTNjwhx5OApylRF2QtwmNk+mGL3uy45XH//
frnkqeUNkH9kiIv3OzRA1UvTONFibnZQZb19ALox9XV7FrvZGtfsh649qMMulhX9hyHB+YJIpjOh
qxvz5BZa85h4Q/9UOEUMa6VKXAyS8zwCbE/bas337erCqDgAMJRqqsvULcGBOHfqwjgpQ6HtBc6T
/jAk9ZOnDrCCSxEU+IhOepT+D18WkAJCUPQuEB9ZHKPMHHvNDGvjZBdG8zxO3fi5z3rmPXpVoQTC
UHZEOBZt3jU6x7WrDxiMrCCJXgBKz9+0VkWFGIQKOMUA0rnF3c5tD+poNgMw5boc/pfnlMoRYP2o
cNTFybHaNBxA+5gnu4vSU1Iq8wvMTTfwc30uOat1ZOyKiDHU4fYOvvqYBGZaxEy2L0QiZj2JCnCa
3A5uBOtVm2bmT0J4OXINKW2cze3lrm0jVBFIo7jJwW/KqPlnBZCb02jVmXlShfmsKC7e1sCF97zi
Zp8a83wsDGX6dnvNa49IFUvjCck60vLFmlqo1EHXk0l56lj/YyjVrO7Bp6V7GnHNGov/+mLAkzwq
RskSOH9ANAFx3e0dtk2lOL9xjdLTzTz0IEXNSW3H/e1Hkz99UW7I+gZoGK0H8H+L0xEGmIRrdmOf
IK4Gn/SyK7JtMRZPVV2/K2WcHjSiovuA9K/uZ0FQrix/5WsSiUDWc8PRBl8qHYMfwsDIKexTM42j
fVD6wA7RQTSHU52Pc32H0gfENTMT05o9+5UHZ8/idgwQD8Gl5ZAoiAfHhr/OypY5SOlfYxvEumj9
tgz+I8mwYz8MdTpcw1jgSTEWwlT//sRKPVq6mAAgqUYW2ypG674wM9U5FfA/D32m4VKojMw2Is+a
kYslVOwZo66JMly50plUSeFJMgtmO4tlNZdBH+qezqkaDFXsKstIel+rvP+UOOx0v7QHY+UrX3vX
Er0lAz++BEsO3WTMKp9ZOKdOGcKu26RjHP0suziLtmrfBcreyKdGOXjmXOC0XDv6W81/WROJuPbc
dLIlUFACE5cXwajrkzohl3SK66z253awfaUao9q34uAzfsjRGh352ub+c8FF7oRNTqukU2Cf1E4p
4l0LZuSzGD21vwtAm2xdJE1zX4tDpdrdPtRXQggFPINCUIaga71FQ7HWm3FM84ovnEdliVV2g25d
B9RhY4Ztt0L+lBnKIoIAnmWkDN5TEkQW8crQR/SqzcA6hUltBj720sL0c7cfV/oS1x6KAgvgGIKY
wEcWkQrxY2RfYHKfcPqsZoQX0D58jcYSFyAxGlN9+vt3KLEbKGpJAf/lbjHVFM7NbFinYkKJ9kFE
rtNsgtJm8BlXubuiN3elxJKtFsgQXGsAqBYv0THDWCXUWyc7hyvE9QmqSR9a9UueZc4/ltepx2yq
88/oCo4rUejq0qDtoW3R8LkQjbHzlP7AYJunkTsXJLuhNvdmYubxvQ7gqH7QkdiCUh5N4pfCv/+l
QsOHVSIwd0Ra+QN/aXmI/rjP8Zjom6RtnZMRIUsd9X38Xe0rczNVTr2C9748j4CpMN9g+3DdkBKe
L6VjwjGYQtNPgRrWw0YpmvIXajT2tE9Tw+p2rirgSqtVzjT29ma6DD06vR/eMEQ8Ltvl53WVsWsH
ColTntvhFlG4MNsiLmbqX6Q9xN1stVH/3+0lL48LS6JHxKmUiiXL1qVmZFU4WD0Y3SrrHkPFFNmm
oobdqIqI1qbLlzEABDbu60i+giq5SJBUb4YWnwr7pPeF+FdzJq3Zh6lXrQksXXuPyFygfiLxaiS6
519w1FvNDpFxP1nuXOf7JHHEvI0nR7EOtlE428QOxjURlCu7BrgLzVAgnFITWp6fPzao2zl2YyW1
d2LialT7pioYSsVVbEukThN8Kt3e/Q3vt1prVV7emlTBtFsoh6V9zFLlipc4MdMFMxoUheVt0DIP
94Lppti7TWj8yBp33k6DNouNokaduUV9NVnrQVx54X/+huVoqtIbBLHDULznlpocw6YV8S4psVDd
uh0a5ibJfvDXoVAW/2DbZeMd74nFN3YHt+161MfeuXLm6BM2QL2xqYSXGL6NLzlafHFZ+/GUtV+D
uO1Wwv5lNJSrI7VhIudAA0K+kD++tpionAs6HO96YGlvE42AYEM6Yb/VrQnmZszjF1LUAhn+zFgJ
xFdOLKeVDInmP6WUvQhPRtXYaWraymmkG/PJVOBbZ4mjfGnBAx1uB4drn1WaYpEhwPe/EI1JIV7O
+ZiE76iz1D66J+GLFwfTtpvTL/roWW+3l7tyhGw5UJCyHHBol7bS4GBUfKYS5ZTmEU6tKP6M0y7j
5YudiQf6GPr1BBYtdEZ7ZZZ7JTBJ1jrLIqZIbbxIwZouRKXRDqJ3+uyTvU/6IXQOrSOs/+GF0vxF
opIqmPaK/B1/bJveKOOiiizxruF4e+CSGVGlhKqVunPfHISl0GK//U6vfUKuFGZhTFel4M35inXW
Cy8eDfHeQloc9gKAQH7wptqK7mAROPV9hjrw6+01r31HZkMk8MxzKVsWhyNLAhTpTZDCeotcwzCr
4yZTMLywitZ7tTur3jVmtuYvfO1Y0PulO8bbZS6/WFSZoZfolRu+R7BgRz8mGt7rwshemxrK4u0H
vLoWlu4U+wDs6LOfv9SY/pwCqgjUfDpUL2qilpsALRlvW3SDmq/smWt7k7SLrwfnA9T8oj+UO+gl
OkgKvSd6m/1QtaQID20qqnz79w8FSoQcnbcH+2BxgTXRXDdGknmnVDj9HgcwJ9gYbRsa99Y0N87b
36/G1mBUgJktafNiXxoWsgmaonq0gwYVsc5GuvGarZqLXRMb0a/bq117hxSzDNh5NAAh8u//OHdj
UDpRSqZxshjvP6PLBAQIUFSd7G6vc+1a4CL+AFwRNpeyG5K+5SZdGpyYeljZnRc64olBifs0a8BY
kUBz8x4kFFKDP0IqvHpl+WupAN0Ryla6tsi8L16qqvYuxJhKOSWz52a+YmBdB8G++FQ0PcT00av2
vGJxwO4kaXZZ3uT/3H7+aydfiu2xT6XuyEXPIIySMoiJ4FFXBk8BvLanhJrlMbfmlOGDzVSozoyV
03hlgokZBDBJRCWgeiAtdP51zVzDeTUQ3kkLpzp5Koo68BuMPI0DRi4m/oF5kIWuj7yarn9iXpY9
BxYm0e85MhC/b78ATZ7G8zKXFhmoYuoHykHagOe/JaTt2pdeEZyyFPsUv+Z130GaLwMEGbT2Qe29
8BBqSYvF6mQdFDDB2YayVNsFTM2mTepUybay8jXezbVrALMmThsub2CzFkEkbHRrZgYYQKkqMnM7
Nmk13JeJKqB4T2F3p2AIe3/7VVxdkiOOdTQ7gZHg+ZtAn7cL9cJ0TmM7I6ymGFX7xM8b3J1hjgap
WZRZX28v+cFBWbx9YDsf0Dvgq9RS52uWiGTk2dDZuJ6XrnaKVA/jYnaGou1pMteND8dCN/wiVrJ6
E0V9iBKooX5L5jF4DTwVhd6kiPJ7rwrG/N1QOgxdbv/CKwGCnyWJbdTw5ACLW0o4hRcYVhgwxynj
yvemrPM2E3X0qe11JR78UreynWWkrvVilY2xVsVf+ShSfIsWDCIDJISLfTDOU+I2+Jm/T2NjPdF+
77Z27eYbM6Z00GxrWoNDLh4Y8ifdfpmrsgHQul1GBERzGhAMKClOSVR9MWO7Uv1EUbW7ygPxuk8r
auy7wJFCyXBE7Hl/+33LiPfHhpDLM25HYhdZR8RmlgBqvKnckJwueEIIqsCKTu+CYdNLZw8Gxhiu
3F7t8mEJeXLiLpGIchZ6vv0qzZFePIX+VBYi30xdGu0cM8r2nhKLO8tNinuPqLCFNVWvVEPLGMiD
fjRHSH0MlkbN53xpu5uasItm/cluw/hTPVaCvkxkb9rYMxwfJEe2LctWf2or1bizJ7f1cZ9o1ro0
i+3Fr5B9Kf4BPAOfaRn98kiNzS7uzccAg41j0yFZEQjyvSAppo2Oadgas3tx4cATpUsrsaYSCKXD
QTh/7N6juC6mlls2S+bfVR1/G6RrbzJSj2Vpa27iOXbvbn/liz0lDxA4V3IlgHoov5+vKVpXCcFw
x09DoYhPYTfaP73O/i48L1vpmV68TgngkA8GeYpXuxwoTUZgqvWgJk9zUsQYL2tBWW2NfJhshG7C
7juk0HbtwF57OkPyRshu5SUm//6PVKkr+6Zm3JM8pXGb389hp2ABNIAxw74tfPv7Nyl5YTDTYTcA
Czxfq4/cpoliO3kaA2Sn3FDTfhjgNH4auejXUrNrzwXdB7FfmjR8u8XZLFg9C00t4WyWqA/VFoMc
V+3ugZDGK9Xktc9Gro5mHdFHoh3PH8uMeu6AIEsJOqXc9p36JIY4PlgxZiu7ONTaNT/ny2NAtCHi
sCbdQ21pG2wYMZlmw0cTtGm/WiJ2v7qB2wR45cUtp7+YkTcAWrWmdnUZdtihHEEA/7S/Ad7IV/HH
bpnUlJ6o6/AFvT76kVuJuevTBlgybnrtvpwm57uteJrYZLE5f2fWMH7Vcbze3d5Hi7yXKMCvAHPD
iI6OEECy81/RpZbVT7PghXfq+KLy5q2o+pWEY6/e125R+5ROs7HFACfcIJS6Jvh88b0BzdGWl10/
7NIv5iizA4vaTYfpaLZp0X9CYdVsd4DZ4spCMlZNQyJ+bwXuSi6x9PKTxTWzSdToWBVAygeo+o+X
37aiMmtQGkcnEZVr+3mlJF8Mo0IgaVPVZV/0JFkRfi0tTcLPmvRp+1QEFrQMW8lsbTMFbvwLo8mi
9fu+GDzLB3bpDA9OZqXToxMI3fTpl3Q/b3+tZY7M7/4okGDagmQBJrXoYA1OiUx0X3XPAgfRbTFN
HbYJUV/45F6GuykafBOdRgk+RZ6mfBFJ4R1iTy/bzYBhirpRzSJ6a4M2XNlFy+wRzrZG75YxDgka
qEB3sZlpr3tBofT9cy+mDt/OPE2jTdoq9jEsRdvuerOt/0HILGom3x2x/WxL22xIpms33oDyKsfX
xIKjuVGF7sVHbYwVbSViXux02XWE0wLUCow6ZNrznS6KzizUNk6e1Wks3U1k6Ihddlb8nDUYSW+L
eGjMvRd0LvbtblA3BxvBsDXEykW0sclxsJBE+gLMPmX1+Y9wrWJAqKBun+0MSE4HhfKnFVdqs3O9
nGZokfTb3HTm0+1tc/noNM5QAmXQBgbhws2htbq67hW7fQZ51e3HKujv7Skebb9FxN8R+qawsnir
TKX7WtpOvxLTr6zOiATqDBhZkpslgbMI7GHsVK97Dj0V2dp2ULu95ViDfqClpoY/YKq3LxSGJaOx
Ph2lcha6uiuNtYtA8wEdBR0rEQnOxQyuCGnCcwO0z7piB3tXiaggNHf65TZasKl0pf52+5VfWU+6
W4E+QBEIuNviQNQOjV66X/GxoZQP/XGqTbHx8qR80bK0+G0jC5Qcbi95GRy4oZl8cQbJIHnKRf4x
uXGBmnyXH0PSXNefimAKFZ+kUjHQeOsC7LRtI6o5dmVmqrtsVOxuT+pbl4Xfgev6aunQMh+NpDME
pqpmFanjSqCQP+GsqGBcTpcDHCAIYnD9cq/8EXenYog8vRrEUW+mLHsemykEPlV3wdcE0bI1WPjl
zkO6iLfMxcL+o914vhrLx9Y4VOXRc/IJp2lliPiTOTosri9V635D4NjwkX6wH6ZKqGsCBR8e9Iun
ZbRE5caxg9G2HErWcVbHsE8jEFMiPib9aBgbSOeFeBntoAL+OJpT9zUC0JFvnS6Jy+eoT8zUrwju
35o6mQKk7Cz3KwGtDjfdHHghFmmUY/tUzahAmmmygAW7JaOycoyx1bWcQh8PbqIXjBusnCx0BlXg
N2phmM85+/wJhc34NfNgqfudEPkr9FTdO1TW0NVbZxTzuG0qZAx2QWGkWQgGoME1E1o0g/MmUL7E
hdDj1yh02p8B/hfzm23EoJTD0GPnzOhLEEeqRH9LFSf4ipmWZzzY8zjFOyd1gvQ32JSm/JTQuDf+
yYUK8csz0trYWpEZBltoS331kLVmOjB5lIUPWIeq3MMAt8aHEt6n82BkTf48Gk0pNtbozM29ghOw
cd/H8VQf2UIgH8d+pmE4FF4KxEcJGwe2qFpGyv72ebuyuyhXUbFkqA649CItVnG8jPJYHK22HR6m
uhjfdBz8HgP6mJw+s6l+K0llTQiZaiJjm6VrneDLXwBlBpwNJRy/ALTe+f6me95xusli0CntPtdK
Gr1FUdZua0eFRtqkWK8JRTWfTVEGe6C5a/Cqy/U5xWAqUDlgF3lLTndaOzPi53pAUxDY4z4uPDBs
HqJZ6UZ3E0mJ8urZNt9jt6ueOgSZ0q3HTDVZudk/Ot7n54yCixjL75C0hOUMNbXsaS48XRxFPs+O
jy+pUL+4tdE8DkPfuL6mZ9kj97LznmP/+oBIR/oOvTd0P89c/vYpjcsyftMCBjrfrBQx9U9x2ijW
mnvF5Z3gUqxJpWeyTgaQi3DUVOiyIM5QHTWclR4mPYbZGmVcTb5CP01BUE0t/r29R5fsQBIzl5En
Iwla2jDIlmuKDF8iz+vzY9/M2rBT1CF/E26T17uilwzeNLIwFvcTrRHxP3PkGdlGz5XhadDiCtNL
xQgT69vt3/Rx4Z99Lpkm8g5oO0uG/rLXY805Ig5Dpr3URZ16z2UQde3LRBGvP4Zq3Azbvok8209z
04teJ2u0lCcnKScspdSil3jiOErfENwrho3a9viN6JXSJru+nvLkK6YXQ3los2nw3saym8Jdgbj6
c40M1PgZxdNs3JeBEaorSc6HfuPioRgboBTHvcYfywvfqLrE7XLTeMEefb5Xp3D+1+2K3Pji6EF4
MNrKi0+iqjiXXjQI78FDgSC9N9uuPRl2VaTbCCPDR9tMTfNUp1H16Ay0Kw4Y0nXKo5YnffaPZwkx
fc4c2p2bOneyUxrool9p0SxJ2BL3BQODA0VriBtySYqI7CGPnSztjmqDuh1kUaNANFYtivBzPzSO
8LNZ8aK7TFgDFu1pV/ktELwvc2iGxi5hhMH/PdptuVKyXcQafguy1xgwgrSRzhPnsU5Ecd/lWT8e
86xwtDvU8cLnWVTFQwC1YpPkafatCgwB0dbpx7d5cMVK6nJxevkBrA0Am7bsZZDpg7jQB8cbj2aH
JaOPA4v5K7NrYW0GDbiC2kZrePPLFgFTN9ksA5EHTAMBoPNnNiKmzSaGSEcVYvxPdegfpjmM99KP
xI8pyz1/dBOk1TQnKF4aCt0nWidrMN7LWln+ClreslXIcMpbvPlx1CujpSg5Qr5CV7erKrPdKvmo
PyjQksJNr+TaeK/2yFEX6E7ln4zRjcXs91VmjFJKBM7hqMxG/GTZbW9ulaGB6615KT37wWrgiVmT
tmb2ehn4+NX0UeHCUjETABfJsAbrA5TLRCu1KbEJTfX+J/dHNu+KTp+fg3b+1+FHJsBja2enNArC
X/GQvyqFrfwlHJgTBfoYjSOybiBxKLGef0ZTmGFXJvIFlqazj2L3l4k+xpuKgfBzkjal97e9dNb7
UBOH8AJ/c9nTmYUkc7XudCSc1yj6N/NL2bjmwRV6+CXqZsufR4/z4XS19X47tl/UtxLEL9mtoJDp
qn3s6D/ye1r2NW3s3j7OTd9+7YOkEeiLh5qzC5hZvxhN+p+Aofn19qqXR5NKiz4vowNWh0Z2/oIx
7xy9srGcowtfqveB3yX73rHnb1nbxE9dJf67vd5FFUP7gIxe8vWkGv8SKNs4fd0MSmQd5xkwSFbp
41vX1t1GetL/ddg7X2rxaLOd1IpbxNbRzjM89dyoxu9FBQ6yjapo2CMCKA6Jl6W70RjjI1oAa4zP
y+QK61nahPTtAeiRwCxaFmGBenXMhO84IqKY3JtZWTZ3dVDPid95VX2HwjPQGzt2s3/zdigscgZ8
Au7TtjKfeyZHP425j18rvKi6DcarYp8n0bQ2Pbncd4ZE8KGaTgGMY43cIX/sOwXq/0gSqh9LZUBI
XR27rWrXwxuSJeiX6cqcHgImucXfThlwsJIye1I0in7ccoZie8ZYx2ToRxyP1U3gOuWmiUzntaDT
ekejIby/vfE+SNpnWQaSAyjSgirDml3OIc+f02vEaJZwV44TcVU7JKQVhh8kqa35pQrY5SFqVSSl
XdUe77VuAHjbho2ncCNDA9n0MPiVTSysoD9gE60dqaLG4dGYOwUzq8lUf5e6cKeD0+btXaepUwBi
rKgSv3JHp8g2ga7G20I3Um8HZmiwDl2r4b+li6TX6COZbuLrWT5JHoszh9tGV6zk1eos84CmQIfw
lKoMX2gI1vl38Kv6V9OYFSKD5CL5vSiH+6jtp+ChBnD2nqHt8iq6pgseB8rkwq8xCke6Oh9a6/ft
t3p5nNEdAHJFe5DBAwCe85dqNU3RFbXmHFvmZdE2yKxA2eXQzZl6dl2wxq/60ExefkRyGdogdKGl
x9L5euCCFAgDqnXUOlxdN0Zhkv0ljCb8WrXUg1M5zXzQJtFlPuV/X+yMnnB9DwBOuYuEo7ffhwKs
OmJrM/QGOfvddgBzNF94mNUhAZJotPWajLzt9ou69stJbiU8A2s2LpbFm8pKOEPhkLTHIATl51SZ
Hm31uTGPDh1T6y00O2UDCFzR/8uSLtkljK/cF61q88q3c5S3dwKUyaEuaRYAqe2KPvFV4BPdD8Ur
ig30vTz9whsP57Xx8mX2KMncuDsiEoLl71J9PUxEZ1f4ehw5EsiNiSLy1dwxHpqiKP3aU7xtPlbf
vR61fu6Qvx61UpWyuRxQ1ZDXL6IT1ktungxde5y4OV81L4i+F8BgEXIW5mGeuvpr3fT9Gl9ebqPF
NgPRBIQATChJ0PIuVtpUmVEYLo7NiOnGFrm3YOuUrnFXjk2wHd26ae8Jj9ldFhb4m93eKpdXMiUE
IwEuRxrO7nLxwiws4Vppfczg09+pFeyujeoG5K20Id/zUE1+3F7wyg0A3ZZLykKDFMjtYmsi41TY
2RT3xwKeYr8dg2LUpA57iK1ANGyivgwpFbLkn9vLXnnJ9D0kbRF3ETh28mf9cfG0STXPbtQNR5dC
KX3nB2Da6Th4/22HsCmbXzV9F+spn628+OIEU7sSu66uD19H5wEZcCzT3K5WctKwoju6+EkkAEGw
XO6MCfjt5NVByo6zYXkrE5och0Kx1LXJz7XXLiEqfGFGmdy+589vDPhfplrSH2M8VipgiLFw96bb
B69GjsQfOqMK3e9RESuNjSv7SyaZdBEIRtAVFp+bQZfXl5PHc8/AsfRBwGqMMFj5qQeCaDoE3lqK
cSX4wRsCUiBnplzDSwGV3E6Mit07HEfXEeNDPhr5f8T41Ngmjp00n9D8T34lcoR40FIv+HeonV7Z
1tXYBxtd6W3zkzHoiXJQ8lrBKTW0k5L+mGNnPvKqHchU040RPe+Fvbu9Rz+ygvNIIBlPNILohFPA
Lvt0gx7rRTHl8zHWxPCqQ3g0tiXaYszyjaB8HMMkfolC2tObGSXpaKfYJLjbue/b+lMTRaJgGIoY
nF/g4ALGDnvTyp88ZsIblK1K766Er9D4g1OXxqdcK/TkvezsZNgU6ej8p86tdoJmz/kT9KG9g1EM
CJIOc4hf9O0HvdwUUGQQCJE+kRKztCi0xtTRSsNRUFEw1Piu5lL6J6T6fMqgnW45Ff1KOnY59qSN
xeGTNgGS4Govpuethv22p9b9UXOrJJ39Lh9jRsF21fS+4XZZd08YNBP8zdzZ/B51YvjEWYq8nYXC
brzVcwuHU0tUxgnt3U68avZs//zbdyKdpYiHNP8k1nNxQJUMFf+xMeej7kWa4XeYouJ/5YmHnvp4
jyozpn63V7wMCawotZyodMFyLDth9Vh686AM87E169gfzFR/CEflLXBLAlShduq/OZHocHvRy09P
o0SqtnC70opesqwLt8/cGvrnsdCLaZvnieknI8weN1XvhtGp324vd5kyni+3CD840uAJGAzqsZ/Q
fodn035HmPk9iyd95YK5zFwkHJa+C4UtVf0yOU1cc9TSulSPZTY1e6cfAmdP78lKfzaNtHJJ9AZ1
BaBt6EIWc+ImGzEmo/eX3FCqHBoJqCxJ7QMsQZcldicyz5miwDo62lTPPrN6HRxgqO4a3NZWjtWV
bykzcUI70DxCrnz5f9ypZuRWRY6ExbHp0/kApGJC9dFK8eatG/uemifT9rc/57UVuUAdgAFsIIqA
8xWjoDbxTB61o1YpUECdJDp4ozmmmzDrwu08NGvZypX9I1tTUmsNCBBIgPMF67DRGuBa+jHv53He
mZnVuy9qanp48+h6YK7UqTLwnV8ApIGS5yb1XqQ63/ly2LvpXl972rEQBJhMQejlgHNira90wS+z
EYkmZLpBIiIrnAU8RYnKGdBQoh+Htug2WmMyCEqtYZ9hE72hqlLvkT+Kt3it0kf+60/ICaGgkpZH
aH0vPmEfGsZY0Zo9JmmVPESoKd0bAciTDnLmFjGjVdiofJblO4WBAbOWJIbNuviEoqK5iGOhjt9y
bm7GKB4Phdd0j3kaRo9aEHsbD8fiV3xO9Cck+b2NqLtphwDYqlXDlYArlXzo0gBugegiQ8gf54Ui
u8oNrOyOXMnpl7nWkl852f+dSdgd/FzLzHmrKbqrrJzTa5uY7jRaj7LvdtFn7IZyElJM7sjU1zh4
g9sLX5ERyDYCZ+Uau7qWBTUDMWf6tMuamQaUmcDRVI9WUfXfq1ipv+BxCCC616xw5QK7upbEUVDr
gk1bNrwLVBoifeS5SiMbf/VBiH0uNW1v/ig6F/P52xv32teTUqHY5amSRLfYR1psenNNJ/WIQI53
hyo+qnFx3uy9Rp2/MeyHE1nP4p/bi157RBAi4IE+tvCycVWUZtd19awdBYrxrxhSqA+ZXmF8yOCF
Cer/sJicYqBdQMN0uT/bxi2ngEHHsUjmuPykoju5M1wFVWGhpNbK67wSyunMgI/DWwic1UXhObgd
okcxody2Ym+bIP6kUmh7+veqGpRth/r4X9pTybvRIt8kBJB+8AkXoWeOssgslNQ4OopbbSEqGDnM
ZTfeSuUJX6sNZ8+W1lZw61c+ITAyOldckIwWlgOxyam7oZtN4o8o9W9c26n2g15Kc8clZ5p/C58C
WISlICMggLJAHeSP+SPEuFQH3jzZ9FdFnd4Pef+7bGB4tCkdcvZnYqy5CV05FSwoZf85EiSwi1Ph
uHk5CnpaR9so1e7fXsrP3dGDtLoDezqg/a1jVbptUbSfV4TVry1N7uHg5wvAnzd7/qwitWLkNmLj
qDhK+QJ6K0sOjjFl7gHQWvKdCmmAYZsN/0veY6OWgzQjTRM67ouXbIdJm0fE8OOs2Mm2bpys22li
Dp7m0K2OapcW9UpD79oekuZuUstWypksHjXEykk1GkM/0jZWXgR2P862Kvo42Sf2nCUrL/bKTM52
5JGUaA2QGstB2KiV0MZgKr8gzhU+uJGX2Vsna2kb5Mr8QIIm9r2WoFrWZu2DYjiheI5KJXygn6J9
vh2TLsFyuGOReFHHSx4CZITzr+waaZjAjE5fRGjzrYu+NUxf5KP4XNTz+Ilbpb1v4qlEUt8eYKhb
IzJ55Vj/AjdJzxrLmWIDwX5NC/4yg6LHTGNDyjVx5pajJa0GDOdYbf0SwAVJfBGUpBWAtR5BANEP
1gflSwK2yhcTnvEr995HbDxPadh8VLOS8sOpWzrqgGJLImy7WjZ9+Rt9aBD4kWU9onHjHCItyT7n
dd7vWl2Yvt2F9cNgxf1KoLk8fK4OiZ2Zk2SVX8gP0xrHxjh3xxcSmrjbjAIM3Eh75BVditjzXR0O
ZFOp+ppFzOW1wX6kOQuciREX7IPz7ZCXbdrHXjm8TIHR/55dr72HE9Qo/wDf5wq2zNAJ//qmAmFK
94qkHAOHi46lOWX4JLWRe8xC7RDVia77TRsXUNgy93M2V8GP21v+8rDLMhK3MtTyuAM+TucfMTya
xdAi7OzgZtAWv/u+t+iP2sFpwFf8y+2lLk8XtsIAfMifpD0sW/n8dZpZyGWbJ/Uz5lrzfWeO+X1X
FU6y84YseDDTYDj2UafuojYx6k2F3uU/ltFGBTLpmniPjKn4VyRa0a7s8Is6CMYF2FODqS0YF4Br
5z9Lr4OqBfJSP2edXv2GRjzCdWKWUdzdfv6L3ST9oagjUVKRKvpLMnPridzUgm56htXhDgczjzgx
ZkuJbjVh/jucbXv//7fi4oUHsd2aE6qxzx1MjWajuGZ6F4Rt8yjAwxyE0A+311tuJulTwQQIgAGg
cnbx4q6q7EaB1CSypzI3k3uuZeOpMIKjFiV/TQ38WArFYURa+IM25vlHS6tsysMyy56EEzDjMvE4
BuKXFu+AaLEtd1v7h4aA3LRJNERbbj/mMhzJtRmdQLSnwQ3WUztfu2usUR86N30aR2ZSIq1saICZ
64d2p5WoYrnG7xzx6W+3V5V3zx9xWLJbPygKxHRG2kAGz1d1Gq1V9VENTh2OEdlPMy/7d9BuwV01
Var3FGMbl33GddCyXzT0qv6PszPbjRvJuvUTEeA83OYoKS3b8sjyDeEq2ySD8zw8/flCfYBfSRFJ
yI1GF1BueGcwInbsYe21vH01h1ucBouVP/8GWdYn3JP8Ja+q3fSy+mCele9waQfRoco9lUykAiD+
a6CaWQK5sqsA6E5Yl8fby1++Q/+zzYgt94cuNy2s6/VrtJn1HtZ7X4x9f3S7UOxLNbBORRQo3p1j
Jc6fiuDtfWPm9VnN20gcZ7tWNn7G6hd48SsW565vmqHpGxQQJ6NohrvUKEfQrbEx1092HI+/h9kU
0HOI2tzSspTrW+4/jSyOumyevZqKSoMMXa3EUL4z8IVyeDmZxlNTkk3w7CMbePtrLyKO548NrI7U
jDkFpqLkZ3jxLFixpVZ1OEQ+QOJa/aTqua7sRg252QMRSHgxm9ZNfhOzDue8zJstR7Jwlf8zT8wh
qWPh/1zO3zmzVRLXVqEf1IghemUmPsx5Xv2TeGD0ibJyeyPmXbtcjGXwCtAsNLlo1+s1lMkLh8IJ
0csY3OEwU9w/gmgTxqHFpdGPNRVnPPTCncS+LRi42lNNVqqNWHhti9EVomcnEUQ8Rde/Yq7KTivm
MvQdFLjvBsMLDsbUWIfKBrR9e4PXTUnAEjk2aY388xcbrFgp9mcr9LVxSL7VumTK0T2mf7S2d7by
tjVjvH3E1gzXUXBcOExDYzrebhHYRcdzfKTQaKanMq1K1N212NLflgM/Hx6E24FU85aTviy+Im/5
MDduFXyPqloD5ZIY0XQalCacj4ziDs7bHtlnc6DUybefB8iW5Gh6045hIVmWrAp+y8HRk0NSlu7H
KRrCXRhMbyf+pfRPECWFP2AsXE77UVwL014tle8mcdqu9BzI89I+zL94ZpRuCcms3AuXjNuTdAMs
b9koMmvIOxWEEr+DHIn2rHN+0ACb3XdzeddMvfclN2LnZCTKkOzcAqnxjXu5cnIIFXFEMv/hH4u9
LOmAAaBqQr/VJnHXdFN76SKgGMwh8czfvhLLTFTuJMaohdNeAMa3VJqyqMmQY3YKL2xR5++dUHF+
RWVexwf+/9UxG0Qd7+dEpaLZzbNa7CtXguxysDn9oWrKN8vVyR8ESpThNNk2Ay5yfUmDcMzGNNU4
WqU2nJmsoIaURZC1lmPbPWh8gy14yNp+s9eUNxkAcF597yyJlbqJrMw39f5P6GRzdqDI6hn7Bt93
58xK/CFgZOcYBIZ7Vxtb5te2W9LuydoZJYHnDOKFVwr1zNTSOECSyRLGj9QdINOOZvNnjuP/dXu3
V01RXWUyX5X8l/LPX5iynbBrDK8WfhdHSrBX4fDJd9C0DuVuVNNqI61beU8J+elBazze9LEWmaSp
j2JsGVHw07kz6k9FaWXqR1vY5fCVOq7j7Wev77P/Ak1rzrVFCebp9mpXHlSXd5wHVZZa6Uxfr7YE
+ByEqSv8MjQnQBEQHf8h1zS/OEZj9afMHqMtgPPqB5ZANtkLoYi9iFdhwGODE0X4Zm5P494eLScl
YqN79yEQo/bj9gLXrMkimU2ZVwLSF9aCdqyNMa4SlMPGIKM0X4Wz8yHL3Ez/Nx4G8+1vDLQ/pM4q
+C1Jx3L9PdMuAz+kOsIvTOTKdgNeMj+0TTHfVU4RbaFM1hf3f9YWQWegM0ethbHwjRZajqepmuvg
AmTa+uW20Rb3wZqxZ80sOZJJqW+xNAsAvNkraAvnZRK0n0aRCnc/d4jTPukMdFsbXnftZkgYMaPA
+JxXmDAKfYUy1VPs64rRZzurhDJHz0Ev7TKDItw5HFyvMICQ9s0vyIGH9i9uBq1BjozE4KGkcb2T
JV37IiydxG+a2vnZOJNz1sSQHAulMZ5iwKlbz8zq94XmUjL6IRmwZLNoTbuLdUDT/qDV6nzwErgD
djrkScM+U6vNFuiqOWr7cJCAh+cJvV5fX0Z9W8JL7duRwaRrU2tzsm9UJ9u37lBvyA7Jj7XIUeg8
yMyfCVuKSotAbwraJm9TkfpeN7jVRZ3i2bgMjHZsRK8r7sxjUozOJuNIbN7CnRqOF/Z1ZWR+kI12
etJi0xLjLh7q6WRVyjw/FE5qbjGerBqFGBbaRx2ShWXgNRiRU/VSiLIbgxz6sxHMzk7pxqE5tEVi
2CcNctwtqcmV7UPJlQ4nNGgU5ZeJSQiRoaVXauIrVh3BGqNRADVrcu6gjBmQzZm9ue1IV1fJW8Ww
Gsh+cG3X52XS6zGcmyLxrWoa/vHy8W4KdaPcl5WWtZS4h3Yr2ZNvz/LQ0C5jVJMdBaizeJs0wOhi
gqDGn7Mi/2TOeFtKvLPd7a0KL/tIxxxUu6p2Tvb2Vxl2YRhZIWvnaVz2dGcm0lzEFVKf0nZWnawS
IhknaTLjMZ1Rkd9Ho27E3S4sA9Xd10rWu99uf+y13QWfINMHT3L0yz9/EYRAGtdDZ2Jnvp4lxS+3
95RHuzfsYM+A+nh+uy2ogUgYZAQCQvLalqdA2xsHNdqaYWW9i7U8/0pqFAQ7obY/b5tacwOS0oJW
Hd0OwslrU4rZEopAfO/nQaiNh2xqnfDITNeWtMDa5wPgBZKK4NjA5VzbKWpbH8zWyf0wcq1/6V27
iEp2ObQdOVq4t9e0akuixKmJSHqcxTsB+ZWNMLeX+W5jpXew7xQfUXZ2HBgjjK3pulVbeE8w2jRc
XuXLYQfnHmOjqV8lqF/dJ8nQnNscF3HWGC7/cntha9dPJ04jFvY4hstKKlwAkVdYqJMmvbBR/lCt
ncvUyIdkgHRk143j79o0xvvbRldXCCwFzCXxPrxY1zvHNMJcdCkHv04a813apt2vyar76WC14JEP
t42tuTRqtRBVkacxlrPcOgna0lROvkjz1DnXuZFNu1irQXCosx4i/50zM3+6bXRthSTp9K2gmpVj
Idcr9OBcVmITBVZXrYt4N3rAWwtjci9l6GzBG1ZtyXluSCWoCZgLW5T/bD2Yg8z3rIE2tM1s2LGw
BmSlNCPaagiufc1nFkCWBtJ1eblj04ldO7Xhc6QQnp0gHkozoMB1fdSyOnIfyInf2IeTiTlj6oBH
/7/JxWlxAViXSLLlftbATvIuTo3+B4pVdbV3K7X7NFQ0jW7v3uoiJQ8UTpluzRIwIqq2b4a0LXxb
RZeLyfPxfaDEmtj16LnfT5rIP/+FQRIlnJgkTTIXTShrbuZS87LCj5woOw9s5862Y3XfZXVz4Xma
N9zZ6gJf2FscmcEKs9QM88IfKp49VsgmUno0fxN75z9TrXQ3apvyki1fecr2VBtBxoBwXPjqqeG4
hE1d+I6a1dmhtkedubjCrTZCw7W7QIQgSceh2eGf1/euHDuvCyngoDfcVf+kmqHcNWFWPLWT9zb8
5POplOhbAghEdnjvri3NrZxyyfvCRxdQ6McUnMbPKo02Q8C1rZL8gZJqD7mvV13oMBcC/ZrCF04d
PmVFFXwWc9PdMWX3Ka9qYyMo2jK32KgBFC+QUVH4tSsV+Pos93ZFrikF9X89LA+20/xFyskkFBAD
efrZu0VoQtzszZ1u5n4NEME8OMIxTnaQ1dVnq9aTLZ63tZNITQLWNEbXpfrK9b5FSl4lYTQUkNNb
zkehdDGEdlVpbTxxK4ktoTnBJQ1CPMkyzxvGPgmaycr9Dgr84OLqkdqd09KuziWZy7vWQsViXwdR
oTIIVG6ROK/t4kvrizdPdRoZrriERrOhPoVFEjanLNMKb5dAV6AevBIFptsubO27yg8qwaayObhw
YXltQ0AktNwfu0wMZ13RhuqU9+oWcnDdDpkfs3uwlS4bgVWbUdAnVfAhh1XK/7xYG8qPHuWfN1Kz
PF9wycwC87EkRl3q2gpnnIo57rgJVZwp5yirH8wRmqU0d95HRRHkf/HocPhlKEsaRIv1+mDW5Rwo
ZIGFb45BX+3SISgOU5jOd3XVdvY+srwtqNfqGQX8wBwBmEHaddcW88pIyqpRCl9RhvrBLeZmn4PT
+jPTFjxzW5sn5MLS+1Hn5bt9WNaiTuuF5cWVr9t8MIY0Kf25Ee5RGYfpLlWabJc0eXSeEaz87pWB
cvgLo0BAJeyd2vbSz0CqU4ZIihc+HGjwECEv6O7KgQFlQShzUHHj3d4dzK0nafXAOgiLo6wC8sVa
JLhlMpR0ykMcjkvv5Kx0ieMeJeZt4+lb/aYv7Cx205tVKhLCJmgZqiOTrfF/yAdqknWKpvwxhqP8
MQnb9t3tj7r24EJLzvtkE34C4bs+QzFsZSD4ZP4wZ8p4FnDNqafKGEvjHWyp1rThVlfNGdBkyso9
KcsicCFraLqx9hIfDhRd+RcVqy55VDurtPud7BaLf24vb23zYPRS6b8wkQFM6np5rTny9kZtztBQ
TaFO01ICwqr27C2F2DWPTX9ATmRRdIUh8NqQrVVWgXh16jtJEf/bFno43xWMEOankiEpxvIso7u7
vbZVkzLzM6EqoDy4WNusT4Y6eW3mI8mVRR88C2z7n77Q2uYhbBGS2KewqNUb8cUSBvbsVlkhWAyG
ZF9LidJDrxw1dhQEAefQ+tnMoHZPRFOZ9lsz+2I+ZGaa6ueuh+70QzqkmgMbaN0aFhx45hB1O6dg
dutcV00Uv5sI9r7e/iprJ4y8FPC1FCSmCH69EU1rh10F+a9vluH8OWemsd9NIp3uw8zzPt+2tXZl
6QsBJWIXqJcsTjPZb5vHhpL6HbOY9UGNonL4rLemCHYqlfi9l4gfrjtn9obdtVMNFo0rxAJfAyyg
VGiJQri0fd2l3jeGmFsl3mvorG6h/tbOmAyBoBKWo6bLElc+1q0iyinzG5ivgoMeB9MfhJZVaH2D
/IfVaNP59iddW5rkfKGmAUHSq4K3kxagh6eYQ61k7fgUtXOdnuvCzYf9bUNr50ReHsOWANlXmBFe
MGtOcrLSNkmNaNdrddzduerUNacmmgZ348Vc/ZDQRnJVQamAobw+llnZIwdvg3DL23E8x1B1XdwZ
WbZd3MaOsxfROAZ/8ynRBZfNd0pZS+GhOgFYpupK7msC7bPjXAR0Q0wg579vf8nVpaHmJQM6zuSy
tpZkJdzALcmvrbQx7Z8uQn01hhx12OvtGNkHAZ5uSzxPRhjLhFR+TEmyL6dCFlcvS4wimaBT80cH
+RBLFXm3C+y5OTizOzGdS//vHXC74C4TSfmRumr57+1Vr9190hCKsSSrZKqLDUVVCe9Ox8BXEZOP
d0GraiWzt23IJFMJ3Ept7ArizNixv902vPa5QRizcAC5uLlF7CUmwTNJ8u+7haIeCdbhpbb71rMP
NIObrw0ItnkjSFhdKwEXWpOSGWcZs6tlafROq2R+mzuDOCUe06oPilJ29U9FzBGUh3WLwtQOirlk
K8hdt40nkFg2PMLiO1dpaQ0SC+rPBhWB0BKZc0GRRKJz3DT/Z3Sjxtj1Bki6jW7YmoOgqUDPn0Hw
1zMjqj019qQ0VNwFlJOogCfNeHFtHN8n5mZEtFWiXgOwgOhipgrgE9d2OVNVNtAtu4mg7l4P2jdr
jO7NQafqrnZj+C5y6uRHLfroQahO/U1PctRaLD37rHWT9XT7hL3+5LyfVM/46HT+eWCufZUWj4Uz
Axr0laCp0AdXnIvbZiJiKgh+y10JpgTEvjc2H2/bfX2ysftM6sxzw7TCIqDpQV/EveNGvuH05VlP
zUAcubhWu0/jbpZbXSYb8egKLlXaZIaFxqCcGVn4EXUeIZqCyJFMu02cXe/M6Z1OUXT46ilGXe9o
LdnOwxh7TXqaguQXaULjhTtdjOXW1OBrl8ZPIQFA2Zumwat5SMdh1t3qnNgXFZnNzODK73KI5/gh
q1CpOQajPbZnBbl6MgQlc/dWm5jO+fYWrBxCfgTUB0xrULJ9TalOaSC3Mhr6jiCChUS7aP/Ljc7a
lUljH50YWQHUNQGtcYgnP7YH/mUaQjVOltJscvy8jgYk76ZkYYG3EtCwvKMvOmylPrcQio6RP4+u
DUGFWWrZiVoeNIO3171qSMLfZduUsuDCqRaTCm5JCyO/ihizhWg4iYdT6qT1Fq5mw9Dy2aj12rYq
UWHI8Kq7mCIFPMowSpQbG7l2l0DtwGQnoe44lOsv59aqmiTuGPtNAsfbjkqXqp5NuLmGU2UzeA9L
oVptqb7KZPH6UebUMBPKAA0zdjBrXhutaNUqeajHfggfSHRhhHj819PS8P1Y5GN6BlURjTtjmPtz
PlV2srGHq2eXhRAQyKFGe0lCq8dWpxlVhbpj3xXfHCMa3vVRG1qnMaQ+tEubCMbssBD2fBRUa82d
NvaDnTN54Gq/81Jtq8PtU/X6CeF7EBEZsvPIf6WjfXF8W1MVQeCVwheDlX9L1bmm14Im3dHOuEe3
ba0dLEjYYTGlyIRLW1yVqCm1RptF4reMBI2PsLPoUIXX9ehtFX/WLUmxCqlO+hpoGcMB2UYNqwpN
ezqUIGfbPwhDlFtdlbXPR6xM/Q5oAf+7qE2IVG8qR0kA9+jpe3WMin+Uvv1vmicn3Dg6a0uStMXE
sFwEKiHXG5UGENFl6Dz7/IwhPcLS2sEzTl+g2UCerfl4SP4QZeHBARayeG4yGxx8Die7H0eRM33y
iiGNf8InFYsdooxl/D5xoz5gJlCtunOvtOGHdrCDLVKdtQf+5a9YPPCq0SPNkFXCb9tGvevdFILA
jMD50A61+WClln4BWdH1GynXmlnpHKTgELjCJWBD0MS1ujISvhMNeXIIw9C8hy5H/QLOCjW6uYNO
4h3Dq/MWrfvaQYJSHcyR5Mt51TOIuwGV+EoXfgw+/gKYkvhFdxCOknzz9hakfNUadfTnEgRw3EXE
6kUTY+rDKHx4w9JjNY3eZy8uJ0p4Y/z59qVfO054dzBbEp9Pf+n63BZ9XplWmQjmpiKIHREKKNsd
Q6BC7MMmtPR94xiAcMskSeNdyBjqXtUi0/10+1esLRiSEJmQkJKA27/+FbXWdXPPQJzvBpAg7dUx
1sqnIosHZ2f0BaK3t82tPW1QNtO7fh4lX74yOiNi7ZDyhJYUen73lvpt6FBBEJAmfgXTLTbMra/u
/8xJ3/HCiYeVOWlzliFvaxtJfURLzvGeynkGXkFyG2+9YmuX5LmkJFHjMua5Npc1ravXWhH6NuI2
6btMV4MG6kd0buJzLTzlhxNUg3WMlNouT7c/7OpKKVEA6OD9eFU64xmcRsaigOtb9vAJESSpqKKU
6cHN4Xy8bWt1E5lKZv5PTie8KsxOA9jbGltRpQ17xM6sS1V26g6YfnSInNF5cwNbjluoYLeZzYXd
ZOHhFTOeYHtTQn82zXw8RJkdegdl7sINB7/2DQneKadTmOA9WTh4Z2jB2yud8Ju2ij+Ius5k0UVJ
smrf6nqnbyxr7TNSegFZCAIXwNbi6nlZnwVdRbg+0n9CpGk2rZ/KVBhH1x3Et3k0Nt+O1QU+Axpd
nmQi8+vzaSQUQ21AIn6ehf0p7SOv3CtJ0UIPCjnP4fYpWTVGY1l21Xgwl4NsyAiEBcSLkR/pRp0d
4T0spp0OxUgLcR3kUbetrX5MIFQIt0ldoyVa027Qra9jJ/IHWhSPSCqUjxqIzQMoHGHtYzUmVny7
RcqPIJskBz1Z7/XH1JjOmURHfgMlbw7nTvvHqoPkKa+64agNfbTxOdcW+MLc8mWqbVvpCqid/QLR
qkM+j6RxUFQcyY/jPzPVhN9/szw5C2cB0X7VoOxG5uwRKmL7oFP8BRDu0Zps5O/yzp52QWn1f+Gq
aQ9SNSZYlGKU15+zsoO40mgs+L2da9O+VKrpS5O0gXcm0jfuby9uLdnhClhyKB5ij2XlQIcZahio
WPipVqlHnZrfXQnM/mJHqqfsXKMpINZWvd2MRM/P26bX9pHiJ4PEjLwTty6ODeJ0qYr6V+JPrfFP
qoyq2Nlhk1xMbUTTNFTT77ftrb1J1Dr5sHgYaq0Le0mSNVaujIxnOHb1m9Jqmx+yIsmPvV0Yd4Sz
3p0X1Pp8vG127fZT8uI/kmr31cw0ZClMtjkdQMpu1O/HgULUvrYZYspFqWQbd2PVGGmG1GhmBn5J
39Y6RdyEapSCUusbnwlobojl9N2xdsxuPP3FysCikgkAmgFCfH1QUzXOW2GlSNaEjEpAfJo9uUpK
w6ixor8JKJ7xd0BmQPcvJxyzMczmHgIxf1S6ar5zUPH5aZdR/hGOIWvXTqgY7PQ+1LcmnlcPKYQ7
gC8k79ayIzqOjiNIiUlIRVX/Yxau+55Adj7PMZypdxmFdWfjvCwsSvAkd546HreC5GoJtUoIhr1S
iahQtbN60Qv3u2Y2EWIW87shK5ON2HtxKf5nzSGmkAxtgLIXT28iFJAnVps92uqA7mwII7O+m1Dg
CY6lFtb7hmGth7myjW7jpL42zHQdh4biLFeNMabrw1NFQRon5pg9iiCaHkJRfO3Y2IYhm0C7i5OR
sKNMx7c1m1ktlUn66MBG2FD4mK6NZsysBlYe5o+h606ADVPDa05pbI68I1ZgoP43NMXG67i2UAB6
UFNBtwH0d7HQvgoDXXBVHvH22slIG+9ONZDdCpFe+9hMdrqHfH7L6MIPPC8UrhimyUmqCBcXRsOo
nxgbKvPHajKaYx/PmnkMw25+FOBNtua4Tb7ai4IZdV4aKoZJD5mridjBwg80VRwAZrG8Y6iBqJHE
6QHjwJk6bmX8y6uBIQ+kNq0FalHcxcWqKkML0j5rvGMUwNgSTKb5CS3yfidFvj60bltsvMSr9ogP
JZGzRV66sDcIXVOG0vGOoiidU5NzMnMywSOwoXHPCPmGueWmPS9PxhmytkBNanE6NTyoGym6d0zd
svoRK211LFs7PlOo3pryX9ky8HGsCzUUwsRlAVdrLMYxaxO5hKywDkWot/tcb98428LBoDVLW1OW
MUE6LnuqVjWIwMhH7zgiYL4LzcI+mhGSCrqWZydbgc2rYE7+DAmPvuFEX68Py/JlgqyC135Juola
YaYHdu8de2F4J1sbOjT8wq05pS0ri4Ovhx4oja71jvgx7UKHzz5FNkoDt5/Z16dQrkWeP3JMQAzy
2LxI3ZNBM8rcqL0jTLBSbHEwqZFAJ+BabXeM28bb3ba3tiqJaqIOIht4S2oZZuqq2kQy79jMjjjF
M/kz5UT9dNvK2qokotiiYYX4wNKKGqhl3Wahe6xn175LGOWLdrWeO3T4jYlYHvTLW9eFBBAgftBv
mlS7W+JcVGcOurHVktPcu8Vja0/VI1PX4nB7Xa8uMbEJYhjw3+CqOPKL3QoTzW6NBDGsatarvWrz
ho51Lo4gjraYcF4poknFL9wtrxkMJTCjLc6fYpeK0uhoCjVhJb6m9GXPltcp8z7TdOeHmXXtR/x/
fDQaN4p2bWEFH1q7sX+HWdOhRgT1qrlxVpePnfxFzGOAHeMbQ+q+WH05p8gNBENy8qImu8+MJn8Y
idIONFzglLdn7WGC43ujfLD2yV8alUft5QWJw6IuYaQ5wWZbn1qtDg6BwkBBL9Dsfvvu0isgh4e0
RLKXX5uyar6uEmHKjIoY1huET9Hlbqec+rPIt/iG1hZm8eBJDRjaqUuuyS5IOsXoUqQ/mpiBbnIT
16b26Tb2CZh+tUWD+OpKsnkyEZRU9XRglvzoPZIjU5vlyYlx6Pi9ClMYs0mwvgj4Hk6ZcN4IXtLk
YQFGxMqgXeSJlY7oxb6Bggh6U+cVmMxKh550GI8weeSHKiQqu71vizRXmmJ0gVEaQjAJl1rcFD0y
9TD3+uBo5k7ofu2Z1s3urCQq6nszpZG8T5Ee0TvE0i2Ef/pqQIvs9i9Y2UtSMglQ5fzQylwE2qrW
GqEjOuWoB4P1K6htoR3GzCg/BlZcFBtOaGUnKd2xTBU4LJC3RQlBDWfmkVqVSCIpRiA1eYzkTutI
vL3ohsGDrKyeyw1Q5etvzMUg8ySAAdrMmNv1duZpAiuRKxEGQ+bs9WxuD+Wgd6eZYZyPnNnu0IZ1
BHlJGW4sd2lZUrM83xLZp2SGfxGntYGNUhTImkuGuMN8lqoSP2LPaN4zJcY8H7qXjbe39ay+iCSC
NPFtOysb7uR8MjtkVhL0xfW6a+GEToBU6EXNXLfeI0JZ/YeqiXHsaeRu+Ff5d70MtZ9tATtGpZ12
CVnpta0YBAdljKi/hE2vR8e6h6wEKuGpuk+NWG8PXpUI8cm1w+G+FXnovCNk8MLz7QUvnTw/AvwU
KDkcIKnqMk41IiVNEk8MF+YqirvA08MnT0zuJ1E23hNQlPZkZbr36bbR5ZHGEnP25G/ycMk5neuV
t/ya2SkBL0UVCNHfTIdTPjp5DFe1R0Voc/szx41EbyvwU4O7tip/1QsX5SaRocPUPFyGWszJN212
UuswAK+0vps208R70urhy+2VLj2FtAloBaYE2ZcmUb22qSqF1etNOl1ypZndI+xGfX9AGy3Rdm7c
DFsCCisfFrAM0d6z0BjZ/rW5vqSKmg/edEGDzT73Vht+TUze7X7So3LfTSLeCpFenx9A1zQvIE60
icaWzljRVK9yo3i+aDOeYmdpLfiwqmm1ezVUFfuu5zl430JGsNHVWEIr5G4SkIHvJOkBmbVEF6CZ
UFtBPA2XNtSUr24ddN0uzmJHO9Rz/lF3K4eBNqCIH4MmsMWpNiPta6DAGXMPVLHdkqR87bWI3PAc
GtTqFF6XQwteb7ZF3kfjpRJd+A/jyOFDUqi/u6FQPnOpnA+wHotPPFdbNa3XTkSGjLLHCXOMlIi5
3vFZdFlTKdVwCcZ8POmxER5CkNPfwKhp7/IoEk8D3fRHM5ibD4pmwyh2+4CvLhxAL+R6uDLYLK7t
Bz0wZcthG6hr9Z/hmPdqqHN72DNg1LDnfRTG6bfKqNLfoBeLb7eNrxw+GoM0KYjQQdYvCbYi6DK7
YGTxaTQrRwRoksfaG3WmzKe+PQxW2yAEqNYbqf2qVZI4SQ8kMfaLN2KEFQmCCWe4REUUHyfTmS4O
ggQHXU3KmjJ7m5/xmVsaYEtcoDzw8HVLbmtTPlGvSt6aGlktSooAIeDsn+TQHbituNhrduR9zIIx
PvbFGJ6sxPqgyMhPQ4ru/BcfHLQCTxZ5LInR9W7TfMNrwn1/UaKg/+nBqRVFakStn6bipyCKq0+t
Enmn20Zl6Hj9TrJwYNwyD5HKOwujkL60s9a6Iw9+bZ8VqD/KHXScwa/bZta2lbCSxi/EB3zexbYy
CS+Jp1NYuZuxxns5ExR0qqKW+1GPnXBvNIn2YUJjuNyIA1beCFlOdKU/gzF4eYXNKR2DJM44xU5Z
noKsDT4OVf0lb7J84+SuXVbs2LD3UK4Fx3i9faSIaqc3/XgpUVD50lTT9FUvEvdOCVN9ODnO1H0I
9doj92JIecNhr6ySt54hOZjwcJXLXQxmNC6p2U4XHUr2HRdouOi9KOoHY9a0LX3xFa9IdRaHwCwF
NStn8dQbUerOYdxMF63udXKQ0jhEZqvfk2IDYoqzX7rqGn/sUXwxDVH+9+aD9FwEh1gc4js4T6+/
sk0SP/eaM1/MPpiCEzElE2y7uKyCcD9OnRe9y/u4Uw8OUNotBpOVHYbLF+gNvTEpj7WIrDpDMP6Y
jDzHqNQoO6TkovmdOU8xeGmX2kItEJ5WW0WtdiLu860J12fVpMVdxS0y+klWjcrp8sN3ZhIMaa2w
y57bYyn3LOUQGswmP+Z6POf7QZnSItpX9GHyPZRqoXqfz5ooDxQgbB2iWxFVR1Oyz/9Q8zSuLkmc
FodOHxy133i6VvyKq3Pp6M0yBf4qgpgl22Js6ONFrYfJd83A3DtqJd7YUZd+mw4wk0oG9444cHEc
eittLS3KpgulBeEctVnNjqYBqwDTIZnIz6PVqRvZ28rxZwRFysfTPiQxl6fkRaQLqXEphD7NF4+y
EMKMdd+/n4Wjvs/htf7QtlqYo4bgGNV9EtnDz7hW0RG5fQlWrjs9UqhKgIFQgVj2EUym/JXWEio/
oWd+SU26+EuAKGAFV2Cfpm+sGslvjOck7gX1hVre4okQDB2CL87US2oX02NpdOhGT5IK8z4Ps2wL
7rXyUpCvSV6UZ2tL6TBEGeI0gMrt4hrhcBauOX6KYTH+phqdeje6Y7/rvGTayF7W9hQqQkJscIo0
gxcujRdzLLQsUi8CzYx9U3vmQ1NO0U4r9ewI2A6KQqDOT4oblx8Cowo3HuG1NUPqI7WvnovXC/PR
4ERAhzXtQhHS+S/rZucdnaHoIS01rdgTYUfFwZ6k1sbtcyT/3qVDIdTg8lCMeF3odRU9CpO61y52
aQxBDHPEnHbva15q+AcCV2nNvV46cfDnttk1PwqLFq8HjoGXcnFpR0PNY13hYkZKYhxgvTE+u5Na
7zWF6TEIzcWxHukuGumYbgz5rMV5tN64tDQYKdgvu7iWSrdDDM186SlfxftOXp2GukCtOV9SL+nE
TvQMo//TwuoUvaNbD4QyYaIefsNAe7MAmbzDNAJp+aBRBefRovpk5iYXqC/nS5TX6GkmqJAx6hTt
JrUcDtNQt7tB7eszjJjefScgYgkKU901RrSFFFpL+AACSmJFWY8GMnft1ODeD4Vr8Utypa9+Tp1d
/hyTUdk3TRjfxdNoHBzFLsC5dDVV9DmeigevpYyiDSE38vbxWLkN4ARJtIExQPG4RLlGvIDCHXT2
CC6yO4vK3BFvMw8HOCfL93qiMpWf51G1cQlXTiWgF7zcM2rwNSg8souc7vp0mTylURliLqZ+n1DZ
CY+F7eYWLOINgoZuMJYHYWpUDTfWveLVqUHS46EZDa3QMts3FCp3HSSMl2hSzVMZzNWudplYdTNH
e3usKpVLaHdDyIYg5OIGmsVY97T+eMMQ971MjWDUjRtZ7gYc3qPeIGW6ayaRZFBKGEZ1vr3Bq7cQ
TAHXkCCOttbiCVXywmwUVWOHtT7e9+Zkvde0JCl2LtLyD6NSVAdGH8oPVmaSYo/U1ndWVTCLdvt3
rH1wqaxKvgeKDEzX9aFP1aLSrEYeelNDZS+f4kNYTjoC9bGyseSVcIhSDsUUSTxOVKRfmzJQoumY
w1IvJFv6U2WnzVGPNe3p9oJWnrErKwt/ElY1sIwWK62dat/bMQ383NHdk1a7sEFqnfvZyYP0HlRX
fTAQ5fh+2/zy4jJ3zBHlL3ymjcJRXy+SSDC2RneeLkkdeI+uk1Z+Uo3iuzplseAl0b18B4+zuRGf
LFeNwBWCP3RGSCuQ21g2fzJ6PrUO3+cF4OYMEh6kjrcz4mo6J1lbdofJjksKrWX1uWrdvj6kCdWv
jXGc5VGSv0GGn4x4kE2/8lmeNjTelGjOZXJFz2AFPVPzoNUClEeaNM4bQV7EnnQzXWiKQA1QyV/m
mqkHRTVTg84lJOL/mmWi2mdNkF3s2RueJpRdGd1zt+jll9HCs1GqvHxrttle+uXQ7URp5rl7ScAf
7b3SncCTta3zuTCT+j1MoE5zfOuBYtganmEw3Gwvwf71garKhq2LSvcyBQx5q13bPUWjWl+sTmni
Q600xWf0A/J54yV4fY4x+zweSskNddCF2aSzCstMI/cSCt2614wOWW1iUO+pizr9kOWTs58CZ9xy
R0sfwfeVYCvZFpZ6CEsQTWGkNmz1HmeotDtobpzI8w6ZbSKW8/84+47munGt21/EKuYwZThBR8mW
LcuesBxBkAQBkET89W+db9S2VVbdN7mT7ts8IhH2XnuFf7/WVxYrHoTxAMj4yCX4s49NV9XvBAbj
F1YAgIFduzrIPovPDELnN46EVx8FcgQOBcSD/GUztXGZ0sqM5SXzarjb1iyGIk6KxsSEv7FYXnsU
7jM0xpgelhB2/r5YNsjKCigtq4tQmbyLwtkcQIPKPhldvBXx9spOwN9ynf9e+REY8Pz+KDSFFcz1
WXVRAdEPqy+w/WD7fTE9GR43Yavzvz/YaysDriPgqgNdvrJAfn+ejThc5Yo1uox02iE18NP3Ph70
Gy/wtWUPGiWGvgCgrgzc358CpRBoJqjqLmXBESnu2LaBaVLs2VlAPtwfk6xfjjqh5Vv0jOuX+W8b
cl34V/O/K9/k/2C63x9c9Bv4qGpKLiLeI18jQNHdpMg6O21ZEPUNCIjxkeWhu1WI6g6aPmNvsmb/
LP7+7ycgKAlKNXgH/UV54QvWTkXy+GKUTKFNSwverjOfDyuzGj5T+SxQJYx0rn08Y7707+/72psv
rmaLAEhBu/5TjmxwHMg0JcmlGDbkBFqxnvSCDUKDYX1yNCjrDUnAbzR/ry2q68l6/aOh//9zv4B7
EwDOGqJLAqP6lmJs943uXH7+95/2V62HN4vML0DL2ZU1i6Lv948bLrwcQNSPL8tSjTcLhjRdvm9I
VAv2uMOMvQC1LRD3kiCFfd6d5+1Gq7esm195wUhDTPGKscbgR3U9O/6D2cQZjNI8q6KLzVKdkg75
2VvawDKFRQ2ziZ32TmN+ReIGGjvskebfL+GV1YWIcODCGH5n+V8iL5popfMtTC/KEHJHWRl9IHwv
DgMMsvbGect+JsUStGWp3kKlXzmqgClcwX2citcP8ftfjvuEb26S6YVSSBROMMhTWbNB1fOSbDYT
Qyd3E8bkjaPklbMYBjT45uDG4LHlH+yfnsgqNHBGulgYg3V95rf3UFaUkF4n+enf7/aVwwN9DHqZ
q9T0Cr7//gfCwIEII0R8CZJx4Yd9jU3e6pWINAPBFoaYzYCGInswabDQJ4kk6PNiRCX+990ExxJ8
XLxqfOg/3zOiK1ZUR1WMbORqruqdpnNXFiL1byylV74nLDrwJRF7Cmv7P7dT6UxcbilNLjutyC8O
QGqtfSa3jmylqdWg35Iwv7J1rnICQJ4Yx+EP+GMB+RKOTDxekos2of86mwljwM2/o1qUR7CLza0f
K/YGHPfaH4n9EuIavz74T75TGmuFVOAhucwbArVLo1PwjcCJjTKVdmiM3yKBv/o8DHixgtCAA//4
fQ3Bxw3Vq4Y5Kx1T2hZ9aiH/WpcG1p/zEQWMOv97zb5yHgDcgEAZjwOSXF1/z3+Oowk3wai8yC9z
r2MY6QAzruznYXCl6pA6HVly6rcKw17Y3Q+BPRh4db5F8nzlYAbqD35VBR3v1Trt+uH/8yNgf8LF
sM/5pZRpKUQTsWgQHw1TBUqMlcrwNhtHreNur8Zl/ADiCLwDmy3mTtVzb6e3yt+/XwraJoSOobkB
8vuXoaatkOvhuMwvCxD2uSN8UzfTmOmGJOn0boLv07tym6rnMln+P65/PBv0bgyUgIj8LV5RHqIk
LK6Lmb22De4S+EwSxaeiCUIu9K0pd6obwG8RqTdw3X/+e0H8fV5iscN+BzcT5t7wDfv9W/h45xEN
+vSCbHOe1n5h5qiZz8dahsn8xlH194l5fdjV3RJEWPAprj/mvx9+jHETpkt2KRbqunIclsMkh+KU
mO0JBUj/XCHP6WFJhuXolR6XN06wVx+Pdwy4E5ofCHR/fzxVVGSIc0oveJ67BSMNkzSW9e/NEMFd
wvXiflCgw7ammIWt0w0d8Bvl1qtvG7bI17eAk/pPdksFr7Ki8AWu44yxDy6c32+x4Wdq7Vsb/bUn
Qc6KygfUFVTvf2z01fNR5kOZXgI5nJAd0X8nNA0PqbbD/4jogR9yZUzA8hJxJ/iyfxxhuG7lAgej
DFSVahOP8HmCd9cBrAFmH9mgkA7ZIp+4egGfMyQXD9ff5/99CV9TgXD5IQTyrzAymkzjnMk8u0ze
JJd13uz7cJCqHiSSpP79qL8r1+vAD4xuzEyuQXfXf/6fBTy5KVFcV9klIHBda6AsB3Wb5Mny6d/P
+ftagNUmEB3g4rjV/7rTPaIxRCpkcUG/PByi0r6DC7Qe6qkPk5r3/i0g67XVAuwMNgc4/oDw/LEx
icBdKBWe16fa2XrbEnRDu1mWU64X8caC+ftexx8HGfIVBMAl9OfkNJCikGhzigsv5/wZ8nizXirk
uLAfrrTp+jU2cEqv137n6Ru332uvFQcMLB+vg3RA/b9/vnJXJgunPr+sIUbmdZkFZSN4ljUBm8ep
jvj07X//jiiVcL5iVIo9cr15/rNe1kTGJSdlfoE1kthP5ZzMa53uM3nQK6tMB7nUW1jZa28XxBos
H5TdoDP98Sm11GWiXZCj4hfyUepFn4ZC5g+ZUPPJUxJuzVzS5S1c8LU7FOcZ6uEEVcVfETU4NyeY
L2IFFWsqmh2sSDSs6zTfjlSMbZTtznUG7jdPVoX/Y9QErm0gIuBGIicEpRsu09/fcsyRCUYHWl6W
PlDN4Oego2ygByNDJPYhDfGNZfTKboF8ooQPwtWH96/CX8Uh36IQzwOom51B0Ctv4QPFvpikjN5A
d19ZsVg9V0/C65v9C90tLJrYVDogc7lIOqTiwYixhyTEz5GGuqh4S1j06vOAPKI8g7sZRlK/v8pR
z31e9AAgl11LKKGD6t7nTHzzodvu2aTfooW/9iqBJcMLLYEiB1K3359HC41c7sDlIFguS7vZHbfx
COKnTVzwFr3/r1EjyrurweK1toecDi7bvz9sXJjY5opUF9imZ4ed0eADK0fEvS7SHcZsXZs0SCac
soXTbQSnUVIXfRZ9AiibvEGb+nu74KdcJ35XLyiMX/44GHKKGhtzkArXFQx1IT4aPi0ui3Tn6T6f
88glz2kqCT/ApWH5+u9D6U9n5WuZC1EXWPiIpADHNPnjFovXksQIuq0us49DSGyXZatNUW1ft5Dq
ubYp0+e0YqoLeh6oOuMFsguzak/n1qW6/LQgXeihCMq39jGOqT/WHzzdUAyjNbnuLcys/uyHiBRi
4msAF8woBkGIZ9OUNIDH9r0ZJsKSOmd9OLfaueLdmqHRr/fVWUwPFYL44GNl1qXNgkp9RJRxlnRq
AA+gqRKFviqZeba2eQTjqR4OIlnnYYaVNNamiACGAZZtoTtx/vk65zlFYg6CxmT9mLgGPqix3Ztx
rGCV07A0niPVWNhWEVUbz6LRN3rTtL8ffbhMnzDtWvVXEsaSHpYcNcIJ+pVx2Gox5ln/HKh43eO6
Z0lhYUgzB44g96dcV/NT8+tLPuVOmyCH0ysz5kOaroTeWeRNq8OAwOnwM6AF7h4E5Qs9JyINqpfM
DEV56kOHIWK94QqIdF1J3W9HDm0g4q5iTyp2I9ZZwxZ7JDk556FIkVijyz56zEoJxusklBbNQInN
fZ1BlyXgURjiDflp8j8VDd2s6ij1ozi7NYZ2q3LlSo8bMZLdulLo9GEgiBC4IMU5pcc43eYSxtQx
/L5qSJ3ZSYoqnM8LFKf2I6gZljVLNK99F1cuT2EfuLrpREtAvV2CyA1Xw18iyw7BuvVlhzCHiDUY
/xCJTBgSb++MimL/A5ZFcXIXmAyB0ZABz8jzqjLH1vvAQlpX6xLzyEeV54P/kQXrRA8lQlKGu10h
qeFgpyDc3xVkmf1xyuEI3ULKf1VTRQwiggvYbZrYM+ivvmrWebblCzIguf2JsbaN4PGeozO8mXN4
Dn9HJMPCRWt242jWGeit04ZLxNFudZR4Oc91OSxkYDXYWYmKG4sZ29WTmUOz9TFWMNJDJnQf7Pyu
mp3oWySV7XSv54STYIQ3Ery0bn2+YLwWcLubUwzREP41P1MuaIOJUD7Qu97vxXpHA0jQEKGau2SO
WiqXyJ8s5lkIfV7BBw3uSXIduDfJPuVkaIRhufzkuI3mm9HmaX9YkhmEv86rYCSnzMJ+Q3aopVf4
qQBmLXdTR06awUAj7MGsa9mKTcrqZetFfrNUBcTEHkMSfobl/lY9RoImY95ECpG997onZPtBej/R
Bm4i4xZ1Q87UtjUI4wbpJ61kPsHfuQ9wMFXG4BU3mEsMsHiO+IB5XasyHy1dNnrruyUAI7W2KqiK
rwH8j678xIjfrdqNvO6jaa/qq9yIPU9bYFW3CwGnnQp9LgButorpGZhMGcCwvd/FwUsM9+ImiYc8
vi8w4vRtr7c0vlVZLrOzKwu0Uu3MQSA5xq5n8kvPMCS4WVhe+icza2mHJnCbiurR+In8EHRVoPWE
UU8r1LOjDH3YxEGYb0fI7xewnoKCIy/Hex/2OKtKRcRpDGWhzpCGjfOdDbfYPW6Z2zYDtivpq4td
SeZrxsci/THxGGHldTgaPdY0qYIrHVUXYf+jT1ngviaCi/UZXqNW3KwwUpzeE0rgIAMpDoG7F1Cn
FLg7DMdqWfm0euzXUIU3AxSV/jIG+RbH54G7ohf1xjE8aGOyw9PjwLIcfAnYJbP8y5DIgHynSq8Z
GEIYXXZDrEZ1nIQI5SFWOiY3+Lir+C5gNbHeId03cGGdp1OIvQDXpcF8U2SZ/AHSsHKc60hlWp+I
gSEFrplyj74D3w8JqWEvGbr3Qb/iX0pK2k+nNXZw1JuA1pEHsUml76NBBvocio3ZZyyQIm8SY6Vq
8jXdxFHnkZWnIdbhcHK7uC73ZbX6m+PwD/GXdScYPeV6jsbzvnOD5FxHhcYhJQIMhGKy0uirBoFh
O4+lXNTB7mFvvy4CF0pTgowEN9ecl1fTzYSsV2tsI8pte/YVT2Es3MsUyo2QDGn4BbJQkd0sg3Nu
P8wW9lYvcJ2C/YMpcSlEB1w7TB0rkVdiQ7wXKJ3dAMHFXjTCjyNvxt4YccIdKOUHGGPw7QVMudDx
LlfwUf5iHZYPLgu7LQWaHPCXxEMcUURsTCUoaPdFPgDbhPwepuWY+9qlamBemvMzCxUNznh2kT95
4wz9OBDs6nOIDtWeRBBTUMyzjDtaz2lFb/We9zs6062cv2Z5kJuLwhzkatG7Ty57xgRgml/cLEwe
I78We+bEMlAVOC7NaYuOk8ycMrUDpp0fFSg/+3tgzClvUbFzYJOryEQuatDU0K1UEkTBRwdce+mW
sQTxoGYZ4yWSTjlFPJNAFX0nRySRd5Mug2SvwVgmtGWQXAfNEpT5purdogytFYxF+GlwasVlIUHf
bfBtY1hwMJrmJ4LsEl9fs1eqS7WEfOgm+JwNn7OcV+4mye2ams4mrDA3IL6X1We16YC+J7qKFexW
N7Ump3Ut+qq22w5FUT3LXMSyDbFPERaPZIqPKgRj+Fb5tA+O2i+UDh0Yw7QQcKbMqf86bUbMv7ZV
hviFHEh39YggGumf+Tik09gIdMy+cSlD1lxj0x3fFKlplX3we5W4A5JPMF36lgRey7TBPWn7px62
BQcEr8gd9LLNDscFusT4nlA38AtmZxC4ttB89HAGiq5vZAaD8gdOpcV2O2dzC18DiDJd7OFUvXg/
y8dRBvhUziArsQG9JszqQFTZr3mY6FOxroPGzY0Aphul9Ib6jFh1mazrv0u6YQofIKdPdm4oAtEg
/Tj7nI1lSe+FWMrpOG/luhzVMqEAD+GBAZ0zXIMOEHYiSFCJPgYeisjXCr9VRcu9WfuswNNAdz46
vvVRLfSuf9BSwU26LAn9siY9eV4TF4LWSAodHShT81OSkD57sLM3YwcSiIKrzrSHvDpC7JJOB+UK
qW7txFZyigIF5qakuEZv2LyYJ5skvX2Usgyqz/0yRbSGZjh/nwJADt4HcK803yVDHEfEI500KPv6
R+czfE6b6Cy6hCFTPyYI4KZmTkX6tO08eUTksk/raokreYFr4dS6qxDoHPIQzhyisPvYsmjPUQnD
ixOlHSIpbeOIi/gRpy3JTiLebIoY2mR7EpgCUFwKeE0/V57KtSki+Nm2Zd4r0vJUDE+9xoJsoiJg
T5RL8WMqy70/xpXi7otnRTL/cB6+oo0rphyreRBRaFsYjiIjaDCYXH5Bgamqd8EkuXneY3jagblL
LDt52ObAnJMFI7tFnSSAZG8TipkVl7lEvd7L4h2uNxreGAwn07YqXapqGAiX4YFiuXpWJ2QsfvXg
bqE5q9AeHgm4K+IoR1TLjXG8n8AJ0Kl6jFeMEG9VJIx5SQOMrWrBlVk6BF6Q6jRxDA1QRHlCjqPK
SZK1ksU5lk+W2KLb06FAVJdDJFAV4Ri81VqF9BilJMgpyrsq57XSWfh+nmb7cwwXptsMv+TDlATV
3uEKS+M6L7V2D753UYUuKkWZgJx37yraepgbiCabpZzayWk46mO8zIZ2lBGSroOSFOLEoS+vPuP6
ZFk34pYKjhimWd/XPgzXoDUcgjDMqku2HKek3Pr7YZ0S8mkq1mLpjAi35DiaNOSNG7JsPcC1hpq7
za0KEyWxbPwrUBM1d0Ex4YojCY6zz3L0PD5fOYAUIgVjqxNJTMI/JanOj8iLXkH9YYlTrGaTnYau
Mjk1j+gsCtOiZixHUDVl5M+xgHAU3SJMmqf+EvJyJNjWyVjc4AQB1bXO1nLNm3GS6kBA5ddtbiom
8EbjHbPv2LK+RYKPKRpI7QZ59BBq7XVakol94muY6AMLE+HbQlnl2qnkPfJ1EHQTni2y6vIunlc4
ho5ighwxmTLiPnizFiFy9GbumoXDezzEFkKJRU7oq5zdP3igqCBSgKFdGVB7t2hnqg7GnMz0kvW2
iORjoBNctaZBPmMUA5jPMY+YdRneFPscpW0v5VZatMQDKVDAQnZ+K72O4MeFowh+g6kVP+k+JRKC
wdi5u5zBAP8evfOSfhvwRVmrkC6A9aajHT0cSfGorVpAM42syp9cD/ZpOyqFJsjCfuulBEkee28N
kheXJtSeI9nPGNbEg0nOEVH7eiPihCD1rXTTUtNwq57gsZh9RNC4+5Khlg1rKzVsLBflRAltSuTm
Drs4WZspd6T8ipS6cGwChZkLFKmzh3u5mJJz4uf0HUO/BaBkiyp5dkuAUDIZLUlewzjEla1Y+bbX
1AYwOO3LyrI2sM6WDRdcP6gpAk0oGiyYDfPYx/tl4qnDeQCJWD0CnxxbFyXrUPNrlPDJ0okkzcBF
+gLEo6IHTss9aQgTi2wkrHVEN3oBDldSDkWKmNxpWOqlZLlDgCDDNecZdLLbtoR5ncZ7+avSG/m8
DDAwr4t0yH+Fa0W+5b7wrDEjrKiSahUR/lHv7rLgykwI50wXqDmqMehElZK5jgXJXgwGwr8Gq5lu
BuSCuCavNPsyITcerRPFMdCCNM7R/Yhx6c9+DBXSZjkYxHEy0wyMTyAq7Z5SVPtIo0+jOoHXwrfM
BkbWE4bMtpZwuPiQr2hOahrbfOzsNBcBGHLFPDUG6lFobo2aRBsE+xbgLC3Uu8WwtWp6oBi3gYbd
Xq2ZirZOpo7Aix1FZlAnm7tai6euVw2PV0Zr5tUSNRTNydAYvlZFDUfH4WGxoVvrHNaH/qjRgzzk
03ClnPeZ1QeI6xGUjbpgv0W+FtS3NlX+BUJg9H2mlx7ogLSw1CawCfmg4pHzxhTp9B3tGYdKOFjd
erLXvXerkekRNZGkFAFsuoKSuHJb9FgmfoI9QljpxyBNJ9VS5xDpvoAudWvgRnMH2cQsmgoHJGwS
ySZ+xduYh12PQCoBa6WAH3eGM7oFW2rcmgJpA7gsLfxc65mgLa4DW2Fy6qsFLq5bvsa/Aopg5yba
YKPSYJXNa6PhKvs+xS+LOnC9yNDtobO+HaiDpd4E0KKoJ6rYB7HE1tSlFbgdhg0FfUtyGn1nSWh1
q3gUje0I4BG/hYw5rmYQqR5VYpHPteTB8JXH+zJB1juFQY2GFmz3TM2mRUW5k4NHc3IHqhVQUBjq
ZmjoLBQPHcyrcg1f2AmSkbLY80+Go8neS2IJ+t58f8acfMnqJPNJjNPZJxZeeSH4lWYENbC3G6zK
qm3HBx63EgVO6Qf0BFEyqh7v+FrBxcgsGFq+5z+K4CpRZbGjTTwVEpkgDvsmjJ6nYSuvnW32TdAx
+mKn0rTV6mCrE/bLeK80wBacJn35QRK30sOa5LhwBzB+ZC3BuwEGwn3yAnvUaIaUIhNoy4EdnLDN
lgQHpYxYvZnNJvWYyLRol9g7gv+2YR3MmQRU/gmc6moQlwbTRp7wGW8H10S92SjqoYNjKTS9i8tR
gxbIuLgS6nNT93LS0KGSSMu6EGNMYCDIGWujpQzvc7rtIS7nEHaUoExXcUPysfqRJpxCy4aD74XG
Q0brvC/guVismr9D/bPDIDtBnmjtcqQg1zGqAfMO5MUeBAGHnyWxcyWQlWSGb+nuAhQ9QkjTFHS2
6UPeg9GLNxLFB6j7gXBFLMz6NqML/YaKIYbyRqrgh+HblHV2XvOnBZcya7gaBPrrsBx+hePO9w7w
k/vCYq54yxS6tnofoExrPNJWticQlwl7GIrdbvc8TORNoXP6RMe1VDUfovFO4ZJeDr4Ezfdm3iV+
5KKKiGO6oHrRkYX1CPY0+9iMVswZivsEk8cUdfxpAphYNLB4hw4PgvC8r7G2PG8YAInhADrbzA8p
cCd3AH6IpoUj6rVGcqjHvc51PzQpDKr3hmTQ8HYoLtbxMgNnpl2IiUr1IdS+B66ZmxmNIoyfnQlo
2Un4XaLnFzubuliF47ucBml4jrFjTANh7KK+z0EIZjSf11TdRhIQ/7lX0CCceuoRS1qhFhAtQnbX
J5H4EbALXJpAslhiCVQYXfLeSLcV6NFFnN45TNOj2i7weADXOs/iI7Eb0iecVgP+lb1IyRm1iA2b
kgXe1mECh4wGA1PMmqIFcU0nYeEQ15Q0g05nH1L801kZLZBvZBy7CwK/7K1OU+zgGKFa4SkcQQKk
q8inI8zXxxFjEHCOGkgew6pBR65pjQH7sB2ZVAvar2o12UuRjYU+FBvwoGbe1chqwKH7/l1Qm2Gg
EKD3bEZSFqxdygwemrUvF1piAYQ8usLB/1c0Kf/Bo6eZ3pU+Ns+gr1HRCJHjUcuO4I27YQS6flyI
Cp52ILxxLVe2UkygNC94o30QQYzF+/xXGgtccAvcX1gtaYUWeEG2NvY9qD1BZ9AV2cbHW3wW1S7l
cQHt4pmAc8kaTSDnlnHG/aHP1Pq8TtW01w4rbWxn9HsM3iMY6HS46QEZJnwbii4tWPHAkDCDDTyY
PTxM+YzTDse96IqKBlOD0YJ7H8ugfAlJUI43JfEqeoylZKhvYhRvHdTJ21rjVpHJ3RW1lYgcdN6f
CxCy3lNoNrbWbAMooxPDpjxEXsPgHFtamaYa0PueIULpH2W4E9kpkUXvcedWpO1ZuLxsRmWy9lfb
lgtF5mjaLalE61OZJHk/Ay2ltUAm8bepQEYHEnNwCEBArQTgCErwD4kY4qRReSrPSHj0qiEpU7/w
7YOfSlWLqCfUA7/gd4nmZuGjn+twTS1mEZLQq28UZgiHapzJ2O2Trkg3LoaXzVxs83eeeLF1Ao4n
uH+90/d8z5Jv6bXxqTeP9uGIZoARDIpnfrOU6LVbVw5x3xqh1WfKeP41xzzwVx9R/pVUARwB+z5Y
ozr0aWw7XC6oqsaNAQzbGAxZbidkPHUIJdx4OwEPwN+Mrq4W2eQeZr2trNlHl73Dty0cNnO6PKey
4BMcT4ars+2gs2eGZidqSuFVivI1L1SD38b4gUyLBm64lbi+eph0LDVP/WA7hRP67rorP8IAq1+b
Emoz1vUYZfhDDqDnSdri6pKQmY8rcotsSyfm5cnFVj2Bx7IMbbru/lFuuOG6cuHKXyhAYdehzcLn
ojBwqBqmA4yCYiTyEbx2nY5NDieEtdl7mZhGACJZuhXpQXtdKTDJ6szOA1o1WCLjPQ9LThu/p/6e
qSvdi6H2tfioYyUBFWy0aItVlu04a5ju5DBgPABLiMkhDTf7PcKdnnfEMXLWsAmb2sViOILB3AZP
HNMPQD/GlA8HlS54gwt8a3nNJR2eFM+BqWPtLi88sha1ksnN1DCYPIp6V3x59JJK2cJFfPyIUXtI
G0y5/c9eozFqyTyvWSMmWj5ZLmVxlF72XyoezDcmWHd1S/J0ONNs2HKU95H5OGZmj5sRzAqL0dK+
uBa6IuR973QYz5OXRXUoe1hCNxkmRwE6u324AdZi9jrD6PZGpuCI1/HqV9PocBsuYCFNazPncS/a
CRfNDbphCceBYk32lm1ImWlWB8JJI1cxXFG3iofQEADXBISqOUa5E7nGkkhPPm4wapJdhrkT6jFU
YmM7kWB/Qj3Nda0TJGjWZphiCL4hOf+V9CUkwlPM/R3+cD/cZVkwmBvqNFr9mGXkawkfpqBeNUDo
5hoEfIeI7BFnN0K6PwtXAkEvqUXU2ihn9eJXF/S1Y6XsGwVswh0IxHPPoYXGM8RU7nM/5MHHlIT9
VyQVbCXqnglYtfMVhLqAX6caCmEe3qwJ4Qi+jIbskqAm1U2SuuWjX0n/y+IEdjWa6OkhhY40qYH7
c1VbGK1GDQmj4PNoA7iqTxVawAY0aj92AfLYMN9LuI1r1i/l3DAVXAl6Uwz4aRIVPI50joXYGg0V
YZfunqLUcyLL61wJuPPwihS0hYRcbW2ZlBgmojXG/rDjajAZCbKF1ZA8Sd2aNUMvEK6DS24yJYOo
0WoDQiRSvTwWyO2C4tbuSBODjRj7MdpqASepZ/al0MKQg8uqQLfAi3R/Dsi6xPcByKPzgeQAe3Fd
0+IWxtgmBoTD6Euk4GGIwjfmDGgB+kQkOkinD1E6R5B25SFuSqEj7I1COom601n6KRFYfodiGHZZ
c78MP0tZetiXRzvFf5YUQ9oGGJfi/89iU54oOpryoLIBCJqNaHKs0mEejsGM4cJxFYvQ9zvUpEUd
LwYgIOYeGn3yikq2g3JIlg2q2ZGif8MZfQDvqzenPtqVRB0SRx9GWwz+COwahezGBjO1Bbxr7AOF
IBg7Z2aAba8L/T2UTiu88mezRrgkkGE+Y8MjaA5IYOWNqUmeG3Gk+xZ3bEjlfuBCIcbcqVJMNRCE
Kjzl6Zx9wpmKxYlYigmrbzbE1UmusgAXPIoSyNJXdxHTugOhNMHu6gCIFa13TPmA05PRjnAR3Muq
MWFOZROPA+rHCs3yXPdLBdM9DmT6U4zd2rd2jZF1wa1CeBiWHv5Xkmi6YeNWPXkeYDuD8gb0US/+
KuBK7fjVYYSDqmYBbaEbiIuj0xitzqOqy/qvCatgSpvYWfk2LILhpoD7zqd9GMBijsoVfQLYJdXc
jbnZBcp6UC7AcwthwD1pTYMGk4XsGeLcUTewL5h8q1ScviySWJjbyKS8g0EjCvcwMust5hecHDE0
jNhNWWT9dBcwt5EPUJnJ4ASyCa78yKcag38Ruc8VVRIzMQbLhUsm6f/j6MyW48aRKPpFiOACbq8s
1qZdsiVbfmHYbhlcQZAE16+fU/MyMRHddpdKJJCZ99yblf3BEzF66RBYgjMqKgdm87m3VAcdhzOC
n9/61bEsTMRxH5VzfFJLjsglAv8tGfLCO66rFvzbdVg6REOrjgLdwY36eAPstqeFAUz7wWtYtHWa
J4u3PTbardpvC3f+R668dvtGfCBfOZFYcXv0yXr4Iwd/bE98LJaCshQh959Hi6Pvs15d2z/mYN3T
efGK8RjPVPeXTrdciWYnKiWVgwx/rZ1viZFueekuHYnr/sVZjHa+SfCFPdu2Vo7HMQ4HDmVyYzaO
Qbu/OmXbbqwonNGN0t0diuCsGVy5aa8RdB42w+QhlZSslmVPK/9bM/neacqJfQquHop69LOJAFJw
LCXz+mJWyy907WPPMi+tgu5bNRaiPeyz31f3LFtL/JNhx0Pyss/hLE427GZzJEWx7e6LmOV5qe8h
oV6CXTszUrNf2kOn5dI9FGWD6/X2JS33OtmD8PtCVP365PKEKWoZxLzg2x6MrOs4gj4OfXWUJY0x
xSSbnR7r1Wx/9dZyb81cO5ch9vKPhbkT1qN5RQtDeY+jtJ+GYc7yWg1/phnZ74g2Vv/aAYSKIxvc
miSbw03jN7ZF8zQH4dZelZimA+Og+dA7xSsN9cCZVj9z33zkYZwfknAY/jTLNFw50YKfLAuWdJRs
/fy147kTT+4iaXZHHAC8MfFvlsOaj2gJftSkdBA91ph3NcdlyiPSp347cXBlsu70uRxU8+HaVYYn
xzSWUUGx/orkmiTcVU0+/df4bv0UOuxlh97owimVfb+Luykp4+4Al8MstBoGgmvsHCRf+2SRKnCT
lxfVBwk7FFcGV3muor+9L5U8cfsn8q2LNuOdCqq1NWsrVRO96NRhGsxl6F3YRrafEc39e+ZdzPVk
1755oKgn5huxTkVZzH+lR7r5CBrBeSMrexxiU82nRXd2Pfll4u3PVUtuUBEQEXJE8ddHJyiIZMM+
FmQxXQlCTlQFvytdMAaIp9vxotSW/0HGNr/jansGNE90VkcsikinIdFcnh72unQUGsJM9F50HJRl
ODqy6XzK9sXOZzYqy+EQWqe1LKXljkoLtrQ6GY9O0qWcrkNDIUlrYdd9dnhtJc0CCyem1zlfxutY
4vClaUrqXxQI7ROkq0MLFg7BZeCZ9OnGJh8206g6PjVNWfwjrStk1E039+mTp+TSnsXb307hVjgs
uSm/ooJfShDshX3Fbxql4HN1gfg26acqWKPmxO6uwf/Zb7H+WsxaM2x2LJPpyBbbD5JzFe3BfhsA
Ba4jHuo2GZKfGwSQ/1T5ev5Z7MOkmTS2q7jkzdRUgDlDsnCsQK+keyCWKGt7wdsfWw+9cIAmPvv5
HuWn3onK4bEXzRIi9xXBVxF3zn8gsWpMceM7zttGVYR9xy+X6tvWOFgn23iOv1jAyJuTr1V91Hod
i3OwRCivA0XYA0hVfQdj5ZJ3oqA5JL8rgY6xjkcb1J154xGkATTtWrsnxzrjcihDlo4cF4rfPsOU
1Nkva4pphsXxuGwE5797cfExMdLsGbJlPmrJ/LANa+/yn+sT8HEuaHUuq5jl8HQttqBG18F4KtxA
LQcAIZ3oQwMCUmd55LJToUlWSvhhD/lUYU7310RgZ6cp2SS9Nj2HuZmqxzHbi9qIg1u55kfYANGk
Sykn8kX6vYrTeVI5cEPiMx31CbpIKG4kl0EsimhMB1h/YLAlrMs7NbjJmq7GBF/Cznp82sRMcSd3
UiJBUdg8VBNL+pdlZLY7jHJYLfvOFPjMEgOtZpu2jUjzrTLTXbPvm3e6dQYMvxyeonBh4p5y68r8
aDdurzRZI1bdKbP3R2QHyI/EVgnIkZxKCkfBIOW21QnipYIuopHeeqQMw8rV4S7sij28RHj+bGaD
QW3XRtWyOJb8MMFpXmU8I/oEukhDXQWPxVo1r6ZYhx80NDkNt3D0m8rd4MpdY50s2aeeTnTXt1H9
1Ijr0O6qTXFad9UxLwf9tiHj/qnWLXmSxjcLdcxQ/rOUlAycUWC7g5oQ9Bl077N3iTaf2gu87bly
tvnLEWU9pyvwnJ+2fdLeV11lrz2DRhJY0LpulanLWui28b5o2lvAQ99rv3dRW1fZ0LtIb/WoGjeF
4nKigxvb9bMp2vXKfb/fs1LUQduUhWoyTqdXtTv8P6STBUu1cOOsiZuNGOal4IuPcgecLXS7JUiR
P7bkaGM53HlVs3xIUuKDQ5fn3Xosl625W1HmujsSRxtJIreYAkyNffXiqaWe72cWNP4rNRhliiuf
bFoPAcxnnbI7fGxeF55GXD7QBGzriU+aivoWdFVWtCaiHyNGJnXepHZPKMa9tTTvQVy1X5yHACC1
aooXJ3aK4+2q37N48uP8KwYJPMVxjtBauUEDLdLnw0dOCgZiLIVxTNp+HjRZ3WrOAm5yQgq9AoCI
l6aRXGjrxh2xymGZWNuAOxYYQy2nGWb/IdlX7hem1c14IO14L48gHsjGoptt81ZXrv6ULROKwyLd
1r/WTmObh6hTLaqWNxmzZWXhFYho8JVHtB/bnEd+TpBTGwRtyrRJa/R7HuNjMBSlyZqwl+gLfkXT
sO6kYJ972gj9ZJPJWa45wyJEUta19v1WvY3I5fXRFqpqvjV5jZ+p4uNSO7T8iCwnQgBh7akjL7bM
bc0vgrTLO3bRdPYQ7LVkviigFB5GRauUcf8p97wTO0e3HSwCZKHVHvO+UDTOpQa6p/ffSKw5WI+4
nNRWjZ6yJrL2v7WuVc6HjllBypgfXHei+fkTRl3hZUjEQXFIGuE7h8bJo99BsBLGsCJcZ6vqMdt3
dVKcIlafPzRyGf7yrYovx2zGHHuaUOfi6yhCOgOhRJ3KFUUoy56GCcKw6sY/INZ07ADk3iOb5Pfv
I69TdyhzMd9v1OLr0dWV84dc8+VhI2+rOC/Cid8WzCYy9ZpmGi7htFPNBq2tvQMvStVg2iWt8OC3
M8FYFoqUSVafdxQKHTFNNAh59LEHG2Mb681+cpEmN/nL2EhVXjeAjvAQyXlpSa2K/ImFhWXgnUph
HC6Aif2lWb+Tq4tq3iTOeQtDNL7Bbcannbig/lC7+djxhELnB2nuRAtywZAk81nm65pfFm+AeLIV
K68DE1OQ1FVc+VeaIKxsE297cOCsXARGdsZ/p72p/CdyQwFEXM+UbuaMO8NVhrFTlKpgdQy1uF6L
H0VZxuLXTgOlzh1DsebAE9rNLsvejF6uXJDBnMGoMs9bQY+ijDW3ENmSbKroNEXMPA/LEoTLZSHv
pz2EtbdzZUPJKZ5pw3XSha3zOwFq/aoC6zV8hHwMzi5NSHT7k9zN1cbr+A0ttZoOg8hj/mSvOKkB
bZy3UoULgDIWqCqVAm1ljcb2Z5XDlj0Sm6uKk7/o9Udd26E8LGUV+idJb4ZMwxbk6TxNw8oRkES1
ex0F9/W5LkncfWBrnhEn+q+IXbbIWdGZGospZsUQz7ngYREi65d5uPftxFIHnXMOxHHN1ytE/9/c
hOF0jkubSyqQst45cIQcHsKVX96h7cv51bbQnMyFgsFPk+GG2QtkXX0K8r1Sz3vj2yQLJ19Op5A7
IvrnRSb6wBKbr6cVDTO6q5J4/OPzXjP/aD0mciZkOVbqMLAlJ69V0Cr7oNsDxdPw6Bqnuq/cUZ5q
MS+PiSlcwgW4Ep46Nhm8g0iO4XFvsDQABcaj/wjgi0wmBt9/NZHc1WHoyS69Y+2r/B4MffLcyn6r
M7T+li2Rc6C/YQL023sF/jEzWy4c9LE4F5cp6RmrhGvnOccIyZGeRlYf26Ts/t5WXVhfdn7iJyyh
NUFuIUDMWdSeecAPBOrSzzgkbpxI1XNt49TlUg9VmEF5LiqVi5XUuntAYxz5I3ZzIYnmgEyULUpS
klumaEShHghFVf9IiEy2c4TnaMuqZB/+QsXCAhfMti3ShtxPC17so1sW+R1xuNYcZ38t37cx5Fm7
qZlv26bo2xFVb/i4KqxzsHNZfq6CsW8acg8Duua/mnaMHhCq11dQlO0/PFERPgPG3ExogFxJLynq
tnuYSwn3opdZHqcyqD4m4zKGWbgJMwfodksNys4bnMz0d50hJ2kMqujFD2+ruXVBRNltpm/uJ7XG
d2PRJd87JOMnNsM0X2My0U2NhbR3VV8HL6U3z8/d4E4/HeMnFB3JvDz3fDgG/SZoflQ9Rf1ug2lN
rRnkV7vzpoJtkfVWq6C9b/vdoe7ChpfJxFkf+9ZBSuQuaYOIPbbD3ob7X3di8G7mG5xvg/anjel+
tqqhrmmQvDwVOoc+luvxNjg+llPYn+pVm/PuRvrLrI1/tXkQXsfJ0e+jO7r3So4CGVXSEgXaFFnS
IfUFo/cIQDkd6aOXV9DT/wo9K74PPoyuSCYSjUtlQTITJEub75emSH7jvyPio7rpT6Y/O5Gxz3Bw
4fvthT7XHpKeWPnYyy7Li/aVPcc6flCGAbgnN5kS5YvAHPTNJyBv8oT2e0qS5lU3sYe8yV176BJ5
quZtvFdkPWhn+gWh8NVOCyiC3u47EMWUf8qiUz9cH0Yzdt/zgeDMQ2kgcZb30gjaK9I+p4ONzdxl
kHLhe3zbgXUMotE/aHrNx6AIIxhxY4f/wnD3wlPtNtHjPjb9dRnDUTH6HXpI+LgDHinnJ3zrPN3M
DKC9Yz2Np72bu+lYVPVGmI1xo0MY18FP6+3idccA+jHEmEKKTg3PndDqvwVenNKKFIffYSudHxMN
xS8xCPldi9Z9Rs3uXpyxae96JZYxc4raPynuige3m9tjwiD6HlWfKnnavPZfB2YJaNOtRRpLEx4n
yCH0dy952mxwI41me2TO2vxya9iotEnc6q5BLz7HMNIIZqStf4R6i39bbv07D7n0X9JCHEVPLjpJ
D8s/MbOmzulPkBLrI6mV+l25lio+7vt7RmXY1lu1m29ebp3fAc6TI2UA4u3cM69Ldu9TDBJUdK+9
4zQO8j3mXbnUy1wiZ8wMMsv6m+LefnEjn79KDJH3p0xupos1UPB+wXbHmdugHnp6BHVPSveEuBZ9
JGpvHyiRWRrM2RW9uLVsfnA5R0h3uXfnCEI/gSC2vGMnXemc1yVu7h0NmQ04JDTyituuf3wpitc1
xJfTlJV4inS9vu3V4K2pP/beaTZe+UvMuf9ZLkO/YrgYtivFmpixjsj8G9kB7edKnA/QsCvLr6HI
ff5+lZeMRvrZ+8VAwL5hSDLQKlvIM7d2DX9PhUD+AgHOEgFqbJVc3VYKZpEJBiaOEUJrtlhhG5gX
3jfV4Y8xui2PS9f7j8CU5t6CR957ABypjfT+vJIbVhzA81yRBYsGhIwLjrqGPvLIqLB7SUy9oegz
QXzP1Vi+1ojeoKWOWBk3q079mrZcT/itQIjsLrr/imlU2QgaF6ehDRKahqBkK4VbFVsPMSiDx4Qy
8skIiy0pxP/1F10FAtGX8f7e6QRPf4LDC+NYeHNi3SkhvD+UVy0btqBF7XU3Mr8JK7tX9BeKEle+
+tYpvTu6MSZFeyLE9NW1/eKkzNicD7/oxxBsHEf7Zz4Dw1/qXi3t33mS0XS2+A/rX3WztQ4NX5wP
R/qWPTjEk6i/Q0IGDXBKrd32CGfC2ud+bMxOM6VDlySi3QzYctZd10HHD7fU3h12j3q70mtYQL7b
Vk48PwwbSFDqsWUZnLasqY3fhn5r7LsIC3i7Awp+uZ/KqM+jF8vGde9RtcDRxyBQ8RVPzP4f8dhl
eyi2diouBb1A96JbioYTXNC6OqdicNt4f+pE2EfmNNJnVOo8RszqyjTuZzNjxkvMVn7re7jcmXvP
7vGnRnoIj0FZdvb75Lc33KPxzbbhWgjglsezP0B1lLjodjaJdhvawxFQNgZjsHve4xoWoBTOQ9NB
MbJ5DkmG7rZzKm80MN6IS/1hBbVbVeYvYeE+aZSm+OK1o835PhFz+r8cch7D1GXv3dlevZyVHT/a
cZ/FGRSttFMaz7C8PgV8PrE2y4nHeBtZRUbP7JyiuFzU90lEXMzxROzkE1jMMDHTGH2nZjkoFoL3
0G0mfZ1x2kWIItTddxJkIKGlXZflIJWXk3/eAGYeS6i/+qGQkc0zfu5ydFDRvHj9yW+kAMMPl/X3
hOHW+b4NnJS/xshpV/oDtnXT96hRtc4nAdkeyTM7lWv9Gk7WHZ4Miq53xUrdeWcSNAZIeTkgzvAk
1AZj1Nq05VNo0PSAIkfHP0qkm+jcdLm2/8JQ1yNKDQTyN1wNuf7R+ZOLDr14HhMSf+2pV+fSuOXT
2uKCZXDOjhnvUGJEys/7Gq6obDRpXB2+IyyFbwt9mqmYuKN7B3Ij3/F7xH55Ep5f+j8LW0biEcVz
49c7jGLcnnIkrvg7zhYMBo4uOvJu9y6pXhrQ4QgOUvv5BTdllKeky2/7td0w6D2PSTnmqP2RT3+x
C/6jRcq3FauLiKdt3Q4lszKpT0xzu/KVtJ6gemabBwfyHjsgFTo0ATMgNpgNw7MoZkYhqRJ9rZKD
RbcIgjM/YBJdXCeqIZVxJk/NFSv7hHocDUjpabh0ShHsRAcd/HSaeHJ/yyrMMYksFs/KEWexyZE8
MUPdooPyIZnOnaIIOho+oedmjR2lPfsbOzb9K2d7TJU9lQOzIu0Z3/9lHMEjEo218AQ7qCN671Tg
3epnsrNy6ld8NsH6kM9MblNOOtFlOb/OaIL+uw1DDr7QBh6DkXzuflRO5/cvAcRQ9Zy7Mbp4z5Bi
+Afz2ao7GfPX4FYqQLdTnxmKujM2XOYzDOOS/yaRexn+DX0XjFftMbA9QvkWOc+s2vrzFE1L+0DS
gkjOUczg4qKibmeFiM7zPHMjgNBDskhf/sJ1KqsjMfrL8lLBM4nTyEQQT6vGhp1uUcyIDDcyCnah
acqZBqp+PwrlmZCH1CN1J3PqYvEyt2p49k8xE2/1g5rR9hr9W6y+cxckfTktJ64XDwFhKKNS3G+i
hXG1pSMGhO2alHWuj1DDt1P0rEtDb6en4V7KOTGIrqOtZNZHUmyWaYnd3G9iRX5AZaIp/xbu+ESA
b11/fhT1pqNz0KAJvS9ry8Y2jA3885s8DFewDvi+7hcwofmGJW/VgSWBff+J27harqpz/YBTDldr
RzJdUGFuSIytjhtfyrRd8oAc229d3yEveH4nq/suNw6csK8cFIBjzFS4f7ZRVVW/jFspXlV6fW9v
si7CKpufKIBaz56myu2MuWpsRu1wbvhKNvMRWub1nw7eFW9jSMtr/9LFwdiE717u429OC5YzhJlb
TnFJR6X6Jr7TRul/MydJchDNXCWnQNkZAzNsvrOf89WvlwciyrHC7nRU80uElxRnK7k0r9EyuzRE
ft2uh6Uh1oc3Y/S98U9H8rqLWzFAZAhPZccOkecp6Ya6PTARFdVDFNRCfkZ7xy5QlhxN+qRNwEKH
1HAUFw52dSx41z6USf7QRqHLTKJhpZ68E3ivm6PPeclBC9eY3G8IAN0VdGFCwO493T32nqnru4h7
FjFnQezoUjCCJeFh2hf3FGoms5fGX9m0iD/GH9QPX9SquzCjTIR3md3N+O77wE767W8R+V3xQ9ck
efnwqDhobYruuI/QTOyu0uk81iF0UGVhhFY2NBTHYGa+4NFGLqO9G/2EQdVxYZuTedDWxXBDRlId
jYeRjNTyVccI1Tpt4rUDOkYSbNJNDGXyeyA0cFQM50VRFoQHkpl9kkMlF+9IYH/oz89xMOn9isPa
6D/4IxA8+Cl88WoMU88HNwamLjIjFP1au6xT/oZx27JwYGFqkad4hQGcO4/d2Pc8X36NZLSrQGEW
zcV6Hqhg/wv2sLd30uaEUYg5nFBMoj4x33anSIafhQArkJxrdWLuEISsYCSJQNYNuD9kTp9T8z0V
WREvyJ0UPH14WFVc12eadYMNogna5m9DkFjxEhJ60f6DmuyLf/5y2+nJMnviySHcgdk26rTS6TFu
9QEeTjyEfiY81QaMY8tZfeBxaKrrBKbaPYfwCMVr4+K7Ou2VjPR12SpLIbSTANVc/bILaJkjXIVY
POM9cJCQQe1+z9pyJxG1Zyl85mU07XxqjBUV3nGbbPO5CBxXdVk1oxVcsHEiyue3rW33zlSH+ti3
g/u16aapX8H0g3GGUeXdu2vhue4qj0EppTp24J/dlMT5Xyj1aRFpM0FUZz1UWBRnYW4i88dZ63zf
LptS0fQRaPIsdFp4BDulitQSMl7QdBjkx7OqA6J8g5h+a/XWMMr6Vs3zySC99p/twLAdd6Tjrj9A
LmaN2YL7x/3ug9hwMwlZdkOmJfjZk/G2GNVrcx11dggHg4aRZhHMktw6P3H5c7DODM9Rq+JeIDHO
FvXz1HjVDRxDIvUR1J3Vu7reOlTnnHppunQR5X5FBVjV4nNn1AHZWpZO8kNOHQEOB8aTuV3TKZJV
8x8lvgLcJX6WriVAj80fNt9GPSkdDFvfkIAm/1DBblNwoaHqFwWAtX0oGDAyKwTXddbFIpR/uV96
57zgMSNqNS8ZaM8FgQBl6vdB3p/KpPT6J2yXojzGdjPyvzxyonk8SKeVy6kivauiJIFfXvmAKhx+
M7xiabAk+ao6uEIyEUpx3uHF3YLGg/NWpSBPYIpRNIQzW4LlRj0bllDnegxuNbMy7yKaV6D7YCqr
9mQHGxX/bM5xBjGq1mb5jv063s6c8eSa0wCtisBx6kP35iHD2AgsSF/iucbXf7Zd54uTmWamlpiG
mRck1PMWfSf3fqkegG1wdVfzjQ8YoqlsL2U3OTAo7NogrcGOtb99lzaZ5U2qCM09tmJaKhFVW7VS
Q+Lj+kW2yDCc+wAf2sUma9NZnmQj1m9ETKDgncw2MpjZghmX0VlT9RQZW1U9dzuJBcL4XMeKhpdf
9RKc22AKoSkBmTwfX9m45gDy3aYw2i251wQPfO/79jSthW9O0s5z8gdPKidW5sTWshtFld723bD9
9hMaTH4a6a7cYga4qHyopoBh4BHMlGSGwJvc4t71tMAAxnNeDfAjlhlUxuKiZn+wxeCNP6g+x/6H
t2DHZmcwV9Xy0FA+qAuFWDRk24R5vLnyvOsxzjaqKly1c8QFKuijZht/d2q8FvG5F/WkoEfzamcx
VaPJDI9Nso6nvh43+83zW7sswKVLoSXig4HeZGcPrNF4GXGJVZbYon3qnt2IN1sz5h93HmEzVMX6
DQZfFC877fP2q4ZQEb8DkubWP7ViYeO142Atd0hTx01+87V223kbQngozJNrpTKnNXYFt+tjWmqH
BQj7X/LLsDpRrM3S402NEhhxxLCiFH4aWMsAgOewn0WfkoEhRYL6CKXN7c2FG/YPOxHG43Bk3Bh1
Gr5hnEM/k+RGtNVFzr6p3tmt0EGWQzsE63/JrobtLyMBx/5FuAu9twkHa/SvmOrF+3LWfpzrFFFU
Nt5jA0m9jMfc0bM+90458n6PSzJHMZeUWmyQuWtHosQh6geDu6VxbNmcG+b9xDJ4eNovqO2lPK+z
0vFrp8hFuSfitLdvtTZx8DT0ItdvAxJr9bPvQLtOxbIn5slBjQtTX8iKHTz09+XvgOF/fg3Ap7lH
uEXdbGaJdnlwCslqRhcJSL7vzP/DN2ejZiX9xNe3vwGN+2Gdt9gfbgjlxsKugSsEwbPzZ9ne58rZ
mx9B0ATJG542/Pu0ybWnM9dwIl+SvArdS8+ESx6jjhPo3vJc9GfCn3xIH+MQIhwX7KfIthXP+d1W
9s5yCxnY6UECYhlWDqWtl/4LXM4uL6FL5FPJl+JPkz0PcQI3g+y97Dh5gi0q72YesDDMMBFE7RVZ
qvd2cqglk51J7aU4tog3geXOhSbrM7Z3FOBfXRCL4Q95MW0zHRbMk6Tzb71Y5b1ZXL2KbEfH+n+n
tmJHhvet8GHiBt6DakuhNX3xtfiUI4bdkmG+nsEol/Ip6LHesOZ694uTakYVXKxkdFUQQ0FvcTeu
OyYvfOrddMNTQ4zYj/zWnI2m2G0NSMCieu+KE1vLk95Fayk+2p0QgA4HW/xIDabdlxnX3DYcseMT
LuFxsk6PtupDfSr6dQoMJEnihL8p1QtyxXAB05KNbajpM2Fk0KuhrsQnDUSw8kQDL60HKUHbxwz0
UpHeXWLkmKuHZC1KTW+ua+t/CmZV8rWvObCuxYrEca9hgTEJcmfNJJXUrpuNOowLZomV0tXdhFJa
kVm0c5gRzNIz4yYupi9OO38weZ2LcBvOI5FX4/cBgOR2vnV+FH60G937F8EJsXmfQt1g5sq9NcJ+
p5FQPzDUOCSZhLC0H3OX+MOpp33uPkEGthwOj7SS8u9inNm8Aj4KCjksirzG0Bfe/Co2kozR0dxi
z8Atm/Y1bqcbwuL2LuX/EE84JuewWUSUJl2f9+FD0TXA9YMC6zjttpqn80bMS3mUhF4EZDQM8BcP
tYpwASdyXdtvnZQmeTb1jvq42ImfdYmp3tyMpW7T8nMp+HoNtU/A2XtuK8ZMdw2z8foY8N0nyaFe
VSLPKoqHz/EWBoDHM9lASWbfXX7HkyXN8Y5ZH4ITvRypLtTTLBF8iAxOwF95LEtm8/R4hprfQ3eo
PnbSCRYqNuDZmsI+hOiEW8sxEsJKGPHZkG1qvyNNWf2OZow+mnbTWCyPkAjLfvsPM0LtlgTniact
E+3STfQ2PLvFoOrouCWdyxA6tz6rQsBZ8bTM2vHxtPee3Z64NztEKWHxd4BbdvU4F4jthaQnqOpg
bOGHfTCCirlW+ZQnshcHDKF2+L1u424ucNtdeVBlSABCTLkDaVSqhUBQds9MQRCnDAUahJY+idfh
URZ+k7yvpkugeqWJHZlyfBU9/YdHVk/KaGwN8MLEPR85xmWalXjg4vdd47THalnmHGvH0q3YpDQE
ncVO3vWRwGAWKFfvWefkTSyflOtReVxr2bO7Oew7bzMvMDhTEbzRWPnsrmYrayS/V4njL9d1aAig
ZmLLEFq1WxIxZ6pK/0RInuO9Nq0u7WuwMQF/t2QnuD+dGBH0lBNU0tzjJSbPdXbmLs7TsAjykGiF
yMRPy2Tr9q4uxw6LqColW13OxSYXlikOPsn7FYjuVkDadreNpWjjXtXS2ge6qeyvLpkMX0bhundL
nIjyGUecoRUcOkqZTGMK0WcxGwTiFDgRk19G6BIgAMpdQU5BC4VRYPKoh4i2FVtBPuxHFGBmqDEM
P32YKEM5HMl0mpNnJrtteeG0QZFi3ie8+LMzVL0/t6H3mBry7cH9Y0RkIoYL2JXvk9gol1Ns7KBd
xDEyXEYSihw+Mq1XdZ0xn8qs4p7qq0OpNPPMiCVM3luTQyrZQ6QrtX9aojAIhmNHVAevAPSd82j5
Uk/zMelhTAEDi8r1joQFQc21zhyPLzuqFPN/oJUEBE1M5F5GmwI2J5miKS9eaW1bPN5ib4ZjM+wb
JNNIG6afa4YCTnmdbnVZSSGBKVBn02w7GCXYzXCK1R1DKnq/J7Mk2BUg7gM7/aMTxi15QPW5kVc6
rJr127C4RIKd2Mju6nu6/s352sc+6X1W+Q2FJ06eXOuJhUFTxze672gQGX7dfHttTOG0bwS8xOFy
jXZfmuYO14mtnjDoVKeO5rv+Yoo+xwyIaiA8iw2VMBHPnb67y/84Oo8lx3EtiH4RI0iQIMitvFS+
umxvGGV6aEEDWvDr39HbTUxE94wkGtybmSfDkfG1HeafhYAY78t0nZ/ZS0Tq6DZN/pul+FE36yJH
X7F1dXtHb1YeX/7BGeP1PeCm+E0mkE00CIEX2zBS+jdlsJj5P4733mMa1DmC5pjF3k6OxJUIQHXi
YenZUR0qJ8nKsxOJ+qArm/kkNZf+afKutg6My5P667FSbSCNzCBlcA5hrJwJLBd/DMTB+j7jLVx+
T+Q6XY+pPM4mlk6i9+dXnrMq8jdu2IT2zUyWE8aGUcmrDg2ruastVYzrfd+STySxuJpp6xmvZ/AJ
putEEDSS9mbyQLhpsw7zkljImOO7xjZ/6HnFg8ZQaa+eePG431WV4QAn9ONfZqmy5ojbmcF8Ag0m
uEYbJtrtWAoS8BkZsIRlT4607mu7ih2aXf1vEjUMfIVN6gXjjo/RAQyq+Oh1RM1G1eA7O8mx7cpL
EdW+B/081mJf930x3uY4GbsnSSWa/44BdwjeUx2M4iGJWGbcOHScmpsc0wGUmCrUwryzwgzkGT5W
dWn7bmHdHtZxjPcGzOsxTjJAunxYpzwXVZIMmFLTJvS/cerVxt2aAjDcGU+OKg6Zv5LdCj03du77
vJpYdmvLxLNB8o3Wt6yUer7DSAQUYv4/LR7OdvYYYBWFOFEN8XqJtRMOnw5vy2jguMhSk61KnfHf
oP/GG7G8wduasKAg1SEpTF3KFci98lS67FpXzg5DntcsYWOtlj0/3BJrIhK4JpD3mkrH5VYGa4n9
CxwbG1Jsukk9vfssTAPcZxHre6/sneCGY1To3qR48cYbhzhUgE+0bMrxPZCycy5ujEuf9btcBC64
uJ/MSbDDl19O3IGDo0BBzuehLEmdtnFTPmA6XWpOXL4q9540HBg418w8VaJ5DWG8AJEp8byHMc+p
3ONvZqrBoFzoJWj3UVUv4aEqYlg7AggiIcKCgGu7wycyfDE0L/MuYgonUFrM9s/iFAUbVDH7wJZS
rJL3opvX5hrSCB+pIp+mfaXTdN73SJDF45zMsb9zeaNn97ay1zDCXPzNyevcp1gTSeR52J/3YSXt
c1fgsb71HYBcNwuPSDSt0ohLRZaJIzKHDlblqyIy9cSSjjQnxCbXP3aC5DTGczbmj8Yvk3PFI49o
0ohL/oF3T95vIh5k0elqfwk24CZajyshIjgWjGFIwEnl8/CAebb0f2b4EinJ0YC6HwdnqzWEuqau
x3QMKi3rABUHFeYSs42ZsSU7sZZTLwUlfWHsvKe9l4KC1GXc58k4B0Bpt4VxhwmShePEnK8b7z+e
pxXmpI4Qna4vaY6ZNTgSJMvGncc2bN33i00D1ppCf0eLFW2/XaKu+YTpSZA4V6OOrl2HgxNzkbLB
IC1G0LXF2Nhm04USxoofPRGgU46rrFUIyb3JnOa0Lm5ln4B4kKZitu7tq82wGEOmqYvAPjRN6f/X
+X7zj0yoK4+xjNJ7P+GIuS/ykVOVWzOjMCozEmIP72lYJhWWDx8SG+t0SDlsnVWaQ5AeEqcCQLHm
Pv9vUBWuO2sdDuUhwcPyjC2+ILxFivgWhGBDehzPtnfgc/jPRL3qL88TZX4q+HH0oTJGslOA0Gg3
ikOKc+EvXw6Fo9b8TyuX/0e6OI5dEpdC2B3IAxxBDK3cuOyVQsSKOfvxq3B6UTzhfhwRRPY27wZl
7ofG7V75RH3wmeqyH79lxgqIpfZQ1icvn0xzziqDMNo1bZrsEZHho6RxTy7Bs4ThUUWact9Cm8CC
nuV6fBJY2u3JYTUNysSryvSWS6v+pg65Cg+ryZPnkVWgv2sDTtd7jTFq4iogesm6QGbRDhwq1uqU
hhHcLKZ33frLloNMt1zcnIpyRsNuL6hjKL/LugIqxWIr6SsC0rUUhdi5DjLhJorxVZI466opPIEm
TgFwRAXHQtIELTeS3dM01rRblJhO75aJHflfJw/a5Sw6kCGPrpsm9kqJomAVK3dbKaANnccBc+0w
tG4Kt0eB28Tk7or9WOYODjSwcPI+dfvhH/s6R/6OkE0/TO/lxR9kYJwgCrX5Hn0QcGy0zuKMVsZb
Pu1c65zYcka/rJ6qS+xA7CKVEWTtPlBKPeERH4pD2M/AWch/erCXwQNrAAKUSW8rA8YOUAthany0
5DUefFKurAGTLgc+UK4OKT45tGI7IfV3r2RHzTFh6W05YpXgNYAUtu59AjenODexxGCc+OkqL13M
7Y8M70UPqTvVzXZY0FcubAynihNVC6Zvajxsji0vmh0xz6EFRmDne4E7c9o2IMA8bFOR+jMzjrUH
wwXznwNM9UoiaCwzKt5U9xCXiU6OWR+5Z91WXXDLypJ8ZV9esS+MVtlLycoH5h/TgtgCYY2OFoGR
9b6sPBLgDhWGd12tugeXguRqSx1Y/Ttz4aDJTpSIh2zxKI5AX3coLdEItxsvr72QjQhmkF1Zq5Ie
4ynu1YmTAMLoNJculjPkI7qt5tU88zTAzLvmWb/sYBmteC0Rnv34aIduva+VbB+HZA6qY3gVxENE
G3UMl7aH2BqTDchvGiq7Av9Q80OVJ2SQlCGZWcvbd04vlblELWsX781rHTl0e8KFGVYAkib67zyG
XnFb9sR3j5za9EABa5j8WhS2m2T0ovY4zAW0O5/gwUeGLxyhlJn5LYTrwejH8YmOjJD3hHNagAoP
X1NFlObISXOtd2kheRSylicSnpah4Bbj7BzcpHAM3f3Kost+gUJB0/+2XVMTpXYTnVUAB9vEpRaV
WG6U4pHoohuXP6n0C8pby5tGdTwy8IfwBM+fvNFq5Ewvy70UL1GTJYu1+JjTVL9Vfbyemt4b04/K
XROwigJA0nTIja0NSQucurtxDgFS9MLz/I3wp/gewu6ImtThEjlgw0UzchwHrFDkcb/hwja0KZE4
LQlL8/pasdcvw/iRg69doAQ1S7nzAYbFe3R/qL1mFuBzuEIuLnFMc5rorryPbK6WndJ2olAmm8bc
e6aKZCp/l67rUBCSqAXiA2zG898xUVGBsBeMRs1ZGAVqaqib+LNDeYn3rOTYgudVK8ZTqwdi4lGS
jheCaDL6iSzYhw+e8Ta7BTphdkuMbxw1ZVzOOV8lixEdwYvGnpH/ijKkeJq3qLToD938wAy/1C8V
zLn/+pH8H7nktgI/IOTKY7Kv+1LvunzGU0xCyKa3AVZQ1jnFDPJDaEw6ZwFUHu5Jrm11nMt4kQfb
mMr+yQWFoQipcdReOrimGS4hkXTHyGhJ0rZlrbspViy17ILhv5asJFE0Tu2cLfixIuASKVb64oBf
h2lTzUv1FCKJt7t8EGV7WDIxAkSpSt6daRTP493SFu2l5Vona6ZW56jba5neWHfuU9IVTrQvfDne
rt3q4QNfubNvKpylJKabbjwXPlH8XSrGkgCAzbGFJomHBLqh+6vFaDio/nYhhM4EtTrmtk47MnT1
xIHtxTi8GY9iYpDZKCsL+VcPJK42JQv/X16x6WPUk8A/Eh0rnpzZCeAgXMUi9s5mMTia0OCdDRwP
tKnZW+RfFV4TK1wrTO6kDKGtdCRNd9brskcDoIA/P03pe0+Z3LwjV+FVf9mzj/4GY+B6D9VoSLds
jxR+UzZ3cLkqiYU8ViLA1DsQMTp4BLLbbWQn52/YO8NCkNFjhBsLkG7E7ofvxU4Etq64BgxJIR1u
NMhN97DsmZU9WgJfl0YNQEA8H6sVFOP5b8hmNX+oCjcdiSw7wA15ZGozPDbGCELv5I6KY+aGnGNH
ZyKOQLFXjY6wUjVilp4YwRIDkiZup/Ojafx2vOs46Y6nrpzT76ngIcxm1V1eUjvN/n60KzinHPWu
27EQ4kwDTdvtthWNMCfA4RPb+qwYX+I0l+FB+/M8HuZi7n6ymIP2dSgenuvCkQCqR8x5EHdCH7IO
NtqZLPEavFeY/Kt9WVq/3CxZwUUcVLz4N0zy80ectqreVXXtFzugDxNaVyuiY702OYHANr/Vqa1e
B5ATmCTruvyL0TCtblpYuG+egKNzA77If0Lnr95A7KyoeSLtL1E0jSTMMeJgflvtTJgyWVa/usee
Fv1DUU3VOQD7Nl8w2TXdfRzK+jz2LZ5SgBHxK8FroOpTRawa41XR2vtAp0Ts8xIJLpumwt8jKox7
fIWWfFg3Vqx0KIFqr9iuBHMvIKP4XzhN2s6HgHl+OhStRHlIBDzuQ0thQbIFQhFfygQjy46cYjmf
yskPzwAShyMIw4HwwZzFOLdnDif3ZCu1u88b65DqbumyIAyHKV1gtz3mfkZzzoDVjslvtSXPnlK5
4QEw2frqJYVw7rIGseqKQDdkEiEFcAMn4LLnIf9Ef3W5ZG07xeq+CovEeUaaQj2KFmmGixt2fn9e
urQyhxwjuLMpnDj+u3QJKIqKEx/w3UUQxwr7JXVPpCOZfuMaQeSlKyOJ6O4sSn4QNi8i3h49hgm3
hNq860flJQ0WcluwIPKtQjdcVV3rXZtA1gY6ng7jpydixo1N0mfD60QnGLtfbzC7cXBU/lxdzcKb
oY6d7qE0dEgdh4qywjORUMceh8JVYMKmDuPO2pXMs33P7mK74rNjcKTvytyOU1TXPz3Eg4d5YOq+
TQzIWCyo+PRZxARgwjdDX4T1LRt+wGJw7qYO14TLw3+2JCB3zboWT2Wgqp+Ez/inLxh2yPjzRbK0
nKYX8KCDYeFYrei/ygLdh3mOPNBK/OB+WytW4Wlb1rtcrVF7Ci2eLR5rZexdjIrVZemt/yajXN9T
XwxYx8PS9pa5AiJXoASkUpaYyx/L8Qn+CwHz/g7TJJp5umDgJJQ+es3Oy5xafa0zbRkX2gej7Jj3
zORMmeyGdy38OkLEDlREsCg8boqBaMZWBLBdNwoczivaLT9wYeuE50I2LcOB02UV7Uo5+YCNG6f4
6GU4v4IxZ4fYgnx7wyuRlLdU2zn9Z5gqyvLcKTMHdhaVew+AWd7VPnIDSmVe/Fg3rW8zU5niXy98
19DRwlqag34E7ZSSB0QrzsPAK6fJDihcc7B2HzPROKIsmt/thHW/eB0oTShfh2Ht7iLUX/0VyUB2
j/ih5v8GqH3FtvJW7y+nqba+wKg2Gi/EXH630ikfde+WGPRCAVnOlm6Mcd0b7HwnpEuWiImGzckQ
u8Y8xZlEbFT82rd2KvKf0U9c59slKktgURmrDlwWCbMM41e184QiF4REGJyWnlXAGdrNFDyhwyn3
Wa+cRHj46kYuN5WbiehJkZv3dzj6l/LiNXr4nbzYbY/jHFfNDYWRFVJOLpEn6xnf2aaLumVieWd7
dzeLkO3SZpDO2v2p2kDHj/hvxcJ/snb/NWUeBxchI+F+kGcdn5uhSuZLn+tJEYnwvB7eK97cR2aT
KnlpySck2wnf+rI34GGfF+yADZLD2J/jgp37nwZAL10b/iiPZd3DA+d8D3GJeEKBM+ITm1oo7yLI
u/lmivB70ipG6cKpjHFekrwr4vLQuxGmsBh5ZhvAid4DHaeSc8wDx380My2Dt4kVA9arrhyXLSoY
a0U9x8tTZlNKvTi6D9PW+rn8LBfjNem2ST09b3SbaPzZEu4dHpUuI+nDoQAkokn8f0HDyuDOxXn1
DnGvcI8JwoSCIiSGZznzktqFWSNWykXaYviVwNGQ+mI2M7Bp+bL3mt8Zc02fe6xW1r6Ru7xAZr7N
OhZ7Quox+FBDN/rfEafPc09BAmtAWmrKHz+wfr/loNMQM+COwA6RDPGFVYPHWL/q9jYfqJzcEYtL
4Kw2TFXbzEXP2kDNM5914GXo9Y2RkiSx6r7jsgYSYdbA5ChSA+Z/cL7rr5P4TBBgoYPfVZPWuEvn
0SJyRWWCBtAw0nT9KBjVGIWbDY0eHNcg8eIamEzlMLXWE3Q6MJyKa6kKqv6BrhUWNgi3qdrKcraQ
THt6Hg3mcwMpqaRnhDGruUIHMUOdsEMkLMVGHBNeDn8P6akN+y3dtXXHBscTr5zYQ0j8fg1ZrCwh
s/iZHDeC19J/nsVUDh3XND8UBqSUVjBS8ChO2NNt3CkZHkl9jry9eUFmgCOj+WXGZvID8h1aQ5xP
s2V0cOGDkXvG6SytXE4eh+Nlwx6GtGcHt+mpx76KV7CCobLpcAz5O5iQ42dWrjBFSzZXVK0EOizu
8lWBzlAkFbD1yqn5WHsE96u9SAGXmvVztdrxyBUDkAfmgfPU4ZlJOLAV3cWPY5dYpXQEtOByDP7z
Y5e1huP71SG3pfONvR6XlzRx8TAuLQ+5BJRXy/a3Mm84LQDEqoIuMnahot+W7XVn7BF2uMZF4Ifu
Yn8Rb63I3D+9npp6jyCN/7octeCXmKbll0WJfpUEASVILqSajdD+SAMPmxOyE5D3NBi4UBJT1etn
U3bV9xqKDJooIg1leTog1ZYMQ8LmrgxDNujsVjeeH+nnbFa4kKoZwy0fbQp/LEzVEz9aaLcZFI+O
HFyeOwc3C1v6we3VbKvLrH3sdCtSAp45CwesbkO29W0MiJfG2LXaeoxnL2Mddo+8OisAhZInOnnG
mmL7ENf1m3ZnPPNL1qzvow4xAXJn6myrpjB6yL2JgwKT9kgwUji22oyewCQKabOBt5MQsjskJF+i
LZ3O2mNCKNiA4/1v36ZerF8wBApFYBP3dIpgCFxeTtl/1/kYZP3qLn+UKiU4N8xWHOP4vjmzpew+
bU3NR9CMDjk3S07ZpVHjoRNqgbULrzfaXO2WR2pn6piMrSHcXrANybcF9/MZvl3UXWyFHLzJ4FqQ
l80i/K0zuZfPWZQzJngQsE9TKdCVqjqJfirCtDBMQoK/B9WG0ZtnNYvzijPsMztO/hEn67XAJu+5
MZ1hbNV+bRSsjx7q3roXUVI95amXfbXjlTxI4s451Lx2sq1pe64uaDjJfehp8sScHhAL+SJ4G9sk
5jCt0nhptkt+HUV0XXNKqkTYpPtm8nuWfkXeYaagO+wVdylqO0GYaxTbxuY8eVhDdgNGg3/O6qT/
aAIyAiU/Euck1Ov7xHNw3MZ9pT6WxTEZolOevxIOnj8qLUVEDCwYHyJgSe628WfYe5PLW2uTM8r+
iXsvYYEbjrCDkLAZ+v0CyzqLCGyI5KpKeSlU37zHlq3WJeHL+8FGCEcEmBwj/lpm6qKwseaHqoGO
gAlgGPf1mKiHUFpn3PdSZ7dCLzyS/SUpMlgdsn2Y+jr6sTm3y4FARuxs6FASeg88EoFxQqZgD436
Sx1ByBy6tgui0yiX2d9JaYCsIkZ5v16mPBx9wSL7Uz72yVOpfbAYEwb/bLfALm62TTPMUKlM7gbV
ZvaF4GJx5+BC4sz5ilk/xZzBl/Ke7xLduqcS8oz0xScgBZSOh5o2J2asfmlvmoJ99y6Kfcu/YdX/
x08Q07oNEo/HmRFQP2F3gtTkU1gAae/Wz5wEkEILc+u9wB2lDlEPrJ8oEDsT81gZrLEbGpW4e+u1
AzqBypxGN6nMo29XGEzffmO6/+YJ5wEVIc08UPw5APb8WT3IKMFGe62J7q90ANxoXFYNpjdW1D5O
fhwdtTjOsL3Hj4oMgCGMTMPCApkI5xL9Mkl+wlvdskvAxDANNMG6HHU/lLTs6A+WKVKewKUiaaKo
wR9GyeaV02XRckJvJnTVTMaeCooROBuqMqO8KyaTLTO/+8pNaKJ9lHkVkOUuzL5bHkxfRCao7GqG
Js6YsDPWdks9kFg17Cd/47gN12Srs04NzWU1vh+dWQS35G1jbLV8/UaaMbideBHpf9TzWKbaoRf1
tRLKXEcZMG6akaKNx/iv8jCM7VjKppKQGZLMUbR1dutrbMfb62EOYn+1EEezhABIdFamL7Zrzs5h
rDKPzL+fzF9o0gHWA6+tl1sL4DwGHS/olufLbfSMbQhm69Q9S1IWXUiyR9H1kXN0J8icsqM5j6sx
r6Vb8Oeoo7DtQ76wENmoyom+4gSqFacyMgabGs91+TinZU8jS5mU34qVa3wa1RC9OiaaLX7DkDiN
r5vxv84GZMQ09Eh+GAc0Ly3RTPV7OH2ROcZ917xgWzRyM3LsBVtRK01XTmoW9TrQcPgyw+7GTODH
vT15iw/XOqVUxx5jgtXtXja1q3eDGvx7NJ9x4FHA3jXakNcqu5vZM/nwnSKzuv8c/OqCt0Rfwdsh
+H2c/SV8TGc2ru9tPiM7F77bzuemjDSBcNBpTbVlmZVXXyN659Dv6oy8MWcKmxLH3Xik/pxbhhtu
LlzS6ncaBxCAfBSnus3r1Y8Bs/QSOTkpOnnTR1gwKVXKk2IzBLKlWgqqUy8eouR6DGwpAFgBcmYh
Tji/LAssIPNst8huGXAurCF62bdulRio3aL05wceLZn+JxG6zSlgcUvxx8hWfwNFKK3/kG9v7LNX
hPbZYmFlVbVMETd4E0Iv5FrNZ6jwayH+rGzfM17j8ZS9wnaOl/esL6bm1vUGIe4yqsB53BVFAEyB
vEByM+Llo95IE4fbq5B4Eunj8v8CVGEe2CQUEI/aojS7lipvjqoShWXDrj3pH6LRWHvqqsbc8Hrn
VUPebp5+WYlRbyTxH2E6sAkGs7EW5jW1Ra3u5lLGcueO/B+/V2PRBB+kSj31pGC78m1jSWbtCikL
8xDNWOMDD/GGo3ULm26PVpS4h3kc0yOn8Vxtq1kgtHP5jc1G4+Ttv/CEswiFc4TnMbEzyzugPUAk
02qZulfSUoAw0sgk4z2SQCP3zciO/XNcuUcqfjM4vgc8DVX+BG8MhSQIx+oN02QXbobOzg9ZP0M4
qtdpxSIKz1Wd/Eq2yw2ibifemr5dp50jDTWQG3RvMt1z4nrFf4gFi382ZC6Gx54CvPat8UMuE3Yp
rD0kjmwu+t8ZXRc/kdLYMVavV9BER7z21GTO2HUYSmrqFYDRB0RnkI/aGyZSxi6N0yd4op3CRK8+
sC6Sr1gxks9IhJn7DNtwAv/FlHsBSmPU/YgDpb+tkGuP7D7qGhc+5oUz0RIgPqvHVvIbGKdEzcH4
LJxzPjlh8cKBEaM8YP7KuNNWFwRZXiJl6uCFEJgPTpA9HBE+jJDOtgdgQWCQSLIL6xyGwEuOFyI8
ctx3T1gjqugF8Y9OLg9fZb5rQyseZ51n9iSBH9zOc+q9JHFJANEhLbAvxzq/yNpl94ZmkYJXyTWH
pXjg0t8u/lTdLt01URKOaGdP2kFLvwzkb0j1EhchazBZ6DzYCgfnvOKJzEgxurAJH/w+pTnSX/vZ
3iMjYdWk4Tv3/5Yequ0n91Qh9xg9sXwwqUhe4WOFh/MvzfEYLxUrBbrcKmUmTWm9ZWPBIVeRitio
gHfzRbDk6u7qBvWeZFgy3HWxE+MIdIHwKRJpMfFUg3xPAgGsdBajBw+Ype58P+5eMDnVX8ywKvmK
+Zhfo+rZaJZClCgp+Vr/R87NROzLKoGGtCxLlp2XJs2ecGGv6W4Af9BvRzCv0EuQD+7Y9hqEOX6l
vNp2org+jiRprm3naLGTRdDp58S2vXcIVs2cOix4V8GnzKul/8tVDzLSMjqUcc2iQEYZSkQ9LeA8
Et3FuwBRiasuz+dmN/E+dt4kK93wYxic15TEDWGKxjkGildFUPMNbyiGENEdDS/rxOrGb3itGwJG
giNr3DrFfRMsKyHjocyRJ02HohZZtdwOgppqjmmgzCnhiPXYrsQXouauqVzzajvTXnFuq+c+FmyL
nTsDIj14hJxfBseRu90cI8sd99YIjlebwYM3B3QunspjMcj4M8si9S/CQsyBYI2n31KHmrKHfmxB
EgB0/2OGUFO+SfdOjR2nXt6Ya/F02HzyboMaqxQNX3PGYaQjqnVK2GCSvKauJDt7rQQuhEOCGOma
075wzIlgfCmMC/bPlXFgH2JMp6BOO0TdvbZ5mm9DnIXFsXK7nKpP3f1UceU2zNlOi3HSiWf/lHJY
a/YSk/9tFyPr79isuzNLxVbMIFZJe+NzLquHyXYSBQlSivsGEQcqHbRqRsBJabHeLmsBrNfz43Y8
6bBvu4N1WbpjzulEtaX11XNOJdltBnS/gNElQhyeW6oZXTaCipTTLkEGe5KcIyGKwj7ue8yrY851
aJ3avgf/b5spuiUnaiuofbvDYr+cOQkF2Z0QTfvBZKr7o/BCCRShHwG0pyLrd8S0WlI5ENQOfljP
B0dRErKhS9cuB93HJj/rHM87JBQvZuPJTcOWL5zVckzQl/S9xwlhvZEynOR+SJS49nzkU9GchMyC
x2ScgvZT5tRIUx5i+/GImqveEkrEoLFV6J2ksiOgbIDlqSvIhTPMjEtCwDhQnKiCsAs5bsdZGrZP
gfWqcxBWuQPm1u/Xg8dyrH0Mp7X/F+N7RcKwNvL0Td+kdjeKKwub7dK6mxyW9Tdsa5E3nIaAw+ME
np/iGwIXj5WI2vzgceC4Npk0RfDRYZonfL7kzpfnu+TbUHoCvceNN/r5dgI+UZ2QH9bnVaRdvBwF
caSAAzYRfcHPMfso8/7qODdYmvCHaJ1w1ExDBx0Wph6xT1MWBx4nziMOxtbbNgNR65h2vzLU+ygM
1LStMyQF3NXGZzId6/Gv7aPyRi4YtbYxu/f4GI5+2EFPgu0TcpRUnHC3VoeGNzhxAHVmmPYWvP0h
L4K5BleMJLKCHVjRM8Msxvtah0vpvGd4EG/MWKllG8LLsQeaBClC7Rx8A5woOQkDNlqH95VQkD5g
xQORPIwgivAPN0884Nw/VIQk65PpFAc8tM2m5qy0kDmr2iuDWUrtAEKohg+K6zB1ePiIcMTWyWuC
E+4vYqIo+A0XFhiYo4R/anSkH7wuaL6a+koPWTuYyV0cW/+2cHpe/sMqFrhKRePe6Naz47d287h9
cgkwHjgwt8z0Vob1i9dqmV4UQnd1cVmUHYPcN1gqllq4Ty3yIZ4PLxRfgXe9UvJIzPT+NbKBg+JH
xDwt8MN5H1JNknAyGT2W356Xtru1TaF8UxRJeRAagp/9scuUBDuNHULtFn6Fcn9lqQY84qnyPDBB
2Zo3/WCKZ2PdyT0GIwWcGzgYLFnQ1QBpTMIlqMPOfHSSI2JyiHDYp4mSx2Rqx6sY0vvrc5CZ5Zem
i/Bfx5HoFipkhkFB0F597I2a1lfM5Jw2pLckv2Zs0+HOeE7yyAMHQhbG5QGsmA+6deMPnPLP/+8I
+XBnywsSD7xJxM+gUrqf3Y5AyR5SOU9O3Wa18+X0JHuFMGX0UGa5fCPs0bifiKt19DzXPCexUvIq
dClSXlu59aS7Dp/+MrkOqtHV+rDLsi5KcIMQXd7MTAA45HXWmnMOmFe94NEJQGMhijqf/RoEN6Cu
rAEgWHjEpeJyhEI+Sh9+usu/AKcqCetAsaovs6fSeRdw5LnF6tend/xE1SeRzpLSjb5VE3UPTX83
9iA9Ydy203QzeBmlcpvM1yk3ND95/ZWyFwo/grbvBYNDXVLRxcoVrzozET/LyO/LCQ+kVsCzR9PD
HenBuSX8BzZmIMjyF9ZBHPEMcJPpbEy01KdK4dc9BIoH7iXjhCdPri+Tu4pJcn0M2hXTR6/WJaUw
JBPpmSkYN/bGRahMLt21i/sRT8G6Ht1ctu7D6AMh18DSsAJ4Gq6VqbqRU2rNpyX/WMZCPtV+aS7X
kOy6b64CAbAM/zEEZPVPWHZpuwmXFG5hesV3JAC9C7HgEBGuidK0fymnuZ9+Bkf39YDxyyj73ERZ
5ezNvFwvdCFCRgdOUi+pKGmG3sxcSF8oco74vDoc/D00xMR/9OZ8jM9xy7B2p7UKLyvVFvIWdyVb
wYhbfHhniTlWx7jynWWb9fEADcaafgc6pRr2PUsL3qbRNQa7rcIgXL5skvTwibl8l2HdxmqdXx1A
3v6DBOuF/Ey/NOv+XWsdQvDXme0OV7vp7tklhv2hYajAhZFVDO4YGsvla7D1yGLRtPNPMbeJfZTT
0hHeHqaY4hyet0Tb5CynJzYpnof/7uqv4pWT3cPAVJoNHAs1xHxKtbZC2rl+orCzr47ZhKC4nekQ
ubh6COm7mAeeomVetM0OfJ96uEZyGZfoZww24eJp57Gmk8xupN9TtTJ08BcP7kwcHAIYhfC7WTrp
HzpAhHfB4av4GGM66YMBI/CydAD2txDUFf0py5Qhvy2TStVB555zoUkJz4oooPLskUI5TbVD5HXb
gmpPUjgF1iYKOorC0xaKcOqa3QpGJzz4bN2+3biwCXJE3N+zDrqaM6HR7lLS2CvfxgKvj+AHJ5A5
G8GDsbDQ9YEFDBI7lPEr+UzQI7lVA6xxv2sXQxON3847lrrNY1qQx952Sc+kgMPd0ItwbQi2HsC5
bTQ4k4uqN8gf1eqxeR1IfosHJF9XbLsw9bB+Aiy8w3dY3hhoi+t2LQiW0ZKmi/lC0V7xzwMNlB5S
0Gc3vjJ5CvfA75bXuugc7M1D7NwUtCqFt7nrr/Elz2XzP47OY8lxXAuiX8QIEPRbeam8NxtG1XQ3
vQMJAuTXv6O3m5iYnq6SSOCazJM1wCzf/k1kr4sPjrL5qUmKqLuwq8Uru4lYkD2ViWuvpGJhmCTG
MxpSj1BLgsxtT3NhWJkyiHIpc1w94aAlx3rap13efWJCXOsHvs22veChI6htKcChndkhYirgMfeW
PyUlD3eGDsdmi69PklQgGWHvuGjYzzt9aojpbokkoqBO64D0kQpde4//Pt64Gm9VDDhXILItuksN
TBqED9OwUzQQQQFLkGHWTqOFIgGdhenzijIwOrElDO1bPUWYUEbIDSflqyrbImW/ZlAShNM9Txn6
nTAxjfMSW6yVHG8s+x4ZH/hPTsdc4DHjEyIuPU8Z8fgYWI+RUyJS7dl4/XQNkcOb3iiNtiDy7dFZ
muKOvb30jyUnyMUIa3KkIcA47xM/0CSncACXHt7XIG4fMM6KY0iqDcjKrlXjYckR9L+wrsxeCVJt
+1Nbxc7RNBNpJGKI1aWKmTc+Wdad5Q82eQ3nLg7X4o8qHQJR4YLy4LMg9YaPGcnGJXIGQWamxbU+
D07W3JoVV+7GqsqDcxxhrN/GuJ77y6KhY7MFS4L6EGnHQtpZiG/g3xjIOi6/584h44GpxMw2jVyV
IHuYQeDZCyQfgOw5tM9/wA81Wib2es98/zm/XxwV0b7yQBGgJ5hq/VHXaYefOmJnKMkoZgLJvqXd
cx0q/zhx6+DMIdjJ3ailBkSK1ULfNi27qkehcEExu8A/TCJq0e3NUMIdZAGyUv6C8SXV0ozpuk+N
AZ0bMJKJbn1opo/5TIbdts/z6mNq4tI7xMTOF6Srr8HD0rpTusenNAS4Fa8Q7pVVzhMiGhYczHQ9
5BClm3xjQgJ4A0hkGu47huLRBl1N/w2TLmfylF5JhyWlHIuxGQeNE9YlgX0lLd4mWMAkPCVGoCWU
ouyfOqoycaJRkB/BqF3Ww2VsTuSPtuujFaiz0KChxcZNvYobVEcEj1nVx8lzHjWx2q+yVIyFJ/mP
iaihvePJ+0NJbS4IRVEgC85i0CizEv+u4mcSKIlV9C5D2OunGJ5RsHUcg/wHdRq+0YXgrysdeyCj
SFf1H3csULBvqeziA8gWP33V8ZhfXBCX9V/8Sx78OeyvEiVfMQ4ACQ2TeQK7PSvmo4Y/Yd99mlnx
J3W9oTjF6J0YCmJgBpnvtq9zGqCfWf0iw/+bDWSB7liXzdMNQIwYsjx2ov0KjR+rQusvLyMgECqt
JF+SL7IAIwg7EjAgZJM2vydkYeGVXjzER7kTyQJspS1IYizQkt6kcVH+G6MQjVkI/mxiKBOXLiaF
a9Ym5nWKomhW2YtV63xrFpbF245Q2nQrpmYhMhGj2YPkrhlfgzZOu804TG1xbGfHBwmR2OyelRq/
uFSacL3W7eRNMsEE3Kh0xTNgULByTiF2+aXC1hl/sc/cfaM0GYinqIb2cdKjMxw7H5f+kZiCa2Xo
sGg/D81QnaxC4b9d6mjF1Je56gawrP1F3dPUBEhQad0vhfbTXT52Mexijf59BwwxwI4aAjtAZE+E
w0moeMmII/BTsvncpkr/MS7iyIAVopMdHbPzgy6a7jHvBCjH1Pd1814t6cqaKcC6/kJfDzrViWgZ
tygk0I7JMpInIvT0cgjXLuwvps6D7pZSz/IfSif4B2Nvglg1yuiYJnFMwGHYoL/NsNMPZ/IEcc0t
sMZSRul8YO/xVHivYNdjNsQhviq4NJmEt1EiFFxxYagT041++sziPorCG48yeflqV6ucsyWK824M
G6xITBr99xARS7gtRp+oLRgGKyEMxulGJIBh3iMKJAsTEIBIVHjk/cn9o0kq2H0lop3XURFPdgKB
nsOjU6WW12gDHyKsGBnosaijaZdzRWvoJrpyMDtYfbUNiXjvq2F5ACUkfdSxyXjtu7BT72XppfMB
xgE5MSjw4XJ3s4jVhnBZmKRcuPqWOMsr0Ap1Lr3JYh0gTV657lgjaLVLzKI+ZkOmEzUMgrQ9Eyzc
B3Ek9Rss3YncSdqAL606lsk9YmKOdUhrAiE/sVWblHYmIWJ5nJ5BWpFNQU/qYFsTsr+o0YTqVtAM
X2mLU2SOrmiHe17TfL1Zqtn/Lp2Krp2UjnG9rcpF/IwEE/XbdO2jt9FULV05Xn6SSTlJ8y3+6WZh
wU87sIfhGL7RHGfkKJSeM5AwIpJ7W4kpvhtrwwUNNsN9y82Q3DOprgruvLxmTt4ac9vKjnAouCnz
Qa2g0e4qUxQP1jVxth06RdaeU+o2v3DxVA8NbStRkG6UxHeWMStWbW/y/pXQN45utFTo9WFIHpiC
OOEFIqblsJBp/shlJsyGRXbo7s1aoMHMO2BzEiUMj9MwOJ/Y+eV/cT0Qr4lTeTgSB1T/7aXT/bYT
4WmIkFIG8XSyZdlCnc3cx4D8SghDvnSQYsLXoxmWC1OK7ehO6NBTd2Stm3oTya0d09vbmTA3ueWl
hgI19Styvk3Ew7vssnUJ9Lb3ofbsXONUh45Bnrdt+sLzn9iiV3pviXK6ruBnle7XFdQ3alWn6e8o
Gkj928wkGr7wwLQkHzK9pIvy0uk9rDpKMVESK4XlO0E16s68FPs2RpS+g36AU3zE5fvXl3P8VlHW
ks5s8/4XuiRqEWnNou9608nhw2Pjt49UrQNGhg6LExju0weRHgCaQrSMD6LPUa2T1YxiB7TWR0MW
VLLFegE5ouC0D9hUzdMlaGIrdpX0WJBU5Dg/Lj7D7tNYTnY6m7GIn0EaMDfwmVok/OiaxOGCz5y8
JXA6GwIq6PLbJCVDEUdoHp/iIYiQ8khcl2eiwhEjAyGTRP0RIfnu0UM4v2iMU7hcRqk7G5gse/Lm
CE01c7tPhD4IfoIAW+WeyVPOkj2r/Xb8CLo0Wc90a3qGL9oloNXjdBUnxSfN/Js0QHGlJgX1M0kc
y8OiI9qUHMPZGY9b1hx6EjO7e1Zd8Q0k3oCHLsS0A3Khgzu9kltT3zSg2dxjqv7PZ7dxDJ60A4Y/
kZG1T9bUV8fCB+vxjUpfPhhLUbhzicTQW6kgd1F9LcA2tghAcsJKrOmjWm16iAPVEZ/gjBEycFzJ
5eW7NTkE3vo0Sy9i+luZ8amB38bEeArwcL0HglyAnwZERXiTwJkFJpZEmXb7xzj30VTv+NvaxeG6
rlxGF8w8PZahXIgGBlJcE328whngwS5mZvsu4poXkAqmOxhr4icKS7/bT6ttb/qxFvMucH28691K
QfJJW5RnR7YGM6PwSo6XxIOat6PY8JJ9PYXjW7to2oM+Fwbq0FIEpy5i5ryXSoZ/MAlrDkfN9bHp
21Z+lLOMb0BPlp9xR8jFhogWTV6eCoefTgk66qEjboEoXBQzm4AFGR2OOwWPiDlT0vKiboz3kxrb
DtNjV509RDb6tHSd9Y+MZ0gOooRkcWsrlNZHEhu6r5UMT+dTiIWsdQcqXk0/k84n0kvtY4LJF4GF
M1Tdj+Mg090mYA+oYcMOKSEhfA6jj1w13jcs27U6TwQK3I0AVuxGpsv0D6pFGe5W38Muu4Y4uk/k
UJhwz/Ssay6zWa/WBQBMyFZJgUtY72FkR+sWjP9Fbhb85v2A1Tt2pnrFXkf8cz63eCVwqdb5OW9d
5wl3u8KUFiO5uCWfIRU31OcpUuhFDiY4doRoZWdCeutdo1PkGlvIR2lzShKAJDfGW8DQwCNAyOYz
0N7S0TT5DZvb5SkteEhP2DkX7uYwJ/FTBVyhSPrg6Byo7JHHrZEZghdsccR2NpnOvT32I2wECFWN
AY3hk8QEWY3OpRiZn0NE93Re7KOpDknPgFO02GsLgb8ETIlaP5NZm+DsiHos/quqCoui0yhJ+Ao4
frR8G+rHlcqePwdn78CGtVLursTQ4e2JiSJ/L+x8GtqGdm4FBIE9kOQo/sc7jFVI9gFETHuq/eSv
RkY6IT8eWAR1Pu3CJqDtZ46j6uwj81pGmg8ha5j0hbw4fJZAGhOMm7wkCGFulnrsvb9UIWt5mLmg
/nZk4Xz1EyHa5yQeoFkZFjQrwgbJ1oQnsE0u2CvUhVSCLL30w+i+TEnY8FqyrXAPNX4qcyE7wv4j
lVn81zIFqq8vTB3vMd+ELEGnuF93SkDoRkvojPfg2ozzJmesUOlSMGVg3lh5NMpZgWSL6VilXxsA
M+IuzZhl/+kr4gKOC5JEPlMwVv4nDyDmi+0I6Sk95Xz58leFk3DPS4Gaj/lWb536FEWeqDCvSv8f
TfSAgN/yFV1SG5Iku3Ncf0If6TOF++MEJQV4zLtHWEI6KnGGgIWh2EHKm57chYfykuJ2xdIhEY9y
Iklo9Gkg/D4iyRW59TZMGeXqnbTQYkGnwDlhE+c5AdeY9riERJo74V0PmBneaELRs88S4Ot7sBth
+Oy6A3tn7C5zcRAzP/E96mjEWWYM1Dl0nNA7r1FQM5PzQ6xaM6Quj17GCYZDNkT1Pc9pSsLZzJQe
6HEFgCaamnBfQMfy+UhZJtuLyBHhMSMO4uitweMAKK5WkceCuNOfoujlz4B2JnkdcScCxmdBeEnM
qEnbDcvomXPeIeFsMYxaYRO0t3PvE8Q5rA1afQg2yWlkSUWuvTt5NxpssD1SYtJs904cM13E19Ls
gtj6wQGJQVR/eCWrj3NuKMlfkxyEyUZPWR7eETWBCBqudFigLiibMH9hJBvQvFcMCsLjNEDxZrTb
XMEUSQCfFXR6xO5mt2YOPesmGkg1fUFg5Tf3K5yq4sAkLf1tOyCleBaRox2aiYzMbeMaFlK0SOT4
2ai3n8462888MqFz6oM+8u+YqeHlQ0pZ7RSQkj+t7n3kjGHpwXMdXdfZNHi7DdrCkEHTilah2iyz
wDNfam3NviH4JiHXyu/b0+SQY7kPVEymqwDC4py7cFb6ws3kzqfYo/t6xkkzX72FDa3ulMFkLxKW
9ZsVpwGhZL4gbicWafBN8cCJMrZUYke5MLDYpAgakNbWxBkdm8QnZh6DJ6hTOQXmEe11XL9FjO2u
EcJa3vALLB4nI3KRXZUmEDY9D0ZvUvdL/ZVgVF8gDPTF7DyHY4vMpdBAVnD5otd4B9gbghLEuYPi
3iAPCPdKl2Nxk5LpjAjX8fPqZumN336tIbl9P/xQKv3pAzlE7k87sjs94UbPkkPnjd79FNO/YPnO
M2c7V0AtLtw3K/RJSkD+TjdsnecSVhXjmbUf1unFdKKrUH9riAMXDZ8sPOiAEdiFzYRefnJZzZ9X
kimoGbPOzB3TVOzANOQ+Ixu3yfIzLurIgQDcR6hAp2wWN44SYby1pA/2t2E9k6yYMIJjgFz4WWsI
P+PsBGMBeS7fupWK769bF1RLZdFAltQAvTYIe6ObUqYZGeIQbZC9kx5OT4wYCsDrtXvp5jUqjzZu
Sn9P+g0vTzgCeYGcyIPwwpw5hi20JJzt4Escs7UZmjW0ronPLdZNWfofFpY5eeoVN+9tZdeQzyfk
zyYPZaiX8ZUsPFU+hehzruoc7aZUDeTk4F5mmXlu4V6B4oPMh7e+XIoQohWm5ENkE0m7ALm+R9ZX
pOmxC3Ng/RvX8jlhoSigqK67xnpKEhAe+e0Hja59EqHXuoBoC3wIDMjCi2CR5NDEOz7C+KiSL6Rv
r2R1mRpwxx7rYhPvJMcqjpqi7446HIbozU8KukqWkesBGzYuhwHmz4Tsm00N2yfDFr+IZPTG8Yoa
HOdwyPukIk0cIqSt73GO5J8cnBy6Io5KOKQJ4yJkFkJ85AxeiaREMUg0ueiDb1tUpFZTipAMT5dJ
0GTaE8QD24Tr8hEVEElentt6D8MSBiSqQRunXuzGiHNsM6QQfLCdK3gPskoKsV+QNV1DT8JAHFcA
ra8smtmjtGiqq2PISAMZWPb/SGSgfbhCtJLi4luZlNDnQ0IEVEMlw4JwIqF0Utb/RoUCrYSNGR7D
JWYuD2l1COqbpFHBwWNIQazLUId2R+koOVnJokNZHpaWpZvWCL04f3q47LgjGD5zPadbqBrZ32IS
A4GL3QxaOlm9P7oghS+r0+KXHgisBRrEP9BjyXZw8YifvYZR2YYA8tL55RxGyp+OPIR7ikSiP2vH
jZCU1dAHb7vOh0fne3poT4VFFYsIDlD5fU67/d0wqyp3kYrKV9H7D1bbpH5QpZW3UaQru11U4JER
s0RgHJPFEd5pCK0P6oN1IDNxsA8FRwRazRf69Ck8sFtdSTNYNWVOXS8llWgzUl9B+VtNi/2yoX+E
UoQAEIJ9Wz1FvZyLOy3X6j937Xx33zRYGzS/mUPbs6V/X3+rBQ3hsVm93m5RpxK9nWl6wovL6G/c
tpFb9hunCjskD20jPtRcmY/BHaLh0MTGTfaqdB3vpsuS9JNnYh6OcEyD7GOuAXJvI2dkQB5FS3jX
LPQUuxi9HzHRts+IeRpSuXDDpvI1iQ3hdH0yrfO7GgwITpME4rYj4aTZASohGZTBl2d3nevn7+0i
cF55FZgMrEbsF5OdTdDbbYUdx+YOb0lHRdu2qHYWdxE3YgkIq+5xngLHiDMtULuVDbXfq8D5J55n
LFjFDQFpffvN2HyCC61yrFILT6JN62c63+wT/B7DNaxYzLR0lGb+NsiEgxcxa1D7NruRmAFEdl0I
R26r8s6Zbtc20v12oe8pXuZgUBxiNgqSXYLEDCPhzJgPrBmeFIvMWA1p7XOoa4E3bnQ0P+NVY4Ip
hQErKCge8Nkds2Pbjbhf+7rpE5jpsJl61hhDVjI7K3v8O0NvGE62RagR+hondpGHY8OjqahHz+3E
MSfQxKx3uI5zFrKDg91ePcq+GNwDnVffvS+tWEnu8rx+Sg5VkY74yMMcj/IY4nF+bnpf88FClgM6
gchY47ZkmZ0sF7UiYzxY4nKauyFuw/C2LCbOxxs38zuSVVBqxzM4O845H+5BH+gja3mtf9lD2eAz
ZUNavqu8QctMBAqshK07Emq7K1W/treCYT1qsoYJLpiwOJ3ARQ0R7viZEXp9dFv++Ete43cCscaq
AqFurwPnUmrm1MdVNHnxONRoNTc0/AP/UWNMDsQuIy8AzfusbifX1varzDpJAJuz+MQ0iLrdJr0/
3pBF468vAs6cd+nnGjiU4y5zdNY0wnZTUIISH0oeBTOGNlwod/0BDNPRsD74j/7H4A2oIheRGUUk
Siou6RYKUAY2iE4KeuhFsVLV21R7cqU/Bqm9cyF8QkIIhWl3U4eGeJdIR9fPoiTzT22GkPDcO7Vw
cSH3mgA23bF+CPVzKb2xvaOQWsb3wND9MtussmwXOBbXoIcQF3ZJ2E3/TYG35ve45uVt62r1isxb
NCdvkNDBQswggoFBR5zN4lEJ1q1kFtS5rWATVAzTbWk1HOTapBatyTBfiWAdoKivtkQdiw2oin8r
3i+zBywa1kSyUHJuphyQGFJUkUBA54vxo6M3JKi6C1C84WlJ1pF1G4mZ9RbFFmGooJpxIyWUgQTI
RkD7WLUb09/ZTtKmtwMwaaJ2LdrBitCV5FxNvo4/Xca2Hx3KXzQviHDu8ros1ntnnkXzDWJEFY8t
hktIO2BiVuTgqk6iF02fNuxgLZifbnQo2buAyuSEHj79RBvcn6GVobpHFyd46WmnbudmQMU4XQs1
Yh2ZOL2ycBiiG4C6+AoE4kt3awbr2pNGVyD3Q+NO4WPOw4shrIbwce9oMh12lmvvN1bI6Y8yDHSO
A5Lh4ka5cVju3LavkwtPNOkUEP6u+Qym/2IzUqtdENILQBIZl4vl+xZbEzBYvh3QFaDagD073ai+
z1Z9CvTqNn/WIF6cC39D1LwU7mAfSX614taRIvigMvSbmvRmW4LbhM6AtmTbl2PsftjGt0t15Luo
MhbR2AcDJotEnH73uafTQ+1F5XvBKpWYtYqXD9veFaD+wsIyyVl/J+30lpZZprDYS4WJEhRe7R4C
KrT6jvVzmn7z8q4eMFwW+mgXhjwTOzrMq29/agxxyfibVNSAAZBl+TNVADuvZyUdUBlIeWWdVEEk
dzKuGezpOh3RUOqi8IcXwz/W5yrgFOYMZfLsv3brZC95UoJgGLhbSLcpOyzKfQgzHkhwcH3UqjL8
oQ3zx48GY+mFJ8ygop9jnFmyD2kESVT3ofxmQIh/8WEF/imKSzLqc8j2/UfN5qQncYpvHTP/4iI0
G0AMHiQq8Y+AuPh7pAxEBcK6Gs2BpDE5IbJIe8soJGomRlSx/w4iMiSyrZ4d7w2Nvt8dDcIj91xd
CUCUU2QYPYcBfh5tprk+1cDP830ZuD2+T8RxNybvs4QoJVwWe8/F+Ufp4qRn0Vs8RuNaVr+85Orb
YHOHJhsK75P9Ebl0C1TE5JiHktBmtmj9ZxulLhG285i9r0OjH8FMMbnucDsgbyNYGodH58/tL1VZ
Yv5Wjsf90gfEYu4yrQp7wVzSPLeJjv/l4EcMmezSxIhhY8hYZT611RZpuF3fI+vL87jgldw6HlvL
7cREtmeFw1V0ZKGaIgVuNZSUog38ly5WS4XbCiKVcutrxdS7jcfi4hqpjua8tIwLiRk9x9OMrKbp
56Y5FJMN1c5QmREFCZGdRGGExuT92p61cZ5kHRIZVTC7BE+JmJHazFUklGh50MSUO/sqCII7WTka
zcfqlQ9cL2zi50RKWPIqCljcdzYcom3hcDodSFGx8TG10ZUNDly7nD7S6kobqlWcKXQ7AiPmmJnx
p3ILsGsxACEMv6QhzPgPRuam0mteW4Q5vOcUcv7GYFSBGos9Wo7PRifIATZo7Vd5N2Ml/rcWoMK3
yvhOtW0WZjkQEcjCaaC6ZS+u9HBW8cwv72z2qKBhANKNM4cY4ZMWboeENzLO37Ecihu/6ZLq0q1Z
n5+cMGvv2orgbEx/wzzLjS1Wj+xun6nObsZQ9mVxyGWXIoTI907lUN5oodryaqFNujtDcoT4bwkk
yVP4dFOQO45Unzw2cLkzTArDlvlxAN4oLLN3z8VccxwaidLyDNi7sV8z3gDkqzZI6qNmcvYMITD+
MyPjQ4c/N67/ZdJJ2ztifojyRB8LsBkWf0cI2IQJfxPnsmfT6Lb/4bKI74jKRcDg4fJ4iYwkfxjN
hC8eYoeh13B2V7Gy3wTAou9bN5jIjRGqcR+D1RbeMeA2SpCCO36l+oOeq9oMiNBJTdDAwxAQUsG3
QSyWm4TKLwJJ5kb+vIEIXTk0K6zwWRcOIv6DKyr2+SHIfz6hx5kj4o6R5m6aYmT8gJ/RgMMR44Jd
unBHQPbtEkKR8umWcNw1uF2oPO1t0pPMffCNiC+QJdLfOQKpudO16/Wf1JFzSaY9Z8WPBJLxDsZE
EwuStX8jNZtj61vvHUtG9DfnRibqwqUjwCNOMhdB5/cJ2gKzkwMsPIwptvtHfz0vJytKcH09ASDv
aLI59DHUcRsPqWATEg2SKU1uwiC9ARO8fqNKWX+wZXrfYI35ZWTMWocJHpa6Q4SE6Bqlg+muIMxl
Pa2akmGLnwTrUkIp+ElEtLvyySeJPZHEoa9OQZrzB+bGZfiIeqoVyFyouIa7oJDhegut0Fl2uAUj
/OREqMD+c6/cLdXSJfFuR4ABFbqq5nfoQzOeewBNsA0ir6xvUnhWDkBmYlGeA8GfKjcpqkyGwWjt
OT5BRrh3AFwrbIWzip7XfiJlA5l+QYK1xtfG20AicsEV+ub1wvmDEd71ThF8MvFk8ynl9kZNQGgK
vrRup7ymKe+v6vY33hLyZMayXrZgcErJKnapTtIdKpDVVUo81394WRB/Tqn0T5pYFBakpW9vw6Qc
/XNJKCdMNmp+aPZYjkhXKRLW9t27U5cNjVhB10yWLYb4vTc3hO34epYT3LXc9N9WSRXtvMGd1iOL
22q5xMy12L1DXG7/oCNO+CBK3u/uqwkBCR7xFXjmcA0HWt6DypmnbVld2Z/ALUgTYa01pMmzV/Ke
U7n6IZ4x7P1AlmIwBqrqSavdlGhVNqJzyM7NMsqpS5g04wCIF815erhe58BgapK0pD9d1a2eK19b
1mU5W9BlbLceQetyuxLQOb/UVPL5AY6WeO4y0Jsbcf2WGWw2U3HE3lMljDg6TtQ6mwxKItOIWyHi
5kTsJFkVtEjrcALcg1CgpLT/KpcIM0PCSXuaUbny+yI/ewRIE6a/sMcKvDNZOFDypIo8QNZLyx37
C5Ir0jxwYF/OAaSumCP3zcgF0Z32XfalNvQUpMbJWfZCeoP3mC/zym2Dkx8xEPrp1ymXC07EtRju
ZsH1nMjeJIfcd5lMsZBtV5S+tU/eLZoP9Uw/oTDx4iP6GzeDN9yQMWDIKrCFvuW9byJ0uaJ/RZhB
8Dd6DvoX5VQmBUi46HyvuyB4KNkTrvAzMYwWalh/O973jO5KwzVmLB+4uDZZ9AFCgWmbQk3A+UpU
QXTCc8MOHJAMzL2B9g/JlZfI8uhx6rTnkS5s3itIy60+sDwp5J7v1cXsnpuY3VKtvXU/MN9Jxp3q
2LSER1QdE+ejKEBSus+yKunyBhU4znHqvEUdAznyKciCXQKPYoY+pHQW8ab9wNQ0Ww5KhF4wc9qJ
okijvxa+S0oKFKkdCM0GwHktHGw0VsaOvGJMVutnhIvLcl/22Kt4lsHYdnruuUxJSrhjGaoZiGpO
tyOAhOCHJYdECEtfPR2HFuT8GckkCquigqiwDXBqvF6NYDn3szNgk2jn8a50KHDJdlzY7ThWTsyG
s4mqcaolYj9CDjKcQugZpotxuDB2mGA4Oslba7NLSP4tsPoxzh6YqsMAMvh0zD6K/dW+zeVEZgpl
Qw6eLiOV8jOuRH2XZHAMSGTGOYNhGyn45PlbhqUc56kzxL8+ghKIeAMa3t3IvJwRQ5vrpzUbSThh
8hBfSN4gfbGv0uzGrZw4eR+E1qeaDJBqE8Yz0giSwBbUZIzlr9oAo1ZftEeYndLcsn3No2fgRxB8
mdLH940rCKrq8Kb9XUm5nHYIKI2/FVebwilscgvTKEjowh2kqwZdleef+nyB4qoD0gYogNo4PlC/
aPPQk4q0r2nQo30GiMO7HeNEDXtFkIm/mTU4gkNVSiqumTy18mzBov0dMovCDjsioE1yAf+plfy4
Ux5GYL0htpCocmL5VKznYTYACYuSgp032SdYHUyWyo4TmxtWutHAFX3foyeJPL6NsZ9PVTWO32Np
pwBFE3nP15RvcA7c20qPRX+Ld3aI51NIGt94qYSsXXQ8XKef7tDjPmgMzCEkWUPDV2OkZbM54Fnc
InQH4KhoY36GqK9mFAfLsMwIM8G7fKWi7o7gxBrx7iMGr57hd6Tq3gLCWjn3qS2MhbkYXoNSixSb
nWT1zGxxhbSAXg3P8GZg0Fa+hE2E+iAiVztmcZ9TEZfU7viUqmwM7/FMkAPEBuDKaFkJF1q2nRzZ
MlTVPF59K01Fpl1RMVB0kyB8WgpyB05RHnNmbcKa2TlJdhNRN6h0Of7ZjNcLq9l079dxSxvFU+mn
5UHmhFzCZ9Hghp+rRrjJFcDijPY5QaKPzGII+mbaVERYLtmBBqP2h926dMl34NRVvhtcZx3fepLb
ql2NIvkey5l9KZy0NBv8rgx6LF18vB0hF9+1DCSfG0WhzG5yNBcv9lBpBhj3nzMnK+hmDCHtB0Iz
y3OEaHo59pBq/S+Hbr0kowX1T7mdnTID77cWNVzKcR7Xr9U3CHG3vNw1IF0hTY96Fg7Z71To5pp/
lZhwuPcYb3EfMgBFwx4HVZ2yLkVSukybJu3Rs4iogMfm54yI73WEvOQmhiLHRrBJ0UfuuOsC/0BG
txOTZkE8eXfPAZj6iDqzgP0jRnrAWlvFseSTLx5lkGUAU0ED3dG/dVpuJAtHyO3o2Ir6v9hDhcZp
ybmMDp+sLQBqFdGNSBKpA3Ln1hmsXO50mwX9H4aBlulN6ooQ83onC/fYgj9CpVdjaMcgD/l5jac9
8vsq++ncOJF73+Y2u5GgVjTJlq7N0/XTcl39yVHDWcqoUdRPhLvgR9j1KEQsxe5Yu/dlkVy9UzS/
76rBp/fM3tHzP3tvcoB4SH92i9tOrCrYWwvOZY9cuNJ/fXoIP2WpmsPGUDOXb3DP3jZo0DJ2KRxb
Kh0vf4iJR3dRNBWlwmxXL7O6x805V3vOwbp9ABDloyUEcZfdFgHSjUfl0mD/pnaE+7R3R9+mLI+R
deZ45VnShP8FlBPyKv1N60+Pmw2Ph2aKdUkEzOXPBWseEvhm7EXB3q1jV2QMq71+JzFtJ3uKfNg3
/B/BDf8kVq9h9upjb2CpyIqliI4dq+X5d/RjV+HMzXvnYDoVusd4mKiZV7CAOSSiiIyN3YgiLCH8
Kk6NwDTdUGJtpUOGCnvuPOpuUYEnGeFqxeqzcEHVMmfn0VWBgNs1hGb57YgNjo6zH7IihciLM/mr
KqmbEV7KPNvNftcviCtN0tzaapAduek5HfScwgD5dU0Ax8YwipoQPnAJpA8wP7gd8Oy5rLKSXEDd
bfsZ++lYgLKM5h6oC2DmuJfHtVyVvYdBG/lM3CDkIPgRNnmzjDzq/dgkS3TUeGzGQ482u7TbJpga
Eu8h3YgXsoNI1mQ4JdVZeP1IrnDhVzVnHpYeD4BJl84MnkFNOhHJ4ZbeDDPFKgtAgoiB0OQn1DfQ
cOExHKAKDm11aoA8+B0GDA5D0tPmyOWtJTqoFJuF3Xj/VU3TFL6GA0JZ8pZUSCyRiUi93Halyb0R
KzkdLftjJmFJv4tKrCX8S7YVv61eqnaL2240G5ulwv+q4lyV+Q3vTeRhi67Q5Xd4CUDmb4gL4ZRm
JCzI8MuESqGWhSDiNnE5hFAwlU9eA+swC+AJXhHeAjrmnl9GcXF/WmYf3i37ikr8DVuU9UhxrQO+
GLG0HxMmUTENhVpMmnkokM3/j7Qz2a2b2bL0q1zccRIVQTLIYKKyBoenlSxZnaUjTwhJttn3PZ++
PmahULYgyMBfOchB+ualDpuIHXuv9S2wja59tKqwt5AYzowULnKHTutxtHW8uh2FxapOVAiZV5hn
0OB19Px9hZTje0YdN/xA30DbjwgjU/ekodRQUmwILS1b3jgadx0hGJyq7JGX3pa14zj4v5mrX7mg
x+0bbUHQ6WHqAnTCCVpG/V1P+VV7F3SzW0BxPq7PGPxOgd03i69diEFjcg2csBz1vgSyVtc7fL9m
DmKxEK7QPth8fNIz2Qcj6nWdLMM+LRI3ew6oA4ZLzZvXHcaiIZsiD714ZIxetN5xmGQ3HiohSeAz
WhtcEW0LjK6jnGfSlVbK6Il2fzcgA47QcTZtboIHG7UmUT2E9rXLe2c6ZZytUINyk/Jtjl6NQTJq
BRpmSRbfoZSt6fOrISXZqObY4M/4IKptUVDzb43R6yiN6F9wWosK0ulQTpub1pq76EjDRs1Hl8mf
2DLSEg8mL5B3FIQqv7LK02TME8f+UlodIbZmszzVmTD7ncjTYsQW3uLesjGL0FNSASoC3Ab0Rasp
Gk5ERAU/29IiTrlSgW5/Ig9R6oWjjax4JCjgfAcZizoSrlyPt6jniL3pJwu6Qpm0ubunrwcDOa1b
wy+JVmPcZw3GwDCPFandVnj6Rowmi7ZfUz2Wl2hDEoB66cIpSlK1UxBlasLkEZqY2TRIUgzjdRpf
tm1TepdAF4YSN3OGji0kxN7cMZqiVHPDkMgSN4l5sVyjTFBvlpNaWBQhNyLl1dHZ6Mp4OeYgG1ve
bVkEl6wCyKS6QXdvEVPHB5GJiZEvjjOU8rKkHi5s5B/0pqgTaIpzYNvoVJdqM2GXAyoxO3wDBshT
4pU8x/sugQSom9miENlR3TgIUDigRBeky7jDV6TiSXxqPdWJS3fKZrUjGSL61g621qh/OQNewS+v
HxONuPLFKUK6coUCp7UNFHOBfZVK43uoVfazw1Fe8DRk+603lhlLFZl/uT+i9HoFFoPFnxxeRghV
sOZvDo6o77Ak5+ZpIbntLQudqgTlBGEcPV+1xCQGhqPJmC8ZL1vomz+7AQ0YNFLPW27JzYq+lhCf
5kOQ56r2mfCu4TWlcMudS5ozITONWxxRGUf2VlalV9MDReR425nMmvZdQyzV16Wjs3/PtIoUDu5P
VLLcEo+0YWCgDhyRoOVFbfoIQsH6pco4OSKpBnOPcSt+sOs+rC8SxwJ9Qc4OXHRHG+J6Dgecv0SL
5neDsIdynzuz1CQseTZReqBu643txO19XUwpzWkWo32CuLk46LgMv2qb0fZxsOh2EbuTedhSB6Ii
d0ZbO8Cj7CgQG8ulAf01KvLRATXe25gb2k7TkAkTw3dkjAWBDADbPdFjmU6uIXF696Nrc0woQsw9
ZEDX13B5idsxHBfHqUQ8REgt1hhiKDzHOBRNQCpGilIgpftsN0T1NDFzaIJFjZtST0AJ4dok1gZR
WogqE6fTulpjatvXDp/xSxBiZNu6gaHu0B0Bre+LMbytc5H8sI1EfClok9OI+29Il+EpZPvpsqwL
It57RIn53MFg7xJaaeB4iy8KTAX6sK4Vq056CjwykMCZpSu0sLuENeAiN2sXdhsnzcc3KamBXZIM
oGy4ZXwaiCJY+0y4/5ACDjbZXMaSd1vhVPV8ibY9rL4gTsMSMSXRM1Xf7BDiVYUPPV4PdTGqiMQr
nA3pU2F01WtCePyPBMqmvFiTnB+MBsmlz5SxuKj5SfE2wkpOu0aSt/FQytZ7DFlH79SUVhn6LxZf
gQa/EQ85SN3qRBrPsGfux13WgUsQoVWp0XcRn7cUN4BjJ+DPwSttKws5B5Sy7CBUYplHUev4bRFi
+aEZLpG42C/JwYNgiyvPyIQ+UurNjCk9fj0J1SLEqsqn43HIFaO7zRF/EO0VqvZLB0jQZjrOm0Lf
pFSQO+2UnhkJTMvF2A8u/C2E9ldIrbrwxBO0gDZLtM/bQqiUQUflcaKbjDQA0t1lrbzs8DDGm96a
8FWx8xbXcxOPA/aEUUIlMmWxtRboOl+Wpakfe532Z3yO4HQ8Q6fpzg2pI/2+k+sJMQ6r7zXNIJgn
MU2258IY2h/NIjDee91IGBJikcTRl5lZOMMrzjvas8CHnddwnPkoe9Oupw3DPfGT2NP5J5PWov9S
LwFyzI1TBOGbRMKTwqlbWuuoY5K+NyXAHVZT1PDmHhm5Lq76Wqti33Kss3zLrVVzb+cBg3Bi7bw9
8sCejA+iXNePtukexhAKy44x6ooSRERBQBJ1Owlq8F847SZFZOE4Qujmj52NYSKMIvPZYRysvrSk
gU0PBe5poDZWlBPbi2gJs7MxgPWxAkOedO9lxLmkDWWx0wWquERWRkYowInyLTEWutExhf29Lu30
jJMsfA3g4I27YmbvRs3hcTLtBhdne2w3X4OKKtEPowFqetk14TNobexHYJscRnNlUNMMChniIXpU
gH3QNfZb5VpkYRFUleV+auPyJ+DeXUMJbcO+Q/zDwNGJCWKeiOfWN7l0rB8AAwZA53ZjvWQRepIj
dgtOxFaJ2Iewr9ndOcQZFV8tbCMp+3cs0mspMOpdj3GjVgoq/ANMVBp3+TZTejlBXZ9AFOYTyESR
e5W1jSeJ36Ua09ammq970JjoC7tjPZQTYDNoGvIgPRSC/FU54UUdKJJthK1YbHB36P52bDjybHSD
VfWibFVyLHpOCZdzHdUAwhs6AJuFA5DaRUafuHvW7vnEkcJGDEyUq2NcjzY2DPcoAg49Owym1vBE
WzQSX/OKOcIvbDX4tHe9WwEb3Q+IqePwiuEfIdIHBg1W2+0SF08p5w9zUAn3OQ3vjUmoGBiTF/TN
l6JX1jcWcdfdqShKWn92s/C5xTHR/lhm/NX2jl5uJ31nxLtNYLdt5S91lDmXfYd9AHsJUoKcECg0
xtt0tvv6CiHe3O77cS4RFCKJMaatohILeNtNAxdkHdC6u2PGiyNCwcqtN+mcmR6MBtdsnhw4r+UB
F25VXs84Qw1skwG8Zx8EVxHdkPwVm3S+F5o2qG5mxMMMTqE64C8nEQfqmJP5qWEv4+XIwhgfFxZo
dF7EBoZ4kBEZndCPdBwmbXdYgwYcj0UDy1vmL0pM36LFa2zcvm3e7JEVyXwnUSTeqRCT2dbNyQ+i
nWJk3xISAsyroHIoXmlIIDels9/Y3+jK9T89PmBqZa0GIgEnh20Z748jmAYSXOvz1qzLv1vW+cGp
1OAeK0lrmakWCJsjwx0z/EG8F2JIcIW2sy+rCKG3i8E3OpKgM1sMzu1GFJcq6rv+Bxu8GV8BheB+
JRj2VohOad+ba71+hxIiDO6hTK0TxXmxgRNkM6/1fnWMR/txAfXFHhdq82irENElVWz/5M7RHB/C
ENP/pm4nTGWcyJGsc5YXNFYiyeHFoWSETONkOvcTTc3rFyiU5J3iUM9sISdKPfkaaQyq7AAgpNIF
sjNFEdRH4A1aKw2YqJpvqHpMcgE0VKgr4I7qZwugY/5CG0O3D4MUhL7RE68RELmGe8pTIEm3Y0zp
e65wTDhHK6Q5hISqGLGeR8uwmUNl9E9RpHR5UY4Ian06q5Ug3qpuvK9WObViR6NSsDcQT1n+MiUj
wT3yNQXjNCoiWqAWHM979O1DdhqikZYZ/RgP6VOItNO+tRCgPvf4wayrhtTibi8DCgwYCiZ2nznl
ce0HkttXWkQzjbWPuS8iQbtpEJ280SHB901KgP0FMeAkgcUTZYAs1Qiq6KHK9fxCXTEPt7VHgDMR
RaNUBxRwJpYho7J1vkFrXlRXYVi0ySVpDW5yXZUMf7YeAENG1ng9Cpo7QLstDJvYAAHwmxZ0VRrg
Gg4Teqyq9ogKwK3WfilRvnTN7ZSrIHno0yFG389jYdGaE4bxbDNeYNzEjnSb5oGTxkj0aCjDnAmU
sXQEUdR20DlPFQaVCYhFj2edf9GW99Rpb25/JB7H6CNGqF4dB61k/MSWJ40bOuZjcGeHSd0eKWNI
Fhwn18Izbkm2lFy1dnEzoc2OduvMRx6FwvO2c2KUW5ypGWczaxJkkAQ2dvMgVxSnlDktMbOQLowG
0ZG9pzc9UmGbhBnpiyrEcLNzVNzmbwAJ4FpMkRufa3sMT5ONjYWGkkkuFqKR4Zvp0OlANFeP00kO
CZ4wOxydt4C89dZvaEyTPpQabKKuN5jXtMKJIkkT3tXtuoM5a9fVefJM0EI0vOFEMQAswdIgEwK+
WbSyOS6D6FdaVY2hSnjIPRnZzGkFVECDIm0KvVwELlYmel4TzMh60KIGEDiSx9PSFwr9tEOg0mR6
+m4UcXY7R14UYZyKFIpNpNiQm2HiPU0V+yOWyCb8JiKYL3TnR+PKwOSAU6nlg/IR5FHNI1qzhzWC
N35Eb939iscKNZKBBJ+JchUr/l8gZNBQN2KQ5RSAPzBeY0FWqIkDZsh4/bYq6LFCIv9GmlyMi35K
nTQptzVy+zO6foZ7sTON5MziM3xGU2MSGESWyslRxNftBhrjj92yznhaM5+vG17SK5iGNDaztNT9
E1jR7GVZzHZFqo2B4Udub92CChrvRjPonsmsLH6ZrZ2+BuTNXpjm2ANxrBDmbyY2c2xuSIteaI6i
vGrmuql2DRwGY+flWXL2+gIEnkT//BzjU7s30MZHyJuRn2xHLIvXeURg1sZrSvRXQNyatzalWmHO
bqa3WGmtR09Y5q80jv87ranvXX/ReYM6u3dqAflSpkQDoj5mehcWcutIk3VxQnqabpki55caZSbk
I2KO6w0KRpjKI7jSgkWvxr842zXpRdgjGWQkAesaqSgMjnLtYBIy7YT1dklmbBR1hHhto1vBiYDT
npHh6LPLX41dtY5PmmbzkzqrjHfmWLgxBUwBtTMpTPeyQ3QocFLZTMJ1WfFba8JtYo4VrpddOFbW
YSxiveoJi0K4qgUaFfSKSTAcWAzyn+NQ26/GyHq7AsFz46KvnPrNZcTnoeHLC5JfPRryu9CAfLXr
F7u+7iyp79lzQudIEh/xDTO6WWAYBfdp07OucnozYrc5NbRAwfsNYXbf1C2hlCb7NYm+JUPbnWTk
8stue+NhRBF8XOrK/ApTeaXrgGVqmZmlEYITtnZ/9BIzP8RBiAltjjJ92WSL962AgtH7PRwH1I1l
iW0kNilSUIFg7/WYCN4YiGbq05hr824Yuui2DiR7YWgToAV0IJyuZTsUgDmQklubCDjZJaa+5VUM
VOd+ZJF1vXEmTuFMWCWOWnuYpsdRzHAyOYwy92Rm3aDOtgp6wpGXnxRip8HvG9XdMlarH5JwLq+S
gnisDZoZGmeqddvbDOojbZrQnX7JNEE7wiTMOVhpl5X7TpBPvjcMEuh9dOcEWOp6Wr5jn6rvdTOE
iEjE6g3uBlnke+omEs357svBFwbl1K5Q8TL6Y6zBWyGmExt6fOlNkoroFduTS49oLFW8xcOY3Hkc
bF2qxiB/6S3DffOSbki2vAlkZFUcye48aD/8GRIfz44hQn3prTYFfwlzg07bUqXfGm9Gp5Ibo/oS
VrIw9x6VU71x24QFNGxoJBEbxLq68YCTnZtpcjEfOzx/qoaAV4MNDYEQawNs9r6K5Q1ZiKxTALnk
S8iciJeq7O1DO3fZWfVmdgbcUjx3nYWwUorZ/sLAIXkICgcWdFfQrj8NeZIfsgna33Zirv2MDIcT
UuDWSPnHBREUtUNC2euaJeRNE7V5dITywHC8xd46nOyC47MOEHyDd5qZczV8jOCZqopygGAbRFbS
FdCMOTuSJ5ku7htZ7s0Ixkw155zT5r3lGIQuYwDR2IFq63bGLTTtDJxY37MoGr6OGpMe5bWpKNqG
3F5WIRZdMJBy2TdDoPTaYB0VaCLD0Bu3dHvaZCcQASHkbOkDb9reW/HrTFvo5pSufNR8vwzUnSIF
PT5y2N2ETdh3Ps2hoWIujhJgh3AC3jO5xumTIvhLbJZ0JNY8bVoNVm6ISIao24AjWAg2zN7nLJXX
2l3CS4Qx1bSFf5+Ez0kbWb9ipE7OBg1XS3s96zBh5FH5EoNquBTxuML/RwmdmFNHqAlWmYsnuL9y
/kqztoH+gWLrKpomMz/JZIJkArQjB1Vk1pA9Ew4u5bFoklV4CYMC7lPdiHBngF4eLkFVMky0GxSe
NCukuh7q3PjZI8Y+qPVPh9cajljnSDR9c+Zcon7vVwG7NahV8po2MAm9pKrv0yl3X72mHdlFWQPx
qcIC2c3CtKEq0Qr9Yvc2mE0OaKB6NNC07EDqIdw49sl63DSmmU9EHwCQQx6KjRCOTp0dSCwucQjV
YRAdVVVCGtEj1fsugj+mWNTV+MsiwSjcSY5CHVPs1lhNCVV7wsopzwDWmeFODjuRH9OvZp5rgEEH
Rjq4BQ0PoYINOxqjEWBfTB/6WHt3SNXYurGthVfMhBljCTFwthNyLJ4ywnET6Ppl8IhQH1tnEI7W
oeoYXPJw8JNLcgnXzMxJr/7qgrObWeXPTZYX0SUFhP2V51+jCq+S6BULcvkt1znt5yqww/wihLBB
Y94QdAhiRkntvhl0eR+QkEP5nIbqysblBH5ncsbnMOzYpZlx2M02kmbo7gaHHPuNMPMKXQ8d6+3I
pEtvhgSHJEL9tvlqcfDFm6+M+pUvnTwMxwnKXxOuH/JkkVggVLX75EV7OKitnpPkvhARHCiced2t
R9wQrcakLE4I2KuB/pNL7NhadNLscCfzKQMyzzyEWfHqZSaGBlylLk5ZGK3t/zZFL9hjEiavgPkr
u1Edoba1rIm3lICZ4noCuP0Wwiki7Gap49qPujR8bJGTTny4RXety3wyGGLwsW7MtMe9kllNR8KB
F/zkBaedA2m4oLmeiHtWxvw+XIqm2Kqunb9LrBe3DBw65dNer0F9w8O6DpZufWPIrHty3Xk8kVRr
C39pPbHyqALgGTIc0hAwybScJVLnK9yAGCtED0iD2ydou7lqqNDpEzY9QhWNYDxyMzjtz5OE3SUY
rFK0pIYqt5lnWFeSAoysljjXl6R/Y1XicZrl1mosRofzZFGMdQRMCt8YG5MZNtUJViC5eOOuSQ2n
2SHS5u6zDLmPmR3Ts40Q99D3qCvryPvPT6tyWT85pub4lk8DfYwOwfPtnK9WKYpbvS3A6ydrowdb
bE1Ji28oszmW9ZgGjg2uGwJb4mH4Rqhhcc/Be3idoiTFVtQSk2PQaqj8gp5lvomIFBd+uOTyYHaE
HVKvrubdxirSRyTrzWMLeS9hc1ydDLExM7H2gHnDY0gI9LKG2P3FoqLdLd6TRO/GrBtfIqhYT0vF
/HXjWHRxd8TFxc6x1hjLDiE169dW9xy9UIcnaL/GLH60bNwLoDgJpr+IWqO4Q1cYodXBII9PKyim
56ii1vKjgk7lFlajPLFycaBvEaFkWwO5wHjEShBeY+ZiqmXR+YDKGLPtkEyWq8THa+h4ePDjkD2A
UTeQ9LAcX/OMic8eZ1S7k0QHMCWsEdvQ7mwaY8sUf4ju6C+HlFtVaWwnnJDiupsSOW29IkNnNmvG
tKeOhNEH/LztEWCgYDy4IHdkXMuIlRG2mfS7pF8C0Au8EtYWEo/13Bsd3MiGBMruFGnM7Pv1dVHc
Xr6iHdNsmBscQKFVohtsyOQyXKfeG9ieOUARBz7DEiR1fCpryqtM27AhtE24ASIlcl+ZrLYCBKJX
jgctx7r3KT7ZOrAp13cuWWXhvpbO9L2Np5X40pgYhhm52igYkHsQ29X15Qu9VhtsgYkNZWMgN/6W
ALSBEiPJ0NvUBeLLrZ2msHiEiBGHNBC1wdTFpXzpKiDTPku4+XWBN4RMRo1kRw1otghi7eyZYb63
YmXbKB2Xk5ySuN0XuZM96XmO1KaCsoUAg3ohO3Zt5ZEijZMvOJDVxTGE7iGo0oajza+kT/BAmh1q
rlNuuC20QkoZeo/2aAfHkFYJ1vaJ/Gt4Q9nVMg+2wfYSDsWD4xJ/ssU2EXjXCevz9z4aI2ZFZa3l
ti6CkeMreb6vNAZgjfRTW9FUYpZn3cKGqZotfsvkJk4ba0TWwD9uMSwvfBdYScjc1hQ5W0sZ0Xmx
c1TfYWyFN9lQWN2OdCf7MLiCTKVJpf0V9d4UH0yOlPHGZiMSfP09NJ3WSOUbgKfkRfawXvymMorm
AU67vs1Fz2RxXMxGHFSPMhTdcsPhjhlCDL8bAhU9HrNOXrCdFj8xl8vSz0SAZ4PoSbnsDNuJDBxd
uDtY1mODngrnFEh7FHcRqZfDlg2zoZKB7HUeUg2or+k758V2Ft3gjbEkQswwWtOpnX44Br2yEUIS
YVfsNRXvT4sGZLhN0JFTYGJrucEuxIarSsZ2mLC6n5oWTUNLwnSBKeGKCw6DwHUPlkLljyiGGN1V
bWfvaKigCKGjx0Eug7TwQL+t+lLTlMNjlTXF+JADNHQ3CHKYtqDNIVUZGbNJWzJxkxXXT/RomKv4
2AqVu7zF+Qz0nnZr/2NBWZXs2gaJxVai1zinrO4/Cpaj+xkEbewXyll2miMnfPwyVI9WnxSXoiXJ
ZGuXFlN0S5Xfc9dCRgNDqroBbBZ9XSxtYzTos/kXXdrpp8DO8kw5WV1o+q3JtgLxB7XK7vJdBm30
MeIB3zGkQimU9rT246gEXF97hY2mPF87bV7VtxNDnJzYKcw86TVfGEwjat1hrEC+E+3c/6D4oofK
R1kl2S2imchBo6rLwaQVwfK8ldHcs4gIUw3evYcXrdh30eC4G1POY4rdphFuMGxyzRy69xc5zd2X
ODVL5ssIrdrv5ABwm9yUGTMN7jYW1imE098zuinnGuURbWXm7MVi0vHypZEzAY55P9cYjc6KDx1x
gROz7lnwpdQy9FKbXQ8t7GnFdFikvtfgQ7rUs6YbE9kMXgrFClbfBKZrMryBLeCQv5Y4WR8+mo4U
ufZ7njkO0DpRgP9hZIGxvE8IhQaSP1Zuf0l0nWfv7X5O1MEh0LB4w9NquvAizKodYTBWpbMD7AAk
8cLyILNS/4eyBzofZdLBxUvTc+quIt27bXHUHplLziV+fQYQuzjSMTdksiqIO7s2xR1h70ARTmBU
InLrNoL+vlhPD5zw8fRNlGqesdxkcPrzA5JvRncgPFkkc7tjw2eHat2LhPxAw59kUZI6gdiJwFWM
VisLbATUnpA+vgDMIRnYjyIs6yAXTJYf3D/RU+JBGNskDbpUKou4kHhoHWVxPqfW29pEll4rpPXk
3TdIRbKW9WmD/9r43tBw++XYdvNIL7dp/QTUAAVVTlCL38WBemKoTYJPX5oSDZ4i9HwblxhotiLU
meUPg9P8WiXDZACMdrJiTxqFDx8pO1nnqQVyFAC5zXFsmn9pB6M1Qdj5xEQIWT+VD5aGdIcPSxyR
FJqKFkTVXFW9oeYNtG/v1c3GeQ/pne48kRodyqO+o4vm2haquLHv4ucJif73kKC8eDcVVkHficMa
iWPMxdSRv4PZu+bQsBwxTFHlAwimKKumGoR7uKje5n8b+srOK8DfnOtcREBLh+NwcqhWfQigQbOD
eERAfKlIFYmHwjvTWUe+ghU2dy4cRvhIKtsUAaTX5cadcGz6M8pK6l8RTdjZzxel+kudNOY9NR/K
rdCjMN4sguTQ3WijedkoBVjJFsJKTmSf4CepCgYqPuZH1Eexqclwt2zDrS+69RXZJthmjIMYpyWG
ICUR7wZB4oY+AWYJyA+56G8OJ1qGqegoTLLzBhMjGNpPskTqlDT1cUYfNjHGooYzafpUFQZwlgfy
zzgEI/CGRlAQHNJHjXaObVN0F0nQhs42Hsxx8LUKaEaAX+E/DVdHbZKiDF5RErVPHqpQilRMFj+V
rK0fAMIGXhNn5s2uzA5Y/AS3dhN3wEu3WNvsJ0/Q/d0XdKlvEYzRX+K3pccejf0tiKXpVRVWdWU6
BNruY2Y4wY6oGtvbtYSwsWNaK9rIaphbb20T47Gvah4w+QxOk/mkatBVg+XqiQ2kLZgFeghmhqVJ
8qPICrJZi7YwroE6ZbDfXNFcFGkBX9l1dH3IYwIcTx6W+0vRNenZjViQyQgFJLiFd4AGEXUz+iXZ
Oba7CZY4f0LjIfH5AeN6jeJ0fhshGHO+Rm3SbtQcxvGGxjBnH47DQGe5Hez8LT3Rb05kjs/m0pU3
geJB0V8saEQUBtx6IsQscLnzKF6SXBWM6fv4LpVrhzXOrXkAsq5532wy57DfTXRtOO1hIqB4xRDg
hmPyIkqgrTKNBzwLBiAHfE9L/OTN0nW2EVpCb18xoK42FARMCoAqK0x6ks0awPkYAYogYAvnL/Y5
ktvc8Y3D30xMcj11lzxHbEOJDOL11EU3btOzFAGzrEylV6aC+6w8e7UlLzk0Gs5eBXI48ii+csSa
OLEbseqPdCab2u8dqW7A+Ewv+Bebl4QTyxuz3LDnwLdM5wxv8R3zz+4Mtru5n2CUQxmKJHgdaTn8
YiCQ3Ij/wPmG+pJKf1fDJ62OtXAjwBqNN5DB1VcMgi5idP3EUzn4CMzdv//1P/7X/3yb/jP8Wd6U
2cyY/V9Fn9+UcdG1//Vv+9//Yqqw/l9PP/7r366lhLCV7aGqdGl4okHl399e7uIi5D8s/yMScdQ2
LYPmysq7qwEUfhVEw83nF3H/vIjigCA829PStJVnOY7+8yKLjpUGFpGe21LMN6xGJHYadXjbBNr2
rXlBvw8XJjp8ftX1v/W3n/Z/rupYJLdYjKCk9e6qHN0H3YMtPXuu291mKnHuLaswjB3ZYDGOrhnR
ns4ccaB2xEn9+cWdjy7uWpCZTZenYr+7r4hKaECgJj0nbTN/Wf1l+payKvgCuTUoTlXTjFiZPr/m
h7dZmxxnIM27lrv+Tb89S5mT8+t0IjuToYVVeqH/94ORavw8LBjT5kiO+2KUxN98ftkP7rMUXJLk
aeF5xLP/edkBoVml6jg9O/V0lwc0lgedotKh4mOCP3EmfUrlKkNCTpt5/ucXf/f+rg+Zi2uGmhqj
nrTknxefzZkxY9Gm58ysKURLHC4XSLCz/vj5dT64t1LYDt4Q1+SHOt6f13Eajptchh9pkHFjGBHr
OhsSjZVx6B5HCI+HgsiF58+vqvhvffcKSySfFGuOa9s4Mf68qmbaPAWFm5x5yVfsKKbMmeiAKkF2
WHZVdPX55T68mXwuvLI23gx3/XN+e4EwORDQY1TpGeUQ00+ZqKfIimBffX6ZD74NKTzhoDTXjuOq
9y+MXNoJokV2DsoJvyd5Og2B6szOXLYb9FN1ZAb7zy/50eOTgtcTtT6KW7X++2+/jMR7SxGtmp7j
0Tbju1GnVHMGV5p34VjZ5Xddh2KA4Mnh+OLzS390U0lZ4gNhiXVRTvx56bCFRA8Ym19bzfTpE7C7
NajbcPgHb+jv13n3huohXbSMFQ4RBHcYvOvwHslbvSP/DKtBFMPXLcP49R/8OJpdpgNi2WQH+fPH
yUovdIut7Ox6ZTd8TdPaHG4dpEzbf3Idy3NQrGru47ubiAPPzSeMv+eJ4xfg71Ys4V3ZoH/8y4vy
4dNyJNMNbQFKe/+DmM0jKuqL/IwAeQ29V1O4A2hK/OLnP+jDF9IzBYNQIV1tvntaWaYC2m1RcXZw
UX2jgIjkzhKWB4cvaV1OeMpqJSq6hGr18yt/9PVhpvm/V7bEn4+MNQw/Bpq4M/Bw8VW6GWxFlh6J
6QQw8Gvb0ef6/Iof/VZTmMB7UK+bfAZ/XhGgVUKGZFuckx5Rb0DJcdU1U34rABsDbiwZZtIySv9y
1Y/WTpNXkuG/4+AGfnfVuLaXamyL4kykiseARSzVKwzC6uyS2/D2+S/86J7+fq13ryej3XLC5MbT
jK3u0TO6FapVk0w8YSC+HfCb3/3/XfDd6+MhpRfWkBTnXGcNP85w4mKHt6i6l61pP9cFjtZ/8N6w
egEhpmHBwfLd/YzIkDQrou7O5ZjZB0ZnqrvSCcF2/pJpBT3NTZz68vOf+dHXaGpps+2aUtnvvxKk
4dhfmz47Mwxua78JCJfdTQyv/3I7P3xD/9913n8Tqkhqmegsg0savTCJnbE5RNZtrFOlH4iAHeMT
Eb7u3wq2D1/R3y77bvXsYH1Eg9tm5wFWlaR7kgfokmqGfgcy6e34L2vbR5dj+9Pac6XJo3z30kQd
SI0ljnPEeyLYp/ikTlSGIYDpPH74/MF9dEMtydeuHO0IAkD+/OTZDqsQmyvlr2lPb6v34KKwkB5s
Mh0eOK0eOWf3f3mIH32ELC9KKP7HRBvx5zWdnAa+itgAR6ZBrg/8qDrhcnIvyeoKaSAWdfPl818p
17XyfX1mWXgV0bCYnqnNPy85gyvsHMNmW9Jd9OKiO2iG4WQMJaIMlFRrewjjKv2giamhoatur8Y1
WPPzP+PD5+og2oKZ6blarf/+W3GzeF2jcksnZyMEi7EBn9FfQtfBis2Jg57r51f78NFqimElGenx
bP+8mkoMAgnnKDkHSJNPmIIrxPWYjO+cnA5gldX6afKE/ZcV9qOVwIIoutZvtoXB+s+r2iDT1m7s
WglHAjPBPLTblk7itP381310LylkqIA1jigl3724GS5vdCZDerYJA7rsp6Dq91O61BJlQh38ZXn7
+GKKr1Gb5loO//mjhnIk7sKbkzM0U/sFDLRxIcrQAdUq+t3nv+ujj8O2HME5nwmAZ7+7VGfNaKwM
i6cmhSZDnsGPP0X1fEPeB3J6DIL1X57YR+8J7SxbQTnQwhLvPsc6L0XuYs89910DrDkqp/F1bh3a
LL2FmZgAv2ZqDvRjYDJ//ls/uq18DjjrbY7eQryrcHQb1GyIkmKfjj05n3Eld0uhrHGroT385WLy
w6spkwhuQp55Q9/9TnbEoJhRfp2RtzZ+RZP8wZQujA+3tg4GZqoti0CP49uZx3sbiDIUyMjRNy0m
wUvmhgriERFrjLbo9T6mRu2cPr8dcv0L3q9S1JlrE4YGDyX0n68ZyatlRuBpdsY/j1A7cMhOM5rl
Z4pBHf2aTBHtKut28MirhP4pOyJKOPeZ+4g0jM//lo8+Y47PnsvH5dAfe/dounEUEoJ5cs5KYhwB
CgrAJOUo2ugf7HW/X+j9U0nMqU2rkqNsLtrvSwWlZWsOUspTX6I8/8vXta4+7++wy6vrIlowFbb6
P++waBUaTV3ThWAuVPoIZQ20R43jMvaB90ZzjlhPRNrxNSCi1v/8nn50cfBB65a3Hm/N9UP8bfl3
LDok5EzpJxd21P/m7Mx25DaCbftFBJicknytsasnqQepSnohJNnmPM/8+ruog3tOF5uoQrdhw4AF
OCvJZGZkxI61UU6H9Kd/xd3BUF5A6w7hvqDiGT7AXI3qV18iattf/gELXwDhPeuf3BPdMWI2+ybv
/LLidx1NDUIV1Nm4sW6M2ky/I6Hy9Y9Pl+2f4j4nHWmR+X06buE7kEJz6MVpyhegl6DXRAFhZGei
+A82Mq0g3KReV94rJWq9T5x/miTGINCgQkuC/Pxxaz0NhFFhOEeByt6eMtZsrSTwC+dpEHjWuAYq
5mcTl7/0ytm0tNVAo9EMS6Liocg1+5AndVgRUvk4Wq1Fna1tNMEW443O1zxBZLwjZ+ylz3QPoTm0
nU45Ej3TMqFinLdVXAdot163XX/vQezBaSQfGv1h6OllOF1eEMs/1J52X75zdrvZktQpFdJjqrlH
B+JStidDhze1arbDV3geKniTgaKYaG0qaHbdj83BVSfphx8EPZXzvDXdvVdwXGFi7URyz2qw9yJW
wyvx29LCJRvkcPpqfL3m7HmWNCZ2bq7ax06haxOn++Y+wILiDwCVZvx42KQRCvNG/u7B89xaBBHT
U3HSPuotCGTKYCM1w7zoxJ3Spl4BWbTqfGOdN8IJvlx+HdM0ZrvT9HWafJm6wUV4Nk3MGnqNCMQ5
omeHqtDU+E10seDGb6RoYL5UpZn9R7d//LPKRfzcwx0Pby7/hIVggOSQybOmuQagwWw7xpLepEHc
dY6o26jRwoyhtzjPjG+NO9IWo7Wh/RNud2QeLo+7EPYQFYO0MnWdj2YerOKc3dDiJ9wjvTEdWhPO
3HRCyMG+9sYo2AMLDtIrc522u/njhjQsBEeBTeVhFmqNRgTtJXfdYwRWObjNW2psYZRpDo5/tMPS
1diU1JfooYbA5rc/Ls94aU1jp0cRwCFLLczZ6LDRUkGPmHIME0UbNnTYxQhqNbvQw5vWqMvhytEn
pv/hbLpgfHjKlm6xIdqzb71rWT2YrbukiitRoSSw5WF0o0x898JefW6LbHgJ62HC9QcFqrpeC29s
JQV/mGAmzKNJM3Wr2K56JZm9FPYQ8ZBiVoWuvz+UcSrBdCrXlaMJc+O7V47tQ8SzobQKvjHctFWb
gOirLYCEaUyTKWVv52vsw28CbTQ9rssvZmEpchCrcrq8CLIzs3PDlaSpcKJUjrFLyYBLoRka/45x
gFaOrFS5IXDvtSvLf2EpcgsXOowZSlC0h56fVYm0VBwYPefYFFK/zbCNx9oWk2t741hFhEwNq6tq
T/LDcxF+BrH7/fKcF8I9pkselcy3KgxjWqxvQhMR41yHIEMelS5KcCN1cnqOhxa91OVxlp4tVQsT
VBV1cV2bbS8C5V5Ba4RzjIME3VQ6CPVe+i2+HBVoVND/Wds+XR5yYUfT2VPI3jAuue/Z1HrROpmP
o8ERLVV1F3Z65+/rQIuQw2E4uEY8RYk58zp2ncsDL871b+2Ezn52l+mdv3mmZoOExek651gBmb5N
crdAFqVBLJaqlN9a4YEe+MSIpN7ZznQhLHu2ilrK1wNMC/cI+9i5VQLN+0EbLR00JG1hEWN6KnaX
R1zYxDipuIJPdS8Ojdn7LJsM0a5bO8eIzXTnAZ2+i7TgNSr75tvlkZZWKJEkOxefpGb+jWTePE3q
80VNBGcfh9IINnQi4SuidMOofeKt0aaKxlelUvlulwTjSZ49UeyjUVT1Xq2Nwl/TW2A96wqc1l2a
KeLn5ZktPUM+CEQRf4uy8yPX6kUT0D3AOpnIeDT7UENcK8is6GBrMZT6eC5DN4XDYyS/OGWizpdl
7/tBiLk2yR9EbYgpsxElkd8BOFFtWlIuz23prXGiW+gxiDIJKM4HC8E1w8EOnKPNYtyaFGkm8REw
yk+8tbfjaOfj6G3R63E7OkdoTt1z7GB5t8t0GlBA9Ez8BFurk38uT23htU3VFtsxeY6CmO18SDHY
LbYjun1UNO2X4UbOcdTHYxkV1tPlgZaSl4xkS26hnNwQ8s9HStIejAeY7qNjYyWZ1KX6gPuTJ+H6
lukeOAp2r6ZDo22mBPbR7NDVa1Ue/3v5ZyxsZwbZAKIVkyBUzpM1NVc5vJ561k0Njl4PLfGtw81x
zXjJo8D/9Mq0F54vl2QSpWRqVLr5ZptZhi1q0LiOcoSoTwA+2t5T5PoCnI3mNB9fplPcaZpcwPHl
U2djOVHhJqlmuEdlTCGpY/814JgbTBnTDz9EEzs6QaKNgJM8xPmrBOKH+VgolKNhV6hvIcqj6SwT
U6lusNVLq28iRH595VqxEFywZUyfu45agNLe+aA0+7heWY8eBSEMql781LO3QuvxKjE7iPUbbEs0
/yH3vQB/6r64tnCW4jvGl6g+KAojBZ6tXxw3rbLoXe9Ew4todxoLyaE3oJ2sCND6PQnT0w6kJQK0
mClmQFEfpz9oggYrTVs4Fg8ffwf8FArHDoGiasw+XAt1iJZKxTvRdkLHoIAfS1E1hT4RoZ0PzVG8
Xh5QW/h00L+gVCYa4Jg0pj9/c3Yhf8uhSUlegK1AAiYvYp4SLkHFzdAJXwIdxFLS+4qEU8dLPM9D
49TGbTtim4bD0k6FvRneeHipQCSwRxE8QjgFQttRDSt3jmUAbxKJ4UH2Hzn9u2PPCfoQ2pUivtjV
1G7FyaJGSDfjDlmqmxtymyPp8O4BgtXl78uzXVptpLJUMgeQLjipzyfrgb+qOqNRjtiSuzJCkVk4
/ZdEDOlr36byKREyOfSxJe9bjJK2lwdf2jS43sA5hOvHgpsttaJCbR44oXcCA199dwPgPVi6pdUq
Ist5Zazp/zW7T6FkkoR2kgwXl5fziQKBoIvfHNwjEAmuiJAW3BIUBeQiAMzdA26FtLmbtAdXwME7
tVuBgzfCK4t5Ibqlwsuuxe6lkY6f5Wl1rWrKoZ4udUDKcHDF6sp7cVNffWYjj7tNQ1P6w1CbffLf
x580Z/pUgOEBkE48n70nE7pzZO0eXShvW6uigRZbV3rRVN8c95fHWjoBTemgRSJxj+54nhgpChN5
MV0zxPD+CKohT9x7VUE8CXAn7L+KDCeonW3XGowxk5YoTArRLdMlWfb5lVTU0jXatMmQUHKiOPtO
FJVilCpw6uLebtnBfYM921ctd6y9PQicCV0lfZEYNGCpYUF2SUz9uxVjSVqVysinB1trFfRe5lw5
V5aWAS/DImtAfZNA8vxtNA4Jg6a13WOuJQCyLQTP6k2Gbbu6wlYhFysVDiJMHSk/sf5swzFJyBPD
GnPxhiedQuQYLh+D2KZ9T1Z980X1J482j/T9elRQW21xnsbG+fKaWNpTbRRwJo6yJtqR2Unq+53p
wQd0jnoE2dEGS7RSmzj4kobiAF69u/LaF4eDOEocNuF75tcPdczocq59lrtTJt+sngToKg8Vbd1L
CCa3nHxB+3h5hkv7CxsokTNFXIRbs08bykKXO2HDO22xbl4FroVLKmSI6DGnFEdHXWEkNINFTfyt
NKp0Z/i1/XL5Jyxtp8wWbi6xCuTuKbx/c3BlNGRVZW85xwDLh5uWIKkGZSr/aUK/za6E8EvnxnRc
ECCQHzDnaZcgIpNu9UzXhItyQxsffTkcgv0/iYqMReB7rTxZYw2T2s5ReX5ii7FI+pgWOQI0yNbs
BjEoGYzzhpOjK8nu+FjiPlueZYRbA8dBY2tFHd9OPbinQbd3no8IfmdmaDsPH37iJCTRfJCVtDjE
Zh9yJRAolFDJj/XUGtZruSz2Zlf/apWiCK488YW3y61TJeVE/pH0z+ztJtEIGgvbgNOYlMEhgoUD
cRKrzZ1pGl1xZYda+ICmKgORB1U3sq3Tn79ZSk2r9tjaBMGppfX+aZKgrQY3iR9aOuMw9squ1dEX
vp6/hVTUFnTXvFN80A8X0o9ZBKdGj3QancOgh0hd1mV8b3nDX5reYP1Wk9G4pQvA9+96tcHQ9uNv
c0rGTDkLGPHv1JD4hkd4cKAbUKbSOuK37LVD8HkyKlW/skP9rWfN4hHr7WCzpVO3tAY1vRacoOo5
fwI0yeo+CUWzLwew+YTa0B9WhBIAREzu4C911kKOX/U0d9FpQV8O2WfdtH7ZSjZqa1p0h/LKGlha
cNRvpmMK0YZj6edrQI8MZP0+v3BQjR7MUunbxj7Ra7jhJMGhKF1++otLDq27yg5KGVKfDYc/nonQ
zmG4ktboXaxhP7XrQVJDjUTo498bVvP78pDLL8GxgHNLCiiE/OdTdH3f81CheKdUc1BWregWs54x
xRngCoCnzm5aFYzPoQYzdJ8mjoU1jiMj6a8a4K0HldiFtFYRIUbCtyr/x26MTlzROS+9BXIx08FJ
0o5E4flPTJk/1qto1X3ACyFILgM3B1wHbpQSOM+Vd7A42FT/Rdk5KZFmzwPks0wqSwlOAn9O70s1
KnW9G7E7rfcjSLf/Lj/+aceafwJTAUGfImEkZrOgoGjNQWI0EJ6SIvXjjVmhV3yGFjdePS60pZFY
xEhJTIFuZjYSqnQTrEoC6bNQYHBGpLp/AW2gf0zD+LhYo3iC+qAhmiXZHPYHVw/zLXrWDENGs7gB
KN/uLs99abWbiK45OckWcd0+f61xnTe+3qnhyf4ZBmV7a6ZK8ShcP3AxiDCqa/v5UkzOWYmI7X/G
M2fp7cqoPB1ORXAyjFC0B/y2mmTX6D1d36rl3xVkWdyv+Ft4a8uq8QfiBkQneuIXmf+JXdZCe0qa
H6Ub7/985tNZQgQFoExLk2JYYWMbbsa01f8xKaCuP/6UOTQNi9SpSiw4W89j3TkjjaIhrTsm+P+q
lwk+kQ2yvpXaFhgWEJqpV2KThciIBCqniE7SaNpazufXY8KliSwJTgl32/TBcfuo3guQhw9wUr1o
FxSdN+ybHOgldil9Cnv+8qSXzlI+YLKPVIUdzLvPf0AOAZiQgNhIqeopW5G0OXgkCjzrWldoFVV9
fva2J+n4DSOWYCWV1PiEBJd+NGZPHpQkqD5tNG/iB0WxGlfl6z7pmdJ+7/IBk+bY4ZxK2uR0ebpL
exYpGOJNk1BUzGvRJdE9SsLKP/nwwMJbCwzfFg8JfZekWaPeXB5sKTuGOIZ7DB1oZBP+fmdvJtb1
eUP7FSlBXBpwUigT8ask76DvRZJxaqS6Ot76dQxYAdBK4PxuiF7gQIdOzX+pmMSVOGJpH2F96zQF
o8nDS+T8QQd6k8rMHTxwf4q89UaipKYwZLDNB+AfG+owydfLj2Bav/Ndm3QNXxORL0PPlpfZV0YY
6pyZiVtDK9ZcrTVuIWpa2TZXTG9dKHYLGwHCqHdl51gemeLg/4z8N3H35tmrbqRiFGoTAdt2o2+p
7JrtM43MDhL2XpEPiZMg1HIIiNLtJ+ZsS5OwG40Uypbzp2zg+qJwuHingUamJxSH7q1dQd/81fJH
qxbdj30rR7X49+PD/tV4TgGKJuXs5QqUiyQiax91rqh3LTSwVcA2fuNDwfje5l1fA1YIo/ETs7Up
EfI90ZWnze92sG7NpvdIuWaQ/19cHGxeKhz2bgsVLtouSvA/Wnmxgl/e5ekuJWvYLDjlpy0bmdP0
qb95wdCMTE7fQDk2YLqGOxvw+AHIA2gbT60lbo00w8d2UMo7JLZYGEu5UQoWw1qUzQggQM21bzXS
au8TMRiVHErhrHuNG+f579KhGE36MO9U9z6ddHhHdD9BENb/2FHt/rj8EJY+aNKDukTNM20ys7Es
EC6sYsM7eTGwuHXWyr7dFCXdQ7IVzSYGuPSZ122wrska0IRtTWHam6dO0ou+JTUOTpMHznM/Yj9r
B3n/n5ZELRBfsgobVblaa1ycp0FGFnHltH3P1jZchQBmte+fwjEYT9RzGvVr5xT6+Owiayo3BkjZ
axX3af3Mty6iW/JBJC44GmfPFuAQAGGzDU4gRqofZVhNtMnRztdST+zmyjG8tFtxc2Yog8iTw+L8
sWZakgYlrYO00PoVbA/sU564NeDzkPV6Ge9iGYH/KIMMlNXHl9AkBSYTRKqA1Of5yPoY1lzYOHx9
cD+/2si37+FTtcDUNf9nMVBEuBJmLT1Xkr2ciJNOldd5PqCrxBowBd0/YY6A7lrDe0a9jSozr7dg
Y8LgigRpIcKioAk/n0si1YN5hQqCWD4Berg6c02v7itsqnI2A28Ad5aM1fDYNBEGITKeWEcBdqj5
7vIDXpivRHI4NRhSlqIkfj5fHVhzNmKddYJApm1yLefuUJv2PwMqx5fLQy18JtyNWEKTqptumNnJ
g2UR7CMjCU+9keIQO46GyG8VckFYC9o98s/OSYfiygJaWLpkFixnaqIkPT3/Nq0GI5G0MgKuS63Y
OE7pOyAShfwP3pt5V3pxvHcFOtcry2jaaGafJ1ch0+YCwF/kbs8fqwS70ypYrx4R1k5OZGrQ5k9J
U9BLdfmhLs6Pz58Zch+iUfR8oMFyNcsre7TOBgbv6ziW+E5EpJPdjQ3nOn6qMt2q1tTrUfdfHnrp
ffJdTq1NpByEPdtsDV/D4GWIkVh4XXYPBMzYtWFeA/Y3tE0tlOHKLrT0TJGPTF03XDb5aM6nSp9W
EWOThdCgBfF7EGaESFbmcXdFp7KUSgGQgMCCEpPOtXZ2rYP9lSoOLLwjesTuEIJHB5+ndIdBDsoa
AE/0qiXgkPZemQEw7pR/SPUAm/Gs2oKXZ1pQvUZZF3i46u2VdbW0X9DnqKODIMB+V3wokhG+fFPZ
R9RCjnpbYBDq3Wiy7prXEGcGZVUoRvOMkEIv9gbVKe/w8XdO1EA2jkYr/j1757JtTbB7qGUxecH7
xa+GzYBkbzf0lrnGZOUTjcES+Q+qSHYOjXrP+TvnTuLr2Iu5x4ru8t9qrmsZRlwWVgybIB+VYGXV
ZI/v+hFP7KfLU11abmgWONankwfZ4PnQLrhoKhSJcnQliqy1rhRNC+5eVn8+MQ5nHI1rkwpkLsd1
sSxKIIFSTxqD/ibKSxmvDRJ01xQgSzs9dV6gDeSppJgnCDOAvjA2kCPCH6zX4LCSO1S7mNQ2WfDt
8pSWhyIRSZjJ/XJes0qTWgG8zFC6EkU3baL+jtyy+5ZXnKWfGAldAzIowlnSMOcvSYNXhdNu4B6T
wK83UZrhT5u36j1r2L1yVC9NiowbmYjpVb0DGRSR2Y4J5eajCGCDD0mVYO0eYFm78nKnu3JWLm3r
RCGoVbmZ0h47/Zg3gSx86kqHQ6wcLd/DYSpQOzzfZd6OGCHgfX5wKDuOt44+Zlde3fRBzQ8uZ9rP
HZXw2ZhnXPSYfKyJIPjE1aT8xfeRv8RS/Z03mnMvQt8F0G5NbPwgL+7rqC6vhCML87ZV4hGgH2QC
3tXbFZd+2NpruZ4kTvqiVEk/rIfWye80s41/WoUTvJQO+Mcr2+rCUcZljYNlqmJzlM4SARF4wsGz
I/8USzv9MZ3TSC8rWMyWEhnPRA3hlc1lcUCW7LSFcyOer9saVnmbmyFxLVY532Fgu1/7ynsRSRMJ
DpLYuzLB95sZOiiSlJPSnRHnMu9iAutmgLGOA0C1Z6iLnFcEYfqvy5/ju9dH6whvDj0I+VnKqdO0
3yxbPVSTVMGx9lQBK3txUmHXq7aXub+Sg14DnNPtAEqm+WFWxmzcWWgApSPsBV4SJ/q7ORRcaT6B
Mcz2+N53WCwFKqD3wf3oWTgNSv5GCIftAAX9+WTjnoXpY2tyanmbG65+xiYqQe3iaKU9A7nMPrrX
MR7XS4rE9MtOe/j5eIIeSDKl4Cksethb+iRyXV1h/5orXwIER/FHP8VpuCkvSGrM5uSdhbCYZWSa
7KICcLoNjsbvsg1OP+lNVJrlPssNa42Br7zyXbxfQHz+3N7Zn9F8ohQ6n+PQZ3limH12mtInh15z
7iI3gDxsdWS7kyIk8+h35RWZ4rudXWdQbtEW1z52W3O2ajs3K33IrdlJYOIkNz4Zqud4CNVhU9RX
b0GLgyHa5VXS6UGx/XyGUW4O0D7i/FQQ73xvsix/kjkVfrDfav/RiHma2JuxZtFaG9hlpw1pfooH
bFy2sMvB8CI2hFV6+bt/t51NA00CBgK1qc46u0VqYx5Sluogp+S5/dRF0Fhxn47WrvQ0IKB2cyVE
X1omdKHb5PS4DCCCPn+IPadBiWQxPdW0XB9qFscB9PvQrfAXNe9kVilPRVBvL0/yXezNJN8OOlsm
wgww0tTD7JSU2XjPylAwfA16bLtt7F6+N0Xs/faxyVy12DVd2ViXVg3IIbSNiAx1S84eMLYwdg+v
IUNUkFbouWK73fQtBO0Npe3+eHmi7w6LaaKE27D4JlLGnCnm2rFEwV5nJ7D8xVOEVTM09CxNryXB
Fx8oHfh04ku6sOYfu6boUhmrJj2NA+VJJ8FaynPGf0vV/d1nUh1gtJo+ZbU8ja9s3e+inL8z/P8j
U087Xz/F2Goe9nrpCbq8/T23SZ5ZI4JXrfGw0mha53XU8x4LOyy53EksrbxefsRLH4yQPGCUogIm
wGyfMxrw6zluiCdEEXealhuPGtbTWB5gYtj2Wvrz8nAL3ws6G1CO7KkUEOdpptxh0+bbh3SUGTXZ
iD7BKNMmKcnmEb2CCbXvO0wZdpdHXZgkfXXcABib9tl52jCCZpI6jZ2ekOvLu0DN3D3NdektTY9Y
HkYgQYqPhjnIlziIUVejupCcIbP3mndlNUWOpzSvo23vl1pxU8K+rT98FJ+PM9t/MhgtPWDX9ASE
2sWWhz7zfdu0msRTmuTH5ce4sFi5bPPeeBkoi+exYpMEBARBlpwqPS8EPd1OcxBNWf2ZlNSnIgpp
TcY2gMvYqpycXp5DLCSd/eUfsfguTdqgiD44neeJ2LIpREDyl3cJWJ3UUjTuvdq1bwhIxv1Yo5u/
PN7ChocOzRYo8hjzXbDTCIVu51ZPT3mEFYhSs8utKsquN+PopOmVZbM4OTTFEA1VGtjmkZxmFtiq
ul7GRhQ0mE9l4zM1dfVQVr54xP3Su/I5Lk6OG9akR+MLmUOBhPTwmh2ZXBa15X3fGEq1ypvOTzdK
0Dv6lc9w6eOHPUl6kMIPReVp9m+CcivXZBlXQXbi68AZN8SBZXSl+iTspvnKoT5uXb2S/338/UH9
Qw0Dy4PkzSx69Cw1jXBp5wsxhP3g5II2L8j5P1OZXCOGLL09eironafGpLLRnM9PZICpuwGHn7qG
b36f6GGg3Ga4eQ0PxMi9+1NtFGqLV9bM4lOlaxV9F8lI/jkfFfQ/6Wq6d05hrqqvKMlsfV+rffRb
FJr9WrjRQ6b6IKIvP9aFI1NA42Uf/5tbmad7ZW0gmdSr5KS6VfDNwY10VTdabm/sLhA4kqam46/8
wdayGx8Da/9KnLc4abrBwARMYKe5VpVaT+YKBWhXHMNBd13XX7VO4dorpS7FtvFHYNdxC9368qyX
3rBJ48zftkj2ntm2Drig9nHXZTPoygRFkz2uOSPzm7CYAOvoZT4xzamxAjkX2x332PN3S0ebnuJN
CKxPaPEPbCuKTUl/8tdRrduDWaMoXUeal1+RXS+9W9bwRH+gTkFV5nxUXJZcHaUqqDDNhWs9wAUi
DPKOQsVUse8aZdvoRv0nqv3o5fLzXXqthNE22TqLf6mztYw3DD6RFZCyoq3lA8hyfN0wIUhWeZ4P
G61M8o1j5tfYaAvnGrvLpAZgVIq24ny+ZasC8Ag85kuwd2PqVvfc4dK7SQc6KjdBlWPEEuGSjKuX
45rPftnK35fnPa2bs2TXRJdFFIBUkwVNxe/8F4xRK1S34Bek2miHt0Gb+F+on9j97vI4C/s940z3
FKoW4p3SRgt9oywkqKECgxLM0OKhaQ7lWEYZjm34Etx8Yjg6GEknT3iDuSCPHIxGOt4KT2AvWEkZ
/VvaveUa7kivWRYD9Pv4rsS6/b8BZ5v92I0W92Xo3Q07LYY/UulXjeJUx7zkEoiVG3ZvfZD+jopu
vCLhWdgaGBohDWXUqR1o9qnKMtOiSMJV0j3sglZWg7n8DteO5nvhdM4/EYT5K4tm4WNhxElUDUkP
yfxsRCjlfW1gZHoqi9L/ouq+RKTV436KT1P5H271DkZeFv42l1/q0tfydtjZM25a/P2EoUQnxyt/
ZXkm71KjjvCSydriV+6WdwiJvuAr1tzilZoV28ujLz5m0tHIKgCZESidfylVOiCOqnnDY5t7J7SH
d0XiDb9q1Rj2Ri27j8fXXBeQ7XBF4+/5CgbZHSlhF8Unq6l/V2WGN5TuiZPSCvMaanph10XWR0If
2BhorvklRTSNmzqqDwM+Vm/dIk9u9dLtm1WleM0+qIMaY2DfnRyKP66HnrafN0PPXilWgFEAfzk+
iTKkrUYWjtw6imEea8LAK090adVyTqIMR8bBjjc7QtGjU/uPjPCUJU2LKcqo1e2tVsQtln6KdDaR
omFg1hZ4Pt1cXjpLmx+JLsp49EOgI50tnbTxnDpWUH2jbh3uepN2NJvGgD9GUzVX4oTFoYgBuQX+
lXzNhnKhgjfCV8ITEuTyYBdjdWgzOj9jaOLPn5gVZVSmRFsWJ9j5B6FkgxkNeHOeMMUN9zbmgKs+
aozHQHKQfGIovJQnRiJJ/HnzghxZuGLyRijHArPENhqMneUbOEP5scz6K/vM0vcA9OV/R5stlHqI
evCPoBE1DOpwbMuRdj0ItzPWQYxHQIHrkbsCISz3uVmlV0Kg99puPgnEgYBEoBuwXmaPdUR8qXot
oycNASFm6F0MxVPTOngKtIlJNNa9dk8aznxJcPHGogOV/22M2/e1Ho6ltQSYjC2PzizuMLPYQCua
AVPGMDklXdXtWj+SdxTmy61l4gq9+vgbRs8OIobuZb6U2UaAoTTdVkKJOVKwfAiSJhTrPKgQVRc1
pefLgy09Y3Q4xsSihPdJAeN86cZmlStDmoUn6qb1gM5XRN12UMdm28YlRry6JZpuXeH/OtwKnNYe
HczV8g2qr+Lp8k9Z2JS4H7L3YoCBa8JcIOg5od9XMXC5IIvlfRp0urOWSrcy3T9uEk3vPNGure+F
k4ziN/aBsGMmLdvsWVMJs/CfReBVoDn9bSLNEzuJV6780YVlARggsNPo46cnVT4UMpCqpwh/FjLU
WgZ1deyDk92k4a079hk+007X39Bmqj56rap8GMWNwme6mpoMN1FyZjshSAcVE08X4O+gyBVNw/YB
I874K62r9toKve7agAuhNJoZXiQhAuiMeXFK7+pMlS0DhiK01k2t9dk2Ep1QrzzKpSUDmZoLMJdu
DrTZ4q2EZ/WesHmUrRI9aWGF93eSGZ1311Hi9PZFbpNbdGFM9B8dmS+G0tSkXyNNhKrh/LMJAtQS
mqDFJ+0cLtYteXMffJOexwh5Iw8eCTracm06qfzng5/JtG441riiAXcE6HA+MvAhFdSw05w8QXl8
LbHHaqhMWz4t3YHV62uRjvVuaMW1reLdHsjAU9YIUQoSRbIr5wOHqW0HWZ90APHr8iHL2luvgUOM
FXzSfTQlNgWVE5GXIoeg2DhbsLg8YTXt+PIUGdVwxC+yfw4wlVo77SA/uttOQ1ESZsdB4MBXcj6r
ouzMvhWhPDWUPrttpqAH2Oq+2d8lKTZwl9/du+1mmhZZMKJmdDfops4Hy0OdiCo04h82Xepbr/LG
/4zOGo5+pWbfpnV2LZ5994FMk9NIqpHtp9VxjnAfcz2uyjpKf3S+mWyNsip9nLOc5C528vEnELL+
AGrT+cQ0uccjS8NFiZao2etz3dpKexrUfxROaW3SVFXUFb0nKB8dK7nBBbcWnxrRxC6FtwTodFbC
yfkSQ4rh8Y8kH7tVT4/vQyIb78HH5HCXZ3Z3Zbx3cRHPlbjZnogbE0J3NsNBt/JO6e3kR08/0HZo
AmVbq2b/jWpLs8O61S9WSdSHXBwc94MWRhwY3OLpsEWPzL7+7sqZpKGPdfIQvuSixAZzXNfXzIvm
zUCEOMRcpCg4FmksJOg5X6fgRJTGqnTxS/TFsMvKvP5Bqo/WgFGlQVn3f+R9pewiugS+kXeo7sOm
ekIOVb9e/lz+IoHepGT4Hcj9/vIIJ4Ej++3570izGqWIOhY/TS22lHylK3Hf3uGx3MBabxxAU6uM
noJgCwtDpU8iCj29Wkls6rsvY2yMxo3X2Fnzp65hcmyS2rG/S5zzfssIYRf9LdiCg98PMoQMaFud
9rHsrOpftLrmEQNjtVoJI2kf9dxqgj9XpjbtK+dTw9oMZQzNdNNWN993aqvu8sAVwc++Q+78iNKh
/omxLTbRhL1o6wepetsISrR5E+iFoW8Lq1djfZsGaTzeDWouxFcZKH68Gn3Z+ZshDb2BTs9gzPfK
kEXuo0BSnR1Cj6QHhpUwdg55oiXiKYr4Q2m1unlFOTHb3TjrEU7wwU+N5hOxckpavCktjAj6XCmL
4RdS4+xZa5ygWTkCa4Vac7ydlbZXWsRoXp0/RMClCCeQ+pEgJXic76dBlyoxnXg/zTjIzb1SDVzE
VgjjC+t2THrpbYsW1PVaIosRD2VD45gD42jYmm4mUmy0pZHsytCzf6q+r4iN6wxJuEL+1drrIrBy
H6d6v0yfE+wvo1WXjd4Xs6H34960ax37+Nrp0r1vFyI9VobrenclVKOx+DL2dV7UD9jCJntDp8by
PIZAJW+irMEcElsCJcfh1yj7dk81prxVwzSpsPztRfB1FF73kFqlZtPA2IS/rcrH9DAzyvHVSGHw
bCql5ZuMZVzswmHo2xtcOSN3n4WtVq372Muwj4uLMNw1udM3t709lmTgOn1wrcesTeI/EWmxdiU1
tyy2UsdJ8NdgDADlqyiW4TpOItNb9bA4jXBnxZ0bvNAHEv9wBh7ZXUqhXK4LM4nDh7yA192QLDAo
za9qszCVO71w5U9JeORv9cKJvxTl2NQgFrAh35sg1Lxt5Qyxcehxfs03tYZucju2ZZdvcZyN61Ud
984zeFUtX6mdWTl7lHqRuxpMWtXXvVfpGAnn+lDv6OlpgkOpkKeBbDAqzxWHmXuTQR5IVsivev/V
Kbrc3qbC8u1N1aBuvU9VNY9BbluJ024he6jBGi1uL+9aIxOS4gF0uXVRuCHtQUNvf9dJk1p3ctCc
4pXbk9E8mpmZGmgAxuhWa+AIvOQ+3+x9mZb9o2qWTbOKTT9wYNWOpXcoWq13OADLwtwaeiaSvdI4
MnxQIy2yHvOgtlD3gtYfb6rADp1Vbfuo2JMxpUHf6JW7oKEgt27VsEt/epDRmnXPMf/btio5rAsr
y7+yfU5PLTS8HnNvzR/udNgS8aPMuvEfb6x9WNl1JnPMhcGoAH+I1dKV2ipvg85ec2ZZw97DPCZ5
HDtVEfFKj9hc842SgBB4MAhM3FesbkRzKArPEQ+GWirpwcWXus/WelOkySte9oq362Ef+r9EaxXp
l0qVcZ1tqjp2tW3najksKpkEavjdVfzG11adqGSmrZMuSMwXFemhdZdkSKwOssi8jKIRt4c1n15T
v6q2oqXeTht1PcenPlBku+oSy3Bvu87qcSspAy8q6e5uYzusV9iJgHksXS3yN5o1uGTWMVY65YPv
qd98r1SfR4qD3qpkXwgPAVuz2IH81/518Qy7MwSkgA3d4viOam2p6q+jrwzdL6HnOnKUVm3Cb13e
mo+GovvFvdlwNq3YoQAn27aHv2rhdk6/9kytLjetYyHO6bQsUZ/xLQ7/bZC6mo+qyr1oILNnrXol
TMY1bq3mfgTzLFZqKa3f1pjqxwIchmB5+zhnW8OI87Cb611ME6isqlUG5chba4WHOWkhq6yCuGWD
ljCSvEdwNAYCbO7Y/LExxk7WVaQkXyuEi/bKtzK7v0kptgyrtvJcrHllmiW3BZZU1U71a/8w6rEu
NmWNk/nKGeqhhoSnhI36/zg7r+W6kTTPv0pH3aMX3mxM9wWOpydLjrpBkBSFhHcJ+2x7Ny82P6hq
dnVwGDzLiY7qCIVEJpBI85m/2RBUFdkahVr3tlMmpfIb0861tRlYhdgZZqybWB1buBBvaxijyaGD
udSARcDE0XpEmCR7CTqTfZ22aSPWiNJ25i18PNlepDV6tFco0sddto3VybQvojoQX600Hpt1OhmW
QKxfxzPcqULrEzT0uF8r0+hgEovuY1eEfuWSR690dLNvQzMJ5LfUA7m0ok2kxzgEqvPbFWWnrOnt
6+WWKACRrrLliLovOr3bq32uk7TVcElW2SCy6bLp06C9hX+NYEIKQ/dbTfPoJ9ebGX4O83HcDhrq
Vi/SsUN9ZTUTUC+U/tNmZ5VTfqd6iWetCruOrY0xmG25HWk5davSrsxhq9DcBMGd4ITpjwnIx31K
l0Ss88B0vuLOGo2XvZzZxm5qme2hld5sg1pEhd9PUuZXdQLma1Pa0WAfcq1nPcPS1m2fPmJRP5hR
HpU7sEydvQnUHEx6UzqKdtV16A1p6wbJKu15zJCpulGhmUKlt4Y41a/CuZAKGiBkPmGBD+0qIJsp
v7ZxXxbRDp46Hs3rtBRTtno/Glq0M2j8zX5IwFmoeVGNWord0zwPWm9Mpqc4tJpuX4Qy/VShMt3e
BkbAHne5RnC15hWHbSGlUfpZ3roflMmZn4IKH3EL1RKkWpZsP7wONMypbe0pMFK8jDn0v2nSS3Io
JufEKE9CJYYid6cCDluTjNo8DpUgL8QilKX+xKmYf2tGGV46Iqq/y3Iau12pOck5g5NFxsLL2dRI
gQQjxEgevywbJEhlJQS24tlLTWH5ilP2N1qXaVdSQSYtLHEUcIoSB4VBauWZz7uoHMx9XaqLFCt+
5YTWEmCXWz2doVqJn6Ush2qVjHb0mFGSWttDmp7LGeapOwqsXYDCv3pyAIVgWy9Kek0duhb9qfgp
FFJ5iOFEyWvujqJYa/AZ3LUVUsjd5VZnebdZBv17U6my6jZ1OBGUJUYMswBOWXUIAOV/MkEDd5R5
pdf9DHrhFuYaqn4bfekVoapbeCaZeoi8uvlR5badcm66WXE5AXLs9sR6uXEG63qycCDrIzFCasZm
JNld1J26eLAbJKWsp4louZ5vcy28S3RRX/ZKV7Noq7aoz9S6Tj4fY8709Zk5OQvPLbKwus3dUafg
+zTfWq0PP6KPLlqF0olfeGF7TgXXWqZGTA6lkbnuDwuWpbN4x7BHbnQSkfo0xDihbctSy9u7QWlw
KrdIZPqNVWsTrB6+nrXO9dT9Djqj01c0Z2BLjUh/DKkfw+hM/xQVInz2DibpVN/oZd5qe8yube9h
wt27xK98dlfO/dIwRPkajWVgEZ53sBMGv0DoI/pccpOFmwAdjuzGc9MsW+lAF5ON3uraIxqTvebb
ZlWBnSzpopHklHFzUWRiEp/MurTquzDXixYvdWNoizUobzVcKbh5K+4Kuc4gPmQmoFK/iAIdw2NI
m8rG0RMr7lbS7jRnixowDuSrwWwctHM4LCiQb7LO6mZz8ULmNNGCuOyaB3PiCvvqBWGWPzuitpoP
1q44q2aiIOmdCi2G2tXiyEKFOI76uh8f6ReEm2jKcSwSkXvjTMYzFo/KmT7X8kqwYb+RIMPlopCq
09I6PiFlLQatF1J9VApyha09JuF2VBL9Tk2tNNyp7tStdTc1Yj8RiHb4jV0k5pmFv9xsPAPKvBzR
lEBoty1VTftQVcLUy/XH0A6NleMmyae8L4RPBd8k5IDKdqYYeVJ4+TUiGxv0BPoBVAaO3zoptdaq
4kZ/dEyiikhC3k9FHW37Igh8pbenHeoc2iqP5BclUuJLrTXDlVul5wT133hzZp5Nj2AFhSZ9UU/L
LJGxwVPjMZBRdFBhXm3Mrh7vAV6pl61s+/37AcAv3/jfT21efCaxckHN6qrcFscvXo9O21u9bT6O
sdf8cGRq33jkPfYldBpH9aM2dr21lMmU7rD/Ukhxa6XetHpXTuugB5+2BWsRnCloLKqnNEt4KDRl
4TFQrzWXxIIQC54Wqpv5CAxIrHS0ljZuUbWqP3V5/z0r0CLYTrURqF/PzMY8vcvZoIMJ3YZb81TO
tElG8G2cjI9CuMEXMCZ1tkZcs9xXQhreRhRinNZJEIvHxCvqr3RP4w3EW1X74G0zTwDEP05hgMYQ
Oeab4beKjulFRWz1g/XYNp17F9e6swo8YUuCwMoh6HSLpN29/+5vzDmOP1T+qejMlNrF4U83UlUm
VGsfyyj6GfdmcamaBe5TGbSrNeU6+QUnIv1juKH5QyMQAqPYREl4FtE4fs9OoyShZq392A29ujdV
gS9HP03DAwVu03etJDxHxnnjeEPEap5UxB6AtSxm1iPGTrsytx7zupnqTT7W0yV+L87kI8sd3IDP
ksnKiK2uX8EHKlZqbYxn2uvLiHB+aV6VAjaNgVnc9filW6OSatrw0ipqADsJ+OOCGL1YDSRZazWB
ephFRr4eB+uc49FJ3W4eGtwoCC3wq3gfzcfPb+uqNSiwYV/oPkZDkPTXcc6KeBCpaYEGSSy93aAf
ltQ3UL2N1Wi3rrHpyOD7VYxO+U2B5J04ZHGv7Ds7aKefmM/rbeSrdB2ibdM42vAymL1sY5xyhPYw
Qa9wVyVkriuoQU354UuCCiStKvT06R4BUD9+l6ouEKgqUqax5AqPrVbGvhjMFLSElyQ3GoiiM+H0
6dphRMBt9JFcehBLIX07NANNUqN+7HpIR5OpyG+DIsetFFl24WFftW8MddyVXG27lIv0zKEwL83j
w4mvx8HoEKTN+2VxR+FIKE1yY/vR60S7091CrkPhDajRDtP2/cPgjfuQw5ctiQYtQEkaHseTK6im
jsFQ2o92X6Po1qLfdJCe1gq/qGxTrju3Talitdo1hvK5t5dst41OXwvYXVQW4YcPJx6HawoIu+rO
3fTjx0EUyezSUbMfq1Hv7oUdVBtRjunWEaXmTzBLd05qflCulMOJQZlwaFhIvCM+dzzo4CqwL0tp
PxIiOju7UPvn2HEAhTTwdz7WeP17LDQ8KOAjnLdMnigRG00dJ/ajVujxlx41RT9H9f/QFEV+5tue
Hj/zeyGsMd/44McXZ27lActS+PKPqd1hb8UN7HehXq/GpDhEVqiswgklR90KozPr9+2BUeECOA+v
bfmOwqAmZHaW/aj0jbceoi7f402BC1TuIabdFpuur58CS8vOnLdLJREmF1EdBiUBJ6ZE8vT4Q1pd
G1mmqNLv5oBSySfwxZ7mG26o0fpt1dQvLLo92zEzenNbZWblrFlbiYY5Ttlnl6bQJAu+L6kiN50R
bwwcV86ZZb6x4egpEuHPGFoIzcvOX1TIIimywfguSvk9CNJka3WxWBlpqq+TEAtCsJjmymym0q/C
IV01Q+jtYkp36/d3/ukhg1UVKEyMOhA8sJcBqIzUphWicx8R6xIAj7rhrqk65WnsLeVc9ek05AAB
iVoEmbVJd38JqQNgXmY2GdhjQgfiMtCM+hAIKwZ0rypfJk0m6GvW53b1vGuPT1H6RODdqf3QmycI
OF4M8RQ66WR30fdaN2he0IR/bPGpaEiqzBb9xXb48f6MvjUg+nOzTcJcdlr6O1GW6EVoqvH3rrHG
rwB4m41X6+oOQsP4rZXq8/vD/QqOly9IfAE1ZXZzo2V9/IJwb52ydZzwexW5pf1nkSV6uaKe1qiX
qVAjXykpjSKw9aMZRHBZG1gr+qMjtV1JzLvp7CYBSdlHbbq1epzov5VQXc9MyRsfHiEzj3OcGATy
5SICGr1hNKKgcR+D2izXhUXgFQ8ypRqW9C9m1rp+LWIumPdn5o2ljWAr/DJyCyhfS3q00qTVhL02
o6LxAlwp0a8mb7C+qUrcnJMrPT3rWFu/ZCWJNglO5mf5LdBSUitOBbpp31UnildVU3S7rG5SPyd8
v7SF2j6MWluuwgRSyUffktEgUgA8w03xhHZQYlLQ9K1IvyMp5hg+KKV81Tc4gvhJZp6T3n1jsTEa
aDqgmVCU0UNevCd+W+3YN8l3bDNVfZXLasC50ESI906JMXbcmLKwxnWYova1SZPedZ6gag+3JT3Y
wLf0QP2pIoToXI5lV40bdCjd+FMiG9bpB6eFXApstYMJEoXmk/pdhC0mbiVSPEcjl86qwG50TZQ8
BhuEqc/hJ06+/hypIOtJCksGC5jjeFamJKuxefLEc6YHyVVnJ+nOzTL65EyP3xWK8bm2oyuj6eoz
V+zJWTOXiSggEJ8iTwUj43hgkQ9UyijsPcXcD0+U6KbLriuH+zKthieoIefsP94eDxAXcTjVqZNi
Ue4YhTkk+lPQZPleT7Hr6oY83eQI5lV+iCrzmerUWwOSwaAdT3OGq3Lxgk6Q9lEUDOYTQAz3aeoG
+y5P6Y6p+B6ujc48a+V8UhPleMK2iT38K2tzlp9SU0XdWrry4mZ1a6+LvpJkPLqgBR54UX5p1CLt
nlNtdCzlICA8Fw8goqX8MzfGKtxGxtRV9T7ThrE5862Jx/maRyf9zAGGK8El6mincU2jhnEtUWN+
ARUgEA/WvUYQSYHljZxVP+SuFVy51G52oeKm061Z0w2iLdiQ3CmxJbybMtSzNSI0ubMeNCvrb2TZ
Ig2TO6ba7Ovc6fPDoIQIDaUQrRFgBBRl7acmMqN9jXVnt+3VLlO+yaAF/kih0kg3bivFi0GsILDp
kUTnfadF+UOSIgMvVjBA8zHe2KVRV5Wf0zn+TP9WGb95QjqPhkVifK2ZkflIbB6nL5PZhe0m9vJU
rAAspM9CSifyy9zBdq/EMXTnhRUq+303jOKu0mtKFbI0+NGVpZKMoL5HF7Q/FKFtRQ9OHLcPaFUG
w17Jg+xPEzzT6Cszjmk9xg5tQCUZystRl/qnyWuk9n3MJiy3iiTJ4tuOFsCljSZk5E90FNPZEsTO
PjfmoKoHd2jAuvlTA2563dhGfOVBeXUvzNA1Wt8JlRrjlLROcFCOSk8e6JSI6rXJqBytmkqr6chM
evEQw0c2adJHSXqFn5Ch8vm84LPltPi7NFox2r5lJybyQb1Q1lEBNWCHVLNyFWTZ4K2i3inqT3Y1
CrXftGZVJvnGDtDkFXgBhcLdDkDav01KrJoviejifhtlVHm3XqUYP80omIoMIpPrUTC3eyBR/ZkL
+ORYnMtZM+Cb+Bbe6rKsp3mhGmWlOr5wRMidSPt2G5ky3M5ZtV+Dv0N8F8ttNeqTMynAycgOJDFA
tPRRKblwDRyfi4WNNEA2duYPu1ezGoEJeEVrEHTaPf2l4nMNOgf7CaqfhbeT2MbTOHj/+jkpHRB4
IMqC0hS4wZkod/wAYzZEVpbl4U+JRl94b7jS/ab02kQgltW3cM7j+HKqgnoTizb7zO00nonrT0Iu
cLbUDmhFknnRbV4EJLTbtJzEJXkmvNd2EZ424brMx9zw0S+5UTCUc2mme+U50OTywKaaSCWTgJuQ
ew66F7lX6lZyKGvVfh6RcN9W01gdSt0tdynqoygkVjhgvD/T5uJQpI2N6gQyDXQ/wd8uvRzbNERv
2Bm8ZxTbnAkMUZf6ynxHnwHBLaPJGfUO0pZbCD0Pm5Li8RdVFaWcuGW9ZypFkW8OTffJKsLsFdCN
9UFhNOSfECiY40miF332gjoeSx/NYIz0PnhWcYXax80kL5qoUtHFRZ6l6s5KKf8KwH+/WX4NCCwJ
8h+bhTDmeEAksdM08gqPprUl7p3O624DFxJyp/byMGL8FvpBSc0gq0vzYFTlky5LZf/+hzxJiX89
BJwu4ihWLtiA44eoO62ksZ16z1nV6vU6sCfXj4jwPgvZjRf96JobYcfJSz+Ewasupv42tXI1861M
dbfvP8vy/PjrUShV0x+iZrwkSad5qw6T7Lzn0nNb++B1XV77XYspqe/1qNisDa2aaD8W8b3WjuH9
+6OfLmk+Pzoq/z36YiIQ4jKtFrnP56rPo7XduGO4MsR5t97Tvco4LmEVFHRqEEuy1WjoQ+/JhglP
9eRP04OTY0/S2nE19pd25E1n2jxvjQd2Bf4zlkBAchdnUtG59uh5o/s89JaBmuuA3fk49isccszv
sqqjM/fPW1sW8gaRMZsWePw8z78lZd2M5B2y0HtOw9q604c6fMyFOxwmM07Pkcneejc66ZQaZrIR
0ePxWElNRFjjfPyMUb0z7IrWTi8LI3InX0kVD9ve1DI+f3iZgBXQyG4o2yBmtJhOU8t7V4mL4FkJ
tDZcNXSvwq2acJWfOWLf2A2zbQEfjU4ljdpF0lfi/THiUBA8N2pZrIo88EBFlMrGxrB3r9djuqqK
oP4Ux3Wze/8V3/iCc5YBfR+qAXXpxRfUJQKcZlV7zxo27t5uUqcY1yrTnDbqAPzuTNSwvDPZ9chR
ksAjooji15LVbke6VFItVJ5TUzGbuSA7pn6j2+IlKJWUKEJmfmh4wbf3X/KNpcMhjwAElTFW6Und
GTcVKswW0xvUIUITRbcnVRwOCkYGGytpz9m7vDUeXBWIMaRwjDnHLr9tC5qBdaqpo/I84yMuFFg5
666ARbVR3Ci+MpmFc+32tz7jrINFHDRTZPTFZ6TtFHsBEibPIZqb4RpWbbBSdDvOV7mIgzOr9Y3T
k7HIlNj6v/pfx6+XWr1oStEFz7lZtjqNZBN4mTZM6pnT5a3VQtxBvk/3nuWy2PFeV1dGMjnBs5OF
7WHS+3GTpEl0Qd86uHKqKT3U4xScuSTfGnQ2IKeoDQ8PzMbxyw1FUHhJ04YvCpnCykzrfoOPNIYe
Qqv2bdma16UexWd24emg6KVRzNRpoKKmseQb9EGnRoFqhy9tJKDHZlbV0SGClLZ1h7C6yvXaK31Y
4Ob6/Y1x+iUZd46AqGtBA1oa81CxrodQOOyJRBq1X/EhCEkoGf18f5zT5ckBikYT0wnehj7t8aTi
imZnTdGKl6F3vCtjzEY/7h37wdQVb/PxoWYWBXgPcgMe+HioLIySGOPBiKH67GpU9PgT3pJgm5Gy
+PCx8suAEfYLd+4MqzkeKqwa0UDr4K08I7/OlEY5DKPGVujElSuaYvv+m72xSNDm4HLgDJ3FbBan
ihmUTtZG8HcatbHWkTPIb55ipIfMiyMwc4aOAm1xTph9mWYxiXRQ0AmndUGZb/mO4Fvq3MyL6EVV
+35n6HGwNnBJ9aMxMW6oMEt4hoP+BZDHsPES1T5z1Ly1cAgt5lLYzN5aavEHUTU6laFEL1TnugPX
ZLwynTx9cKYuOrw/vaeHNlkBlWyk0dkLrNbjr2kVbmdNdpW9NENqVBs1i4rkzkUyX/9MhUrehyWk
63PCU28NSi2MjUYySWiz+KZZmSRA2IviResh+ar4GN9TFzKuxiEXe0Q2hjOn2xvjUScgccbAk1Ru
GWjknj3VwJ+KF6N2LB8oc4S2aN/IdT/25s+YMvGZG//0A863IA0pNPYoai7rmQCD4jxsh/RFHfVp
6xah87mLDIyBtG76oHcMnw+SHZLFdCNA6VItPv6ChBGF6PsyeVECOgWfxqQm/Q+8IFMOBXSBT++v
l5M3m/M42O+zsBXt3+VUojIZlr0RyZdZ5um7RPvI1whQuXwVo/sfjEVmBkJiLnVQDDt+M9Bjpa1O
UftiqIUFSgBZqw13IgSPRonOtSBOzhmScGqzc27Em5EnHg/WmXCWq0AfXryhaa6MILJXVdlbt0MX
Hzov3kR6npzZeyf3EGg5wMDg03S2gbdEZBalG+RpGOsvaqISvuCJV6kbnVrhmbzv9JvNpD7MxunU
U6Uz5u3xW2DmJV3TkafpL5IeBexaPEYuxBB0cpWq3rkocJ6no5Sf7zVj7eCfor9MD/h4MK2x4Ly0
XvojtVoD8GNufYYXGq+mIXUAgEb5CiKbtwkTPf/x/tI8qTYgE4rEwqxyjf6sCkLpeGhjsI2srbv6
JyVT+ylC6OySzGp8qGLYRmkd9j9KxAM/xaY2XOA26X7Rs7E/M9dLq7AZ7+wYaJVSSCeu4b/jh4hy
ZQiKyZKvhgG2ezPZcVD7VtSGFXWxsUXeJFLRPkLs3/ysmJkAFDca2j7rrTqhZpzpTzIB/X5IVa1Q
t2dmaLniZooG1xlCtWTJCFgsHs6IEBCRqaW/IlZkPHRmYDwpIK2+UfGucTDToLMNVI82FZnoZRXn
nbPyLEWbOY3FHEyY3Zd6SoavsDDac4oMJxDS+eEAkM4Oa6xU4MPHM6fVbio7bdJf1Vp61xGdp28a
PpCVrzeucdvDEex9TyKr5PeU6zOf7oQQ664u+700BRRaYVbCOvM9l1fH/FAkwkQCZDUzW/v4oZyO
OLFLbO11GtPh1aq04qeVUlU1+WoPiJWd8zx7Y/2wQalRz1aYZN/mMhKHWJQJbXBe46JWcaPoc4kq
opNJvxJNeFs0Za5eOWJUfTONW3ddcFU/BLnZ+fADsx/5SDyzFbrM4vX7i+d0Jij9zsk6CRCY7mVe
4qYFuhKtFvxIWutJSeyAdn/e9VeBg3ZjFtev7w+3PI+p9NJbh5vPUiMhWdYqA69toELo4WvIJeBP
Kh4xjVIpl3XZyENv5N2F2bti8/6gy8Pr16B4d1HhB7dL5ff4a0OXE3DMGLSYgKxKQ5g7Wl4ehMBC
u2vRPd0NaMwcmhBG7/sjvzG7nNHUtSl0z2DlxWfvJ1FZVquEr+gU9Y+ldIu1iCPj0myHZD24Yv/+
cCezC4MIzVFOaW47NEgWL0qkpEZRHMevbJwm8w2EtV4Gox0bJDqy3qeuhUKvZXbn8szlVYQUCLM6
F0QAFZwWhDVca1pcI5LXOmXrQLkp1qFXBxZev9x7H12xDEZrE2Y5odisXX38Ncva0Ts3b5NXoBXR
6FdwWpVNalD9AH+vbBDuqMsPRu68H3V8qGcGuCBiicUZBkkyplHeZa9WGOb7OnDdS9jAwWGKgLC+
/wnfmEqGAoDLRYOIzZJzN0HqLhO1zF5FqkebzNOU7SB0PYeWSIHgzHudLM/5vXAcmTNMzDGWOiRU
IWNNwXbsFfSiWEXJYOxbmlG7ceyUuwzPuf/JeAjVuASZAHOXjjmqBNUUa1HxGsVWiCJEWVTyoOqD
dRnWeaH4ZWkaZ6CTJ3t/fkV2w3zcgA9dfrpE0JNXEid7teN4uA/iqtzURWz7dZsAuFEbXV5VpjXb
JJf9uaDpjW/J9YIOEmtnTvzmv/8tQhstEoYQqueraIcCOlNXFfum6uOITndm372/cN74lgxGWsI5
Tiy/pGrkuRFlqdEUr1OeGJsC9/oNkMJh16HKuOqh3p05a94cj5uT1umMJVtObKbrrSizoXht69je
U5BIcAusszsurnzfcM2faQecTibqShp1XfDRs/nQYjKrIXPCPtOS18np1YcqbKs1BebxjkL+Oez4
achJEAW3icT5l+6ZujhHtRJ8J8FS+hq6VYkJz6SnaC649lev0eN7HOPhjMVqBXKqM25tOIfbppuq
My3E0wnmIWgQcHugQ0Jl63j1UJUc1Xgs2JzOFO+spIiRm8iNH85QJvvGKz6K1mEkPLqAw1I0oNS0
rGeja9yVUpny12Y0n5q2kvvQ4OIqJ2cdkSpt31+up58TaBidWMqSs3X5UrYKilCbGIHSvhqJGdxE
6oRwTexFB9PoXj8+EkhCwg6a+7S3F7Fe5GGTKZW6ew16vbyadE9s+i6MtpjN17v3h1rcv8C6kLQE
HQuEQUMGbGnHM04NUh1Kpv8M88KEL9zoG6pq4ZcybOxD5lrhOhBqc4608uaoM6SMc84gwJ4X0m/H
TA9Qs5dCaj8hPJjmRrqV/kWast2B0DFejFJPv7aIrGgfO8znl6UYQouHZJ7rf5l/0pkFEa1J/eeo
jxouXHlgPIRoct+LrAk0P07q7szNP1+zvyWhf42ISB+t5/kMWJZD7QH/GD3MjZ9ioIsUtsX0RY8d
5UyVZ7Hv/hplfitiDCi9S3heJilM5rlm/JTgeA4IrgCT7BWon0WS4zI56viGfgy3xpC/qvNcUaSY
xNuLs80d2sFTMtP4WRW4bG/m/8921RhB4YhaQFITAcf7K3Wx/f4akdMb7gJVQnLb4zVTVjkqgXpq
/gSCGG0aL7YPkUCtVOlMZfP+UKfzSbJFH4A2Gf+jLXc8VNt70ezMJUJfDcd6BCE2RWurKQJExNUM
6oTRPn94RJTVSIgNE+gG/x2PqIVu0VsgZ0LfjBvvonW9+5is11vHtQnRt8HA7czKPN2CSI4xj1zz
XPhwGI5HHAMMSBMT6Q6/1dBVu24hoiAEoow/m3RwN/idhU8GaLj86f03nS+i4x3BeLPqIDks1Owl
kNhLLGF7aY2wKqhP9TocWnFAJcz1jaoMv4ZZot2hdYPjidOYl/aoOudcp0/XEbqVcJ24KRGaYAqO
X1zqXmdLtYhDP7FMwCdYOt4yy1C4zeIcQ+Rk+886qMBc5rEoey3NPsu86BWlcbqQfgv6KSC2UfHp
yiwsP/o1GQiSDesHGhX7cf7avx2oTl8NY92pAys2yKZk46G7r69TiYjXfc6RaPsg6mR40eoocJw5
fX6BcI8+KYMTx82VQ/oUnHPHgweVLfpyMlhKAfSlcTtRRdQvRVqGd1FmIESWuo5UwYYDNlyPSqV6
F1qANBkspKlYVXFo536VF6P09aTPyAIHjVgl9hFGiMy7IkNXbYXUgjR9kLI25riofERPVtwWyr1d
lyK/sGKlUyHaY5bnG7Y6EhdrA2JJpR/ADY2GlWmE7jNKRfk3kQnUGO3JqY12E0y1axRrikATfKEa
tY5v76/2k13GZTN7IxFNUzZGZvl4aqgoV0Y6GFro217WHPImyK4Ns8pWQpT5dxLB4VvjuvU5ZsAi
haBrhEoGZxg7nPSaNOJ42M5CaMZsMj30BRSi5tBXxViv+g4lvsu07Jz0Aq5Uf4miW5ltKpog5/KI
kxMUCsysODx35uCmLpE3NjQv6D29IVCi0r3RB/gqqWOD5VdXhZe3z7YZWmdO7ZOXZkykLdHsIHKa
y77HLw1SHCGdDj0l37SKHwVWbrc5+uQ0bnvvQh8Gc2eB7t/aw2Sf2QFvvC1RN2bVXL0zHWNxlpIe
JZaXoKXoj3W0d2RYJftQ16fwQUZGY14VRMHZmVj7ZGXRI6cYNQuAQrSCdHL8tlpotnFLoTAGgWua
vkSJUK602tIyP+vDcqWUinddA2AJzhw1v+prR9udjAYM5MzsA0kC5fd4ZMSSCi8zDCgmUu1kfjGQ
Tjb1qmwNLf0q4fqDMDZbTe5dHAEjuXJc4DtXgx3l7bWT91zhWzJqNC5qdB9v23ZShK/VOjD0TMna
cu160twJglV4fGWDfjRBNoJvPlTe0PkhktRu1ybhsXpwDJJVxJbo2QWXnmQ3676SO1qEX5bSTBsz
y9Toxk4osqzRp67LdQrI8YOS3kR3nHm4wJP1oHNJIf94PhLiZ5W8R//ae+3a0j97qfCz8c+PHSTL
QRaTnrS9NCZN6F+NP5HLUPxh9KNb78yaWq7j5SCLJFIK3L8tJdS/krr5hrYKlYs6Orh/6//+r5fh
f1OQvPtrrTT//g/+/FKULHkEchZ//Pdt+Zr/KevXV3n9VP7H/KP/958e/+C/r6OXumiKn3L5r45+
iN//9/jrJ/l09IdNTn94vG9f6/HhtWlT+WsAnnT+l/+/f/mP11+/5dNYvv7rjxeEVuT828KoyP/4
+68OP/71B7ic3z7r/Pv//subp4yf+/Sf/6dOovH15Edenxr5rz9M859Q2dEqBfkC6pcj7I9/9K/z
3+jWP7k7aCeh1Qzhi0D3j3/kRS0FP6T/kwTKJL4AEkTfac78wXLMf2VY/D4CHFi41K4ow5l//Per
H32k//fR/oEk2F0R5bL51x+LxTFjkGkHzKPPoG9QQcfL3KEOblPsMldJGT+2or8CqHKZccVmQ38m
RgTbwC/77Yz5NRhhGt0rjrfZlfZ4sKSlypVXFuI1hZJNf2ZxqZUXOAhFwm9lUeW+Xg66di0sL/5Z
T3Xu7jJh9N1Ga1p3j8qIkvki43LyERwMynvFrVrrkIRh3NzpleXm+xyCKlpwEwnSoWoye7jEqEJW
e9vpnWsjSqviNhFSv7KaSIY3oLiicd179VBdCmsMq+1k6ik9n8wlpNHlZDXb2cCqhp5WT5uk0qd8
PUA054csfQBOHVhGspOtlHdoNTratjOS3LhoywxP6DSvsmxv9maQrkq9ux3Dlt8kh7yLV3aZlY9e
4toVtI3JUKDeOZXp151gKlDLNe7iInTjFURDCz/begKpVPELVpyzXbj1ikkF/abGasdNrArluh8G
9UBFrmiRmOrRTVxNqplUOyrgWnbVlRGylOu0VR3Xjyd6Kwfdy+NglY2t5fkozbZ4WDeaV+/EVERy
zjOxrWpCPqLvqjE9MQv01pd+bKf8MBWd+TVWEMGE9wI4Ls42mqbco3toc1DypPmkDCuhd9TAkbCl
vzZVPtjExod3z29KgnxdKozYuc4u6tsNbBuN7iCAiVYQ69rSuvFK5yG0RbnWAvkFQE7ij+A41lMt
iR/1b6J1Ptlj/KDkODfWin7LGtevGyD7fjrl960TbrvAVFeZ2gA3c9RDNbrWwcNq1Y9CJFabCdXX
hGfw46i6iOz2wgMuvuoGfUvrN/E1Q+6KjIBOsaIVmf0twh/7rpv6ddSb+7TJkRlN+nvdEJcYHUb0
UpStK9OeWCjr11xy7rriY2dR8IOSiA+lKVtpWnUBEWn0h6DZZ1OmX1NvfjBztERI5Z9Eo1+MTnhd
umm5Thq7W1dTkO20vNmalXU3q/3FA/cohfKbTmu3k1s/jFp4kyDfima2vECl3A/cllzBaVDhiutr
JejXuN9eN0pfcM+O1GHIesf8Vpt4grKwr7AeurN08UoisIJAVX+q2+5PAzFHKx9vID5z5bXBZ0N2
qKwEexRfp03r0eNvpuCAI2dA3C+/uSmNRN2J1tN/EXYmS5LbytJ+IphxJrHlkGPlUHNVb2g9cgIx
kQBJPP310v8vzulrdrWRSTKpK4tJEhEeHp8H25B7ifv6bEiSmpeuCJAZkTQrPzbpCv1yRkHuZyTJ
o2HkhcZzUjLevke6ITmh5mazTRQpqgAs/HslbducE/rLJ1Qg7HW9ph3QbG08/Z5W0MKbzdgyq7Hp
HgSlZm5XOx97ZcN0wQ78SzKAxBQrel4C98Bdd8ewb8PxlxbWede15g2O8xgjX2+IdoBmcxA0sWRU
h9gugnPyLZCUlV0G0hd10z5jBjtN8wc+6EOQ4Vehs/eTkgFwuFbcXdf+QWriUz3COO1Tu9cqOXNm
PpJwPcxhh9k2FJu8i6cfLbiWhYHGuTNYICs2UZMSLcqF0ABLIPilAzbSvFbTj5CkIDPW7thH3fQw
S+XKLenvQNVFe+TB3ulYz1dkASFCWLmDIQLNdpv+xmrTbhSZOIOI9ST9GU/imiwVJnUuj5TQudE6
gxvaPWCxDKsRgXBFGA5/YPGb88nSNzdsxew7fk6N/KyprSsEBRaayd+iA5CgCZARQUm8iyNTAQxJ
ABTt1lyDv8S6FoHtaXCzwJnleu7OU+vJfYeNmnDsoFilqKWZobdo8k/tFh6bejh7/cjzgc6VZ+vH
aTBA6yo8oUE6PvZ1r8FvxYKXjdlcDGH8BgYlnNQYmxeSWJOLOmh3qUq+wch2DuIhuwNem1az5EHV
i/RlVUl67NVyUPFwxMRjLVDFH/pWV9mijkCgorHUCbjYKGkLGEvc04BjGoXueFmR17gfTF9oMaQH
f+2PyZj+WnQrSr5sewLTVG7TZqjS1oRFWGPTDS+Ln475WFjKgjyiWDHmg5mrRgU7LJutD96k4iKK
4PjhlpzWbMMnRY01FegsvLd2rNuDSc2ubmQVhVNXRH39yNLmmoz6p4pxfwssCYmujSuaqQq+PTBC
M7Re3ta9jB4tg2lJ8wQSbKFjPeG921wnlVXbptMqGdu1wiHBr7jXReV7i/YvK3O08GF3QjLZCPa1
gTYWsl7loVT4Xu2wY8l0SilZK13Xcd5TexaKnZQMp0LT9E+4DHgb+Gg1y7UJWNXB/5GVwLseM05O
cHh4Z6CwRd5F9XAwYm0PAe8eG6Y/YR65iNF/mcMxQM5cutdIzFgK5wA4RWLP76kfyZVjWpi7hV1S
Ji68NRImBBcXLN522aR+UNm+BIuIfm8j88o4Ubc0MdvjoDa2X8Nuh8Pvh0vF54zxXk5HtR1R0x/q
gK1lXMtDa3iQ9xwMaL2II0+QQlDDF72tzWFR8R8r2rAIrMwOfdTKuwVR6OxjJRRJJRlov/4X2rjG
iWkwh0ZKHwtxofAlcW995cCv5Ma2FZ0W6CSJfAriLSyjzr84wf6M3E07aqREvR9euwEP1BhNpkBm
uCqIgxej4zGOWW1uhk5NgDed5iXIfe8AwkaFlFOGB39AvUDNG6x4vMDKNJb225jkfKy3U6rlGUla
+uihcEVWdnfucW/kvPG8vE37Tz5zc5Re/JFtklaecKBHj48Er6c68sN80VRfgjEOyrAbogcPfvEi
WIFQspEi5Rj1B9cOp0x0jwg2vWQpf46zLqx8kBO/zj4AGNsgenJ0q/Nw9CCQO489Z4n7jFcT5Nhv
3NeCjfguve5AGqJKgEbNowK48gzv8kVOksJs7302eCLyzvfMQ4LwUrzNE0SeLSP5tYTsp1lXcfXX
7inuQOCoU5Q8NCP+W5ylO77E3T6SghTA/38CFyl3MC2lICAFAihcfO1QRMNbqOf9BBY7ChaEGlmv
PsKwXWVje4wCc4PH+/sSrRfc4dFDYkdbJjXbYXFvzElMr2ZEnGq4ZaIYZhwOUDhRMqO5nYembCJ3
9gfKc8HtL+GxCuOSM+tinYd0+J4M4c1peuvn7kXaqMT6+UW3UMYQUPFzgGOO1A1ON5F4Zee8g+vi
O+zEj7Mb91sQfawOYaopqgsUcm2BIUuWr8z7PiN9BVpZ/IbfVoCIu/6wS/DqpbPOu3Q5j9p/obgR
xwAY6sgktsjYQkqjm+42jiNuRaoxWZjUJ+jzCGR0dXAV+DDrsdcNirIIrBmzz/Qq20ewyEccKxlJ
18ImC//dLUE6HNsWPHPQW9n41HjBsF5GHDw+pvnx2JbaxfFZdqOX7IlfAw4pekAhDhDXPP59gOvr
fYHyB0v5BoeQLaKGhpfJRB5KQjC4i15P+EPgUubTzQNSj/7LDOkv3QWdCcg72HtFi0a/+L5/aT0g
hOHygTtSiBHrUjlY+aIUuOkeuG3rpti6bdVFH9fTvwyT/0Hk/XdLBKPy184cbkC4h/9GIUg9WwO1
zxQIY0BcRSAJNOuln5VEUBBcdDmBI60v+g0SRQHDP753WMcDD9eZTiU0muE5DiO7/6IxfgxfxyFm
YRx5KtCFSzfMGSDRGxHAavQuPkN6XfMxhLiRI9UL5nZPx96L0QLSUkMA0fmPPvj/N5v/2Vz+76uK
zhZWLijlsAVCW/rvfg+znTZlNjXFPGr2NsWUvVmPHTCYxCn8FTb1kagh+7fUp39Mc/99TSlcZDAh
QsyCcPf3QHAgbg4bb/GQXWVZV0Zchq+h8iOkF65fgXQ6sFsPnFKHJ2kEzVuW65YROLcT8GFxz1Py
L3fXXxrmP3dX8NWw/2OLgO//v6+DbWgM25f2CoO7+TymPDuvw0QuSCbo7kRKclEiRTQ8wXjvX370
/+rv/xEdoCQgFR76afyXjIWAw8zQUMKLmy7ND9tksBGsyPDFambQ41vXSAzM/kVLhKDxX20+uB4Y
AMPo8mUDxSTqr5+5YGUxTWtsbhvmTmN6QChEZcTH/31v/fPJ//NbxsILDIMwwH9xSOF0/kuEj5cQ
0N0UUA3/me5Y6Y63MSn3U/7jmz3xnfiIcv8RhwbimEF8KbIDXvq7//sj4Kf9rWhgyA7n/1dyElLp
MC/960MgMbar00bUxdyqMx3ESwt4C9p2dCZhKupnrKRqyJPxaW2Hm0TSCkBtthizbjpsTLocZd7X
udxiVDLjNSdSOp3WtP2TEAQzNIYBbDn3KKBEiPwy7drSnwCSB83jHSmAA17zkdxH4EqnAJC6KdlN
EA3iTTwLFp/SLrlLkPCTr4wAIq6zDg4zAy49Qd6lUKHIZT8jBRx7Q7NFBAlwuxiXoUR8wKZbUKGJ
bxGlsNxNWH9or65oPD5D0vvpwvGc2QyZMqK+smR51/F6ihmucrzZ99osn8G0fnpWvtdhcOpDfiZ4
u5b93FepREuJOdARPA6FfAP60ixBOTb4jmpvN3TJHpyWo+erG+j/6RlDlJ99QHYOmRXF0kCVchME
Zcv6Z78drzJKdlu37Kc0O41hBlw4em/qfVtq9dzOsGir+mEZmsO2hE+doIWxHbzSyfQ5+igOQ/2O
q/IiLEI5MNjcYdyxR8LOaSTxByo0dM3NtR0x2grwH5NmzrU07xY0/KFHNgz6sV0TkX3ckp8DztfA
R65IJO1vEYkXvKcpxGq3X7rlVMNHVODpLImoX3nWhHkm58q1UzF06VMbBh/x0BaLGd8cFSczRixP
4NjPkaG0SzNVtDLJ+3o4Ch1gyEg/+RofG4fXSK+uYO+9L033VRsfBgtQRm2/jwvFnlsonsJueWbY
U1RjWHmT/40k6SGbKOpXfLEWpJVpYi9t45/AkmPljKBXzHMWHA+ZELvGcfQyPf9MOog5TQ/lIUGZ
VqRe+4yC8nWZJ/ie8C3C5I+7KIGl4NEQKArLfJtD/tKAt7RTap0w3dPsJxdhutOe/4AB9d4F/JyM
poLZDxnToTeWNekeIpeeVuosZpr4jrFr4CoFncK12Z7oTeR8mPeSuYct7sLChNMjMeF85StB5Tv3
1zCbzmiEb0RNuOW3MduRNjphx+OM1vREHZ4zs6X9TlLR59iTSfdGIy8Junh3aMdhuw1CPth+2Ndg
hkKg6O2ce0t/YBYdpsH4koRuO0aavEZQx46RMuQR4syfnllEsMzkHWtb30Q0p4Ujmys8DGaPBk9b
1Ynuc6bzSzLWY7FuyVpOuBZe6vZ4H8zFtiEcB8EaBR/FA+FJMdfDDde15AK5HS38PUXiVpsHm7C5
EmtSdBp1nxfAoq02XUWsu6RTfWDCBW/bChj4tpkXKnHCqa0uR8RfvGegmxYKMtvD15AVGd8Gh50E
yYzNSwZXyWzO06r+1EF8QgIviDdEtJVCiE2e6uhCW/q0TOYdhPWnpdVFM7WuSOuwL9IQEpnE045G
PPqItKdORLUHl/EFWkSMuCl6AY2+wjD9BRaXCuzRtEyFI1/svDyx8c1L7DVem89pCOBYUHsdrAcf
CCpZo5KeYkx6oTU6sV1hP7nVNN4FuFO06BBqPWPnglQBMaWFPkEUSPAZ0Ncbhk9b92PkPjjI3qFj
0X1F9KvOENmxNXHuM7bzqNirzP807rvf+u/Gyf5EMYnW+2hkpH2ftGf385LCGRqiPVg0wmq4IZVY
tAQ3LGjw4TpVmZTu/TH5nZCFMjT80tt9EZbyru/csQbcf6oSI8l3mIUgzWFBpEDeB39maRc/GQSI
QhLGRad4NzYBdkmI5Y9YipNI3ehgfaWwiKtpeIvQG+Lm34Y3ioTbXE7rWvAg6F98Oqg7RORfM/GP
zpIaMopfxgv5g3S2GFqgXeMywTLVcnRDXVeLnu9wumaFj9nen9VBJDm1s4HAWTPob2vmXcSATiFD
cq8AYjOPm68Alda5i+y81ziw/pPn9VMNXTN9RaYdZnhTNBVAFwV33vswsgf4Jc8gPqCcDdP5RzNE
6tT3coMUCcJczhpsUINJH5RNNt+WjfG9YtMxod0ZC3tRQYA+y0XmXOFqdFfbklw6a1UFfPxDtmT3
eQmiokZ7VKYAkRZtjfO9Mf2JN36UoxYAbH9BadsO+m2ewg+1AvQ/a+Sex+kUFDpR5BRm6jqty+Nm
54do4wTYo3QWP4Nt/hWO87L368QvrCIQgUcEPZHcR+7tJ/XsF/iYMyzZt1E25tsMzdO62eWbUJ/e
IuXJdhFCSNoM7fnT6LsOUsfIuhu0qui3j6kDyEiTaqteRT5SbxIeQ1EcWoWwtmjuw3JyG4BGIAOy
t6CrbxpNAzni1dpaqDHUH8uJZch/tLxeu6Kpo/Vb10Y/TePF44Gmi3+d6Wh2sPLzMiVjvWsIBIuy
t1in3XUels7yYZDtBfpJkjP8FSFY4eMmF70DOx59l4aFZKrwLHeVsA7aKcsCcYOTEEmiiqnraPym
LlVGprIHrhVauchA6RnTarBMPq1yrI8NFvHjGsVM6K3XrLUdOdo4tKpA3U2fLOqLl5k0+qRBfDMF
nbvxcTAbbuTeL1foVmUmAaLDzTjnUq+7aGrvG0L49hkRbxaC9pqFJM9cUJeBx7uqX7e4sJvcZy0Z
CtGR5b2N9ZMPMlTRAk6bd3ZJHpUawSHFhtoHmVsEmADpGP3hMGi/uFFHW7WFrojW/gYIXkH7tIok
1uRgJcafqLI3WOB8wLfqrUg1l4XSa3+gAU9BgpoFe0YpwnJszWfHFk6vJzry9tXbzLa9UBE1Ns9s
c4T7er0snYoQ3dOqAo1ovQsANqoolK497+lQxqFeiiyo13vvL/F+cHQ5RNQM8yGOtnCP9kFhR7e3
eKGDO9YhhauuD5ZKVdUzNNK1sQ88W5cPzMWScnXmGbNEd9YzooKFV9fQRwaaveC9f9MwFZ2y2JNA
JKPAK/SggJNFiQ2apoDeF3rnIZbfcWk+V6DXYEbYYfZ11IgN7N2695spLVW69DtlhsaDnq7TA6iF
2W8bt/yhbtwOPEUJVT321qM2ut43uC+/Tk/rol0YWHZeA7xEORmaHARfBJN0tcrbqcbX1VtRRot1
R/gUHushmXDlGQwmaSzvIt32Wd1Njxy52osb/QN4P5XomDxiJOLlS8TE2SzugidkK6hvdEXUAklb
D99x+o8HA9oYcGbZDivI3+cGX84MbFCpguU+jbJsM9h5Rry9m8X8bpL4KQnIhNZFnwLePyzBshRQ
vO9DRn+qnroSmVf5Bm2mtPEM05nTGN03/gGOplKHkH6RMogmu1kuHteIG4FZBal+DaZX80Vl2b0Z
SNG5aThElqpitet+jTpbrQ1Gephl4DTs9KFBUFNOjHOvmV+/Rk0SFBjbmVzz5QX8BFWFscC5yxn3
MXZADQFbJ3L6JhN8g7GAD/lXRRlite0gMITxjn3nL5VUEWLBOhp3d7Ng5joh0QvVAMLDhji7a1aH
l9QQbCYhtPgDcuV8qifE0HEgkGVAWTUr1K+Ii4N3A1owR4YjQWhP6nScHnEVeE4jtRUTTw8LsgUL
Zpz3U2vAeuFJpPOvrp/YnkCuuM08fGQsWq8Dz8Jnb0FSulqzO8CA4y5G7sm3ZJkuFuDAfKPtfgmJ
e1QclWoTD6+K9m9zjK2buO4NNNPoltaeLrivFmT0bKdGQ/9tFv0tS+apGr2Zdjjg0ukmzGb/8EHJ
Em+Wz7636anPOF7Inv3gYM4fNjd0D1gDTsraU9shhh6wUxpJymBHmmppMOeawKpArpnIdmNoXD7a
5o6dU1dAELsKT7BfE/YRHoNgSEs/lVX4j9pQi6OL1X7AOw9VNsbQ47zjPQDCPEXEmMbllruGmiJp
Nh/675R90ewlKI0OuFJWTd4KjEtdt/N+JSb7McPDABUT6bEC+atQb7bkCMRjD0crTr2uYLBiPYeh
Zc9bFC9vYGhzuW+gw5u7TWDjyiWW8EuwBurKcZTzZoNWmEQ4zL0SL3rMSXFYguV19Ze+MpbuUV/L
gwu7R4wv81ZMtwRBlqvuq4HIJxNhVg1ZZ+8JTLaQUrcVeqJ/YAWSJp/5/B4txBbLmsLzioQQQFXJ
bvM7WfRCkgIoKrabel4XgZA8b11QSaxY7JuZdIekdwVeLd+tD2vS4AUXEUTINREnKEs/McqIKrwQ
q65JoypLcF4vECfzJJUWeSjKAbWv72EQns2EO0DY/plx8RBi0jlmgcupWIZcx7wIJOZoaaOvag70
fY3omaZ6eAKmHyxEjtqhTtnRquXOkmbKv1ovhVGEys2AGDTAAt+7bcZbsgmPqwV2M6+RfKeD4Lti
wWtM6vgJk3cUVNG8fKb+FuRpp1dcmKHBtzy+12MQ58uGFF3SZjA3IgCz69wL2ah4pA2YuAh4zaol
zkQ+b7ze4fE5xti8KDqsy+8QSdXnSY1MYS9ZvRI6o498R3Rtfdt+eALlIrUco6K4BySkHisTo8Ze
zAUHX5DjnoTBgCPGMkhsuAswC8/hk35sJvpUE1x2lf7RAcLC054+poACVp2KUQsJoJsQ93aeYn5F
IGqwZxlG8cxbio3P99bRc5yI8QhwIuoxioYI+cvuxGS3Vb1t+hOeXQ5jw0x/Y2HuPqISNy5GILrP
v4dTckYeor4PAtqATd+++JxoKcKjxhT6yKbw5HOMl3y4P/Hw6jfQ9mU+Y3bzFGX9fcCc6WKbMYOI
vCCEcjEPlph4jxhInS+QUYPCUJee1aKhd7fytCU4ICPsl+BUxobipDlDLnCwHWrbPGO6QfJohg6P
ImRXywQgSK8nj52Oj4bY8QPA4Sa3PRghGwnx+/K61C0mmXLpcjjpnmel4a1opitjU/ZiYyxdBYNr
SvgyukpiDRtngxP4hqe3dTLrAbl1yQmZ8eipJuQO69jGRcsBrBLdj8jx9ZdA6Em+8Jie1sH98BAE
e6JiK1jbfyoVQQZK5ecY6rvzJK/mJiHHdFxYNYAvVI6DfIHr5nfdIZTe4R1b8TH8HneAL8ts9gvg
hq5Tu6RV1q8Y6U2qcLI7tZMK8mBt7qzjfZEN+JpmQnZwxl5TBMwWX8pDENlnrA/ccIW60iLGe7Xm
MBnMe9o4OYdIHi3iWg17hdcxhOdbb2uBClvSG4Tab97mkFUdZa+b8f9g3mhyIgQW8qJ769voEAxI
PIYOuEf/S6rOaIVpWMKLFVbK/bKw+4bkWNCbXXagY4tzCohR1KDqh5ygmgMtS7BLTK5TFN2hVKuC
y+E2KcS59XDZ5jGJf8Rpjx+RRsi3TFxTKCmfBhtmBSxDrPSNd+aj3Q+sNXmLCvDULj7/xRgP9lgN
P9qk/4BpEx6FJX0QeFQvTK7PQwutXWXo2s0kr8Ea4ZO4bi3bQL4q5b1uNL0345qvnQjxQYK1rGOi
izAKXvy4uxmJB5p47BFj72/xjFqIxv1ZhutWLCHiObXpzv46r2EObrPGA/OVT7n6t1gOvxpEvZZd
TMp2CCXuHpSIo/JgPupCiMwWOQab/mpzspgU22Ij1OdIKXc4UTZN5zLCv8tZvT1Mm3xFIMGzS2GP
UD15mSx7F1F7wFVEEFqMv9nYfZX8A8XvkSp0uOg9ICdqbBV/7TrhHqFrqUIzYl0FA20QVKtYyWe7
6Fe2QeYhk3rsO2TuCqnPvWouobccTG/1oWa9yEEgv4PAdcbu/CWj0xPvmcz1FL9F0zgXmrRj0Xvj
O/diKK3s1rv2NY0wvpKd3UViO641+x5l62vfe/uEwpTVheNHoln/hu2lBEBeb9fiwjxgWjBB0htF
nuDUzpu5f1gN33IfMiO+8ag/YofsJ6DhfdHO/S6c+b0zKX6u/YhRoALPjxZj7L28GZAyiuRdcMIi
aGhQlNZ4j7H5LWngfzAT7DNNAzPU+h28mMNGLCqPXordwqjFP0KcFdJ7trJ9U60DqQBnXSRYX2IK
xaoGeSID9lWgkGWPA7PPKe5cikXWfEl9u8vsfPBNf0tWVJQEWaV5vBL0gZgpoP7CPB+N/Q5pYXc0
hh06IheiYsnuWzQqSExM7DAxrcY5GT5oHyw5LO4CBBt+iDaMGNncJ1WYjKrCVgduJ95/Z830APMe
kPGs28nAa8uRA5PAV3tXQP7kbIqvkBCeliz+UBRePoZMdTxd5cxp6ZJxx1boe6LD/9hTSHSIpUTp
nNADVjhRPEZaf4tX/ZO1NN6jw3J4K66kiFwDSYaFSCgoQf+YTwtexWUQrohh0N49Q+udh4jnwBS1
vm0xe9g8+4CR16VRkKdCbZCG6q3ZUxpvr8u66Cpk5nNEfjfmZOHeS+oTPH197jkchMJHQV+bNPfG
rL22zlKY85LvmfGRuD3hx461BJndLI/Yegng1ob7KmYK5mgmTgNd3jzRvIgJTStV4wP21Lqy84aX
CKBU3BD8wMZEl6bHfjqmr5BFl0vjqatcsqusw7MHAnvZso7BlGd/zhNeAa1BZiH3gKXFHNAhhTwQ
yh6XyCGhd0IN1WIGbLEkkjMx8dIJD/t3ONXbLEDFHsC1vWwKUnnASrt0aU6ygSDNAB0FbIYhumDE
e0Kh8eh0WAm8JnCBPAZOrNhql/PFC/nzphYkqIMXfWh8NARhxx0uVRBXdbbimWIFMELfseg1f3gK
wlkkRrzQwntD2yjfkIf7NEU46fIh6MhpW+tfVsP8ECg3/lhHn1zSWbLCeLTyl/oMJ14IAZRvT36N
DXBFzVlomsDuJGSxTh49t4KFey6JLBbd3abegzyGiEZkMOI9s6XmZaohJTBmCHyE0t8RTQrMd+Wt
xt2aR12SlBv2eFByZnD0TS2Rb3DKTi9JLab7xrz6vhBfVFJzsz7UCSwUvj+YEHWWAecG5vz23Hg4
LPHm3M8QRNGX211HO7x7UMYJ9SNOTFRgWTB7CFtKd1qEUY6RqxvL1Gr9sOn2qVs9VyDO5Tvrs+1g
QQU+oORDm+998LX+ORGRHFUcvzoFwyncWNiBydivAUg2pBdDcAI489MNcH64NrkPq7eVfmDeYGt4
72hi8x4FRP7/Hhkpuwojs1/YU/Ir36ibTFCMeEhmPmAg3+x9sqblPK1fNvTgG2t8gqcVv34yz4el
XZ806cIjdsyDKgmD3xQb9IUNfHTYLTsT6/D+zmC7whY9NDVfvat2QNGXisprsjOgre4kSfMaoYff
wXKI/RTHK0wK4Y70UbGbYO336h+LC3SxqYYBuU5DdBHkwh1bdshCQRNq4Y1h1D+OLb6pIcXLMey7
ykDRgUsP9ZwGpbc0oMcBDh//MG19jaKlKSDIpiU8U/F19md5AQVuwYXZdD7FLa6Zf5KZaq8EMlgZ
NhoKNwLI4Moc+BAUaaxxNsCMV3DeTHBrSHUD4PY1EV/hngtjpC/x2ZCEo52aoLc2ShRJAuRg4c9+
MO5j24280hN8yliI+BokJWjLEUIPjM5pilMY8n0F19eXgt36EzrWAUF+gbxyNyIzusZqlEO+MXgs
mHvMSXhXEhMrvHCOlqc72aIAD23tdpRniuYWAO9dKFED+VBUrI/WNkVDWBqygf20nDB+fLck+TFK
5J/h21GFFPQ1UBNuK/pMoJ6z5hX6w42akV03mGxLs1F1wDt+gEUzOqzcBy9lIShj20h8/TJDq/PA
oQzs/RriEwngwVWI4ZJQM8bPuKbY0MH6jojZhceIcWJdGucpmY+jg0uN1isM38teC/qiQ/QpgwsQ
vWTf6MIv2OkbqgRtEgSLzdTFhuuFoPWtea9b+2EXhzYO0vs6Zt7Od/Q1DafnBfdtKs1WQnqHeksR
Foens0U52UzfxtZ6GHPxqKqXlJdzhDY7ykCnrsUbzCrVbPlx6+uLsd7PNQye9Oo/yLAOIDFMNbC/
c1Ow0F45/EU0deUShZWRWuSxGJ6QHaCrYYa7Ep/4D8yyV68H+5/V9nFYFqSOJINXuhGpSD24/IqG
BzDAz7WGOS3uUZ0Ng/0eAueRt0CbhvDM1irEwG2F8CTtPWy/jaFqC2gzJ8JplRFW4pO9Y978Uk+/
lw0NL3qmFvFHkf7Z9DNOLRpsBVBmB5FGHwgmfRKpwtCtCUscz+cG4ukUTCc0lAez6m++c5XAeo10
BhLSjKFr9mRU3+bpPF8GQHKmtL2tUAZw1xzRsuxj2X1L3STzAF6SI1vTwwyk+BCux9aPjiPoSXva
ps9uhe9pCsR5rje+U7BfoXvE5m3U9b+Rt/JHxuMfxIzf6zi6oR5/Hzp29pHYCxk7fGs8Bl9pWiNl
pwGP5Oa+iIzp4C8P2J6CeTdGsRcFy2s/bo+ov7Br2Po7NBtnOrIyUlA5vVSIZNcvSYYLA9W3GDx3
C6LOXPx5g7w2WvupggQNgTHqKW5k/Yx3FKbTw9INxRb5p0FqTOZn2Ku7UCKIoieQ+ddMl5ykhlWM
zAm2a4PmlTYgGQ9OQaAL5rkAjXtcjsBuFC4WYRVs/DXonINf1odNDuNebeCLWLxUliG4LiXHPmYZ
DC3f20R65Vf33mXt/3B3JstxY0uafhXuqsqsoYt52JSZYuBMiiIppjI3YWAwhHkITAGgrc160w/R
617dRe962bt8k36S/hDByEsEKYlioDJVl1V2LZlSHhwcnOPH/ffff5+NZzNjPnNWy5skBiAdlfSV
o+GWtgJwkoxyWrXalLoBXtdPlbHutidFVkH4pngVNTTYMfXYcABkwlVaHSmq+BtAKbVcOO8md+uH
1lAwEakoHeHTzdENsD6YSvq5VcnmiDPvsnDzmNKkIoeaZvqHYlFOHVcVrz1H1ib0KTpvoRnAgpg2
ZH0KdKtIV2TpjYdkPpTyiJOnrkZiAP1ZSYUHOfXMSaxDTLdyaGq1Rt0q1aU6roh1BDX6CAHzamrI
LT3FZto8I1i6rBz11pi5H2l/deFk7RwQU5tKyVKYtqpr8MYOwF8X/iiG81BCY59QnOucNC5lAb5z
ZzTqSWilN3mqna7SchxoSWcmxciOI6LlID+TazE8Qn8qHMGlp2+HmrUTK7Tm+CYUgOQeYJFoPjih
MLv3W2w5LX+Xh+lSMQEsl4IHlU6P8lGjxGB9Zv5RDRum4BTx2Spwj0NRCCYkqs4pfqDXDHxoIYFh
68/04NgtqDBJCAbH9K/9LAjCp1ZPP4iNsRrXMlm+qKxJPuraWEtqicUypkZLAhZZ4hyBySCbaAhJ
VAj64SVMyKyUI89VbqLQgjFdVxNHiH9x4ny+DCLctYTUoHEetepo5qD4KQWcWbW4KhPUho3QEA7z
sJyGLbc6wHs5cnw9o7UpqU780DM/pcpDcRpjLNMpbCqq2Sl6aVO3jQ+lYlZPC5mUb9pa7SGyWieN
qURTvvup3yyXJ1kCQO7PhMus8k8FVfmFBhM6alsW/dFz56pVyupCaPxfM6/4lKyM5qTIzRl4hO+M
3ZKWcqlWXBtBfEgFXjIO6R0zLuOAkyKqh1kaGFOKNF1yfipX6gy+QVktz0Sp/Nz6LVuNYZLRjNeb
mFJIsawataN45htnfiEcpmWsj6Ctzm5QbCy7OpvPkGnKMT73lU/T5BUyZLB61PpBLIVfmrxkxqUG
hZQ0y6iZKQaxoecesRqZPzJN/3Otigs3U4obtYopZIhzjHIgt6TkYYc0Nb59zPqKaXSm+VCblUiw
aGjYXnmug9wbNQDFKMg1bhvS1+MMzv64zjxrVDjpHczzc63tvJAcvzsx73I6/ZAmI1wNkGC81Jbc
jEsQDHJOTTkB7jwJE1eG7LU81ekec9LQEHpSlsGtsZI/BpEeTTyagR7R2g02yyoAKIFb1PHdS0Tf
R2LuovOJEosIjU6QVPkINqZcjVzeyTnj27fWoZcaMJpNKcuND4q77JriNo4zG62WUtOcVSo6OVCU
UOqio1uHdollUE4UGO/NmF41mfxBDkUtuGh0ZNincVtTNSM4ajVO0aL2bmsZgHJaB1SfnJLtt4yp
pMXF2KuQZ+TQKOTIA8qh3AnuUGMbKDEm0yKRUn0q6URNU21V+eyGBv0hGiAkwYcqEKIF3RBkOCIp
5ntZMOi5pxlNPjU0nDsKbQIOZG7hZhBGIV+me7Uf38U1p3xEO0ZLnBSSV5aLKMy59CUYYceNpLbZ
LxlwK/pf4R3gKKvvlEX3v04B8ZIOS0ED/ow6KH3VJEE5riNLSMZgfw9qqchkcXw88yQn/Turkig6
r12zyk5JDPFhJKexfkWUinnVetUyKFz3+6VU+M18JVeVOafnsXDnruhGP1U5CUwLLYrj1sFJva5W
UqJO5DYKLhSpMpoxPYeSo5pSi+ZCREVTnZi46/GRvnJQ54URrEDIcZZQNkzipYDK4zAQbzSpKo7k
mVFmh1Xpmv4xtydtiNJWXM0Og0xvjCs0fSzrLGhFs/wVr4/S/hx+ZzKehZjOEQ12V8JnP/dScUTZ
ELGrGxS6CNjgAsJR05soeM/khCceDPspupFyAGMjneGdZUp75DQhlH4axkm3qkE/qykFHlJ7VIUx
rcpGVV56F6luCO6JVa5yuEOUAUYPYDJufeSCzcAy8vUSF9ddlakCGos88OyU1Hrgj+twtcw+aNRN
RTe5oOs4V+SL64/0Iyyb01yFdT8Jl6qsntJW15MvVgZ1cmAjJDxmqQ8wEmSKII6FRqy1aS2tqjko
VrzC5TJT8YKmCnj1ohj44NZiIIvXkt5onwsnQ3ZdQYCQBp85CeCPciaEMWQ6mh2Zjp6REHVzCTrF
UpInZccdPRXL3M3gw4TNjBCvTJNyZKqVbFDnQawhf5BgtFfXOk0j1WMEBPkypIshu5apmRjnBuHc
SQsbNxuzlDKhf5021USAAWeS4wp94YMX47ufBwigMlZmNGeJiN7UiSboiXHZ6iGXCGYdcrQlJdXq
OGhz6KNilQOuCi5sgJGXzDAf0AjdGzVogWFo6pB+ijPH1UiZhW1ysRRT88yH3/MgNGnJvak5yTGJ
hdU5jP0LXyYBOeIWhHVSCVXxERmD3B0ndZyST9Sa4lMrJCruQgChDahPgNDv0GRmJIFdn6K/UVEY
N3P8wyinZRelU6QtzdrjUgxBnke1W5CbhR8R4xBpju9V7EUpuocxIt17PhcLOoVrOia+lTBRlUJT
71KtErPDTvA0vZADH80JkU49GVR9VucqwpR1MGT6RaH7JN0yPHje45VYQ1XzIfQqVFnr8i+CRiXD
yGsNajzcVQ1Rx8nN0j+BVUoA78v0MZlUflFpxykdbeZlqQv1taa7t4FXQ86t5ZXQrEZyJxt1GuvR
6ovDc4PLGNgEuI0GVdI0U5NqRlhMuorqTPWW1tjpEqZWoBVTOW2EluIILwO50FBWN+qlqY9in5ul
jCXTjoIwvaorK7/SVAFUx5V9snJgWGBMtdN8Mvyao2zlQSF/qH2mMybRFZ5o/srUJ76vFvMEYUBx
lNVlKF9UUP2O1TCiUKfVdYMCOC0qTnEbAjIyuYjxRNAkOC3dLFjhsikQuHCeBaQhRYv8K40cWF8I
JJhOCV4VdQ5r1rvuQcZvIgmeQh7PyH1kHamd7s/lBFBqeUltMyaS1MqnosipelHkXJ/myTJYHnsN
inxjWp15cG3NQrjVKBpyJr6iKMczGoueF4C+V4lICRRigZExliAhLA8LI5Ju5cYqKyYr0vFLEsKT
fLZqbkoXvU4gjU5LbwlaOc7EOJqYtJR2ThJJ4WhWoIAqSBUw25Fexli2ZeRUHyBmJZ8h22JCQJby
ANRCzZtjRWzdYtIi8CCOiKNm6TiKGmVB9YniTpSMOsHCC6Rq4s8awQKigM5Nr2D/HNwnzg5TUU/O
M681aZNsNclJJOnVZx2NDMJfTeIeymrA5SRJuHATk+9UJ/rqt0xP/GisqxFSoLQV1FYjqvLyC7fR
xXt4Tnj/qZCAYaCX9AF+Df8ZgrBsAyCmBDIm/rE7WtJi4UsE73hseZSWj2criUpd0/dMdeS0YJpT
zEudHXox5WOjhrJKv6v/q/RpGuONnIpmJEAh4TSMAjcX7LD1q19znwY7urmqryh1Ns0Jnn54R8ow
bKYrKYftKQrQRcnzOuplUOrYcEms1dkkpbfdFzFPi8vKomQMBziFE5VzcSrorsUUVUTmr1VSp7dQ
oMoLmkMJ99mSjTCmQoG9FMkhxaqek+s3eaxD+IQASBmf2pj2jHYun2HY8XdjGQ/iyiTecifIlwdk
XmaCe21laQIZITfC25mbn6tFmBdTYnG89byob+OicT9b+RK0SzQiFaZJ4IaxnYty/LEWRPFeowXH
eViV0b2nS/Sp8FH8OEekknCqaFPQn7CMrsmewLYThVRBCG8lJqMgVauTvMz0L16a4kg1Il4JFcjy
IShceAc11aUOSXMdvkwLNScSKxF5c6nWbspwmQvHqI1Ul6Aw1VRepUveSHFX18S7t52KM8ZKXUFk
LrTGv22yWbwoq9AuDdBeHSSunbbVNW6/cyVzG300yRsGZ76RQQ6vPYsybteiEDfTs/GSzCgMk65S
11jSANFNynMlSaxJgEqdAZFKKC5bL6Rr+8qV3LnnWDN4I2qefPJCjwCzhdszJtUXUABcUWHb6fp8
hCZhPvDazkdVmUEwKpxEONfSXPyUlYY3T2CcCJTVlZZ5WJEWJs0HKq1OqO8tTzwT2BxvQPAOXQds
FzqhyNb2Q5UrTVa6mlxEmPUIFkubXfqEFdm0hQddH4XAGxyoddFEa5ZVeaQojQWEGUlXst6yL/H2
2Pc00ox1CKKRP1bMkJRDk1uOfCoUsfaFBL3wQXJCH1BfrIC/1/9d5VkkbykIWU5gU9AQlSZ3v5Ve
Ic3FlpK0CfBceu26JZ0e9ULJAFHgHJ0EgojN8OoICxPGCtt4Bkv0SJkp0G1yA0J/7i+5fBJuaDhH
Gn9N7M5TiDAgfEy50U5kkez+Kq8AD+E7wrtaEsw4sxqHG0XoktHBCmC9J5IGFcX3g/sMUs1Ek3zt
TFzqWN1KDREDcgHGTuOlYOK1wtia102l5IdFqYXxOKJmYEF4MbugUXw7Mby6ORQdI5j4SDiMcRtI
BRotkOOoFgOTqhyh7gJxfOYlOGnsH0WWXOWjnOLceEpdZni/ioneEfd1qStqZrlxSNtJoZhagN5f
ICrL+khxJP1uxUHGlEnhcnUUS4aajgkU3Pomlw2ZFJ4SZ/BJl9SIWCuxkh+K9WIVReu2d6Ap4R0H
WIOMSChC30V0nQBfZxRlxegMc3fiP+u0JaVIMWRFCglwi380ZxdwxYWJuDK9cWxZ9VUmeo3vj+BF
U4XA3JAZCKKEurLId2Lrk246zhFV5uqNnHRyzGWt3bm6gnMZ4XWJI5+I7rOK9BWFjaoJc0kvEDfM
6/YShpX8cdXqTjYRi7hjrFM96n3U4cnO0EsSl+rUEhxcpKxxaZBX0vjyVCmi9rBcZunnkJzRnWsZ
lBV42acsgaWcmcvgQWqXDrcxLGoQXv2CHAAeuyfCWaVqLKPjRKlTqruknj48jNFUACsTK7ZL3ISc
n3ZGbDdKEjKCo6RNymsparLTFC22S7Kccwnlj3IsOpJlTp0K1Y27RA4afUrRBh80jALukSArZPVY
tFyBTpPr259G33CtKcnkaHkQ3Cep2tRXLT3g07E5y9jhFThLdaY67NIR7bKJKI113ZvVXTUXcS7k
ymHETum6xLrAzOsBQMI5EQnVuVAO/CSvr/Slg8ulWF3kppcal9RKTvg3al1z8IPAYl9SOC+JYzTL
XKEYw8sS74Nur8Cyp8RRE8XmsNBbX77QaZYXXBSNWc8OW0nVzrSysHRKZSoWKJgtGYSyTy6oVdHU
wbGShUtrioKIBi2jLYmM5WJVBcepW/P3N1aApMxMPzVREnAIkIJlPYbDiqwP5bIYMMoMjEYDiao8
czwrVjDmSledAZGEnszDoMhCiEkSHol+aNCuOHSkcMoxMtaJKh7D4YRPD19BKCChrUDWgtNWC4gl
Kuh1IhWJetSoY6p/QffH5tohzDE+4qeoaIP0DIhAia7gp1n+uChhJI6pj5WDQ0czVOvYcvUiO5L0
jg+JFiN90WYxxqtpORcwncPgToi8ZT4G+9VJ5sLuYVfD01xYGffpqIbLgUJIVejGuCxwpEbNckZ7
rNglrhp7useXbMQ0jM/Tppb84zLk2aNMCGI65gpJ9gt7SAfYTGrNmdZhXYJMzTJYKMgowj2XVcu5
KfJshjNToKmXerFHaYSei9RZewHVHEuZbmOkjOBFj9o21oQjV/KoRR9BDJSLTxoRiDnFLaKIsFzq
MKUMoXPffaMK7zbfMAOIzw/DnM6tx1UciBqi+7jZY+JVa06WslKOQILICYtKjqSNp4UlVsUszLHo
iiIkFtTa8RDdmWYe+oqlTVY0gkk/Ei/MkK+sPZHihFUUzRUdkBOb3zTRWG4bIFdtVYi3Tpypy5sa
ds7slMie7admNXkYSFHBXa5YbHkP5CWeREYwgzXkr+QP8CxmIXGiizAH4GKYkyEMqOO3yjq2jvNa
Un7Dyzc/B8vZ1DcFOFQe5TUdm1dwnGshZe+tnPjO8eSaKyS8rFYqhR4KYQ9QxMhqIueaFiWkQFZR
AVup+CJn1q+UD2IRNY3L+rAQ61/WZXuPQlGPZak7ylQ7v35dfqonWXWbRPz/rkJV76/8R+hYPb5J
JzQ13VW52rzIo8zVWtTpNnnbX9qKRnWPeT7Q65SxutLbvz0baC3K9a0BQhvtrvIB7SxBUd910n60
n0Tir/uhWDRMYmf75zp/ThsnSld13Gl+qLDkiU+W6Pncn+uBve3vfOsVFusP06mDdT2t9loD9V33
6hIaYP1XN+R3FE1TE95Vh3c/1Pb+XK+uUNC916sLkviOKJsfkaGefndNeSevXxrXe/2zedRP9N1R
Zdv37RX5XSd6rKEjvfP2+jsRv1tTRGDT7oeK8p/r03fdpPb69NY7JIpFWeqKxDc//SUw1Xf0hkUk
DuWA9c9Gg+8n2gCdXN9eSyBIbH4Kx3WDxXy6+Q3rnYIsH20UNmdA3JiYn+jdyYft+/L6O8QhaPZD
2+zNz+4iaO9EOjUR12ub/bHZcT/RIlCtuuciqJg/dFfRF308A5zzpxtBeUebJrR+aZO8+fnp7ICs
7msIFOsdLXaJABRjsw92bKFlvRNRVEL25dEW/nT7YICLQHqHrrOCoAXyM+uf/j4wsBQcOfr+/HQ+
gLS3GZSVd0hLoBjSibY/3f2SKLM1aOekdp2yXnv/vcJA/OFEj8FpH9bus7fIn2jJfvcvbH3e5wM8
Oo2dZ2iqCg2bCBwVLAVXnYU8SO8/vEV3dvOojTvZ/f7v86cytGtH98kfbh3f9XMf//PHF34+lT/c
5Od/1HeRf/zPn7wlmBthwJ/7XoRghEC9aW8ncOwtMjubu836szaPE90o9Y5sN7O9nrZvZ8L/sb7P
RID/uN+/Ney4SbMy346zjgnYr/uOemS39gFiyl66HasbmTOx/bX7/G+b8Elm9xehUyTad74neWYv
wu0467kOsbjMddkbVMYZ2neup0n2sLMEXQfAfYelvtj2iu046yXoDPa+w54v7u24L0lNr6L9x/0A
xW07ynqyOlfrvpP9CJyQbYdZj9qF9PuOemOXD97B+8y+9+ztaN3gctdpZO/BETPvjyoPcMg+0eVv
8bCe88E08jK7WPRsBLLe+0/9F4TED0Z2HGyHWi+KNsCi/LqIFr3dIesDHLzL5IBN9y/5QWh3/Xc3
X66bM22Utr++3a4dJQx7cFPeP3g5hnPeO4p0p+nciH03y20Z3x+c5N38e5+zc+IlOkHu/4T39+XB
RZn3duTj6AOs0X+9nt5Mr++mk/920G2eRcaC7e5/Urj4XAq1sDRkJUBDnfZ7r/WSE/Ln+B+Q7Mz9
/Q88in/sjL4Plu/phL3RWRnbsf3Q2wRD2PwjmjPEu4evQx7/8fZv8ykuFjVZ9e04a8PfRQb7DnuD
v1YcXOHUZYsDztzBhbcsF0QJ26E3t8AAT3q01zfFM0Pdhbj7vseYATI7PHgfLTBMvc8qd10Ov/EE
zMzr3FA78+7vFzt3Oog57QbRLfzqG2zG/+sOMG0KQTk4xrRUon0Y3XuNPzmceOndn0SD29CiF2+8
6s8fF31zGixr79f6+azU+xh3b17sbGmkP7+x4Z7G8r01/XMuDAmS4z/jhfE+JEzoO7Lf/Qqbu+lb
we37+CHJsp7BAoT8qjF5pa16X3YOWm9UaQArO1qENKKMtvNb3w3S9re3+5VIbbCw6+vneJG1Cyep
vK5D4mYV1k8ZwONm8vYOjtA1Tt93qUdIknMz9KbbNTTad9zJIo7srBd4DBEhnGQsQz826Dqf7jvb
aV4kO4ejE/Pdd9hxu5i7/bXtUMx9h4URu7sInYry3sPaWbJ4KXjBgd5/cECl+WI7Tncouo55+075
yLvHbdqBFKwBvtwRncPifNFsp9hN2PqWG/ZKy3a0yIhw+8MOsQ747f3V7XLC+64uzUugYvRMgyQO
MO5xGWNzeosAv2P/+Z7MnxkHqWuDue86nBR22J+tNMAqnC6ynQ1GRdj+kz0F47iwmz46s24rt+8y
nNtFtbMb1AFW99wr3HLXNZG6/uf7TvgmTCo72J3yAGt87mHXi0UMQLKTL1AHMO/nZb2I7hOaa2yX
oLM+NMXb/vp2V+UCeUHWZDvQetyu78K+K32RxPZOeK8NcEQuOtu+nd16svoAX+9yUbiL7DlEZwzg
D18m2cru24ohrmZoiztejzQElnhFO8nSsftpmSHgnuuEW65/8OCqbL/k2/dvd6IXuwNLA2zgm7XV
zLy4h1HJQ0QdN+lOUnFNDNn3xN1UNgFd9rBd0+50wAfa/rrHEq8WD/3LQx4ip3az8op2c+q2c9xM
eYAD/Sno8rY951Ie4v54xPzOvNh5SPphozrAnrvDuZqz78Z0qu2tSdcnZN/9gUXmglo4WX9DDxHV
3Cyy3TybMcBtTdZkcZB8wXnpobcUIQ6RfMUwFy5jzxcPu5EebZyH8OfO6G5S9VYb2i4VoQM4tr//
j878vxSawYuC/QQDlCYJJMkgA3/3cS/BmX8OtAaZjf3Xw0s7O/UCxwX6dMwJeJZa6SOcyRw4+zt/
p8eX+YtyNe+/7IL6xnP78fjKr4wjXwZWYYk/+/w/OG6+c2tDsd01Rj824pT+YGnPNm8Q1h0L92OD
bk7zS9mSdbpvr7HX4KMd7qwDWZg9F+Kma9D9UoYHfrf1zPX8sfX40J2E/ox1xaS7mWyqUETpE44y
5rP44ceecQV1w9m1nS9lZ3ZWv/xH2/T8lbubPWPvbETdRFtRNi0udlmiZ73yTWrHax80IsDw5vCo
drN6Bq3YyW1T8Uj2CY4eOs27x+AN73WxyJM0Keyo/6lIqGsWhWGaLkqGodBO4VvX6Wvf7cJGzGpx
v512520ZcEi7/0P9DHo9rQo76vhXPY3XPmi8zSwefCWyeonp+L3H/nW3VGebX3NHPfn+/xnuoNAh
tdwLpgfAHd/HDpHpdg91W+yZkXyyTK88/aOkyFfQG54OKw0xLpFjz7WUB4AoaIhdxg/e07kqAww7
du1eaDdEOHO9SMv7EHOHkw0CckAbb6fnr6rK9jXeHj5OFlEyh83GY77/vAF24NiGMoEswHbm3R78
Ph/p+4lNWrkmWYIJ3JjHblhtgOj6D6LH2iWM/1ij3nO+ddW88gyN7XRxcLfIHnqeF9SJr9vdV448
8T2wyaK34/UBouGp06TFdnrdcusDTHa6LO0iwe6FB0clIUXPpugD2JQpsoNZf9ghYuFpgRZ32jfX
xgCn85Zjf2QjE9NbCPOZ9/njRvvIvu8fwq4EbHN23m5Mjtyda+C5D/6GmT7bCOg77T/X8e//p1gc
PPzLSZV4We/UITyx//Bni7jpfbQXArMfX4tz737XK0Cscf/ZnuPoIpq8Hag7zkAh21/fviGY784q
qANcthcwKR07n+8w04e4RsjEJUXR3w6DwHt2aK96NljSBlhfEi47gw5wii+4SOe72aEBjsSFXWJ9
vX5tDUIA+2+zzci7EbU0xDV3kbSd/YWlup3m+nAMQWK59HDxe6MOcWWsR+3fF9IQJJbNfSyMvDy3
y96sn4MhP27Yrn//e4kuSs8tRDNo+5y3W6BrIpM+7xr5l/2HvVk0c3cRhjtFIEOwLR5xp2cYpDwE
5eKmyzH0E4gU7Q+wHh2l2z44XyQ7eZ1OC2Fft+KG7OQuvjdEjdtNuVM2RlHn/rO9TfpRmtzpauy9
BL//r+QA9Zrf/77mLV5lv//veO71cVpZGWCtKYjxdqA8shT7v8CtHbe7BloeogTik/PsgA/BcgEn
CGCFHhzaec8tkodgjFC/6u349HInwbHvLpmCw5CJ6bkE8hAX7G/PYhB5CGbHb150b9+velerPETZ
4saGPj/fQ1BGRl52cIsz12NhgNfv//ne3zeL3rczZJlEIb2hTYOcJ4b6+/HUX4fDbgpf9kVin86/
u/VJNj79V1NyIMW2ur/3rO2fbP/lt1jwcLO9tr/rBjh9NAkr7IPr3eKJAUaehgc3dljZcPe3u6zz
Qo0BLpYjAJcF12svVn2elSz/kRR6Je50nMQPXVro6YSpe9z++naP7pIFzmyn7M1Y+mbN1SunfAV6
EfWH/T6H+KXd+Y09O6BUg9xBCtvtvq68eTww/ax7L6P+nyHz8cUBRqLkt88rGcC3eQ+h6d72/P7A
2v5b8n1GdXU/5hogDqcQ3Anth0XubmfYHfohOMcXDd1w+uiJPMSE3XL3ow1g/Oh9GvevRWWAuZKH
uE8e+t9sCL/xJvMOzqng75mRISA6Dng/xTaEI4qRdg7Ouv+5eX/9dJehr7/99e2W+oRis3ixE01I
ncrkvo4uI/c/nTREnHlqp33TIA2hHHHWZE7T7poz3Lr9l2FDq6FPZj+jgeDq/mNvXOgXxh5gY5wh
hkMLgB1jIQ1xrs/tfhIQnt3+awEN0U6eHZFOKnTfjQztk4z8zl4eIhQEGX7wqj48JekD3HUMbDe7
Z3qI3N/lIu0DU5IxwKe7wlekzOglLqZkDjJ+8MxVkYaoaLtCzIyGByRBey70tylAr3R0b2BI2ylm
Y7uB146FNMDuuHVtb7f0QR7Ct7i1fe/5ShMfb1/h7dfUre0BEm/H2fhYA3gYtyBInVu4a+bkISzS
p/Z+8cJyDFFzdOctCuKg3noMYeo+UCOeVAcnBQyc9OBvB7Rvo1dg+Xgynz5O0mRxgA/w+MCzktYr
LqDN3w62/+i99FBDHQLSukkh04TNS/YGhuIQvs+F9/AA835q58XTRdsI9339QsKKvEp35HHVblwv
gPkYs2p//ONGJ+npQ+EvQ4AcADRf3yo2Hyjzwv/33/9nHtiNfXCUNWR6mcExZIXI3n61nj2E56sr
Q6Sqbz0IRAKJ8H7215AtS+lkyve96cm8BHaw3e753yaeTe/Agrf6CCHN7oHMlqGhHTrAQydJ8JCw
gLd2QBjp9cENtIohyw7w8c7s0qNpwnaNOgsqdTK4NMTY/ru3W+crWwg9YU5ZvpDn5Xa8J88YAFKi
msx5YeQBbNC5nRbujluzWZrvXlx/HbAEv2ajMrQvuPT0FR6xqaf/ajoImPs+K+970fYAbjnlGh4I
4zrXNrKzexKFT/fHALgrTNzSC/uw6xAOWDdbcOKejRyiWqpjoiG4Cj7aG3qIAHlsN1SfvnRjDuHO
jHd2xxC0m0kSkWXr634N4Txsx32ZZzpE9IZg3K4O3RCFyWQRHpBxK/sJ6SGIIcdIsPZyYtIQl/Ep
+3jn+0lDCHhe2FmXf91lCw3BRO4KRPOOZNHz+qRv1rm80uW7QjylSLrMVc8LkYcQ8dwo/p15tOlc
W9PLReX1LcgQrv7mKeflvI+kyINYPqrMvQf7YT392+SeoqreXSAPETYTK27WZ8y+TPKXjKH8vLKv
/OGs3Gah7jy0fRBi7IpUu8qCjVV4BjUMwdWkm1bh5e7BnZc53otGHnXS7Xq+3Uv8dPPNJwxwYY+Q
zNghCtNVcP+Zj0mSgi5uB1rDD0O4/jd23yuSu7YkewcxnXznFLU3aCZl/xgPwTHc7E5cmML9/e/h
Imq2M+5WhY7q21/fvk9AvgqqynlCXzMBksUQGObmBTa3wMG/Hq41tP5tO+vuJRQEMb8bsLzkI/9J
KeV12ey+bv838s9/VUV3J1C4yyEcQoeEDMwXWkK/gCfpXbcj07Ro/COppkmd83fDyb/uu29Kmv8J
v3vmdCavnzgdAoQbkbTZEdcaQvVilNm0Ru4ZjCGuGFIJPah/CLxsnITJbmHSEDDxdE4s0ec5DaE8
fUjgM3e7qrKdEqUhKIGHdhh8VfFjAIDtqISw0UMgwNe2u2SPyxC0FaS/tzWkb9ayvzag2BC0ete3
ZA7gJ18tsnL73msI8PtG9fulo5+yEqynN9l1N8B9naU7uPYt6ua9D4c2wfYFvvbh/rpr4CUNin/C
S2Ej2k6nBDtKeh9nCA9zhGLoLlw4hOPamdvkxQBqCCbJOOmizn89W8CMjZ1/eyn+HCIaXBNWuiYV
uMidIX7pOUPoG46TZOuT9aKUIUQODz3f2x7hzgYNwVI4RMOtaynz8ChtstbV8ubZc/rUN7X/X2me
H+/CrrfyM3rWEDzax/HXDKLuY3cwwx8CSB077qH3UYa4GAAgexnr5+I55Q9jJccL9Poed+j6HS7m
E0CAcPvvei+BSNJ2U3zNrn//JjojjXZPaL0daX3FDVHVM3YzeAhg9y8EKtIQ8uGXi9XB2A5fEGsb
QsHu0tspvxyiZv/OjuG+992JITCSS8pc+6MOcWa7Bf5tAfeqL6aOmNx2s7x92115xRxs68XLBemm
AR5gpyTTuld4ruogDZMkDneLUgc4jlxSOcnbl8ljQ9RIbOCi40VIUua/HLzPAWVzimA3SHN3YkmL
QYAYl7Hb81NQ1Nr/o9wmAb5pb6fKQ7gSt1Aa+7Mdgo56WyKgujPZAXbmL3xeb4O8H5YFTKHtunam
F4Gv7a9vP1zPnEx5CMrFuOMGdlmb7aHdTrSbtwbIaBg0K6XVMjQMVRtC0vjTpgHezVp6jb5NcZId
fCihOuEvvujGGR29ROyaPoOCdX2Pf+bA5wW1un0Dn6dhXLd9/kMq2Y4WCXmV3q4dgtV6XeY7FF95
iLTr7e//l6raZvF0s9Ipavvr1w7Z05WcPnJG/hw8/CVZwT93X7z07q9qVvW9QrPHXNA6gnlBz/Cf
8C1fEFP8yd7yOx/70YLMQwKTf///AAAA//8=</cx:binary>
              </cx:geoCache>
            </cx:geography>
          </cx:layoutPr>
        </cx:series>
      </cx:plotAreaRegion>
    </cx:plotArea>
  </cx:chart>
  <cx:spPr>
    <a:ln>
      <a:solidFill>
        <a:schemeClr val="tx2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437197</xdr:colOff>
      <xdr:row>1</xdr:row>
      <xdr:rowOff>160020</xdr:rowOff>
    </xdr:from>
    <xdr:to>
      <xdr:col>12</xdr:col>
      <xdr:colOff>847725</xdr:colOff>
      <xdr:row>17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9286FA0-C311-1B36-6466-7AB97BB3A3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445770</xdr:colOff>
      <xdr:row>17</xdr:row>
      <xdr:rowOff>148590</xdr:rowOff>
    </xdr:from>
    <xdr:to>
      <xdr:col>13</xdr:col>
      <xdr:colOff>20955</xdr:colOff>
      <xdr:row>34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7D6D065-96A5-8B71-A36D-9B2D245EF5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397192</xdr:colOff>
      <xdr:row>52</xdr:row>
      <xdr:rowOff>114300</xdr:rowOff>
    </xdr:from>
    <xdr:to>
      <xdr:col>10</xdr:col>
      <xdr:colOff>686752</xdr:colOff>
      <xdr:row>68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A7E4513-A98B-81B9-87CA-F453E80551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968828</xdr:colOff>
      <xdr:row>35</xdr:row>
      <xdr:rowOff>130629</xdr:rowOff>
    </xdr:from>
    <xdr:to>
      <xdr:col>7</xdr:col>
      <xdr:colOff>54428</xdr:colOff>
      <xdr:row>51</xdr:row>
      <xdr:rowOff>87086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F998969-26A3-CD5A-BEDC-1080294F82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239485</xdr:colOff>
      <xdr:row>9</xdr:row>
      <xdr:rowOff>119046</xdr:rowOff>
    </xdr:from>
    <xdr:ext cx="1872343" cy="468781"/>
    <xdr:sp macro="" textlink="TD_Dashboard!O3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6383482-C7D6-9B55-1642-55735FDF1DFA}"/>
            </a:ext>
          </a:extLst>
        </xdr:cNvPr>
        <xdr:cNvSpPr/>
      </xdr:nvSpPr>
      <xdr:spPr>
        <a:xfrm>
          <a:off x="1632856" y="2622760"/>
          <a:ext cx="1872343" cy="468781"/>
        </a:xfrm>
        <a:prstGeom prst="roundRect">
          <a:avLst>
            <a:gd name="adj" fmla="val 38618"/>
          </a:avLst>
        </a:prstGeom>
        <a:ln w="38100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fld id="{04C9AB2A-362F-4EB5-B68C-BA4F2263E77D}" type="TxLink">
            <a:rPr lang="en-US" sz="1600" b="0" i="0" u="none" strike="noStrike">
              <a:solidFill>
                <a:schemeClr val="tx2">
                  <a:lumMod val="75000"/>
                  <a:lumOff val="25000"/>
                </a:schemeClr>
              </a:solidFill>
              <a:latin typeface="Carlito"/>
            </a:rPr>
            <a:pPr algn="ctr"/>
            <a:t>$300.204.850</a:t>
          </a:fld>
          <a:endParaRPr lang="es-CL" sz="1600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oneCellAnchor>
  <xdr:oneCellAnchor>
    <xdr:from>
      <xdr:col>6</xdr:col>
      <xdr:colOff>315686</xdr:colOff>
      <xdr:row>9</xdr:row>
      <xdr:rowOff>119742</xdr:rowOff>
    </xdr:from>
    <xdr:ext cx="1872343" cy="468781"/>
    <xdr:sp macro="" textlink="TD_Dashboard!N71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4A122E7-D7B6-4D20-A882-AD70224EE3D7}"/>
            </a:ext>
          </a:extLst>
        </xdr:cNvPr>
        <xdr:cNvSpPr/>
      </xdr:nvSpPr>
      <xdr:spPr>
        <a:xfrm>
          <a:off x="5889172" y="2623456"/>
          <a:ext cx="1872343" cy="468781"/>
        </a:xfrm>
        <a:prstGeom prst="roundRect">
          <a:avLst>
            <a:gd name="adj" fmla="val 38618"/>
          </a:avLst>
        </a:prstGeom>
        <a:ln w="38100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marL="0" indent="0" algn="ctr"/>
          <a:fld id="{B1A46D4D-01C6-412D-933C-1B6BAFB936B9}" type="TxLink">
            <a:rPr lang="en-US" sz="1600" b="0" i="0" u="none" strike="noStrike">
              <a:solidFill>
                <a:schemeClr val="tx2">
                  <a:lumMod val="75000"/>
                  <a:lumOff val="25000"/>
                </a:schemeClr>
              </a:solidFill>
              <a:latin typeface="Carlito"/>
              <a:ea typeface="+mn-ea"/>
              <a:cs typeface="+mn-cs"/>
            </a:rPr>
            <a:pPr marL="0" indent="0" algn="ctr"/>
            <a:t>2720</a:t>
          </a:fld>
          <a:endParaRPr lang="en-US" sz="1600" b="0" i="0" u="none" strike="noStrike">
            <a:solidFill>
              <a:schemeClr val="tx2">
                <a:lumMod val="75000"/>
                <a:lumOff val="25000"/>
              </a:schemeClr>
            </a:solidFill>
            <a:latin typeface="Carlito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304799</xdr:colOff>
      <xdr:row>9</xdr:row>
      <xdr:rowOff>119741</xdr:rowOff>
    </xdr:from>
    <xdr:ext cx="1872343" cy="468781"/>
    <xdr:sp macro="" textlink="TD_Dashboard!N72">
      <xdr:nvSpPr>
        <xdr:cNvPr id="6" name="Rectángulo: esquinas redondeadas 5">
          <a:extLst>
            <a:ext uri="{FF2B5EF4-FFF2-40B4-BE49-F238E27FC236}">
              <a16:creationId xmlns:a16="http://schemas.microsoft.com/office/drawing/2014/main" id="{759746C1-BD9E-460E-94B9-CE28C80BC35B}"/>
            </a:ext>
          </a:extLst>
        </xdr:cNvPr>
        <xdr:cNvSpPr/>
      </xdr:nvSpPr>
      <xdr:spPr>
        <a:xfrm>
          <a:off x="3788228" y="2623455"/>
          <a:ext cx="1872343" cy="468781"/>
        </a:xfrm>
        <a:prstGeom prst="roundRect">
          <a:avLst>
            <a:gd name="adj" fmla="val 38618"/>
          </a:avLst>
        </a:prstGeom>
        <a:ln w="38100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marL="0" indent="0" algn="ctr"/>
          <a:fld id="{EC0A20B5-A2B7-4395-A98C-D13C41DEEAC8}" type="TxLink">
            <a:rPr lang="en-US" sz="1600" b="0" i="0" u="none" strike="noStrike">
              <a:solidFill>
                <a:schemeClr val="tx2">
                  <a:lumMod val="75000"/>
                  <a:lumOff val="25000"/>
                </a:schemeClr>
              </a:solidFill>
              <a:latin typeface="Carlito"/>
              <a:ea typeface="+mn-ea"/>
              <a:cs typeface="+mn-cs"/>
            </a:rPr>
            <a:pPr marL="0" indent="0" algn="ctr"/>
            <a:t>600</a:t>
          </a:fld>
          <a:endParaRPr lang="en-US" sz="1600" b="0" i="0" u="none" strike="noStrike">
            <a:solidFill>
              <a:schemeClr val="tx2">
                <a:lumMod val="75000"/>
                <a:lumOff val="25000"/>
              </a:schemeClr>
            </a:solidFill>
            <a:latin typeface="Carlito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141513</xdr:colOff>
      <xdr:row>13</xdr:row>
      <xdr:rowOff>152400</xdr:rowOff>
    </xdr:from>
    <xdr:to>
      <xdr:col>9</xdr:col>
      <xdr:colOff>762000</xdr:colOff>
      <xdr:row>28</xdr:row>
      <xdr:rowOff>166551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3773F9D-5784-48D8-B368-E05BA8468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172191</xdr:colOff>
      <xdr:row>30</xdr:row>
      <xdr:rowOff>89065</xdr:rowOff>
    </xdr:from>
    <xdr:to>
      <xdr:col>5</xdr:col>
      <xdr:colOff>543006</xdr:colOff>
      <xdr:row>45</xdr:row>
      <xdr:rowOff>130629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19FAA9A-F406-4874-8238-0AEC95299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758157</xdr:colOff>
      <xdr:row>30</xdr:row>
      <xdr:rowOff>94770</xdr:rowOff>
    </xdr:from>
    <xdr:to>
      <xdr:col>9</xdr:col>
      <xdr:colOff>776086</xdr:colOff>
      <xdr:row>45</xdr:row>
      <xdr:rowOff>148558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5E21EF14-8E1E-47B9-AC9C-9A60D7F3A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152399</xdr:colOff>
      <xdr:row>47</xdr:row>
      <xdr:rowOff>10884</xdr:rowOff>
    </xdr:from>
    <xdr:to>
      <xdr:col>9</xdr:col>
      <xdr:colOff>707572</xdr:colOff>
      <xdr:row>69</xdr:row>
      <xdr:rowOff>43542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3" name="Gráfico 12">
              <a:extLst>
                <a:ext uri="{FF2B5EF4-FFF2-40B4-BE49-F238E27FC236}">
                  <a16:creationId xmlns:a16="http://schemas.microsoft.com/office/drawing/2014/main" id="{75A0B730-83B9-47BB-A390-A5D0E440222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399" y="8737689"/>
              <a:ext cx="9285788" cy="38045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10</xdr:col>
      <xdr:colOff>505051</xdr:colOff>
      <xdr:row>6</xdr:row>
      <xdr:rowOff>0</xdr:rowOff>
    </xdr:from>
    <xdr:to>
      <xdr:col>12</xdr:col>
      <xdr:colOff>183105</xdr:colOff>
      <xdr:row>12</xdr:row>
      <xdr:rowOff>136376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Canal 1">
              <a:extLst>
                <a:ext uri="{FF2B5EF4-FFF2-40B4-BE49-F238E27FC236}">
                  <a16:creationId xmlns:a16="http://schemas.microsoft.com/office/drawing/2014/main" id="{E30F0C12-0D3E-416A-B252-78E5E51E02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7632" y="1602441"/>
              <a:ext cx="1467186" cy="12195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oneCell">
    <xdr:from>
      <xdr:col>10</xdr:col>
      <xdr:colOff>517008</xdr:colOff>
      <xdr:row>13</xdr:row>
      <xdr:rowOff>118816</xdr:rowOff>
    </xdr:from>
    <xdr:to>
      <xdr:col>12</xdr:col>
      <xdr:colOff>194086</xdr:colOff>
      <xdr:row>22</xdr:row>
      <xdr:rowOff>22412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Categoría">
              <a:extLst>
                <a:ext uri="{FF2B5EF4-FFF2-40B4-BE49-F238E27FC236}">
                  <a16:creationId xmlns:a16="http://schemas.microsoft.com/office/drawing/2014/main" id="{25998BFC-41AE-4EE9-9A4F-77CDD9502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83874" y="2978221"/>
              <a:ext cx="1473830" cy="1410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521954</xdr:colOff>
      <xdr:row>23</xdr:row>
      <xdr:rowOff>72615</xdr:rowOff>
    </xdr:from>
    <xdr:to>
      <xdr:col>18</xdr:col>
      <xdr:colOff>689274</xdr:colOff>
      <xdr:row>30</xdr:row>
      <xdr:rowOff>59616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País">
              <a:extLst>
                <a:ext uri="{FF2B5EF4-FFF2-40B4-BE49-F238E27FC236}">
                  <a16:creationId xmlns:a16="http://schemas.microsoft.com/office/drawing/2014/main" id="{433882B2-1C8E-4556-A420-C67F6A3FD0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í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88820" y="4610997"/>
              <a:ext cx="7174807" cy="11598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505256</xdr:colOff>
      <xdr:row>1</xdr:row>
      <xdr:rowOff>5841</xdr:rowOff>
    </xdr:from>
    <xdr:to>
      <xdr:col>15</xdr:col>
      <xdr:colOff>448235</xdr:colOff>
      <xdr:row>4</xdr:row>
      <xdr:rowOff>56029</xdr:rowOff>
    </xdr:to>
    <xdr:sp macro="[0]!ExportarDashboardPDF" textlink="">
      <xdr:nvSpPr>
        <xdr:cNvPr id="20" name="Rectángulo 19">
          <a:extLst>
            <a:ext uri="{FF2B5EF4-FFF2-40B4-BE49-F238E27FC236}">
              <a16:creationId xmlns:a16="http://schemas.microsoft.com/office/drawing/2014/main" id="{846B38B3-3645-4827-4852-F9746CA3AB1B}"/>
            </a:ext>
          </a:extLst>
        </xdr:cNvPr>
        <xdr:cNvSpPr/>
      </xdr:nvSpPr>
      <xdr:spPr>
        <a:xfrm>
          <a:off x="10175932" y="173929"/>
          <a:ext cx="4358097" cy="114836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600">
              <a:latin typeface="+mn-lt"/>
            </a:rPr>
            <a:t>Exportar a PDF</a:t>
          </a:r>
        </a:p>
      </xdr:txBody>
    </xdr:sp>
    <xdr:clientData/>
  </xdr:twoCellAnchor>
  <xdr:twoCellAnchor editAs="oneCell">
    <xdr:from>
      <xdr:col>12</xdr:col>
      <xdr:colOff>474457</xdr:colOff>
      <xdr:row>6</xdr:row>
      <xdr:rowOff>0</xdr:rowOff>
    </xdr:from>
    <xdr:to>
      <xdr:col>15</xdr:col>
      <xdr:colOff>437030</xdr:colOff>
      <xdr:row>17</xdr:row>
      <xdr:rowOff>164503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(mes)">
              <a:extLst>
                <a:ext uri="{FF2B5EF4-FFF2-40B4-BE49-F238E27FC236}">
                  <a16:creationId xmlns:a16="http://schemas.microsoft.com/office/drawing/2014/main" id="{F42FC201-7F6D-437F-A0FA-EC866A330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me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41885" y="1602441"/>
              <a:ext cx="2584749" cy="20900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76.639419097221" backgroundQuery="1" createdVersion="8" refreshedVersion="8" minRefreshableVersion="3" recordCount="0" supportSubquery="1" supportAdvancedDrill="1" xr:uid="{329EE83D-9B25-4847-8650-AF480E731027}">
  <cacheSource type="external" connectionId="1"/>
  <cacheFields count="2">
    <cacheField name="[Canal].[Canal].[Canal]" caption="Canal" numFmtId="0" hierarchy="1" level="1">
      <sharedItems count="4">
        <s v="Distribuidor"/>
        <s v="Marketplace"/>
        <s v="Online"/>
        <s v="Tienda"/>
      </sharedItems>
    </cacheField>
    <cacheField name="[Measures].[Ventas Totales]" caption="Ventas Totales" numFmtId="0" hierarchy="23" level="32767"/>
  </cacheFields>
  <cacheHierarchies count="33">
    <cacheHierarchy uniqueName="[Canal].[CanalID]" caption="CanalID" attribute="1" defaultMemberUniqueName="[Canal].[CanalID].[All]" allUniqueName="[Canal].[CanalID].[All]" dimensionUniqueName="[Canal]" displayFolder="" count="2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>
      <fieldsUsage count="2">
        <fieldUsage x="-1"/>
        <fieldUsage x="0"/>
      </fieldsUsage>
    </cacheHierarchy>
    <cacheHierarchy uniqueName="[Países].[ClienteID]" caption="ClienteID" attribute="1" defaultMemberUniqueName="[Países].[ClienteID].[All]" allUniqueName="[Países].[ClienteID].[All]" dimensionUniqueName="[Países]" displayFolder="" count="2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/>
    <cacheHierarchy uniqueName="[Países].[Ciudad]" caption="Ciudad" attribute="1" defaultMemberUniqueName="[Países].[Ciudad].[All]" allUniqueName="[Países].[Ciudad].[All]" dimensionUniqueName="[Países]" displayFolder="" count="2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2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2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2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Unitario]" caption="PrecioUnitario" attribute="1" defaultMemberUniqueName="[Productos].[PrecioUnitario].[All]" allUniqueName="[Productos].[PrecioUnitario].[All]" dimensionUniqueName="[Productos]" displayFolder="" count="2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2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2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2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2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2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2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2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2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/>
    <cacheHierarchy uniqueName="[tblVentas].[Fecha (año)]" caption="Fecha (año)" attribute="1" defaultMemberUniqueName="[tblVentas].[Fecha (año)].[All]" allUniqueName="[tblVentas].[Fecha (año)].[All]" dimensionUniqueName="[tblVentas]" displayFolder="" count="2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2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 oneField="1">
      <fieldsUsage count="1">
        <fieldUsage x="1"/>
      </fieldsUsage>
    </cacheHierarchy>
    <cacheHierarchy uniqueName="[Measures].[Cantidad Vendida]" caption="Cantidad Vendida" measure="1" displayFolder="" measureGroup="tblVentas" count="0"/>
    <cacheHierarchy uniqueName="[Measures].[Número de Ventas]" caption="Número de Ventas" measure="1" displayFolder="" measureGroup="tblVentas" count="0"/>
    <cacheHierarchy uniqueName="[Measures].[Ticket Promedio]" caption="Ticket Promedio" measure="1" displayFolder="" measureGroup="tblVentas" count="0"/>
    <cacheHierarchy uniqueName="[Measures].[Precio Promedio por Unidad]" caption="Precio Promedio por Unidad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dimensions count="5">
    <dimension name="Canal" uniqueName="[Canal]" caption="Canal"/>
    <dimension measure="1" name="Measures" uniqueName="[Measures]" caption="Measures"/>
    <dimension name="Países" uniqueName="[Países]" caption="Países"/>
    <dimension name="Productos" uniqueName="[Productos]" caption="Productos"/>
    <dimension name="tblVentas" uniqueName="[tblVentas]" caption="tblVentas"/>
  </dimensions>
  <measureGroups count="4">
    <measureGroup name="Canal" caption="Canal"/>
    <measureGroup name="Países" caption="Países"/>
    <measureGroup name="Productos" caption="Productos"/>
    <measureGroup name="tblVentas" caption="tblVentas"/>
  </measureGroups>
  <maps count="7">
    <map measureGroup="0" dimension="0"/>
    <map measureGroup="1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76.639419907406" backgroundQuery="1" createdVersion="8" refreshedVersion="8" minRefreshableVersion="3" recordCount="0" supportSubquery="1" supportAdvancedDrill="1" xr:uid="{EB7BBF53-F8FB-4147-808B-CBEBD1D7035B}">
  <cacheSource type="external" connectionId="1"/>
  <cacheFields count="5">
    <cacheField name="[tblVentas].[Fecha].[Fecha]" caption="Fecha" numFmtId="0" hierarchy="11" level="1">
      <sharedItems containsSemiMixedTypes="0" containsNonDate="0" containsDate="1" containsString="0" minDate="2024-01-01T00:00:00" maxDate="2024-12-31T00:00:00" count="291">
        <d v="2024-01-01T00:00:00"/>
        <d v="2024-01-03T00:00:00"/>
        <d v="2024-01-05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6T00:00:00"/>
        <d v="2024-01-17T00:00:00"/>
        <d v="2024-01-18T00:00:00"/>
        <d v="2024-01-19T00:00:00"/>
        <d v="2024-01-20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2T00:00:00"/>
        <d v="2024-02-04T00:00:00"/>
        <d v="2024-02-05T00:00:00"/>
        <d v="2024-02-06T00:00:00"/>
        <d v="2024-02-07T00:00:00"/>
        <d v="2024-02-08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20T00:00:00"/>
        <d v="2024-02-21T00:00:00"/>
        <d v="2024-02-22T00:00:00"/>
        <d v="2024-02-24T00:00:00"/>
        <d v="2024-02-25T00:00:00"/>
        <d v="2024-02-28T00:00:00"/>
        <d v="2024-03-01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4T00:00:00"/>
        <d v="2024-03-25T00:00:00"/>
        <d v="2024-03-26T00:00:00"/>
        <d v="2024-03-28T00:00:00"/>
        <d v="2024-03-29T00:00:00"/>
        <d v="2024-03-30T00:00:00"/>
        <d v="2024-03-31T00:00:00"/>
        <d v="2024-04-02T00:00:00"/>
        <d v="2024-04-07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1T00:00:00"/>
        <d v="2024-05-12T00:00:00"/>
        <d v="2024-05-13T00:00:00"/>
        <d v="2024-05-14T00:00:00"/>
        <d v="2024-05-15T00:00:00"/>
        <d v="2024-05-17T00:00:00"/>
        <d v="2024-05-18T00:00:00"/>
        <d v="2024-05-19T00:00:00"/>
        <d v="2024-05-20T00:00:00"/>
        <d v="2024-05-21T00:00:00"/>
        <d v="2024-05-22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3T00:00:00"/>
        <d v="2024-06-24T00:00:00"/>
        <d v="2024-06-25T00:00:00"/>
        <d v="2024-06-26T00:00:00"/>
        <d v="2024-06-28T00:00:00"/>
        <d v="2024-06-30T00:00:00"/>
        <d v="2024-07-03T00:00:00"/>
        <d v="2024-07-04T00:00:00"/>
        <d v="2024-07-05T00:00:00"/>
        <d v="2024-07-07T00:00:00"/>
        <d v="2024-07-08T00:00:00"/>
        <d v="2024-07-10T00:00:00"/>
        <d v="2024-07-11T00:00:00"/>
        <d v="2024-07-12T00:00:00"/>
        <d v="2024-07-13T00:00:00"/>
        <d v="2024-07-14T00:00:00"/>
        <d v="2024-07-15T00:00:00"/>
        <d v="2024-07-17T00:00:00"/>
        <d v="2024-07-18T00:00:00"/>
        <d v="2024-07-19T00:00:00"/>
        <d v="2024-07-20T00:00:00"/>
        <d v="2024-07-21T00:00:00"/>
        <d v="2024-07-22T00:00:00"/>
        <d v="2024-07-26T00:00:00"/>
        <d v="2024-07-27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6T00:00:00"/>
        <d v="2024-08-07T00:00:00"/>
        <d v="2024-08-08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8T00:00:00"/>
        <d v="2024-08-29T00:00:00"/>
        <d v="2024-08-30T00:00:00"/>
        <d v="2024-08-31T00:00:00"/>
        <d v="2024-09-01T00:00:00"/>
        <d v="2024-09-04T00:00:00"/>
        <d v="2024-09-05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2T00:00:00"/>
        <d v="2024-09-23T00:00:00"/>
        <d v="2024-09-24T00:00:00"/>
        <d v="2024-09-25T00:00:00"/>
        <d v="2024-09-26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2T00:00:00"/>
        <d v="2024-10-23T00:00:00"/>
        <d v="2024-10-25T00:00:00"/>
        <d v="2024-10-26T00:00:00"/>
        <d v="2024-10-27T00:00:00"/>
        <d v="2024-10-28T00:00:00"/>
        <d v="2024-10-30T00:00:00"/>
        <d v="2024-11-01T00:00:00"/>
        <d v="2024-11-02T00:00:00"/>
        <d v="2024-11-05T00:00:00"/>
        <d v="2024-11-07T00:00:00"/>
        <d v="2024-11-09T00:00:00"/>
        <d v="2024-11-10T00:00:00"/>
        <d v="2024-11-12T00:00:00"/>
        <d v="2024-11-13T00:00:00"/>
        <d v="2024-11-15T00:00:00"/>
        <d v="2024-11-17T00:00:00"/>
        <d v="2024-11-18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9T00:00:00"/>
        <d v="2024-12-01T00:00:00"/>
        <d v="2024-12-02T00:00:00"/>
        <d v="2024-12-03T00:00:00"/>
        <d v="2024-12-04T00:00:00"/>
        <d v="2024-12-05T00:00:00"/>
        <d v="2024-12-06T00:00:00"/>
        <d v="2024-12-08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5T00:00:00"/>
        <d v="2024-12-26T00:00:00"/>
        <d v="2024-12-27T00:00:00"/>
        <d v="2024-12-28T00:00:00"/>
        <d v="2024-12-30T00:00:00"/>
      </sharedItems>
    </cacheField>
    <cacheField name="[tblVentas].[Fecha (mes)].[Fecha (mes)]" caption="Fecha (mes)" numFmtId="0" hierarchy="19" level="1">
      <sharedItems count="12">
        <s v="ene"/>
        <s v="feb"/>
        <s v="mar"/>
        <s v="abr"/>
        <s v="may"/>
        <s v="jun"/>
        <s v="jul"/>
        <s v="ago"/>
        <s v="sept"/>
        <s v="oct"/>
        <s v="nov"/>
        <s v="dic"/>
      </sharedItems>
    </cacheField>
    <cacheField name="[Measures].[Ventas Totales]" caption="Ventas Totales" numFmtId="0" hierarchy="23" level="32767"/>
    <cacheField name="[tblVentas].[Fecha (año)].[Fecha (año)]" caption="Fecha (año)" numFmtId="0" hierarchy="20" level="1">
      <sharedItems count="1">
        <s v="2024"/>
      </sharedItems>
    </cacheField>
    <cacheField name="[Canal].[Canal].[Canal]" caption="Canal" numFmtId="0" hierarchy="1" level="1">
      <sharedItems containsSemiMixedTypes="0" containsNonDate="0" containsString="0"/>
    </cacheField>
  </cacheFields>
  <cacheHierarchies count="33">
    <cacheHierarchy uniqueName="[Canal].[CanalID]" caption="CanalID" attribute="1" defaultMemberUniqueName="[Canal].[CanalID].[All]" allUniqueName="[Canal].[CanalID].[All]" dimensionUniqueName="[Canal]" displayFolder="" count="2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>
      <fieldsUsage count="2">
        <fieldUsage x="-1"/>
        <fieldUsage x="4"/>
      </fieldsUsage>
    </cacheHierarchy>
    <cacheHierarchy uniqueName="[Países].[ClienteID]" caption="ClienteID" attribute="1" defaultMemberUniqueName="[Países].[ClienteID].[All]" allUniqueName="[Países].[ClienteID].[All]" dimensionUniqueName="[Países]" displayFolder="" count="2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/>
    <cacheHierarchy uniqueName="[Países].[Ciudad]" caption="Ciudad" attribute="1" defaultMemberUniqueName="[Países].[Ciudad].[All]" allUniqueName="[Países].[Ciudad].[All]" dimensionUniqueName="[Países]" displayFolder="" count="2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2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2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2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Unitario]" caption="PrecioUnitario" attribute="1" defaultMemberUniqueName="[Productos].[PrecioUnitario].[All]" allUniqueName="[Productos].[PrecioUnitario].[All]" dimensionUniqueName="[Productos]" displayFolder="" count="2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2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2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2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2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2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2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2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2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>
      <fieldsUsage count="2">
        <fieldUsage x="-1"/>
        <fieldUsage x="1"/>
      </fieldsUsage>
    </cacheHierarchy>
    <cacheHierarchy uniqueName="[tblVentas].[Fecha (año)]" caption="Fecha (año)" attribute="1" defaultMemberUniqueName="[tblVentas].[Fecha (año)].[All]" allUniqueName="[tblVentas].[Fecha (año)].[All]" dimensionUniqueName="[tblVentas]" displayFolder="" count="2" memberValueDatatype="130" unbalanced="0">
      <fieldsUsage count="2">
        <fieldUsage x="-1"/>
        <fieldUsage x="3"/>
      </fieldsUsage>
    </cacheHierarchy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2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 oneField="1">
      <fieldsUsage count="1">
        <fieldUsage x="2"/>
      </fieldsUsage>
    </cacheHierarchy>
    <cacheHierarchy uniqueName="[Measures].[Cantidad Vendida]" caption="Cantidad Vendida" measure="1" displayFolder="" measureGroup="tblVentas" count="0"/>
    <cacheHierarchy uniqueName="[Measures].[Número de Ventas]" caption="Número de Ventas" measure="1" displayFolder="" measureGroup="tblVentas" count="0"/>
    <cacheHierarchy uniqueName="[Measures].[Ticket Promedio]" caption="Ticket Promedio" measure="1" displayFolder="" measureGroup="tblVentas" count="0"/>
    <cacheHierarchy uniqueName="[Measures].[Precio Promedio por Unidad]" caption="Precio Promedio por Unidad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dimensions count="5">
    <dimension name="Canal" uniqueName="[Canal]" caption="Canal"/>
    <dimension measure="1" name="Measures" uniqueName="[Measures]" caption="Measures"/>
    <dimension name="Países" uniqueName="[Países]" caption="Países"/>
    <dimension name="Productos" uniqueName="[Productos]" caption="Productos"/>
    <dimension name="tblVentas" uniqueName="[tblVentas]" caption="tblVentas"/>
  </dimensions>
  <measureGroups count="4">
    <measureGroup name="Canal" caption="Canal"/>
    <measureGroup name="Países" caption="Países"/>
    <measureGroup name="Productos" caption="Productos"/>
    <measureGroup name="tblVentas" caption="tblVentas"/>
  </measureGroups>
  <maps count="7">
    <map measureGroup="0" dimension="0"/>
    <map measureGroup="1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76.639420486114" backgroundQuery="1" createdVersion="8" refreshedVersion="8" minRefreshableVersion="3" recordCount="0" supportSubquery="1" supportAdvancedDrill="1" xr:uid="{631EE87F-6BC7-4EE0-9C0B-E7955F07EBA0}">
  <cacheSource type="external" connectionId="1"/>
  <cacheFields count="3">
    <cacheField name="[Países].[País].[País]" caption="País" numFmtId="0" hierarchy="3" level="1">
      <sharedItems count="11">
        <s v="Argentina"/>
        <s v="Brasil"/>
        <s v="Chile"/>
        <s v="Colombia"/>
        <s v="Costa Rica"/>
        <s v="Ecuador"/>
        <s v="España"/>
        <s v="Estados Unidos"/>
        <s v="México"/>
        <s v="Perú"/>
        <s v="Uruguay"/>
      </sharedItems>
    </cacheField>
    <cacheField name="[Measures].[Ventas Totales]" caption="Ventas Totales" numFmtId="0" hierarchy="23" level="32767"/>
    <cacheField name="[Canal].[Canal].[Canal]" caption="Canal" numFmtId="0" hierarchy="1" level="1">
      <sharedItems containsSemiMixedTypes="0" containsNonDate="0" containsString="0"/>
    </cacheField>
  </cacheFields>
  <cacheHierarchies count="33">
    <cacheHierarchy uniqueName="[Canal].[CanalID]" caption="CanalID" attribute="1" defaultMemberUniqueName="[Canal].[CanalID].[All]" allUniqueName="[Canal].[CanalID].[All]" dimensionUniqueName="[Canal]" displayFolder="" count="2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>
      <fieldsUsage count="2">
        <fieldUsage x="-1"/>
        <fieldUsage x="2"/>
      </fieldsUsage>
    </cacheHierarchy>
    <cacheHierarchy uniqueName="[Países].[ClienteID]" caption="ClienteID" attribute="1" defaultMemberUniqueName="[Países].[ClienteID].[All]" allUniqueName="[Países].[ClienteID].[All]" dimensionUniqueName="[Países]" displayFolder="" count="2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>
      <fieldsUsage count="2">
        <fieldUsage x="-1"/>
        <fieldUsage x="0"/>
      </fieldsUsage>
    </cacheHierarchy>
    <cacheHierarchy uniqueName="[Países].[Ciudad]" caption="Ciudad" attribute="1" defaultMemberUniqueName="[Países].[Ciudad].[All]" allUniqueName="[Países].[Ciudad].[All]" dimensionUniqueName="[Países]" displayFolder="" count="2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2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2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2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Unitario]" caption="PrecioUnitario" attribute="1" defaultMemberUniqueName="[Productos].[PrecioUnitario].[All]" allUniqueName="[Productos].[PrecioUnitario].[All]" dimensionUniqueName="[Productos]" displayFolder="" count="2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2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2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2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2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2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2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2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2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/>
    <cacheHierarchy uniqueName="[tblVentas].[Fecha (año)]" caption="Fecha (año)" attribute="1" defaultMemberUniqueName="[tblVentas].[Fecha (año)].[All]" allUniqueName="[tblVentas].[Fecha (año)].[All]" dimensionUniqueName="[tblVentas]" displayFolder="" count="2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2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 oneField="1">
      <fieldsUsage count="1">
        <fieldUsage x="1"/>
      </fieldsUsage>
    </cacheHierarchy>
    <cacheHierarchy uniqueName="[Measures].[Cantidad Vendida]" caption="Cantidad Vendida" measure="1" displayFolder="" measureGroup="tblVentas" count="0"/>
    <cacheHierarchy uniqueName="[Measures].[Número de Ventas]" caption="Número de Ventas" measure="1" displayFolder="" measureGroup="tblVentas" count="0"/>
    <cacheHierarchy uniqueName="[Measures].[Ticket Promedio]" caption="Ticket Promedio" measure="1" displayFolder="" measureGroup="tblVentas" count="0"/>
    <cacheHierarchy uniqueName="[Measures].[Precio Promedio por Unidad]" caption="Precio Promedio por Unidad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dimensions count="5">
    <dimension name="Canal" uniqueName="[Canal]" caption="Canal"/>
    <dimension measure="1" name="Measures" uniqueName="[Measures]" caption="Measures"/>
    <dimension name="Países" uniqueName="[Países]" caption="Países"/>
    <dimension name="Productos" uniqueName="[Productos]" caption="Productos"/>
    <dimension name="tblVentas" uniqueName="[tblVentas]" caption="tblVentas"/>
  </dimensions>
  <measureGroups count="4">
    <measureGroup name="Canal" caption="Canal"/>
    <measureGroup name="Países" caption="Países"/>
    <measureGroup name="Productos" caption="Productos"/>
    <measureGroup name="tblVentas" caption="tblVentas"/>
  </measureGroups>
  <maps count="7">
    <map measureGroup="0" dimension="0"/>
    <map measureGroup="1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76.639420833337" backgroundQuery="1" createdVersion="8" refreshedVersion="8" minRefreshableVersion="3" recordCount="0" supportSubquery="1" supportAdvancedDrill="1" xr:uid="{BA85629E-CB28-493D-8BC8-AABF353D8E55}">
  <cacheSource type="external" connectionId="1"/>
  <cacheFields count="3">
    <cacheField name="[Productos].[Producto].[Producto]" caption="Producto" numFmtId="0" hierarchy="7" level="1">
      <sharedItems count="5">
        <s v="Impresora Láser"/>
        <s v="Laptop Pro 14"/>
        <s v="Monitor 24 pulgadas"/>
        <s v="Silla Ergonómica"/>
        <s v="Tablet 10 pulgadas"/>
      </sharedItems>
    </cacheField>
    <cacheField name="[Measures].[Ventas Totales]" caption="Ventas Totales" numFmtId="0" hierarchy="23" level="32767"/>
    <cacheField name="[Canal].[Canal].[Canal]" caption="Canal" numFmtId="0" hierarchy="1" level="1">
      <sharedItems containsSemiMixedTypes="0" containsNonDate="0" containsString="0"/>
    </cacheField>
  </cacheFields>
  <cacheHierarchies count="33">
    <cacheHierarchy uniqueName="[Canal].[CanalID]" caption="CanalID" attribute="1" defaultMemberUniqueName="[Canal].[CanalID].[All]" allUniqueName="[Canal].[CanalID].[All]" dimensionUniqueName="[Canal]" displayFolder="" count="2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>
      <fieldsUsage count="2">
        <fieldUsage x="-1"/>
        <fieldUsage x="2"/>
      </fieldsUsage>
    </cacheHierarchy>
    <cacheHierarchy uniqueName="[Países].[ClienteID]" caption="ClienteID" attribute="1" defaultMemberUniqueName="[Países].[ClienteID].[All]" allUniqueName="[Países].[ClienteID].[All]" dimensionUniqueName="[Países]" displayFolder="" count="2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/>
    <cacheHierarchy uniqueName="[Países].[Ciudad]" caption="Ciudad" attribute="1" defaultMemberUniqueName="[Países].[Ciudad].[All]" allUniqueName="[Países].[Ciudad].[All]" dimensionUniqueName="[Países]" displayFolder="" count="2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2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2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2" memberValueDatatype="130" unbalanced="0">
      <fieldsUsage count="2">
        <fieldUsage x="-1"/>
        <fieldUsage x="0"/>
      </fieldsUsage>
    </cacheHierarchy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Unitario]" caption="PrecioUnitario" attribute="1" defaultMemberUniqueName="[Productos].[PrecioUnitario].[All]" allUniqueName="[Productos].[PrecioUnitario].[All]" dimensionUniqueName="[Productos]" displayFolder="" count="2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2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2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2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2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2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2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2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2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/>
    <cacheHierarchy uniqueName="[tblVentas].[Fecha (año)]" caption="Fecha (año)" attribute="1" defaultMemberUniqueName="[tblVentas].[Fecha (año)].[All]" allUniqueName="[tblVentas].[Fecha (año)].[All]" dimensionUniqueName="[tblVentas]" displayFolder="" count="2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2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 oneField="1">
      <fieldsUsage count="1">
        <fieldUsage x="1"/>
      </fieldsUsage>
    </cacheHierarchy>
    <cacheHierarchy uniqueName="[Measures].[Cantidad Vendida]" caption="Cantidad Vendida" measure="1" displayFolder="" measureGroup="tblVentas" count="0"/>
    <cacheHierarchy uniqueName="[Measures].[Número de Ventas]" caption="Número de Ventas" measure="1" displayFolder="" measureGroup="tblVentas" count="0"/>
    <cacheHierarchy uniqueName="[Measures].[Ticket Promedio]" caption="Ticket Promedio" measure="1" displayFolder="" measureGroup="tblVentas" count="0"/>
    <cacheHierarchy uniqueName="[Measures].[Precio Promedio por Unidad]" caption="Precio Promedio por Unidad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dimensions count="5">
    <dimension name="Canal" uniqueName="[Canal]" caption="Canal"/>
    <dimension measure="1" name="Measures" uniqueName="[Measures]" caption="Measures"/>
    <dimension name="Países" uniqueName="[Países]" caption="Países"/>
    <dimension name="Productos" uniqueName="[Productos]" caption="Productos"/>
    <dimension name="tblVentas" uniqueName="[tblVentas]" caption="tblVentas"/>
  </dimensions>
  <measureGroups count="4">
    <measureGroup name="Canal" caption="Canal"/>
    <measureGroup name="Países" caption="Países"/>
    <measureGroup name="Productos" caption="Productos"/>
    <measureGroup name="tblVentas" caption="tblVentas"/>
  </measureGroups>
  <maps count="7">
    <map measureGroup="0" dimension="0"/>
    <map measureGroup="1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76.639421296299" backgroundQuery="1" createdVersion="8" refreshedVersion="8" minRefreshableVersion="3" recordCount="0" supportSubquery="1" supportAdvancedDrill="1" xr:uid="{4A6795CA-AF2E-4396-BA0B-C2CA9E18669B}">
  <cacheSource type="external" connectionId="1"/>
  <cacheFields count="6">
    <cacheField name="[Measures].[Ventas Totales]" caption="Ventas Totales" numFmtId="0" hierarchy="23" level="32767"/>
    <cacheField name="[Measures].[Cantidad Vendida]" caption="Cantidad Vendida" numFmtId="0" hierarchy="24" level="32767"/>
    <cacheField name="[Measures].[Número de Ventas]" caption="Número de Ventas" numFmtId="0" hierarchy="25" level="32767"/>
    <cacheField name="[Measures].[Ticket Promedio]" caption="Ticket Promedio" numFmtId="0" hierarchy="26" level="32767"/>
    <cacheField name="[Measures].[Precio Promedio por Unidad]" caption="Precio Promedio por Unidad" numFmtId="0" hierarchy="27" level="32767"/>
    <cacheField name="[Canal].[Canal].[Canal]" caption="Canal" numFmtId="0" hierarchy="1" level="1">
      <sharedItems containsSemiMixedTypes="0" containsNonDate="0" containsString="0"/>
    </cacheField>
  </cacheFields>
  <cacheHierarchies count="33">
    <cacheHierarchy uniqueName="[Canal].[CanalID]" caption="CanalID" attribute="1" defaultMemberUniqueName="[Canal].[CanalID].[All]" allUniqueName="[Canal].[CanalID].[All]" dimensionUniqueName="[Canal]" displayFolder="" count="0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>
      <fieldsUsage count="2">
        <fieldUsage x="-1"/>
        <fieldUsage x="5"/>
      </fieldsUsage>
    </cacheHierarchy>
    <cacheHierarchy uniqueName="[Países].[ClienteID]" caption="ClienteID" attribute="1" defaultMemberUniqueName="[Países].[ClienteID].[All]" allUniqueName="[Países].[ClienteID].[All]" dimensionUniqueName="[Países]" displayFolder="" count="0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/>
    <cacheHierarchy uniqueName="[Países].[Ciudad]" caption="Ciudad" attribute="1" defaultMemberUniqueName="[Países].[Ciudad].[All]" allUniqueName="[Países].[Ciudad].[All]" dimensionUniqueName="[Países]" displayFolder="" count="0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0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0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2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Unitario]" caption="PrecioUnitario" attribute="1" defaultMemberUniqueName="[Productos].[PrecioUnitario].[All]" allUniqueName="[Productos].[PrecioUnitario].[All]" dimensionUniqueName="[Productos]" displayFolder="" count="0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/>
    <cacheHierarchy uniqueName="[tblVentas].[Fecha (año)]" caption="Fecha (año)" attribute="1" defaultMemberUniqueName="[tblVentas].[Fecha (año)].[All]" allUniqueName="[tblVentas].[Fecha (año)].[All]" dimensionUniqueName="[tblVentas]" displayFolder="" count="0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0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 oneField="1">
      <fieldsUsage count="1">
        <fieldUsage x="0"/>
      </fieldsUsage>
    </cacheHierarchy>
    <cacheHierarchy uniqueName="[Measures].[Cantidad Vendida]" caption="Cantidad Vendida" measure="1" displayFolder="" measureGroup="tblVentas" count="0" oneField="1">
      <fieldsUsage count="1">
        <fieldUsage x="1"/>
      </fieldsUsage>
    </cacheHierarchy>
    <cacheHierarchy uniqueName="[Measures].[Número de Ventas]" caption="Número de Ventas" measure="1" displayFolder="" measureGroup="tblVentas" count="0" oneField="1">
      <fieldsUsage count="1">
        <fieldUsage x="2"/>
      </fieldsUsage>
    </cacheHierarchy>
    <cacheHierarchy uniqueName="[Measures].[Ticket Promedio]" caption="Ticket Promedio" measure="1" displayFolder="" measureGroup="tblVentas" count="0" oneField="1">
      <fieldsUsage count="1">
        <fieldUsage x="3"/>
      </fieldsUsage>
    </cacheHierarchy>
    <cacheHierarchy uniqueName="[Measures].[Precio Promedio por Unidad]" caption="Precio Promedio por Unidad" measure="1" displayFolder="" measureGroup="tblVentas" count="0" oneField="1">
      <fieldsUsage count="1">
        <fieldUsage x="4"/>
      </fieldsUsage>
    </cacheHierarchy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dimensions count="5">
    <dimension name="Canal" uniqueName="[Canal]" caption="Canal"/>
    <dimension measure="1" name="Measures" uniqueName="[Measures]" caption="Measures"/>
    <dimension name="Países" uniqueName="[Países]" caption="Países"/>
    <dimension name="Productos" uniqueName="[Productos]" caption="Productos"/>
    <dimension name="tblVentas" uniqueName="[tblVentas]" caption="tblVentas"/>
  </dimensions>
  <measureGroups count="4">
    <measureGroup name="Canal" caption="Canal"/>
    <measureGroup name="Países" caption="Países"/>
    <measureGroup name="Productos" caption="Productos"/>
    <measureGroup name="tblVentas" caption="tblVentas"/>
  </measureGroups>
  <maps count="7">
    <map measureGroup="0" dimension="0"/>
    <map measureGroup="1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76.639421759261" backgroundQuery="1" createdVersion="8" refreshedVersion="8" minRefreshableVersion="3" recordCount="0" supportSubquery="1" supportAdvancedDrill="1" xr:uid="{18F0AAAA-6DAC-4A1F-8AAC-187C95B72413}">
  <cacheSource type="external" connectionId="1"/>
  <cacheFields count="3">
    <cacheField name="[Productos].[Categoría].[Categoría]" caption="Categoría" numFmtId="0" hierarchy="8" level="1">
      <sharedItems count="4">
        <s v="Accesorios"/>
        <s v="Hogar"/>
        <s v="Oficina"/>
        <s v="Tecnología"/>
      </sharedItems>
    </cacheField>
    <cacheField name="[Measures].[Ventas Totales]" caption="Ventas Totales" numFmtId="0" hierarchy="23" level="32767"/>
    <cacheField name="[Canal].[Canal].[Canal]" caption="Canal" numFmtId="0" hierarchy="1" level="1">
      <sharedItems containsSemiMixedTypes="0" containsNonDate="0" containsString="0"/>
    </cacheField>
  </cacheFields>
  <cacheHierarchies count="33">
    <cacheHierarchy uniqueName="[Canal].[CanalID]" caption="CanalID" attribute="1" defaultMemberUniqueName="[Canal].[CanalID].[All]" allUniqueName="[Canal].[CanalID].[All]" dimensionUniqueName="[Canal]" displayFolder="" count="0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>
      <fieldsUsage count="2">
        <fieldUsage x="-1"/>
        <fieldUsage x="2"/>
      </fieldsUsage>
    </cacheHierarchy>
    <cacheHierarchy uniqueName="[Países].[ClienteID]" caption="ClienteID" attribute="1" defaultMemberUniqueName="[Países].[ClienteID].[All]" allUniqueName="[Países].[ClienteID].[All]" dimensionUniqueName="[Países]" displayFolder="" count="0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/>
    <cacheHierarchy uniqueName="[Países].[Ciudad]" caption="Ciudad" attribute="1" defaultMemberUniqueName="[Países].[Ciudad].[All]" allUniqueName="[Países].[Ciudad].[All]" dimensionUniqueName="[Países]" displayFolder="" count="0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0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0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>
      <fieldsUsage count="2">
        <fieldUsage x="-1"/>
        <fieldUsage x="0"/>
      </fieldsUsage>
    </cacheHierarchy>
    <cacheHierarchy uniqueName="[Productos].[PrecioUnitario]" caption="PrecioUnitario" attribute="1" defaultMemberUniqueName="[Productos].[PrecioUnitario].[All]" allUniqueName="[Productos].[PrecioUnitario].[All]" dimensionUniqueName="[Productos]" displayFolder="" count="0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/>
    <cacheHierarchy uniqueName="[tblVentas].[Fecha (año)]" caption="Fecha (año)" attribute="1" defaultMemberUniqueName="[tblVentas].[Fecha (año)].[All]" allUniqueName="[tblVentas].[Fecha (año)].[All]" dimensionUniqueName="[tblVentas]" displayFolder="" count="0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0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 oneField="1">
      <fieldsUsage count="1">
        <fieldUsage x="1"/>
      </fieldsUsage>
    </cacheHierarchy>
    <cacheHierarchy uniqueName="[Measures].[Cantidad Vendida]" caption="Cantidad Vendida" measure="1" displayFolder="" measureGroup="tblVentas" count="0"/>
    <cacheHierarchy uniqueName="[Measures].[Número de Ventas]" caption="Número de Ventas" measure="1" displayFolder="" measureGroup="tblVentas" count="0"/>
    <cacheHierarchy uniqueName="[Measures].[Ticket Promedio]" caption="Ticket Promedio" measure="1" displayFolder="" measureGroup="tblVentas" count="0"/>
    <cacheHierarchy uniqueName="[Measures].[Precio Promedio por Unidad]" caption="Precio Promedio por Unidad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dimensions count="5">
    <dimension name="Canal" uniqueName="[Canal]" caption="Canal"/>
    <dimension measure="1" name="Measures" uniqueName="[Measures]" caption="Measures"/>
    <dimension name="Países" uniqueName="[Países]" caption="Países"/>
    <dimension name="Productos" uniqueName="[Productos]" caption="Productos"/>
    <dimension name="tblVentas" uniqueName="[tblVentas]" caption="tblVentas"/>
  </dimensions>
  <measureGroups count="4">
    <measureGroup name="Canal" caption="Canal"/>
    <measureGroup name="Países" caption="Países"/>
    <measureGroup name="Productos" caption="Productos"/>
    <measureGroup name="tblVentas" caption="tblVentas"/>
  </measureGroups>
  <maps count="7">
    <map measureGroup="0" dimension="0"/>
    <map measureGroup="1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76.639422106484" backgroundQuery="1" createdVersion="8" refreshedVersion="8" minRefreshableVersion="3" recordCount="0" supportSubquery="1" supportAdvancedDrill="1" xr:uid="{C35257AD-0529-4A8F-A7A8-DC8C9C502679}">
  <cacheSource type="external" connectionId="1"/>
  <cacheFields count="3">
    <cacheField name="[Productos].[Categoría].[Categoría]" caption="Categoría" numFmtId="0" hierarchy="8" level="1">
      <sharedItems count="4">
        <s v="Accesorios"/>
        <s v="Hogar"/>
        <s v="Oficina"/>
        <s v="Tecnología"/>
      </sharedItems>
    </cacheField>
    <cacheField name="[Measures].[Ventas Totales]" caption="Ventas Totales" numFmtId="0" hierarchy="23" level="32767"/>
    <cacheField name="[Canal].[Canal].[Canal]" caption="Canal" numFmtId="0" hierarchy="1" level="1">
      <sharedItems containsSemiMixedTypes="0" containsNonDate="0" containsString="0"/>
    </cacheField>
  </cacheFields>
  <cacheHierarchies count="33">
    <cacheHierarchy uniqueName="[Canal].[CanalID]" caption="CanalID" attribute="1" defaultMemberUniqueName="[Canal].[CanalID].[All]" allUniqueName="[Canal].[CanalID].[All]" dimensionUniqueName="[Canal]" displayFolder="" count="2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>
      <fieldsUsage count="2">
        <fieldUsage x="-1"/>
        <fieldUsage x="2"/>
      </fieldsUsage>
    </cacheHierarchy>
    <cacheHierarchy uniqueName="[Países].[ClienteID]" caption="ClienteID" attribute="1" defaultMemberUniqueName="[Países].[ClienteID].[All]" allUniqueName="[Países].[ClienteID].[All]" dimensionUniqueName="[Países]" displayFolder="" count="2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/>
    <cacheHierarchy uniqueName="[Países].[Ciudad]" caption="Ciudad" attribute="1" defaultMemberUniqueName="[Países].[Ciudad].[All]" allUniqueName="[Países].[Ciudad].[All]" dimensionUniqueName="[Países]" displayFolder="" count="2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2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2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2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>
      <fieldsUsage count="2">
        <fieldUsage x="-1"/>
        <fieldUsage x="0"/>
      </fieldsUsage>
    </cacheHierarchy>
    <cacheHierarchy uniqueName="[Productos].[PrecioUnitario]" caption="PrecioUnitario" attribute="1" defaultMemberUniqueName="[Productos].[PrecioUnitario].[All]" allUniqueName="[Productos].[PrecioUnitario].[All]" dimensionUniqueName="[Productos]" displayFolder="" count="2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2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2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2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2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2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2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2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2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/>
    <cacheHierarchy uniqueName="[tblVentas].[Fecha (año)]" caption="Fecha (año)" attribute="1" defaultMemberUniqueName="[tblVentas].[Fecha (año)].[All]" allUniqueName="[tblVentas].[Fecha (año)].[All]" dimensionUniqueName="[tblVentas]" displayFolder="" count="2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2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 oneField="1">
      <fieldsUsage count="1">
        <fieldUsage x="1"/>
      </fieldsUsage>
    </cacheHierarchy>
    <cacheHierarchy uniqueName="[Measures].[Cantidad Vendida]" caption="Cantidad Vendida" measure="1" displayFolder="" measureGroup="tblVentas" count="0"/>
    <cacheHierarchy uniqueName="[Measures].[Número de Ventas]" caption="Número de Ventas" measure="1" displayFolder="" measureGroup="tblVentas" count="0"/>
    <cacheHierarchy uniqueName="[Measures].[Ticket Promedio]" caption="Ticket Promedio" measure="1" displayFolder="" measureGroup="tblVentas" count="0"/>
    <cacheHierarchy uniqueName="[Measures].[Precio Promedio por Unidad]" caption="Precio Promedio por Unidad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dimensions count="5">
    <dimension name="Canal" uniqueName="[Canal]" caption="Canal"/>
    <dimension measure="1" name="Measures" uniqueName="[Measures]" caption="Measures"/>
    <dimension name="Países" uniqueName="[Países]" caption="Países"/>
    <dimension name="Productos" uniqueName="[Productos]" caption="Productos"/>
    <dimension name="tblVentas" uniqueName="[tblVentas]" caption="tblVentas"/>
  </dimensions>
  <measureGroups count="4">
    <measureGroup name="Canal" caption="Canal"/>
    <measureGroup name="Países" caption="Países"/>
    <measureGroup name="Productos" caption="Productos"/>
    <measureGroup name="tblVentas" caption="tblVentas"/>
  </measureGroups>
  <maps count="7">
    <map measureGroup="0" dimension="0"/>
    <map measureGroup="1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76.639422453707" backgroundQuery="1" createdVersion="8" refreshedVersion="8" minRefreshableVersion="3" recordCount="0" supportSubquery="1" supportAdvancedDrill="1" xr:uid="{7309AEDE-7AAE-468F-B72C-B9EF40317DAF}">
  <cacheSource type="external" connectionId="1"/>
  <cacheFields count="2">
    <cacheField name="[tblVentas].[Fecha (mes)].[Fecha (mes)]" caption="Fecha (mes)" numFmtId="0" hierarchy="19" level="1">
      <sharedItems count="12">
        <s v="ene"/>
        <s v="feb"/>
        <s v="mar"/>
        <s v="abr"/>
        <s v="may"/>
        <s v="jun"/>
        <s v="jul"/>
        <s v="ago"/>
        <s v="sept"/>
        <s v="oct"/>
        <s v="nov"/>
        <s v="dic"/>
      </sharedItems>
    </cacheField>
    <cacheField name="[Canal].[Canal].[Canal]" caption="Canal" numFmtId="0" hierarchy="1" level="1">
      <sharedItems containsSemiMixedTypes="0" containsNonDate="0" containsString="0"/>
    </cacheField>
  </cacheFields>
  <cacheHierarchies count="33">
    <cacheHierarchy uniqueName="[Canal].[CanalID]" caption="CanalID" attribute="1" defaultMemberUniqueName="[Canal].[CanalID].[All]" allUniqueName="[Canal].[CanalID].[All]" dimensionUniqueName="[Canal]" displayFolder="" count="0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>
      <fieldsUsage count="2">
        <fieldUsage x="-1"/>
        <fieldUsage x="1"/>
      </fieldsUsage>
    </cacheHierarchy>
    <cacheHierarchy uniqueName="[Países].[ClienteID]" caption="ClienteID" attribute="1" defaultMemberUniqueName="[Países].[ClienteID].[All]" allUniqueName="[Países].[ClienteID].[All]" dimensionUniqueName="[Países]" displayFolder="" count="0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/>
    <cacheHierarchy uniqueName="[Países].[Ciudad]" caption="Ciudad" attribute="1" defaultMemberUniqueName="[Países].[Ciudad].[All]" allUniqueName="[Países].[Ciudad].[All]" dimensionUniqueName="[Países]" displayFolder="" count="0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0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0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Unitario]" caption="PrecioUnitario" attribute="1" defaultMemberUniqueName="[Productos].[PrecioUnitario].[All]" allUniqueName="[Productos].[PrecioUnitario].[All]" dimensionUniqueName="[Productos]" displayFolder="" count="0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0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>
      <fieldsUsage count="2">
        <fieldUsage x="-1"/>
        <fieldUsage x="0"/>
      </fieldsUsage>
    </cacheHierarchy>
    <cacheHierarchy uniqueName="[tblVentas].[Fecha (año)]" caption="Fecha (año)" attribute="1" defaultMemberUniqueName="[tblVentas].[Fecha (año)].[All]" allUniqueName="[tblVentas].[Fecha (año)].[All]" dimensionUniqueName="[tblVentas]" displayFolder="" count="0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0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/>
    <cacheHierarchy uniqueName="[Measures].[Cantidad Vendida]" caption="Cantidad Vendida" measure="1" displayFolder="" measureGroup="tblVentas" count="0"/>
    <cacheHierarchy uniqueName="[Measures].[Número de Ventas]" caption="Número de Ventas" measure="1" displayFolder="" measureGroup="tblVentas" count="0"/>
    <cacheHierarchy uniqueName="[Measures].[Ticket Promedio]" caption="Ticket Promedio" measure="1" displayFolder="" measureGroup="tblVentas" count="0"/>
    <cacheHierarchy uniqueName="[Measures].[Precio Promedio por Unidad]" caption="Precio Promedio por Unidad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dimensions count="5">
    <dimension name="Canal" uniqueName="[Canal]" caption="Canal"/>
    <dimension measure="1" name="Measures" uniqueName="[Measures]" caption="Measures"/>
    <dimension name="Países" uniqueName="[Países]" caption="Países"/>
    <dimension name="Productos" uniqueName="[Productos]" caption="Productos"/>
    <dimension name="tblVentas" uniqueName="[tblVentas]" caption="tblVentas"/>
  </dimensions>
  <measureGroups count="4">
    <measureGroup name="Canal" caption="Canal"/>
    <measureGroup name="Países" caption="Países"/>
    <measureGroup name="Productos" caption="Productos"/>
    <measureGroup name="tblVentas" caption="tblVentas"/>
  </measureGroups>
  <maps count="7">
    <map measureGroup="0" dimension="0"/>
    <map measureGroup="1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76.639422800923" backgroundQuery="1" createdVersion="8" refreshedVersion="8" minRefreshableVersion="3" recordCount="0" supportSubquery="1" supportAdvancedDrill="1" xr:uid="{D37C0D09-7676-4703-A2D2-DDC5AAC9F746}">
  <cacheSource type="external" connectionId="1"/>
  <cacheFields count="1">
    <cacheField name="[Canal].[Canal].[Canal]" caption="Canal" numFmtId="0" hierarchy="1" level="1">
      <sharedItems count="4">
        <s v="Distribuidor"/>
        <s v="Marketplace"/>
        <s v="Online"/>
        <s v="Tienda"/>
      </sharedItems>
    </cacheField>
  </cacheFields>
  <cacheHierarchies count="33">
    <cacheHierarchy uniqueName="[Canal].[CanalID]" caption="CanalID" attribute="1" defaultMemberUniqueName="[Canal].[CanalID].[All]" allUniqueName="[Canal].[CanalID].[All]" dimensionUniqueName="[Canal]" displayFolder="" count="0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>
      <fieldsUsage count="2">
        <fieldUsage x="-1"/>
        <fieldUsage x="0"/>
      </fieldsUsage>
    </cacheHierarchy>
    <cacheHierarchy uniqueName="[Países].[ClienteID]" caption="ClienteID" attribute="1" defaultMemberUniqueName="[Países].[ClienteID].[All]" allUniqueName="[Países].[ClienteID].[All]" dimensionUniqueName="[Países]" displayFolder="" count="0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/>
    <cacheHierarchy uniqueName="[Países].[Ciudad]" caption="Ciudad" attribute="1" defaultMemberUniqueName="[Países].[Ciudad].[All]" allUniqueName="[Países].[Ciudad].[All]" dimensionUniqueName="[Países]" displayFolder="" count="0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0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0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Unitario]" caption="PrecioUnitario" attribute="1" defaultMemberUniqueName="[Productos].[PrecioUnitario].[All]" allUniqueName="[Productos].[PrecioUnitario].[All]" dimensionUniqueName="[Productos]" displayFolder="" count="0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0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/>
    <cacheHierarchy uniqueName="[tblVentas].[Fecha (año)]" caption="Fecha (año)" attribute="1" defaultMemberUniqueName="[tblVentas].[Fecha (año)].[All]" allUniqueName="[tblVentas].[Fecha (año)].[All]" dimensionUniqueName="[tblVentas]" displayFolder="" count="0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0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/>
    <cacheHierarchy uniqueName="[Measures].[Cantidad Vendida]" caption="Cantidad Vendida" measure="1" displayFolder="" measureGroup="tblVentas" count="0"/>
    <cacheHierarchy uniqueName="[Measures].[Número de Ventas]" caption="Número de Ventas" measure="1" displayFolder="" measureGroup="tblVentas" count="0"/>
    <cacheHierarchy uniqueName="[Measures].[Ticket Promedio]" caption="Ticket Promedio" measure="1" displayFolder="" measureGroup="tblVentas" count="0"/>
    <cacheHierarchy uniqueName="[Measures].[Precio Promedio por Unidad]" caption="Precio Promedio por Unidad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dimensions count="5">
    <dimension name="Canal" uniqueName="[Canal]" caption="Canal"/>
    <dimension measure="1" name="Measures" uniqueName="[Measures]" caption="Measures"/>
    <dimension name="Países" uniqueName="[Países]" caption="Países"/>
    <dimension name="Productos" uniqueName="[Productos]" caption="Productos"/>
    <dimension name="tblVentas" uniqueName="[tblVentas]" caption="tblVentas"/>
  </dimensions>
  <measureGroups count="4">
    <measureGroup name="Canal" caption="Canal"/>
    <measureGroup name="Países" caption="Países"/>
    <measureGroup name="Productos" caption="Productos"/>
    <measureGroup name="tblVentas" caption="tblVentas"/>
  </measureGroups>
  <maps count="7">
    <map measureGroup="0" dimension="0"/>
    <map measureGroup="1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76.639423148146" backgroundQuery="1" createdVersion="8" refreshedVersion="8" minRefreshableVersion="3" recordCount="0" supportSubquery="1" supportAdvancedDrill="1" xr:uid="{AB6DA082-359F-42B8-8CD8-F15A1EA9E712}">
  <cacheSource type="external" connectionId="1"/>
  <cacheFields count="2">
    <cacheField name="[Productos].[Categoría].[Categoría]" caption="Categoría" numFmtId="0" hierarchy="8" level="1">
      <sharedItems count="4">
        <s v="Accesorios"/>
        <s v="Hogar"/>
        <s v="Oficina"/>
        <s v="Tecnología"/>
      </sharedItems>
    </cacheField>
    <cacheField name="[Canal].[Canal].[Canal]" caption="Canal" numFmtId="0" hierarchy="1" level="1">
      <sharedItems containsSemiMixedTypes="0" containsNonDate="0" containsString="0"/>
    </cacheField>
  </cacheFields>
  <cacheHierarchies count="33">
    <cacheHierarchy uniqueName="[Canal].[CanalID]" caption="CanalID" attribute="1" defaultMemberUniqueName="[Canal].[CanalID].[All]" allUniqueName="[Canal].[CanalID].[All]" dimensionUniqueName="[Canal]" displayFolder="" count="0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>
      <fieldsUsage count="2">
        <fieldUsage x="-1"/>
        <fieldUsage x="1"/>
      </fieldsUsage>
    </cacheHierarchy>
    <cacheHierarchy uniqueName="[Países].[ClienteID]" caption="ClienteID" attribute="1" defaultMemberUniqueName="[Países].[ClienteID].[All]" allUniqueName="[Países].[ClienteID].[All]" dimensionUniqueName="[Países]" displayFolder="" count="0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/>
    <cacheHierarchy uniqueName="[Países].[Ciudad]" caption="Ciudad" attribute="1" defaultMemberUniqueName="[Países].[Ciudad].[All]" allUniqueName="[Países].[Ciudad].[All]" dimensionUniqueName="[Países]" displayFolder="" count="0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0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0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>
      <fieldsUsage count="2">
        <fieldUsage x="-1"/>
        <fieldUsage x="0"/>
      </fieldsUsage>
    </cacheHierarchy>
    <cacheHierarchy uniqueName="[Productos].[PrecioUnitario]" caption="PrecioUnitario" attribute="1" defaultMemberUniqueName="[Productos].[PrecioUnitario].[All]" allUniqueName="[Productos].[PrecioUnitario].[All]" dimensionUniqueName="[Productos]" displayFolder="" count="0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0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/>
    <cacheHierarchy uniqueName="[tblVentas].[Fecha (año)]" caption="Fecha (año)" attribute="1" defaultMemberUniqueName="[tblVentas].[Fecha (año)].[All]" allUniqueName="[tblVentas].[Fecha (año)].[All]" dimensionUniqueName="[tblVentas]" displayFolder="" count="0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0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/>
    <cacheHierarchy uniqueName="[Measures].[Cantidad Vendida]" caption="Cantidad Vendida" measure="1" displayFolder="" measureGroup="tblVentas" count="0"/>
    <cacheHierarchy uniqueName="[Measures].[Número de Ventas]" caption="Número de Ventas" measure="1" displayFolder="" measureGroup="tblVentas" count="0"/>
    <cacheHierarchy uniqueName="[Measures].[Ticket Promedio]" caption="Ticket Promedio" measure="1" displayFolder="" measureGroup="tblVentas" count="0"/>
    <cacheHierarchy uniqueName="[Measures].[Precio Promedio por Unidad]" caption="Precio Promedio por Unidad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dimensions count="5">
    <dimension name="Canal" uniqueName="[Canal]" caption="Canal"/>
    <dimension measure="1" name="Measures" uniqueName="[Measures]" caption="Measures"/>
    <dimension name="Países" uniqueName="[Países]" caption="Países"/>
    <dimension name="Productos" uniqueName="[Productos]" caption="Productos"/>
    <dimension name="tblVentas" uniqueName="[tblVentas]" caption="tblVentas"/>
  </dimensions>
  <measureGroups count="4">
    <measureGroup name="Canal" caption="Canal"/>
    <measureGroup name="Países" caption="Países"/>
    <measureGroup name="Productos" caption="Productos"/>
    <measureGroup name="tblVentas" caption="tblVentas"/>
  </measureGroups>
  <maps count="7">
    <map measureGroup="0" dimension="0"/>
    <map measureGroup="1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76.63942349537" backgroundQuery="1" createdVersion="8" refreshedVersion="8" minRefreshableVersion="3" recordCount="0" supportSubquery="1" supportAdvancedDrill="1" xr:uid="{BAEED50C-3295-4CD1-8E97-6F52322D3B32}">
  <cacheSource type="external" connectionId="1"/>
  <cacheFields count="2">
    <cacheField name="[Países].[País].[País]" caption="País" numFmtId="0" hierarchy="3" level="1">
      <sharedItems count="11">
        <s v="Argentina"/>
        <s v="Brasil"/>
        <s v="Chile"/>
        <s v="Colombia"/>
        <s v="Costa Rica"/>
        <s v="Ecuador"/>
        <s v="España"/>
        <s v="Estados Unidos"/>
        <s v="México"/>
        <s v="Perú"/>
        <s v="Uruguay"/>
      </sharedItems>
    </cacheField>
    <cacheField name="[Canal].[Canal].[Canal]" caption="Canal" numFmtId="0" hierarchy="1" level="1">
      <sharedItems containsSemiMixedTypes="0" containsNonDate="0" containsString="0"/>
    </cacheField>
  </cacheFields>
  <cacheHierarchies count="33">
    <cacheHierarchy uniqueName="[Canal].[CanalID]" caption="CanalID" attribute="1" defaultMemberUniqueName="[Canal].[CanalID].[All]" allUniqueName="[Canal].[CanalID].[All]" dimensionUniqueName="[Canal]" displayFolder="" count="0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>
      <fieldsUsage count="2">
        <fieldUsage x="-1"/>
        <fieldUsage x="1"/>
      </fieldsUsage>
    </cacheHierarchy>
    <cacheHierarchy uniqueName="[Países].[ClienteID]" caption="ClienteID" attribute="1" defaultMemberUniqueName="[Países].[ClienteID].[All]" allUniqueName="[Países].[ClienteID].[All]" dimensionUniqueName="[Países]" displayFolder="" count="0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>
      <fieldsUsage count="2">
        <fieldUsage x="-1"/>
        <fieldUsage x="0"/>
      </fieldsUsage>
    </cacheHierarchy>
    <cacheHierarchy uniqueName="[Países].[Ciudad]" caption="Ciudad" attribute="1" defaultMemberUniqueName="[Países].[Ciudad].[All]" allUniqueName="[Países].[Ciudad].[All]" dimensionUniqueName="[Países]" displayFolder="" count="0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0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0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Unitario]" caption="PrecioUnitario" attribute="1" defaultMemberUniqueName="[Productos].[PrecioUnitario].[All]" allUniqueName="[Productos].[PrecioUnitario].[All]" dimensionUniqueName="[Productos]" displayFolder="" count="0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0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/>
    <cacheHierarchy uniqueName="[tblVentas].[Fecha (año)]" caption="Fecha (año)" attribute="1" defaultMemberUniqueName="[tblVentas].[Fecha (año)].[All]" allUniqueName="[tblVentas].[Fecha (año)].[All]" dimensionUniqueName="[tblVentas]" displayFolder="" count="0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0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/>
    <cacheHierarchy uniqueName="[Measures].[Cantidad Vendida]" caption="Cantidad Vendida" measure="1" displayFolder="" measureGroup="tblVentas" count="0"/>
    <cacheHierarchy uniqueName="[Measures].[Número de Ventas]" caption="Número de Ventas" measure="1" displayFolder="" measureGroup="tblVentas" count="0"/>
    <cacheHierarchy uniqueName="[Measures].[Ticket Promedio]" caption="Ticket Promedio" measure="1" displayFolder="" measureGroup="tblVentas" count="0"/>
    <cacheHierarchy uniqueName="[Measures].[Precio Promedio por Unidad]" caption="Precio Promedio por Unidad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dimensions count="5">
    <dimension name="Canal" uniqueName="[Canal]" caption="Canal"/>
    <dimension measure="1" name="Measures" uniqueName="[Measures]" caption="Measures"/>
    <dimension name="Países" uniqueName="[Países]" caption="Países"/>
    <dimension name="Productos" uniqueName="[Productos]" caption="Productos"/>
    <dimension name="tblVentas" uniqueName="[tblVentas]" caption="tblVentas"/>
  </dimensions>
  <measureGroups count="4">
    <measureGroup name="Canal" caption="Canal"/>
    <measureGroup name="Países" caption="Países"/>
    <measureGroup name="Productos" caption="Productos"/>
    <measureGroup name="tblVentas" caption="tblVentas"/>
  </measureGroups>
  <maps count="7">
    <map measureGroup="0" dimension="0"/>
    <map measureGroup="1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oto-Aguilar Concha" refreshedDate="46266.550338194444" backgroundQuery="1" createdVersion="3" refreshedVersion="8" minRefreshableVersion="3" recordCount="0" supportSubquery="1" supportAdvancedDrill="1" xr:uid="{49D204D5-1174-4043-B1D6-B2BA19F6500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3">
    <cacheHierarchy uniqueName="[Canal].[CanalID]" caption="CanalID" attribute="1" defaultMemberUniqueName="[Canal].[CanalID].[All]" allUniqueName="[Canal].[CanalID].[All]" dimensionUniqueName="[Canal]" displayFolder="" count="0" memberValueDatatype="20" unbalanced="0"/>
    <cacheHierarchy uniqueName="[Canal].[Canal]" caption="Canal" attribute="1" defaultMemberUniqueName="[Canal].[Canal].[All]" allUniqueName="[Canal].[Canal].[All]" dimensionUniqueName="[Canal]" displayFolder="" count="2" memberValueDatatype="130" unbalanced="0"/>
    <cacheHierarchy uniqueName="[Países].[ClienteID]" caption="ClienteID" attribute="1" defaultMemberUniqueName="[Países].[ClienteID].[All]" allUniqueName="[Países].[ClienteID].[All]" dimensionUniqueName="[Países]" displayFolder="" count="0" memberValueDatatype="20" unbalanced="0"/>
    <cacheHierarchy uniqueName="[Países].[País]" caption="País" attribute="1" defaultMemberUniqueName="[Países].[País].[All]" allUniqueName="[Países].[País].[All]" dimensionUniqueName="[Países]" displayFolder="" count="2" memberValueDatatype="130" unbalanced="0"/>
    <cacheHierarchy uniqueName="[Países].[Ciudad]" caption="Ciudad" attribute="1" defaultMemberUniqueName="[Países].[Ciudad].[All]" allUniqueName="[Países].[Ciudad].[All]" dimensionUniqueName="[Países]" displayFolder="" count="0" memberValueDatatype="130" unbalanced="0"/>
    <cacheHierarchy uniqueName="[Países].[Segmento]" caption="Segmento" attribute="1" defaultMemberUniqueName="[Países].[Segmento].[All]" allUniqueName="[Países].[Segmento].[All]" dimensionUniqueName="[Países]" displayFolder="" count="0" memberValueDatatype="130" unbalanced="0"/>
    <cacheHierarchy uniqueName="[Productos].[ProductoID]" caption="ProductoID" attribute="1" defaultMemberUniqueName="[Productos].[ProductoID].[All]" allUniqueName="[Productos].[ProductoID].[All]" dimensionUniqueName="[Productos]" displayFolder="" count="0" memberValueDatatype="20" unbalanced="0"/>
    <cacheHierarchy uniqueName="[Productos].[Producto]" caption="Producto" attribute="1" defaultMemberUniqueName="[Productos].[Producto].[All]" allUniqueName="[Productos].[Producto].[All]" dimensionUniqueName="[Productos]" displayFolder="" count="2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Unitario]" caption="PrecioUnitario" attribute="1" defaultMemberUniqueName="[Productos].[PrecioUnitario].[All]" allUniqueName="[Productos].[PrecioUnitario].[All]" dimensionUniqueName="[Productos]" displayFolder="" count="0" memberValueDatatype="2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0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2" memberValueDatatype="130" unbalanced="0"/>
    <cacheHierarchy uniqueName="[tblVentas].[Fecha (año)]" caption="Fecha (año)" attribute="1" defaultMemberUniqueName="[tblVentas].[Fecha (año)].[All]" allUniqueName="[tblVentas].[Fecha (año)].[All]" dimensionUniqueName="[tblVentas]" displayFolder="" count="0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0" memberValueDatatype="20" unbalanced="0" hidden="1"/>
    <cacheHierarchy uniqueName="[Measures].[Suma de TotalVenta]" caption="Suma de TotalVenta" measure="1" displayFolder="" measureGroup="tblVentas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Ventas Totales]" caption="Ventas Totales" measure="1" displayFolder="" measureGroup="tblVentas" count="0"/>
    <cacheHierarchy uniqueName="[Measures].[Cantidad Vendida]" caption="Cantidad Vendida" measure="1" displayFolder="" measureGroup="tblVentas" count="0"/>
    <cacheHierarchy uniqueName="[Measures].[Número de Ventas]" caption="Número de Ventas" measure="1" displayFolder="" measureGroup="tblVentas" count="0"/>
    <cacheHierarchy uniqueName="[Measures].[Ticket Promedio]" caption="Ticket Promedio" measure="1" displayFolder="" measureGroup="tblVentas" count="0"/>
    <cacheHierarchy uniqueName="[Measures].[Precio Promedio por Unidad]" caption="Precio Promedio por Unidad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Productos" count="0" hidden="1"/>
    <cacheHierarchy uniqueName="[Measures].[__XL_Count Table1_2]" caption="__XL_Count Table1_2" measure="1" displayFolder="" measureGroup="Países" count="0" hidden="1"/>
    <cacheHierarchy uniqueName="[Measures].[__XL_Count Table1_3]" caption="__XL_Count Table1_3" measure="1" displayFolder="" measureGroup="Canal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73436894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41353-48FF-461E-84E4-2E6584A9090A}" name="TablaDinámica17" cacheId="4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27:P32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pivotHierarchies count="3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os]"/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D3F679-57F0-443E-93A6-D15A96BDF574}" name="TablaDinámica8" cacheId="429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>
  <location ref="Q46:Q50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>
      <x v="3"/>
    </i>
  </rowItems>
  <pivotHierarchies count="3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8EE1B6-D666-4893-87B5-8D7837205A93}" name="TablaDinámica6" cacheId="41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3">
  <location ref="B75:C80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os]"/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D7B2E1-CFB8-4A2E-8179-FDAE5C7A6A8E}" name="TablaDinámica4" cacheId="402" applyNumberFormats="0" applyBorderFormats="0" applyFontFormats="0" applyPatternFormats="0" applyAlignmentFormats="0" applyWidthHeightFormats="1" dataCaption="Valores" tag="4143f937-ef55-4f5b-8704-4d410a773f06" updatedVersion="8" minRefreshableVersion="3" useAutoFormatting="1" subtotalHiddenItems="1" itemPrintTitles="1" createdVersion="8" indent="0" outline="1" outlineData="1" multipleFieldFilters="0" chartFormat="1" rowHeaderCaption="Canal">
  <location ref="B54:C59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showDataAs="percentOfTotal" baseField="0" baseItem="1" numFmtId="1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nal]"/>
        <x15:activeTabTopLevelEntity name="[tblVentas]"/>
        <x15:activeTabTopLevelEntity name="[Países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BD86A-992A-47EB-B583-14E2F04E7FAD}" name="TablaDinámica7" cacheId="426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>
  <location ref="O46:O50" firstHeaderRow="1" firstDataRow="1" firstDataCol="1"/>
  <pivotFields count="1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0"/>
  </rowFields>
  <rowItems count="4">
    <i>
      <x/>
    </i>
    <i>
      <x v="1"/>
    </i>
    <i>
      <x v="2"/>
    </i>
    <i>
      <x v="3"/>
    </i>
  </rowItems>
  <pivotHierarchies count="3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E8045A-983F-427F-9D60-4AADE21F452E}" name="TablaDinámica5" cacheId="41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B71:F72" firstHeaderRow="0" firstDataRow="1" firstDataCol="0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</dataFields>
  <pivotHierarchies count="3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[Países]"/>
        <x15:activeTabTopLevelEntity name="[Canal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A16821-28F0-4876-A467-C8728B4BA8D8}" name="TablaDinámica1" cacheId="405" applyNumberFormats="0" applyBorderFormats="0" applyFontFormats="0" applyPatternFormats="0" applyAlignmentFormats="0" applyWidthHeightFormats="1" dataCaption="Valores" tag="c93d768c-4556-4a4a-aeaf-eedcb6829708" updatedVersion="8" minRefreshableVersion="3" useAutoFormatting="1" subtotalHiddenItems="1" itemPrintTitles="1" createdVersion="8" indent="0" outline="1" outlineData="1" multipleFieldFilters="0" chartFormat="6" rowHeaderCaption="Mes">
  <location ref="B3:C17" firstHeaderRow="1" firstDataRow="1" firstDataCol="1"/>
  <pivotFields count="5">
    <pivotField axis="axisRow" allDrilled="1" subtotalTop="0" showAll="0" dataSourceSort="1" defaultSubtotal="0" defaultAttributeDrillState="1">
      <items count="2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</items>
    </pivotField>
    <pivotField axis="axisRow" allDrilled="1" subtotalTop="0" showAll="0" dataSourceSort="1" defaultSubtotal="0">
      <items count="12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1">
        <item x="0"/>
      </items>
    </pivotField>
    <pivotField allDrilled="1" subtotalTop="0" showAll="0" dataSourceSort="1" defaultSubtotal="0" defaultAttributeDrillState="1"/>
  </pivotFields>
  <rowFields count="3">
    <field x="3"/>
    <field x="1"/>
    <field x="0"/>
  </rowFields>
  <rowItems count="1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Items count="1">
    <i/>
  </colItems>
  <dataFields count="1">
    <dataField fld="2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0"/>
    <rowHierarchyUsage hierarchyUsage="19"/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[Países]"/>
        <x15:activeTabTopLevelEntity name="[Canal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5D26F9-89FD-42EA-A1DC-75C9EDC3F629}" name="TablaDinámica3" cacheId="411" applyNumberFormats="0" applyBorderFormats="0" applyFontFormats="0" applyPatternFormats="0" applyAlignmentFormats="0" applyWidthHeightFormats="1" dataCaption="Valores" tag="bb825b2c-8437-4a57-b54f-9a8e0fe0de9a" updatedVersion="8" minRefreshableVersion="3" useAutoFormatting="1" subtotalHiddenItems="1" itemPrintTitles="1" createdVersion="8" indent="0" outline="1" outlineData="1" multipleFieldFilters="0" chartFormat="7" rowHeaderCaption="Producto">
  <location ref="B38:C44" firstHeaderRow="1" firstDataRow="1" firstDataCol="1"/>
  <pivotFields count="3">
    <pivotField axis="axisRow" allDrilled="1" subtotalTop="0" showAll="0" measureFilter="1" sortType="ascending" dataSourceSort="1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 v="3"/>
    </i>
    <i>
      <x/>
    </i>
    <i>
      <x v="2"/>
    </i>
    <i>
      <x v="4"/>
    </i>
    <i>
      <x v="1"/>
    </i>
    <i t="grand">
      <x/>
    </i>
  </rowItems>
  <colItems count="1">
    <i/>
  </colItems>
  <dataFields count="1">
    <dataField fld="1" subtotal="count" baseField="0" baseItem="0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0" type="count" id="1" iMeasureHier="23">
      <autoFilter ref="A1">
        <filterColumn colId="0">
          <top10 val="5" filterVal="5"/>
        </filterColumn>
      </autoFilter>
    </filter>
  </filter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os]"/>
        <x15:activeTabTopLevelEntity name="[tblVentas]"/>
        <x15:activeTabTopLevelEntity name="[Países]"/>
        <x15:activeTabTopLevelEntity name="[Ca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934A4-47F5-422C-ACD5-51925CF2F7B3}" name="TablaDinámica2" cacheId="408" applyNumberFormats="0" applyBorderFormats="0" applyFontFormats="0" applyPatternFormats="0" applyAlignmentFormats="0" applyWidthHeightFormats="1" dataCaption="Valores" tag="9f5f0821-b75f-463b-85fa-4429de7c5f97" updatedVersion="8" minRefreshableVersion="3" useAutoFormatting="1" subtotalHiddenItems="1" itemPrintTitles="1" createdVersion="8" indent="0" outline="1" outlineData="1" multipleFieldFilters="0" chartFormat="3" rowHeaderCaption="País">
  <location ref="B22:C34" firstHeaderRow="1" firstDataRow="1" firstDataCol="1"/>
  <pivotFields count="3">
    <pivotField axis="axisRow" allDrilled="1" subtotalTop="0" showAll="0" sortType="ascending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2">
    <i>
      <x v="10"/>
    </i>
    <i>
      <x v="5"/>
    </i>
    <i>
      <x v="9"/>
    </i>
    <i>
      <x v="4"/>
    </i>
    <i>
      <x/>
    </i>
    <i>
      <x v="3"/>
    </i>
    <i>
      <x v="1"/>
    </i>
    <i>
      <x v="6"/>
    </i>
    <i>
      <x v="7"/>
    </i>
    <i>
      <x v="8"/>
    </i>
    <i>
      <x v="2"/>
    </i>
    <i t="grand">
      <x/>
    </i>
  </rowItems>
  <colItems count="1">
    <i/>
  </colItems>
  <dataFields count="1">
    <dataField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íses]"/>
        <x15:activeTabTopLevelEntity name="[tblVentas]"/>
        <x15:activeTabTopLevelEntity name="[Canal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23488A-947B-4756-9120-8F79EB021928}" name="TablaDinámica10" cacheId="423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>
  <location ref="U46:U58" firstHeaderRow="1" firstDataRow="1" firstDataCol="1"/>
  <pivotFields count="2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llDrilled="1" subtotalTop="0" showAll="0" dataSourceSort="1" defaultSubtotal="0" defaultAttributeDrillState="1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pivotHierarchies count="3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637B01-9161-4C8B-9C6D-30908EBD8859}" name="TablaDinámica9" cacheId="432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>
  <location ref="S46:S57" firstHeaderRow="1" firstDataRow="1" firstDataCol="1"/>
  <pivotFields count="2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llDrilled="1" subtotalTop="0" showAll="0" dataSourceSort="1" defaultSubtotal="0" defaultAttributeDrillState="1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pivotHierarchies count="3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í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nal" xr10:uid="{9961EEB4-219B-4469-8AA5-A31F50E99803}" sourceName="[Canal].[Canal]">
  <pivotTables>
    <pivotTable tabId="7" name="TablaDinámica4"/>
    <pivotTable tabId="7" name="TablaDinámica1"/>
    <pivotTable tabId="7" name="TablaDinámica2"/>
    <pivotTable tabId="7" name="TablaDinámica3"/>
    <pivotTable tabId="7" name="TablaDinámica5"/>
    <pivotTable tabId="7" name="TablaDinámica6"/>
    <pivotTable tabId="7" name="TablaDinámica17"/>
    <pivotTable tabId="7" name="TablaDinámica10"/>
    <pivotTable tabId="7" name="TablaDinámica7"/>
    <pivotTable tabId="7" name="TablaDinámica8"/>
    <pivotTable tabId="7" name="TablaDinámica9"/>
  </pivotTables>
  <data>
    <olap pivotCacheId="1734368948">
      <levels count="2">
        <level uniqueName="[Canal].[Canal].[(All)]" sourceCaption="(All)" count="0"/>
        <level uniqueName="[Canal].[Canal].[Canal]" sourceCaption="Canal" count="4">
          <ranges>
            <range startItem="0">
              <i n="[Canal].[Canal].&amp;[Distribuidor]" c="Distribuidor"/>
              <i n="[Canal].[Canal].&amp;[Marketplace]" c="Marketplace"/>
              <i n="[Canal].[Canal].&amp;[Online]" c="Online"/>
              <i n="[Canal].[Canal].&amp;[Tienda]" c="Tienda"/>
            </range>
          </ranges>
        </level>
      </levels>
      <selections count="1">
        <selection n="[Canal].[Canal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09736A97-B346-4152-9391-47A982CBCDD7}" sourceName="[Productos].[Categoría]">
  <pivotTables>
    <pivotTable tabId="7" name="TablaDinámica17"/>
    <pivotTable tabId="7" name="TablaDinámica1"/>
    <pivotTable tabId="7" name="TablaDinámica2"/>
    <pivotTable tabId="7" name="TablaDinámica3"/>
    <pivotTable tabId="7" name="TablaDinámica4"/>
    <pivotTable tabId="7" name="TablaDinámica5"/>
    <pivotTable tabId="7" name="TablaDinámica6"/>
    <pivotTable tabId="7" name="TablaDinámica10"/>
    <pivotTable tabId="7" name="TablaDinámica7"/>
    <pivotTable tabId="7" name="TablaDinámica8"/>
    <pivotTable tabId="7" name="TablaDinámica9"/>
  </pivotTables>
  <data>
    <olap pivotCacheId="1734368948">
      <levels count="2">
        <level uniqueName="[Productos].[Categoría].[(All)]" sourceCaption="(All)" count="0"/>
        <level uniqueName="[Productos].[Categoría].[Categoría]" sourceCaption="Categoría" count="4">
          <ranges>
            <range startItem="0">
              <i n="[Productos].[Categoría].&amp;[Accesorios]" c="Accesorios"/>
              <i n="[Productos].[Categoría].&amp;[Hogar]" c="Hogar"/>
              <i n="[Productos].[Categoría].&amp;[Oficina]" c="Oficina"/>
              <i n="[Productos].[Categoría].&amp;[Tecnología]" c="Tecnología"/>
            </range>
          </ranges>
        </level>
      </levels>
      <selections count="1">
        <selection n="[Productos].[Categoría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ís" xr10:uid="{00D93A60-3A03-4E18-A956-A48B25E099C5}" sourceName="[Países].[País]">
  <pivotTables>
    <pivotTable tabId="7" name="TablaDinámica2"/>
    <pivotTable tabId="7" name="TablaDinámica1"/>
    <pivotTable tabId="7" name="TablaDinámica3"/>
    <pivotTable tabId="7" name="TablaDinámica4"/>
    <pivotTable tabId="7" name="TablaDinámica5"/>
    <pivotTable tabId="7" name="TablaDinámica6"/>
    <pivotTable tabId="7" name="TablaDinámica17"/>
    <pivotTable tabId="7" name="TablaDinámica10"/>
    <pivotTable tabId="7" name="TablaDinámica7"/>
    <pivotTable tabId="7" name="TablaDinámica8"/>
    <pivotTable tabId="7" name="TablaDinámica9"/>
  </pivotTables>
  <data>
    <olap pivotCacheId="1734368948">
      <levels count="2">
        <level uniqueName="[Países].[País].[(All)]" sourceCaption="(All)" count="0"/>
        <level uniqueName="[Países].[País].[País]" sourceCaption="País" count="11">
          <ranges>
            <range startItem="0">
              <i n="[Países].[País].&amp;[Argentina]" c="Argentina"/>
              <i n="[Países].[País].&amp;[Brasil]" c="Brasil"/>
              <i n="[Países].[País].&amp;[Chile]" c="Chile"/>
              <i n="[Países].[País].&amp;[Colombia]" c="Colombia"/>
              <i n="[Países].[País].&amp;[Costa Rica]" c="Costa Rica"/>
              <i n="[Países].[País].&amp;[Ecuador]" c="Ecuador"/>
              <i n="[Países].[País].&amp;[España]" c="España"/>
              <i n="[Países].[País].&amp;[Estados Unidos]" c="Estados Unidos"/>
              <i n="[Países].[País].&amp;[México]" c="México"/>
              <i n="[Países].[País].&amp;[Perú]" c="Perú"/>
              <i n="[Países].[País].&amp;[Uruguay]" c="Uruguay"/>
            </range>
          </ranges>
        </level>
      </levels>
      <selections count="1">
        <selection n="[Países].[País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mes" xr10:uid="{4BFC5DE7-6F23-4F7B-8BC9-D607A7F5C959}" sourceName="[tblVentas].[Fecha (mes)]">
  <pivotTables>
    <pivotTable tabId="7" name="TablaDinámica1"/>
    <pivotTable tabId="7" name="TablaDinámica10"/>
    <pivotTable tabId="7" name="TablaDinámica17"/>
    <pivotTable tabId="7" name="TablaDinámica2"/>
    <pivotTable tabId="7" name="TablaDinámica3"/>
    <pivotTable tabId="7" name="TablaDinámica4"/>
    <pivotTable tabId="7" name="TablaDinámica5"/>
    <pivotTable tabId="7" name="TablaDinámica6"/>
    <pivotTable tabId="7" name="TablaDinámica7"/>
    <pivotTable tabId="7" name="TablaDinámica8"/>
    <pivotTable tabId="7" name="TablaDinámica9"/>
  </pivotTables>
  <data>
    <olap pivotCacheId="1734368948">
      <levels count="2">
        <level uniqueName="[tblVentas].[Fecha (mes)].[(All)]" sourceCaption="(All)" count="0"/>
        <level uniqueName="[tblVentas].[Fecha (mes)].[Fecha (mes)]" sourceCaption="Fecha (mes)" count="12">
          <ranges>
            <range startItem="0">
              <i n="[tblVentas].[Fecha (mes)].&amp;[ene]" c="ene"/>
              <i n="[tblVentas].[Fecha (mes)].&amp;[feb]" c="feb"/>
              <i n="[tblVentas].[Fecha (mes)].&amp;[mar]" c="mar"/>
              <i n="[tblVentas].[Fecha (mes)].&amp;[abr]" c="abr"/>
              <i n="[tblVentas].[Fecha (mes)].&amp;[may]" c="may"/>
              <i n="[tblVentas].[Fecha (mes)].&amp;[jun]" c="jun"/>
              <i n="[tblVentas].[Fecha (mes)].&amp;[jul]" c="jul"/>
              <i n="[tblVentas].[Fecha (mes)].&amp;[ago]" c="ago"/>
              <i n="[tblVentas].[Fecha (mes)].&amp;[sept]" c="sept"/>
              <i n="[tblVentas].[Fecha (mes)].&amp;[oct]" c="oct"/>
              <i n="[tblVentas].[Fecha (mes)].&amp;[nov]" c="nov"/>
              <i n="[tblVentas].[Fecha (mes)].&amp;[dic]" c="dic"/>
            </range>
          </ranges>
        </level>
      </levels>
      <selections count="1">
        <selection n="[tblVentas].[Fecha (me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nal 1" xr10:uid="{0F4D1394-E72F-4C4E-94AA-1C5311978BA7}" cache="SegmentaciónDeDatos_Canal" caption="Canal" level="1" rowHeight="216000"/>
  <slicer name="Categoría" xr10:uid="{2DBD1335-6DCD-49B2-B0B9-D172CD8622BE}" cache="SegmentaciónDeDatos_Categoría" caption="Categoría" level="1" rowHeight="234950"/>
  <slicer name="País" xr10:uid="{502EAFA0-DCE9-4040-B121-4A70775CCC3D}" cache="SegmentaciónDeDatos_País" caption="País" columnCount="4" level="1" rowHeight="234950"/>
  <slicer name="Fecha (mes)" xr10:uid="{02490E32-35FD-4A1C-9DB6-A638A032C94A}" cache="SegmentaciónDeDatos_Fecha__mes" caption="Fecha (mes)" columnCount="2" level="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Ventas" displayName="tblVentas" ref="A1:I601">
  <autoFilter ref="A1:I601" xr:uid="{00000000-000C-0000-FFFF-FFFF01000000}"/>
  <sortState xmlns:xlrd2="http://schemas.microsoft.com/office/spreadsheetml/2017/richdata2" ref="A2:I601">
    <sortCondition ref="A1:A601"/>
  </sortState>
  <tableColumns count="9">
    <tableColumn id="1" xr3:uid="{00000000-0010-0000-0100-000001000000}" name="VentaID"/>
    <tableColumn id="2" xr3:uid="{00000000-0010-0000-0100-000002000000}" name="Fecha"/>
    <tableColumn id="3" xr3:uid="{00000000-0010-0000-0100-000003000000}" name="ProductoID"/>
    <tableColumn id="4" xr3:uid="{00000000-0010-0000-0100-000004000000}" name="ClienteID"/>
    <tableColumn id="5" xr3:uid="{00000000-0010-0000-0100-000005000000}" name="CanalID"/>
    <tableColumn id="6" xr3:uid="{00000000-0010-0000-0100-000006000000}" name="Cantidad"/>
    <tableColumn id="7" xr3:uid="{00000000-0010-0000-0100-000007000000}" name="PrecioUnitario" dataDxfId="0"/>
    <tableColumn id="8" xr3:uid="{00000000-0010-0000-0100-000008000000}" name="Descuento"/>
    <tableColumn id="9" xr3:uid="{00000000-0010-0000-0100-000009000000}" name="TotalVen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_1" ref="A1:D13">
  <tableColumns count="4">
    <tableColumn id="1" xr3:uid="{00000000-0010-0000-0200-000001000000}" name="ProductoID"/>
    <tableColumn id="2" xr3:uid="{00000000-0010-0000-0200-000002000000}" name="Producto"/>
    <tableColumn id="3" xr3:uid="{00000000-0010-0000-0200-000003000000}" name="Categoría"/>
    <tableColumn id="4" xr3:uid="{E2BAAE5D-4731-4CCC-9292-3D884B2A7C30}" name="PrecioUnitari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" displayName="Table1_2" ref="A1:D21">
  <autoFilter ref="A1:D21" xr:uid="{00000000-000C-0000-FFFF-FFFF03000000}"/>
  <tableColumns count="4">
    <tableColumn id="1" xr3:uid="{00000000-0010-0000-0300-000001000000}" name="ClienteID"/>
    <tableColumn id="2" xr3:uid="{00000000-0010-0000-0300-000002000000}" name="País"/>
    <tableColumn id="3" xr3:uid="{00000000-0010-0000-0300-000003000000}" name="Ciudad"/>
    <tableColumn id="4" xr3:uid="{00000000-0010-0000-0300-000004000000}" name="Segment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1" displayName="Table1_3" ref="A1:B5">
  <autoFilter ref="A1:B5" xr:uid="{00000000-000C-0000-FFFF-FFFF04000000}"/>
  <tableColumns count="2">
    <tableColumn id="1" xr3:uid="{00000000-0010-0000-0400-000001000000}" name="CanalID"/>
    <tableColumn id="2" xr3:uid="{00000000-0010-0000-0400-000002000000}" name="Can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I601"/>
  <sheetViews>
    <sheetView workbookViewId="0"/>
  </sheetViews>
  <sheetFormatPr baseColWidth="10" defaultColWidth="8.69921875" defaultRowHeight="13.8"/>
  <cols>
    <col min="1" max="9" width="20.69921875" customWidth="1"/>
  </cols>
  <sheetData>
    <row r="1" spans="1:9" ht="14.7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>
        <v>1001</v>
      </c>
      <c r="B2" s="2">
        <v>45619</v>
      </c>
      <c r="C2">
        <v>102</v>
      </c>
      <c r="D2">
        <v>1</v>
      </c>
      <c r="E2">
        <v>3</v>
      </c>
      <c r="F2">
        <v>4</v>
      </c>
      <c r="G2" s="3">
        <v>12000</v>
      </c>
      <c r="H2" s="4">
        <v>0</v>
      </c>
      <c r="I2" s="3">
        <f t="shared" ref="I2:I65" si="0">F2*G2*(1-H2)</f>
        <v>48000</v>
      </c>
    </row>
    <row r="3" spans="1:9">
      <c r="A3">
        <v>1002</v>
      </c>
      <c r="B3" s="2">
        <v>45638</v>
      </c>
      <c r="C3">
        <v>112</v>
      </c>
      <c r="D3">
        <v>18</v>
      </c>
      <c r="E3">
        <v>1</v>
      </c>
      <c r="F3">
        <v>7</v>
      </c>
      <c r="G3" s="3">
        <v>15000</v>
      </c>
      <c r="H3" s="4">
        <v>0</v>
      </c>
      <c r="I3" s="3">
        <f t="shared" si="0"/>
        <v>105000</v>
      </c>
    </row>
    <row r="4" spans="1:9">
      <c r="A4">
        <v>1003</v>
      </c>
      <c r="B4" s="2">
        <v>45403</v>
      </c>
      <c r="C4">
        <v>104</v>
      </c>
      <c r="D4">
        <v>17</v>
      </c>
      <c r="E4">
        <v>2</v>
      </c>
      <c r="F4">
        <v>4</v>
      </c>
      <c r="G4" s="3">
        <v>160000</v>
      </c>
      <c r="H4" s="4">
        <v>0.2</v>
      </c>
      <c r="I4" s="3">
        <f t="shared" si="0"/>
        <v>512000</v>
      </c>
    </row>
    <row r="5" spans="1:9">
      <c r="A5">
        <v>1004</v>
      </c>
      <c r="B5" s="2">
        <v>45506</v>
      </c>
      <c r="C5">
        <v>104</v>
      </c>
      <c r="D5">
        <v>15</v>
      </c>
      <c r="E5">
        <v>2</v>
      </c>
      <c r="F5">
        <v>1</v>
      </c>
      <c r="G5" s="3">
        <v>160000</v>
      </c>
      <c r="H5" s="4">
        <v>0.05</v>
      </c>
      <c r="I5" s="3">
        <f t="shared" si="0"/>
        <v>152000</v>
      </c>
    </row>
    <row r="6" spans="1:9">
      <c r="A6">
        <v>1005</v>
      </c>
      <c r="B6" s="2">
        <v>45649</v>
      </c>
      <c r="C6">
        <v>107</v>
      </c>
      <c r="D6">
        <v>11</v>
      </c>
      <c r="E6">
        <v>1</v>
      </c>
      <c r="F6">
        <v>4</v>
      </c>
      <c r="G6" s="3">
        <v>90000</v>
      </c>
      <c r="H6" s="4">
        <v>0.1</v>
      </c>
      <c r="I6" s="3">
        <f t="shared" si="0"/>
        <v>324000</v>
      </c>
    </row>
    <row r="7" spans="1:9">
      <c r="A7">
        <v>1006</v>
      </c>
      <c r="B7" s="2">
        <v>45344</v>
      </c>
      <c r="C7">
        <v>102</v>
      </c>
      <c r="D7">
        <v>13</v>
      </c>
      <c r="E7">
        <v>1</v>
      </c>
      <c r="F7">
        <v>6</v>
      </c>
      <c r="G7" s="3">
        <v>12000</v>
      </c>
      <c r="H7" s="4">
        <v>0</v>
      </c>
      <c r="I7" s="3">
        <f t="shared" si="0"/>
        <v>72000</v>
      </c>
    </row>
    <row r="8" spans="1:9">
      <c r="A8">
        <v>1007</v>
      </c>
      <c r="B8" s="2">
        <v>45527</v>
      </c>
      <c r="C8">
        <v>109</v>
      </c>
      <c r="D8">
        <v>4</v>
      </c>
      <c r="E8">
        <v>4</v>
      </c>
      <c r="F8">
        <v>7</v>
      </c>
      <c r="G8" s="3">
        <v>180000</v>
      </c>
      <c r="H8" s="4">
        <v>0.1</v>
      </c>
      <c r="I8" s="3">
        <f t="shared" si="0"/>
        <v>1134000</v>
      </c>
    </row>
    <row r="9" spans="1:9">
      <c r="A9">
        <v>1008</v>
      </c>
      <c r="B9" s="2">
        <v>45613</v>
      </c>
      <c r="C9">
        <v>110</v>
      </c>
      <c r="D9">
        <v>12</v>
      </c>
      <c r="E9">
        <v>2</v>
      </c>
      <c r="F9">
        <v>2</v>
      </c>
      <c r="G9" s="3">
        <v>25000</v>
      </c>
      <c r="H9" s="4">
        <v>0.05</v>
      </c>
      <c r="I9" s="3">
        <f t="shared" si="0"/>
        <v>47500</v>
      </c>
    </row>
    <row r="10" spans="1:9">
      <c r="A10">
        <v>1009</v>
      </c>
      <c r="B10" s="2">
        <v>45440</v>
      </c>
      <c r="C10">
        <v>102</v>
      </c>
      <c r="D10">
        <v>8</v>
      </c>
      <c r="E10">
        <v>4</v>
      </c>
      <c r="F10">
        <v>7</v>
      </c>
      <c r="G10" s="3">
        <v>12000</v>
      </c>
      <c r="H10" s="4">
        <v>0.1</v>
      </c>
      <c r="I10" s="3">
        <f t="shared" si="0"/>
        <v>75600</v>
      </c>
    </row>
    <row r="11" spans="1:9">
      <c r="A11">
        <v>1010</v>
      </c>
      <c r="B11" s="2">
        <v>45375</v>
      </c>
      <c r="C11">
        <v>106</v>
      </c>
      <c r="D11">
        <v>12</v>
      </c>
      <c r="E11">
        <v>1</v>
      </c>
      <c r="F11">
        <v>5</v>
      </c>
      <c r="G11" s="3">
        <v>120000</v>
      </c>
      <c r="H11" s="4">
        <v>0</v>
      </c>
      <c r="I11" s="3">
        <f t="shared" si="0"/>
        <v>600000</v>
      </c>
    </row>
    <row r="12" spans="1:9">
      <c r="A12">
        <v>1011</v>
      </c>
      <c r="B12" s="2">
        <v>45603</v>
      </c>
      <c r="C12">
        <v>111</v>
      </c>
      <c r="D12">
        <v>6</v>
      </c>
      <c r="E12">
        <v>2</v>
      </c>
      <c r="F12">
        <v>4</v>
      </c>
      <c r="G12" s="3">
        <v>28000</v>
      </c>
      <c r="H12" s="4">
        <v>0.15</v>
      </c>
      <c r="I12" s="3">
        <f t="shared" si="0"/>
        <v>95200</v>
      </c>
    </row>
    <row r="13" spans="1:9">
      <c r="A13">
        <v>1012</v>
      </c>
      <c r="B13" s="2">
        <v>45430</v>
      </c>
      <c r="C13">
        <v>111</v>
      </c>
      <c r="D13">
        <v>18</v>
      </c>
      <c r="E13">
        <v>1</v>
      </c>
      <c r="F13">
        <v>6</v>
      </c>
      <c r="G13" s="3">
        <v>28000</v>
      </c>
      <c r="H13" s="4">
        <v>0</v>
      </c>
      <c r="I13" s="3">
        <f t="shared" si="0"/>
        <v>168000</v>
      </c>
    </row>
    <row r="14" spans="1:9">
      <c r="A14">
        <v>1013</v>
      </c>
      <c r="B14" s="2">
        <v>45409</v>
      </c>
      <c r="C14">
        <v>101</v>
      </c>
      <c r="D14">
        <v>11</v>
      </c>
      <c r="E14">
        <v>2</v>
      </c>
      <c r="F14">
        <v>2</v>
      </c>
      <c r="G14" s="3">
        <v>750000</v>
      </c>
      <c r="H14" s="4">
        <v>0.2</v>
      </c>
      <c r="I14" s="3">
        <f t="shared" si="0"/>
        <v>1200000</v>
      </c>
    </row>
    <row r="15" spans="1:9">
      <c r="A15">
        <v>1014</v>
      </c>
      <c r="B15" s="2">
        <v>45453</v>
      </c>
      <c r="C15">
        <v>104</v>
      </c>
      <c r="D15">
        <v>16</v>
      </c>
      <c r="E15">
        <v>1</v>
      </c>
      <c r="F15">
        <v>8</v>
      </c>
      <c r="G15" s="3">
        <v>160000</v>
      </c>
      <c r="H15" s="4">
        <v>0.05</v>
      </c>
      <c r="I15" s="3">
        <f t="shared" si="0"/>
        <v>1216000</v>
      </c>
    </row>
    <row r="16" spans="1:9">
      <c r="A16">
        <v>1015</v>
      </c>
      <c r="B16" s="2">
        <v>45418</v>
      </c>
      <c r="C16">
        <v>112</v>
      </c>
      <c r="D16">
        <v>18</v>
      </c>
      <c r="E16">
        <v>2</v>
      </c>
      <c r="F16">
        <v>7</v>
      </c>
      <c r="G16" s="3">
        <v>15000</v>
      </c>
      <c r="H16" s="4">
        <v>0.15</v>
      </c>
      <c r="I16" s="3">
        <f t="shared" si="0"/>
        <v>89250</v>
      </c>
    </row>
    <row r="17" spans="1:9">
      <c r="A17">
        <v>1016</v>
      </c>
      <c r="B17" s="2">
        <v>45477</v>
      </c>
      <c r="C17">
        <v>104</v>
      </c>
      <c r="D17">
        <v>5</v>
      </c>
      <c r="E17">
        <v>2</v>
      </c>
      <c r="F17">
        <v>2</v>
      </c>
      <c r="G17" s="3">
        <v>160000</v>
      </c>
      <c r="H17" s="4">
        <v>0</v>
      </c>
      <c r="I17" s="3">
        <f t="shared" si="0"/>
        <v>320000</v>
      </c>
    </row>
    <row r="18" spans="1:9">
      <c r="A18">
        <v>1017</v>
      </c>
      <c r="B18" s="2">
        <v>45370</v>
      </c>
      <c r="C18">
        <v>111</v>
      </c>
      <c r="D18">
        <v>6</v>
      </c>
      <c r="E18">
        <v>3</v>
      </c>
      <c r="F18">
        <v>7</v>
      </c>
      <c r="G18" s="3">
        <v>28000</v>
      </c>
      <c r="H18" s="4">
        <v>0.15</v>
      </c>
      <c r="I18" s="3">
        <f t="shared" si="0"/>
        <v>166600</v>
      </c>
    </row>
    <row r="19" spans="1:9">
      <c r="A19">
        <v>1018</v>
      </c>
      <c r="B19" s="2">
        <v>45487</v>
      </c>
      <c r="C19">
        <v>110</v>
      </c>
      <c r="D19">
        <v>15</v>
      </c>
      <c r="E19">
        <v>2</v>
      </c>
      <c r="F19">
        <v>1</v>
      </c>
      <c r="G19" s="3">
        <v>25000</v>
      </c>
      <c r="H19" s="4">
        <v>0</v>
      </c>
      <c r="I19" s="3">
        <f t="shared" si="0"/>
        <v>25000</v>
      </c>
    </row>
    <row r="20" spans="1:9">
      <c r="A20">
        <v>1019</v>
      </c>
      <c r="B20" s="2">
        <v>45641</v>
      </c>
      <c r="C20">
        <v>109</v>
      </c>
      <c r="D20">
        <v>9</v>
      </c>
      <c r="E20">
        <v>3</v>
      </c>
      <c r="F20">
        <v>6</v>
      </c>
      <c r="G20" s="3">
        <v>180000</v>
      </c>
      <c r="H20" s="4">
        <v>0.15</v>
      </c>
      <c r="I20" s="3">
        <f t="shared" si="0"/>
        <v>918000</v>
      </c>
    </row>
    <row r="21" spans="1:9">
      <c r="A21">
        <v>1020</v>
      </c>
      <c r="B21" s="2">
        <v>45372</v>
      </c>
      <c r="C21">
        <v>108</v>
      </c>
      <c r="D21">
        <v>1</v>
      </c>
      <c r="E21">
        <v>4</v>
      </c>
      <c r="F21">
        <v>5</v>
      </c>
      <c r="G21" s="3">
        <v>35000</v>
      </c>
      <c r="H21" s="4">
        <v>0.05</v>
      </c>
      <c r="I21" s="3">
        <f t="shared" si="0"/>
        <v>166250</v>
      </c>
    </row>
    <row r="22" spans="1:9">
      <c r="A22">
        <v>1021</v>
      </c>
      <c r="B22" s="2">
        <v>45551</v>
      </c>
      <c r="C22">
        <v>102</v>
      </c>
      <c r="D22">
        <v>10</v>
      </c>
      <c r="E22">
        <v>3</v>
      </c>
      <c r="F22">
        <v>4</v>
      </c>
      <c r="G22" s="3">
        <v>12000</v>
      </c>
      <c r="H22" s="4">
        <v>0.05</v>
      </c>
      <c r="I22" s="3">
        <f t="shared" si="0"/>
        <v>45600</v>
      </c>
    </row>
    <row r="23" spans="1:9">
      <c r="A23">
        <v>1022</v>
      </c>
      <c r="B23" s="2">
        <v>45568</v>
      </c>
      <c r="C23">
        <v>109</v>
      </c>
      <c r="D23">
        <v>1</v>
      </c>
      <c r="E23">
        <v>2</v>
      </c>
      <c r="F23">
        <v>8</v>
      </c>
      <c r="G23" s="3">
        <v>180000</v>
      </c>
      <c r="H23" s="4">
        <v>0.1</v>
      </c>
      <c r="I23" s="3">
        <f t="shared" si="0"/>
        <v>1296000</v>
      </c>
    </row>
    <row r="24" spans="1:9">
      <c r="A24">
        <v>1023</v>
      </c>
      <c r="B24" s="2">
        <v>45449</v>
      </c>
      <c r="C24">
        <v>104</v>
      </c>
      <c r="D24">
        <v>2</v>
      </c>
      <c r="E24">
        <v>1</v>
      </c>
      <c r="F24">
        <v>2</v>
      </c>
      <c r="G24" s="3">
        <v>160000</v>
      </c>
      <c r="H24" s="4">
        <v>0.15</v>
      </c>
      <c r="I24" s="3">
        <f t="shared" si="0"/>
        <v>272000</v>
      </c>
    </row>
    <row r="25" spans="1:9">
      <c r="A25">
        <v>1024</v>
      </c>
      <c r="B25" s="2">
        <v>45327</v>
      </c>
      <c r="C25">
        <v>109</v>
      </c>
      <c r="D25">
        <v>5</v>
      </c>
      <c r="E25">
        <v>1</v>
      </c>
      <c r="F25">
        <v>8</v>
      </c>
      <c r="G25" s="3">
        <v>180000</v>
      </c>
      <c r="H25" s="4">
        <v>0.05</v>
      </c>
      <c r="I25" s="3">
        <f t="shared" si="0"/>
        <v>1368000</v>
      </c>
    </row>
    <row r="26" spans="1:9">
      <c r="A26">
        <v>1025</v>
      </c>
      <c r="B26" s="2">
        <v>45427</v>
      </c>
      <c r="C26">
        <v>109</v>
      </c>
      <c r="D26">
        <v>20</v>
      </c>
      <c r="E26">
        <v>2</v>
      </c>
      <c r="F26">
        <v>4</v>
      </c>
      <c r="G26" s="3">
        <v>180000</v>
      </c>
      <c r="H26" s="4">
        <v>0.05</v>
      </c>
      <c r="I26" s="3">
        <f t="shared" si="0"/>
        <v>684000</v>
      </c>
    </row>
    <row r="27" spans="1:9">
      <c r="A27">
        <v>1026</v>
      </c>
      <c r="B27" s="2">
        <v>45451</v>
      </c>
      <c r="C27">
        <v>107</v>
      </c>
      <c r="D27">
        <v>12</v>
      </c>
      <c r="E27">
        <v>2</v>
      </c>
      <c r="F27">
        <v>8</v>
      </c>
      <c r="G27" s="3">
        <v>90000</v>
      </c>
      <c r="H27" s="4">
        <v>0.05</v>
      </c>
      <c r="I27" s="3">
        <f t="shared" si="0"/>
        <v>684000</v>
      </c>
    </row>
    <row r="28" spans="1:9">
      <c r="A28">
        <v>1027</v>
      </c>
      <c r="B28" s="2">
        <v>45324</v>
      </c>
      <c r="C28">
        <v>106</v>
      </c>
      <c r="D28">
        <v>1</v>
      </c>
      <c r="E28">
        <v>2</v>
      </c>
      <c r="F28">
        <v>4</v>
      </c>
      <c r="G28" s="3">
        <v>120000</v>
      </c>
      <c r="H28" s="4">
        <v>0</v>
      </c>
      <c r="I28" s="3">
        <f t="shared" si="0"/>
        <v>480000</v>
      </c>
    </row>
    <row r="29" spans="1:9">
      <c r="A29">
        <v>1028</v>
      </c>
      <c r="B29" s="2">
        <v>45328</v>
      </c>
      <c r="C29">
        <v>112</v>
      </c>
      <c r="D29">
        <v>2</v>
      </c>
      <c r="E29">
        <v>1</v>
      </c>
      <c r="F29">
        <v>1</v>
      </c>
      <c r="G29" s="3">
        <v>15000</v>
      </c>
      <c r="H29" s="4">
        <v>0</v>
      </c>
      <c r="I29" s="3">
        <f t="shared" si="0"/>
        <v>15000</v>
      </c>
    </row>
    <row r="30" spans="1:9">
      <c r="A30">
        <v>1029</v>
      </c>
      <c r="B30" s="2">
        <v>45555</v>
      </c>
      <c r="C30">
        <v>104</v>
      </c>
      <c r="D30">
        <v>9</v>
      </c>
      <c r="E30">
        <v>2</v>
      </c>
      <c r="F30">
        <v>4</v>
      </c>
      <c r="G30" s="3">
        <v>160000</v>
      </c>
      <c r="H30" s="4">
        <v>0.2</v>
      </c>
      <c r="I30" s="3">
        <f t="shared" si="0"/>
        <v>512000</v>
      </c>
    </row>
    <row r="31" spans="1:9">
      <c r="A31">
        <v>1030</v>
      </c>
      <c r="B31" s="2">
        <v>45587</v>
      </c>
      <c r="C31">
        <v>108</v>
      </c>
      <c r="D31">
        <v>8</v>
      </c>
      <c r="E31">
        <v>3</v>
      </c>
      <c r="F31">
        <v>7</v>
      </c>
      <c r="G31" s="3">
        <v>35000</v>
      </c>
      <c r="H31" s="4">
        <v>0</v>
      </c>
      <c r="I31" s="3">
        <f t="shared" si="0"/>
        <v>245000</v>
      </c>
    </row>
    <row r="32" spans="1:9">
      <c r="A32">
        <v>1031</v>
      </c>
      <c r="B32" s="2">
        <v>45629</v>
      </c>
      <c r="C32">
        <v>107</v>
      </c>
      <c r="D32">
        <v>12</v>
      </c>
      <c r="E32">
        <v>2</v>
      </c>
      <c r="F32">
        <v>8</v>
      </c>
      <c r="G32" s="3">
        <v>90000</v>
      </c>
      <c r="H32" s="4">
        <v>0</v>
      </c>
      <c r="I32" s="3">
        <f t="shared" si="0"/>
        <v>720000</v>
      </c>
    </row>
    <row r="33" spans="1:9">
      <c r="A33">
        <v>1032</v>
      </c>
      <c r="B33" s="2">
        <v>45636</v>
      </c>
      <c r="C33">
        <v>111</v>
      </c>
      <c r="D33">
        <v>4</v>
      </c>
      <c r="E33">
        <v>1</v>
      </c>
      <c r="F33">
        <v>6</v>
      </c>
      <c r="G33" s="3">
        <v>28000</v>
      </c>
      <c r="H33" s="4">
        <v>0</v>
      </c>
      <c r="I33" s="3">
        <f t="shared" si="0"/>
        <v>168000</v>
      </c>
    </row>
    <row r="34" spans="1:9">
      <c r="A34">
        <v>1033</v>
      </c>
      <c r="B34" s="2">
        <v>45419</v>
      </c>
      <c r="C34">
        <v>104</v>
      </c>
      <c r="D34">
        <v>7</v>
      </c>
      <c r="E34">
        <v>2</v>
      </c>
      <c r="F34">
        <v>3</v>
      </c>
      <c r="G34" s="3">
        <v>160000</v>
      </c>
      <c r="H34" s="4">
        <v>0.1</v>
      </c>
      <c r="I34" s="3">
        <f t="shared" si="0"/>
        <v>432000</v>
      </c>
    </row>
    <row r="35" spans="1:9">
      <c r="A35">
        <v>1034</v>
      </c>
      <c r="B35" s="2">
        <v>45528</v>
      </c>
      <c r="C35">
        <v>104</v>
      </c>
      <c r="D35">
        <v>3</v>
      </c>
      <c r="E35">
        <v>2</v>
      </c>
      <c r="F35">
        <v>2</v>
      </c>
      <c r="G35" s="3">
        <v>160000</v>
      </c>
      <c r="H35" s="4">
        <v>0.2</v>
      </c>
      <c r="I35" s="3">
        <f t="shared" si="0"/>
        <v>256000</v>
      </c>
    </row>
    <row r="36" spans="1:9">
      <c r="A36">
        <v>1035</v>
      </c>
      <c r="B36" s="2">
        <v>45299</v>
      </c>
      <c r="C36">
        <v>102</v>
      </c>
      <c r="D36">
        <v>8</v>
      </c>
      <c r="E36">
        <v>1</v>
      </c>
      <c r="F36">
        <v>8</v>
      </c>
      <c r="G36" s="3">
        <v>12000</v>
      </c>
      <c r="H36" s="4">
        <v>0.15</v>
      </c>
      <c r="I36" s="3">
        <f t="shared" si="0"/>
        <v>81600</v>
      </c>
    </row>
    <row r="37" spans="1:9">
      <c r="A37">
        <v>1036</v>
      </c>
      <c r="B37" s="2">
        <v>45322</v>
      </c>
      <c r="C37">
        <v>103</v>
      </c>
      <c r="D37">
        <v>13</v>
      </c>
      <c r="E37">
        <v>1</v>
      </c>
      <c r="F37">
        <v>7</v>
      </c>
      <c r="G37" s="3">
        <v>45000</v>
      </c>
      <c r="H37" s="4">
        <v>0.15</v>
      </c>
      <c r="I37" s="3">
        <f t="shared" si="0"/>
        <v>267750</v>
      </c>
    </row>
    <row r="38" spans="1:9">
      <c r="A38">
        <v>1037</v>
      </c>
      <c r="B38" s="2">
        <v>45438</v>
      </c>
      <c r="C38">
        <v>107</v>
      </c>
      <c r="D38">
        <v>18</v>
      </c>
      <c r="E38">
        <v>2</v>
      </c>
      <c r="F38">
        <v>8</v>
      </c>
      <c r="G38" s="3">
        <v>90000</v>
      </c>
      <c r="H38" s="4">
        <v>0.1</v>
      </c>
      <c r="I38" s="3">
        <f t="shared" si="0"/>
        <v>648000</v>
      </c>
    </row>
    <row r="39" spans="1:9">
      <c r="A39">
        <v>1038</v>
      </c>
      <c r="B39" s="2">
        <v>45403</v>
      </c>
      <c r="C39">
        <v>101</v>
      </c>
      <c r="D39">
        <v>19</v>
      </c>
      <c r="E39">
        <v>3</v>
      </c>
      <c r="F39">
        <v>1</v>
      </c>
      <c r="G39" s="3">
        <v>750000</v>
      </c>
      <c r="H39" s="4">
        <v>0</v>
      </c>
      <c r="I39" s="3">
        <f t="shared" si="0"/>
        <v>750000</v>
      </c>
    </row>
    <row r="40" spans="1:9">
      <c r="A40">
        <v>1039</v>
      </c>
      <c r="B40" s="2">
        <v>45317</v>
      </c>
      <c r="C40">
        <v>110</v>
      </c>
      <c r="D40">
        <v>16</v>
      </c>
      <c r="E40">
        <v>2</v>
      </c>
      <c r="F40">
        <v>3</v>
      </c>
      <c r="G40" s="3">
        <v>25000</v>
      </c>
      <c r="H40" s="4">
        <v>0.2</v>
      </c>
      <c r="I40" s="3">
        <f t="shared" si="0"/>
        <v>60000</v>
      </c>
    </row>
    <row r="41" spans="1:9">
      <c r="A41">
        <v>1040</v>
      </c>
      <c r="B41" s="2">
        <v>45333</v>
      </c>
      <c r="C41">
        <v>103</v>
      </c>
      <c r="D41">
        <v>3</v>
      </c>
      <c r="E41">
        <v>2</v>
      </c>
      <c r="F41">
        <v>4</v>
      </c>
      <c r="G41" s="3">
        <v>45000</v>
      </c>
      <c r="H41" s="4">
        <v>0.2</v>
      </c>
      <c r="I41" s="3">
        <f t="shared" si="0"/>
        <v>144000</v>
      </c>
    </row>
    <row r="42" spans="1:9">
      <c r="A42">
        <v>1041</v>
      </c>
      <c r="B42" s="2">
        <v>45418</v>
      </c>
      <c r="C42">
        <v>110</v>
      </c>
      <c r="D42">
        <v>20</v>
      </c>
      <c r="E42">
        <v>1</v>
      </c>
      <c r="F42">
        <v>2</v>
      </c>
      <c r="G42" s="3">
        <v>25000</v>
      </c>
      <c r="H42" s="4">
        <v>0.2</v>
      </c>
      <c r="I42" s="3">
        <f t="shared" si="0"/>
        <v>40000</v>
      </c>
    </row>
    <row r="43" spans="1:9">
      <c r="A43">
        <v>1042</v>
      </c>
      <c r="B43" s="2">
        <v>45581</v>
      </c>
      <c r="C43">
        <v>109</v>
      </c>
      <c r="D43">
        <v>11</v>
      </c>
      <c r="E43">
        <v>4</v>
      </c>
      <c r="F43">
        <v>4</v>
      </c>
      <c r="G43" s="3">
        <v>180000</v>
      </c>
      <c r="H43" s="4">
        <v>0.1</v>
      </c>
      <c r="I43" s="3">
        <f t="shared" si="0"/>
        <v>648000</v>
      </c>
    </row>
    <row r="44" spans="1:9">
      <c r="A44">
        <v>1043</v>
      </c>
      <c r="B44" s="2">
        <v>45414</v>
      </c>
      <c r="C44">
        <v>105</v>
      </c>
      <c r="D44">
        <v>13</v>
      </c>
      <c r="E44">
        <v>1</v>
      </c>
      <c r="F44">
        <v>5</v>
      </c>
      <c r="G44" s="3">
        <v>140000</v>
      </c>
      <c r="H44" s="4">
        <v>0</v>
      </c>
      <c r="I44" s="3">
        <f t="shared" si="0"/>
        <v>700000</v>
      </c>
    </row>
    <row r="45" spans="1:9">
      <c r="A45">
        <v>1044</v>
      </c>
      <c r="B45" s="2">
        <v>45296</v>
      </c>
      <c r="C45">
        <v>108</v>
      </c>
      <c r="D45">
        <v>20</v>
      </c>
      <c r="E45">
        <v>4</v>
      </c>
      <c r="F45">
        <v>2</v>
      </c>
      <c r="G45" s="3">
        <v>35000</v>
      </c>
      <c r="H45" s="4">
        <v>0.05</v>
      </c>
      <c r="I45" s="3">
        <f t="shared" si="0"/>
        <v>66500</v>
      </c>
    </row>
    <row r="46" spans="1:9">
      <c r="A46">
        <v>1045</v>
      </c>
      <c r="B46" s="2">
        <v>45551</v>
      </c>
      <c r="C46">
        <v>105</v>
      </c>
      <c r="D46">
        <v>5</v>
      </c>
      <c r="E46">
        <v>4</v>
      </c>
      <c r="F46">
        <v>2</v>
      </c>
      <c r="G46" s="3">
        <v>140000</v>
      </c>
      <c r="H46" s="4">
        <v>0.1</v>
      </c>
      <c r="I46" s="3">
        <f t="shared" si="0"/>
        <v>252000</v>
      </c>
    </row>
    <row r="47" spans="1:9">
      <c r="A47">
        <v>1046</v>
      </c>
      <c r="B47" s="2">
        <v>45437</v>
      </c>
      <c r="C47">
        <v>103</v>
      </c>
      <c r="D47">
        <v>15</v>
      </c>
      <c r="E47">
        <v>3</v>
      </c>
      <c r="F47">
        <v>5</v>
      </c>
      <c r="G47" s="3">
        <v>45000</v>
      </c>
      <c r="H47" s="4">
        <v>0.2</v>
      </c>
      <c r="I47" s="3">
        <f t="shared" si="0"/>
        <v>180000</v>
      </c>
    </row>
    <row r="48" spans="1:9">
      <c r="A48">
        <v>1047</v>
      </c>
      <c r="B48" s="2">
        <v>45296</v>
      </c>
      <c r="C48">
        <v>111</v>
      </c>
      <c r="D48">
        <v>18</v>
      </c>
      <c r="E48">
        <v>1</v>
      </c>
      <c r="F48">
        <v>2</v>
      </c>
      <c r="G48" s="3">
        <v>28000</v>
      </c>
      <c r="H48" s="4">
        <v>0.05</v>
      </c>
      <c r="I48" s="3">
        <f t="shared" si="0"/>
        <v>53200</v>
      </c>
    </row>
    <row r="49" spans="1:9">
      <c r="A49">
        <v>1048</v>
      </c>
      <c r="B49" s="2">
        <v>45427</v>
      </c>
      <c r="C49">
        <v>102</v>
      </c>
      <c r="D49">
        <v>4</v>
      </c>
      <c r="E49">
        <v>3</v>
      </c>
      <c r="F49">
        <v>3</v>
      </c>
      <c r="G49" s="3">
        <v>12000</v>
      </c>
      <c r="H49" s="4">
        <v>0.2</v>
      </c>
      <c r="I49" s="3">
        <f t="shared" si="0"/>
        <v>28800</v>
      </c>
    </row>
    <row r="50" spans="1:9">
      <c r="A50">
        <v>1049</v>
      </c>
      <c r="B50" s="2">
        <v>45399</v>
      </c>
      <c r="C50">
        <v>112</v>
      </c>
      <c r="D50">
        <v>11</v>
      </c>
      <c r="E50">
        <v>1</v>
      </c>
      <c r="F50">
        <v>5</v>
      </c>
      <c r="G50" s="3">
        <v>15000</v>
      </c>
      <c r="H50" s="4">
        <v>0.1</v>
      </c>
      <c r="I50" s="3">
        <f t="shared" si="0"/>
        <v>67500</v>
      </c>
    </row>
    <row r="51" spans="1:9">
      <c r="A51">
        <v>1050</v>
      </c>
      <c r="B51" s="2">
        <v>45318</v>
      </c>
      <c r="C51">
        <v>102</v>
      </c>
      <c r="D51">
        <v>14</v>
      </c>
      <c r="E51">
        <v>3</v>
      </c>
      <c r="F51">
        <v>1</v>
      </c>
      <c r="G51" s="3">
        <v>12000</v>
      </c>
      <c r="H51" s="4">
        <v>0.05</v>
      </c>
      <c r="I51" s="3">
        <f t="shared" si="0"/>
        <v>11400</v>
      </c>
    </row>
    <row r="52" spans="1:9">
      <c r="A52">
        <v>1051</v>
      </c>
      <c r="B52" s="2">
        <v>45618</v>
      </c>
      <c r="C52">
        <v>105</v>
      </c>
      <c r="D52">
        <v>6</v>
      </c>
      <c r="E52">
        <v>3</v>
      </c>
      <c r="F52">
        <v>7</v>
      </c>
      <c r="G52" s="3">
        <v>140000</v>
      </c>
      <c r="H52" s="4">
        <v>0</v>
      </c>
      <c r="I52" s="3">
        <f t="shared" si="0"/>
        <v>980000</v>
      </c>
    </row>
    <row r="53" spans="1:9">
      <c r="A53">
        <v>1052</v>
      </c>
      <c r="B53" s="2">
        <v>45330</v>
      </c>
      <c r="C53">
        <v>112</v>
      </c>
      <c r="D53">
        <v>5</v>
      </c>
      <c r="E53">
        <v>2</v>
      </c>
      <c r="F53">
        <v>6</v>
      </c>
      <c r="G53" s="3">
        <v>15000</v>
      </c>
      <c r="H53" s="4">
        <v>0.05</v>
      </c>
      <c r="I53" s="3">
        <f t="shared" si="0"/>
        <v>85500</v>
      </c>
    </row>
    <row r="54" spans="1:9">
      <c r="A54">
        <v>1053</v>
      </c>
      <c r="B54" s="2">
        <v>45512</v>
      </c>
      <c r="C54">
        <v>103</v>
      </c>
      <c r="D54">
        <v>2</v>
      </c>
      <c r="E54">
        <v>1</v>
      </c>
      <c r="F54">
        <v>1</v>
      </c>
      <c r="G54" s="3">
        <v>45000</v>
      </c>
      <c r="H54" s="4">
        <v>0.05</v>
      </c>
      <c r="I54" s="3">
        <f t="shared" si="0"/>
        <v>42750</v>
      </c>
    </row>
    <row r="55" spans="1:9">
      <c r="A55">
        <v>1054</v>
      </c>
      <c r="B55" s="2">
        <v>45641</v>
      </c>
      <c r="C55">
        <v>104</v>
      </c>
      <c r="D55">
        <v>4</v>
      </c>
      <c r="E55">
        <v>1</v>
      </c>
      <c r="F55">
        <v>7</v>
      </c>
      <c r="G55" s="3">
        <v>160000</v>
      </c>
      <c r="H55" s="4">
        <v>0.05</v>
      </c>
      <c r="I55" s="3">
        <f t="shared" si="0"/>
        <v>1064000</v>
      </c>
    </row>
    <row r="56" spans="1:9">
      <c r="A56">
        <v>1055</v>
      </c>
      <c r="B56" s="2">
        <v>45413</v>
      </c>
      <c r="C56">
        <v>103</v>
      </c>
      <c r="D56">
        <v>6</v>
      </c>
      <c r="E56">
        <v>4</v>
      </c>
      <c r="F56">
        <v>1</v>
      </c>
      <c r="G56" s="3">
        <v>45000</v>
      </c>
      <c r="H56" s="4">
        <v>0.1</v>
      </c>
      <c r="I56" s="3">
        <f t="shared" si="0"/>
        <v>40500</v>
      </c>
    </row>
    <row r="57" spans="1:9">
      <c r="A57">
        <v>1056</v>
      </c>
      <c r="B57" s="2">
        <v>45502</v>
      </c>
      <c r="C57">
        <v>111</v>
      </c>
      <c r="D57">
        <v>8</v>
      </c>
      <c r="E57">
        <v>1</v>
      </c>
      <c r="F57">
        <v>2</v>
      </c>
      <c r="G57" s="3">
        <v>28000</v>
      </c>
      <c r="H57" s="4">
        <v>0</v>
      </c>
      <c r="I57" s="3">
        <f t="shared" si="0"/>
        <v>56000</v>
      </c>
    </row>
    <row r="58" spans="1:9">
      <c r="A58">
        <v>1057</v>
      </c>
      <c r="B58" s="2">
        <v>45532</v>
      </c>
      <c r="C58">
        <v>104</v>
      </c>
      <c r="D58">
        <v>7</v>
      </c>
      <c r="E58">
        <v>3</v>
      </c>
      <c r="F58">
        <v>8</v>
      </c>
      <c r="G58" s="3">
        <v>160000</v>
      </c>
      <c r="H58" s="4">
        <v>0.05</v>
      </c>
      <c r="I58" s="3">
        <f t="shared" si="0"/>
        <v>1216000</v>
      </c>
    </row>
    <row r="59" spans="1:9">
      <c r="A59">
        <v>1058</v>
      </c>
      <c r="B59" s="2">
        <v>45406</v>
      </c>
      <c r="C59">
        <v>101</v>
      </c>
      <c r="D59">
        <v>7</v>
      </c>
      <c r="E59">
        <v>1</v>
      </c>
      <c r="F59">
        <v>5</v>
      </c>
      <c r="G59" s="3">
        <v>750000</v>
      </c>
      <c r="H59" s="4">
        <v>0.1</v>
      </c>
      <c r="I59" s="3">
        <f t="shared" si="0"/>
        <v>3375000</v>
      </c>
    </row>
    <row r="60" spans="1:9">
      <c r="A60">
        <v>1059</v>
      </c>
      <c r="B60" s="2">
        <v>45471</v>
      </c>
      <c r="C60">
        <v>111</v>
      </c>
      <c r="D60">
        <v>17</v>
      </c>
      <c r="E60">
        <v>1</v>
      </c>
      <c r="F60">
        <v>6</v>
      </c>
      <c r="G60" s="3">
        <v>28000</v>
      </c>
      <c r="H60" s="4">
        <v>0</v>
      </c>
      <c r="I60" s="3">
        <f t="shared" si="0"/>
        <v>168000</v>
      </c>
    </row>
    <row r="61" spans="1:9">
      <c r="A61">
        <v>1060</v>
      </c>
      <c r="B61" s="2">
        <v>45425</v>
      </c>
      <c r="C61">
        <v>103</v>
      </c>
      <c r="D61">
        <v>19</v>
      </c>
      <c r="E61">
        <v>4</v>
      </c>
      <c r="F61">
        <v>5</v>
      </c>
      <c r="G61" s="3">
        <v>45000</v>
      </c>
      <c r="H61" s="4">
        <v>0.2</v>
      </c>
      <c r="I61" s="3">
        <f t="shared" si="0"/>
        <v>180000</v>
      </c>
    </row>
    <row r="62" spans="1:9">
      <c r="A62">
        <v>1061</v>
      </c>
      <c r="B62" s="2">
        <v>45514</v>
      </c>
      <c r="C62">
        <v>106</v>
      </c>
      <c r="D62">
        <v>11</v>
      </c>
      <c r="E62">
        <v>2</v>
      </c>
      <c r="F62">
        <v>2</v>
      </c>
      <c r="G62" s="3">
        <v>120000</v>
      </c>
      <c r="H62" s="4">
        <v>0.2</v>
      </c>
      <c r="I62" s="3">
        <f t="shared" si="0"/>
        <v>192000</v>
      </c>
    </row>
    <row r="63" spans="1:9">
      <c r="A63">
        <v>1062</v>
      </c>
      <c r="B63" s="2">
        <v>45389</v>
      </c>
      <c r="C63">
        <v>105</v>
      </c>
      <c r="D63">
        <v>2</v>
      </c>
      <c r="E63">
        <v>3</v>
      </c>
      <c r="F63">
        <v>1</v>
      </c>
      <c r="G63" s="3">
        <v>140000</v>
      </c>
      <c r="H63" s="4">
        <v>0.2</v>
      </c>
      <c r="I63" s="3">
        <f t="shared" si="0"/>
        <v>112000</v>
      </c>
    </row>
    <row r="64" spans="1:9">
      <c r="A64">
        <v>1063</v>
      </c>
      <c r="B64" s="2">
        <v>45643</v>
      </c>
      <c r="C64">
        <v>112</v>
      </c>
      <c r="D64">
        <v>7</v>
      </c>
      <c r="E64">
        <v>1</v>
      </c>
      <c r="F64">
        <v>2</v>
      </c>
      <c r="G64" s="3">
        <v>15000</v>
      </c>
      <c r="H64" s="4">
        <v>0.1</v>
      </c>
      <c r="I64" s="3">
        <f t="shared" si="0"/>
        <v>27000</v>
      </c>
    </row>
    <row r="65" spans="1:9">
      <c r="A65">
        <v>1064</v>
      </c>
      <c r="B65" s="2">
        <v>45611</v>
      </c>
      <c r="C65">
        <v>106</v>
      </c>
      <c r="D65">
        <v>4</v>
      </c>
      <c r="E65">
        <v>3</v>
      </c>
      <c r="F65">
        <v>5</v>
      </c>
      <c r="G65" s="3">
        <v>120000</v>
      </c>
      <c r="H65" s="4">
        <v>0.15</v>
      </c>
      <c r="I65" s="3">
        <f t="shared" si="0"/>
        <v>510000</v>
      </c>
    </row>
    <row r="66" spans="1:9">
      <c r="A66">
        <v>1065</v>
      </c>
      <c r="B66" s="2">
        <v>45459</v>
      </c>
      <c r="C66">
        <v>107</v>
      </c>
      <c r="D66">
        <v>10</v>
      </c>
      <c r="E66">
        <v>2</v>
      </c>
      <c r="F66">
        <v>4</v>
      </c>
      <c r="G66" s="3">
        <v>90000</v>
      </c>
      <c r="H66" s="4">
        <v>0.15</v>
      </c>
      <c r="I66" s="3">
        <f t="shared" ref="I66:I129" si="1">F66*G66*(1-H66)</f>
        <v>306000</v>
      </c>
    </row>
    <row r="67" spans="1:9">
      <c r="A67">
        <v>1066</v>
      </c>
      <c r="B67" s="2">
        <v>45638</v>
      </c>
      <c r="C67">
        <v>112</v>
      </c>
      <c r="D67">
        <v>6</v>
      </c>
      <c r="E67">
        <v>2</v>
      </c>
      <c r="F67">
        <v>5</v>
      </c>
      <c r="G67" s="3">
        <v>15000</v>
      </c>
      <c r="H67" s="4">
        <v>0</v>
      </c>
      <c r="I67" s="3">
        <f t="shared" si="1"/>
        <v>75000</v>
      </c>
    </row>
    <row r="68" spans="1:9">
      <c r="A68">
        <v>1067</v>
      </c>
      <c r="B68" s="2">
        <v>45447</v>
      </c>
      <c r="C68">
        <v>105</v>
      </c>
      <c r="D68">
        <v>7</v>
      </c>
      <c r="E68">
        <v>2</v>
      </c>
      <c r="F68">
        <v>6</v>
      </c>
      <c r="G68" s="3">
        <v>140000</v>
      </c>
      <c r="H68" s="4">
        <v>0.15</v>
      </c>
      <c r="I68" s="3">
        <f t="shared" si="1"/>
        <v>714000</v>
      </c>
    </row>
    <row r="69" spans="1:9">
      <c r="A69">
        <v>1068</v>
      </c>
      <c r="B69" s="2">
        <v>45637</v>
      </c>
      <c r="C69">
        <v>104</v>
      </c>
      <c r="D69">
        <v>17</v>
      </c>
      <c r="E69">
        <v>2</v>
      </c>
      <c r="F69">
        <v>3</v>
      </c>
      <c r="G69" s="3">
        <v>160000</v>
      </c>
      <c r="H69" s="4">
        <v>0.1</v>
      </c>
      <c r="I69" s="3">
        <f t="shared" si="1"/>
        <v>432000</v>
      </c>
    </row>
    <row r="70" spans="1:9">
      <c r="A70">
        <v>1069</v>
      </c>
      <c r="B70" s="2">
        <v>45555</v>
      </c>
      <c r="C70">
        <v>111</v>
      </c>
      <c r="D70">
        <v>20</v>
      </c>
      <c r="E70">
        <v>1</v>
      </c>
      <c r="F70">
        <v>4</v>
      </c>
      <c r="G70" s="3">
        <v>28000</v>
      </c>
      <c r="H70" s="4">
        <v>0.05</v>
      </c>
      <c r="I70" s="3">
        <f t="shared" si="1"/>
        <v>106400</v>
      </c>
    </row>
    <row r="71" spans="1:9">
      <c r="A71">
        <v>1070</v>
      </c>
      <c r="B71" s="2">
        <v>45393</v>
      </c>
      <c r="C71">
        <v>103</v>
      </c>
      <c r="D71">
        <v>1</v>
      </c>
      <c r="E71">
        <v>1</v>
      </c>
      <c r="F71">
        <v>8</v>
      </c>
      <c r="G71" s="3">
        <v>45000</v>
      </c>
      <c r="H71" s="4">
        <v>0</v>
      </c>
      <c r="I71" s="3">
        <f t="shared" si="1"/>
        <v>360000</v>
      </c>
    </row>
    <row r="72" spans="1:9">
      <c r="A72">
        <v>1071</v>
      </c>
      <c r="B72" s="2">
        <v>45525</v>
      </c>
      <c r="C72">
        <v>107</v>
      </c>
      <c r="D72">
        <v>19</v>
      </c>
      <c r="E72">
        <v>1</v>
      </c>
      <c r="F72">
        <v>7</v>
      </c>
      <c r="G72" s="3">
        <v>90000</v>
      </c>
      <c r="H72" s="4">
        <v>0.05</v>
      </c>
      <c r="I72" s="3">
        <f t="shared" si="1"/>
        <v>598500</v>
      </c>
    </row>
    <row r="73" spans="1:9">
      <c r="A73">
        <v>1072</v>
      </c>
      <c r="B73" s="2">
        <v>45367</v>
      </c>
      <c r="C73">
        <v>111</v>
      </c>
      <c r="D73">
        <v>1</v>
      </c>
      <c r="E73">
        <v>4</v>
      </c>
      <c r="F73">
        <v>2</v>
      </c>
      <c r="G73" s="3">
        <v>28000</v>
      </c>
      <c r="H73" s="4">
        <v>0.05</v>
      </c>
      <c r="I73" s="3">
        <f t="shared" si="1"/>
        <v>53200</v>
      </c>
    </row>
    <row r="74" spans="1:9">
      <c r="A74">
        <v>1073</v>
      </c>
      <c r="B74" s="2">
        <v>45382</v>
      </c>
      <c r="C74">
        <v>112</v>
      </c>
      <c r="D74">
        <v>17</v>
      </c>
      <c r="E74">
        <v>2</v>
      </c>
      <c r="F74">
        <v>4</v>
      </c>
      <c r="G74" s="3">
        <v>15000</v>
      </c>
      <c r="H74" s="4">
        <v>0</v>
      </c>
      <c r="I74" s="3">
        <f t="shared" si="1"/>
        <v>60000</v>
      </c>
    </row>
    <row r="75" spans="1:9">
      <c r="A75">
        <v>1074</v>
      </c>
      <c r="B75" s="2">
        <v>45525</v>
      </c>
      <c r="C75">
        <v>103</v>
      </c>
      <c r="D75">
        <v>15</v>
      </c>
      <c r="E75">
        <v>2</v>
      </c>
      <c r="F75">
        <v>6</v>
      </c>
      <c r="G75" s="3">
        <v>45000</v>
      </c>
      <c r="H75" s="4">
        <v>0.15</v>
      </c>
      <c r="I75" s="3">
        <f t="shared" si="1"/>
        <v>229500</v>
      </c>
    </row>
    <row r="76" spans="1:9">
      <c r="A76">
        <v>1075</v>
      </c>
      <c r="B76" s="2">
        <v>45605</v>
      </c>
      <c r="C76">
        <v>112</v>
      </c>
      <c r="D76">
        <v>17</v>
      </c>
      <c r="E76">
        <v>2</v>
      </c>
      <c r="F76">
        <v>8</v>
      </c>
      <c r="G76" s="3">
        <v>15000</v>
      </c>
      <c r="H76" s="4">
        <v>0.15</v>
      </c>
      <c r="I76" s="3">
        <f t="shared" si="1"/>
        <v>102000</v>
      </c>
    </row>
    <row r="77" spans="1:9">
      <c r="A77">
        <v>1076</v>
      </c>
      <c r="B77" s="2">
        <v>45522</v>
      </c>
      <c r="C77">
        <v>105</v>
      </c>
      <c r="D77">
        <v>8</v>
      </c>
      <c r="E77">
        <v>3</v>
      </c>
      <c r="F77">
        <v>5</v>
      </c>
      <c r="G77" s="3">
        <v>140000</v>
      </c>
      <c r="H77" s="4">
        <v>0.2</v>
      </c>
      <c r="I77" s="3">
        <f t="shared" si="1"/>
        <v>560000</v>
      </c>
    </row>
    <row r="78" spans="1:9">
      <c r="A78">
        <v>1077</v>
      </c>
      <c r="B78" s="2">
        <v>45540</v>
      </c>
      <c r="C78">
        <v>111</v>
      </c>
      <c r="D78">
        <v>8</v>
      </c>
      <c r="E78">
        <v>1</v>
      </c>
      <c r="F78">
        <v>2</v>
      </c>
      <c r="G78" s="3">
        <v>28000</v>
      </c>
      <c r="H78" s="4">
        <v>0.05</v>
      </c>
      <c r="I78" s="3">
        <f t="shared" si="1"/>
        <v>53200</v>
      </c>
    </row>
    <row r="79" spans="1:9">
      <c r="A79">
        <v>1078</v>
      </c>
      <c r="B79" s="2">
        <v>45431</v>
      </c>
      <c r="C79">
        <v>106</v>
      </c>
      <c r="D79">
        <v>11</v>
      </c>
      <c r="E79">
        <v>4</v>
      </c>
      <c r="F79">
        <v>2</v>
      </c>
      <c r="G79" s="3">
        <v>120000</v>
      </c>
      <c r="H79" s="4">
        <v>0.05</v>
      </c>
      <c r="I79" s="3">
        <f t="shared" si="1"/>
        <v>228000</v>
      </c>
    </row>
    <row r="80" spans="1:9">
      <c r="A80">
        <v>1079</v>
      </c>
      <c r="B80" s="2">
        <v>45488</v>
      </c>
      <c r="C80">
        <v>112</v>
      </c>
      <c r="D80">
        <v>5</v>
      </c>
      <c r="E80">
        <v>3</v>
      </c>
      <c r="F80">
        <v>2</v>
      </c>
      <c r="G80" s="3">
        <v>15000</v>
      </c>
      <c r="H80" s="4">
        <v>0.1</v>
      </c>
      <c r="I80" s="3">
        <f t="shared" si="1"/>
        <v>27000</v>
      </c>
    </row>
    <row r="81" spans="1:9">
      <c r="A81">
        <v>1080</v>
      </c>
      <c r="B81" s="2">
        <v>45569</v>
      </c>
      <c r="C81">
        <v>108</v>
      </c>
      <c r="D81">
        <v>14</v>
      </c>
      <c r="E81">
        <v>1</v>
      </c>
      <c r="F81">
        <v>7</v>
      </c>
      <c r="G81" s="3">
        <v>35000</v>
      </c>
      <c r="H81" s="4">
        <v>0.2</v>
      </c>
      <c r="I81" s="3">
        <f t="shared" si="1"/>
        <v>196000</v>
      </c>
    </row>
    <row r="82" spans="1:9">
      <c r="A82">
        <v>1081</v>
      </c>
      <c r="B82" s="2">
        <v>45648</v>
      </c>
      <c r="C82">
        <v>101</v>
      </c>
      <c r="D82">
        <v>19</v>
      </c>
      <c r="E82">
        <v>1</v>
      </c>
      <c r="F82">
        <v>1</v>
      </c>
      <c r="G82" s="3">
        <v>750000</v>
      </c>
      <c r="H82" s="4">
        <v>0.1</v>
      </c>
      <c r="I82" s="3">
        <f t="shared" si="1"/>
        <v>675000</v>
      </c>
    </row>
    <row r="83" spans="1:9">
      <c r="A83">
        <v>1082</v>
      </c>
      <c r="B83" s="2">
        <v>45491</v>
      </c>
      <c r="C83">
        <v>107</v>
      </c>
      <c r="D83">
        <v>18</v>
      </c>
      <c r="E83">
        <v>3</v>
      </c>
      <c r="F83">
        <v>4</v>
      </c>
      <c r="G83" s="3">
        <v>90000</v>
      </c>
      <c r="H83" s="4">
        <v>0.1</v>
      </c>
      <c r="I83" s="3">
        <f t="shared" si="1"/>
        <v>324000</v>
      </c>
    </row>
    <row r="84" spans="1:9">
      <c r="A84">
        <v>1083</v>
      </c>
      <c r="B84" s="2">
        <v>45515</v>
      </c>
      <c r="C84">
        <v>108</v>
      </c>
      <c r="D84">
        <v>1</v>
      </c>
      <c r="E84">
        <v>1</v>
      </c>
      <c r="F84">
        <v>7</v>
      </c>
      <c r="G84" s="3">
        <v>35000</v>
      </c>
      <c r="H84" s="4">
        <v>0.15</v>
      </c>
      <c r="I84" s="3">
        <f t="shared" si="1"/>
        <v>208250</v>
      </c>
    </row>
    <row r="85" spans="1:9">
      <c r="A85">
        <v>1084</v>
      </c>
      <c r="B85" s="2">
        <v>45357</v>
      </c>
      <c r="C85">
        <v>110</v>
      </c>
      <c r="D85">
        <v>18</v>
      </c>
      <c r="E85">
        <v>1</v>
      </c>
      <c r="F85">
        <v>7</v>
      </c>
      <c r="G85" s="3">
        <v>25000</v>
      </c>
      <c r="H85" s="4">
        <v>0</v>
      </c>
      <c r="I85" s="3">
        <f t="shared" si="1"/>
        <v>175000</v>
      </c>
    </row>
    <row r="86" spans="1:9">
      <c r="A86">
        <v>1085</v>
      </c>
      <c r="B86" s="2">
        <v>45334</v>
      </c>
      <c r="C86">
        <v>111</v>
      </c>
      <c r="D86">
        <v>14</v>
      </c>
      <c r="E86">
        <v>1</v>
      </c>
      <c r="F86">
        <v>8</v>
      </c>
      <c r="G86" s="3">
        <v>28000</v>
      </c>
      <c r="H86" s="4">
        <v>0.1</v>
      </c>
      <c r="I86" s="3">
        <f t="shared" si="1"/>
        <v>201600</v>
      </c>
    </row>
    <row r="87" spans="1:9">
      <c r="A87">
        <v>1086</v>
      </c>
      <c r="B87" s="2">
        <v>45486</v>
      </c>
      <c r="C87">
        <v>106</v>
      </c>
      <c r="D87">
        <v>7</v>
      </c>
      <c r="E87">
        <v>2</v>
      </c>
      <c r="F87">
        <v>6</v>
      </c>
      <c r="G87" s="3">
        <v>120000</v>
      </c>
      <c r="H87" s="4">
        <v>0.15</v>
      </c>
      <c r="I87" s="3">
        <f t="shared" si="1"/>
        <v>612000</v>
      </c>
    </row>
    <row r="88" spans="1:9">
      <c r="A88">
        <v>1087</v>
      </c>
      <c r="B88" s="2">
        <v>45434</v>
      </c>
      <c r="C88">
        <v>107</v>
      </c>
      <c r="D88">
        <v>9</v>
      </c>
      <c r="E88">
        <v>3</v>
      </c>
      <c r="F88">
        <v>8</v>
      </c>
      <c r="G88" s="3">
        <v>90000</v>
      </c>
      <c r="H88" s="4">
        <v>0.2</v>
      </c>
      <c r="I88" s="3">
        <f t="shared" si="1"/>
        <v>576000</v>
      </c>
    </row>
    <row r="89" spans="1:9">
      <c r="A89">
        <v>1088</v>
      </c>
      <c r="B89" s="2">
        <v>45318</v>
      </c>
      <c r="C89">
        <v>106</v>
      </c>
      <c r="D89">
        <v>8</v>
      </c>
      <c r="E89">
        <v>2</v>
      </c>
      <c r="F89">
        <v>1</v>
      </c>
      <c r="G89" s="3">
        <v>120000</v>
      </c>
      <c r="H89" s="4">
        <v>0.05</v>
      </c>
      <c r="I89" s="3">
        <f t="shared" si="1"/>
        <v>114000</v>
      </c>
    </row>
    <row r="90" spans="1:9">
      <c r="A90">
        <v>1089</v>
      </c>
      <c r="B90" s="2">
        <v>45394</v>
      </c>
      <c r="C90">
        <v>101</v>
      </c>
      <c r="D90">
        <v>20</v>
      </c>
      <c r="E90">
        <v>1</v>
      </c>
      <c r="F90">
        <v>3</v>
      </c>
      <c r="G90" s="3">
        <v>750000</v>
      </c>
      <c r="H90" s="4">
        <v>0</v>
      </c>
      <c r="I90" s="3">
        <f t="shared" si="1"/>
        <v>2250000</v>
      </c>
    </row>
    <row r="91" spans="1:9">
      <c r="A91">
        <v>1090</v>
      </c>
      <c r="B91" s="2">
        <v>45580</v>
      </c>
      <c r="C91">
        <v>104</v>
      </c>
      <c r="D91">
        <v>15</v>
      </c>
      <c r="E91">
        <v>2</v>
      </c>
      <c r="F91">
        <v>6</v>
      </c>
      <c r="G91" s="3">
        <v>160000</v>
      </c>
      <c r="H91" s="4">
        <v>0.2</v>
      </c>
      <c r="I91" s="3">
        <f t="shared" si="1"/>
        <v>768000</v>
      </c>
    </row>
    <row r="92" spans="1:9">
      <c r="A92">
        <v>1091</v>
      </c>
      <c r="B92" s="2">
        <v>45350</v>
      </c>
      <c r="C92">
        <v>103</v>
      </c>
      <c r="D92">
        <v>10</v>
      </c>
      <c r="E92">
        <v>1</v>
      </c>
      <c r="F92">
        <v>1</v>
      </c>
      <c r="G92" s="3">
        <v>45000</v>
      </c>
      <c r="H92" s="4">
        <v>0.2</v>
      </c>
      <c r="I92" s="3">
        <f t="shared" si="1"/>
        <v>36000</v>
      </c>
    </row>
    <row r="93" spans="1:9">
      <c r="A93">
        <v>1092</v>
      </c>
      <c r="B93" s="2">
        <v>45638</v>
      </c>
      <c r="C93">
        <v>107</v>
      </c>
      <c r="D93">
        <v>13</v>
      </c>
      <c r="E93">
        <v>4</v>
      </c>
      <c r="F93">
        <v>4</v>
      </c>
      <c r="G93" s="3">
        <v>90000</v>
      </c>
      <c r="H93" s="4">
        <v>0.05</v>
      </c>
      <c r="I93" s="3">
        <f t="shared" si="1"/>
        <v>342000</v>
      </c>
    </row>
    <row r="94" spans="1:9">
      <c r="A94">
        <v>1093</v>
      </c>
      <c r="B94" s="2">
        <v>45344</v>
      </c>
      <c r="C94">
        <v>112</v>
      </c>
      <c r="D94">
        <v>10</v>
      </c>
      <c r="E94">
        <v>4</v>
      </c>
      <c r="F94">
        <v>2</v>
      </c>
      <c r="G94" s="3">
        <v>15000</v>
      </c>
      <c r="H94" s="4">
        <v>0.2</v>
      </c>
      <c r="I94" s="3">
        <f t="shared" si="1"/>
        <v>24000</v>
      </c>
    </row>
    <row r="95" spans="1:9">
      <c r="A95">
        <v>1094</v>
      </c>
      <c r="B95" s="2">
        <v>45313</v>
      </c>
      <c r="C95">
        <v>106</v>
      </c>
      <c r="D95">
        <v>18</v>
      </c>
      <c r="E95">
        <v>2</v>
      </c>
      <c r="F95">
        <v>6</v>
      </c>
      <c r="G95" s="3">
        <v>120000</v>
      </c>
      <c r="H95" s="4">
        <v>0.1</v>
      </c>
      <c r="I95" s="3">
        <f t="shared" si="1"/>
        <v>648000</v>
      </c>
    </row>
    <row r="96" spans="1:9">
      <c r="A96">
        <v>1095</v>
      </c>
      <c r="B96" s="2">
        <v>45298</v>
      </c>
      <c r="C96">
        <v>107</v>
      </c>
      <c r="D96">
        <v>16</v>
      </c>
      <c r="E96">
        <v>1</v>
      </c>
      <c r="F96">
        <v>6</v>
      </c>
      <c r="G96" s="3">
        <v>90000</v>
      </c>
      <c r="H96" s="4">
        <v>0.15</v>
      </c>
      <c r="I96" s="3">
        <f t="shared" si="1"/>
        <v>459000</v>
      </c>
    </row>
    <row r="97" spans="1:9">
      <c r="A97">
        <v>1096</v>
      </c>
      <c r="B97" s="2">
        <v>45654</v>
      </c>
      <c r="C97">
        <v>103</v>
      </c>
      <c r="D97">
        <v>14</v>
      </c>
      <c r="E97">
        <v>1</v>
      </c>
      <c r="F97">
        <v>5</v>
      </c>
      <c r="G97" s="3">
        <v>45000</v>
      </c>
      <c r="H97" s="4">
        <v>0.2</v>
      </c>
      <c r="I97" s="3">
        <f t="shared" si="1"/>
        <v>180000</v>
      </c>
    </row>
    <row r="98" spans="1:9">
      <c r="A98">
        <v>1097</v>
      </c>
      <c r="B98" s="2">
        <v>45539</v>
      </c>
      <c r="C98">
        <v>108</v>
      </c>
      <c r="D98">
        <v>14</v>
      </c>
      <c r="E98">
        <v>3</v>
      </c>
      <c r="F98">
        <v>5</v>
      </c>
      <c r="G98" s="3">
        <v>35000</v>
      </c>
      <c r="H98" s="4">
        <v>0.05</v>
      </c>
      <c r="I98" s="3">
        <f t="shared" si="1"/>
        <v>166250</v>
      </c>
    </row>
    <row r="99" spans="1:9">
      <c r="A99">
        <v>1098</v>
      </c>
      <c r="B99" s="2">
        <v>45336</v>
      </c>
      <c r="C99">
        <v>105</v>
      </c>
      <c r="D99">
        <v>15</v>
      </c>
      <c r="E99">
        <v>1</v>
      </c>
      <c r="F99">
        <v>8</v>
      </c>
      <c r="G99" s="3">
        <v>140000</v>
      </c>
      <c r="H99" s="4">
        <v>0.15</v>
      </c>
      <c r="I99" s="3">
        <f t="shared" si="1"/>
        <v>952000</v>
      </c>
    </row>
    <row r="100" spans="1:9">
      <c r="A100">
        <v>1099</v>
      </c>
      <c r="B100" s="2">
        <v>45464</v>
      </c>
      <c r="C100">
        <v>101</v>
      </c>
      <c r="D100">
        <v>16</v>
      </c>
      <c r="E100">
        <v>4</v>
      </c>
      <c r="F100">
        <v>3</v>
      </c>
      <c r="G100" s="3">
        <v>750000</v>
      </c>
      <c r="H100" s="4">
        <v>0.1</v>
      </c>
      <c r="I100" s="3">
        <f t="shared" si="1"/>
        <v>2025000</v>
      </c>
    </row>
    <row r="101" spans="1:9">
      <c r="A101">
        <v>1100</v>
      </c>
      <c r="B101" s="2">
        <v>45424</v>
      </c>
      <c r="C101">
        <v>106</v>
      </c>
      <c r="D101">
        <v>9</v>
      </c>
      <c r="E101">
        <v>4</v>
      </c>
      <c r="F101">
        <v>5</v>
      </c>
      <c r="G101" s="3">
        <v>120000</v>
      </c>
      <c r="H101" s="4">
        <v>0.2</v>
      </c>
      <c r="I101" s="3">
        <f t="shared" si="1"/>
        <v>480000</v>
      </c>
    </row>
    <row r="102" spans="1:9">
      <c r="A102">
        <v>1101</v>
      </c>
      <c r="B102" s="2">
        <v>45389</v>
      </c>
      <c r="C102">
        <v>102</v>
      </c>
      <c r="D102">
        <v>8</v>
      </c>
      <c r="E102">
        <v>3</v>
      </c>
      <c r="F102">
        <v>8</v>
      </c>
      <c r="G102" s="3">
        <v>12000</v>
      </c>
      <c r="H102" s="4">
        <v>0.05</v>
      </c>
      <c r="I102" s="3">
        <f t="shared" si="1"/>
        <v>91200</v>
      </c>
    </row>
    <row r="103" spans="1:9">
      <c r="A103">
        <v>1102</v>
      </c>
      <c r="B103" s="2">
        <v>45645</v>
      </c>
      <c r="C103">
        <v>108</v>
      </c>
      <c r="D103">
        <v>16</v>
      </c>
      <c r="E103">
        <v>2</v>
      </c>
      <c r="F103">
        <v>1</v>
      </c>
      <c r="G103" s="3">
        <v>35000</v>
      </c>
      <c r="H103" s="4">
        <v>0.05</v>
      </c>
      <c r="I103" s="3">
        <f t="shared" si="1"/>
        <v>33250</v>
      </c>
    </row>
    <row r="104" spans="1:9">
      <c r="A104">
        <v>1103</v>
      </c>
      <c r="B104" s="2">
        <v>45499</v>
      </c>
      <c r="C104">
        <v>112</v>
      </c>
      <c r="D104">
        <v>8</v>
      </c>
      <c r="E104">
        <v>1</v>
      </c>
      <c r="F104">
        <v>6</v>
      </c>
      <c r="G104" s="3">
        <v>15000</v>
      </c>
      <c r="H104" s="4">
        <v>0.2</v>
      </c>
      <c r="I104" s="3">
        <f t="shared" si="1"/>
        <v>72000</v>
      </c>
    </row>
    <row r="105" spans="1:9">
      <c r="A105">
        <v>1104</v>
      </c>
      <c r="B105" s="2">
        <v>45468</v>
      </c>
      <c r="C105">
        <v>107</v>
      </c>
      <c r="D105">
        <v>18</v>
      </c>
      <c r="E105">
        <v>1</v>
      </c>
      <c r="F105">
        <v>8</v>
      </c>
      <c r="G105" s="3">
        <v>90000</v>
      </c>
      <c r="H105" s="4">
        <v>0.1</v>
      </c>
      <c r="I105" s="3">
        <f t="shared" si="1"/>
        <v>648000</v>
      </c>
    </row>
    <row r="106" spans="1:9">
      <c r="A106">
        <v>1105</v>
      </c>
      <c r="B106" s="2">
        <v>45410</v>
      </c>
      <c r="C106">
        <v>102</v>
      </c>
      <c r="D106">
        <v>7</v>
      </c>
      <c r="E106">
        <v>1</v>
      </c>
      <c r="F106">
        <v>3</v>
      </c>
      <c r="G106" s="3">
        <v>12000</v>
      </c>
      <c r="H106" s="4">
        <v>0.15</v>
      </c>
      <c r="I106" s="3">
        <f t="shared" si="1"/>
        <v>30600</v>
      </c>
    </row>
    <row r="107" spans="1:9">
      <c r="A107">
        <v>1106</v>
      </c>
      <c r="B107" s="2">
        <v>45433</v>
      </c>
      <c r="C107">
        <v>112</v>
      </c>
      <c r="D107">
        <v>19</v>
      </c>
      <c r="E107">
        <v>4</v>
      </c>
      <c r="F107">
        <v>5</v>
      </c>
      <c r="G107" s="3">
        <v>15000</v>
      </c>
      <c r="H107" s="4">
        <v>0.05</v>
      </c>
      <c r="I107" s="3">
        <f t="shared" si="1"/>
        <v>71250</v>
      </c>
    </row>
    <row r="108" spans="1:9">
      <c r="A108">
        <v>1107</v>
      </c>
      <c r="B108" s="2">
        <v>45443</v>
      </c>
      <c r="C108">
        <v>104</v>
      </c>
      <c r="D108">
        <v>12</v>
      </c>
      <c r="E108">
        <v>1</v>
      </c>
      <c r="F108">
        <v>1</v>
      </c>
      <c r="G108" s="3">
        <v>160000</v>
      </c>
      <c r="H108" s="4">
        <v>0.05</v>
      </c>
      <c r="I108" s="3">
        <f t="shared" si="1"/>
        <v>152000</v>
      </c>
    </row>
    <row r="109" spans="1:9">
      <c r="A109">
        <v>1108</v>
      </c>
      <c r="B109" s="2">
        <v>45432</v>
      </c>
      <c r="C109">
        <v>101</v>
      </c>
      <c r="D109">
        <v>2</v>
      </c>
      <c r="E109">
        <v>2</v>
      </c>
      <c r="F109">
        <v>3</v>
      </c>
      <c r="G109" s="3">
        <v>750000</v>
      </c>
      <c r="H109" s="4">
        <v>0.15</v>
      </c>
      <c r="I109" s="3">
        <f t="shared" si="1"/>
        <v>1912500</v>
      </c>
    </row>
    <row r="110" spans="1:9">
      <c r="A110">
        <v>1109</v>
      </c>
      <c r="B110" s="2">
        <v>45344</v>
      </c>
      <c r="C110">
        <v>101</v>
      </c>
      <c r="D110">
        <v>19</v>
      </c>
      <c r="E110">
        <v>1</v>
      </c>
      <c r="F110">
        <v>8</v>
      </c>
      <c r="G110" s="3">
        <v>750000</v>
      </c>
      <c r="H110" s="4">
        <v>0.05</v>
      </c>
      <c r="I110" s="3">
        <f t="shared" si="1"/>
        <v>5700000</v>
      </c>
    </row>
    <row r="111" spans="1:9">
      <c r="A111">
        <v>1110</v>
      </c>
      <c r="B111" s="2">
        <v>45318</v>
      </c>
      <c r="C111">
        <v>105</v>
      </c>
      <c r="D111">
        <v>16</v>
      </c>
      <c r="E111">
        <v>1</v>
      </c>
      <c r="F111">
        <v>2</v>
      </c>
      <c r="G111" s="3">
        <v>140000</v>
      </c>
      <c r="H111" s="4">
        <v>0</v>
      </c>
      <c r="I111" s="3">
        <f t="shared" si="1"/>
        <v>280000</v>
      </c>
    </row>
    <row r="112" spans="1:9">
      <c r="A112">
        <v>1111</v>
      </c>
      <c r="B112" s="2">
        <v>45587</v>
      </c>
      <c r="C112">
        <v>111</v>
      </c>
      <c r="D112">
        <v>2</v>
      </c>
      <c r="E112">
        <v>1</v>
      </c>
      <c r="F112">
        <v>5</v>
      </c>
      <c r="G112" s="3">
        <v>28000</v>
      </c>
      <c r="H112" s="4">
        <v>0.05</v>
      </c>
      <c r="I112" s="3">
        <f t="shared" si="1"/>
        <v>133000</v>
      </c>
    </row>
    <row r="113" spans="1:9">
      <c r="A113">
        <v>1112</v>
      </c>
      <c r="B113" s="2">
        <v>45352</v>
      </c>
      <c r="C113">
        <v>109</v>
      </c>
      <c r="D113">
        <v>14</v>
      </c>
      <c r="E113">
        <v>2</v>
      </c>
      <c r="F113">
        <v>4</v>
      </c>
      <c r="G113" s="3">
        <v>180000</v>
      </c>
      <c r="H113" s="4">
        <v>0.15</v>
      </c>
      <c r="I113" s="3">
        <f t="shared" si="1"/>
        <v>612000</v>
      </c>
    </row>
    <row r="114" spans="1:9">
      <c r="A114">
        <v>1113</v>
      </c>
      <c r="B114" s="2">
        <v>45522</v>
      </c>
      <c r="C114">
        <v>108</v>
      </c>
      <c r="D114">
        <v>10</v>
      </c>
      <c r="E114">
        <v>4</v>
      </c>
      <c r="F114">
        <v>7</v>
      </c>
      <c r="G114" s="3">
        <v>35000</v>
      </c>
      <c r="H114" s="4">
        <v>0.2</v>
      </c>
      <c r="I114" s="3">
        <f t="shared" si="1"/>
        <v>196000</v>
      </c>
    </row>
    <row r="115" spans="1:9">
      <c r="A115">
        <v>1114</v>
      </c>
      <c r="B115" s="2">
        <v>45322</v>
      </c>
      <c r="C115">
        <v>110</v>
      </c>
      <c r="D115">
        <v>4</v>
      </c>
      <c r="E115">
        <v>4</v>
      </c>
      <c r="F115">
        <v>4</v>
      </c>
      <c r="G115" s="3">
        <v>25000</v>
      </c>
      <c r="H115" s="4">
        <v>0.1</v>
      </c>
      <c r="I115" s="3">
        <f t="shared" si="1"/>
        <v>90000</v>
      </c>
    </row>
    <row r="116" spans="1:9">
      <c r="A116">
        <v>1115</v>
      </c>
      <c r="B116" s="2">
        <v>45630</v>
      </c>
      <c r="C116">
        <v>102</v>
      </c>
      <c r="D116">
        <v>6</v>
      </c>
      <c r="E116">
        <v>1</v>
      </c>
      <c r="F116">
        <v>2</v>
      </c>
      <c r="G116" s="3">
        <v>12000</v>
      </c>
      <c r="H116" s="4">
        <v>0.15</v>
      </c>
      <c r="I116" s="3">
        <f t="shared" si="1"/>
        <v>20400</v>
      </c>
    </row>
    <row r="117" spans="1:9">
      <c r="A117">
        <v>1116</v>
      </c>
      <c r="B117" s="2">
        <v>45522</v>
      </c>
      <c r="C117">
        <v>112</v>
      </c>
      <c r="D117">
        <v>20</v>
      </c>
      <c r="E117">
        <v>2</v>
      </c>
      <c r="F117">
        <v>1</v>
      </c>
      <c r="G117" s="3">
        <v>15000</v>
      </c>
      <c r="H117" s="4">
        <v>0.1</v>
      </c>
      <c r="I117" s="3">
        <f t="shared" si="1"/>
        <v>13500</v>
      </c>
    </row>
    <row r="118" spans="1:9">
      <c r="A118">
        <v>1117</v>
      </c>
      <c r="B118" s="2">
        <v>45651</v>
      </c>
      <c r="C118">
        <v>108</v>
      </c>
      <c r="D118">
        <v>3</v>
      </c>
      <c r="E118">
        <v>2</v>
      </c>
      <c r="F118">
        <v>5</v>
      </c>
      <c r="G118" s="3">
        <v>35000</v>
      </c>
      <c r="H118" s="4">
        <v>0.2</v>
      </c>
      <c r="I118" s="3">
        <f t="shared" si="1"/>
        <v>140000</v>
      </c>
    </row>
    <row r="119" spans="1:9">
      <c r="A119">
        <v>1118</v>
      </c>
      <c r="B119" s="2">
        <v>45630</v>
      </c>
      <c r="C119">
        <v>104</v>
      </c>
      <c r="D119">
        <v>14</v>
      </c>
      <c r="E119">
        <v>1</v>
      </c>
      <c r="F119">
        <v>4</v>
      </c>
      <c r="G119" s="3">
        <v>160000</v>
      </c>
      <c r="H119" s="4">
        <v>0.1</v>
      </c>
      <c r="I119" s="3">
        <f t="shared" si="1"/>
        <v>576000</v>
      </c>
    </row>
    <row r="120" spans="1:9">
      <c r="A120">
        <v>1119</v>
      </c>
      <c r="B120" s="2">
        <v>45364</v>
      </c>
      <c r="C120">
        <v>102</v>
      </c>
      <c r="D120">
        <v>2</v>
      </c>
      <c r="E120">
        <v>1</v>
      </c>
      <c r="F120">
        <v>5</v>
      </c>
      <c r="G120" s="3">
        <v>12000</v>
      </c>
      <c r="H120" s="4">
        <v>0.2</v>
      </c>
      <c r="I120" s="3">
        <f t="shared" si="1"/>
        <v>48000</v>
      </c>
    </row>
    <row r="121" spans="1:9">
      <c r="A121">
        <v>1120</v>
      </c>
      <c r="B121" s="2">
        <v>45439</v>
      </c>
      <c r="C121">
        <v>108</v>
      </c>
      <c r="D121">
        <v>4</v>
      </c>
      <c r="E121">
        <v>2</v>
      </c>
      <c r="F121">
        <v>5</v>
      </c>
      <c r="G121" s="3">
        <v>35000</v>
      </c>
      <c r="H121" s="4">
        <v>0.1</v>
      </c>
      <c r="I121" s="3">
        <f t="shared" si="1"/>
        <v>157500</v>
      </c>
    </row>
    <row r="122" spans="1:9">
      <c r="A122">
        <v>1121</v>
      </c>
      <c r="B122" s="2">
        <v>45548</v>
      </c>
      <c r="C122">
        <v>109</v>
      </c>
      <c r="D122">
        <v>16</v>
      </c>
      <c r="E122">
        <v>2</v>
      </c>
      <c r="F122">
        <v>1</v>
      </c>
      <c r="G122" s="3">
        <v>180000</v>
      </c>
      <c r="H122" s="4">
        <v>0.1</v>
      </c>
      <c r="I122" s="3">
        <f t="shared" si="1"/>
        <v>162000</v>
      </c>
    </row>
    <row r="123" spans="1:9">
      <c r="A123">
        <v>1122</v>
      </c>
      <c r="B123" s="2">
        <v>45601</v>
      </c>
      <c r="C123">
        <v>105</v>
      </c>
      <c r="D123">
        <v>1</v>
      </c>
      <c r="E123">
        <v>1</v>
      </c>
      <c r="F123">
        <v>1</v>
      </c>
      <c r="G123" s="3">
        <v>140000</v>
      </c>
      <c r="H123" s="4">
        <v>0.1</v>
      </c>
      <c r="I123" s="3">
        <f t="shared" si="1"/>
        <v>126000</v>
      </c>
    </row>
    <row r="124" spans="1:9">
      <c r="A124">
        <v>1123</v>
      </c>
      <c r="B124" s="2">
        <v>45587</v>
      </c>
      <c r="C124">
        <v>101</v>
      </c>
      <c r="D124">
        <v>6</v>
      </c>
      <c r="E124">
        <v>2</v>
      </c>
      <c r="F124">
        <v>8</v>
      </c>
      <c r="G124" s="3">
        <v>750000</v>
      </c>
      <c r="H124" s="4">
        <v>0.05</v>
      </c>
      <c r="I124" s="3">
        <f t="shared" si="1"/>
        <v>5700000</v>
      </c>
    </row>
    <row r="125" spans="1:9">
      <c r="A125">
        <v>1124</v>
      </c>
      <c r="B125" s="2">
        <v>45591</v>
      </c>
      <c r="C125">
        <v>107</v>
      </c>
      <c r="D125">
        <v>16</v>
      </c>
      <c r="E125">
        <v>4</v>
      </c>
      <c r="F125">
        <v>8</v>
      </c>
      <c r="G125" s="3">
        <v>90000</v>
      </c>
      <c r="H125" s="4">
        <v>0.1</v>
      </c>
      <c r="I125" s="3">
        <f t="shared" si="1"/>
        <v>648000</v>
      </c>
    </row>
    <row r="126" spans="1:9">
      <c r="A126">
        <v>1125</v>
      </c>
      <c r="B126" s="2">
        <v>45456</v>
      </c>
      <c r="C126">
        <v>111</v>
      </c>
      <c r="D126">
        <v>4</v>
      </c>
      <c r="E126">
        <v>4</v>
      </c>
      <c r="F126">
        <v>6</v>
      </c>
      <c r="G126" s="3">
        <v>28000</v>
      </c>
      <c r="H126" s="4">
        <v>0.15</v>
      </c>
      <c r="I126" s="3">
        <f t="shared" si="1"/>
        <v>142800</v>
      </c>
    </row>
    <row r="127" spans="1:9">
      <c r="A127">
        <v>1126</v>
      </c>
      <c r="B127" s="2">
        <v>45439</v>
      </c>
      <c r="C127">
        <v>111</v>
      </c>
      <c r="D127">
        <v>13</v>
      </c>
      <c r="E127">
        <v>3</v>
      </c>
      <c r="F127">
        <v>1</v>
      </c>
      <c r="G127" s="3">
        <v>28000</v>
      </c>
      <c r="H127" s="4">
        <v>0.1</v>
      </c>
      <c r="I127" s="3">
        <f t="shared" si="1"/>
        <v>25200</v>
      </c>
    </row>
    <row r="128" spans="1:9">
      <c r="A128">
        <v>1127</v>
      </c>
      <c r="B128" s="2">
        <v>45421</v>
      </c>
      <c r="C128">
        <v>106</v>
      </c>
      <c r="D128">
        <v>4</v>
      </c>
      <c r="E128">
        <v>4</v>
      </c>
      <c r="F128">
        <v>7</v>
      </c>
      <c r="G128" s="3">
        <v>120000</v>
      </c>
      <c r="H128" s="4">
        <v>0</v>
      </c>
      <c r="I128" s="3">
        <f t="shared" si="1"/>
        <v>840000</v>
      </c>
    </row>
    <row r="129" spans="1:9">
      <c r="A129">
        <v>1128</v>
      </c>
      <c r="B129" s="2">
        <v>45628</v>
      </c>
      <c r="C129">
        <v>109</v>
      </c>
      <c r="D129">
        <v>15</v>
      </c>
      <c r="E129">
        <v>2</v>
      </c>
      <c r="F129">
        <v>4</v>
      </c>
      <c r="G129" s="3">
        <v>180000</v>
      </c>
      <c r="H129" s="4">
        <v>0.2</v>
      </c>
      <c r="I129" s="3">
        <f t="shared" si="1"/>
        <v>576000</v>
      </c>
    </row>
    <row r="130" spans="1:9">
      <c r="A130">
        <v>1129</v>
      </c>
      <c r="B130" s="2">
        <v>45547</v>
      </c>
      <c r="C130">
        <v>111</v>
      </c>
      <c r="D130">
        <v>15</v>
      </c>
      <c r="E130">
        <v>3</v>
      </c>
      <c r="F130">
        <v>4</v>
      </c>
      <c r="G130" s="3">
        <v>28000</v>
      </c>
      <c r="H130" s="4">
        <v>0.05</v>
      </c>
      <c r="I130" s="3">
        <f t="shared" ref="I130:I193" si="2">F130*G130*(1-H130)</f>
        <v>106400</v>
      </c>
    </row>
    <row r="131" spans="1:9">
      <c r="A131">
        <v>1130</v>
      </c>
      <c r="B131" s="2">
        <v>45439</v>
      </c>
      <c r="C131">
        <v>108</v>
      </c>
      <c r="D131">
        <v>16</v>
      </c>
      <c r="E131">
        <v>1</v>
      </c>
      <c r="F131">
        <v>4</v>
      </c>
      <c r="G131" s="3">
        <v>35000</v>
      </c>
      <c r="H131" s="4">
        <v>0.1</v>
      </c>
      <c r="I131" s="3">
        <f t="shared" si="2"/>
        <v>126000</v>
      </c>
    </row>
    <row r="132" spans="1:9">
      <c r="A132">
        <v>1131</v>
      </c>
      <c r="B132" s="2">
        <v>45574</v>
      </c>
      <c r="C132">
        <v>101</v>
      </c>
      <c r="D132">
        <v>18</v>
      </c>
      <c r="E132">
        <v>2</v>
      </c>
      <c r="F132">
        <v>4</v>
      </c>
      <c r="G132" s="3">
        <v>750000</v>
      </c>
      <c r="H132" s="4">
        <v>0</v>
      </c>
      <c r="I132" s="3">
        <f t="shared" si="2"/>
        <v>3000000</v>
      </c>
    </row>
    <row r="133" spans="1:9">
      <c r="A133">
        <v>1132</v>
      </c>
      <c r="B133" s="2">
        <v>45528</v>
      </c>
      <c r="C133">
        <v>102</v>
      </c>
      <c r="D133">
        <v>5</v>
      </c>
      <c r="E133">
        <v>2</v>
      </c>
      <c r="F133">
        <v>5</v>
      </c>
      <c r="G133" s="3">
        <v>12000</v>
      </c>
      <c r="H133" s="4">
        <v>0.1</v>
      </c>
      <c r="I133" s="3">
        <f t="shared" si="2"/>
        <v>54000</v>
      </c>
    </row>
    <row r="134" spans="1:9">
      <c r="A134">
        <v>1133</v>
      </c>
      <c r="B134" s="2">
        <v>45504</v>
      </c>
      <c r="C134">
        <v>108</v>
      </c>
      <c r="D134">
        <v>16</v>
      </c>
      <c r="E134">
        <v>1</v>
      </c>
      <c r="F134">
        <v>3</v>
      </c>
      <c r="G134" s="3">
        <v>35000</v>
      </c>
      <c r="H134" s="4">
        <v>0.2</v>
      </c>
      <c r="I134" s="3">
        <f t="shared" si="2"/>
        <v>84000</v>
      </c>
    </row>
    <row r="135" spans="1:9">
      <c r="A135">
        <v>1134</v>
      </c>
      <c r="B135" s="2">
        <v>45552</v>
      </c>
      <c r="C135">
        <v>112</v>
      </c>
      <c r="D135">
        <v>5</v>
      </c>
      <c r="E135">
        <v>4</v>
      </c>
      <c r="F135">
        <v>5</v>
      </c>
      <c r="G135" s="3">
        <v>15000</v>
      </c>
      <c r="H135" s="4">
        <v>0.15</v>
      </c>
      <c r="I135" s="3">
        <f t="shared" si="2"/>
        <v>63750</v>
      </c>
    </row>
    <row r="136" spans="1:9">
      <c r="A136">
        <v>1135</v>
      </c>
      <c r="B136" s="2">
        <v>45466</v>
      </c>
      <c r="C136">
        <v>109</v>
      </c>
      <c r="D136">
        <v>9</v>
      </c>
      <c r="E136">
        <v>3</v>
      </c>
      <c r="F136">
        <v>5</v>
      </c>
      <c r="G136" s="3">
        <v>180000</v>
      </c>
      <c r="H136" s="4">
        <v>0.2</v>
      </c>
      <c r="I136" s="3">
        <f t="shared" si="2"/>
        <v>720000</v>
      </c>
    </row>
    <row r="137" spans="1:9">
      <c r="A137">
        <v>1136</v>
      </c>
      <c r="B137" s="2">
        <v>45588</v>
      </c>
      <c r="C137">
        <v>111</v>
      </c>
      <c r="D137">
        <v>16</v>
      </c>
      <c r="E137">
        <v>4</v>
      </c>
      <c r="F137">
        <v>8</v>
      </c>
      <c r="G137" s="3">
        <v>28000</v>
      </c>
      <c r="H137" s="4">
        <v>0.1</v>
      </c>
      <c r="I137" s="3">
        <f t="shared" si="2"/>
        <v>201600</v>
      </c>
    </row>
    <row r="138" spans="1:9">
      <c r="A138">
        <v>1137</v>
      </c>
      <c r="B138" s="2">
        <v>45462</v>
      </c>
      <c r="C138">
        <v>109</v>
      </c>
      <c r="D138">
        <v>18</v>
      </c>
      <c r="E138">
        <v>1</v>
      </c>
      <c r="F138">
        <v>6</v>
      </c>
      <c r="G138" s="3">
        <v>180000</v>
      </c>
      <c r="H138" s="4">
        <v>0.05</v>
      </c>
      <c r="I138" s="3">
        <f t="shared" si="2"/>
        <v>1026000</v>
      </c>
    </row>
    <row r="139" spans="1:9">
      <c r="A139">
        <v>1138</v>
      </c>
      <c r="B139" s="2">
        <v>45584</v>
      </c>
      <c r="C139">
        <v>107</v>
      </c>
      <c r="D139">
        <v>8</v>
      </c>
      <c r="E139">
        <v>4</v>
      </c>
      <c r="F139">
        <v>7</v>
      </c>
      <c r="G139" s="3">
        <v>90000</v>
      </c>
      <c r="H139" s="4">
        <v>0.15</v>
      </c>
      <c r="I139" s="3">
        <f t="shared" si="2"/>
        <v>535500</v>
      </c>
    </row>
    <row r="140" spans="1:9">
      <c r="A140">
        <v>1139</v>
      </c>
      <c r="B140" s="2">
        <v>45653</v>
      </c>
      <c r="C140">
        <v>107</v>
      </c>
      <c r="D140">
        <v>13</v>
      </c>
      <c r="E140">
        <v>4</v>
      </c>
      <c r="F140">
        <v>3</v>
      </c>
      <c r="G140" s="3">
        <v>90000</v>
      </c>
      <c r="H140" s="4">
        <v>0</v>
      </c>
      <c r="I140" s="3">
        <f t="shared" si="2"/>
        <v>270000</v>
      </c>
    </row>
    <row r="141" spans="1:9">
      <c r="A141">
        <v>1140</v>
      </c>
      <c r="B141" s="2">
        <v>45356</v>
      </c>
      <c r="C141">
        <v>109</v>
      </c>
      <c r="D141">
        <v>19</v>
      </c>
      <c r="E141">
        <v>1</v>
      </c>
      <c r="F141">
        <v>2</v>
      </c>
      <c r="G141" s="3">
        <v>180000</v>
      </c>
      <c r="H141" s="4">
        <v>0.15</v>
      </c>
      <c r="I141" s="3">
        <f t="shared" si="2"/>
        <v>306000</v>
      </c>
    </row>
    <row r="142" spans="1:9">
      <c r="A142">
        <v>1141</v>
      </c>
      <c r="B142" s="2">
        <v>45343</v>
      </c>
      <c r="C142">
        <v>109</v>
      </c>
      <c r="D142">
        <v>15</v>
      </c>
      <c r="E142">
        <v>1</v>
      </c>
      <c r="F142">
        <v>3</v>
      </c>
      <c r="G142" s="3">
        <v>180000</v>
      </c>
      <c r="H142" s="4">
        <v>0.05</v>
      </c>
      <c r="I142" s="3">
        <f t="shared" si="2"/>
        <v>513000</v>
      </c>
    </row>
    <row r="143" spans="1:9">
      <c r="A143">
        <v>1142</v>
      </c>
      <c r="B143" s="2">
        <v>45330</v>
      </c>
      <c r="C143">
        <v>108</v>
      </c>
      <c r="D143">
        <v>9</v>
      </c>
      <c r="E143">
        <v>1</v>
      </c>
      <c r="F143">
        <v>7</v>
      </c>
      <c r="G143" s="3">
        <v>35000</v>
      </c>
      <c r="H143" s="4">
        <v>0.1</v>
      </c>
      <c r="I143" s="3">
        <f t="shared" si="2"/>
        <v>220500</v>
      </c>
    </row>
    <row r="144" spans="1:9">
      <c r="A144">
        <v>1143</v>
      </c>
      <c r="B144" s="2">
        <v>45637</v>
      </c>
      <c r="C144">
        <v>109</v>
      </c>
      <c r="D144">
        <v>13</v>
      </c>
      <c r="E144">
        <v>4</v>
      </c>
      <c r="F144">
        <v>8</v>
      </c>
      <c r="G144" s="3">
        <v>180000</v>
      </c>
      <c r="H144" s="4">
        <v>0</v>
      </c>
      <c r="I144" s="3">
        <f t="shared" si="2"/>
        <v>1440000</v>
      </c>
    </row>
    <row r="145" spans="1:9">
      <c r="A145">
        <v>1144</v>
      </c>
      <c r="B145" s="2">
        <v>45608</v>
      </c>
      <c r="C145">
        <v>102</v>
      </c>
      <c r="D145">
        <v>8</v>
      </c>
      <c r="E145">
        <v>2</v>
      </c>
      <c r="F145">
        <v>5</v>
      </c>
      <c r="G145" s="3">
        <v>12000</v>
      </c>
      <c r="H145" s="4">
        <v>0</v>
      </c>
      <c r="I145" s="3">
        <f t="shared" si="2"/>
        <v>60000</v>
      </c>
    </row>
    <row r="146" spans="1:9">
      <c r="A146">
        <v>1145</v>
      </c>
      <c r="B146" s="2">
        <v>45514</v>
      </c>
      <c r="C146">
        <v>102</v>
      </c>
      <c r="D146">
        <v>4</v>
      </c>
      <c r="E146">
        <v>2</v>
      </c>
      <c r="F146">
        <v>5</v>
      </c>
      <c r="G146" s="3">
        <v>12000</v>
      </c>
      <c r="H146" s="4">
        <v>0</v>
      </c>
      <c r="I146" s="3">
        <f t="shared" si="2"/>
        <v>60000</v>
      </c>
    </row>
    <row r="147" spans="1:9">
      <c r="A147">
        <v>1146</v>
      </c>
      <c r="B147" s="2">
        <v>45458</v>
      </c>
      <c r="C147">
        <v>101</v>
      </c>
      <c r="D147">
        <v>10</v>
      </c>
      <c r="E147">
        <v>1</v>
      </c>
      <c r="F147">
        <v>7</v>
      </c>
      <c r="G147" s="3">
        <v>750000</v>
      </c>
      <c r="H147" s="4">
        <v>0.2</v>
      </c>
      <c r="I147" s="3">
        <f t="shared" si="2"/>
        <v>4200000</v>
      </c>
    </row>
    <row r="148" spans="1:9">
      <c r="A148">
        <v>1147</v>
      </c>
      <c r="B148" s="2">
        <v>45502</v>
      </c>
      <c r="C148">
        <v>110</v>
      </c>
      <c r="D148">
        <v>6</v>
      </c>
      <c r="E148">
        <v>1</v>
      </c>
      <c r="F148">
        <v>2</v>
      </c>
      <c r="G148" s="3">
        <v>25000</v>
      </c>
      <c r="H148" s="4">
        <v>0.15</v>
      </c>
      <c r="I148" s="3">
        <f t="shared" si="2"/>
        <v>42500</v>
      </c>
    </row>
    <row r="149" spans="1:9">
      <c r="A149">
        <v>1148</v>
      </c>
      <c r="B149" s="2">
        <v>45609</v>
      </c>
      <c r="C149">
        <v>111</v>
      </c>
      <c r="D149">
        <v>8</v>
      </c>
      <c r="E149">
        <v>2</v>
      </c>
      <c r="F149">
        <v>3</v>
      </c>
      <c r="G149" s="3">
        <v>28000</v>
      </c>
      <c r="H149" s="4">
        <v>0.1</v>
      </c>
      <c r="I149" s="3">
        <f t="shared" si="2"/>
        <v>75600</v>
      </c>
    </row>
    <row r="150" spans="1:9">
      <c r="A150">
        <v>1149</v>
      </c>
      <c r="B150" s="2">
        <v>45527</v>
      </c>
      <c r="C150">
        <v>105</v>
      </c>
      <c r="D150">
        <v>1</v>
      </c>
      <c r="E150">
        <v>4</v>
      </c>
      <c r="F150">
        <v>8</v>
      </c>
      <c r="G150" s="3">
        <v>140000</v>
      </c>
      <c r="H150" s="4">
        <v>0.2</v>
      </c>
      <c r="I150" s="3">
        <f t="shared" si="2"/>
        <v>896000</v>
      </c>
    </row>
    <row r="151" spans="1:9">
      <c r="A151">
        <v>1150</v>
      </c>
      <c r="B151" s="2">
        <v>45372</v>
      </c>
      <c r="C151">
        <v>102</v>
      </c>
      <c r="D151">
        <v>15</v>
      </c>
      <c r="E151">
        <v>4</v>
      </c>
      <c r="F151">
        <v>5</v>
      </c>
      <c r="G151" s="3">
        <v>12000</v>
      </c>
      <c r="H151" s="4">
        <v>0.15</v>
      </c>
      <c r="I151" s="3">
        <f t="shared" si="2"/>
        <v>51000</v>
      </c>
    </row>
    <row r="152" spans="1:9">
      <c r="A152">
        <v>1151</v>
      </c>
      <c r="B152" s="2">
        <v>45645</v>
      </c>
      <c r="C152">
        <v>105</v>
      </c>
      <c r="D152">
        <v>15</v>
      </c>
      <c r="E152">
        <v>3</v>
      </c>
      <c r="F152">
        <v>4</v>
      </c>
      <c r="G152" s="3">
        <v>140000</v>
      </c>
      <c r="H152" s="4">
        <v>0.15</v>
      </c>
      <c r="I152" s="3">
        <f t="shared" si="2"/>
        <v>476000</v>
      </c>
    </row>
    <row r="153" spans="1:9">
      <c r="A153">
        <v>1152</v>
      </c>
      <c r="B153" s="2">
        <v>45346</v>
      </c>
      <c r="C153">
        <v>104</v>
      </c>
      <c r="D153">
        <v>13</v>
      </c>
      <c r="E153">
        <v>2</v>
      </c>
      <c r="F153">
        <v>5</v>
      </c>
      <c r="G153" s="3">
        <v>160000</v>
      </c>
      <c r="H153" s="4">
        <v>0.1</v>
      </c>
      <c r="I153" s="3">
        <f t="shared" si="2"/>
        <v>720000</v>
      </c>
    </row>
    <row r="154" spans="1:9">
      <c r="A154">
        <v>1153</v>
      </c>
      <c r="B154" s="2">
        <v>45303</v>
      </c>
      <c r="C154">
        <v>111</v>
      </c>
      <c r="D154">
        <v>13</v>
      </c>
      <c r="E154">
        <v>1</v>
      </c>
      <c r="F154">
        <v>1</v>
      </c>
      <c r="G154" s="3">
        <v>28000</v>
      </c>
      <c r="H154" s="4">
        <v>0.15</v>
      </c>
      <c r="I154" s="3">
        <f t="shared" si="2"/>
        <v>23800</v>
      </c>
    </row>
    <row r="155" spans="1:9">
      <c r="A155">
        <v>1154</v>
      </c>
      <c r="B155" s="2">
        <v>45438</v>
      </c>
      <c r="C155">
        <v>104</v>
      </c>
      <c r="D155">
        <v>20</v>
      </c>
      <c r="E155">
        <v>3</v>
      </c>
      <c r="F155">
        <v>4</v>
      </c>
      <c r="G155" s="3">
        <v>160000</v>
      </c>
      <c r="H155" s="4">
        <v>0.2</v>
      </c>
      <c r="I155" s="3">
        <f t="shared" si="2"/>
        <v>512000</v>
      </c>
    </row>
    <row r="156" spans="1:9">
      <c r="A156">
        <v>1155</v>
      </c>
      <c r="B156" s="2">
        <v>45420</v>
      </c>
      <c r="C156">
        <v>111</v>
      </c>
      <c r="D156">
        <v>5</v>
      </c>
      <c r="E156">
        <v>2</v>
      </c>
      <c r="F156">
        <v>1</v>
      </c>
      <c r="G156" s="3">
        <v>28000</v>
      </c>
      <c r="H156" s="4">
        <v>0.15</v>
      </c>
      <c r="I156" s="3">
        <f t="shared" si="2"/>
        <v>23800</v>
      </c>
    </row>
    <row r="157" spans="1:9">
      <c r="A157">
        <v>1156</v>
      </c>
      <c r="B157" s="2">
        <v>45309</v>
      </c>
      <c r="C157">
        <v>110</v>
      </c>
      <c r="D157">
        <v>12</v>
      </c>
      <c r="E157">
        <v>3</v>
      </c>
      <c r="F157">
        <v>2</v>
      </c>
      <c r="G157" s="3">
        <v>25000</v>
      </c>
      <c r="H157" s="4">
        <v>0.1</v>
      </c>
      <c r="I157" s="3">
        <f t="shared" si="2"/>
        <v>45000</v>
      </c>
    </row>
    <row r="158" spans="1:9">
      <c r="A158">
        <v>1157</v>
      </c>
      <c r="B158" s="2">
        <v>45504</v>
      </c>
      <c r="C158">
        <v>103</v>
      </c>
      <c r="D158">
        <v>7</v>
      </c>
      <c r="E158">
        <v>1</v>
      </c>
      <c r="F158">
        <v>6</v>
      </c>
      <c r="G158" s="3">
        <v>45000</v>
      </c>
      <c r="H158" s="4">
        <v>0.1</v>
      </c>
      <c r="I158" s="3">
        <f t="shared" si="2"/>
        <v>243000</v>
      </c>
    </row>
    <row r="159" spans="1:9">
      <c r="A159">
        <v>1158</v>
      </c>
      <c r="B159" s="2">
        <v>45376</v>
      </c>
      <c r="C159">
        <v>105</v>
      </c>
      <c r="D159">
        <v>16</v>
      </c>
      <c r="E159">
        <v>4</v>
      </c>
      <c r="F159">
        <v>5</v>
      </c>
      <c r="G159" s="3">
        <v>140000</v>
      </c>
      <c r="H159" s="4">
        <v>0.1</v>
      </c>
      <c r="I159" s="3">
        <f t="shared" si="2"/>
        <v>630000</v>
      </c>
    </row>
    <row r="160" spans="1:9">
      <c r="A160">
        <v>1159</v>
      </c>
      <c r="B160" s="2">
        <v>45350</v>
      </c>
      <c r="C160">
        <v>108</v>
      </c>
      <c r="D160">
        <v>3</v>
      </c>
      <c r="E160">
        <v>1</v>
      </c>
      <c r="F160">
        <v>4</v>
      </c>
      <c r="G160" s="3">
        <v>35000</v>
      </c>
      <c r="H160" s="4">
        <v>0.15</v>
      </c>
      <c r="I160" s="3">
        <f t="shared" si="2"/>
        <v>119000</v>
      </c>
    </row>
    <row r="161" spans="1:9">
      <c r="A161">
        <v>1160</v>
      </c>
      <c r="B161" s="2">
        <v>45577</v>
      </c>
      <c r="C161">
        <v>106</v>
      </c>
      <c r="D161">
        <v>3</v>
      </c>
      <c r="E161">
        <v>3</v>
      </c>
      <c r="F161">
        <v>1</v>
      </c>
      <c r="G161" s="3">
        <v>120000</v>
      </c>
      <c r="H161" s="4">
        <v>0</v>
      </c>
      <c r="I161" s="3">
        <f t="shared" si="2"/>
        <v>120000</v>
      </c>
    </row>
    <row r="162" spans="1:9">
      <c r="A162">
        <v>1161</v>
      </c>
      <c r="B162" s="2">
        <v>45524</v>
      </c>
      <c r="C162">
        <v>106</v>
      </c>
      <c r="D162">
        <v>9</v>
      </c>
      <c r="E162">
        <v>2</v>
      </c>
      <c r="F162">
        <v>6</v>
      </c>
      <c r="G162" s="3">
        <v>120000</v>
      </c>
      <c r="H162" s="4">
        <v>0.05</v>
      </c>
      <c r="I162" s="3">
        <f t="shared" si="2"/>
        <v>684000</v>
      </c>
    </row>
    <row r="163" spans="1:9">
      <c r="A163">
        <v>1162</v>
      </c>
      <c r="B163" s="2">
        <v>45533</v>
      </c>
      <c r="C163">
        <v>101</v>
      </c>
      <c r="D163">
        <v>20</v>
      </c>
      <c r="E163">
        <v>4</v>
      </c>
      <c r="F163">
        <v>6</v>
      </c>
      <c r="G163" s="3">
        <v>750000</v>
      </c>
      <c r="H163" s="4">
        <v>0.05</v>
      </c>
      <c r="I163" s="3">
        <f t="shared" si="2"/>
        <v>4275000</v>
      </c>
    </row>
    <row r="164" spans="1:9">
      <c r="A164">
        <v>1163</v>
      </c>
      <c r="B164" s="2">
        <v>45623</v>
      </c>
      <c r="C164">
        <v>102</v>
      </c>
      <c r="D164">
        <v>15</v>
      </c>
      <c r="E164">
        <v>4</v>
      </c>
      <c r="F164">
        <v>5</v>
      </c>
      <c r="G164" s="3">
        <v>12000</v>
      </c>
      <c r="H164" s="4">
        <v>0</v>
      </c>
      <c r="I164" s="3">
        <f t="shared" si="2"/>
        <v>60000</v>
      </c>
    </row>
    <row r="165" spans="1:9">
      <c r="A165">
        <v>1164</v>
      </c>
      <c r="B165" s="2">
        <v>45363</v>
      </c>
      <c r="C165">
        <v>101</v>
      </c>
      <c r="D165">
        <v>2</v>
      </c>
      <c r="E165">
        <v>1</v>
      </c>
      <c r="F165">
        <v>8</v>
      </c>
      <c r="G165" s="3">
        <v>750000</v>
      </c>
      <c r="H165" s="4">
        <v>0.05</v>
      </c>
      <c r="I165" s="3">
        <f t="shared" si="2"/>
        <v>5700000</v>
      </c>
    </row>
    <row r="166" spans="1:9">
      <c r="A166">
        <v>1165</v>
      </c>
      <c r="B166" s="2">
        <v>45567</v>
      </c>
      <c r="C166">
        <v>103</v>
      </c>
      <c r="D166">
        <v>13</v>
      </c>
      <c r="E166">
        <v>2</v>
      </c>
      <c r="F166">
        <v>7</v>
      </c>
      <c r="G166" s="3">
        <v>45000</v>
      </c>
      <c r="H166" s="4">
        <v>0.05</v>
      </c>
      <c r="I166" s="3">
        <f t="shared" si="2"/>
        <v>299250</v>
      </c>
    </row>
    <row r="167" spans="1:9">
      <c r="A167">
        <v>1166</v>
      </c>
      <c r="B167" s="2">
        <v>45504</v>
      </c>
      <c r="C167">
        <v>111</v>
      </c>
      <c r="D167">
        <v>4</v>
      </c>
      <c r="E167">
        <v>3</v>
      </c>
      <c r="F167">
        <v>7</v>
      </c>
      <c r="G167" s="3">
        <v>28000</v>
      </c>
      <c r="H167" s="4">
        <v>0.1</v>
      </c>
      <c r="I167" s="3">
        <f t="shared" si="2"/>
        <v>176400</v>
      </c>
    </row>
    <row r="168" spans="1:9">
      <c r="A168">
        <v>1167</v>
      </c>
      <c r="B168" s="2">
        <v>45308</v>
      </c>
      <c r="C168">
        <v>112</v>
      </c>
      <c r="D168">
        <v>12</v>
      </c>
      <c r="E168">
        <v>1</v>
      </c>
      <c r="F168">
        <v>8</v>
      </c>
      <c r="G168" s="3">
        <v>15000</v>
      </c>
      <c r="H168" s="4">
        <v>0.1</v>
      </c>
      <c r="I168" s="3">
        <f t="shared" si="2"/>
        <v>108000</v>
      </c>
    </row>
    <row r="169" spans="1:9">
      <c r="A169">
        <v>1168</v>
      </c>
      <c r="B169" s="2">
        <v>45342</v>
      </c>
      <c r="C169">
        <v>111</v>
      </c>
      <c r="D169">
        <v>12</v>
      </c>
      <c r="E169">
        <v>2</v>
      </c>
      <c r="F169">
        <v>6</v>
      </c>
      <c r="G169" s="3">
        <v>28000</v>
      </c>
      <c r="H169" s="4">
        <v>0.1</v>
      </c>
      <c r="I169" s="3">
        <f t="shared" si="2"/>
        <v>151200</v>
      </c>
    </row>
    <row r="170" spans="1:9">
      <c r="A170">
        <v>1169</v>
      </c>
      <c r="B170" s="2">
        <v>45389</v>
      </c>
      <c r="C170">
        <v>102</v>
      </c>
      <c r="D170">
        <v>15</v>
      </c>
      <c r="E170">
        <v>1</v>
      </c>
      <c r="F170">
        <v>4</v>
      </c>
      <c r="G170" s="3">
        <v>12000</v>
      </c>
      <c r="H170" s="4">
        <v>0.2</v>
      </c>
      <c r="I170" s="3">
        <f t="shared" si="2"/>
        <v>38400</v>
      </c>
    </row>
    <row r="171" spans="1:9">
      <c r="A171">
        <v>1170</v>
      </c>
      <c r="B171" s="2">
        <v>45302</v>
      </c>
      <c r="C171">
        <v>101</v>
      </c>
      <c r="D171">
        <v>11</v>
      </c>
      <c r="E171">
        <v>1</v>
      </c>
      <c r="F171">
        <v>3</v>
      </c>
      <c r="G171" s="3">
        <v>750000</v>
      </c>
      <c r="H171" s="4">
        <v>0.05</v>
      </c>
      <c r="I171" s="3">
        <f t="shared" si="2"/>
        <v>2137500</v>
      </c>
    </row>
    <row r="172" spans="1:9">
      <c r="A172">
        <v>1171</v>
      </c>
      <c r="B172" s="2">
        <v>45327</v>
      </c>
      <c r="C172">
        <v>109</v>
      </c>
      <c r="D172">
        <v>7</v>
      </c>
      <c r="E172">
        <v>2</v>
      </c>
      <c r="F172">
        <v>4</v>
      </c>
      <c r="G172" s="3">
        <v>180000</v>
      </c>
      <c r="H172" s="4">
        <v>0.05</v>
      </c>
      <c r="I172" s="3">
        <f t="shared" si="2"/>
        <v>684000</v>
      </c>
    </row>
    <row r="173" spans="1:9">
      <c r="A173">
        <v>1172</v>
      </c>
      <c r="B173" s="2">
        <v>45597</v>
      </c>
      <c r="C173">
        <v>101</v>
      </c>
      <c r="D173">
        <v>9</v>
      </c>
      <c r="E173">
        <v>4</v>
      </c>
      <c r="F173">
        <v>3</v>
      </c>
      <c r="G173" s="3">
        <v>750000</v>
      </c>
      <c r="H173" s="4">
        <v>0.2</v>
      </c>
      <c r="I173" s="3">
        <f t="shared" si="2"/>
        <v>1800000</v>
      </c>
    </row>
    <row r="174" spans="1:9">
      <c r="A174">
        <v>1173</v>
      </c>
      <c r="B174" s="2">
        <v>45420</v>
      </c>
      <c r="C174">
        <v>103</v>
      </c>
      <c r="D174">
        <v>4</v>
      </c>
      <c r="E174">
        <v>2</v>
      </c>
      <c r="F174">
        <v>1</v>
      </c>
      <c r="G174" s="3">
        <v>45000</v>
      </c>
      <c r="H174" s="4">
        <v>0.1</v>
      </c>
      <c r="I174" s="3">
        <f t="shared" si="2"/>
        <v>40500</v>
      </c>
    </row>
    <row r="175" spans="1:9">
      <c r="A175">
        <v>1174</v>
      </c>
      <c r="B175" s="2">
        <v>45413</v>
      </c>
      <c r="C175">
        <v>110</v>
      </c>
      <c r="D175">
        <v>11</v>
      </c>
      <c r="E175">
        <v>1</v>
      </c>
      <c r="F175">
        <v>5</v>
      </c>
      <c r="G175" s="3">
        <v>25000</v>
      </c>
      <c r="H175" s="4">
        <v>0.15</v>
      </c>
      <c r="I175" s="3">
        <f t="shared" si="2"/>
        <v>106250</v>
      </c>
    </row>
    <row r="176" spans="1:9">
      <c r="A176">
        <v>1175</v>
      </c>
      <c r="B176" s="2">
        <v>45561</v>
      </c>
      <c r="C176">
        <v>102</v>
      </c>
      <c r="D176">
        <v>3</v>
      </c>
      <c r="E176">
        <v>2</v>
      </c>
      <c r="F176">
        <v>6</v>
      </c>
      <c r="G176" s="3">
        <v>12000</v>
      </c>
      <c r="H176" s="4">
        <v>0</v>
      </c>
      <c r="I176" s="3">
        <f t="shared" si="2"/>
        <v>72000</v>
      </c>
    </row>
    <row r="177" spans="1:9">
      <c r="A177">
        <v>1176</v>
      </c>
      <c r="B177" s="2">
        <v>45523</v>
      </c>
      <c r="C177">
        <v>109</v>
      </c>
      <c r="D177">
        <v>8</v>
      </c>
      <c r="E177">
        <v>4</v>
      </c>
      <c r="F177">
        <v>1</v>
      </c>
      <c r="G177" s="3">
        <v>180000</v>
      </c>
      <c r="H177" s="4">
        <v>0.2</v>
      </c>
      <c r="I177" s="3">
        <f t="shared" si="2"/>
        <v>144000</v>
      </c>
    </row>
    <row r="178" spans="1:9">
      <c r="A178">
        <v>1177</v>
      </c>
      <c r="B178" s="2">
        <v>45446</v>
      </c>
      <c r="C178">
        <v>108</v>
      </c>
      <c r="D178">
        <v>1</v>
      </c>
      <c r="E178">
        <v>1</v>
      </c>
      <c r="F178">
        <v>8</v>
      </c>
      <c r="G178" s="3">
        <v>35000</v>
      </c>
      <c r="H178" s="4">
        <v>0.15</v>
      </c>
      <c r="I178" s="3">
        <f t="shared" si="2"/>
        <v>238000</v>
      </c>
    </row>
    <row r="179" spans="1:9">
      <c r="A179">
        <v>1178</v>
      </c>
      <c r="B179" s="2">
        <v>45643</v>
      </c>
      <c r="C179">
        <v>102</v>
      </c>
      <c r="D179">
        <v>16</v>
      </c>
      <c r="E179">
        <v>3</v>
      </c>
      <c r="F179">
        <v>8</v>
      </c>
      <c r="G179" s="3">
        <v>12000</v>
      </c>
      <c r="H179" s="4">
        <v>0</v>
      </c>
      <c r="I179" s="3">
        <f t="shared" si="2"/>
        <v>96000</v>
      </c>
    </row>
    <row r="180" spans="1:9">
      <c r="A180">
        <v>1179</v>
      </c>
      <c r="B180" s="2">
        <v>45456</v>
      </c>
      <c r="C180">
        <v>110</v>
      </c>
      <c r="D180">
        <v>5</v>
      </c>
      <c r="E180">
        <v>1</v>
      </c>
      <c r="F180">
        <v>5</v>
      </c>
      <c r="G180" s="3">
        <v>25000</v>
      </c>
      <c r="H180" s="4">
        <v>0.2</v>
      </c>
      <c r="I180" s="3">
        <f t="shared" si="2"/>
        <v>100000</v>
      </c>
    </row>
    <row r="181" spans="1:9">
      <c r="A181">
        <v>1180</v>
      </c>
      <c r="B181" s="2">
        <v>45572</v>
      </c>
      <c r="C181">
        <v>112</v>
      </c>
      <c r="D181">
        <v>11</v>
      </c>
      <c r="E181">
        <v>1</v>
      </c>
      <c r="F181">
        <v>5</v>
      </c>
      <c r="G181" s="3">
        <v>15000</v>
      </c>
      <c r="H181" s="4">
        <v>0.2</v>
      </c>
      <c r="I181" s="3">
        <f t="shared" si="2"/>
        <v>60000</v>
      </c>
    </row>
    <row r="182" spans="1:9">
      <c r="A182">
        <v>1181</v>
      </c>
      <c r="B182" s="2">
        <v>45512</v>
      </c>
      <c r="C182">
        <v>102</v>
      </c>
      <c r="D182">
        <v>4</v>
      </c>
      <c r="E182">
        <v>4</v>
      </c>
      <c r="F182">
        <v>4</v>
      </c>
      <c r="G182" s="3">
        <v>12000</v>
      </c>
      <c r="H182" s="4">
        <v>0.05</v>
      </c>
      <c r="I182" s="3">
        <f t="shared" si="2"/>
        <v>45600</v>
      </c>
    </row>
    <row r="183" spans="1:9">
      <c r="A183">
        <v>1182</v>
      </c>
      <c r="B183" s="2">
        <v>45503</v>
      </c>
      <c r="C183">
        <v>106</v>
      </c>
      <c r="D183">
        <v>15</v>
      </c>
      <c r="E183">
        <v>1</v>
      </c>
      <c r="F183">
        <v>2</v>
      </c>
      <c r="G183" s="3">
        <v>120000</v>
      </c>
      <c r="H183" s="4">
        <v>0.1</v>
      </c>
      <c r="I183" s="3">
        <f t="shared" si="2"/>
        <v>216000</v>
      </c>
    </row>
    <row r="184" spans="1:9">
      <c r="A184">
        <v>1183</v>
      </c>
      <c r="B184" s="2">
        <v>45632</v>
      </c>
      <c r="C184">
        <v>105</v>
      </c>
      <c r="D184">
        <v>12</v>
      </c>
      <c r="E184">
        <v>4</v>
      </c>
      <c r="F184">
        <v>8</v>
      </c>
      <c r="G184" s="3">
        <v>140000</v>
      </c>
      <c r="H184" s="4">
        <v>0</v>
      </c>
      <c r="I184" s="3">
        <f t="shared" si="2"/>
        <v>1120000</v>
      </c>
    </row>
    <row r="185" spans="1:9">
      <c r="A185">
        <v>1184</v>
      </c>
      <c r="B185" s="2">
        <v>45339</v>
      </c>
      <c r="C185">
        <v>107</v>
      </c>
      <c r="D185">
        <v>4</v>
      </c>
      <c r="E185">
        <v>3</v>
      </c>
      <c r="F185">
        <v>6</v>
      </c>
      <c r="G185" s="3">
        <v>90000</v>
      </c>
      <c r="H185" s="4">
        <v>0.2</v>
      </c>
      <c r="I185" s="3">
        <f t="shared" si="2"/>
        <v>432000</v>
      </c>
    </row>
    <row r="186" spans="1:9">
      <c r="A186">
        <v>1185</v>
      </c>
      <c r="B186" s="2">
        <v>45322</v>
      </c>
      <c r="C186">
        <v>110</v>
      </c>
      <c r="D186">
        <v>18</v>
      </c>
      <c r="E186">
        <v>2</v>
      </c>
      <c r="F186">
        <v>2</v>
      </c>
      <c r="G186" s="3">
        <v>25000</v>
      </c>
      <c r="H186" s="4">
        <v>0.15</v>
      </c>
      <c r="I186" s="3">
        <f t="shared" si="2"/>
        <v>42500</v>
      </c>
    </row>
    <row r="187" spans="1:9">
      <c r="A187">
        <v>1186</v>
      </c>
      <c r="B187" s="2">
        <v>45318</v>
      </c>
      <c r="C187">
        <v>105</v>
      </c>
      <c r="D187">
        <v>20</v>
      </c>
      <c r="E187">
        <v>1</v>
      </c>
      <c r="F187">
        <v>2</v>
      </c>
      <c r="G187" s="3">
        <v>140000</v>
      </c>
      <c r="H187" s="4">
        <v>0.05</v>
      </c>
      <c r="I187" s="3">
        <f t="shared" si="2"/>
        <v>266000</v>
      </c>
    </row>
    <row r="188" spans="1:9">
      <c r="A188">
        <v>1187</v>
      </c>
      <c r="B188" s="2">
        <v>45371</v>
      </c>
      <c r="C188">
        <v>111</v>
      </c>
      <c r="D188">
        <v>16</v>
      </c>
      <c r="E188">
        <v>1</v>
      </c>
      <c r="F188">
        <v>2</v>
      </c>
      <c r="G188" s="3">
        <v>28000</v>
      </c>
      <c r="H188" s="4">
        <v>0.2</v>
      </c>
      <c r="I188" s="3">
        <f t="shared" si="2"/>
        <v>44800</v>
      </c>
    </row>
    <row r="189" spans="1:9">
      <c r="A189">
        <v>1188</v>
      </c>
      <c r="B189" s="2">
        <v>45480</v>
      </c>
      <c r="C189">
        <v>102</v>
      </c>
      <c r="D189">
        <v>9</v>
      </c>
      <c r="E189">
        <v>2</v>
      </c>
      <c r="F189">
        <v>7</v>
      </c>
      <c r="G189" s="3">
        <v>12000</v>
      </c>
      <c r="H189" s="4">
        <v>0.2</v>
      </c>
      <c r="I189" s="3">
        <f t="shared" si="2"/>
        <v>67200</v>
      </c>
    </row>
    <row r="190" spans="1:9">
      <c r="A190">
        <v>1189</v>
      </c>
      <c r="B190" s="2">
        <v>45606</v>
      </c>
      <c r="C190">
        <v>111</v>
      </c>
      <c r="D190">
        <v>18</v>
      </c>
      <c r="E190">
        <v>1</v>
      </c>
      <c r="F190">
        <v>5</v>
      </c>
      <c r="G190" s="3">
        <v>28000</v>
      </c>
      <c r="H190" s="4">
        <v>0.1</v>
      </c>
      <c r="I190" s="3">
        <f t="shared" si="2"/>
        <v>126000</v>
      </c>
    </row>
    <row r="191" spans="1:9">
      <c r="A191">
        <v>1190</v>
      </c>
      <c r="B191" s="2">
        <v>45651</v>
      </c>
      <c r="C191">
        <v>105</v>
      </c>
      <c r="D191">
        <v>11</v>
      </c>
      <c r="E191">
        <v>1</v>
      </c>
      <c r="F191">
        <v>3</v>
      </c>
      <c r="G191" s="3">
        <v>140000</v>
      </c>
      <c r="H191" s="4">
        <v>0.2</v>
      </c>
      <c r="I191" s="3">
        <f t="shared" si="2"/>
        <v>336000</v>
      </c>
    </row>
    <row r="192" spans="1:9">
      <c r="A192">
        <v>1191</v>
      </c>
      <c r="B192" s="2">
        <v>45628</v>
      </c>
      <c r="C192">
        <v>107</v>
      </c>
      <c r="D192">
        <v>3</v>
      </c>
      <c r="E192">
        <v>1</v>
      </c>
      <c r="F192">
        <v>1</v>
      </c>
      <c r="G192" s="3">
        <v>90000</v>
      </c>
      <c r="H192" s="4">
        <v>0.2</v>
      </c>
      <c r="I192" s="3">
        <f t="shared" si="2"/>
        <v>72000</v>
      </c>
    </row>
    <row r="193" spans="1:9">
      <c r="A193">
        <v>1192</v>
      </c>
      <c r="B193" s="2">
        <v>45402</v>
      </c>
      <c r="C193">
        <v>107</v>
      </c>
      <c r="D193">
        <v>14</v>
      </c>
      <c r="E193">
        <v>2</v>
      </c>
      <c r="F193">
        <v>3</v>
      </c>
      <c r="G193" s="3">
        <v>90000</v>
      </c>
      <c r="H193" s="4">
        <v>0.1</v>
      </c>
      <c r="I193" s="3">
        <f t="shared" si="2"/>
        <v>243000</v>
      </c>
    </row>
    <row r="194" spans="1:9">
      <c r="A194">
        <v>1193</v>
      </c>
      <c r="B194" s="2">
        <v>45582</v>
      </c>
      <c r="C194">
        <v>110</v>
      </c>
      <c r="D194">
        <v>3</v>
      </c>
      <c r="E194">
        <v>4</v>
      </c>
      <c r="F194">
        <v>3</v>
      </c>
      <c r="G194" s="3">
        <v>25000</v>
      </c>
      <c r="H194" s="4">
        <v>0.2</v>
      </c>
      <c r="I194" s="3">
        <f t="shared" ref="I194:I257" si="3">F194*G194*(1-H194)</f>
        <v>60000</v>
      </c>
    </row>
    <row r="195" spans="1:9">
      <c r="A195">
        <v>1194</v>
      </c>
      <c r="B195" s="2">
        <v>45317</v>
      </c>
      <c r="C195">
        <v>111</v>
      </c>
      <c r="D195">
        <v>3</v>
      </c>
      <c r="E195">
        <v>1</v>
      </c>
      <c r="F195">
        <v>7</v>
      </c>
      <c r="G195" s="3">
        <v>28000</v>
      </c>
      <c r="H195" s="4">
        <v>0.15</v>
      </c>
      <c r="I195" s="3">
        <f t="shared" si="3"/>
        <v>166600</v>
      </c>
    </row>
    <row r="196" spans="1:9">
      <c r="A196">
        <v>1195</v>
      </c>
      <c r="B196" s="2">
        <v>45504</v>
      </c>
      <c r="C196">
        <v>105</v>
      </c>
      <c r="D196">
        <v>7</v>
      </c>
      <c r="E196">
        <v>3</v>
      </c>
      <c r="F196">
        <v>2</v>
      </c>
      <c r="G196" s="3">
        <v>140000</v>
      </c>
      <c r="H196" s="4">
        <v>0</v>
      </c>
      <c r="I196" s="3">
        <f t="shared" si="3"/>
        <v>280000</v>
      </c>
    </row>
    <row r="197" spans="1:9">
      <c r="A197">
        <v>1196</v>
      </c>
      <c r="B197" s="2">
        <v>45437</v>
      </c>
      <c r="C197">
        <v>111</v>
      </c>
      <c r="D197">
        <v>19</v>
      </c>
      <c r="E197">
        <v>2</v>
      </c>
      <c r="F197">
        <v>5</v>
      </c>
      <c r="G197" s="3">
        <v>28000</v>
      </c>
      <c r="H197" s="4">
        <v>0.15</v>
      </c>
      <c r="I197" s="3">
        <f t="shared" si="3"/>
        <v>119000</v>
      </c>
    </row>
    <row r="198" spans="1:9">
      <c r="A198">
        <v>1197</v>
      </c>
      <c r="B198" s="2">
        <v>45598</v>
      </c>
      <c r="C198">
        <v>101</v>
      </c>
      <c r="D198">
        <v>1</v>
      </c>
      <c r="E198">
        <v>1</v>
      </c>
      <c r="F198">
        <v>4</v>
      </c>
      <c r="G198" s="3">
        <v>750000</v>
      </c>
      <c r="H198" s="4">
        <v>0.1</v>
      </c>
      <c r="I198" s="3">
        <f t="shared" si="3"/>
        <v>2700000</v>
      </c>
    </row>
    <row r="199" spans="1:9">
      <c r="A199">
        <v>1198</v>
      </c>
      <c r="B199" s="2">
        <v>45440</v>
      </c>
      <c r="C199">
        <v>106</v>
      </c>
      <c r="D199">
        <v>4</v>
      </c>
      <c r="E199">
        <v>1</v>
      </c>
      <c r="F199">
        <v>7</v>
      </c>
      <c r="G199" s="3">
        <v>120000</v>
      </c>
      <c r="H199" s="4">
        <v>0.15</v>
      </c>
      <c r="I199" s="3">
        <f t="shared" si="3"/>
        <v>714000</v>
      </c>
    </row>
    <row r="200" spans="1:9">
      <c r="A200">
        <v>1199</v>
      </c>
      <c r="B200" s="2">
        <v>45564</v>
      </c>
      <c r="C200">
        <v>112</v>
      </c>
      <c r="D200">
        <v>8</v>
      </c>
      <c r="E200">
        <v>2</v>
      </c>
      <c r="F200">
        <v>6</v>
      </c>
      <c r="G200" s="3">
        <v>15000</v>
      </c>
      <c r="H200" s="4">
        <v>0</v>
      </c>
      <c r="I200" s="3">
        <f t="shared" si="3"/>
        <v>90000</v>
      </c>
    </row>
    <row r="201" spans="1:9">
      <c r="A201">
        <v>1200</v>
      </c>
      <c r="B201" s="2">
        <v>45515</v>
      </c>
      <c r="C201">
        <v>101</v>
      </c>
      <c r="D201">
        <v>15</v>
      </c>
      <c r="E201">
        <v>4</v>
      </c>
      <c r="F201">
        <v>6</v>
      </c>
      <c r="G201" s="3">
        <v>750000</v>
      </c>
      <c r="H201" s="4">
        <v>0.2</v>
      </c>
      <c r="I201" s="3">
        <f t="shared" si="3"/>
        <v>3600000</v>
      </c>
    </row>
    <row r="202" spans="1:9">
      <c r="A202">
        <v>1201</v>
      </c>
      <c r="B202" s="2">
        <v>45499</v>
      </c>
      <c r="C202">
        <v>112</v>
      </c>
      <c r="D202">
        <v>14</v>
      </c>
      <c r="E202">
        <v>1</v>
      </c>
      <c r="F202">
        <v>7</v>
      </c>
      <c r="G202" s="3">
        <v>15000</v>
      </c>
      <c r="H202" s="4">
        <v>0.1</v>
      </c>
      <c r="I202" s="3">
        <f t="shared" si="3"/>
        <v>94500</v>
      </c>
    </row>
    <row r="203" spans="1:9">
      <c r="A203">
        <v>1202</v>
      </c>
      <c r="B203" s="2">
        <v>45379</v>
      </c>
      <c r="C203">
        <v>110</v>
      </c>
      <c r="D203">
        <v>15</v>
      </c>
      <c r="E203">
        <v>3</v>
      </c>
      <c r="F203">
        <v>6</v>
      </c>
      <c r="G203" s="3">
        <v>25000</v>
      </c>
      <c r="H203" s="4">
        <v>0</v>
      </c>
      <c r="I203" s="3">
        <f t="shared" si="3"/>
        <v>150000</v>
      </c>
    </row>
    <row r="204" spans="1:9">
      <c r="A204">
        <v>1203</v>
      </c>
      <c r="B204" s="2">
        <v>45416</v>
      </c>
      <c r="C204">
        <v>107</v>
      </c>
      <c r="D204">
        <v>19</v>
      </c>
      <c r="E204">
        <v>2</v>
      </c>
      <c r="F204">
        <v>2</v>
      </c>
      <c r="G204" s="3">
        <v>90000</v>
      </c>
      <c r="H204" s="4">
        <v>0.1</v>
      </c>
      <c r="I204" s="3">
        <f t="shared" si="3"/>
        <v>162000</v>
      </c>
    </row>
    <row r="205" spans="1:9">
      <c r="A205">
        <v>1204</v>
      </c>
      <c r="B205" s="2">
        <v>45465</v>
      </c>
      <c r="C205">
        <v>104</v>
      </c>
      <c r="D205">
        <v>11</v>
      </c>
      <c r="E205">
        <v>3</v>
      </c>
      <c r="F205">
        <v>2</v>
      </c>
      <c r="G205" s="3">
        <v>160000</v>
      </c>
      <c r="H205" s="4">
        <v>0</v>
      </c>
      <c r="I205" s="3">
        <f t="shared" si="3"/>
        <v>320000</v>
      </c>
    </row>
    <row r="206" spans="1:9">
      <c r="A206">
        <v>1205</v>
      </c>
      <c r="B206" s="2">
        <v>45563</v>
      </c>
      <c r="C206">
        <v>109</v>
      </c>
      <c r="D206">
        <v>7</v>
      </c>
      <c r="E206">
        <v>4</v>
      </c>
      <c r="F206">
        <v>6</v>
      </c>
      <c r="G206" s="3">
        <v>180000</v>
      </c>
      <c r="H206" s="4">
        <v>0.05</v>
      </c>
      <c r="I206" s="3">
        <f t="shared" si="3"/>
        <v>1026000</v>
      </c>
    </row>
    <row r="207" spans="1:9">
      <c r="A207">
        <v>1206</v>
      </c>
      <c r="B207" s="2">
        <v>45412</v>
      </c>
      <c r="C207">
        <v>102</v>
      </c>
      <c r="D207">
        <v>5</v>
      </c>
      <c r="E207">
        <v>1</v>
      </c>
      <c r="F207">
        <v>3</v>
      </c>
      <c r="G207" s="3">
        <v>12000</v>
      </c>
      <c r="H207" s="4">
        <v>0</v>
      </c>
      <c r="I207" s="3">
        <f t="shared" si="3"/>
        <v>36000</v>
      </c>
    </row>
    <row r="208" spans="1:9">
      <c r="A208">
        <v>1207</v>
      </c>
      <c r="B208" s="2">
        <v>45382</v>
      </c>
      <c r="C208">
        <v>111</v>
      </c>
      <c r="D208">
        <v>16</v>
      </c>
      <c r="E208">
        <v>2</v>
      </c>
      <c r="F208">
        <v>8</v>
      </c>
      <c r="G208" s="3">
        <v>28000</v>
      </c>
      <c r="H208" s="4">
        <v>0.2</v>
      </c>
      <c r="I208" s="3">
        <f t="shared" si="3"/>
        <v>179200</v>
      </c>
    </row>
    <row r="209" spans="1:9">
      <c r="A209">
        <v>1208</v>
      </c>
      <c r="B209" s="2">
        <v>45621</v>
      </c>
      <c r="C209">
        <v>111</v>
      </c>
      <c r="D209">
        <v>20</v>
      </c>
      <c r="E209">
        <v>1</v>
      </c>
      <c r="F209">
        <v>6</v>
      </c>
      <c r="G209" s="3">
        <v>28000</v>
      </c>
      <c r="H209" s="4">
        <v>0</v>
      </c>
      <c r="I209" s="3">
        <f t="shared" si="3"/>
        <v>168000</v>
      </c>
    </row>
    <row r="210" spans="1:9">
      <c r="A210">
        <v>1209</v>
      </c>
      <c r="B210" s="2">
        <v>45532</v>
      </c>
      <c r="C210">
        <v>108</v>
      </c>
      <c r="D210">
        <v>10</v>
      </c>
      <c r="E210">
        <v>3</v>
      </c>
      <c r="F210">
        <v>1</v>
      </c>
      <c r="G210" s="3">
        <v>35000</v>
      </c>
      <c r="H210" s="4">
        <v>0</v>
      </c>
      <c r="I210" s="3">
        <f t="shared" si="3"/>
        <v>35000</v>
      </c>
    </row>
    <row r="211" spans="1:9">
      <c r="A211">
        <v>1210</v>
      </c>
      <c r="B211" s="2">
        <v>45450</v>
      </c>
      <c r="C211">
        <v>108</v>
      </c>
      <c r="D211">
        <v>15</v>
      </c>
      <c r="E211">
        <v>1</v>
      </c>
      <c r="F211">
        <v>6</v>
      </c>
      <c r="G211" s="3">
        <v>35000</v>
      </c>
      <c r="H211" s="4">
        <v>0</v>
      </c>
      <c r="I211" s="3">
        <f t="shared" si="3"/>
        <v>210000</v>
      </c>
    </row>
    <row r="212" spans="1:9">
      <c r="A212">
        <v>1211</v>
      </c>
      <c r="B212" s="2">
        <v>45622</v>
      </c>
      <c r="C212">
        <v>102</v>
      </c>
      <c r="D212">
        <v>20</v>
      </c>
      <c r="E212">
        <v>2</v>
      </c>
      <c r="F212">
        <v>7</v>
      </c>
      <c r="G212" s="3">
        <v>12000</v>
      </c>
      <c r="H212" s="4">
        <v>0.2</v>
      </c>
      <c r="I212" s="3">
        <f t="shared" si="3"/>
        <v>67200</v>
      </c>
    </row>
    <row r="213" spans="1:9">
      <c r="A213">
        <v>1212</v>
      </c>
      <c r="B213" s="2">
        <v>45313</v>
      </c>
      <c r="C213">
        <v>108</v>
      </c>
      <c r="D213">
        <v>19</v>
      </c>
      <c r="E213">
        <v>2</v>
      </c>
      <c r="F213">
        <v>6</v>
      </c>
      <c r="G213" s="3">
        <v>35000</v>
      </c>
      <c r="H213" s="4">
        <v>0.2</v>
      </c>
      <c r="I213" s="3">
        <f t="shared" si="3"/>
        <v>168000</v>
      </c>
    </row>
    <row r="214" spans="1:9">
      <c r="A214">
        <v>1213</v>
      </c>
      <c r="B214" s="2">
        <v>45369</v>
      </c>
      <c r="C214">
        <v>101</v>
      </c>
      <c r="D214">
        <v>15</v>
      </c>
      <c r="E214">
        <v>1</v>
      </c>
      <c r="F214">
        <v>6</v>
      </c>
      <c r="G214" s="3">
        <v>750000</v>
      </c>
      <c r="H214" s="4">
        <v>0</v>
      </c>
      <c r="I214" s="3">
        <f t="shared" si="3"/>
        <v>4500000</v>
      </c>
    </row>
    <row r="215" spans="1:9">
      <c r="A215">
        <v>1214</v>
      </c>
      <c r="B215" s="2">
        <v>45550</v>
      </c>
      <c r="C215">
        <v>111</v>
      </c>
      <c r="D215">
        <v>6</v>
      </c>
      <c r="E215">
        <v>1</v>
      </c>
      <c r="F215">
        <v>8</v>
      </c>
      <c r="G215" s="3">
        <v>28000</v>
      </c>
      <c r="H215" s="4">
        <v>0.2</v>
      </c>
      <c r="I215" s="3">
        <f t="shared" si="3"/>
        <v>179200</v>
      </c>
    </row>
    <row r="216" spans="1:9">
      <c r="A216">
        <v>1215</v>
      </c>
      <c r="B216" s="2">
        <v>45559</v>
      </c>
      <c r="C216">
        <v>110</v>
      </c>
      <c r="D216">
        <v>6</v>
      </c>
      <c r="E216">
        <v>1</v>
      </c>
      <c r="F216">
        <v>5</v>
      </c>
      <c r="G216" s="3">
        <v>25000</v>
      </c>
      <c r="H216" s="4">
        <v>0.1</v>
      </c>
      <c r="I216" s="3">
        <f t="shared" si="3"/>
        <v>112500</v>
      </c>
    </row>
    <row r="217" spans="1:9">
      <c r="A217">
        <v>1216</v>
      </c>
      <c r="B217" s="2">
        <v>45639</v>
      </c>
      <c r="C217">
        <v>110</v>
      </c>
      <c r="D217">
        <v>2</v>
      </c>
      <c r="E217">
        <v>3</v>
      </c>
      <c r="F217">
        <v>6</v>
      </c>
      <c r="G217" s="3">
        <v>25000</v>
      </c>
      <c r="H217" s="4">
        <v>0</v>
      </c>
      <c r="I217" s="3">
        <f t="shared" si="3"/>
        <v>150000</v>
      </c>
    </row>
    <row r="218" spans="1:9">
      <c r="A218">
        <v>1217</v>
      </c>
      <c r="B218" s="2">
        <v>45577</v>
      </c>
      <c r="C218">
        <v>111</v>
      </c>
      <c r="D218">
        <v>13</v>
      </c>
      <c r="E218">
        <v>1</v>
      </c>
      <c r="F218">
        <v>3</v>
      </c>
      <c r="G218" s="3">
        <v>28000</v>
      </c>
      <c r="H218" s="4">
        <v>0.2</v>
      </c>
      <c r="I218" s="3">
        <f t="shared" si="3"/>
        <v>67200</v>
      </c>
    </row>
    <row r="219" spans="1:9">
      <c r="A219">
        <v>1218</v>
      </c>
      <c r="B219" s="2">
        <v>45631</v>
      </c>
      <c r="C219">
        <v>103</v>
      </c>
      <c r="D219">
        <v>12</v>
      </c>
      <c r="E219">
        <v>1</v>
      </c>
      <c r="F219">
        <v>7</v>
      </c>
      <c r="G219" s="3">
        <v>45000</v>
      </c>
      <c r="H219" s="4">
        <v>0</v>
      </c>
      <c r="I219" s="3">
        <f t="shared" si="3"/>
        <v>315000</v>
      </c>
    </row>
    <row r="220" spans="1:9">
      <c r="A220">
        <v>1219</v>
      </c>
      <c r="B220" s="2">
        <v>45450</v>
      </c>
      <c r="C220">
        <v>109</v>
      </c>
      <c r="D220">
        <v>13</v>
      </c>
      <c r="E220">
        <v>2</v>
      </c>
      <c r="F220">
        <v>6</v>
      </c>
      <c r="G220" s="3">
        <v>180000</v>
      </c>
      <c r="H220" s="4">
        <v>0.2</v>
      </c>
      <c r="I220" s="3">
        <f t="shared" si="3"/>
        <v>864000</v>
      </c>
    </row>
    <row r="221" spans="1:9">
      <c r="A221">
        <v>1220</v>
      </c>
      <c r="B221" s="2">
        <v>45339</v>
      </c>
      <c r="C221">
        <v>111</v>
      </c>
      <c r="D221">
        <v>14</v>
      </c>
      <c r="E221">
        <v>2</v>
      </c>
      <c r="F221">
        <v>1</v>
      </c>
      <c r="G221" s="3">
        <v>28000</v>
      </c>
      <c r="H221" s="4">
        <v>0.05</v>
      </c>
      <c r="I221" s="3">
        <f t="shared" si="3"/>
        <v>26600</v>
      </c>
    </row>
    <row r="222" spans="1:9">
      <c r="A222">
        <v>1221</v>
      </c>
      <c r="B222" s="2">
        <v>45401</v>
      </c>
      <c r="C222">
        <v>106</v>
      </c>
      <c r="D222">
        <v>16</v>
      </c>
      <c r="E222">
        <v>1</v>
      </c>
      <c r="F222">
        <v>3</v>
      </c>
      <c r="G222" s="3">
        <v>120000</v>
      </c>
      <c r="H222" s="4">
        <v>0.1</v>
      </c>
      <c r="I222" s="3">
        <f t="shared" si="3"/>
        <v>324000</v>
      </c>
    </row>
    <row r="223" spans="1:9">
      <c r="A223">
        <v>1222</v>
      </c>
      <c r="B223" s="2">
        <v>45343</v>
      </c>
      <c r="C223">
        <v>109</v>
      </c>
      <c r="D223">
        <v>18</v>
      </c>
      <c r="E223">
        <v>3</v>
      </c>
      <c r="F223">
        <v>1</v>
      </c>
      <c r="G223" s="3">
        <v>180000</v>
      </c>
      <c r="H223" s="4">
        <v>0.2</v>
      </c>
      <c r="I223" s="3">
        <f t="shared" si="3"/>
        <v>144000</v>
      </c>
    </row>
    <row r="224" spans="1:9">
      <c r="A224">
        <v>1223</v>
      </c>
      <c r="B224" s="2">
        <v>45359</v>
      </c>
      <c r="C224">
        <v>110</v>
      </c>
      <c r="D224">
        <v>13</v>
      </c>
      <c r="E224">
        <v>1</v>
      </c>
      <c r="F224">
        <v>3</v>
      </c>
      <c r="G224" s="3">
        <v>25000</v>
      </c>
      <c r="H224" s="4">
        <v>0.2</v>
      </c>
      <c r="I224" s="3">
        <f t="shared" si="3"/>
        <v>60000</v>
      </c>
    </row>
    <row r="225" spans="1:9">
      <c r="A225">
        <v>1224</v>
      </c>
      <c r="B225" s="2">
        <v>45376</v>
      </c>
      <c r="C225">
        <v>112</v>
      </c>
      <c r="D225">
        <v>15</v>
      </c>
      <c r="E225">
        <v>1</v>
      </c>
      <c r="F225">
        <v>6</v>
      </c>
      <c r="G225" s="3">
        <v>15000</v>
      </c>
      <c r="H225" s="4">
        <v>0.05</v>
      </c>
      <c r="I225" s="3">
        <f t="shared" si="3"/>
        <v>85500</v>
      </c>
    </row>
    <row r="226" spans="1:9">
      <c r="A226">
        <v>1225</v>
      </c>
      <c r="B226" s="2">
        <v>45519</v>
      </c>
      <c r="C226">
        <v>110</v>
      </c>
      <c r="D226">
        <v>10</v>
      </c>
      <c r="E226">
        <v>3</v>
      </c>
      <c r="F226">
        <v>8</v>
      </c>
      <c r="G226" s="3">
        <v>25000</v>
      </c>
      <c r="H226" s="4">
        <v>0.05</v>
      </c>
      <c r="I226" s="3">
        <f t="shared" si="3"/>
        <v>190000</v>
      </c>
    </row>
    <row r="227" spans="1:9">
      <c r="A227">
        <v>1226</v>
      </c>
      <c r="B227" s="2">
        <v>45450</v>
      </c>
      <c r="C227">
        <v>108</v>
      </c>
      <c r="D227">
        <v>7</v>
      </c>
      <c r="E227">
        <v>1</v>
      </c>
      <c r="F227">
        <v>8</v>
      </c>
      <c r="G227" s="3">
        <v>35000</v>
      </c>
      <c r="H227" s="4">
        <v>0.1</v>
      </c>
      <c r="I227" s="3">
        <f t="shared" si="3"/>
        <v>252000</v>
      </c>
    </row>
    <row r="228" spans="1:9">
      <c r="A228">
        <v>1227</v>
      </c>
      <c r="B228" s="2">
        <v>45487</v>
      </c>
      <c r="C228">
        <v>109</v>
      </c>
      <c r="D228">
        <v>17</v>
      </c>
      <c r="E228">
        <v>2</v>
      </c>
      <c r="F228">
        <v>3</v>
      </c>
      <c r="G228" s="3">
        <v>180000</v>
      </c>
      <c r="H228" s="4">
        <v>0.2</v>
      </c>
      <c r="I228" s="3">
        <f t="shared" si="3"/>
        <v>432000</v>
      </c>
    </row>
    <row r="229" spans="1:9">
      <c r="A229">
        <v>1228</v>
      </c>
      <c r="B229" s="2">
        <v>45362</v>
      </c>
      <c r="C229">
        <v>105</v>
      </c>
      <c r="D229">
        <v>2</v>
      </c>
      <c r="E229">
        <v>2</v>
      </c>
      <c r="F229">
        <v>6</v>
      </c>
      <c r="G229" s="3">
        <v>140000</v>
      </c>
      <c r="H229" s="4">
        <v>0</v>
      </c>
      <c r="I229" s="3">
        <f t="shared" si="3"/>
        <v>840000</v>
      </c>
    </row>
    <row r="230" spans="1:9">
      <c r="A230">
        <v>1229</v>
      </c>
      <c r="B230" s="2">
        <v>45656</v>
      </c>
      <c r="C230">
        <v>109</v>
      </c>
      <c r="D230">
        <v>4</v>
      </c>
      <c r="E230">
        <v>1</v>
      </c>
      <c r="F230">
        <v>3</v>
      </c>
      <c r="G230" s="3">
        <v>180000</v>
      </c>
      <c r="H230" s="4">
        <v>0.2</v>
      </c>
      <c r="I230" s="3">
        <f t="shared" si="3"/>
        <v>432000</v>
      </c>
    </row>
    <row r="231" spans="1:9">
      <c r="A231">
        <v>1230</v>
      </c>
      <c r="B231" s="2">
        <v>45367</v>
      </c>
      <c r="C231">
        <v>107</v>
      </c>
      <c r="D231">
        <v>3</v>
      </c>
      <c r="E231">
        <v>4</v>
      </c>
      <c r="F231">
        <v>4</v>
      </c>
      <c r="G231" s="3">
        <v>90000</v>
      </c>
      <c r="H231" s="4">
        <v>0.1</v>
      </c>
      <c r="I231" s="3">
        <f t="shared" si="3"/>
        <v>324000</v>
      </c>
    </row>
    <row r="232" spans="1:9">
      <c r="A232">
        <v>1231</v>
      </c>
      <c r="B232" s="2">
        <v>45305</v>
      </c>
      <c r="C232">
        <v>107</v>
      </c>
      <c r="D232">
        <v>2</v>
      </c>
      <c r="E232">
        <v>1</v>
      </c>
      <c r="F232">
        <v>6</v>
      </c>
      <c r="G232" s="3">
        <v>90000</v>
      </c>
      <c r="H232" s="4">
        <v>0</v>
      </c>
      <c r="I232" s="3">
        <f t="shared" si="3"/>
        <v>540000</v>
      </c>
    </row>
    <row r="233" spans="1:9">
      <c r="A233">
        <v>1232</v>
      </c>
      <c r="B233" s="2">
        <v>45483</v>
      </c>
      <c r="C233">
        <v>104</v>
      </c>
      <c r="D233">
        <v>1</v>
      </c>
      <c r="E233">
        <v>1</v>
      </c>
      <c r="F233">
        <v>2</v>
      </c>
      <c r="G233" s="3">
        <v>160000</v>
      </c>
      <c r="H233" s="4">
        <v>0.1</v>
      </c>
      <c r="I233" s="3">
        <f t="shared" si="3"/>
        <v>288000</v>
      </c>
    </row>
    <row r="234" spans="1:9">
      <c r="A234">
        <v>1233</v>
      </c>
      <c r="B234" s="2">
        <v>45366</v>
      </c>
      <c r="C234">
        <v>103</v>
      </c>
      <c r="D234">
        <v>2</v>
      </c>
      <c r="E234">
        <v>1</v>
      </c>
      <c r="F234">
        <v>8</v>
      </c>
      <c r="G234" s="3">
        <v>45000</v>
      </c>
      <c r="H234" s="4">
        <v>0.05</v>
      </c>
      <c r="I234" s="3">
        <f t="shared" si="3"/>
        <v>342000</v>
      </c>
    </row>
    <row r="235" spans="1:9">
      <c r="A235">
        <v>1234</v>
      </c>
      <c r="B235" s="2">
        <v>45653</v>
      </c>
      <c r="C235">
        <v>108</v>
      </c>
      <c r="D235">
        <v>15</v>
      </c>
      <c r="E235">
        <v>2</v>
      </c>
      <c r="F235">
        <v>2</v>
      </c>
      <c r="G235" s="3">
        <v>35000</v>
      </c>
      <c r="H235" s="4">
        <v>0.05</v>
      </c>
      <c r="I235" s="3">
        <f t="shared" si="3"/>
        <v>66500</v>
      </c>
    </row>
    <row r="236" spans="1:9">
      <c r="A236">
        <v>1235</v>
      </c>
      <c r="B236" s="2">
        <v>45368</v>
      </c>
      <c r="C236">
        <v>109</v>
      </c>
      <c r="D236">
        <v>20</v>
      </c>
      <c r="E236">
        <v>2</v>
      </c>
      <c r="F236">
        <v>2</v>
      </c>
      <c r="G236" s="3">
        <v>180000</v>
      </c>
      <c r="H236" s="4">
        <v>0.05</v>
      </c>
      <c r="I236" s="3">
        <f t="shared" si="3"/>
        <v>342000</v>
      </c>
    </row>
    <row r="237" spans="1:9">
      <c r="A237">
        <v>1236</v>
      </c>
      <c r="B237" s="2">
        <v>45446</v>
      </c>
      <c r="C237">
        <v>102</v>
      </c>
      <c r="D237">
        <v>2</v>
      </c>
      <c r="E237">
        <v>1</v>
      </c>
      <c r="F237">
        <v>8</v>
      </c>
      <c r="G237" s="3">
        <v>12000</v>
      </c>
      <c r="H237" s="4">
        <v>0.15</v>
      </c>
      <c r="I237" s="3">
        <f t="shared" si="3"/>
        <v>81600</v>
      </c>
    </row>
    <row r="238" spans="1:9">
      <c r="A238">
        <v>1237</v>
      </c>
      <c r="B238" s="2">
        <v>45597</v>
      </c>
      <c r="C238">
        <v>109</v>
      </c>
      <c r="D238">
        <v>1</v>
      </c>
      <c r="E238">
        <v>2</v>
      </c>
      <c r="F238">
        <v>4</v>
      </c>
      <c r="G238" s="3">
        <v>180000</v>
      </c>
      <c r="H238" s="4">
        <v>0.1</v>
      </c>
      <c r="I238" s="3">
        <f t="shared" si="3"/>
        <v>648000</v>
      </c>
    </row>
    <row r="239" spans="1:9">
      <c r="A239">
        <v>1238</v>
      </c>
      <c r="B239" s="2">
        <v>45511</v>
      </c>
      <c r="C239">
        <v>101</v>
      </c>
      <c r="D239">
        <v>20</v>
      </c>
      <c r="E239">
        <v>1</v>
      </c>
      <c r="F239">
        <v>7</v>
      </c>
      <c r="G239" s="3">
        <v>750000</v>
      </c>
      <c r="H239" s="4">
        <v>0</v>
      </c>
      <c r="I239" s="3">
        <f t="shared" si="3"/>
        <v>5250000</v>
      </c>
    </row>
    <row r="240" spans="1:9">
      <c r="A240">
        <v>1239</v>
      </c>
      <c r="B240" s="2">
        <v>45560</v>
      </c>
      <c r="C240">
        <v>106</v>
      </c>
      <c r="D240">
        <v>3</v>
      </c>
      <c r="E240">
        <v>4</v>
      </c>
      <c r="F240">
        <v>1</v>
      </c>
      <c r="G240" s="3">
        <v>120000</v>
      </c>
      <c r="H240" s="4">
        <v>0.15</v>
      </c>
      <c r="I240" s="3">
        <f t="shared" si="3"/>
        <v>102000</v>
      </c>
    </row>
    <row r="241" spans="1:9">
      <c r="A241">
        <v>1240</v>
      </c>
      <c r="B241" s="2">
        <v>45314</v>
      </c>
      <c r="C241">
        <v>111</v>
      </c>
      <c r="D241">
        <v>13</v>
      </c>
      <c r="E241">
        <v>4</v>
      </c>
      <c r="F241">
        <v>5</v>
      </c>
      <c r="G241" s="3">
        <v>28000</v>
      </c>
      <c r="H241" s="4">
        <v>0.1</v>
      </c>
      <c r="I241" s="3">
        <f t="shared" si="3"/>
        <v>126000</v>
      </c>
    </row>
    <row r="242" spans="1:9">
      <c r="A242">
        <v>1241</v>
      </c>
      <c r="B242" s="2">
        <v>45326</v>
      </c>
      <c r="C242">
        <v>106</v>
      </c>
      <c r="D242">
        <v>8</v>
      </c>
      <c r="E242">
        <v>3</v>
      </c>
      <c r="F242">
        <v>2</v>
      </c>
      <c r="G242" s="3">
        <v>120000</v>
      </c>
      <c r="H242" s="4">
        <v>0.1</v>
      </c>
      <c r="I242" s="3">
        <f t="shared" si="3"/>
        <v>216000</v>
      </c>
    </row>
    <row r="243" spans="1:9">
      <c r="A243">
        <v>1242</v>
      </c>
      <c r="B243" s="2">
        <v>45360</v>
      </c>
      <c r="C243">
        <v>101</v>
      </c>
      <c r="D243">
        <v>12</v>
      </c>
      <c r="E243">
        <v>2</v>
      </c>
      <c r="F243">
        <v>3</v>
      </c>
      <c r="G243" s="3">
        <v>750000</v>
      </c>
      <c r="H243" s="4">
        <v>0.15</v>
      </c>
      <c r="I243" s="3">
        <f t="shared" si="3"/>
        <v>1912500</v>
      </c>
    </row>
    <row r="244" spans="1:9">
      <c r="A244">
        <v>1243</v>
      </c>
      <c r="B244" s="2">
        <v>45648</v>
      </c>
      <c r="C244">
        <v>108</v>
      </c>
      <c r="D244">
        <v>6</v>
      </c>
      <c r="E244">
        <v>3</v>
      </c>
      <c r="F244">
        <v>2</v>
      </c>
      <c r="G244" s="3">
        <v>35000</v>
      </c>
      <c r="H244" s="4">
        <v>0.15</v>
      </c>
      <c r="I244" s="3">
        <f t="shared" si="3"/>
        <v>59500</v>
      </c>
    </row>
    <row r="245" spans="1:9">
      <c r="A245">
        <v>1244</v>
      </c>
      <c r="B245" s="2">
        <v>45310</v>
      </c>
      <c r="C245">
        <v>105</v>
      </c>
      <c r="D245">
        <v>7</v>
      </c>
      <c r="E245">
        <v>1</v>
      </c>
      <c r="F245">
        <v>4</v>
      </c>
      <c r="G245" s="3">
        <v>140000</v>
      </c>
      <c r="H245" s="4">
        <v>0.1</v>
      </c>
      <c r="I245" s="3">
        <f t="shared" si="3"/>
        <v>504000</v>
      </c>
    </row>
    <row r="246" spans="1:9">
      <c r="A246">
        <v>1245</v>
      </c>
      <c r="B246" s="2">
        <v>45450</v>
      </c>
      <c r="C246">
        <v>109</v>
      </c>
      <c r="D246">
        <v>13</v>
      </c>
      <c r="E246">
        <v>4</v>
      </c>
      <c r="F246">
        <v>8</v>
      </c>
      <c r="G246" s="3">
        <v>180000</v>
      </c>
      <c r="H246" s="4">
        <v>0.05</v>
      </c>
      <c r="I246" s="3">
        <f t="shared" si="3"/>
        <v>1368000</v>
      </c>
    </row>
    <row r="247" spans="1:9">
      <c r="A247">
        <v>1246</v>
      </c>
      <c r="B247" s="2">
        <v>45438</v>
      </c>
      <c r="C247">
        <v>106</v>
      </c>
      <c r="D247">
        <v>2</v>
      </c>
      <c r="E247">
        <v>4</v>
      </c>
      <c r="F247">
        <v>6</v>
      </c>
      <c r="G247" s="3">
        <v>120000</v>
      </c>
      <c r="H247" s="4">
        <v>0.1</v>
      </c>
      <c r="I247" s="3">
        <f t="shared" si="3"/>
        <v>648000</v>
      </c>
    </row>
    <row r="248" spans="1:9">
      <c r="A248">
        <v>1247</v>
      </c>
      <c r="B248" s="2">
        <v>45515</v>
      </c>
      <c r="C248">
        <v>107</v>
      </c>
      <c r="D248">
        <v>15</v>
      </c>
      <c r="E248">
        <v>4</v>
      </c>
      <c r="F248">
        <v>7</v>
      </c>
      <c r="G248" s="3">
        <v>90000</v>
      </c>
      <c r="H248" s="4">
        <v>0.05</v>
      </c>
      <c r="I248" s="3">
        <f t="shared" si="3"/>
        <v>598500</v>
      </c>
    </row>
    <row r="249" spans="1:9">
      <c r="A249">
        <v>1248</v>
      </c>
      <c r="B249" s="2">
        <v>45546</v>
      </c>
      <c r="C249">
        <v>112</v>
      </c>
      <c r="D249">
        <v>16</v>
      </c>
      <c r="E249">
        <v>1</v>
      </c>
      <c r="F249">
        <v>5</v>
      </c>
      <c r="G249" s="3">
        <v>15000</v>
      </c>
      <c r="H249" s="4">
        <v>0.15</v>
      </c>
      <c r="I249" s="3">
        <f t="shared" si="3"/>
        <v>63750</v>
      </c>
    </row>
    <row r="250" spans="1:9">
      <c r="A250">
        <v>1249</v>
      </c>
      <c r="B250" s="2">
        <v>45332</v>
      </c>
      <c r="C250">
        <v>107</v>
      </c>
      <c r="D250">
        <v>20</v>
      </c>
      <c r="E250">
        <v>4</v>
      </c>
      <c r="F250">
        <v>3</v>
      </c>
      <c r="G250" s="3">
        <v>90000</v>
      </c>
      <c r="H250" s="4">
        <v>0.1</v>
      </c>
      <c r="I250" s="3">
        <f t="shared" si="3"/>
        <v>243000</v>
      </c>
    </row>
    <row r="251" spans="1:9">
      <c r="A251">
        <v>1250</v>
      </c>
      <c r="B251" s="2">
        <v>45344</v>
      </c>
      <c r="C251">
        <v>102</v>
      </c>
      <c r="D251">
        <v>11</v>
      </c>
      <c r="E251">
        <v>2</v>
      </c>
      <c r="F251">
        <v>5</v>
      </c>
      <c r="G251" s="3">
        <v>12000</v>
      </c>
      <c r="H251" s="4">
        <v>0.15</v>
      </c>
      <c r="I251" s="3">
        <f t="shared" si="3"/>
        <v>51000</v>
      </c>
    </row>
    <row r="252" spans="1:9">
      <c r="A252">
        <v>1251</v>
      </c>
      <c r="B252" s="2">
        <v>45377</v>
      </c>
      <c r="C252">
        <v>112</v>
      </c>
      <c r="D252">
        <v>15</v>
      </c>
      <c r="E252">
        <v>1</v>
      </c>
      <c r="F252">
        <v>1</v>
      </c>
      <c r="G252" s="3">
        <v>15000</v>
      </c>
      <c r="H252" s="4">
        <v>0.1</v>
      </c>
      <c r="I252" s="3">
        <f t="shared" si="3"/>
        <v>13500</v>
      </c>
    </row>
    <row r="253" spans="1:9">
      <c r="A253">
        <v>1252</v>
      </c>
      <c r="B253" s="2">
        <v>45606</v>
      </c>
      <c r="C253">
        <v>107</v>
      </c>
      <c r="D253">
        <v>9</v>
      </c>
      <c r="E253">
        <v>2</v>
      </c>
      <c r="F253">
        <v>1</v>
      </c>
      <c r="G253" s="3">
        <v>90000</v>
      </c>
      <c r="H253" s="4">
        <v>0.15</v>
      </c>
      <c r="I253" s="3">
        <f t="shared" si="3"/>
        <v>76500</v>
      </c>
    </row>
    <row r="254" spans="1:9">
      <c r="A254">
        <v>1253</v>
      </c>
      <c r="B254" s="2">
        <v>45478</v>
      </c>
      <c r="C254">
        <v>109</v>
      </c>
      <c r="D254">
        <v>6</v>
      </c>
      <c r="E254">
        <v>4</v>
      </c>
      <c r="F254">
        <v>3</v>
      </c>
      <c r="G254" s="3">
        <v>180000</v>
      </c>
      <c r="H254" s="4">
        <v>0.15</v>
      </c>
      <c r="I254" s="3">
        <f t="shared" si="3"/>
        <v>459000</v>
      </c>
    </row>
    <row r="255" spans="1:9">
      <c r="A255">
        <v>1254</v>
      </c>
      <c r="B255" s="2">
        <v>45309</v>
      </c>
      <c r="C255">
        <v>103</v>
      </c>
      <c r="D255">
        <v>3</v>
      </c>
      <c r="E255">
        <v>1</v>
      </c>
      <c r="F255">
        <v>6</v>
      </c>
      <c r="G255" s="3">
        <v>45000</v>
      </c>
      <c r="H255" s="4">
        <v>0.2</v>
      </c>
      <c r="I255" s="3">
        <f t="shared" si="3"/>
        <v>216000</v>
      </c>
    </row>
    <row r="256" spans="1:9">
      <c r="A256">
        <v>1255</v>
      </c>
      <c r="B256" s="2">
        <v>45308</v>
      </c>
      <c r="C256">
        <v>110</v>
      </c>
      <c r="D256">
        <v>5</v>
      </c>
      <c r="E256">
        <v>2</v>
      </c>
      <c r="F256">
        <v>6</v>
      </c>
      <c r="G256" s="3">
        <v>25000</v>
      </c>
      <c r="H256" s="4">
        <v>0</v>
      </c>
      <c r="I256" s="3">
        <f t="shared" si="3"/>
        <v>150000</v>
      </c>
    </row>
    <row r="257" spans="1:9">
      <c r="A257">
        <v>1256</v>
      </c>
      <c r="B257" s="2">
        <v>45585</v>
      </c>
      <c r="C257">
        <v>103</v>
      </c>
      <c r="D257">
        <v>17</v>
      </c>
      <c r="E257">
        <v>1</v>
      </c>
      <c r="F257">
        <v>6</v>
      </c>
      <c r="G257" s="3">
        <v>45000</v>
      </c>
      <c r="H257" s="4">
        <v>0.05</v>
      </c>
      <c r="I257" s="3">
        <f t="shared" si="3"/>
        <v>256500</v>
      </c>
    </row>
    <row r="258" spans="1:9">
      <c r="A258">
        <v>1257</v>
      </c>
      <c r="B258" s="2">
        <v>45350</v>
      </c>
      <c r="C258">
        <v>101</v>
      </c>
      <c r="D258">
        <v>6</v>
      </c>
      <c r="E258">
        <v>2</v>
      </c>
      <c r="F258">
        <v>7</v>
      </c>
      <c r="G258" s="3">
        <v>750000</v>
      </c>
      <c r="H258" s="4">
        <v>0</v>
      </c>
      <c r="I258" s="3">
        <f t="shared" ref="I258:I321" si="4">F258*G258*(1-H258)</f>
        <v>5250000</v>
      </c>
    </row>
    <row r="259" spans="1:9">
      <c r="A259">
        <v>1258</v>
      </c>
      <c r="B259" s="2">
        <v>45426</v>
      </c>
      <c r="C259">
        <v>105</v>
      </c>
      <c r="D259">
        <v>15</v>
      </c>
      <c r="E259">
        <v>1</v>
      </c>
      <c r="F259">
        <v>5</v>
      </c>
      <c r="G259" s="3">
        <v>140000</v>
      </c>
      <c r="H259" s="4">
        <v>0.15</v>
      </c>
      <c r="I259" s="3">
        <f t="shared" si="4"/>
        <v>595000</v>
      </c>
    </row>
    <row r="260" spans="1:9">
      <c r="A260">
        <v>1259</v>
      </c>
      <c r="B260" s="2">
        <v>45394</v>
      </c>
      <c r="C260">
        <v>102</v>
      </c>
      <c r="D260">
        <v>5</v>
      </c>
      <c r="E260">
        <v>4</v>
      </c>
      <c r="F260">
        <v>8</v>
      </c>
      <c r="G260" s="3">
        <v>12000</v>
      </c>
      <c r="H260" s="4">
        <v>0.15</v>
      </c>
      <c r="I260" s="3">
        <f t="shared" si="4"/>
        <v>81600</v>
      </c>
    </row>
    <row r="261" spans="1:9">
      <c r="A261">
        <v>1260</v>
      </c>
      <c r="B261" s="2">
        <v>45336</v>
      </c>
      <c r="C261">
        <v>111</v>
      </c>
      <c r="D261">
        <v>11</v>
      </c>
      <c r="E261">
        <v>2</v>
      </c>
      <c r="F261">
        <v>2</v>
      </c>
      <c r="G261" s="3">
        <v>28000</v>
      </c>
      <c r="H261" s="4">
        <v>0.1</v>
      </c>
      <c r="I261" s="3">
        <f t="shared" si="4"/>
        <v>50400</v>
      </c>
    </row>
    <row r="262" spans="1:9">
      <c r="A262">
        <v>1261</v>
      </c>
      <c r="B262" s="2">
        <v>45445</v>
      </c>
      <c r="C262">
        <v>103</v>
      </c>
      <c r="D262">
        <v>6</v>
      </c>
      <c r="E262">
        <v>3</v>
      </c>
      <c r="F262">
        <v>4</v>
      </c>
      <c r="G262" s="3">
        <v>45000</v>
      </c>
      <c r="H262" s="4">
        <v>0.05</v>
      </c>
      <c r="I262" s="3">
        <f t="shared" si="4"/>
        <v>171000</v>
      </c>
    </row>
    <row r="263" spans="1:9">
      <c r="A263">
        <v>1262</v>
      </c>
      <c r="B263" s="2">
        <v>45363</v>
      </c>
      <c r="C263">
        <v>104</v>
      </c>
      <c r="D263">
        <v>16</v>
      </c>
      <c r="E263">
        <v>1</v>
      </c>
      <c r="F263">
        <v>6</v>
      </c>
      <c r="G263" s="3">
        <v>160000</v>
      </c>
      <c r="H263" s="4">
        <v>0.2</v>
      </c>
      <c r="I263" s="3">
        <f t="shared" si="4"/>
        <v>768000</v>
      </c>
    </row>
    <row r="264" spans="1:9">
      <c r="A264">
        <v>1263</v>
      </c>
      <c r="B264" s="2">
        <v>45358</v>
      </c>
      <c r="C264">
        <v>110</v>
      </c>
      <c r="D264">
        <v>3</v>
      </c>
      <c r="E264">
        <v>1</v>
      </c>
      <c r="F264">
        <v>7</v>
      </c>
      <c r="G264" s="3">
        <v>25000</v>
      </c>
      <c r="H264" s="4">
        <v>0.15</v>
      </c>
      <c r="I264" s="3">
        <f t="shared" si="4"/>
        <v>148750</v>
      </c>
    </row>
    <row r="265" spans="1:9">
      <c r="A265">
        <v>1264</v>
      </c>
      <c r="B265" s="2">
        <v>45561</v>
      </c>
      <c r="C265">
        <v>107</v>
      </c>
      <c r="D265">
        <v>14</v>
      </c>
      <c r="E265">
        <v>3</v>
      </c>
      <c r="F265">
        <v>2</v>
      </c>
      <c r="G265" s="3">
        <v>90000</v>
      </c>
      <c r="H265" s="4">
        <v>0.1</v>
      </c>
      <c r="I265" s="3">
        <f t="shared" si="4"/>
        <v>162000</v>
      </c>
    </row>
    <row r="266" spans="1:9">
      <c r="A266">
        <v>1265</v>
      </c>
      <c r="B266" s="2">
        <v>45620</v>
      </c>
      <c r="C266">
        <v>102</v>
      </c>
      <c r="D266">
        <v>15</v>
      </c>
      <c r="E266">
        <v>2</v>
      </c>
      <c r="F266">
        <v>6</v>
      </c>
      <c r="G266" s="3">
        <v>12000</v>
      </c>
      <c r="H266" s="4">
        <v>0.2</v>
      </c>
      <c r="I266" s="3">
        <f t="shared" si="4"/>
        <v>57600</v>
      </c>
    </row>
    <row r="267" spans="1:9">
      <c r="A267">
        <v>1266</v>
      </c>
      <c r="B267" s="2">
        <v>45619</v>
      </c>
      <c r="C267">
        <v>110</v>
      </c>
      <c r="D267">
        <v>6</v>
      </c>
      <c r="E267">
        <v>3</v>
      </c>
      <c r="F267">
        <v>3</v>
      </c>
      <c r="G267" s="3">
        <v>25000</v>
      </c>
      <c r="H267" s="4">
        <v>0</v>
      </c>
      <c r="I267" s="3">
        <f t="shared" si="4"/>
        <v>75000</v>
      </c>
    </row>
    <row r="268" spans="1:9">
      <c r="A268">
        <v>1267</v>
      </c>
      <c r="B268" s="2">
        <v>45355</v>
      </c>
      <c r="C268">
        <v>109</v>
      </c>
      <c r="D268">
        <v>5</v>
      </c>
      <c r="E268">
        <v>1</v>
      </c>
      <c r="F268">
        <v>3</v>
      </c>
      <c r="G268" s="3">
        <v>180000</v>
      </c>
      <c r="H268" s="4">
        <v>0.05</v>
      </c>
      <c r="I268" s="3">
        <f t="shared" si="4"/>
        <v>513000</v>
      </c>
    </row>
    <row r="269" spans="1:9">
      <c r="A269">
        <v>1268</v>
      </c>
      <c r="B269" s="2">
        <v>45469</v>
      </c>
      <c r="C269">
        <v>109</v>
      </c>
      <c r="D269">
        <v>10</v>
      </c>
      <c r="E269">
        <v>3</v>
      </c>
      <c r="F269">
        <v>5</v>
      </c>
      <c r="G269" s="3">
        <v>180000</v>
      </c>
      <c r="H269" s="4">
        <v>0.2</v>
      </c>
      <c r="I269" s="3">
        <f t="shared" si="4"/>
        <v>720000</v>
      </c>
    </row>
    <row r="270" spans="1:9">
      <c r="A270">
        <v>1269</v>
      </c>
      <c r="B270" s="2">
        <v>45432</v>
      </c>
      <c r="C270">
        <v>103</v>
      </c>
      <c r="D270">
        <v>10</v>
      </c>
      <c r="E270">
        <v>2</v>
      </c>
      <c r="F270">
        <v>2</v>
      </c>
      <c r="G270" s="3">
        <v>45000</v>
      </c>
      <c r="H270" s="4">
        <v>0.05</v>
      </c>
      <c r="I270" s="3">
        <f t="shared" si="4"/>
        <v>85500</v>
      </c>
    </row>
    <row r="271" spans="1:9">
      <c r="A271">
        <v>1270</v>
      </c>
      <c r="B271" s="2">
        <v>45595</v>
      </c>
      <c r="C271">
        <v>110</v>
      </c>
      <c r="D271">
        <v>5</v>
      </c>
      <c r="E271">
        <v>1</v>
      </c>
      <c r="F271">
        <v>6</v>
      </c>
      <c r="G271" s="3">
        <v>25000</v>
      </c>
      <c r="H271" s="4">
        <v>0.2</v>
      </c>
      <c r="I271" s="3">
        <f t="shared" si="4"/>
        <v>120000</v>
      </c>
    </row>
    <row r="272" spans="1:9">
      <c r="A272">
        <v>1271</v>
      </c>
      <c r="B272" s="2">
        <v>45313</v>
      </c>
      <c r="C272">
        <v>101</v>
      </c>
      <c r="D272">
        <v>3</v>
      </c>
      <c r="E272">
        <v>1</v>
      </c>
      <c r="F272">
        <v>5</v>
      </c>
      <c r="G272" s="3">
        <v>750000</v>
      </c>
      <c r="H272" s="4">
        <v>0.2</v>
      </c>
      <c r="I272" s="3">
        <f t="shared" si="4"/>
        <v>3000000</v>
      </c>
    </row>
    <row r="273" spans="1:9">
      <c r="A273">
        <v>1272</v>
      </c>
      <c r="B273" s="2">
        <v>45505</v>
      </c>
      <c r="C273">
        <v>110</v>
      </c>
      <c r="D273">
        <v>1</v>
      </c>
      <c r="E273">
        <v>2</v>
      </c>
      <c r="F273">
        <v>5</v>
      </c>
      <c r="G273" s="3">
        <v>25000</v>
      </c>
      <c r="H273" s="4">
        <v>0.1</v>
      </c>
      <c r="I273" s="3">
        <f t="shared" si="4"/>
        <v>112500</v>
      </c>
    </row>
    <row r="274" spans="1:9">
      <c r="A274">
        <v>1273</v>
      </c>
      <c r="B274" s="2">
        <v>45539</v>
      </c>
      <c r="C274">
        <v>104</v>
      </c>
      <c r="D274">
        <v>13</v>
      </c>
      <c r="E274">
        <v>1</v>
      </c>
      <c r="F274">
        <v>2</v>
      </c>
      <c r="G274" s="3">
        <v>160000</v>
      </c>
      <c r="H274" s="4">
        <v>0.05</v>
      </c>
      <c r="I274" s="3">
        <f t="shared" si="4"/>
        <v>304000</v>
      </c>
    </row>
    <row r="275" spans="1:9">
      <c r="A275">
        <v>1274</v>
      </c>
      <c r="B275" s="2">
        <v>45517</v>
      </c>
      <c r="C275">
        <v>107</v>
      </c>
      <c r="D275">
        <v>16</v>
      </c>
      <c r="E275">
        <v>2</v>
      </c>
      <c r="F275">
        <v>6</v>
      </c>
      <c r="G275" s="3">
        <v>90000</v>
      </c>
      <c r="H275" s="4">
        <v>0.1</v>
      </c>
      <c r="I275" s="3">
        <f t="shared" si="4"/>
        <v>486000</v>
      </c>
    </row>
    <row r="276" spans="1:9">
      <c r="A276">
        <v>1275</v>
      </c>
      <c r="B276" s="2">
        <v>45455</v>
      </c>
      <c r="C276">
        <v>112</v>
      </c>
      <c r="D276">
        <v>12</v>
      </c>
      <c r="E276">
        <v>4</v>
      </c>
      <c r="F276">
        <v>3</v>
      </c>
      <c r="G276" s="3">
        <v>15000</v>
      </c>
      <c r="H276" s="4">
        <v>0.2</v>
      </c>
      <c r="I276" s="3">
        <f t="shared" si="4"/>
        <v>36000</v>
      </c>
    </row>
    <row r="277" spans="1:9">
      <c r="A277">
        <v>1276</v>
      </c>
      <c r="B277" s="2">
        <v>45579</v>
      </c>
      <c r="C277">
        <v>102</v>
      </c>
      <c r="D277">
        <v>11</v>
      </c>
      <c r="E277">
        <v>1</v>
      </c>
      <c r="F277">
        <v>2</v>
      </c>
      <c r="G277" s="3">
        <v>12000</v>
      </c>
      <c r="H277" s="4">
        <v>0.05</v>
      </c>
      <c r="I277" s="3">
        <f t="shared" si="4"/>
        <v>22800</v>
      </c>
    </row>
    <row r="278" spans="1:9">
      <c r="A278">
        <v>1277</v>
      </c>
      <c r="B278" s="2">
        <v>45364</v>
      </c>
      <c r="C278">
        <v>102</v>
      </c>
      <c r="D278">
        <v>2</v>
      </c>
      <c r="E278">
        <v>1</v>
      </c>
      <c r="F278">
        <v>7</v>
      </c>
      <c r="G278" s="3">
        <v>12000</v>
      </c>
      <c r="H278" s="4">
        <v>0.15</v>
      </c>
      <c r="I278" s="3">
        <f t="shared" si="4"/>
        <v>71400</v>
      </c>
    </row>
    <row r="279" spans="1:9">
      <c r="A279">
        <v>1278</v>
      </c>
      <c r="B279" s="2">
        <v>45419</v>
      </c>
      <c r="C279">
        <v>103</v>
      </c>
      <c r="D279">
        <v>11</v>
      </c>
      <c r="E279">
        <v>4</v>
      </c>
      <c r="F279">
        <v>6</v>
      </c>
      <c r="G279" s="3">
        <v>45000</v>
      </c>
      <c r="H279" s="4">
        <v>0.05</v>
      </c>
      <c r="I279" s="3">
        <f t="shared" si="4"/>
        <v>256500</v>
      </c>
    </row>
    <row r="280" spans="1:9">
      <c r="A280">
        <v>1279</v>
      </c>
      <c r="B280" s="2">
        <v>45547</v>
      </c>
      <c r="C280">
        <v>109</v>
      </c>
      <c r="D280">
        <v>15</v>
      </c>
      <c r="E280">
        <v>2</v>
      </c>
      <c r="F280">
        <v>5</v>
      </c>
      <c r="G280" s="3">
        <v>180000</v>
      </c>
      <c r="H280" s="4">
        <v>0</v>
      </c>
      <c r="I280" s="3">
        <f t="shared" si="4"/>
        <v>900000</v>
      </c>
    </row>
    <row r="281" spans="1:9">
      <c r="A281">
        <v>1280</v>
      </c>
      <c r="B281" s="2">
        <v>45493</v>
      </c>
      <c r="C281">
        <v>109</v>
      </c>
      <c r="D281">
        <v>15</v>
      </c>
      <c r="E281">
        <v>4</v>
      </c>
      <c r="F281">
        <v>4</v>
      </c>
      <c r="G281" s="3">
        <v>180000</v>
      </c>
      <c r="H281" s="4">
        <v>0</v>
      </c>
      <c r="I281" s="3">
        <f t="shared" si="4"/>
        <v>720000</v>
      </c>
    </row>
    <row r="282" spans="1:9">
      <c r="A282">
        <v>1281</v>
      </c>
      <c r="B282" s="2">
        <v>45317</v>
      </c>
      <c r="C282">
        <v>105</v>
      </c>
      <c r="D282">
        <v>16</v>
      </c>
      <c r="E282">
        <v>2</v>
      </c>
      <c r="F282">
        <v>8</v>
      </c>
      <c r="G282" s="3">
        <v>140000</v>
      </c>
      <c r="H282" s="4">
        <v>0</v>
      </c>
      <c r="I282" s="3">
        <f t="shared" si="4"/>
        <v>1120000</v>
      </c>
    </row>
    <row r="283" spans="1:9">
      <c r="A283">
        <v>1282</v>
      </c>
      <c r="B283" s="2">
        <v>45347</v>
      </c>
      <c r="C283">
        <v>107</v>
      </c>
      <c r="D283">
        <v>5</v>
      </c>
      <c r="E283">
        <v>4</v>
      </c>
      <c r="F283">
        <v>6</v>
      </c>
      <c r="G283" s="3">
        <v>90000</v>
      </c>
      <c r="H283" s="4">
        <v>0.1</v>
      </c>
      <c r="I283" s="3">
        <f t="shared" si="4"/>
        <v>486000</v>
      </c>
    </row>
    <row r="284" spans="1:9">
      <c r="A284">
        <v>1283</v>
      </c>
      <c r="B284" s="2">
        <v>45315</v>
      </c>
      <c r="C284">
        <v>107</v>
      </c>
      <c r="D284">
        <v>2</v>
      </c>
      <c r="E284">
        <v>2</v>
      </c>
      <c r="F284">
        <v>4</v>
      </c>
      <c r="G284" s="3">
        <v>90000</v>
      </c>
      <c r="H284" s="4">
        <v>0.1</v>
      </c>
      <c r="I284" s="3">
        <f t="shared" si="4"/>
        <v>324000</v>
      </c>
    </row>
    <row r="285" spans="1:9">
      <c r="A285">
        <v>1284</v>
      </c>
      <c r="B285" s="2">
        <v>45329</v>
      </c>
      <c r="C285">
        <v>107</v>
      </c>
      <c r="D285">
        <v>17</v>
      </c>
      <c r="E285">
        <v>2</v>
      </c>
      <c r="F285">
        <v>5</v>
      </c>
      <c r="G285" s="3">
        <v>90000</v>
      </c>
      <c r="H285" s="4">
        <v>0.2</v>
      </c>
      <c r="I285" s="3">
        <f t="shared" si="4"/>
        <v>360000</v>
      </c>
    </row>
    <row r="286" spans="1:9">
      <c r="A286">
        <v>1285</v>
      </c>
      <c r="B286" s="2">
        <v>45640</v>
      </c>
      <c r="C286">
        <v>110</v>
      </c>
      <c r="D286">
        <v>4</v>
      </c>
      <c r="E286">
        <v>1</v>
      </c>
      <c r="F286">
        <v>2</v>
      </c>
      <c r="G286" s="3">
        <v>25000</v>
      </c>
      <c r="H286" s="4">
        <v>0.1</v>
      </c>
      <c r="I286" s="3">
        <f t="shared" si="4"/>
        <v>45000</v>
      </c>
    </row>
    <row r="287" spans="1:9">
      <c r="A287">
        <v>1286</v>
      </c>
      <c r="B287" s="2">
        <v>45577</v>
      </c>
      <c r="C287">
        <v>106</v>
      </c>
      <c r="D287">
        <v>5</v>
      </c>
      <c r="E287">
        <v>1</v>
      </c>
      <c r="F287">
        <v>7</v>
      </c>
      <c r="G287" s="3">
        <v>120000</v>
      </c>
      <c r="H287" s="4">
        <v>0</v>
      </c>
      <c r="I287" s="3">
        <f t="shared" si="4"/>
        <v>840000</v>
      </c>
    </row>
    <row r="288" spans="1:9">
      <c r="A288">
        <v>1287</v>
      </c>
      <c r="B288" s="2">
        <v>45311</v>
      </c>
      <c r="C288">
        <v>103</v>
      </c>
      <c r="D288">
        <v>11</v>
      </c>
      <c r="E288">
        <v>3</v>
      </c>
      <c r="F288">
        <v>8</v>
      </c>
      <c r="G288" s="3">
        <v>45000</v>
      </c>
      <c r="H288" s="4">
        <v>0.2</v>
      </c>
      <c r="I288" s="3">
        <f t="shared" si="4"/>
        <v>288000</v>
      </c>
    </row>
    <row r="289" spans="1:9">
      <c r="A289">
        <v>1288</v>
      </c>
      <c r="B289" s="2">
        <v>45363</v>
      </c>
      <c r="C289">
        <v>106</v>
      </c>
      <c r="D289">
        <v>20</v>
      </c>
      <c r="E289">
        <v>1</v>
      </c>
      <c r="F289">
        <v>7</v>
      </c>
      <c r="G289" s="3">
        <v>120000</v>
      </c>
      <c r="H289" s="4">
        <v>0.1</v>
      </c>
      <c r="I289" s="3">
        <f t="shared" si="4"/>
        <v>756000</v>
      </c>
    </row>
    <row r="290" spans="1:9">
      <c r="A290">
        <v>1289</v>
      </c>
      <c r="B290" s="2">
        <v>45595</v>
      </c>
      <c r="C290">
        <v>106</v>
      </c>
      <c r="D290">
        <v>17</v>
      </c>
      <c r="E290">
        <v>3</v>
      </c>
      <c r="F290">
        <v>8</v>
      </c>
      <c r="G290" s="3">
        <v>120000</v>
      </c>
      <c r="H290" s="4">
        <v>0.1</v>
      </c>
      <c r="I290" s="3">
        <f t="shared" si="4"/>
        <v>864000</v>
      </c>
    </row>
    <row r="291" spans="1:9">
      <c r="A291">
        <v>1290</v>
      </c>
      <c r="B291" s="2">
        <v>45535</v>
      </c>
      <c r="C291">
        <v>101</v>
      </c>
      <c r="D291">
        <v>12</v>
      </c>
      <c r="E291">
        <v>1</v>
      </c>
      <c r="F291">
        <v>2</v>
      </c>
      <c r="G291" s="3">
        <v>750000</v>
      </c>
      <c r="H291" s="4">
        <v>0.2</v>
      </c>
      <c r="I291" s="3">
        <f t="shared" si="4"/>
        <v>1200000</v>
      </c>
    </row>
    <row r="292" spans="1:9">
      <c r="A292">
        <v>1291</v>
      </c>
      <c r="B292" s="2">
        <v>45449</v>
      </c>
      <c r="C292">
        <v>112</v>
      </c>
      <c r="D292">
        <v>1</v>
      </c>
      <c r="E292">
        <v>2</v>
      </c>
      <c r="F292">
        <v>5</v>
      </c>
      <c r="G292" s="3">
        <v>15000</v>
      </c>
      <c r="H292" s="4">
        <v>0.2</v>
      </c>
      <c r="I292" s="3">
        <f t="shared" si="4"/>
        <v>60000</v>
      </c>
    </row>
    <row r="293" spans="1:9">
      <c r="A293">
        <v>1292</v>
      </c>
      <c r="B293" s="2">
        <v>45587</v>
      </c>
      <c r="C293">
        <v>104</v>
      </c>
      <c r="D293">
        <v>2</v>
      </c>
      <c r="E293">
        <v>2</v>
      </c>
      <c r="F293">
        <v>3</v>
      </c>
      <c r="G293" s="3">
        <v>160000</v>
      </c>
      <c r="H293" s="4">
        <v>0.2</v>
      </c>
      <c r="I293" s="3">
        <f t="shared" si="4"/>
        <v>384000</v>
      </c>
    </row>
    <row r="294" spans="1:9">
      <c r="A294">
        <v>1293</v>
      </c>
      <c r="B294" s="2">
        <v>45486</v>
      </c>
      <c r="C294">
        <v>103</v>
      </c>
      <c r="D294">
        <v>8</v>
      </c>
      <c r="E294">
        <v>1</v>
      </c>
      <c r="F294">
        <v>2</v>
      </c>
      <c r="G294" s="3">
        <v>45000</v>
      </c>
      <c r="H294" s="4">
        <v>0.15</v>
      </c>
      <c r="I294" s="3">
        <f t="shared" si="4"/>
        <v>76500</v>
      </c>
    </row>
    <row r="295" spans="1:9">
      <c r="A295">
        <v>1294</v>
      </c>
      <c r="B295" s="2">
        <v>45452</v>
      </c>
      <c r="C295">
        <v>107</v>
      </c>
      <c r="D295">
        <v>5</v>
      </c>
      <c r="E295">
        <v>2</v>
      </c>
      <c r="F295">
        <v>4</v>
      </c>
      <c r="G295" s="3">
        <v>90000</v>
      </c>
      <c r="H295" s="4">
        <v>0.2</v>
      </c>
      <c r="I295" s="3">
        <f t="shared" si="4"/>
        <v>288000</v>
      </c>
    </row>
    <row r="296" spans="1:9">
      <c r="A296">
        <v>1295</v>
      </c>
      <c r="B296" s="2">
        <v>45533</v>
      </c>
      <c r="C296">
        <v>112</v>
      </c>
      <c r="D296">
        <v>2</v>
      </c>
      <c r="E296">
        <v>3</v>
      </c>
      <c r="F296">
        <v>4</v>
      </c>
      <c r="G296" s="3">
        <v>15000</v>
      </c>
      <c r="H296" s="4">
        <v>0.15</v>
      </c>
      <c r="I296" s="3">
        <f t="shared" si="4"/>
        <v>51000</v>
      </c>
    </row>
    <row r="297" spans="1:9">
      <c r="A297">
        <v>1296</v>
      </c>
      <c r="B297" s="2">
        <v>45561</v>
      </c>
      <c r="C297">
        <v>107</v>
      </c>
      <c r="D297">
        <v>11</v>
      </c>
      <c r="E297">
        <v>4</v>
      </c>
      <c r="F297">
        <v>8</v>
      </c>
      <c r="G297" s="3">
        <v>90000</v>
      </c>
      <c r="H297" s="4">
        <v>0.1</v>
      </c>
      <c r="I297" s="3">
        <f t="shared" si="4"/>
        <v>648000</v>
      </c>
    </row>
    <row r="298" spans="1:9">
      <c r="A298">
        <v>1297</v>
      </c>
      <c r="B298" s="2">
        <v>45571</v>
      </c>
      <c r="C298">
        <v>106</v>
      </c>
      <c r="D298">
        <v>9</v>
      </c>
      <c r="E298">
        <v>2</v>
      </c>
      <c r="F298">
        <v>4</v>
      </c>
      <c r="G298" s="3">
        <v>120000</v>
      </c>
      <c r="H298" s="4">
        <v>0.1</v>
      </c>
      <c r="I298" s="3">
        <f t="shared" si="4"/>
        <v>432000</v>
      </c>
    </row>
    <row r="299" spans="1:9">
      <c r="A299">
        <v>1298</v>
      </c>
      <c r="B299" s="2">
        <v>45577</v>
      </c>
      <c r="C299">
        <v>105</v>
      </c>
      <c r="D299">
        <v>8</v>
      </c>
      <c r="E299">
        <v>4</v>
      </c>
      <c r="F299">
        <v>5</v>
      </c>
      <c r="G299" s="3">
        <v>140000</v>
      </c>
      <c r="H299" s="4">
        <v>0.05</v>
      </c>
      <c r="I299" s="3">
        <f t="shared" si="4"/>
        <v>665000</v>
      </c>
    </row>
    <row r="300" spans="1:9">
      <c r="A300">
        <v>1299</v>
      </c>
      <c r="B300" s="2">
        <v>45645</v>
      </c>
      <c r="C300">
        <v>112</v>
      </c>
      <c r="D300">
        <v>16</v>
      </c>
      <c r="E300">
        <v>1</v>
      </c>
      <c r="F300">
        <v>6</v>
      </c>
      <c r="G300" s="3">
        <v>15000</v>
      </c>
      <c r="H300" s="4">
        <v>0.1</v>
      </c>
      <c r="I300" s="3">
        <f t="shared" si="4"/>
        <v>81000</v>
      </c>
    </row>
    <row r="301" spans="1:9">
      <c r="A301">
        <v>1300</v>
      </c>
      <c r="B301" s="2">
        <v>45439</v>
      </c>
      <c r="C301">
        <v>102</v>
      </c>
      <c r="D301">
        <v>19</v>
      </c>
      <c r="E301">
        <v>2</v>
      </c>
      <c r="F301">
        <v>7</v>
      </c>
      <c r="G301" s="3">
        <v>12000</v>
      </c>
      <c r="H301" s="4">
        <v>0.15</v>
      </c>
      <c r="I301" s="3">
        <f t="shared" si="4"/>
        <v>71400</v>
      </c>
    </row>
    <row r="302" spans="1:9">
      <c r="A302">
        <v>1301</v>
      </c>
      <c r="B302" s="2">
        <v>45468</v>
      </c>
      <c r="C302">
        <v>103</v>
      </c>
      <c r="D302">
        <v>10</v>
      </c>
      <c r="E302">
        <v>1</v>
      </c>
      <c r="F302">
        <v>2</v>
      </c>
      <c r="G302" s="3">
        <v>45000</v>
      </c>
      <c r="H302" s="4">
        <v>0.15</v>
      </c>
      <c r="I302" s="3">
        <f t="shared" si="4"/>
        <v>76500</v>
      </c>
    </row>
    <row r="303" spans="1:9">
      <c r="A303">
        <v>1302</v>
      </c>
      <c r="B303" s="2">
        <v>45627</v>
      </c>
      <c r="C303">
        <v>105</v>
      </c>
      <c r="D303">
        <v>16</v>
      </c>
      <c r="E303">
        <v>1</v>
      </c>
      <c r="F303">
        <v>5</v>
      </c>
      <c r="G303" s="3">
        <v>140000</v>
      </c>
      <c r="H303" s="4">
        <v>0.1</v>
      </c>
      <c r="I303" s="3">
        <f t="shared" si="4"/>
        <v>630000</v>
      </c>
    </row>
    <row r="304" spans="1:9">
      <c r="A304">
        <v>1303</v>
      </c>
      <c r="B304" s="2">
        <v>45362</v>
      </c>
      <c r="C304">
        <v>102</v>
      </c>
      <c r="D304">
        <v>20</v>
      </c>
      <c r="E304">
        <v>3</v>
      </c>
      <c r="F304">
        <v>4</v>
      </c>
      <c r="G304" s="3">
        <v>12000</v>
      </c>
      <c r="H304" s="4">
        <v>0.2</v>
      </c>
      <c r="I304" s="3">
        <f t="shared" si="4"/>
        <v>38400</v>
      </c>
    </row>
    <row r="305" spans="1:9">
      <c r="A305">
        <v>1304</v>
      </c>
      <c r="B305" s="2">
        <v>45407</v>
      </c>
      <c r="C305">
        <v>111</v>
      </c>
      <c r="D305">
        <v>8</v>
      </c>
      <c r="E305">
        <v>1</v>
      </c>
      <c r="F305">
        <v>7</v>
      </c>
      <c r="G305" s="3">
        <v>28000</v>
      </c>
      <c r="H305" s="4">
        <v>0.15</v>
      </c>
      <c r="I305" s="3">
        <f t="shared" si="4"/>
        <v>166600</v>
      </c>
    </row>
    <row r="306" spans="1:9">
      <c r="A306">
        <v>1305</v>
      </c>
      <c r="B306" s="2">
        <v>45343</v>
      </c>
      <c r="C306">
        <v>111</v>
      </c>
      <c r="D306">
        <v>5</v>
      </c>
      <c r="E306">
        <v>1</v>
      </c>
      <c r="F306">
        <v>3</v>
      </c>
      <c r="G306" s="3">
        <v>28000</v>
      </c>
      <c r="H306" s="4">
        <v>0.15</v>
      </c>
      <c r="I306" s="3">
        <f t="shared" si="4"/>
        <v>71400</v>
      </c>
    </row>
    <row r="307" spans="1:9">
      <c r="A307">
        <v>1306</v>
      </c>
      <c r="B307" s="2">
        <v>45536</v>
      </c>
      <c r="C307">
        <v>111</v>
      </c>
      <c r="D307">
        <v>7</v>
      </c>
      <c r="E307">
        <v>3</v>
      </c>
      <c r="F307">
        <v>5</v>
      </c>
      <c r="G307" s="3">
        <v>28000</v>
      </c>
      <c r="H307" s="4">
        <v>0</v>
      </c>
      <c r="I307" s="3">
        <f t="shared" si="4"/>
        <v>140000</v>
      </c>
    </row>
    <row r="308" spans="1:9">
      <c r="A308">
        <v>1307</v>
      </c>
      <c r="B308" s="2">
        <v>45337</v>
      </c>
      <c r="C308">
        <v>111</v>
      </c>
      <c r="D308">
        <v>19</v>
      </c>
      <c r="E308">
        <v>1</v>
      </c>
      <c r="F308">
        <v>1</v>
      </c>
      <c r="G308" s="3">
        <v>28000</v>
      </c>
      <c r="H308" s="4">
        <v>0.05</v>
      </c>
      <c r="I308" s="3">
        <f t="shared" si="4"/>
        <v>26600</v>
      </c>
    </row>
    <row r="309" spans="1:9">
      <c r="A309">
        <v>1308</v>
      </c>
      <c r="B309" s="2">
        <v>45505</v>
      </c>
      <c r="C309">
        <v>103</v>
      </c>
      <c r="D309">
        <v>2</v>
      </c>
      <c r="E309">
        <v>4</v>
      </c>
      <c r="F309">
        <v>7</v>
      </c>
      <c r="G309" s="3">
        <v>45000</v>
      </c>
      <c r="H309" s="4">
        <v>0.05</v>
      </c>
      <c r="I309" s="3">
        <f t="shared" si="4"/>
        <v>299250</v>
      </c>
    </row>
    <row r="310" spans="1:9">
      <c r="A310">
        <v>1309</v>
      </c>
      <c r="B310" s="2">
        <v>45440</v>
      </c>
      <c r="C310">
        <v>101</v>
      </c>
      <c r="D310">
        <v>1</v>
      </c>
      <c r="E310">
        <v>1</v>
      </c>
      <c r="F310">
        <v>2</v>
      </c>
      <c r="G310" s="3">
        <v>750000</v>
      </c>
      <c r="H310" s="4">
        <v>0.1</v>
      </c>
      <c r="I310" s="3">
        <f t="shared" si="4"/>
        <v>1350000</v>
      </c>
    </row>
    <row r="311" spans="1:9">
      <c r="A311">
        <v>1310</v>
      </c>
      <c r="B311" s="2">
        <v>45437</v>
      </c>
      <c r="C311">
        <v>108</v>
      </c>
      <c r="D311">
        <v>18</v>
      </c>
      <c r="E311">
        <v>2</v>
      </c>
      <c r="F311">
        <v>3</v>
      </c>
      <c r="G311" s="3">
        <v>35000</v>
      </c>
      <c r="H311" s="4">
        <v>0.15</v>
      </c>
      <c r="I311" s="3">
        <f t="shared" si="4"/>
        <v>89250</v>
      </c>
    </row>
    <row r="312" spans="1:9">
      <c r="A312">
        <v>1311</v>
      </c>
      <c r="B312" s="2">
        <v>45431</v>
      </c>
      <c r="C312">
        <v>104</v>
      </c>
      <c r="D312">
        <v>4</v>
      </c>
      <c r="E312">
        <v>1</v>
      </c>
      <c r="F312">
        <v>8</v>
      </c>
      <c r="G312" s="3">
        <v>160000</v>
      </c>
      <c r="H312" s="4">
        <v>0.05</v>
      </c>
      <c r="I312" s="3">
        <f t="shared" si="4"/>
        <v>1216000</v>
      </c>
    </row>
    <row r="313" spans="1:9">
      <c r="A313">
        <v>1312</v>
      </c>
      <c r="B313" s="2">
        <v>45299</v>
      </c>
      <c r="C313">
        <v>112</v>
      </c>
      <c r="D313">
        <v>11</v>
      </c>
      <c r="E313">
        <v>3</v>
      </c>
      <c r="F313">
        <v>4</v>
      </c>
      <c r="G313" s="3">
        <v>15000</v>
      </c>
      <c r="H313" s="4">
        <v>0.15</v>
      </c>
      <c r="I313" s="3">
        <f t="shared" si="4"/>
        <v>51000</v>
      </c>
    </row>
    <row r="314" spans="1:9">
      <c r="A314">
        <v>1313</v>
      </c>
      <c r="B314" s="2">
        <v>45510</v>
      </c>
      <c r="C314">
        <v>109</v>
      </c>
      <c r="D314">
        <v>11</v>
      </c>
      <c r="E314">
        <v>1</v>
      </c>
      <c r="F314">
        <v>2</v>
      </c>
      <c r="G314" s="3">
        <v>180000</v>
      </c>
      <c r="H314" s="4">
        <v>0.05</v>
      </c>
      <c r="I314" s="3">
        <f t="shared" si="4"/>
        <v>342000</v>
      </c>
    </row>
    <row r="315" spans="1:9">
      <c r="A315">
        <v>1314</v>
      </c>
      <c r="B315" s="2">
        <v>45536</v>
      </c>
      <c r="C315">
        <v>106</v>
      </c>
      <c r="D315">
        <v>8</v>
      </c>
      <c r="E315">
        <v>1</v>
      </c>
      <c r="F315">
        <v>7</v>
      </c>
      <c r="G315" s="3">
        <v>120000</v>
      </c>
      <c r="H315" s="4">
        <v>0.1</v>
      </c>
      <c r="I315" s="3">
        <f t="shared" si="4"/>
        <v>756000</v>
      </c>
    </row>
    <row r="316" spans="1:9">
      <c r="A316">
        <v>1315</v>
      </c>
      <c r="B316" s="2">
        <v>45460</v>
      </c>
      <c r="C316">
        <v>105</v>
      </c>
      <c r="D316">
        <v>19</v>
      </c>
      <c r="E316">
        <v>3</v>
      </c>
      <c r="F316">
        <v>1</v>
      </c>
      <c r="G316" s="3">
        <v>140000</v>
      </c>
      <c r="H316" s="4">
        <v>0.1</v>
      </c>
      <c r="I316" s="3">
        <f t="shared" si="4"/>
        <v>126000</v>
      </c>
    </row>
    <row r="317" spans="1:9">
      <c r="A317">
        <v>1316</v>
      </c>
      <c r="B317" s="2">
        <v>45646</v>
      </c>
      <c r="C317">
        <v>104</v>
      </c>
      <c r="D317">
        <v>2</v>
      </c>
      <c r="E317">
        <v>2</v>
      </c>
      <c r="F317">
        <v>8</v>
      </c>
      <c r="G317" s="3">
        <v>160000</v>
      </c>
      <c r="H317" s="4">
        <v>0.15</v>
      </c>
      <c r="I317" s="3">
        <f t="shared" si="4"/>
        <v>1088000</v>
      </c>
    </row>
    <row r="318" spans="1:9">
      <c r="A318">
        <v>1317</v>
      </c>
      <c r="B318" s="2">
        <v>45643</v>
      </c>
      <c r="C318">
        <v>109</v>
      </c>
      <c r="D318">
        <v>10</v>
      </c>
      <c r="E318">
        <v>2</v>
      </c>
      <c r="F318">
        <v>5</v>
      </c>
      <c r="G318" s="3">
        <v>180000</v>
      </c>
      <c r="H318" s="4">
        <v>0.05</v>
      </c>
      <c r="I318" s="3">
        <f t="shared" si="4"/>
        <v>855000</v>
      </c>
    </row>
    <row r="319" spans="1:9">
      <c r="A319">
        <v>1318</v>
      </c>
      <c r="B319" s="2">
        <v>45404</v>
      </c>
      <c r="C319">
        <v>103</v>
      </c>
      <c r="D319">
        <v>16</v>
      </c>
      <c r="E319">
        <v>1</v>
      </c>
      <c r="F319">
        <v>6</v>
      </c>
      <c r="G319" s="3">
        <v>45000</v>
      </c>
      <c r="H319" s="4">
        <v>0.2</v>
      </c>
      <c r="I319" s="3">
        <f t="shared" si="4"/>
        <v>216000</v>
      </c>
    </row>
    <row r="320" spans="1:9">
      <c r="A320">
        <v>1319</v>
      </c>
      <c r="B320" s="2">
        <v>45533</v>
      </c>
      <c r="C320">
        <v>109</v>
      </c>
      <c r="D320">
        <v>7</v>
      </c>
      <c r="E320">
        <v>3</v>
      </c>
      <c r="F320">
        <v>2</v>
      </c>
      <c r="G320" s="3">
        <v>180000</v>
      </c>
      <c r="H320" s="4">
        <v>0.2</v>
      </c>
      <c r="I320" s="3">
        <f t="shared" si="4"/>
        <v>288000</v>
      </c>
    </row>
    <row r="321" spans="1:9">
      <c r="A321">
        <v>1320</v>
      </c>
      <c r="B321" s="2">
        <v>45652</v>
      </c>
      <c r="C321">
        <v>106</v>
      </c>
      <c r="D321">
        <v>3</v>
      </c>
      <c r="E321">
        <v>4</v>
      </c>
      <c r="F321">
        <v>2</v>
      </c>
      <c r="G321" s="3">
        <v>120000</v>
      </c>
      <c r="H321" s="4">
        <v>0.2</v>
      </c>
      <c r="I321" s="3">
        <f t="shared" si="4"/>
        <v>192000</v>
      </c>
    </row>
    <row r="322" spans="1:9">
      <c r="A322">
        <v>1321</v>
      </c>
      <c r="B322" s="2">
        <v>45550</v>
      </c>
      <c r="C322">
        <v>104</v>
      </c>
      <c r="D322">
        <v>19</v>
      </c>
      <c r="E322">
        <v>2</v>
      </c>
      <c r="F322">
        <v>3</v>
      </c>
      <c r="G322" s="3">
        <v>160000</v>
      </c>
      <c r="H322" s="4">
        <v>0.2</v>
      </c>
      <c r="I322" s="3">
        <f t="shared" ref="I322:I385" si="5">F322*G322*(1-H322)</f>
        <v>384000</v>
      </c>
    </row>
    <row r="323" spans="1:9">
      <c r="A323">
        <v>1322</v>
      </c>
      <c r="B323" s="2">
        <v>45518</v>
      </c>
      <c r="C323">
        <v>102</v>
      </c>
      <c r="D323">
        <v>7</v>
      </c>
      <c r="E323">
        <v>3</v>
      </c>
      <c r="F323">
        <v>8</v>
      </c>
      <c r="G323" s="3">
        <v>12000</v>
      </c>
      <c r="H323" s="4">
        <v>0.2</v>
      </c>
      <c r="I323" s="3">
        <f t="shared" si="5"/>
        <v>76800</v>
      </c>
    </row>
    <row r="324" spans="1:9">
      <c r="A324">
        <v>1323</v>
      </c>
      <c r="B324" s="2">
        <v>45520</v>
      </c>
      <c r="C324">
        <v>101</v>
      </c>
      <c r="D324">
        <v>15</v>
      </c>
      <c r="E324">
        <v>1</v>
      </c>
      <c r="F324">
        <v>7</v>
      </c>
      <c r="G324" s="3">
        <v>750000</v>
      </c>
      <c r="H324" s="4">
        <v>0</v>
      </c>
      <c r="I324" s="3">
        <f t="shared" si="5"/>
        <v>5250000</v>
      </c>
    </row>
    <row r="325" spans="1:9">
      <c r="A325">
        <v>1324</v>
      </c>
      <c r="B325" s="2">
        <v>45578</v>
      </c>
      <c r="C325">
        <v>108</v>
      </c>
      <c r="D325">
        <v>10</v>
      </c>
      <c r="E325">
        <v>3</v>
      </c>
      <c r="F325">
        <v>7</v>
      </c>
      <c r="G325" s="3">
        <v>35000</v>
      </c>
      <c r="H325" s="4">
        <v>0</v>
      </c>
      <c r="I325" s="3">
        <f t="shared" si="5"/>
        <v>245000</v>
      </c>
    </row>
    <row r="326" spans="1:9">
      <c r="A326">
        <v>1325</v>
      </c>
      <c r="B326" s="2">
        <v>45403</v>
      </c>
      <c r="C326">
        <v>110</v>
      </c>
      <c r="D326">
        <v>3</v>
      </c>
      <c r="E326">
        <v>1</v>
      </c>
      <c r="F326">
        <v>6</v>
      </c>
      <c r="G326" s="3">
        <v>25000</v>
      </c>
      <c r="H326" s="4">
        <v>0.2</v>
      </c>
      <c r="I326" s="3">
        <f t="shared" si="5"/>
        <v>120000</v>
      </c>
    </row>
    <row r="327" spans="1:9">
      <c r="A327">
        <v>1326</v>
      </c>
      <c r="B327" s="2">
        <v>45322</v>
      </c>
      <c r="C327">
        <v>102</v>
      </c>
      <c r="D327">
        <v>16</v>
      </c>
      <c r="E327">
        <v>1</v>
      </c>
      <c r="F327">
        <v>7</v>
      </c>
      <c r="G327" s="3">
        <v>12000</v>
      </c>
      <c r="H327" s="4">
        <v>0.05</v>
      </c>
      <c r="I327" s="3">
        <f t="shared" si="5"/>
        <v>79800</v>
      </c>
    </row>
    <row r="328" spans="1:9">
      <c r="A328">
        <v>1327</v>
      </c>
      <c r="B328" s="2">
        <v>45620</v>
      </c>
      <c r="C328">
        <v>112</v>
      </c>
      <c r="D328">
        <v>14</v>
      </c>
      <c r="E328">
        <v>1</v>
      </c>
      <c r="F328">
        <v>7</v>
      </c>
      <c r="G328" s="3">
        <v>15000</v>
      </c>
      <c r="H328" s="4">
        <v>0.15</v>
      </c>
      <c r="I328" s="3">
        <f t="shared" si="5"/>
        <v>89250</v>
      </c>
    </row>
    <row r="329" spans="1:9">
      <c r="A329">
        <v>1328</v>
      </c>
      <c r="B329" s="2">
        <v>45484</v>
      </c>
      <c r="C329">
        <v>102</v>
      </c>
      <c r="D329">
        <v>18</v>
      </c>
      <c r="E329">
        <v>1</v>
      </c>
      <c r="F329">
        <v>6</v>
      </c>
      <c r="G329" s="3">
        <v>12000</v>
      </c>
      <c r="H329" s="4">
        <v>0.2</v>
      </c>
      <c r="I329" s="3">
        <f t="shared" si="5"/>
        <v>57600</v>
      </c>
    </row>
    <row r="330" spans="1:9">
      <c r="A330">
        <v>1329</v>
      </c>
      <c r="B330" s="2">
        <v>45493</v>
      </c>
      <c r="C330">
        <v>109</v>
      </c>
      <c r="D330">
        <v>5</v>
      </c>
      <c r="E330">
        <v>3</v>
      </c>
      <c r="F330">
        <v>4</v>
      </c>
      <c r="G330" s="3">
        <v>180000</v>
      </c>
      <c r="H330" s="4">
        <v>0</v>
      </c>
      <c r="I330" s="3">
        <f t="shared" si="5"/>
        <v>720000</v>
      </c>
    </row>
    <row r="331" spans="1:9">
      <c r="A331">
        <v>1330</v>
      </c>
      <c r="B331" s="2">
        <v>45444</v>
      </c>
      <c r="C331">
        <v>108</v>
      </c>
      <c r="D331">
        <v>18</v>
      </c>
      <c r="E331">
        <v>2</v>
      </c>
      <c r="F331">
        <v>7</v>
      </c>
      <c r="G331" s="3">
        <v>35000</v>
      </c>
      <c r="H331" s="4">
        <v>0.05</v>
      </c>
      <c r="I331" s="3">
        <f t="shared" si="5"/>
        <v>232750</v>
      </c>
    </row>
    <row r="332" spans="1:9">
      <c r="A332">
        <v>1331</v>
      </c>
      <c r="B332" s="2">
        <v>45527</v>
      </c>
      <c r="C332">
        <v>106</v>
      </c>
      <c r="D332">
        <v>5</v>
      </c>
      <c r="E332">
        <v>1</v>
      </c>
      <c r="F332">
        <v>2</v>
      </c>
      <c r="G332" s="3">
        <v>120000</v>
      </c>
      <c r="H332" s="4">
        <v>0.15</v>
      </c>
      <c r="I332" s="3">
        <f t="shared" si="5"/>
        <v>204000</v>
      </c>
    </row>
    <row r="333" spans="1:9">
      <c r="A333">
        <v>1332</v>
      </c>
      <c r="B333" s="2">
        <v>45606</v>
      </c>
      <c r="C333">
        <v>101</v>
      </c>
      <c r="D333">
        <v>8</v>
      </c>
      <c r="E333">
        <v>1</v>
      </c>
      <c r="F333">
        <v>2</v>
      </c>
      <c r="G333" s="3">
        <v>750000</v>
      </c>
      <c r="H333" s="4">
        <v>0.15</v>
      </c>
      <c r="I333" s="3">
        <f t="shared" si="5"/>
        <v>1275000</v>
      </c>
    </row>
    <row r="334" spans="1:9">
      <c r="A334">
        <v>1333</v>
      </c>
      <c r="B334" s="2">
        <v>45598</v>
      </c>
      <c r="C334">
        <v>111</v>
      </c>
      <c r="D334">
        <v>2</v>
      </c>
      <c r="E334">
        <v>1</v>
      </c>
      <c r="F334">
        <v>1</v>
      </c>
      <c r="G334" s="3">
        <v>28000</v>
      </c>
      <c r="H334" s="4">
        <v>0.05</v>
      </c>
      <c r="I334" s="3">
        <f t="shared" si="5"/>
        <v>26600</v>
      </c>
    </row>
    <row r="335" spans="1:9">
      <c r="A335">
        <v>1334</v>
      </c>
      <c r="B335" s="2">
        <v>45568</v>
      </c>
      <c r="C335">
        <v>104</v>
      </c>
      <c r="D335">
        <v>2</v>
      </c>
      <c r="E335">
        <v>1</v>
      </c>
      <c r="F335">
        <v>5</v>
      </c>
      <c r="G335" s="3">
        <v>160000</v>
      </c>
      <c r="H335" s="4">
        <v>0.2</v>
      </c>
      <c r="I335" s="3">
        <f t="shared" si="5"/>
        <v>640000</v>
      </c>
    </row>
    <row r="336" spans="1:9">
      <c r="A336">
        <v>1335</v>
      </c>
      <c r="B336" s="2">
        <v>45455</v>
      </c>
      <c r="C336">
        <v>110</v>
      </c>
      <c r="D336">
        <v>20</v>
      </c>
      <c r="E336">
        <v>3</v>
      </c>
      <c r="F336">
        <v>6</v>
      </c>
      <c r="G336" s="3">
        <v>25000</v>
      </c>
      <c r="H336" s="4">
        <v>0.05</v>
      </c>
      <c r="I336" s="3">
        <f t="shared" si="5"/>
        <v>142500</v>
      </c>
    </row>
    <row r="337" spans="1:9">
      <c r="A337">
        <v>1336</v>
      </c>
      <c r="B337" s="2">
        <v>45630</v>
      </c>
      <c r="C337">
        <v>109</v>
      </c>
      <c r="D337">
        <v>8</v>
      </c>
      <c r="E337">
        <v>2</v>
      </c>
      <c r="F337">
        <v>5</v>
      </c>
      <c r="G337" s="3">
        <v>180000</v>
      </c>
      <c r="H337" s="4">
        <v>0.2</v>
      </c>
      <c r="I337" s="3">
        <f t="shared" si="5"/>
        <v>720000</v>
      </c>
    </row>
    <row r="338" spans="1:9">
      <c r="A338">
        <v>1337</v>
      </c>
      <c r="B338" s="2">
        <v>45381</v>
      </c>
      <c r="C338">
        <v>111</v>
      </c>
      <c r="D338">
        <v>14</v>
      </c>
      <c r="E338">
        <v>2</v>
      </c>
      <c r="F338">
        <v>1</v>
      </c>
      <c r="G338" s="3">
        <v>28000</v>
      </c>
      <c r="H338" s="4">
        <v>0.15</v>
      </c>
      <c r="I338" s="3">
        <f t="shared" si="5"/>
        <v>23800</v>
      </c>
    </row>
    <row r="339" spans="1:9">
      <c r="A339">
        <v>1338</v>
      </c>
      <c r="B339" s="2">
        <v>45560</v>
      </c>
      <c r="C339">
        <v>106</v>
      </c>
      <c r="D339">
        <v>14</v>
      </c>
      <c r="E339">
        <v>2</v>
      </c>
      <c r="F339">
        <v>5</v>
      </c>
      <c r="G339" s="3">
        <v>120000</v>
      </c>
      <c r="H339" s="4">
        <v>0.2</v>
      </c>
      <c r="I339" s="3">
        <f t="shared" si="5"/>
        <v>480000</v>
      </c>
    </row>
    <row r="340" spans="1:9">
      <c r="A340">
        <v>1339</v>
      </c>
      <c r="B340" s="2">
        <v>45534</v>
      </c>
      <c r="C340">
        <v>104</v>
      </c>
      <c r="D340">
        <v>8</v>
      </c>
      <c r="E340">
        <v>1</v>
      </c>
      <c r="F340">
        <v>3</v>
      </c>
      <c r="G340" s="3">
        <v>160000</v>
      </c>
      <c r="H340" s="4">
        <v>0</v>
      </c>
      <c r="I340" s="3">
        <f t="shared" si="5"/>
        <v>480000</v>
      </c>
    </row>
    <row r="341" spans="1:9">
      <c r="A341">
        <v>1340</v>
      </c>
      <c r="B341" s="2">
        <v>45579</v>
      </c>
      <c r="C341">
        <v>107</v>
      </c>
      <c r="D341">
        <v>14</v>
      </c>
      <c r="E341">
        <v>2</v>
      </c>
      <c r="F341">
        <v>3</v>
      </c>
      <c r="G341" s="3">
        <v>90000</v>
      </c>
      <c r="H341" s="4">
        <v>0.1</v>
      </c>
      <c r="I341" s="3">
        <f t="shared" si="5"/>
        <v>243000</v>
      </c>
    </row>
    <row r="342" spans="1:9">
      <c r="A342">
        <v>1341</v>
      </c>
      <c r="B342" s="2">
        <v>45396</v>
      </c>
      <c r="C342">
        <v>106</v>
      </c>
      <c r="D342">
        <v>3</v>
      </c>
      <c r="E342">
        <v>4</v>
      </c>
      <c r="F342">
        <v>6</v>
      </c>
      <c r="G342" s="3">
        <v>120000</v>
      </c>
      <c r="H342" s="4">
        <v>0.05</v>
      </c>
      <c r="I342" s="3">
        <f t="shared" si="5"/>
        <v>684000</v>
      </c>
    </row>
    <row r="343" spans="1:9">
      <c r="A343">
        <v>1342</v>
      </c>
      <c r="B343" s="2">
        <v>45318</v>
      </c>
      <c r="C343">
        <v>105</v>
      </c>
      <c r="D343">
        <v>13</v>
      </c>
      <c r="E343">
        <v>2</v>
      </c>
      <c r="F343">
        <v>1</v>
      </c>
      <c r="G343" s="3">
        <v>140000</v>
      </c>
      <c r="H343" s="4">
        <v>0.05</v>
      </c>
      <c r="I343" s="3">
        <f t="shared" si="5"/>
        <v>133000</v>
      </c>
    </row>
    <row r="344" spans="1:9">
      <c r="A344">
        <v>1343</v>
      </c>
      <c r="B344" s="2">
        <v>45592</v>
      </c>
      <c r="C344">
        <v>112</v>
      </c>
      <c r="D344">
        <v>18</v>
      </c>
      <c r="E344">
        <v>1</v>
      </c>
      <c r="F344">
        <v>4</v>
      </c>
      <c r="G344" s="3">
        <v>15000</v>
      </c>
      <c r="H344" s="4">
        <v>0.1</v>
      </c>
      <c r="I344" s="3">
        <f t="shared" si="5"/>
        <v>54000</v>
      </c>
    </row>
    <row r="345" spans="1:9">
      <c r="A345">
        <v>1344</v>
      </c>
      <c r="B345" s="2">
        <v>45447</v>
      </c>
      <c r="C345">
        <v>101</v>
      </c>
      <c r="D345">
        <v>7</v>
      </c>
      <c r="E345">
        <v>4</v>
      </c>
      <c r="F345">
        <v>2</v>
      </c>
      <c r="G345" s="3">
        <v>750000</v>
      </c>
      <c r="H345" s="4">
        <v>0.15</v>
      </c>
      <c r="I345" s="3">
        <f t="shared" si="5"/>
        <v>1275000</v>
      </c>
    </row>
    <row r="346" spans="1:9">
      <c r="A346">
        <v>1345</v>
      </c>
      <c r="B346" s="2">
        <v>45416</v>
      </c>
      <c r="C346">
        <v>112</v>
      </c>
      <c r="D346">
        <v>20</v>
      </c>
      <c r="E346">
        <v>3</v>
      </c>
      <c r="F346">
        <v>7</v>
      </c>
      <c r="G346" s="3">
        <v>15000</v>
      </c>
      <c r="H346" s="4">
        <v>0.2</v>
      </c>
      <c r="I346" s="3">
        <f t="shared" si="5"/>
        <v>84000</v>
      </c>
    </row>
    <row r="347" spans="1:9">
      <c r="A347">
        <v>1346</v>
      </c>
      <c r="B347" s="2">
        <v>45456</v>
      </c>
      <c r="C347">
        <v>105</v>
      </c>
      <c r="D347">
        <v>13</v>
      </c>
      <c r="E347">
        <v>2</v>
      </c>
      <c r="F347">
        <v>6</v>
      </c>
      <c r="G347" s="3">
        <v>140000</v>
      </c>
      <c r="H347" s="4">
        <v>0.1</v>
      </c>
      <c r="I347" s="3">
        <f t="shared" si="5"/>
        <v>756000</v>
      </c>
    </row>
    <row r="348" spans="1:9">
      <c r="A348">
        <v>1347</v>
      </c>
      <c r="B348" s="2">
        <v>45554</v>
      </c>
      <c r="C348">
        <v>108</v>
      </c>
      <c r="D348">
        <v>15</v>
      </c>
      <c r="E348">
        <v>1</v>
      </c>
      <c r="F348">
        <v>8</v>
      </c>
      <c r="G348" s="3">
        <v>35000</v>
      </c>
      <c r="H348" s="4">
        <v>0.1</v>
      </c>
      <c r="I348" s="3">
        <f t="shared" si="5"/>
        <v>252000</v>
      </c>
    </row>
    <row r="349" spans="1:9">
      <c r="A349">
        <v>1348</v>
      </c>
      <c r="B349" s="2">
        <v>45396</v>
      </c>
      <c r="C349">
        <v>106</v>
      </c>
      <c r="D349">
        <v>11</v>
      </c>
      <c r="E349">
        <v>2</v>
      </c>
      <c r="F349">
        <v>4</v>
      </c>
      <c r="G349" s="3">
        <v>120000</v>
      </c>
      <c r="H349" s="4">
        <v>0</v>
      </c>
      <c r="I349" s="3">
        <f t="shared" si="5"/>
        <v>480000</v>
      </c>
    </row>
    <row r="350" spans="1:9">
      <c r="A350">
        <v>1349</v>
      </c>
      <c r="B350" s="2">
        <v>45425</v>
      </c>
      <c r="C350">
        <v>109</v>
      </c>
      <c r="D350">
        <v>19</v>
      </c>
      <c r="E350">
        <v>2</v>
      </c>
      <c r="F350">
        <v>7</v>
      </c>
      <c r="G350" s="3">
        <v>180000</v>
      </c>
      <c r="H350" s="4">
        <v>0.05</v>
      </c>
      <c r="I350" s="3">
        <f t="shared" si="5"/>
        <v>1197000</v>
      </c>
    </row>
    <row r="351" spans="1:9">
      <c r="A351">
        <v>1350</v>
      </c>
      <c r="B351" s="2">
        <v>45460</v>
      </c>
      <c r="C351">
        <v>104</v>
      </c>
      <c r="D351">
        <v>13</v>
      </c>
      <c r="E351">
        <v>2</v>
      </c>
      <c r="F351">
        <v>4</v>
      </c>
      <c r="G351" s="3">
        <v>160000</v>
      </c>
      <c r="H351" s="4">
        <v>0.1</v>
      </c>
      <c r="I351" s="3">
        <f t="shared" si="5"/>
        <v>576000</v>
      </c>
    </row>
    <row r="352" spans="1:9">
      <c r="A352">
        <v>1351</v>
      </c>
      <c r="B352" s="2">
        <v>45423</v>
      </c>
      <c r="C352">
        <v>108</v>
      </c>
      <c r="D352">
        <v>16</v>
      </c>
      <c r="E352">
        <v>2</v>
      </c>
      <c r="F352">
        <v>6</v>
      </c>
      <c r="G352" s="3">
        <v>35000</v>
      </c>
      <c r="H352" s="4">
        <v>0.2</v>
      </c>
      <c r="I352" s="3">
        <f t="shared" si="5"/>
        <v>168000</v>
      </c>
    </row>
    <row r="353" spans="1:9">
      <c r="A353">
        <v>1352</v>
      </c>
      <c r="B353" s="2">
        <v>45542</v>
      </c>
      <c r="C353">
        <v>103</v>
      </c>
      <c r="D353">
        <v>18</v>
      </c>
      <c r="E353">
        <v>4</v>
      </c>
      <c r="F353">
        <v>1</v>
      </c>
      <c r="G353" s="3">
        <v>45000</v>
      </c>
      <c r="H353" s="4">
        <v>0</v>
      </c>
      <c r="I353" s="3">
        <f t="shared" si="5"/>
        <v>45000</v>
      </c>
    </row>
    <row r="354" spans="1:9">
      <c r="A354">
        <v>1353</v>
      </c>
      <c r="B354" s="2">
        <v>45634</v>
      </c>
      <c r="C354">
        <v>101</v>
      </c>
      <c r="D354">
        <v>1</v>
      </c>
      <c r="E354">
        <v>2</v>
      </c>
      <c r="F354">
        <v>4</v>
      </c>
      <c r="G354" s="3">
        <v>750000</v>
      </c>
      <c r="H354" s="4">
        <v>0.05</v>
      </c>
      <c r="I354" s="3">
        <f t="shared" si="5"/>
        <v>2850000</v>
      </c>
    </row>
    <row r="355" spans="1:9">
      <c r="A355">
        <v>1354</v>
      </c>
      <c r="B355" s="2">
        <v>45296</v>
      </c>
      <c r="C355">
        <v>104</v>
      </c>
      <c r="D355">
        <v>17</v>
      </c>
      <c r="E355">
        <v>2</v>
      </c>
      <c r="F355">
        <v>1</v>
      </c>
      <c r="G355" s="3">
        <v>160000</v>
      </c>
      <c r="H355" s="4">
        <v>0.2</v>
      </c>
      <c r="I355" s="3">
        <f t="shared" si="5"/>
        <v>128000</v>
      </c>
    </row>
    <row r="356" spans="1:9">
      <c r="A356">
        <v>1355</v>
      </c>
      <c r="B356" s="2">
        <v>45539</v>
      </c>
      <c r="C356">
        <v>111</v>
      </c>
      <c r="D356">
        <v>16</v>
      </c>
      <c r="E356">
        <v>1</v>
      </c>
      <c r="F356">
        <v>7</v>
      </c>
      <c r="G356" s="3">
        <v>28000</v>
      </c>
      <c r="H356" s="4">
        <v>0.2</v>
      </c>
      <c r="I356" s="3">
        <f t="shared" si="5"/>
        <v>156800</v>
      </c>
    </row>
    <row r="357" spans="1:9">
      <c r="A357">
        <v>1356</v>
      </c>
      <c r="B357" s="2">
        <v>45432</v>
      </c>
      <c r="C357">
        <v>109</v>
      </c>
      <c r="D357">
        <v>10</v>
      </c>
      <c r="E357">
        <v>1</v>
      </c>
      <c r="F357">
        <v>7</v>
      </c>
      <c r="G357" s="3">
        <v>180000</v>
      </c>
      <c r="H357" s="4">
        <v>0.05</v>
      </c>
      <c r="I357" s="3">
        <f t="shared" si="5"/>
        <v>1197000</v>
      </c>
    </row>
    <row r="358" spans="1:9">
      <c r="A358">
        <v>1357</v>
      </c>
      <c r="B358" s="2">
        <v>45346</v>
      </c>
      <c r="C358">
        <v>102</v>
      </c>
      <c r="D358">
        <v>17</v>
      </c>
      <c r="E358">
        <v>1</v>
      </c>
      <c r="F358">
        <v>4</v>
      </c>
      <c r="G358" s="3">
        <v>12000</v>
      </c>
      <c r="H358" s="4">
        <v>0.1</v>
      </c>
      <c r="I358" s="3">
        <f t="shared" si="5"/>
        <v>43200</v>
      </c>
    </row>
    <row r="359" spans="1:9">
      <c r="A359">
        <v>1358</v>
      </c>
      <c r="B359" s="2">
        <v>45473</v>
      </c>
      <c r="C359">
        <v>105</v>
      </c>
      <c r="D359">
        <v>13</v>
      </c>
      <c r="E359">
        <v>1</v>
      </c>
      <c r="F359">
        <v>7</v>
      </c>
      <c r="G359" s="3">
        <v>140000</v>
      </c>
      <c r="H359" s="4">
        <v>0.05</v>
      </c>
      <c r="I359" s="3">
        <f t="shared" si="5"/>
        <v>931000</v>
      </c>
    </row>
    <row r="360" spans="1:9">
      <c r="A360">
        <v>1359</v>
      </c>
      <c r="B360" s="2">
        <v>45648</v>
      </c>
      <c r="C360">
        <v>104</v>
      </c>
      <c r="D360">
        <v>10</v>
      </c>
      <c r="E360">
        <v>2</v>
      </c>
      <c r="F360">
        <v>2</v>
      </c>
      <c r="G360" s="3">
        <v>160000</v>
      </c>
      <c r="H360" s="4">
        <v>0</v>
      </c>
      <c r="I360" s="3">
        <f t="shared" si="5"/>
        <v>320000</v>
      </c>
    </row>
    <row r="361" spans="1:9">
      <c r="A361">
        <v>1360</v>
      </c>
      <c r="B361" s="2">
        <v>45339</v>
      </c>
      <c r="C361">
        <v>107</v>
      </c>
      <c r="D361">
        <v>13</v>
      </c>
      <c r="E361">
        <v>1</v>
      </c>
      <c r="F361">
        <v>8</v>
      </c>
      <c r="G361" s="3">
        <v>90000</v>
      </c>
      <c r="H361" s="4">
        <v>0</v>
      </c>
      <c r="I361" s="3">
        <f t="shared" si="5"/>
        <v>720000</v>
      </c>
    </row>
    <row r="362" spans="1:9">
      <c r="A362">
        <v>1361</v>
      </c>
      <c r="B362" s="2">
        <v>45651</v>
      </c>
      <c r="C362">
        <v>103</v>
      </c>
      <c r="D362">
        <v>3</v>
      </c>
      <c r="E362">
        <v>2</v>
      </c>
      <c r="F362">
        <v>7</v>
      </c>
      <c r="G362" s="3">
        <v>45000</v>
      </c>
      <c r="H362" s="4">
        <v>0.1</v>
      </c>
      <c r="I362" s="3">
        <f t="shared" si="5"/>
        <v>283500</v>
      </c>
    </row>
    <row r="363" spans="1:9">
      <c r="A363">
        <v>1362</v>
      </c>
      <c r="B363" s="2">
        <v>45581</v>
      </c>
      <c r="C363">
        <v>102</v>
      </c>
      <c r="D363">
        <v>17</v>
      </c>
      <c r="E363">
        <v>4</v>
      </c>
      <c r="F363">
        <v>4</v>
      </c>
      <c r="G363" s="3">
        <v>12000</v>
      </c>
      <c r="H363" s="4">
        <v>0.2</v>
      </c>
      <c r="I363" s="3">
        <f t="shared" si="5"/>
        <v>38400</v>
      </c>
    </row>
    <row r="364" spans="1:9">
      <c r="A364">
        <v>1363</v>
      </c>
      <c r="B364" s="2">
        <v>45535</v>
      </c>
      <c r="C364">
        <v>105</v>
      </c>
      <c r="D364">
        <v>2</v>
      </c>
      <c r="E364">
        <v>4</v>
      </c>
      <c r="F364">
        <v>5</v>
      </c>
      <c r="G364" s="3">
        <v>140000</v>
      </c>
      <c r="H364" s="4">
        <v>0.2</v>
      </c>
      <c r="I364" s="3">
        <f t="shared" si="5"/>
        <v>560000</v>
      </c>
    </row>
    <row r="365" spans="1:9">
      <c r="A365">
        <v>1364</v>
      </c>
      <c r="B365" s="2">
        <v>45628</v>
      </c>
      <c r="C365">
        <v>101</v>
      </c>
      <c r="D365">
        <v>6</v>
      </c>
      <c r="E365">
        <v>4</v>
      </c>
      <c r="F365">
        <v>6</v>
      </c>
      <c r="G365" s="3">
        <v>750000</v>
      </c>
      <c r="H365" s="4">
        <v>0.05</v>
      </c>
      <c r="I365" s="3">
        <f t="shared" si="5"/>
        <v>4275000</v>
      </c>
    </row>
    <row r="366" spans="1:9">
      <c r="A366">
        <v>1365</v>
      </c>
      <c r="B366" s="2">
        <v>45592</v>
      </c>
      <c r="C366">
        <v>103</v>
      </c>
      <c r="D366">
        <v>13</v>
      </c>
      <c r="E366">
        <v>4</v>
      </c>
      <c r="F366">
        <v>5</v>
      </c>
      <c r="G366" s="3">
        <v>45000</v>
      </c>
      <c r="H366" s="4">
        <v>0.05</v>
      </c>
      <c r="I366" s="3">
        <f t="shared" si="5"/>
        <v>213750</v>
      </c>
    </row>
    <row r="367" spans="1:9">
      <c r="A367">
        <v>1366</v>
      </c>
      <c r="B367" s="2">
        <v>45582</v>
      </c>
      <c r="C367">
        <v>107</v>
      </c>
      <c r="D367">
        <v>18</v>
      </c>
      <c r="E367">
        <v>1</v>
      </c>
      <c r="F367">
        <v>3</v>
      </c>
      <c r="G367" s="3">
        <v>90000</v>
      </c>
      <c r="H367" s="4">
        <v>0</v>
      </c>
      <c r="I367" s="3">
        <f t="shared" si="5"/>
        <v>270000</v>
      </c>
    </row>
    <row r="368" spans="1:9">
      <c r="A368">
        <v>1367</v>
      </c>
      <c r="B368" s="2">
        <v>45548</v>
      </c>
      <c r="C368">
        <v>112</v>
      </c>
      <c r="D368">
        <v>12</v>
      </c>
      <c r="E368">
        <v>1</v>
      </c>
      <c r="F368">
        <v>7</v>
      </c>
      <c r="G368" s="3">
        <v>15000</v>
      </c>
      <c r="H368" s="4">
        <v>0</v>
      </c>
      <c r="I368" s="3">
        <f t="shared" si="5"/>
        <v>105000</v>
      </c>
    </row>
    <row r="369" spans="1:9">
      <c r="A369">
        <v>1368</v>
      </c>
      <c r="B369" s="2">
        <v>45466</v>
      </c>
      <c r="C369">
        <v>110</v>
      </c>
      <c r="D369">
        <v>20</v>
      </c>
      <c r="E369">
        <v>4</v>
      </c>
      <c r="F369">
        <v>7</v>
      </c>
      <c r="G369" s="3">
        <v>25000</v>
      </c>
      <c r="H369" s="4">
        <v>0.1</v>
      </c>
      <c r="I369" s="3">
        <f t="shared" si="5"/>
        <v>157500</v>
      </c>
    </row>
    <row r="370" spans="1:9">
      <c r="A370">
        <v>1369</v>
      </c>
      <c r="B370" s="2">
        <v>45307</v>
      </c>
      <c r="C370">
        <v>111</v>
      </c>
      <c r="D370">
        <v>9</v>
      </c>
      <c r="E370">
        <v>3</v>
      </c>
      <c r="F370">
        <v>8</v>
      </c>
      <c r="G370" s="3">
        <v>28000</v>
      </c>
      <c r="H370" s="4">
        <v>0.1</v>
      </c>
      <c r="I370" s="3">
        <f t="shared" si="5"/>
        <v>201600</v>
      </c>
    </row>
    <row r="371" spans="1:9">
      <c r="A371">
        <v>1370</v>
      </c>
      <c r="B371" s="2">
        <v>45575</v>
      </c>
      <c r="C371">
        <v>107</v>
      </c>
      <c r="D371">
        <v>14</v>
      </c>
      <c r="E371">
        <v>1</v>
      </c>
      <c r="F371">
        <v>7</v>
      </c>
      <c r="G371" s="3">
        <v>90000</v>
      </c>
      <c r="H371" s="4">
        <v>0.2</v>
      </c>
      <c r="I371" s="3">
        <f t="shared" si="5"/>
        <v>504000</v>
      </c>
    </row>
    <row r="372" spans="1:9">
      <c r="A372">
        <v>1371</v>
      </c>
      <c r="B372" s="2">
        <v>45443</v>
      </c>
      <c r="C372">
        <v>104</v>
      </c>
      <c r="D372">
        <v>3</v>
      </c>
      <c r="E372">
        <v>1</v>
      </c>
      <c r="F372">
        <v>3</v>
      </c>
      <c r="G372" s="3">
        <v>160000</v>
      </c>
      <c r="H372" s="4">
        <v>0.05</v>
      </c>
      <c r="I372" s="3">
        <f t="shared" si="5"/>
        <v>456000</v>
      </c>
    </row>
    <row r="373" spans="1:9">
      <c r="A373">
        <v>1372</v>
      </c>
      <c r="B373" s="2">
        <v>45491</v>
      </c>
      <c r="C373">
        <v>106</v>
      </c>
      <c r="D373">
        <v>12</v>
      </c>
      <c r="E373">
        <v>1</v>
      </c>
      <c r="F373">
        <v>1</v>
      </c>
      <c r="G373" s="3">
        <v>120000</v>
      </c>
      <c r="H373" s="4">
        <v>0.15</v>
      </c>
      <c r="I373" s="3">
        <f t="shared" si="5"/>
        <v>102000</v>
      </c>
    </row>
    <row r="374" spans="1:9">
      <c r="A374">
        <v>1373</v>
      </c>
      <c r="B374" s="2">
        <v>45476</v>
      </c>
      <c r="C374">
        <v>105</v>
      </c>
      <c r="D374">
        <v>4</v>
      </c>
      <c r="E374">
        <v>1</v>
      </c>
      <c r="F374">
        <v>3</v>
      </c>
      <c r="G374" s="3">
        <v>140000</v>
      </c>
      <c r="H374" s="4">
        <v>0.2</v>
      </c>
      <c r="I374" s="3">
        <f t="shared" si="5"/>
        <v>336000</v>
      </c>
    </row>
    <row r="375" spans="1:9">
      <c r="A375">
        <v>1374</v>
      </c>
      <c r="B375" s="2">
        <v>45576</v>
      </c>
      <c r="C375">
        <v>109</v>
      </c>
      <c r="D375">
        <v>14</v>
      </c>
      <c r="E375">
        <v>1</v>
      </c>
      <c r="F375">
        <v>2</v>
      </c>
      <c r="G375" s="3">
        <v>180000</v>
      </c>
      <c r="H375" s="4">
        <v>0</v>
      </c>
      <c r="I375" s="3">
        <f t="shared" si="5"/>
        <v>360000</v>
      </c>
    </row>
    <row r="376" spans="1:9">
      <c r="A376">
        <v>1375</v>
      </c>
      <c r="B376" s="2">
        <v>45597</v>
      </c>
      <c r="C376">
        <v>110</v>
      </c>
      <c r="D376">
        <v>11</v>
      </c>
      <c r="E376">
        <v>4</v>
      </c>
      <c r="F376">
        <v>1</v>
      </c>
      <c r="G376" s="3">
        <v>25000</v>
      </c>
      <c r="H376" s="4">
        <v>0.15</v>
      </c>
      <c r="I376" s="3">
        <f t="shared" si="5"/>
        <v>21250</v>
      </c>
    </row>
    <row r="377" spans="1:9">
      <c r="A377">
        <v>1376</v>
      </c>
      <c r="B377" s="2">
        <v>45335</v>
      </c>
      <c r="C377">
        <v>112</v>
      </c>
      <c r="D377">
        <v>18</v>
      </c>
      <c r="E377">
        <v>4</v>
      </c>
      <c r="F377">
        <v>4</v>
      </c>
      <c r="G377" s="3">
        <v>15000</v>
      </c>
      <c r="H377" s="4">
        <v>0.05</v>
      </c>
      <c r="I377" s="3">
        <f t="shared" si="5"/>
        <v>57000</v>
      </c>
    </row>
    <row r="378" spans="1:9">
      <c r="A378">
        <v>1377</v>
      </c>
      <c r="B378" s="2">
        <v>45642</v>
      </c>
      <c r="C378">
        <v>107</v>
      </c>
      <c r="D378">
        <v>6</v>
      </c>
      <c r="E378">
        <v>1</v>
      </c>
      <c r="F378">
        <v>5</v>
      </c>
      <c r="G378" s="3">
        <v>90000</v>
      </c>
      <c r="H378" s="4">
        <v>0.05</v>
      </c>
      <c r="I378" s="3">
        <f t="shared" si="5"/>
        <v>427500</v>
      </c>
    </row>
    <row r="379" spans="1:9">
      <c r="A379">
        <v>1378</v>
      </c>
      <c r="B379" s="2">
        <v>45324</v>
      </c>
      <c r="C379">
        <v>103</v>
      </c>
      <c r="D379">
        <v>14</v>
      </c>
      <c r="E379">
        <v>1</v>
      </c>
      <c r="F379">
        <v>5</v>
      </c>
      <c r="G379" s="3">
        <v>45000</v>
      </c>
      <c r="H379" s="4">
        <v>0</v>
      </c>
      <c r="I379" s="3">
        <f t="shared" si="5"/>
        <v>225000</v>
      </c>
    </row>
    <row r="380" spans="1:9">
      <c r="A380">
        <v>1379</v>
      </c>
      <c r="B380" s="2">
        <v>45476</v>
      </c>
      <c r="C380">
        <v>105</v>
      </c>
      <c r="D380">
        <v>8</v>
      </c>
      <c r="E380">
        <v>3</v>
      </c>
      <c r="F380">
        <v>8</v>
      </c>
      <c r="G380" s="3">
        <v>140000</v>
      </c>
      <c r="H380" s="4">
        <v>0.05</v>
      </c>
      <c r="I380" s="3">
        <f t="shared" si="5"/>
        <v>1064000</v>
      </c>
    </row>
    <row r="381" spans="1:9">
      <c r="A381">
        <v>1380</v>
      </c>
      <c r="B381" s="2">
        <v>45526</v>
      </c>
      <c r="C381">
        <v>102</v>
      </c>
      <c r="D381">
        <v>5</v>
      </c>
      <c r="E381">
        <v>1</v>
      </c>
      <c r="F381">
        <v>7</v>
      </c>
      <c r="G381" s="3">
        <v>12000</v>
      </c>
      <c r="H381" s="4">
        <v>0.2</v>
      </c>
      <c r="I381" s="3">
        <f t="shared" si="5"/>
        <v>67200</v>
      </c>
    </row>
    <row r="382" spans="1:9">
      <c r="A382">
        <v>1381</v>
      </c>
      <c r="B382" s="2">
        <v>45486</v>
      </c>
      <c r="C382">
        <v>106</v>
      </c>
      <c r="D382">
        <v>15</v>
      </c>
      <c r="E382">
        <v>1</v>
      </c>
      <c r="F382">
        <v>3</v>
      </c>
      <c r="G382" s="3">
        <v>120000</v>
      </c>
      <c r="H382" s="4">
        <v>0.2</v>
      </c>
      <c r="I382" s="3">
        <f t="shared" si="5"/>
        <v>288000</v>
      </c>
    </row>
    <row r="383" spans="1:9">
      <c r="A383">
        <v>1382</v>
      </c>
      <c r="B383" s="2">
        <v>45647</v>
      </c>
      <c r="C383">
        <v>104</v>
      </c>
      <c r="D383">
        <v>16</v>
      </c>
      <c r="E383">
        <v>1</v>
      </c>
      <c r="F383">
        <v>7</v>
      </c>
      <c r="G383" s="3">
        <v>160000</v>
      </c>
      <c r="H383" s="4">
        <v>0.1</v>
      </c>
      <c r="I383" s="3">
        <f t="shared" si="5"/>
        <v>1008000</v>
      </c>
    </row>
    <row r="384" spans="1:9">
      <c r="A384">
        <v>1383</v>
      </c>
      <c r="B384" s="2">
        <v>45647</v>
      </c>
      <c r="C384">
        <v>111</v>
      </c>
      <c r="D384">
        <v>16</v>
      </c>
      <c r="E384">
        <v>4</v>
      </c>
      <c r="F384">
        <v>4</v>
      </c>
      <c r="G384" s="3">
        <v>28000</v>
      </c>
      <c r="H384" s="4">
        <v>0.1</v>
      </c>
      <c r="I384" s="3">
        <f t="shared" si="5"/>
        <v>100800</v>
      </c>
    </row>
    <row r="385" spans="1:9">
      <c r="A385">
        <v>1384</v>
      </c>
      <c r="B385" s="2">
        <v>45493</v>
      </c>
      <c r="C385">
        <v>106</v>
      </c>
      <c r="D385">
        <v>4</v>
      </c>
      <c r="E385">
        <v>4</v>
      </c>
      <c r="F385">
        <v>4</v>
      </c>
      <c r="G385" s="3">
        <v>120000</v>
      </c>
      <c r="H385" s="4">
        <v>0.2</v>
      </c>
      <c r="I385" s="3">
        <f t="shared" si="5"/>
        <v>384000</v>
      </c>
    </row>
    <row r="386" spans="1:9">
      <c r="A386">
        <v>1385</v>
      </c>
      <c r="B386" s="2">
        <v>45384</v>
      </c>
      <c r="C386">
        <v>111</v>
      </c>
      <c r="D386">
        <v>18</v>
      </c>
      <c r="E386">
        <v>1</v>
      </c>
      <c r="F386">
        <v>8</v>
      </c>
      <c r="G386" s="3">
        <v>28000</v>
      </c>
      <c r="H386" s="4">
        <v>0.05</v>
      </c>
      <c r="I386" s="3">
        <f t="shared" ref="I386:I449" si="6">F386*G386*(1-H386)</f>
        <v>212800</v>
      </c>
    </row>
    <row r="387" spans="1:9">
      <c r="A387">
        <v>1386</v>
      </c>
      <c r="B387" s="2">
        <v>45516</v>
      </c>
      <c r="C387">
        <v>105</v>
      </c>
      <c r="D387">
        <v>3</v>
      </c>
      <c r="E387">
        <v>3</v>
      </c>
      <c r="F387">
        <v>7</v>
      </c>
      <c r="G387" s="3">
        <v>140000</v>
      </c>
      <c r="H387" s="4">
        <v>0.05</v>
      </c>
      <c r="I387" s="3">
        <f t="shared" si="6"/>
        <v>931000</v>
      </c>
    </row>
    <row r="388" spans="1:9">
      <c r="A388">
        <v>1387</v>
      </c>
      <c r="B388" s="2">
        <v>45616</v>
      </c>
      <c r="C388">
        <v>105</v>
      </c>
      <c r="D388">
        <v>8</v>
      </c>
      <c r="E388">
        <v>1</v>
      </c>
      <c r="F388">
        <v>3</v>
      </c>
      <c r="G388" s="3">
        <v>140000</v>
      </c>
      <c r="H388" s="4">
        <v>0.15</v>
      </c>
      <c r="I388" s="3">
        <f t="shared" si="6"/>
        <v>357000</v>
      </c>
    </row>
    <row r="389" spans="1:9">
      <c r="A389">
        <v>1388</v>
      </c>
      <c r="B389" s="2">
        <v>45329</v>
      </c>
      <c r="C389">
        <v>108</v>
      </c>
      <c r="D389">
        <v>20</v>
      </c>
      <c r="E389">
        <v>2</v>
      </c>
      <c r="F389">
        <v>7</v>
      </c>
      <c r="G389" s="3">
        <v>35000</v>
      </c>
      <c r="H389" s="4">
        <v>0.15</v>
      </c>
      <c r="I389" s="3">
        <f t="shared" si="6"/>
        <v>208250</v>
      </c>
    </row>
    <row r="390" spans="1:9">
      <c r="A390">
        <v>1389</v>
      </c>
      <c r="B390" s="2">
        <v>45570</v>
      </c>
      <c r="C390">
        <v>101</v>
      </c>
      <c r="D390">
        <v>12</v>
      </c>
      <c r="E390">
        <v>3</v>
      </c>
      <c r="F390">
        <v>2</v>
      </c>
      <c r="G390" s="3">
        <v>750000</v>
      </c>
      <c r="H390" s="4">
        <v>0.05</v>
      </c>
      <c r="I390" s="3">
        <f t="shared" si="6"/>
        <v>1425000</v>
      </c>
    </row>
    <row r="391" spans="1:9">
      <c r="A391">
        <v>1390</v>
      </c>
      <c r="B391" s="2">
        <v>45628</v>
      </c>
      <c r="C391">
        <v>111</v>
      </c>
      <c r="D391">
        <v>12</v>
      </c>
      <c r="E391">
        <v>1</v>
      </c>
      <c r="F391">
        <v>1</v>
      </c>
      <c r="G391" s="3">
        <v>28000</v>
      </c>
      <c r="H391" s="4">
        <v>0.15</v>
      </c>
      <c r="I391" s="3">
        <f t="shared" si="6"/>
        <v>23800</v>
      </c>
    </row>
    <row r="392" spans="1:9">
      <c r="A392">
        <v>1391</v>
      </c>
      <c r="B392" s="2">
        <v>45461</v>
      </c>
      <c r="C392">
        <v>107</v>
      </c>
      <c r="D392">
        <v>4</v>
      </c>
      <c r="E392">
        <v>1</v>
      </c>
      <c r="F392">
        <v>5</v>
      </c>
      <c r="G392" s="3">
        <v>90000</v>
      </c>
      <c r="H392" s="4">
        <v>0.2</v>
      </c>
      <c r="I392" s="3">
        <f t="shared" si="6"/>
        <v>360000</v>
      </c>
    </row>
    <row r="393" spans="1:9">
      <c r="A393">
        <v>1392</v>
      </c>
      <c r="B393" s="2">
        <v>45577</v>
      </c>
      <c r="C393">
        <v>110</v>
      </c>
      <c r="D393">
        <v>19</v>
      </c>
      <c r="E393">
        <v>1</v>
      </c>
      <c r="F393">
        <v>6</v>
      </c>
      <c r="G393" s="3">
        <v>25000</v>
      </c>
      <c r="H393" s="4">
        <v>0.2</v>
      </c>
      <c r="I393" s="3">
        <f t="shared" si="6"/>
        <v>120000</v>
      </c>
    </row>
    <row r="394" spans="1:9">
      <c r="A394">
        <v>1393</v>
      </c>
      <c r="B394" s="2">
        <v>45645</v>
      </c>
      <c r="C394">
        <v>109</v>
      </c>
      <c r="D394">
        <v>5</v>
      </c>
      <c r="E394">
        <v>1</v>
      </c>
      <c r="F394">
        <v>1</v>
      </c>
      <c r="G394" s="3">
        <v>180000</v>
      </c>
      <c r="H394" s="4">
        <v>0.1</v>
      </c>
      <c r="I394" s="3">
        <f t="shared" si="6"/>
        <v>162000</v>
      </c>
    </row>
    <row r="395" spans="1:9">
      <c r="A395">
        <v>1394</v>
      </c>
      <c r="B395" s="2">
        <v>45504</v>
      </c>
      <c r="C395">
        <v>102</v>
      </c>
      <c r="D395">
        <v>4</v>
      </c>
      <c r="E395">
        <v>3</v>
      </c>
      <c r="F395">
        <v>3</v>
      </c>
      <c r="G395" s="3">
        <v>12000</v>
      </c>
      <c r="H395" s="4">
        <v>0.1</v>
      </c>
      <c r="I395" s="3">
        <f t="shared" si="6"/>
        <v>32400</v>
      </c>
    </row>
    <row r="396" spans="1:9">
      <c r="A396">
        <v>1395</v>
      </c>
      <c r="B396" s="2">
        <v>45525</v>
      </c>
      <c r="C396">
        <v>104</v>
      </c>
      <c r="D396">
        <v>17</v>
      </c>
      <c r="E396">
        <v>2</v>
      </c>
      <c r="F396">
        <v>8</v>
      </c>
      <c r="G396" s="3">
        <v>160000</v>
      </c>
      <c r="H396" s="4">
        <v>0.15</v>
      </c>
      <c r="I396" s="3">
        <f t="shared" si="6"/>
        <v>1088000</v>
      </c>
    </row>
    <row r="397" spans="1:9">
      <c r="A397">
        <v>1396</v>
      </c>
      <c r="B397" s="2">
        <v>45455</v>
      </c>
      <c r="C397">
        <v>102</v>
      </c>
      <c r="D397">
        <v>10</v>
      </c>
      <c r="E397">
        <v>1</v>
      </c>
      <c r="F397">
        <v>2</v>
      </c>
      <c r="G397" s="3">
        <v>12000</v>
      </c>
      <c r="H397" s="4">
        <v>0.1</v>
      </c>
      <c r="I397" s="3">
        <f t="shared" si="6"/>
        <v>21600</v>
      </c>
    </row>
    <row r="398" spans="1:9">
      <c r="A398">
        <v>1397</v>
      </c>
      <c r="B398" s="2">
        <v>45623</v>
      </c>
      <c r="C398">
        <v>102</v>
      </c>
      <c r="D398">
        <v>6</v>
      </c>
      <c r="E398">
        <v>4</v>
      </c>
      <c r="F398">
        <v>4</v>
      </c>
      <c r="G398" s="3">
        <v>12000</v>
      </c>
      <c r="H398" s="4">
        <v>0.2</v>
      </c>
      <c r="I398" s="3">
        <f t="shared" si="6"/>
        <v>38400</v>
      </c>
    </row>
    <row r="399" spans="1:9">
      <c r="A399">
        <v>1398</v>
      </c>
      <c r="B399" s="2">
        <v>45373</v>
      </c>
      <c r="C399">
        <v>106</v>
      </c>
      <c r="D399">
        <v>18</v>
      </c>
      <c r="E399">
        <v>2</v>
      </c>
      <c r="F399">
        <v>8</v>
      </c>
      <c r="G399" s="3">
        <v>120000</v>
      </c>
      <c r="H399" s="4">
        <v>0.15</v>
      </c>
      <c r="I399" s="3">
        <f t="shared" si="6"/>
        <v>816000</v>
      </c>
    </row>
    <row r="400" spans="1:9">
      <c r="A400">
        <v>1399</v>
      </c>
      <c r="B400" s="2">
        <v>45614</v>
      </c>
      <c r="C400">
        <v>103</v>
      </c>
      <c r="D400">
        <v>6</v>
      </c>
      <c r="E400">
        <v>2</v>
      </c>
      <c r="F400">
        <v>7</v>
      </c>
      <c r="G400" s="3">
        <v>45000</v>
      </c>
      <c r="H400" s="4">
        <v>0.2</v>
      </c>
      <c r="I400" s="3">
        <f t="shared" si="6"/>
        <v>252000</v>
      </c>
    </row>
    <row r="401" spans="1:9">
      <c r="A401">
        <v>1400</v>
      </c>
      <c r="B401" s="2">
        <v>45393</v>
      </c>
      <c r="C401">
        <v>108</v>
      </c>
      <c r="D401">
        <v>19</v>
      </c>
      <c r="E401">
        <v>2</v>
      </c>
      <c r="F401">
        <v>1</v>
      </c>
      <c r="G401" s="3">
        <v>35000</v>
      </c>
      <c r="H401" s="4">
        <v>0.05</v>
      </c>
      <c r="I401" s="3">
        <f t="shared" si="6"/>
        <v>33250</v>
      </c>
    </row>
    <row r="402" spans="1:9">
      <c r="A402">
        <v>1401</v>
      </c>
      <c r="B402" s="2">
        <v>45434</v>
      </c>
      <c r="C402">
        <v>112</v>
      </c>
      <c r="D402">
        <v>3</v>
      </c>
      <c r="E402">
        <v>2</v>
      </c>
      <c r="F402">
        <v>3</v>
      </c>
      <c r="G402" s="3">
        <v>15000</v>
      </c>
      <c r="H402" s="4">
        <v>0.05</v>
      </c>
      <c r="I402" s="3">
        <f t="shared" si="6"/>
        <v>42750</v>
      </c>
    </row>
    <row r="403" spans="1:9">
      <c r="A403">
        <v>1402</v>
      </c>
      <c r="B403" s="2">
        <v>45526</v>
      </c>
      <c r="C403">
        <v>102</v>
      </c>
      <c r="D403">
        <v>9</v>
      </c>
      <c r="E403">
        <v>2</v>
      </c>
      <c r="F403">
        <v>8</v>
      </c>
      <c r="G403" s="3">
        <v>12000</v>
      </c>
      <c r="H403" s="4">
        <v>0.1</v>
      </c>
      <c r="I403" s="3">
        <f t="shared" si="6"/>
        <v>86400</v>
      </c>
    </row>
    <row r="404" spans="1:9">
      <c r="A404">
        <v>1403</v>
      </c>
      <c r="B404" s="2">
        <v>45597</v>
      </c>
      <c r="C404">
        <v>107</v>
      </c>
      <c r="D404">
        <v>20</v>
      </c>
      <c r="E404">
        <v>1</v>
      </c>
      <c r="F404">
        <v>2</v>
      </c>
      <c r="G404" s="3">
        <v>90000</v>
      </c>
      <c r="H404" s="4">
        <v>0.15</v>
      </c>
      <c r="I404" s="3">
        <f t="shared" si="6"/>
        <v>153000</v>
      </c>
    </row>
    <row r="405" spans="1:9">
      <c r="A405">
        <v>1404</v>
      </c>
      <c r="B405" s="2">
        <v>45608</v>
      </c>
      <c r="C405">
        <v>103</v>
      </c>
      <c r="D405">
        <v>10</v>
      </c>
      <c r="E405">
        <v>4</v>
      </c>
      <c r="F405">
        <v>2</v>
      </c>
      <c r="G405" s="3">
        <v>45000</v>
      </c>
      <c r="H405" s="4">
        <v>0.1</v>
      </c>
      <c r="I405" s="3">
        <f t="shared" si="6"/>
        <v>81000</v>
      </c>
    </row>
    <row r="406" spans="1:9">
      <c r="A406">
        <v>1405</v>
      </c>
      <c r="B406" s="2">
        <v>45352</v>
      </c>
      <c r="C406">
        <v>104</v>
      </c>
      <c r="D406">
        <v>10</v>
      </c>
      <c r="E406">
        <v>1</v>
      </c>
      <c r="F406">
        <v>6</v>
      </c>
      <c r="G406" s="3">
        <v>160000</v>
      </c>
      <c r="H406" s="4">
        <v>0.2</v>
      </c>
      <c r="I406" s="3">
        <f t="shared" si="6"/>
        <v>768000</v>
      </c>
    </row>
    <row r="407" spans="1:9">
      <c r="A407">
        <v>1406</v>
      </c>
      <c r="B407" s="2">
        <v>45490</v>
      </c>
      <c r="C407">
        <v>107</v>
      </c>
      <c r="D407">
        <v>20</v>
      </c>
      <c r="E407">
        <v>1</v>
      </c>
      <c r="F407">
        <v>7</v>
      </c>
      <c r="G407" s="3">
        <v>90000</v>
      </c>
      <c r="H407" s="4">
        <v>0.15</v>
      </c>
      <c r="I407" s="3">
        <f t="shared" si="6"/>
        <v>535500</v>
      </c>
    </row>
    <row r="408" spans="1:9">
      <c r="A408">
        <v>1407</v>
      </c>
      <c r="B408" s="2">
        <v>45617</v>
      </c>
      <c r="C408">
        <v>109</v>
      </c>
      <c r="D408">
        <v>6</v>
      </c>
      <c r="E408">
        <v>2</v>
      </c>
      <c r="F408">
        <v>8</v>
      </c>
      <c r="G408" s="3">
        <v>180000</v>
      </c>
      <c r="H408" s="4">
        <v>0.05</v>
      </c>
      <c r="I408" s="3">
        <f t="shared" si="6"/>
        <v>1368000</v>
      </c>
    </row>
    <row r="409" spans="1:9">
      <c r="A409">
        <v>1408</v>
      </c>
      <c r="B409" s="2">
        <v>45453</v>
      </c>
      <c r="C409">
        <v>108</v>
      </c>
      <c r="D409">
        <v>20</v>
      </c>
      <c r="E409">
        <v>1</v>
      </c>
      <c r="F409">
        <v>6</v>
      </c>
      <c r="G409" s="3">
        <v>35000</v>
      </c>
      <c r="H409" s="4">
        <v>0.15</v>
      </c>
      <c r="I409" s="3">
        <f t="shared" si="6"/>
        <v>178500</v>
      </c>
    </row>
    <row r="410" spans="1:9">
      <c r="A410">
        <v>1409</v>
      </c>
      <c r="B410" s="2">
        <v>45361</v>
      </c>
      <c r="C410">
        <v>104</v>
      </c>
      <c r="D410">
        <v>13</v>
      </c>
      <c r="E410">
        <v>4</v>
      </c>
      <c r="F410">
        <v>8</v>
      </c>
      <c r="G410" s="3">
        <v>160000</v>
      </c>
      <c r="H410" s="4">
        <v>0.15</v>
      </c>
      <c r="I410" s="3">
        <f t="shared" si="6"/>
        <v>1088000</v>
      </c>
    </row>
    <row r="411" spans="1:9">
      <c r="A411">
        <v>1410</v>
      </c>
      <c r="B411" s="2">
        <v>45504</v>
      </c>
      <c r="C411">
        <v>112</v>
      </c>
      <c r="D411">
        <v>15</v>
      </c>
      <c r="E411">
        <v>2</v>
      </c>
      <c r="F411">
        <v>2</v>
      </c>
      <c r="G411" s="3">
        <v>15000</v>
      </c>
      <c r="H411" s="4">
        <v>0.05</v>
      </c>
      <c r="I411" s="3">
        <f t="shared" si="6"/>
        <v>28500</v>
      </c>
    </row>
    <row r="412" spans="1:9">
      <c r="A412">
        <v>1411</v>
      </c>
      <c r="B412" s="2">
        <v>45441</v>
      </c>
      <c r="C412">
        <v>101</v>
      </c>
      <c r="D412">
        <v>9</v>
      </c>
      <c r="E412">
        <v>1</v>
      </c>
      <c r="F412">
        <v>5</v>
      </c>
      <c r="G412" s="3">
        <v>750000</v>
      </c>
      <c r="H412" s="4">
        <v>0.15</v>
      </c>
      <c r="I412" s="3">
        <f t="shared" si="6"/>
        <v>3187500</v>
      </c>
    </row>
    <row r="413" spans="1:9">
      <c r="A413">
        <v>1412</v>
      </c>
      <c r="B413" s="2">
        <v>45581</v>
      </c>
      <c r="C413">
        <v>112</v>
      </c>
      <c r="D413">
        <v>16</v>
      </c>
      <c r="E413">
        <v>2</v>
      </c>
      <c r="F413">
        <v>2</v>
      </c>
      <c r="G413" s="3">
        <v>15000</v>
      </c>
      <c r="H413" s="4">
        <v>0.1</v>
      </c>
      <c r="I413" s="3">
        <f t="shared" si="6"/>
        <v>27000</v>
      </c>
    </row>
    <row r="414" spans="1:9">
      <c r="A414">
        <v>1413</v>
      </c>
      <c r="B414" s="2">
        <v>45570</v>
      </c>
      <c r="C414">
        <v>106</v>
      </c>
      <c r="D414">
        <v>18</v>
      </c>
      <c r="E414">
        <v>3</v>
      </c>
      <c r="F414">
        <v>1</v>
      </c>
      <c r="G414" s="3">
        <v>120000</v>
      </c>
      <c r="H414" s="4">
        <v>0.15</v>
      </c>
      <c r="I414" s="3">
        <f t="shared" si="6"/>
        <v>102000</v>
      </c>
    </row>
    <row r="415" spans="1:9">
      <c r="A415">
        <v>1414</v>
      </c>
      <c r="B415" s="2">
        <v>45571</v>
      </c>
      <c r="C415">
        <v>104</v>
      </c>
      <c r="D415">
        <v>14</v>
      </c>
      <c r="E415">
        <v>1</v>
      </c>
      <c r="F415">
        <v>4</v>
      </c>
      <c r="G415" s="3">
        <v>160000</v>
      </c>
      <c r="H415" s="4">
        <v>0</v>
      </c>
      <c r="I415" s="3">
        <f t="shared" si="6"/>
        <v>640000</v>
      </c>
    </row>
    <row r="416" spans="1:9">
      <c r="A416">
        <v>1415</v>
      </c>
      <c r="B416" s="2">
        <v>45522</v>
      </c>
      <c r="C416">
        <v>105</v>
      </c>
      <c r="D416">
        <v>12</v>
      </c>
      <c r="E416">
        <v>4</v>
      </c>
      <c r="F416">
        <v>2</v>
      </c>
      <c r="G416" s="3">
        <v>140000</v>
      </c>
      <c r="H416" s="4">
        <v>0</v>
      </c>
      <c r="I416" s="3">
        <f t="shared" si="6"/>
        <v>280000</v>
      </c>
    </row>
    <row r="417" spans="1:9">
      <c r="A417">
        <v>1416</v>
      </c>
      <c r="B417" s="2">
        <v>45413</v>
      </c>
      <c r="C417">
        <v>104</v>
      </c>
      <c r="D417">
        <v>19</v>
      </c>
      <c r="E417">
        <v>2</v>
      </c>
      <c r="F417">
        <v>7</v>
      </c>
      <c r="G417" s="3">
        <v>160000</v>
      </c>
      <c r="H417" s="4">
        <v>0.05</v>
      </c>
      <c r="I417" s="3">
        <f t="shared" si="6"/>
        <v>1064000</v>
      </c>
    </row>
    <row r="418" spans="1:9">
      <c r="A418">
        <v>1417</v>
      </c>
      <c r="B418" s="2">
        <v>45397</v>
      </c>
      <c r="C418">
        <v>104</v>
      </c>
      <c r="D418">
        <v>2</v>
      </c>
      <c r="E418">
        <v>2</v>
      </c>
      <c r="F418">
        <v>5</v>
      </c>
      <c r="G418" s="3">
        <v>160000</v>
      </c>
      <c r="H418" s="4">
        <v>0.05</v>
      </c>
      <c r="I418" s="3">
        <f t="shared" si="6"/>
        <v>760000</v>
      </c>
    </row>
    <row r="419" spans="1:9">
      <c r="A419">
        <v>1418</v>
      </c>
      <c r="B419" s="2">
        <v>45457</v>
      </c>
      <c r="C419">
        <v>112</v>
      </c>
      <c r="D419">
        <v>10</v>
      </c>
      <c r="E419">
        <v>1</v>
      </c>
      <c r="F419">
        <v>5</v>
      </c>
      <c r="G419" s="3">
        <v>15000</v>
      </c>
      <c r="H419" s="4">
        <v>0.2</v>
      </c>
      <c r="I419" s="3">
        <f t="shared" si="6"/>
        <v>60000</v>
      </c>
    </row>
    <row r="420" spans="1:9">
      <c r="A420">
        <v>1419</v>
      </c>
      <c r="B420" s="2">
        <v>45639</v>
      </c>
      <c r="C420">
        <v>102</v>
      </c>
      <c r="D420">
        <v>5</v>
      </c>
      <c r="E420">
        <v>4</v>
      </c>
      <c r="F420">
        <v>7</v>
      </c>
      <c r="G420" s="3">
        <v>12000</v>
      </c>
      <c r="H420" s="4">
        <v>0.1</v>
      </c>
      <c r="I420" s="3">
        <f t="shared" si="6"/>
        <v>75600</v>
      </c>
    </row>
    <row r="421" spans="1:9">
      <c r="A421">
        <v>1420</v>
      </c>
      <c r="B421" s="2">
        <v>45627</v>
      </c>
      <c r="C421">
        <v>103</v>
      </c>
      <c r="D421">
        <v>5</v>
      </c>
      <c r="E421">
        <v>1</v>
      </c>
      <c r="F421">
        <v>6</v>
      </c>
      <c r="G421" s="3">
        <v>45000</v>
      </c>
      <c r="H421" s="4">
        <v>0.15</v>
      </c>
      <c r="I421" s="3">
        <f t="shared" si="6"/>
        <v>229500</v>
      </c>
    </row>
    <row r="422" spans="1:9">
      <c r="A422">
        <v>1421</v>
      </c>
      <c r="B422" s="2">
        <v>45542</v>
      </c>
      <c r="C422">
        <v>103</v>
      </c>
      <c r="D422">
        <v>19</v>
      </c>
      <c r="E422">
        <v>2</v>
      </c>
      <c r="F422">
        <v>7</v>
      </c>
      <c r="G422" s="3">
        <v>45000</v>
      </c>
      <c r="H422" s="4">
        <v>0</v>
      </c>
      <c r="I422" s="3">
        <f t="shared" si="6"/>
        <v>315000</v>
      </c>
    </row>
    <row r="423" spans="1:9">
      <c r="A423">
        <v>1422</v>
      </c>
      <c r="B423" s="2">
        <v>45616</v>
      </c>
      <c r="C423">
        <v>102</v>
      </c>
      <c r="D423">
        <v>13</v>
      </c>
      <c r="E423">
        <v>2</v>
      </c>
      <c r="F423">
        <v>5</v>
      </c>
      <c r="G423" s="3">
        <v>12000</v>
      </c>
      <c r="H423" s="4">
        <v>0.1</v>
      </c>
      <c r="I423" s="3">
        <f t="shared" si="6"/>
        <v>54000</v>
      </c>
    </row>
    <row r="424" spans="1:9">
      <c r="A424">
        <v>1423</v>
      </c>
      <c r="B424" s="2">
        <v>45524</v>
      </c>
      <c r="C424">
        <v>108</v>
      </c>
      <c r="D424">
        <v>11</v>
      </c>
      <c r="E424">
        <v>2</v>
      </c>
      <c r="F424">
        <v>2</v>
      </c>
      <c r="G424" s="3">
        <v>35000</v>
      </c>
      <c r="H424" s="4">
        <v>0.15</v>
      </c>
      <c r="I424" s="3">
        <f t="shared" si="6"/>
        <v>59500</v>
      </c>
    </row>
    <row r="425" spans="1:9">
      <c r="A425">
        <v>1424</v>
      </c>
      <c r="B425" s="2">
        <v>45617</v>
      </c>
      <c r="C425">
        <v>111</v>
      </c>
      <c r="D425">
        <v>12</v>
      </c>
      <c r="E425">
        <v>4</v>
      </c>
      <c r="F425">
        <v>7</v>
      </c>
      <c r="G425" s="3">
        <v>28000</v>
      </c>
      <c r="H425" s="4">
        <v>0.15</v>
      </c>
      <c r="I425" s="3">
        <f t="shared" si="6"/>
        <v>166600</v>
      </c>
    </row>
    <row r="426" spans="1:9">
      <c r="A426">
        <v>1425</v>
      </c>
      <c r="B426" s="2">
        <v>45400</v>
      </c>
      <c r="C426">
        <v>108</v>
      </c>
      <c r="D426">
        <v>9</v>
      </c>
      <c r="E426">
        <v>1</v>
      </c>
      <c r="F426">
        <v>5</v>
      </c>
      <c r="G426" s="3">
        <v>35000</v>
      </c>
      <c r="H426" s="4">
        <v>0.2</v>
      </c>
      <c r="I426" s="3">
        <f t="shared" si="6"/>
        <v>140000</v>
      </c>
    </row>
    <row r="427" spans="1:9">
      <c r="A427">
        <v>1426</v>
      </c>
      <c r="B427" s="2">
        <v>45358</v>
      </c>
      <c r="C427">
        <v>110</v>
      </c>
      <c r="D427">
        <v>16</v>
      </c>
      <c r="E427">
        <v>3</v>
      </c>
      <c r="F427">
        <v>1</v>
      </c>
      <c r="G427" s="3">
        <v>25000</v>
      </c>
      <c r="H427" s="4">
        <v>0.15</v>
      </c>
      <c r="I427" s="3">
        <f t="shared" si="6"/>
        <v>21250</v>
      </c>
    </row>
    <row r="428" spans="1:9">
      <c r="A428">
        <v>1427</v>
      </c>
      <c r="B428" s="2">
        <v>45300</v>
      </c>
      <c r="C428">
        <v>102</v>
      </c>
      <c r="D428">
        <v>6</v>
      </c>
      <c r="E428">
        <v>2</v>
      </c>
      <c r="F428">
        <v>1</v>
      </c>
      <c r="G428" s="3">
        <v>12000</v>
      </c>
      <c r="H428" s="4">
        <v>0.15</v>
      </c>
      <c r="I428" s="3">
        <f t="shared" si="6"/>
        <v>10200</v>
      </c>
    </row>
    <row r="429" spans="1:9">
      <c r="A429">
        <v>1428</v>
      </c>
      <c r="B429" s="2">
        <v>45395</v>
      </c>
      <c r="C429">
        <v>112</v>
      </c>
      <c r="D429">
        <v>5</v>
      </c>
      <c r="E429">
        <v>4</v>
      </c>
      <c r="F429">
        <v>5</v>
      </c>
      <c r="G429" s="3">
        <v>15000</v>
      </c>
      <c r="H429" s="4">
        <v>0.1</v>
      </c>
      <c r="I429" s="3">
        <f t="shared" si="6"/>
        <v>67500</v>
      </c>
    </row>
    <row r="430" spans="1:9">
      <c r="A430">
        <v>1429</v>
      </c>
      <c r="B430" s="2">
        <v>45339</v>
      </c>
      <c r="C430">
        <v>111</v>
      </c>
      <c r="D430">
        <v>12</v>
      </c>
      <c r="E430">
        <v>1</v>
      </c>
      <c r="F430">
        <v>6</v>
      </c>
      <c r="G430" s="3">
        <v>28000</v>
      </c>
      <c r="H430" s="4">
        <v>0.05</v>
      </c>
      <c r="I430" s="3">
        <f t="shared" si="6"/>
        <v>159600</v>
      </c>
    </row>
    <row r="431" spans="1:9">
      <c r="A431">
        <v>1430</v>
      </c>
      <c r="B431" s="2">
        <v>45318</v>
      </c>
      <c r="C431">
        <v>107</v>
      </c>
      <c r="D431">
        <v>10</v>
      </c>
      <c r="E431">
        <v>3</v>
      </c>
      <c r="F431">
        <v>4</v>
      </c>
      <c r="G431" s="3">
        <v>90000</v>
      </c>
      <c r="H431" s="4">
        <v>0</v>
      </c>
      <c r="I431" s="3">
        <f t="shared" si="6"/>
        <v>360000</v>
      </c>
    </row>
    <row r="432" spans="1:9">
      <c r="A432">
        <v>1431</v>
      </c>
      <c r="B432" s="2">
        <v>45652</v>
      </c>
      <c r="C432">
        <v>102</v>
      </c>
      <c r="D432">
        <v>1</v>
      </c>
      <c r="E432">
        <v>1</v>
      </c>
      <c r="F432">
        <v>2</v>
      </c>
      <c r="G432" s="3">
        <v>12000</v>
      </c>
      <c r="H432" s="4">
        <v>0.05</v>
      </c>
      <c r="I432" s="3">
        <f t="shared" si="6"/>
        <v>22800</v>
      </c>
    </row>
    <row r="433" spans="1:9">
      <c r="A433">
        <v>1432</v>
      </c>
      <c r="B433" s="2">
        <v>45557</v>
      </c>
      <c r="C433">
        <v>111</v>
      </c>
      <c r="D433">
        <v>15</v>
      </c>
      <c r="E433">
        <v>1</v>
      </c>
      <c r="F433">
        <v>6</v>
      </c>
      <c r="G433" s="3">
        <v>28000</v>
      </c>
      <c r="H433" s="4">
        <v>0.15</v>
      </c>
      <c r="I433" s="3">
        <f t="shared" si="6"/>
        <v>142800</v>
      </c>
    </row>
    <row r="434" spans="1:9">
      <c r="A434">
        <v>1433</v>
      </c>
      <c r="B434" s="2">
        <v>45647</v>
      </c>
      <c r="C434">
        <v>103</v>
      </c>
      <c r="D434">
        <v>16</v>
      </c>
      <c r="E434">
        <v>1</v>
      </c>
      <c r="F434">
        <v>7</v>
      </c>
      <c r="G434" s="3">
        <v>45000</v>
      </c>
      <c r="H434" s="4">
        <v>0</v>
      </c>
      <c r="I434" s="3">
        <f t="shared" si="6"/>
        <v>315000</v>
      </c>
    </row>
    <row r="435" spans="1:9">
      <c r="A435">
        <v>1434</v>
      </c>
      <c r="B435" s="2">
        <v>45344</v>
      </c>
      <c r="C435">
        <v>106</v>
      </c>
      <c r="D435">
        <v>12</v>
      </c>
      <c r="E435">
        <v>4</v>
      </c>
      <c r="F435">
        <v>3</v>
      </c>
      <c r="G435" s="3">
        <v>120000</v>
      </c>
      <c r="H435" s="4">
        <v>0.05</v>
      </c>
      <c r="I435" s="3">
        <f t="shared" si="6"/>
        <v>342000</v>
      </c>
    </row>
    <row r="436" spans="1:9">
      <c r="A436">
        <v>1435</v>
      </c>
      <c r="B436" s="2">
        <v>45620</v>
      </c>
      <c r="C436">
        <v>111</v>
      </c>
      <c r="D436">
        <v>5</v>
      </c>
      <c r="E436">
        <v>1</v>
      </c>
      <c r="F436">
        <v>1</v>
      </c>
      <c r="G436" s="3">
        <v>28000</v>
      </c>
      <c r="H436" s="4">
        <v>0.05</v>
      </c>
      <c r="I436" s="3">
        <f t="shared" si="6"/>
        <v>26600</v>
      </c>
    </row>
    <row r="437" spans="1:9">
      <c r="A437">
        <v>1436</v>
      </c>
      <c r="B437" s="2">
        <v>45517</v>
      </c>
      <c r="C437">
        <v>106</v>
      </c>
      <c r="D437">
        <v>7</v>
      </c>
      <c r="E437">
        <v>2</v>
      </c>
      <c r="F437">
        <v>3</v>
      </c>
      <c r="G437" s="3">
        <v>120000</v>
      </c>
      <c r="H437" s="4">
        <v>0.2</v>
      </c>
      <c r="I437" s="3">
        <f t="shared" si="6"/>
        <v>288000</v>
      </c>
    </row>
    <row r="438" spans="1:9">
      <c r="A438">
        <v>1437</v>
      </c>
      <c r="B438" s="2">
        <v>45643</v>
      </c>
      <c r="C438">
        <v>108</v>
      </c>
      <c r="D438">
        <v>7</v>
      </c>
      <c r="E438">
        <v>1</v>
      </c>
      <c r="F438">
        <v>2</v>
      </c>
      <c r="G438" s="3">
        <v>35000</v>
      </c>
      <c r="H438" s="4">
        <v>0</v>
      </c>
      <c r="I438" s="3">
        <f t="shared" si="6"/>
        <v>70000</v>
      </c>
    </row>
    <row r="439" spans="1:9">
      <c r="A439">
        <v>1438</v>
      </c>
      <c r="B439" s="2">
        <v>45593</v>
      </c>
      <c r="C439">
        <v>112</v>
      </c>
      <c r="D439">
        <v>13</v>
      </c>
      <c r="E439">
        <v>1</v>
      </c>
      <c r="F439">
        <v>7</v>
      </c>
      <c r="G439" s="3">
        <v>15000</v>
      </c>
      <c r="H439" s="4">
        <v>0.05</v>
      </c>
      <c r="I439" s="3">
        <f t="shared" si="6"/>
        <v>99750</v>
      </c>
    </row>
    <row r="440" spans="1:9">
      <c r="A440">
        <v>1439</v>
      </c>
      <c r="B440" s="2">
        <v>45418</v>
      </c>
      <c r="C440">
        <v>105</v>
      </c>
      <c r="D440">
        <v>3</v>
      </c>
      <c r="E440">
        <v>1</v>
      </c>
      <c r="F440">
        <v>5</v>
      </c>
      <c r="G440" s="3">
        <v>140000</v>
      </c>
      <c r="H440" s="4">
        <v>0</v>
      </c>
      <c r="I440" s="3">
        <f t="shared" si="6"/>
        <v>700000</v>
      </c>
    </row>
    <row r="441" spans="1:9">
      <c r="A441">
        <v>1440</v>
      </c>
      <c r="B441" s="2">
        <v>45629</v>
      </c>
      <c r="C441">
        <v>105</v>
      </c>
      <c r="D441">
        <v>7</v>
      </c>
      <c r="E441">
        <v>2</v>
      </c>
      <c r="F441">
        <v>4</v>
      </c>
      <c r="G441" s="3">
        <v>140000</v>
      </c>
      <c r="H441" s="4">
        <v>0.1</v>
      </c>
      <c r="I441" s="3">
        <f t="shared" si="6"/>
        <v>504000</v>
      </c>
    </row>
    <row r="442" spans="1:9">
      <c r="A442">
        <v>1441</v>
      </c>
      <c r="B442" s="2">
        <v>45622</v>
      </c>
      <c r="C442">
        <v>101</v>
      </c>
      <c r="D442">
        <v>8</v>
      </c>
      <c r="E442">
        <v>2</v>
      </c>
      <c r="F442">
        <v>2</v>
      </c>
      <c r="G442" s="3">
        <v>750000</v>
      </c>
      <c r="H442" s="4">
        <v>0.2</v>
      </c>
      <c r="I442" s="3">
        <f t="shared" si="6"/>
        <v>1200000</v>
      </c>
    </row>
    <row r="443" spans="1:9">
      <c r="A443">
        <v>1442</v>
      </c>
      <c r="B443" s="2">
        <v>45328</v>
      </c>
      <c r="C443">
        <v>109</v>
      </c>
      <c r="D443">
        <v>1</v>
      </c>
      <c r="E443">
        <v>4</v>
      </c>
      <c r="F443">
        <v>6</v>
      </c>
      <c r="G443" s="3">
        <v>180000</v>
      </c>
      <c r="H443" s="4">
        <v>0.2</v>
      </c>
      <c r="I443" s="3">
        <f t="shared" si="6"/>
        <v>864000</v>
      </c>
    </row>
    <row r="444" spans="1:9">
      <c r="A444">
        <v>1443</v>
      </c>
      <c r="B444" s="2">
        <v>45507</v>
      </c>
      <c r="C444">
        <v>106</v>
      </c>
      <c r="D444">
        <v>18</v>
      </c>
      <c r="E444">
        <v>2</v>
      </c>
      <c r="F444">
        <v>8</v>
      </c>
      <c r="G444" s="3">
        <v>120000</v>
      </c>
      <c r="H444" s="4">
        <v>0</v>
      </c>
      <c r="I444" s="3">
        <f t="shared" si="6"/>
        <v>960000</v>
      </c>
    </row>
    <row r="445" spans="1:9">
      <c r="A445">
        <v>1444</v>
      </c>
      <c r="B445" s="2">
        <v>45300</v>
      </c>
      <c r="C445">
        <v>110</v>
      </c>
      <c r="D445">
        <v>3</v>
      </c>
      <c r="E445">
        <v>1</v>
      </c>
      <c r="F445">
        <v>4</v>
      </c>
      <c r="G445" s="3">
        <v>25000</v>
      </c>
      <c r="H445" s="4">
        <v>0</v>
      </c>
      <c r="I445" s="3">
        <f t="shared" si="6"/>
        <v>100000</v>
      </c>
    </row>
    <row r="446" spans="1:9">
      <c r="A446">
        <v>1445</v>
      </c>
      <c r="B446" s="2">
        <v>45495</v>
      </c>
      <c r="C446">
        <v>109</v>
      </c>
      <c r="D446">
        <v>10</v>
      </c>
      <c r="E446">
        <v>2</v>
      </c>
      <c r="F446">
        <v>7</v>
      </c>
      <c r="G446" s="3">
        <v>180000</v>
      </c>
      <c r="H446" s="4">
        <v>0.15</v>
      </c>
      <c r="I446" s="3">
        <f t="shared" si="6"/>
        <v>1071000</v>
      </c>
    </row>
    <row r="447" spans="1:9">
      <c r="A447">
        <v>1446</v>
      </c>
      <c r="B447" s="2">
        <v>45334</v>
      </c>
      <c r="C447">
        <v>111</v>
      </c>
      <c r="D447">
        <v>18</v>
      </c>
      <c r="E447">
        <v>2</v>
      </c>
      <c r="F447">
        <v>3</v>
      </c>
      <c r="G447" s="3">
        <v>28000</v>
      </c>
      <c r="H447" s="4">
        <v>0.1</v>
      </c>
      <c r="I447" s="3">
        <f t="shared" si="6"/>
        <v>75600</v>
      </c>
    </row>
    <row r="448" spans="1:9">
      <c r="A448">
        <v>1447</v>
      </c>
      <c r="B448" s="2">
        <v>45332</v>
      </c>
      <c r="C448">
        <v>109</v>
      </c>
      <c r="D448">
        <v>7</v>
      </c>
      <c r="E448">
        <v>4</v>
      </c>
      <c r="F448">
        <v>3</v>
      </c>
      <c r="G448" s="3">
        <v>180000</v>
      </c>
      <c r="H448" s="4">
        <v>0.15</v>
      </c>
      <c r="I448" s="3">
        <f t="shared" si="6"/>
        <v>459000</v>
      </c>
    </row>
    <row r="449" spans="1:9">
      <c r="A449">
        <v>1448</v>
      </c>
      <c r="B449" s="2">
        <v>45592</v>
      </c>
      <c r="C449">
        <v>111</v>
      </c>
      <c r="D449">
        <v>3</v>
      </c>
      <c r="E449">
        <v>1</v>
      </c>
      <c r="F449">
        <v>7</v>
      </c>
      <c r="G449" s="3">
        <v>28000</v>
      </c>
      <c r="H449" s="4">
        <v>0.05</v>
      </c>
      <c r="I449" s="3">
        <f t="shared" si="6"/>
        <v>186200</v>
      </c>
    </row>
    <row r="450" spans="1:9">
      <c r="A450">
        <v>1449</v>
      </c>
      <c r="B450" s="2">
        <v>45321</v>
      </c>
      <c r="C450">
        <v>104</v>
      </c>
      <c r="D450">
        <v>3</v>
      </c>
      <c r="E450">
        <v>4</v>
      </c>
      <c r="F450">
        <v>2</v>
      </c>
      <c r="G450" s="3">
        <v>160000</v>
      </c>
      <c r="H450" s="4">
        <v>0.2</v>
      </c>
      <c r="I450" s="3">
        <f t="shared" ref="I450:I513" si="7">F450*G450*(1-H450)</f>
        <v>256000</v>
      </c>
    </row>
    <row r="451" spans="1:9">
      <c r="A451">
        <v>1450</v>
      </c>
      <c r="B451" s="2">
        <v>45320</v>
      </c>
      <c r="C451">
        <v>105</v>
      </c>
      <c r="D451">
        <v>6</v>
      </c>
      <c r="E451">
        <v>1</v>
      </c>
      <c r="F451">
        <v>3</v>
      </c>
      <c r="G451" s="3">
        <v>140000</v>
      </c>
      <c r="H451" s="4">
        <v>0.05</v>
      </c>
      <c r="I451" s="3">
        <f t="shared" si="7"/>
        <v>399000</v>
      </c>
    </row>
    <row r="452" spans="1:9">
      <c r="A452">
        <v>1451</v>
      </c>
      <c r="B452" s="2">
        <v>45546</v>
      </c>
      <c r="C452">
        <v>106</v>
      </c>
      <c r="D452">
        <v>17</v>
      </c>
      <c r="E452">
        <v>2</v>
      </c>
      <c r="F452">
        <v>5</v>
      </c>
      <c r="G452" s="3">
        <v>120000</v>
      </c>
      <c r="H452" s="4">
        <v>0.05</v>
      </c>
      <c r="I452" s="3">
        <f t="shared" si="7"/>
        <v>570000</v>
      </c>
    </row>
    <row r="453" spans="1:9">
      <c r="A453">
        <v>1452</v>
      </c>
      <c r="B453" s="2">
        <v>45429</v>
      </c>
      <c r="C453">
        <v>112</v>
      </c>
      <c r="D453">
        <v>4</v>
      </c>
      <c r="E453">
        <v>3</v>
      </c>
      <c r="F453">
        <v>1</v>
      </c>
      <c r="G453" s="3">
        <v>15000</v>
      </c>
      <c r="H453" s="4">
        <v>0.15</v>
      </c>
      <c r="I453" s="3">
        <f t="shared" si="7"/>
        <v>12750</v>
      </c>
    </row>
    <row r="454" spans="1:9">
      <c r="A454">
        <v>1453</v>
      </c>
      <c r="B454" s="2">
        <v>45431</v>
      </c>
      <c r="C454">
        <v>109</v>
      </c>
      <c r="D454">
        <v>3</v>
      </c>
      <c r="E454">
        <v>1</v>
      </c>
      <c r="F454">
        <v>2</v>
      </c>
      <c r="G454" s="3">
        <v>180000</v>
      </c>
      <c r="H454" s="4">
        <v>0.2</v>
      </c>
      <c r="I454" s="3">
        <f t="shared" si="7"/>
        <v>288000</v>
      </c>
    </row>
    <row r="455" spans="1:9">
      <c r="A455">
        <v>1454</v>
      </c>
      <c r="B455" s="2">
        <v>45476</v>
      </c>
      <c r="C455">
        <v>101</v>
      </c>
      <c r="D455">
        <v>16</v>
      </c>
      <c r="E455">
        <v>4</v>
      </c>
      <c r="F455">
        <v>3</v>
      </c>
      <c r="G455" s="3">
        <v>750000</v>
      </c>
      <c r="H455" s="4">
        <v>0.1</v>
      </c>
      <c r="I455" s="3">
        <f t="shared" si="7"/>
        <v>2025000</v>
      </c>
    </row>
    <row r="456" spans="1:9">
      <c r="A456">
        <v>1455</v>
      </c>
      <c r="B456" s="2">
        <v>45344</v>
      </c>
      <c r="C456">
        <v>110</v>
      </c>
      <c r="D456">
        <v>4</v>
      </c>
      <c r="E456">
        <v>1</v>
      </c>
      <c r="F456">
        <v>1</v>
      </c>
      <c r="G456" s="3">
        <v>25000</v>
      </c>
      <c r="H456" s="4">
        <v>0</v>
      </c>
      <c r="I456" s="3">
        <f t="shared" si="7"/>
        <v>25000</v>
      </c>
    </row>
    <row r="457" spans="1:9">
      <c r="A457">
        <v>1456</v>
      </c>
      <c r="B457" s="2">
        <v>45417</v>
      </c>
      <c r="C457">
        <v>101</v>
      </c>
      <c r="D457">
        <v>16</v>
      </c>
      <c r="E457">
        <v>1</v>
      </c>
      <c r="F457">
        <v>3</v>
      </c>
      <c r="G457" s="3">
        <v>750000</v>
      </c>
      <c r="H457" s="4">
        <v>0</v>
      </c>
      <c r="I457" s="3">
        <f t="shared" si="7"/>
        <v>2250000</v>
      </c>
    </row>
    <row r="458" spans="1:9">
      <c r="A458">
        <v>1457</v>
      </c>
      <c r="B458" s="2">
        <v>45575</v>
      </c>
      <c r="C458">
        <v>112</v>
      </c>
      <c r="D458">
        <v>14</v>
      </c>
      <c r="E458">
        <v>1</v>
      </c>
      <c r="F458">
        <v>4</v>
      </c>
      <c r="G458" s="3">
        <v>15000</v>
      </c>
      <c r="H458" s="4">
        <v>0.1</v>
      </c>
      <c r="I458" s="3">
        <f t="shared" si="7"/>
        <v>54000</v>
      </c>
    </row>
    <row r="459" spans="1:9">
      <c r="A459">
        <v>1458</v>
      </c>
      <c r="B459" s="2">
        <v>45430</v>
      </c>
      <c r="C459">
        <v>102</v>
      </c>
      <c r="D459">
        <v>19</v>
      </c>
      <c r="E459">
        <v>1</v>
      </c>
      <c r="F459">
        <v>1</v>
      </c>
      <c r="G459" s="3">
        <v>12000</v>
      </c>
      <c r="H459" s="4">
        <v>0.2</v>
      </c>
      <c r="I459" s="3">
        <f t="shared" si="7"/>
        <v>9600</v>
      </c>
    </row>
    <row r="460" spans="1:9">
      <c r="A460">
        <v>1459</v>
      </c>
      <c r="B460" s="2">
        <v>45315</v>
      </c>
      <c r="C460">
        <v>107</v>
      </c>
      <c r="D460">
        <v>3</v>
      </c>
      <c r="E460">
        <v>4</v>
      </c>
      <c r="F460">
        <v>5</v>
      </c>
      <c r="G460" s="3">
        <v>90000</v>
      </c>
      <c r="H460" s="4">
        <v>0.1</v>
      </c>
      <c r="I460" s="3">
        <f t="shared" si="7"/>
        <v>405000</v>
      </c>
    </row>
    <row r="461" spans="1:9">
      <c r="A461">
        <v>1460</v>
      </c>
      <c r="B461" s="2">
        <v>45459</v>
      </c>
      <c r="C461">
        <v>102</v>
      </c>
      <c r="D461">
        <v>18</v>
      </c>
      <c r="E461">
        <v>2</v>
      </c>
      <c r="F461">
        <v>6</v>
      </c>
      <c r="G461" s="3">
        <v>12000</v>
      </c>
      <c r="H461" s="4">
        <v>0.2</v>
      </c>
      <c r="I461" s="3">
        <f t="shared" si="7"/>
        <v>57600</v>
      </c>
    </row>
    <row r="462" spans="1:9">
      <c r="A462">
        <v>1461</v>
      </c>
      <c r="B462" s="2">
        <v>45447</v>
      </c>
      <c r="C462">
        <v>112</v>
      </c>
      <c r="D462">
        <v>20</v>
      </c>
      <c r="E462">
        <v>1</v>
      </c>
      <c r="F462">
        <v>6</v>
      </c>
      <c r="G462" s="3">
        <v>15000</v>
      </c>
      <c r="H462" s="4">
        <v>0.15</v>
      </c>
      <c r="I462" s="3">
        <f t="shared" si="7"/>
        <v>76500</v>
      </c>
    </row>
    <row r="463" spans="1:9">
      <c r="A463">
        <v>1462</v>
      </c>
      <c r="B463" s="2">
        <v>45392</v>
      </c>
      <c r="C463">
        <v>112</v>
      </c>
      <c r="D463">
        <v>18</v>
      </c>
      <c r="E463">
        <v>3</v>
      </c>
      <c r="F463">
        <v>4</v>
      </c>
      <c r="G463" s="3">
        <v>15000</v>
      </c>
      <c r="H463" s="4">
        <v>0.15</v>
      </c>
      <c r="I463" s="3">
        <f t="shared" si="7"/>
        <v>51000</v>
      </c>
    </row>
    <row r="464" spans="1:9">
      <c r="A464">
        <v>1463</v>
      </c>
      <c r="B464" s="2">
        <v>45304</v>
      </c>
      <c r="C464">
        <v>104</v>
      </c>
      <c r="D464">
        <v>18</v>
      </c>
      <c r="E464">
        <v>1</v>
      </c>
      <c r="F464">
        <v>1</v>
      </c>
      <c r="G464" s="3">
        <v>160000</v>
      </c>
      <c r="H464" s="4">
        <v>0</v>
      </c>
      <c r="I464" s="3">
        <f t="shared" si="7"/>
        <v>160000</v>
      </c>
    </row>
    <row r="465" spans="1:9">
      <c r="A465">
        <v>1464</v>
      </c>
      <c r="B465" s="2">
        <v>45628</v>
      </c>
      <c r="C465">
        <v>107</v>
      </c>
      <c r="D465">
        <v>10</v>
      </c>
      <c r="E465">
        <v>1</v>
      </c>
      <c r="F465">
        <v>4</v>
      </c>
      <c r="G465" s="3">
        <v>90000</v>
      </c>
      <c r="H465" s="4">
        <v>0</v>
      </c>
      <c r="I465" s="3">
        <f t="shared" si="7"/>
        <v>360000</v>
      </c>
    </row>
    <row r="466" spans="1:9">
      <c r="A466">
        <v>1465</v>
      </c>
      <c r="B466" s="2">
        <v>45364</v>
      </c>
      <c r="C466">
        <v>112</v>
      </c>
      <c r="D466">
        <v>9</v>
      </c>
      <c r="E466">
        <v>1</v>
      </c>
      <c r="F466">
        <v>4</v>
      </c>
      <c r="G466" s="3">
        <v>15000</v>
      </c>
      <c r="H466" s="4">
        <v>0.2</v>
      </c>
      <c r="I466" s="3">
        <f t="shared" si="7"/>
        <v>48000</v>
      </c>
    </row>
    <row r="467" spans="1:9">
      <c r="A467">
        <v>1466</v>
      </c>
      <c r="B467" s="2">
        <v>45503</v>
      </c>
      <c r="C467">
        <v>112</v>
      </c>
      <c r="D467">
        <v>12</v>
      </c>
      <c r="E467">
        <v>2</v>
      </c>
      <c r="F467">
        <v>2</v>
      </c>
      <c r="G467" s="3">
        <v>15000</v>
      </c>
      <c r="H467" s="4">
        <v>0.2</v>
      </c>
      <c r="I467" s="3">
        <f t="shared" si="7"/>
        <v>24000</v>
      </c>
    </row>
    <row r="468" spans="1:9">
      <c r="A468">
        <v>1467</v>
      </c>
      <c r="B468" s="2">
        <v>45360</v>
      </c>
      <c r="C468">
        <v>111</v>
      </c>
      <c r="D468">
        <v>13</v>
      </c>
      <c r="E468">
        <v>1</v>
      </c>
      <c r="F468">
        <v>1</v>
      </c>
      <c r="G468" s="3">
        <v>28000</v>
      </c>
      <c r="H468" s="4">
        <v>0.05</v>
      </c>
      <c r="I468" s="3">
        <f t="shared" si="7"/>
        <v>26600</v>
      </c>
    </row>
    <row r="469" spans="1:9">
      <c r="A469">
        <v>1468</v>
      </c>
      <c r="B469" s="2">
        <v>45413</v>
      </c>
      <c r="C469">
        <v>105</v>
      </c>
      <c r="D469">
        <v>9</v>
      </c>
      <c r="E469">
        <v>4</v>
      </c>
      <c r="F469">
        <v>7</v>
      </c>
      <c r="G469" s="3">
        <v>140000</v>
      </c>
      <c r="H469" s="4">
        <v>0.1</v>
      </c>
      <c r="I469" s="3">
        <f t="shared" si="7"/>
        <v>882000</v>
      </c>
    </row>
    <row r="470" spans="1:9">
      <c r="A470">
        <v>1469</v>
      </c>
      <c r="B470" s="2">
        <v>45454</v>
      </c>
      <c r="C470">
        <v>108</v>
      </c>
      <c r="D470">
        <v>9</v>
      </c>
      <c r="E470">
        <v>1</v>
      </c>
      <c r="F470">
        <v>4</v>
      </c>
      <c r="G470" s="3">
        <v>35000</v>
      </c>
      <c r="H470" s="4">
        <v>0.2</v>
      </c>
      <c r="I470" s="3">
        <f t="shared" si="7"/>
        <v>112000</v>
      </c>
    </row>
    <row r="471" spans="1:9">
      <c r="A471">
        <v>1470</v>
      </c>
      <c r="B471" s="2">
        <v>45347</v>
      </c>
      <c r="C471">
        <v>103</v>
      </c>
      <c r="D471">
        <v>4</v>
      </c>
      <c r="E471">
        <v>1</v>
      </c>
      <c r="F471">
        <v>8</v>
      </c>
      <c r="G471" s="3">
        <v>45000</v>
      </c>
      <c r="H471" s="4">
        <v>0</v>
      </c>
      <c r="I471" s="3">
        <f t="shared" si="7"/>
        <v>360000</v>
      </c>
    </row>
    <row r="472" spans="1:9">
      <c r="A472">
        <v>1471</v>
      </c>
      <c r="B472" s="2">
        <v>45566</v>
      </c>
      <c r="C472">
        <v>106</v>
      </c>
      <c r="D472">
        <v>7</v>
      </c>
      <c r="E472">
        <v>2</v>
      </c>
      <c r="F472">
        <v>8</v>
      </c>
      <c r="G472" s="3">
        <v>120000</v>
      </c>
      <c r="H472" s="4">
        <v>0</v>
      </c>
      <c r="I472" s="3">
        <f t="shared" si="7"/>
        <v>960000</v>
      </c>
    </row>
    <row r="473" spans="1:9">
      <c r="A473">
        <v>1472</v>
      </c>
      <c r="B473" s="2">
        <v>45338</v>
      </c>
      <c r="C473">
        <v>103</v>
      </c>
      <c r="D473">
        <v>10</v>
      </c>
      <c r="E473">
        <v>3</v>
      </c>
      <c r="F473">
        <v>1</v>
      </c>
      <c r="G473" s="3">
        <v>45000</v>
      </c>
      <c r="H473" s="4">
        <v>0.1</v>
      </c>
      <c r="I473" s="3">
        <f t="shared" si="7"/>
        <v>40500</v>
      </c>
    </row>
    <row r="474" spans="1:9">
      <c r="A474">
        <v>1473</v>
      </c>
      <c r="B474" s="2">
        <v>45367</v>
      </c>
      <c r="C474">
        <v>102</v>
      </c>
      <c r="D474">
        <v>8</v>
      </c>
      <c r="E474">
        <v>4</v>
      </c>
      <c r="F474">
        <v>7</v>
      </c>
      <c r="G474" s="3">
        <v>12000</v>
      </c>
      <c r="H474" s="4">
        <v>0.1</v>
      </c>
      <c r="I474" s="3">
        <f t="shared" si="7"/>
        <v>75600</v>
      </c>
    </row>
    <row r="475" spans="1:9">
      <c r="A475">
        <v>1474</v>
      </c>
      <c r="B475" s="2">
        <v>45425</v>
      </c>
      <c r="C475">
        <v>103</v>
      </c>
      <c r="D475">
        <v>1</v>
      </c>
      <c r="E475">
        <v>4</v>
      </c>
      <c r="F475">
        <v>8</v>
      </c>
      <c r="G475" s="3">
        <v>45000</v>
      </c>
      <c r="H475" s="4">
        <v>0.2</v>
      </c>
      <c r="I475" s="3">
        <f t="shared" si="7"/>
        <v>288000</v>
      </c>
    </row>
    <row r="476" spans="1:9">
      <c r="A476">
        <v>1475</v>
      </c>
      <c r="B476" s="2">
        <v>45419</v>
      </c>
      <c r="C476">
        <v>102</v>
      </c>
      <c r="D476">
        <v>15</v>
      </c>
      <c r="E476">
        <v>1</v>
      </c>
      <c r="F476">
        <v>3</v>
      </c>
      <c r="G476" s="3">
        <v>12000</v>
      </c>
      <c r="H476" s="4">
        <v>0</v>
      </c>
      <c r="I476" s="3">
        <f t="shared" si="7"/>
        <v>36000</v>
      </c>
    </row>
    <row r="477" spans="1:9">
      <c r="A477">
        <v>1476</v>
      </c>
      <c r="B477" s="2">
        <v>45405</v>
      </c>
      <c r="C477">
        <v>103</v>
      </c>
      <c r="D477">
        <v>7</v>
      </c>
      <c r="E477">
        <v>3</v>
      </c>
      <c r="F477">
        <v>6</v>
      </c>
      <c r="G477" s="3">
        <v>45000</v>
      </c>
      <c r="H477" s="4">
        <v>0</v>
      </c>
      <c r="I477" s="3">
        <f t="shared" si="7"/>
        <v>270000</v>
      </c>
    </row>
    <row r="478" spans="1:9">
      <c r="A478">
        <v>1477</v>
      </c>
      <c r="B478" s="2">
        <v>45590</v>
      </c>
      <c r="C478">
        <v>110</v>
      </c>
      <c r="D478">
        <v>9</v>
      </c>
      <c r="E478">
        <v>4</v>
      </c>
      <c r="F478">
        <v>2</v>
      </c>
      <c r="G478" s="3">
        <v>25000</v>
      </c>
      <c r="H478" s="4">
        <v>0</v>
      </c>
      <c r="I478" s="3">
        <f t="shared" si="7"/>
        <v>50000</v>
      </c>
    </row>
    <row r="479" spans="1:9">
      <c r="A479">
        <v>1478</v>
      </c>
      <c r="B479" s="2">
        <v>45393</v>
      </c>
      <c r="C479">
        <v>111</v>
      </c>
      <c r="D479">
        <v>15</v>
      </c>
      <c r="E479">
        <v>3</v>
      </c>
      <c r="F479">
        <v>2</v>
      </c>
      <c r="G479" s="3">
        <v>28000</v>
      </c>
      <c r="H479" s="4">
        <v>0.1</v>
      </c>
      <c r="I479" s="3">
        <f t="shared" si="7"/>
        <v>50400</v>
      </c>
    </row>
    <row r="480" spans="1:9">
      <c r="A480">
        <v>1479</v>
      </c>
      <c r="B480" s="2">
        <v>45354</v>
      </c>
      <c r="C480">
        <v>101</v>
      </c>
      <c r="D480">
        <v>15</v>
      </c>
      <c r="E480">
        <v>1</v>
      </c>
      <c r="F480">
        <v>7</v>
      </c>
      <c r="G480" s="3">
        <v>750000</v>
      </c>
      <c r="H480" s="4">
        <v>0.15</v>
      </c>
      <c r="I480" s="3">
        <f t="shared" si="7"/>
        <v>4462500</v>
      </c>
    </row>
    <row r="481" spans="1:9">
      <c r="A481">
        <v>1480</v>
      </c>
      <c r="B481" s="2">
        <v>45546</v>
      </c>
      <c r="C481">
        <v>101</v>
      </c>
      <c r="D481">
        <v>13</v>
      </c>
      <c r="E481">
        <v>2</v>
      </c>
      <c r="F481">
        <v>3</v>
      </c>
      <c r="G481" s="3">
        <v>750000</v>
      </c>
      <c r="H481" s="4">
        <v>0.05</v>
      </c>
      <c r="I481" s="3">
        <f t="shared" si="7"/>
        <v>2137500</v>
      </c>
    </row>
    <row r="482" spans="1:9">
      <c r="A482">
        <v>1481</v>
      </c>
      <c r="B482" s="2">
        <v>45432</v>
      </c>
      <c r="C482">
        <v>105</v>
      </c>
      <c r="D482">
        <v>15</v>
      </c>
      <c r="E482">
        <v>4</v>
      </c>
      <c r="F482">
        <v>1</v>
      </c>
      <c r="G482" s="3">
        <v>140000</v>
      </c>
      <c r="H482" s="4">
        <v>0.2</v>
      </c>
      <c r="I482" s="3">
        <f t="shared" si="7"/>
        <v>112000</v>
      </c>
    </row>
    <row r="483" spans="1:9">
      <c r="A483">
        <v>1482</v>
      </c>
      <c r="B483" s="2">
        <v>45417</v>
      </c>
      <c r="C483">
        <v>111</v>
      </c>
      <c r="D483">
        <v>10</v>
      </c>
      <c r="E483">
        <v>2</v>
      </c>
      <c r="F483">
        <v>8</v>
      </c>
      <c r="G483" s="3">
        <v>28000</v>
      </c>
      <c r="H483" s="4">
        <v>0.1</v>
      </c>
      <c r="I483" s="3">
        <f t="shared" si="7"/>
        <v>201600</v>
      </c>
    </row>
    <row r="484" spans="1:9">
      <c r="A484">
        <v>1483</v>
      </c>
      <c r="B484" s="2">
        <v>45488</v>
      </c>
      <c r="C484">
        <v>103</v>
      </c>
      <c r="D484">
        <v>14</v>
      </c>
      <c r="E484">
        <v>1</v>
      </c>
      <c r="F484">
        <v>4</v>
      </c>
      <c r="G484" s="3">
        <v>45000</v>
      </c>
      <c r="H484" s="4">
        <v>0.2</v>
      </c>
      <c r="I484" s="3">
        <f t="shared" si="7"/>
        <v>144000</v>
      </c>
    </row>
    <row r="485" spans="1:9">
      <c r="A485">
        <v>1484</v>
      </c>
      <c r="B485" s="2">
        <v>45301</v>
      </c>
      <c r="C485">
        <v>107</v>
      </c>
      <c r="D485">
        <v>12</v>
      </c>
      <c r="E485">
        <v>2</v>
      </c>
      <c r="F485">
        <v>8</v>
      </c>
      <c r="G485" s="3">
        <v>90000</v>
      </c>
      <c r="H485" s="4">
        <v>0.2</v>
      </c>
      <c r="I485" s="3">
        <f t="shared" si="7"/>
        <v>576000</v>
      </c>
    </row>
    <row r="486" spans="1:9">
      <c r="A486">
        <v>1485</v>
      </c>
      <c r="B486" s="2">
        <v>45549</v>
      </c>
      <c r="C486">
        <v>106</v>
      </c>
      <c r="D486">
        <v>13</v>
      </c>
      <c r="E486">
        <v>1</v>
      </c>
      <c r="F486">
        <v>1</v>
      </c>
      <c r="G486" s="3">
        <v>120000</v>
      </c>
      <c r="H486" s="4">
        <v>0.05</v>
      </c>
      <c r="I486" s="3">
        <f t="shared" si="7"/>
        <v>114000</v>
      </c>
    </row>
    <row r="487" spans="1:9">
      <c r="A487">
        <v>1486</v>
      </c>
      <c r="B487" s="2">
        <v>45307</v>
      </c>
      <c r="C487">
        <v>105</v>
      </c>
      <c r="D487">
        <v>2</v>
      </c>
      <c r="E487">
        <v>3</v>
      </c>
      <c r="F487">
        <v>8</v>
      </c>
      <c r="G487" s="3">
        <v>140000</v>
      </c>
      <c r="H487" s="4">
        <v>0.2</v>
      </c>
      <c r="I487" s="3">
        <f t="shared" si="7"/>
        <v>896000</v>
      </c>
    </row>
    <row r="488" spans="1:9">
      <c r="A488">
        <v>1487</v>
      </c>
      <c r="B488" s="2">
        <v>45411</v>
      </c>
      <c r="C488">
        <v>103</v>
      </c>
      <c r="D488">
        <v>4</v>
      </c>
      <c r="E488">
        <v>1</v>
      </c>
      <c r="F488">
        <v>4</v>
      </c>
      <c r="G488" s="3">
        <v>45000</v>
      </c>
      <c r="H488" s="4">
        <v>0</v>
      </c>
      <c r="I488" s="3">
        <f t="shared" si="7"/>
        <v>180000</v>
      </c>
    </row>
    <row r="489" spans="1:9">
      <c r="A489">
        <v>1488</v>
      </c>
      <c r="B489" s="2">
        <v>45404</v>
      </c>
      <c r="C489">
        <v>110</v>
      </c>
      <c r="D489">
        <v>13</v>
      </c>
      <c r="E489">
        <v>1</v>
      </c>
      <c r="F489">
        <v>3</v>
      </c>
      <c r="G489" s="3">
        <v>25000</v>
      </c>
      <c r="H489" s="4">
        <v>0.2</v>
      </c>
      <c r="I489" s="3">
        <f t="shared" si="7"/>
        <v>60000</v>
      </c>
    </row>
    <row r="490" spans="1:9">
      <c r="A490">
        <v>1489</v>
      </c>
      <c r="B490" s="2">
        <v>45454</v>
      </c>
      <c r="C490">
        <v>112</v>
      </c>
      <c r="D490">
        <v>12</v>
      </c>
      <c r="E490">
        <v>4</v>
      </c>
      <c r="F490">
        <v>1</v>
      </c>
      <c r="G490" s="3">
        <v>15000</v>
      </c>
      <c r="H490" s="4">
        <v>0.1</v>
      </c>
      <c r="I490" s="3">
        <f t="shared" si="7"/>
        <v>13500</v>
      </c>
    </row>
    <row r="491" spans="1:9">
      <c r="A491">
        <v>1490</v>
      </c>
      <c r="B491" s="2">
        <v>45582</v>
      </c>
      <c r="C491">
        <v>110</v>
      </c>
      <c r="D491">
        <v>5</v>
      </c>
      <c r="E491">
        <v>2</v>
      </c>
      <c r="F491">
        <v>4</v>
      </c>
      <c r="G491" s="3">
        <v>25000</v>
      </c>
      <c r="H491" s="4">
        <v>0.15</v>
      </c>
      <c r="I491" s="3">
        <f t="shared" si="7"/>
        <v>85000</v>
      </c>
    </row>
    <row r="492" spans="1:9">
      <c r="A492">
        <v>1491</v>
      </c>
      <c r="B492" s="2">
        <v>45569</v>
      </c>
      <c r="C492">
        <v>105</v>
      </c>
      <c r="D492">
        <v>6</v>
      </c>
      <c r="E492">
        <v>2</v>
      </c>
      <c r="F492">
        <v>2</v>
      </c>
      <c r="G492" s="3">
        <v>140000</v>
      </c>
      <c r="H492" s="4">
        <v>0.2</v>
      </c>
      <c r="I492" s="3">
        <f t="shared" si="7"/>
        <v>224000</v>
      </c>
    </row>
    <row r="493" spans="1:9">
      <c r="A493">
        <v>1492</v>
      </c>
      <c r="B493" s="2">
        <v>45404</v>
      </c>
      <c r="C493">
        <v>101</v>
      </c>
      <c r="D493">
        <v>17</v>
      </c>
      <c r="E493">
        <v>2</v>
      </c>
      <c r="F493">
        <v>6</v>
      </c>
      <c r="G493" s="3">
        <v>750000</v>
      </c>
      <c r="H493" s="4">
        <v>0.05</v>
      </c>
      <c r="I493" s="3">
        <f t="shared" si="7"/>
        <v>4275000</v>
      </c>
    </row>
    <row r="494" spans="1:9">
      <c r="A494">
        <v>1493</v>
      </c>
      <c r="B494" s="2">
        <v>45358</v>
      </c>
      <c r="C494">
        <v>106</v>
      </c>
      <c r="D494">
        <v>6</v>
      </c>
      <c r="E494">
        <v>4</v>
      </c>
      <c r="F494">
        <v>6</v>
      </c>
      <c r="G494" s="3">
        <v>120000</v>
      </c>
      <c r="H494" s="4">
        <v>0.05</v>
      </c>
      <c r="I494" s="3">
        <f t="shared" si="7"/>
        <v>684000</v>
      </c>
    </row>
    <row r="495" spans="1:9">
      <c r="A495">
        <v>1494</v>
      </c>
      <c r="B495" s="2">
        <v>45592</v>
      </c>
      <c r="C495">
        <v>112</v>
      </c>
      <c r="D495">
        <v>5</v>
      </c>
      <c r="E495">
        <v>3</v>
      </c>
      <c r="F495">
        <v>6</v>
      </c>
      <c r="G495" s="3">
        <v>15000</v>
      </c>
      <c r="H495" s="4">
        <v>0.1</v>
      </c>
      <c r="I495" s="3">
        <f t="shared" si="7"/>
        <v>81000</v>
      </c>
    </row>
    <row r="496" spans="1:9">
      <c r="A496">
        <v>1495</v>
      </c>
      <c r="B496" s="2">
        <v>45652</v>
      </c>
      <c r="C496">
        <v>111</v>
      </c>
      <c r="D496">
        <v>13</v>
      </c>
      <c r="E496">
        <v>2</v>
      </c>
      <c r="F496">
        <v>6</v>
      </c>
      <c r="G496" s="3">
        <v>28000</v>
      </c>
      <c r="H496" s="4">
        <v>0.05</v>
      </c>
      <c r="I496" s="3">
        <f t="shared" si="7"/>
        <v>159600</v>
      </c>
    </row>
    <row r="497" spans="1:9">
      <c r="A497">
        <v>1496</v>
      </c>
      <c r="B497" s="2">
        <v>45372</v>
      </c>
      <c r="C497">
        <v>112</v>
      </c>
      <c r="D497">
        <v>14</v>
      </c>
      <c r="E497">
        <v>3</v>
      </c>
      <c r="F497">
        <v>8</v>
      </c>
      <c r="G497" s="3">
        <v>15000</v>
      </c>
      <c r="H497" s="4">
        <v>0.05</v>
      </c>
      <c r="I497" s="3">
        <f t="shared" si="7"/>
        <v>114000</v>
      </c>
    </row>
    <row r="498" spans="1:9">
      <c r="A498">
        <v>1497</v>
      </c>
      <c r="B498" s="2">
        <v>45654</v>
      </c>
      <c r="C498">
        <v>109</v>
      </c>
      <c r="D498">
        <v>20</v>
      </c>
      <c r="E498">
        <v>3</v>
      </c>
      <c r="F498">
        <v>4</v>
      </c>
      <c r="G498" s="3">
        <v>180000</v>
      </c>
      <c r="H498" s="4">
        <v>0.05</v>
      </c>
      <c r="I498" s="3">
        <f t="shared" si="7"/>
        <v>684000</v>
      </c>
    </row>
    <row r="499" spans="1:9">
      <c r="A499">
        <v>1498</v>
      </c>
      <c r="B499" s="2">
        <v>45485</v>
      </c>
      <c r="C499">
        <v>105</v>
      </c>
      <c r="D499">
        <v>10</v>
      </c>
      <c r="E499">
        <v>1</v>
      </c>
      <c r="F499">
        <v>1</v>
      </c>
      <c r="G499" s="3">
        <v>140000</v>
      </c>
      <c r="H499" s="4">
        <v>0.2</v>
      </c>
      <c r="I499" s="3">
        <f t="shared" si="7"/>
        <v>112000</v>
      </c>
    </row>
    <row r="500" spans="1:9">
      <c r="A500">
        <v>1499</v>
      </c>
      <c r="B500" s="2">
        <v>45492</v>
      </c>
      <c r="C500">
        <v>110</v>
      </c>
      <c r="D500">
        <v>2</v>
      </c>
      <c r="E500">
        <v>1</v>
      </c>
      <c r="F500">
        <v>6</v>
      </c>
      <c r="G500" s="3">
        <v>25000</v>
      </c>
      <c r="H500" s="4">
        <v>0.2</v>
      </c>
      <c r="I500" s="3">
        <f t="shared" si="7"/>
        <v>120000</v>
      </c>
    </row>
    <row r="501" spans="1:9">
      <c r="A501">
        <v>1500</v>
      </c>
      <c r="B501" s="2">
        <v>45405</v>
      </c>
      <c r="C501">
        <v>111</v>
      </c>
      <c r="D501">
        <v>19</v>
      </c>
      <c r="E501">
        <v>1</v>
      </c>
      <c r="F501">
        <v>8</v>
      </c>
      <c r="G501" s="3">
        <v>28000</v>
      </c>
      <c r="H501" s="4">
        <v>0</v>
      </c>
      <c r="I501" s="3">
        <f t="shared" si="7"/>
        <v>224000</v>
      </c>
    </row>
    <row r="502" spans="1:9">
      <c r="A502">
        <v>1501</v>
      </c>
      <c r="B502" s="2">
        <v>45413</v>
      </c>
      <c r="C502">
        <v>106</v>
      </c>
      <c r="D502">
        <v>11</v>
      </c>
      <c r="E502">
        <v>1</v>
      </c>
      <c r="F502">
        <v>2</v>
      </c>
      <c r="G502" s="3">
        <v>120000</v>
      </c>
      <c r="H502" s="4">
        <v>0.1</v>
      </c>
      <c r="I502" s="3">
        <f t="shared" si="7"/>
        <v>216000</v>
      </c>
    </row>
    <row r="503" spans="1:9">
      <c r="A503">
        <v>1502</v>
      </c>
      <c r="B503" s="2">
        <v>45520</v>
      </c>
      <c r="C503">
        <v>101</v>
      </c>
      <c r="D503">
        <v>9</v>
      </c>
      <c r="E503">
        <v>1</v>
      </c>
      <c r="F503">
        <v>2</v>
      </c>
      <c r="G503" s="3">
        <v>750000</v>
      </c>
      <c r="H503" s="4">
        <v>0</v>
      </c>
      <c r="I503" s="3">
        <f t="shared" si="7"/>
        <v>1500000</v>
      </c>
    </row>
    <row r="504" spans="1:9">
      <c r="A504">
        <v>1503</v>
      </c>
      <c r="B504" s="2">
        <v>45292</v>
      </c>
      <c r="C504">
        <v>101</v>
      </c>
      <c r="D504">
        <v>13</v>
      </c>
      <c r="E504">
        <v>2</v>
      </c>
      <c r="F504">
        <v>7</v>
      </c>
      <c r="G504" s="3">
        <v>750000</v>
      </c>
      <c r="H504" s="4">
        <v>0.15</v>
      </c>
      <c r="I504" s="3">
        <f t="shared" si="7"/>
        <v>4462500</v>
      </c>
    </row>
    <row r="505" spans="1:9">
      <c r="A505">
        <v>1504</v>
      </c>
      <c r="B505" s="2">
        <v>45544</v>
      </c>
      <c r="C505">
        <v>107</v>
      </c>
      <c r="D505">
        <v>12</v>
      </c>
      <c r="E505">
        <v>2</v>
      </c>
      <c r="F505">
        <v>2</v>
      </c>
      <c r="G505" s="3">
        <v>90000</v>
      </c>
      <c r="H505" s="4">
        <v>0.2</v>
      </c>
      <c r="I505" s="3">
        <f t="shared" si="7"/>
        <v>144000</v>
      </c>
    </row>
    <row r="506" spans="1:9">
      <c r="A506">
        <v>1505</v>
      </c>
      <c r="B506" s="2">
        <v>45625</v>
      </c>
      <c r="C506">
        <v>111</v>
      </c>
      <c r="D506">
        <v>8</v>
      </c>
      <c r="E506">
        <v>1</v>
      </c>
      <c r="F506">
        <v>2</v>
      </c>
      <c r="G506" s="3">
        <v>28000</v>
      </c>
      <c r="H506" s="4">
        <v>0</v>
      </c>
      <c r="I506" s="3">
        <f t="shared" si="7"/>
        <v>56000</v>
      </c>
    </row>
    <row r="507" spans="1:9">
      <c r="A507">
        <v>1506</v>
      </c>
      <c r="B507" s="2">
        <v>45442</v>
      </c>
      <c r="C507">
        <v>101</v>
      </c>
      <c r="D507">
        <v>11</v>
      </c>
      <c r="E507">
        <v>1</v>
      </c>
      <c r="F507">
        <v>2</v>
      </c>
      <c r="G507" s="3">
        <v>750000</v>
      </c>
      <c r="H507" s="4">
        <v>0.05</v>
      </c>
      <c r="I507" s="3">
        <f t="shared" si="7"/>
        <v>1425000</v>
      </c>
    </row>
    <row r="508" spans="1:9">
      <c r="A508">
        <v>1507</v>
      </c>
      <c r="B508" s="2">
        <v>45484</v>
      </c>
      <c r="C508">
        <v>103</v>
      </c>
      <c r="D508">
        <v>3</v>
      </c>
      <c r="E508">
        <v>2</v>
      </c>
      <c r="F508">
        <v>2</v>
      </c>
      <c r="G508" s="3">
        <v>45000</v>
      </c>
      <c r="H508" s="4">
        <v>0.2</v>
      </c>
      <c r="I508" s="3">
        <f t="shared" si="7"/>
        <v>72000</v>
      </c>
    </row>
    <row r="509" spans="1:9">
      <c r="A509">
        <v>1508</v>
      </c>
      <c r="B509" s="2">
        <v>45539</v>
      </c>
      <c r="C509">
        <v>112</v>
      </c>
      <c r="D509">
        <v>1</v>
      </c>
      <c r="E509">
        <v>2</v>
      </c>
      <c r="F509">
        <v>3</v>
      </c>
      <c r="G509" s="3">
        <v>15000</v>
      </c>
      <c r="H509" s="4">
        <v>0.15</v>
      </c>
      <c r="I509" s="3">
        <f t="shared" si="7"/>
        <v>38250</v>
      </c>
    </row>
    <row r="510" spans="1:9">
      <c r="A510">
        <v>1509</v>
      </c>
      <c r="B510" s="2">
        <v>45372</v>
      </c>
      <c r="C510">
        <v>101</v>
      </c>
      <c r="D510">
        <v>4</v>
      </c>
      <c r="E510">
        <v>1</v>
      </c>
      <c r="F510">
        <v>4</v>
      </c>
      <c r="G510" s="3">
        <v>750000</v>
      </c>
      <c r="H510" s="4">
        <v>0.2</v>
      </c>
      <c r="I510" s="3">
        <f t="shared" si="7"/>
        <v>2400000</v>
      </c>
    </row>
    <row r="511" spans="1:9">
      <c r="A511">
        <v>1510</v>
      </c>
      <c r="B511" s="2">
        <v>45568</v>
      </c>
      <c r="C511">
        <v>105</v>
      </c>
      <c r="D511">
        <v>10</v>
      </c>
      <c r="E511">
        <v>1</v>
      </c>
      <c r="F511">
        <v>2</v>
      </c>
      <c r="G511" s="3">
        <v>140000</v>
      </c>
      <c r="H511" s="4">
        <v>0.2</v>
      </c>
      <c r="I511" s="3">
        <f t="shared" si="7"/>
        <v>224000</v>
      </c>
    </row>
    <row r="512" spans="1:9">
      <c r="A512">
        <v>1511</v>
      </c>
      <c r="B512" s="2">
        <v>45573</v>
      </c>
      <c r="C512">
        <v>108</v>
      </c>
      <c r="D512">
        <v>5</v>
      </c>
      <c r="E512">
        <v>1</v>
      </c>
      <c r="F512">
        <v>1</v>
      </c>
      <c r="G512" s="3">
        <v>35000</v>
      </c>
      <c r="H512" s="4">
        <v>0.1</v>
      </c>
      <c r="I512" s="3">
        <f t="shared" si="7"/>
        <v>31500</v>
      </c>
    </row>
    <row r="513" spans="1:9">
      <c r="A513">
        <v>1512</v>
      </c>
      <c r="B513" s="2">
        <v>45630</v>
      </c>
      <c r="C513">
        <v>111</v>
      </c>
      <c r="D513">
        <v>20</v>
      </c>
      <c r="E513">
        <v>2</v>
      </c>
      <c r="F513">
        <v>2</v>
      </c>
      <c r="G513" s="3">
        <v>28000</v>
      </c>
      <c r="H513" s="4">
        <v>0.05</v>
      </c>
      <c r="I513" s="3">
        <f t="shared" si="7"/>
        <v>53200</v>
      </c>
    </row>
    <row r="514" spans="1:9">
      <c r="A514">
        <v>1513</v>
      </c>
      <c r="B514" s="2">
        <v>45618</v>
      </c>
      <c r="C514">
        <v>105</v>
      </c>
      <c r="D514">
        <v>3</v>
      </c>
      <c r="E514">
        <v>2</v>
      </c>
      <c r="F514">
        <v>2</v>
      </c>
      <c r="G514" s="3">
        <v>140000</v>
      </c>
      <c r="H514" s="4">
        <v>0.15</v>
      </c>
      <c r="I514" s="3">
        <f t="shared" ref="I514:I577" si="8">F514*G514*(1-H514)</f>
        <v>238000</v>
      </c>
    </row>
    <row r="515" spans="1:9">
      <c r="A515">
        <v>1514</v>
      </c>
      <c r="B515" s="2">
        <v>45533</v>
      </c>
      <c r="C515">
        <v>108</v>
      </c>
      <c r="D515">
        <v>9</v>
      </c>
      <c r="E515">
        <v>1</v>
      </c>
      <c r="F515">
        <v>7</v>
      </c>
      <c r="G515" s="3">
        <v>35000</v>
      </c>
      <c r="H515" s="4">
        <v>0.15</v>
      </c>
      <c r="I515" s="3">
        <f t="shared" si="8"/>
        <v>208250</v>
      </c>
    </row>
    <row r="516" spans="1:9">
      <c r="A516">
        <v>1515</v>
      </c>
      <c r="B516" s="2">
        <v>45481</v>
      </c>
      <c r="C516">
        <v>103</v>
      </c>
      <c r="D516">
        <v>15</v>
      </c>
      <c r="E516">
        <v>1</v>
      </c>
      <c r="F516">
        <v>8</v>
      </c>
      <c r="G516" s="3">
        <v>45000</v>
      </c>
      <c r="H516" s="4">
        <v>0.05</v>
      </c>
      <c r="I516" s="3">
        <f t="shared" si="8"/>
        <v>342000</v>
      </c>
    </row>
    <row r="517" spans="1:9">
      <c r="A517">
        <v>1516</v>
      </c>
      <c r="B517" s="2">
        <v>45429</v>
      </c>
      <c r="C517">
        <v>110</v>
      </c>
      <c r="D517">
        <v>2</v>
      </c>
      <c r="E517">
        <v>1</v>
      </c>
      <c r="F517">
        <v>2</v>
      </c>
      <c r="G517" s="3">
        <v>25000</v>
      </c>
      <c r="H517" s="4">
        <v>0.1</v>
      </c>
      <c r="I517" s="3">
        <f t="shared" si="8"/>
        <v>45000</v>
      </c>
    </row>
    <row r="518" spans="1:9">
      <c r="A518">
        <v>1517</v>
      </c>
      <c r="B518" s="2">
        <v>45569</v>
      </c>
      <c r="C518">
        <v>107</v>
      </c>
      <c r="D518">
        <v>19</v>
      </c>
      <c r="E518">
        <v>1</v>
      </c>
      <c r="F518">
        <v>1</v>
      </c>
      <c r="G518" s="3">
        <v>90000</v>
      </c>
      <c r="H518" s="4">
        <v>0.2</v>
      </c>
      <c r="I518" s="3">
        <f t="shared" si="8"/>
        <v>72000</v>
      </c>
    </row>
    <row r="519" spans="1:9">
      <c r="A519">
        <v>1518</v>
      </c>
      <c r="B519" s="2">
        <v>45506</v>
      </c>
      <c r="C519">
        <v>109</v>
      </c>
      <c r="D519">
        <v>16</v>
      </c>
      <c r="E519">
        <v>2</v>
      </c>
      <c r="F519">
        <v>4</v>
      </c>
      <c r="G519" s="3">
        <v>180000</v>
      </c>
      <c r="H519" s="4">
        <v>0</v>
      </c>
      <c r="I519" s="3">
        <f t="shared" si="8"/>
        <v>720000</v>
      </c>
    </row>
    <row r="520" spans="1:9">
      <c r="A520">
        <v>1519</v>
      </c>
      <c r="B520" s="2">
        <v>45494</v>
      </c>
      <c r="C520">
        <v>112</v>
      </c>
      <c r="D520">
        <v>2</v>
      </c>
      <c r="E520">
        <v>2</v>
      </c>
      <c r="F520">
        <v>3</v>
      </c>
      <c r="G520" s="3">
        <v>15000</v>
      </c>
      <c r="H520" s="4">
        <v>0.15</v>
      </c>
      <c r="I520" s="3">
        <f t="shared" si="8"/>
        <v>38250</v>
      </c>
    </row>
    <row r="521" spans="1:9">
      <c r="A521">
        <v>1520</v>
      </c>
      <c r="B521" s="2">
        <v>45380</v>
      </c>
      <c r="C521">
        <v>103</v>
      </c>
      <c r="D521">
        <v>7</v>
      </c>
      <c r="E521">
        <v>3</v>
      </c>
      <c r="F521">
        <v>3</v>
      </c>
      <c r="G521" s="3">
        <v>45000</v>
      </c>
      <c r="H521" s="4">
        <v>0</v>
      </c>
      <c r="I521" s="3">
        <f t="shared" si="8"/>
        <v>135000</v>
      </c>
    </row>
    <row r="522" spans="1:9">
      <c r="A522">
        <v>1521</v>
      </c>
      <c r="B522" s="2">
        <v>45641</v>
      </c>
      <c r="C522">
        <v>107</v>
      </c>
      <c r="D522">
        <v>7</v>
      </c>
      <c r="E522">
        <v>4</v>
      </c>
      <c r="F522">
        <v>3</v>
      </c>
      <c r="G522" s="3">
        <v>90000</v>
      </c>
      <c r="H522" s="4">
        <v>0.1</v>
      </c>
      <c r="I522" s="3">
        <f t="shared" si="8"/>
        <v>243000</v>
      </c>
    </row>
    <row r="523" spans="1:9">
      <c r="A523">
        <v>1522</v>
      </c>
      <c r="B523" s="2">
        <v>45455</v>
      </c>
      <c r="C523">
        <v>112</v>
      </c>
      <c r="D523">
        <v>3</v>
      </c>
      <c r="E523">
        <v>1</v>
      </c>
      <c r="F523">
        <v>7</v>
      </c>
      <c r="G523" s="3">
        <v>15000</v>
      </c>
      <c r="H523" s="4">
        <v>0.1</v>
      </c>
      <c r="I523" s="3">
        <f t="shared" si="8"/>
        <v>94500</v>
      </c>
    </row>
    <row r="524" spans="1:9">
      <c r="A524">
        <v>1523</v>
      </c>
      <c r="B524" s="2">
        <v>45558</v>
      </c>
      <c r="C524">
        <v>108</v>
      </c>
      <c r="D524">
        <v>1</v>
      </c>
      <c r="E524">
        <v>3</v>
      </c>
      <c r="F524">
        <v>7</v>
      </c>
      <c r="G524" s="3">
        <v>35000</v>
      </c>
      <c r="H524" s="4">
        <v>0.05</v>
      </c>
      <c r="I524" s="3">
        <f t="shared" si="8"/>
        <v>232750</v>
      </c>
    </row>
    <row r="525" spans="1:9">
      <c r="A525">
        <v>1524</v>
      </c>
      <c r="B525" s="2">
        <v>45367</v>
      </c>
      <c r="C525">
        <v>110</v>
      </c>
      <c r="D525">
        <v>19</v>
      </c>
      <c r="E525">
        <v>2</v>
      </c>
      <c r="F525">
        <v>2</v>
      </c>
      <c r="G525" s="3">
        <v>25000</v>
      </c>
      <c r="H525" s="4">
        <v>0.2</v>
      </c>
      <c r="I525" s="3">
        <f t="shared" si="8"/>
        <v>40000</v>
      </c>
    </row>
    <row r="526" spans="1:9">
      <c r="A526">
        <v>1525</v>
      </c>
      <c r="B526" s="2">
        <v>45343</v>
      </c>
      <c r="C526">
        <v>105</v>
      </c>
      <c r="D526">
        <v>18</v>
      </c>
      <c r="E526">
        <v>4</v>
      </c>
      <c r="F526">
        <v>7</v>
      </c>
      <c r="G526" s="3">
        <v>140000</v>
      </c>
      <c r="H526" s="4">
        <v>0.15</v>
      </c>
      <c r="I526" s="3">
        <f t="shared" si="8"/>
        <v>833000</v>
      </c>
    </row>
    <row r="527" spans="1:9">
      <c r="A527">
        <v>1526</v>
      </c>
      <c r="B527" s="2">
        <v>45584</v>
      </c>
      <c r="C527">
        <v>110</v>
      </c>
      <c r="D527">
        <v>16</v>
      </c>
      <c r="E527">
        <v>1</v>
      </c>
      <c r="F527">
        <v>5</v>
      </c>
      <c r="G527" s="3">
        <v>25000</v>
      </c>
      <c r="H527" s="4">
        <v>0.2</v>
      </c>
      <c r="I527" s="3">
        <f t="shared" si="8"/>
        <v>100000</v>
      </c>
    </row>
    <row r="528" spans="1:9">
      <c r="A528">
        <v>1527</v>
      </c>
      <c r="B528" s="2">
        <v>45603</v>
      </c>
      <c r="C528">
        <v>111</v>
      </c>
      <c r="D528">
        <v>13</v>
      </c>
      <c r="E528">
        <v>1</v>
      </c>
      <c r="F528">
        <v>6</v>
      </c>
      <c r="G528" s="3">
        <v>28000</v>
      </c>
      <c r="H528" s="4">
        <v>0</v>
      </c>
      <c r="I528" s="3">
        <f t="shared" si="8"/>
        <v>168000</v>
      </c>
    </row>
    <row r="529" spans="1:9">
      <c r="A529">
        <v>1528</v>
      </c>
      <c r="B529" s="2">
        <v>45535</v>
      </c>
      <c r="C529">
        <v>105</v>
      </c>
      <c r="D529">
        <v>12</v>
      </c>
      <c r="E529">
        <v>1</v>
      </c>
      <c r="F529">
        <v>5</v>
      </c>
      <c r="G529" s="3">
        <v>140000</v>
      </c>
      <c r="H529" s="4">
        <v>0.15</v>
      </c>
      <c r="I529" s="3">
        <f t="shared" si="8"/>
        <v>595000</v>
      </c>
    </row>
    <row r="530" spans="1:9">
      <c r="A530">
        <v>1529</v>
      </c>
      <c r="B530" s="2">
        <v>45648</v>
      </c>
      <c r="C530">
        <v>111</v>
      </c>
      <c r="D530">
        <v>4</v>
      </c>
      <c r="E530">
        <v>4</v>
      </c>
      <c r="F530">
        <v>4</v>
      </c>
      <c r="G530" s="3">
        <v>28000</v>
      </c>
      <c r="H530" s="4">
        <v>0.15</v>
      </c>
      <c r="I530" s="3">
        <f t="shared" si="8"/>
        <v>95200</v>
      </c>
    </row>
    <row r="531" spans="1:9">
      <c r="A531">
        <v>1530</v>
      </c>
      <c r="B531" s="2">
        <v>45456</v>
      </c>
      <c r="C531">
        <v>105</v>
      </c>
      <c r="D531">
        <v>14</v>
      </c>
      <c r="E531">
        <v>2</v>
      </c>
      <c r="F531">
        <v>2</v>
      </c>
      <c r="G531" s="3">
        <v>140000</v>
      </c>
      <c r="H531" s="4">
        <v>0.05</v>
      </c>
      <c r="I531" s="3">
        <f t="shared" si="8"/>
        <v>266000</v>
      </c>
    </row>
    <row r="532" spans="1:9">
      <c r="A532">
        <v>1531</v>
      </c>
      <c r="B532" s="2">
        <v>45500</v>
      </c>
      <c r="C532">
        <v>112</v>
      </c>
      <c r="D532">
        <v>16</v>
      </c>
      <c r="E532">
        <v>3</v>
      </c>
      <c r="F532">
        <v>6</v>
      </c>
      <c r="G532" s="3">
        <v>15000</v>
      </c>
      <c r="H532" s="4">
        <v>0.2</v>
      </c>
      <c r="I532" s="3">
        <f t="shared" si="8"/>
        <v>72000</v>
      </c>
    </row>
    <row r="533" spans="1:9">
      <c r="A533">
        <v>1532</v>
      </c>
      <c r="B533" s="2">
        <v>45373</v>
      </c>
      <c r="C533">
        <v>102</v>
      </c>
      <c r="D533">
        <v>10</v>
      </c>
      <c r="E533">
        <v>3</v>
      </c>
      <c r="F533">
        <v>7</v>
      </c>
      <c r="G533" s="3">
        <v>12000</v>
      </c>
      <c r="H533" s="4">
        <v>0.2</v>
      </c>
      <c r="I533" s="3">
        <f t="shared" si="8"/>
        <v>67200</v>
      </c>
    </row>
    <row r="534" spans="1:9">
      <c r="A534">
        <v>1533</v>
      </c>
      <c r="B534" s="2">
        <v>45583</v>
      </c>
      <c r="C534">
        <v>101</v>
      </c>
      <c r="D534">
        <v>6</v>
      </c>
      <c r="E534">
        <v>1</v>
      </c>
      <c r="F534">
        <v>4</v>
      </c>
      <c r="G534" s="3">
        <v>750000</v>
      </c>
      <c r="H534" s="4">
        <v>0.05</v>
      </c>
      <c r="I534" s="3">
        <f t="shared" si="8"/>
        <v>2850000</v>
      </c>
    </row>
    <row r="535" spans="1:9">
      <c r="A535">
        <v>1534</v>
      </c>
      <c r="B535" s="2">
        <v>45308</v>
      </c>
      <c r="C535">
        <v>108</v>
      </c>
      <c r="D535">
        <v>2</v>
      </c>
      <c r="E535">
        <v>4</v>
      </c>
      <c r="F535">
        <v>4</v>
      </c>
      <c r="G535" s="3">
        <v>35000</v>
      </c>
      <c r="H535" s="4">
        <v>0.15</v>
      </c>
      <c r="I535" s="3">
        <f t="shared" si="8"/>
        <v>119000</v>
      </c>
    </row>
    <row r="536" spans="1:9">
      <c r="A536">
        <v>1535</v>
      </c>
      <c r="B536" s="2">
        <v>45550</v>
      </c>
      <c r="C536">
        <v>107</v>
      </c>
      <c r="D536">
        <v>4</v>
      </c>
      <c r="E536">
        <v>2</v>
      </c>
      <c r="F536">
        <v>4</v>
      </c>
      <c r="G536" s="3">
        <v>90000</v>
      </c>
      <c r="H536" s="4">
        <v>0.2</v>
      </c>
      <c r="I536" s="3">
        <f t="shared" si="8"/>
        <v>288000</v>
      </c>
    </row>
    <row r="537" spans="1:9">
      <c r="A537">
        <v>1536</v>
      </c>
      <c r="B537" s="2">
        <v>45520</v>
      </c>
      <c r="C537">
        <v>103</v>
      </c>
      <c r="D537">
        <v>16</v>
      </c>
      <c r="E537">
        <v>2</v>
      </c>
      <c r="F537">
        <v>6</v>
      </c>
      <c r="G537" s="3">
        <v>45000</v>
      </c>
      <c r="H537" s="4">
        <v>0.1</v>
      </c>
      <c r="I537" s="3">
        <f t="shared" si="8"/>
        <v>243000</v>
      </c>
    </row>
    <row r="538" spans="1:9">
      <c r="A538">
        <v>1537</v>
      </c>
      <c r="B538" s="2">
        <v>45644</v>
      </c>
      <c r="C538">
        <v>102</v>
      </c>
      <c r="D538">
        <v>10</v>
      </c>
      <c r="E538">
        <v>1</v>
      </c>
      <c r="F538">
        <v>1</v>
      </c>
      <c r="G538" s="3">
        <v>12000</v>
      </c>
      <c r="H538" s="4">
        <v>0.2</v>
      </c>
      <c r="I538" s="3">
        <f t="shared" si="8"/>
        <v>9600</v>
      </c>
    </row>
    <row r="539" spans="1:9">
      <c r="A539">
        <v>1538</v>
      </c>
      <c r="B539" s="2">
        <v>45401</v>
      </c>
      <c r="C539">
        <v>104</v>
      </c>
      <c r="D539">
        <v>8</v>
      </c>
      <c r="E539">
        <v>2</v>
      </c>
      <c r="F539">
        <v>5</v>
      </c>
      <c r="G539" s="3">
        <v>160000</v>
      </c>
      <c r="H539" s="4">
        <v>0.2</v>
      </c>
      <c r="I539" s="3">
        <f t="shared" si="8"/>
        <v>640000</v>
      </c>
    </row>
    <row r="540" spans="1:9">
      <c r="A540">
        <v>1539</v>
      </c>
      <c r="B540" s="2">
        <v>45302</v>
      </c>
      <c r="C540">
        <v>111</v>
      </c>
      <c r="D540">
        <v>1</v>
      </c>
      <c r="E540">
        <v>2</v>
      </c>
      <c r="F540">
        <v>3</v>
      </c>
      <c r="G540" s="3">
        <v>28000</v>
      </c>
      <c r="H540" s="4">
        <v>0.2</v>
      </c>
      <c r="I540" s="3">
        <f t="shared" si="8"/>
        <v>67200</v>
      </c>
    </row>
    <row r="541" spans="1:9">
      <c r="A541">
        <v>1540</v>
      </c>
      <c r="B541" s="2">
        <v>45296</v>
      </c>
      <c r="C541">
        <v>104</v>
      </c>
      <c r="D541">
        <v>9</v>
      </c>
      <c r="E541">
        <v>2</v>
      </c>
      <c r="F541">
        <v>5</v>
      </c>
      <c r="G541" s="3">
        <v>160000</v>
      </c>
      <c r="H541" s="4">
        <v>0.1</v>
      </c>
      <c r="I541" s="3">
        <f t="shared" si="8"/>
        <v>720000</v>
      </c>
    </row>
    <row r="542" spans="1:9">
      <c r="A542">
        <v>1541</v>
      </c>
      <c r="B542" s="2">
        <v>45508</v>
      </c>
      <c r="C542">
        <v>107</v>
      </c>
      <c r="D542">
        <v>12</v>
      </c>
      <c r="E542">
        <v>2</v>
      </c>
      <c r="F542">
        <v>4</v>
      </c>
      <c r="G542" s="3">
        <v>90000</v>
      </c>
      <c r="H542" s="4">
        <v>0.2</v>
      </c>
      <c r="I542" s="3">
        <f t="shared" si="8"/>
        <v>288000</v>
      </c>
    </row>
    <row r="543" spans="1:9">
      <c r="A543">
        <v>1542</v>
      </c>
      <c r="B543" s="2">
        <v>45611</v>
      </c>
      <c r="C543">
        <v>107</v>
      </c>
      <c r="D543">
        <v>19</v>
      </c>
      <c r="E543">
        <v>1</v>
      </c>
      <c r="F543">
        <v>6</v>
      </c>
      <c r="G543" s="3">
        <v>90000</v>
      </c>
      <c r="H543" s="4">
        <v>0.2</v>
      </c>
      <c r="I543" s="3">
        <f t="shared" si="8"/>
        <v>432000</v>
      </c>
    </row>
    <row r="544" spans="1:9">
      <c r="A544">
        <v>1543</v>
      </c>
      <c r="B544" s="2">
        <v>45603</v>
      </c>
      <c r="C544">
        <v>105</v>
      </c>
      <c r="D544">
        <v>10</v>
      </c>
      <c r="E544">
        <v>2</v>
      </c>
      <c r="F544">
        <v>8</v>
      </c>
      <c r="G544" s="3">
        <v>140000</v>
      </c>
      <c r="H544" s="4">
        <v>0.1</v>
      </c>
      <c r="I544" s="3">
        <f t="shared" si="8"/>
        <v>1008000</v>
      </c>
    </row>
    <row r="545" spans="1:9">
      <c r="A545">
        <v>1544</v>
      </c>
      <c r="B545" s="2">
        <v>45619</v>
      </c>
      <c r="C545">
        <v>106</v>
      </c>
      <c r="D545">
        <v>9</v>
      </c>
      <c r="E545">
        <v>1</v>
      </c>
      <c r="F545">
        <v>5</v>
      </c>
      <c r="G545" s="3">
        <v>120000</v>
      </c>
      <c r="H545" s="4">
        <v>0.2</v>
      </c>
      <c r="I545" s="3">
        <f t="shared" si="8"/>
        <v>480000</v>
      </c>
    </row>
    <row r="546" spans="1:9">
      <c r="A546">
        <v>1545</v>
      </c>
      <c r="B546" s="2">
        <v>45415</v>
      </c>
      <c r="C546">
        <v>101</v>
      </c>
      <c r="D546">
        <v>20</v>
      </c>
      <c r="E546">
        <v>2</v>
      </c>
      <c r="F546">
        <v>6</v>
      </c>
      <c r="G546" s="3">
        <v>750000</v>
      </c>
      <c r="H546" s="4">
        <v>0</v>
      </c>
      <c r="I546" s="3">
        <f t="shared" si="8"/>
        <v>4500000</v>
      </c>
    </row>
    <row r="547" spans="1:9">
      <c r="A547">
        <v>1546</v>
      </c>
      <c r="B547" s="2">
        <v>45627</v>
      </c>
      <c r="C547">
        <v>108</v>
      </c>
      <c r="D547">
        <v>10</v>
      </c>
      <c r="E547">
        <v>1</v>
      </c>
      <c r="F547">
        <v>7</v>
      </c>
      <c r="G547" s="3">
        <v>35000</v>
      </c>
      <c r="H547" s="4">
        <v>0</v>
      </c>
      <c r="I547" s="3">
        <f t="shared" si="8"/>
        <v>245000</v>
      </c>
    </row>
    <row r="548" spans="1:9">
      <c r="A548">
        <v>1547</v>
      </c>
      <c r="B548" s="2">
        <v>45590</v>
      </c>
      <c r="C548">
        <v>112</v>
      </c>
      <c r="D548">
        <v>19</v>
      </c>
      <c r="E548">
        <v>3</v>
      </c>
      <c r="F548">
        <v>6</v>
      </c>
      <c r="G548" s="3">
        <v>15000</v>
      </c>
      <c r="H548" s="4">
        <v>0.05</v>
      </c>
      <c r="I548" s="3">
        <f t="shared" si="8"/>
        <v>85500</v>
      </c>
    </row>
    <row r="549" spans="1:9">
      <c r="A549">
        <v>1548</v>
      </c>
      <c r="B549" s="2">
        <v>45643</v>
      </c>
      <c r="C549">
        <v>109</v>
      </c>
      <c r="D549">
        <v>16</v>
      </c>
      <c r="E549">
        <v>4</v>
      </c>
      <c r="F549">
        <v>6</v>
      </c>
      <c r="G549" s="3">
        <v>180000</v>
      </c>
      <c r="H549" s="4">
        <v>0.05</v>
      </c>
      <c r="I549" s="3">
        <f t="shared" si="8"/>
        <v>1026000</v>
      </c>
    </row>
    <row r="550" spans="1:9">
      <c r="A550">
        <v>1549</v>
      </c>
      <c r="B550" s="2">
        <v>45628</v>
      </c>
      <c r="C550">
        <v>109</v>
      </c>
      <c r="D550">
        <v>6</v>
      </c>
      <c r="E550">
        <v>1</v>
      </c>
      <c r="F550">
        <v>8</v>
      </c>
      <c r="G550" s="3">
        <v>180000</v>
      </c>
      <c r="H550" s="4">
        <v>0.1</v>
      </c>
      <c r="I550" s="3">
        <f t="shared" si="8"/>
        <v>1296000</v>
      </c>
    </row>
    <row r="551" spans="1:9">
      <c r="A551">
        <v>1550</v>
      </c>
      <c r="B551" s="2">
        <v>45578</v>
      </c>
      <c r="C551">
        <v>103</v>
      </c>
      <c r="D551">
        <v>11</v>
      </c>
      <c r="E551">
        <v>2</v>
      </c>
      <c r="F551">
        <v>4</v>
      </c>
      <c r="G551" s="3">
        <v>45000</v>
      </c>
      <c r="H551" s="4">
        <v>0.1</v>
      </c>
      <c r="I551" s="3">
        <f t="shared" si="8"/>
        <v>162000</v>
      </c>
    </row>
    <row r="552" spans="1:9">
      <c r="A552">
        <v>1551</v>
      </c>
      <c r="B552" s="2">
        <v>45507</v>
      </c>
      <c r="C552">
        <v>106</v>
      </c>
      <c r="D552">
        <v>12</v>
      </c>
      <c r="E552">
        <v>1</v>
      </c>
      <c r="F552">
        <v>5</v>
      </c>
      <c r="G552" s="3">
        <v>120000</v>
      </c>
      <c r="H552" s="4">
        <v>0</v>
      </c>
      <c r="I552" s="3">
        <f t="shared" si="8"/>
        <v>600000</v>
      </c>
    </row>
    <row r="553" spans="1:9">
      <c r="A553">
        <v>1552</v>
      </c>
      <c r="B553" s="2">
        <v>45532</v>
      </c>
      <c r="C553">
        <v>101</v>
      </c>
      <c r="D553">
        <v>19</v>
      </c>
      <c r="E553">
        <v>2</v>
      </c>
      <c r="F553">
        <v>2</v>
      </c>
      <c r="G553" s="3">
        <v>750000</v>
      </c>
      <c r="H553" s="4">
        <v>0.05</v>
      </c>
      <c r="I553" s="3">
        <f t="shared" si="8"/>
        <v>1425000</v>
      </c>
    </row>
    <row r="554" spans="1:9">
      <c r="A554">
        <v>1553</v>
      </c>
      <c r="B554" s="2">
        <v>45548</v>
      </c>
      <c r="C554">
        <v>102</v>
      </c>
      <c r="D554">
        <v>13</v>
      </c>
      <c r="E554">
        <v>2</v>
      </c>
      <c r="F554">
        <v>7</v>
      </c>
      <c r="G554" s="3">
        <v>12000</v>
      </c>
      <c r="H554" s="4">
        <v>0.05</v>
      </c>
      <c r="I554" s="3">
        <f t="shared" si="8"/>
        <v>79800</v>
      </c>
    </row>
    <row r="555" spans="1:9">
      <c r="A555">
        <v>1554</v>
      </c>
      <c r="B555" s="2">
        <v>45362</v>
      </c>
      <c r="C555">
        <v>104</v>
      </c>
      <c r="D555">
        <v>11</v>
      </c>
      <c r="E555">
        <v>2</v>
      </c>
      <c r="F555">
        <v>8</v>
      </c>
      <c r="G555" s="3">
        <v>160000</v>
      </c>
      <c r="H555" s="4">
        <v>0.05</v>
      </c>
      <c r="I555" s="3">
        <f t="shared" si="8"/>
        <v>1216000</v>
      </c>
    </row>
    <row r="556" spans="1:9">
      <c r="A556">
        <v>1555</v>
      </c>
      <c r="B556" s="2">
        <v>45333</v>
      </c>
      <c r="C556">
        <v>108</v>
      </c>
      <c r="D556">
        <v>11</v>
      </c>
      <c r="E556">
        <v>2</v>
      </c>
      <c r="F556">
        <v>3</v>
      </c>
      <c r="G556" s="3">
        <v>35000</v>
      </c>
      <c r="H556" s="4">
        <v>0</v>
      </c>
      <c r="I556" s="3">
        <f t="shared" si="8"/>
        <v>105000</v>
      </c>
    </row>
    <row r="557" spans="1:9">
      <c r="A557">
        <v>1556</v>
      </c>
      <c r="B557" s="2">
        <v>45294</v>
      </c>
      <c r="C557">
        <v>108</v>
      </c>
      <c r="D557">
        <v>9</v>
      </c>
      <c r="E557">
        <v>1</v>
      </c>
      <c r="F557">
        <v>3</v>
      </c>
      <c r="G557" s="3">
        <v>35000</v>
      </c>
      <c r="H557" s="4">
        <v>0.05</v>
      </c>
      <c r="I557" s="3">
        <f t="shared" si="8"/>
        <v>99750</v>
      </c>
    </row>
    <row r="558" spans="1:9">
      <c r="A558">
        <v>1557</v>
      </c>
      <c r="B558" s="2">
        <v>45542</v>
      </c>
      <c r="C558">
        <v>102</v>
      </c>
      <c r="D558">
        <v>5</v>
      </c>
      <c r="E558">
        <v>2</v>
      </c>
      <c r="F558">
        <v>7</v>
      </c>
      <c r="G558" s="3">
        <v>12000</v>
      </c>
      <c r="H558" s="4">
        <v>0.15</v>
      </c>
      <c r="I558" s="3">
        <f t="shared" si="8"/>
        <v>71400</v>
      </c>
    </row>
    <row r="559" spans="1:9">
      <c r="A559">
        <v>1558</v>
      </c>
      <c r="B559" s="2">
        <v>45488</v>
      </c>
      <c r="C559">
        <v>101</v>
      </c>
      <c r="D559">
        <v>2</v>
      </c>
      <c r="E559">
        <v>2</v>
      </c>
      <c r="F559">
        <v>6</v>
      </c>
      <c r="G559" s="3">
        <v>750000</v>
      </c>
      <c r="H559" s="4">
        <v>0.1</v>
      </c>
      <c r="I559" s="3">
        <f t="shared" si="8"/>
        <v>4050000</v>
      </c>
    </row>
    <row r="560" spans="1:9">
      <c r="A560">
        <v>1559</v>
      </c>
      <c r="B560" s="2">
        <v>45563</v>
      </c>
      <c r="C560">
        <v>104</v>
      </c>
      <c r="D560">
        <v>1</v>
      </c>
      <c r="E560">
        <v>2</v>
      </c>
      <c r="F560">
        <v>4</v>
      </c>
      <c r="G560" s="3">
        <v>160000</v>
      </c>
      <c r="H560" s="4">
        <v>0.1</v>
      </c>
      <c r="I560" s="3">
        <f t="shared" si="8"/>
        <v>576000</v>
      </c>
    </row>
    <row r="561" spans="1:9">
      <c r="A561">
        <v>1560</v>
      </c>
      <c r="B561" s="2">
        <v>45451</v>
      </c>
      <c r="C561">
        <v>103</v>
      </c>
      <c r="D561">
        <v>4</v>
      </c>
      <c r="E561">
        <v>1</v>
      </c>
      <c r="F561">
        <v>5</v>
      </c>
      <c r="G561" s="3">
        <v>45000</v>
      </c>
      <c r="H561" s="4">
        <v>0</v>
      </c>
      <c r="I561" s="3">
        <f t="shared" si="8"/>
        <v>225000</v>
      </c>
    </row>
    <row r="562" spans="1:9">
      <c r="A562">
        <v>1561</v>
      </c>
      <c r="B562" s="2">
        <v>45444</v>
      </c>
      <c r="C562">
        <v>105</v>
      </c>
      <c r="D562">
        <v>15</v>
      </c>
      <c r="E562">
        <v>3</v>
      </c>
      <c r="F562">
        <v>6</v>
      </c>
      <c r="G562" s="3">
        <v>140000</v>
      </c>
      <c r="H562" s="4">
        <v>0.05</v>
      </c>
      <c r="I562" s="3">
        <f t="shared" si="8"/>
        <v>798000</v>
      </c>
    </row>
    <row r="563" spans="1:9">
      <c r="A563">
        <v>1562</v>
      </c>
      <c r="B563" s="2">
        <v>45467</v>
      </c>
      <c r="C563">
        <v>108</v>
      </c>
      <c r="D563">
        <v>12</v>
      </c>
      <c r="E563">
        <v>3</v>
      </c>
      <c r="F563">
        <v>3</v>
      </c>
      <c r="G563" s="3">
        <v>35000</v>
      </c>
      <c r="H563" s="4">
        <v>0.15</v>
      </c>
      <c r="I563" s="3">
        <f t="shared" si="8"/>
        <v>89250</v>
      </c>
    </row>
    <row r="564" spans="1:9">
      <c r="A564">
        <v>1563</v>
      </c>
      <c r="B564" s="2">
        <v>45301</v>
      </c>
      <c r="C564">
        <v>104</v>
      </c>
      <c r="D564">
        <v>8</v>
      </c>
      <c r="E564">
        <v>3</v>
      </c>
      <c r="F564">
        <v>3</v>
      </c>
      <c r="G564" s="3">
        <v>160000</v>
      </c>
      <c r="H564" s="4">
        <v>0</v>
      </c>
      <c r="I564" s="3">
        <f t="shared" si="8"/>
        <v>480000</v>
      </c>
    </row>
    <row r="565" spans="1:9">
      <c r="A565">
        <v>1564</v>
      </c>
      <c r="B565" s="2">
        <v>45593</v>
      </c>
      <c r="C565">
        <v>109</v>
      </c>
      <c r="D565">
        <v>6</v>
      </c>
      <c r="E565">
        <v>1</v>
      </c>
      <c r="F565">
        <v>1</v>
      </c>
      <c r="G565" s="3">
        <v>180000</v>
      </c>
      <c r="H565" s="4">
        <v>0.1</v>
      </c>
      <c r="I565" s="3">
        <f t="shared" si="8"/>
        <v>162000</v>
      </c>
    </row>
    <row r="566" spans="1:9">
      <c r="A566">
        <v>1565</v>
      </c>
      <c r="B566" s="2">
        <v>45565</v>
      </c>
      <c r="C566">
        <v>110</v>
      </c>
      <c r="D566">
        <v>2</v>
      </c>
      <c r="E566">
        <v>2</v>
      </c>
      <c r="F566">
        <v>1</v>
      </c>
      <c r="G566" s="3">
        <v>25000</v>
      </c>
      <c r="H566" s="4">
        <v>0</v>
      </c>
      <c r="I566" s="3">
        <f t="shared" si="8"/>
        <v>25000</v>
      </c>
    </row>
    <row r="567" spans="1:9">
      <c r="A567">
        <v>1566</v>
      </c>
      <c r="B567" s="2">
        <v>45316</v>
      </c>
      <c r="C567">
        <v>112</v>
      </c>
      <c r="D567">
        <v>4</v>
      </c>
      <c r="E567">
        <v>2</v>
      </c>
      <c r="F567">
        <v>7</v>
      </c>
      <c r="G567" s="3">
        <v>15000</v>
      </c>
      <c r="H567" s="4">
        <v>0.1</v>
      </c>
      <c r="I567" s="3">
        <f t="shared" si="8"/>
        <v>94500</v>
      </c>
    </row>
    <row r="568" spans="1:9">
      <c r="A568">
        <v>1567</v>
      </c>
      <c r="B568" s="2">
        <v>45534</v>
      </c>
      <c r="C568">
        <v>112</v>
      </c>
      <c r="D568">
        <v>5</v>
      </c>
      <c r="E568">
        <v>1</v>
      </c>
      <c r="F568">
        <v>1</v>
      </c>
      <c r="G568" s="3">
        <v>15000</v>
      </c>
      <c r="H568" s="4">
        <v>0</v>
      </c>
      <c r="I568" s="3">
        <f t="shared" si="8"/>
        <v>15000</v>
      </c>
    </row>
    <row r="569" spans="1:9">
      <c r="A569">
        <v>1568</v>
      </c>
      <c r="B569" s="2">
        <v>45631</v>
      </c>
      <c r="C569">
        <v>109</v>
      </c>
      <c r="D569">
        <v>9</v>
      </c>
      <c r="E569">
        <v>2</v>
      </c>
      <c r="F569">
        <v>3</v>
      </c>
      <c r="G569" s="3">
        <v>180000</v>
      </c>
      <c r="H569" s="4">
        <v>0</v>
      </c>
      <c r="I569" s="3">
        <f t="shared" si="8"/>
        <v>540000</v>
      </c>
    </row>
    <row r="570" spans="1:9">
      <c r="A570">
        <v>1569</v>
      </c>
      <c r="B570" s="2">
        <v>45553</v>
      </c>
      <c r="C570">
        <v>112</v>
      </c>
      <c r="D570">
        <v>20</v>
      </c>
      <c r="E570">
        <v>1</v>
      </c>
      <c r="F570">
        <v>2</v>
      </c>
      <c r="G570" s="3">
        <v>15000</v>
      </c>
      <c r="H570" s="4">
        <v>0.15</v>
      </c>
      <c r="I570" s="3">
        <f t="shared" si="8"/>
        <v>25500</v>
      </c>
    </row>
    <row r="571" spans="1:9">
      <c r="A571">
        <v>1570</v>
      </c>
      <c r="B571" s="2">
        <v>45393</v>
      </c>
      <c r="C571">
        <v>110</v>
      </c>
      <c r="D571">
        <v>7</v>
      </c>
      <c r="E571">
        <v>3</v>
      </c>
      <c r="F571">
        <v>4</v>
      </c>
      <c r="G571" s="3">
        <v>25000</v>
      </c>
      <c r="H571" s="4">
        <v>0.15</v>
      </c>
      <c r="I571" s="3">
        <f t="shared" si="8"/>
        <v>85000</v>
      </c>
    </row>
    <row r="572" spans="1:9">
      <c r="A572">
        <v>1571</v>
      </c>
      <c r="B572" s="2">
        <v>45443</v>
      </c>
      <c r="C572">
        <v>103</v>
      </c>
      <c r="D572">
        <v>2</v>
      </c>
      <c r="E572">
        <v>2</v>
      </c>
      <c r="F572">
        <v>4</v>
      </c>
      <c r="G572" s="3">
        <v>45000</v>
      </c>
      <c r="H572" s="4">
        <v>0.15</v>
      </c>
      <c r="I572" s="3">
        <f t="shared" si="8"/>
        <v>153000</v>
      </c>
    </row>
    <row r="573" spans="1:9">
      <c r="A573">
        <v>1572</v>
      </c>
      <c r="B573" s="2">
        <v>45461</v>
      </c>
      <c r="C573">
        <v>104</v>
      </c>
      <c r="D573">
        <v>1</v>
      </c>
      <c r="E573">
        <v>1</v>
      </c>
      <c r="F573">
        <v>2</v>
      </c>
      <c r="G573" s="3">
        <v>160000</v>
      </c>
      <c r="H573" s="4">
        <v>0.2</v>
      </c>
      <c r="I573" s="3">
        <f t="shared" si="8"/>
        <v>256000</v>
      </c>
    </row>
    <row r="574" spans="1:9">
      <c r="A574">
        <v>1573</v>
      </c>
      <c r="B574" s="2">
        <v>45634</v>
      </c>
      <c r="C574">
        <v>108</v>
      </c>
      <c r="D574">
        <v>5</v>
      </c>
      <c r="E574">
        <v>4</v>
      </c>
      <c r="F574">
        <v>2</v>
      </c>
      <c r="G574" s="3">
        <v>35000</v>
      </c>
      <c r="H574" s="4">
        <v>0</v>
      </c>
      <c r="I574" s="3">
        <f t="shared" si="8"/>
        <v>70000</v>
      </c>
    </row>
    <row r="575" spans="1:9">
      <c r="A575">
        <v>1574</v>
      </c>
      <c r="B575" s="2">
        <v>45423</v>
      </c>
      <c r="C575">
        <v>111</v>
      </c>
      <c r="D575">
        <v>8</v>
      </c>
      <c r="E575">
        <v>2</v>
      </c>
      <c r="F575">
        <v>5</v>
      </c>
      <c r="G575" s="3">
        <v>28000</v>
      </c>
      <c r="H575" s="4">
        <v>0</v>
      </c>
      <c r="I575" s="3">
        <f t="shared" si="8"/>
        <v>140000</v>
      </c>
    </row>
    <row r="576" spans="1:9">
      <c r="A576">
        <v>1575</v>
      </c>
      <c r="B576" s="2">
        <v>45343</v>
      </c>
      <c r="C576">
        <v>103</v>
      </c>
      <c r="D576">
        <v>2</v>
      </c>
      <c r="E576">
        <v>4</v>
      </c>
      <c r="F576">
        <v>6</v>
      </c>
      <c r="G576" s="3">
        <v>45000</v>
      </c>
      <c r="H576" s="4">
        <v>0.1</v>
      </c>
      <c r="I576" s="3">
        <f t="shared" si="8"/>
        <v>243000</v>
      </c>
    </row>
    <row r="577" spans="1:9">
      <c r="A577">
        <v>1576</v>
      </c>
      <c r="B577" s="2">
        <v>45510</v>
      </c>
      <c r="C577">
        <v>112</v>
      </c>
      <c r="D577">
        <v>4</v>
      </c>
      <c r="E577">
        <v>1</v>
      </c>
      <c r="F577">
        <v>1</v>
      </c>
      <c r="G577" s="3">
        <v>15000</v>
      </c>
      <c r="H577" s="4">
        <v>0.05</v>
      </c>
      <c r="I577" s="3">
        <f t="shared" si="8"/>
        <v>14250</v>
      </c>
    </row>
    <row r="578" spans="1:9">
      <c r="A578">
        <v>1577</v>
      </c>
      <c r="B578" s="2">
        <v>45631</v>
      </c>
      <c r="C578">
        <v>111</v>
      </c>
      <c r="D578">
        <v>6</v>
      </c>
      <c r="E578">
        <v>1</v>
      </c>
      <c r="F578">
        <v>8</v>
      </c>
      <c r="G578" s="3">
        <v>28000</v>
      </c>
      <c r="H578" s="4">
        <v>0.1</v>
      </c>
      <c r="I578" s="3">
        <f t="shared" ref="I578:I601" si="9">F578*G578*(1-H578)</f>
        <v>201600</v>
      </c>
    </row>
    <row r="579" spans="1:9">
      <c r="A579">
        <v>1578</v>
      </c>
      <c r="B579" s="2">
        <v>45339</v>
      </c>
      <c r="C579">
        <v>106</v>
      </c>
      <c r="D579">
        <v>11</v>
      </c>
      <c r="E579">
        <v>1</v>
      </c>
      <c r="F579">
        <v>7</v>
      </c>
      <c r="G579" s="3">
        <v>120000</v>
      </c>
      <c r="H579" s="4">
        <v>0.15</v>
      </c>
      <c r="I579" s="3">
        <f t="shared" si="9"/>
        <v>714000</v>
      </c>
    </row>
    <row r="580" spans="1:9">
      <c r="A580">
        <v>1579</v>
      </c>
      <c r="B580" s="2">
        <v>45431</v>
      </c>
      <c r="C580">
        <v>107</v>
      </c>
      <c r="D580">
        <v>16</v>
      </c>
      <c r="E580">
        <v>3</v>
      </c>
      <c r="F580">
        <v>3</v>
      </c>
      <c r="G580" s="3">
        <v>90000</v>
      </c>
      <c r="H580" s="4">
        <v>0</v>
      </c>
      <c r="I580" s="3">
        <f t="shared" si="9"/>
        <v>270000</v>
      </c>
    </row>
    <row r="581" spans="1:9">
      <c r="A581">
        <v>1580</v>
      </c>
      <c r="B581" s="2">
        <v>45373</v>
      </c>
      <c r="C581">
        <v>102</v>
      </c>
      <c r="D581">
        <v>14</v>
      </c>
      <c r="E581">
        <v>4</v>
      </c>
      <c r="F581">
        <v>8</v>
      </c>
      <c r="G581" s="3">
        <v>12000</v>
      </c>
      <c r="H581" s="4">
        <v>0.15</v>
      </c>
      <c r="I581" s="3">
        <f t="shared" si="9"/>
        <v>81600</v>
      </c>
    </row>
    <row r="582" spans="1:9">
      <c r="A582">
        <v>1581</v>
      </c>
      <c r="B582" s="2">
        <v>45384</v>
      </c>
      <c r="C582">
        <v>110</v>
      </c>
      <c r="D582">
        <v>13</v>
      </c>
      <c r="E582">
        <v>3</v>
      </c>
      <c r="F582">
        <v>1</v>
      </c>
      <c r="G582" s="3">
        <v>25000</v>
      </c>
      <c r="H582" s="4">
        <v>0.05</v>
      </c>
      <c r="I582" s="3">
        <f t="shared" si="9"/>
        <v>23750</v>
      </c>
    </row>
    <row r="583" spans="1:9">
      <c r="A583">
        <v>1582</v>
      </c>
      <c r="B583" s="2">
        <v>45539</v>
      </c>
      <c r="C583">
        <v>108</v>
      </c>
      <c r="D583">
        <v>4</v>
      </c>
      <c r="E583">
        <v>4</v>
      </c>
      <c r="F583">
        <v>8</v>
      </c>
      <c r="G583" s="3">
        <v>35000</v>
      </c>
      <c r="H583" s="4">
        <v>0.1</v>
      </c>
      <c r="I583" s="3">
        <f t="shared" si="9"/>
        <v>252000</v>
      </c>
    </row>
    <row r="584" spans="1:9">
      <c r="A584">
        <v>1583</v>
      </c>
      <c r="B584" s="2">
        <v>45627</v>
      </c>
      <c r="C584">
        <v>106</v>
      </c>
      <c r="D584">
        <v>1</v>
      </c>
      <c r="E584">
        <v>3</v>
      </c>
      <c r="F584">
        <v>4</v>
      </c>
      <c r="G584" s="3">
        <v>120000</v>
      </c>
      <c r="H584" s="4">
        <v>0.1</v>
      </c>
      <c r="I584" s="3">
        <f t="shared" si="9"/>
        <v>432000</v>
      </c>
    </row>
    <row r="585" spans="1:9">
      <c r="A585">
        <v>1584</v>
      </c>
      <c r="B585" s="2">
        <v>45557</v>
      </c>
      <c r="C585">
        <v>109</v>
      </c>
      <c r="D585">
        <v>20</v>
      </c>
      <c r="E585">
        <v>1</v>
      </c>
      <c r="F585">
        <v>4</v>
      </c>
      <c r="G585" s="3">
        <v>180000</v>
      </c>
      <c r="H585" s="4">
        <v>0.15</v>
      </c>
      <c r="I585" s="3">
        <f t="shared" si="9"/>
        <v>612000</v>
      </c>
    </row>
    <row r="586" spans="1:9">
      <c r="A586">
        <v>1585</v>
      </c>
      <c r="B586" s="2">
        <v>45368</v>
      </c>
      <c r="C586">
        <v>109</v>
      </c>
      <c r="D586">
        <v>20</v>
      </c>
      <c r="E586">
        <v>1</v>
      </c>
      <c r="F586">
        <v>3</v>
      </c>
      <c r="G586" s="3">
        <v>180000</v>
      </c>
      <c r="H586" s="4">
        <v>0.15</v>
      </c>
      <c r="I586" s="3">
        <f t="shared" si="9"/>
        <v>459000</v>
      </c>
    </row>
    <row r="587" spans="1:9">
      <c r="A587">
        <v>1586</v>
      </c>
      <c r="B587" s="2">
        <v>45545</v>
      </c>
      <c r="C587">
        <v>103</v>
      </c>
      <c r="D587">
        <v>3</v>
      </c>
      <c r="E587">
        <v>3</v>
      </c>
      <c r="F587">
        <v>6</v>
      </c>
      <c r="G587" s="3">
        <v>45000</v>
      </c>
      <c r="H587" s="4">
        <v>0.1</v>
      </c>
      <c r="I587" s="3">
        <f t="shared" si="9"/>
        <v>243000</v>
      </c>
    </row>
    <row r="588" spans="1:9">
      <c r="A588">
        <v>1587</v>
      </c>
      <c r="B588" s="2">
        <v>45317</v>
      </c>
      <c r="C588">
        <v>109</v>
      </c>
      <c r="D588">
        <v>8</v>
      </c>
      <c r="E588">
        <v>2</v>
      </c>
      <c r="F588">
        <v>7</v>
      </c>
      <c r="G588" s="3">
        <v>180000</v>
      </c>
      <c r="H588" s="4">
        <v>0.05</v>
      </c>
      <c r="I588" s="3">
        <f t="shared" si="9"/>
        <v>1197000</v>
      </c>
    </row>
    <row r="589" spans="1:9">
      <c r="A589">
        <v>1588</v>
      </c>
      <c r="B589" s="2">
        <v>45332</v>
      </c>
      <c r="C589">
        <v>108</v>
      </c>
      <c r="D589">
        <v>15</v>
      </c>
      <c r="E589">
        <v>3</v>
      </c>
      <c r="F589">
        <v>8</v>
      </c>
      <c r="G589" s="3">
        <v>35000</v>
      </c>
      <c r="H589" s="4">
        <v>0.15</v>
      </c>
      <c r="I589" s="3">
        <f t="shared" si="9"/>
        <v>238000</v>
      </c>
    </row>
    <row r="590" spans="1:9">
      <c r="A590">
        <v>1589</v>
      </c>
      <c r="B590" s="2">
        <v>45520</v>
      </c>
      <c r="C590">
        <v>106</v>
      </c>
      <c r="D590">
        <v>4</v>
      </c>
      <c r="E590">
        <v>4</v>
      </c>
      <c r="F590">
        <v>1</v>
      </c>
      <c r="G590" s="3">
        <v>120000</v>
      </c>
      <c r="H590" s="4">
        <v>0.15</v>
      </c>
      <c r="I590" s="3">
        <f t="shared" si="9"/>
        <v>102000</v>
      </c>
    </row>
    <row r="591" spans="1:9">
      <c r="A591">
        <v>1590</v>
      </c>
      <c r="B591" s="2">
        <v>45310</v>
      </c>
      <c r="C591">
        <v>109</v>
      </c>
      <c r="D591">
        <v>18</v>
      </c>
      <c r="E591">
        <v>1</v>
      </c>
      <c r="F591">
        <v>2</v>
      </c>
      <c r="G591" s="3">
        <v>180000</v>
      </c>
      <c r="H591" s="4">
        <v>0.2</v>
      </c>
      <c r="I591" s="3">
        <f t="shared" si="9"/>
        <v>288000</v>
      </c>
    </row>
    <row r="592" spans="1:9">
      <c r="A592">
        <v>1591</v>
      </c>
      <c r="B592" s="2">
        <v>45618</v>
      </c>
      <c r="C592">
        <v>105</v>
      </c>
      <c r="D592">
        <v>17</v>
      </c>
      <c r="E592">
        <v>2</v>
      </c>
      <c r="F592">
        <v>8</v>
      </c>
      <c r="G592" s="3">
        <v>140000</v>
      </c>
      <c r="H592" s="4">
        <v>0.1</v>
      </c>
      <c r="I592" s="3">
        <f t="shared" si="9"/>
        <v>1008000</v>
      </c>
    </row>
    <row r="593" spans="1:9">
      <c r="A593">
        <v>1592</v>
      </c>
      <c r="B593" s="2">
        <v>45319</v>
      </c>
      <c r="C593">
        <v>104</v>
      </c>
      <c r="D593">
        <v>15</v>
      </c>
      <c r="E593">
        <v>1</v>
      </c>
      <c r="F593">
        <v>8</v>
      </c>
      <c r="G593" s="3">
        <v>160000</v>
      </c>
      <c r="H593" s="4">
        <v>0.1</v>
      </c>
      <c r="I593" s="3">
        <f t="shared" si="9"/>
        <v>1152000</v>
      </c>
    </row>
    <row r="594" spans="1:9">
      <c r="A594">
        <v>1593</v>
      </c>
      <c r="B594" s="2">
        <v>45523</v>
      </c>
      <c r="C594">
        <v>102</v>
      </c>
      <c r="D594">
        <v>4</v>
      </c>
      <c r="E594">
        <v>3</v>
      </c>
      <c r="F594">
        <v>4</v>
      </c>
      <c r="G594" s="3">
        <v>12000</v>
      </c>
      <c r="H594" s="4">
        <v>0.1</v>
      </c>
      <c r="I594" s="3">
        <f t="shared" si="9"/>
        <v>43200</v>
      </c>
    </row>
    <row r="595" spans="1:9">
      <c r="A595">
        <v>1594</v>
      </c>
      <c r="B595" s="2">
        <v>45616</v>
      </c>
      <c r="C595">
        <v>105</v>
      </c>
      <c r="D595">
        <v>18</v>
      </c>
      <c r="E595">
        <v>2</v>
      </c>
      <c r="F595">
        <v>2</v>
      </c>
      <c r="G595" s="3">
        <v>140000</v>
      </c>
      <c r="H595" s="4">
        <v>0.05</v>
      </c>
      <c r="I595" s="3">
        <f t="shared" si="9"/>
        <v>266000</v>
      </c>
    </row>
    <row r="596" spans="1:9">
      <c r="A596">
        <v>1595</v>
      </c>
      <c r="B596" s="2">
        <v>45544</v>
      </c>
      <c r="C596">
        <v>103</v>
      </c>
      <c r="D596">
        <v>14</v>
      </c>
      <c r="E596">
        <v>1</v>
      </c>
      <c r="F596">
        <v>4</v>
      </c>
      <c r="G596" s="3">
        <v>45000</v>
      </c>
      <c r="H596" s="4">
        <v>0.15</v>
      </c>
      <c r="I596" s="3">
        <f t="shared" si="9"/>
        <v>153000</v>
      </c>
    </row>
    <row r="597" spans="1:9">
      <c r="A597">
        <v>1596</v>
      </c>
      <c r="B597" s="2">
        <v>45402</v>
      </c>
      <c r="C597">
        <v>108</v>
      </c>
      <c r="D597">
        <v>7</v>
      </c>
      <c r="E597">
        <v>3</v>
      </c>
      <c r="F597">
        <v>2</v>
      </c>
      <c r="G597" s="3">
        <v>35000</v>
      </c>
      <c r="H597" s="4">
        <v>0</v>
      </c>
      <c r="I597" s="3">
        <f t="shared" si="9"/>
        <v>70000</v>
      </c>
    </row>
    <row r="598" spans="1:9">
      <c r="A598">
        <v>1597</v>
      </c>
      <c r="B598" s="2">
        <v>45616</v>
      </c>
      <c r="C598">
        <v>111</v>
      </c>
      <c r="D598">
        <v>19</v>
      </c>
      <c r="E598">
        <v>1</v>
      </c>
      <c r="F598">
        <v>8</v>
      </c>
      <c r="G598" s="3">
        <v>28000</v>
      </c>
      <c r="H598" s="4">
        <v>0.2</v>
      </c>
      <c r="I598" s="3">
        <f t="shared" si="9"/>
        <v>179200</v>
      </c>
    </row>
    <row r="599" spans="1:9">
      <c r="A599">
        <v>1598</v>
      </c>
      <c r="B599" s="2">
        <v>45550</v>
      </c>
      <c r="C599">
        <v>103</v>
      </c>
      <c r="D599">
        <v>16</v>
      </c>
      <c r="E599">
        <v>1</v>
      </c>
      <c r="F599">
        <v>1</v>
      </c>
      <c r="G599" s="3">
        <v>45000</v>
      </c>
      <c r="H599" s="4">
        <v>0.15</v>
      </c>
      <c r="I599" s="3">
        <f t="shared" si="9"/>
        <v>38250</v>
      </c>
    </row>
    <row r="600" spans="1:9">
      <c r="A600">
        <v>1599</v>
      </c>
      <c r="B600" s="2">
        <v>45591</v>
      </c>
      <c r="C600">
        <v>108</v>
      </c>
      <c r="D600">
        <v>17</v>
      </c>
      <c r="E600">
        <v>3</v>
      </c>
      <c r="F600">
        <v>3</v>
      </c>
      <c r="G600" s="3">
        <v>35000</v>
      </c>
      <c r="H600" s="4">
        <v>0.05</v>
      </c>
      <c r="I600" s="3">
        <f t="shared" si="9"/>
        <v>99750</v>
      </c>
    </row>
    <row r="601" spans="1:9">
      <c r="A601">
        <v>1600</v>
      </c>
      <c r="B601" s="2">
        <v>45357</v>
      </c>
      <c r="C601">
        <v>102</v>
      </c>
      <c r="D601">
        <v>13</v>
      </c>
      <c r="E601">
        <v>2</v>
      </c>
      <c r="F601">
        <v>6</v>
      </c>
      <c r="G601" s="3">
        <v>12000</v>
      </c>
      <c r="H601" s="4">
        <v>0.15</v>
      </c>
      <c r="I601" s="3">
        <f t="shared" si="9"/>
        <v>61200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D13"/>
  <sheetViews>
    <sheetView workbookViewId="0">
      <selection activeCell="B1" sqref="A1:D13"/>
    </sheetView>
  </sheetViews>
  <sheetFormatPr baseColWidth="10" defaultColWidth="8.69921875" defaultRowHeight="13.8"/>
  <cols>
    <col min="1" max="1" width="12" customWidth="1"/>
    <col min="2" max="2" width="26" customWidth="1"/>
    <col min="3" max="3" width="18" customWidth="1"/>
    <col min="4" max="4" width="13.69921875" bestFit="1" customWidth="1"/>
  </cols>
  <sheetData>
    <row r="1" spans="1:4" ht="14.7" customHeight="1">
      <c r="A1" s="1" t="s">
        <v>2</v>
      </c>
      <c r="B1" s="1" t="s">
        <v>9</v>
      </c>
      <c r="C1" s="1" t="s">
        <v>10</v>
      </c>
      <c r="D1" t="s">
        <v>6</v>
      </c>
    </row>
    <row r="2" spans="1:4">
      <c r="A2">
        <v>101</v>
      </c>
      <c r="B2" t="s">
        <v>11</v>
      </c>
      <c r="C2" t="s">
        <v>12</v>
      </c>
      <c r="D2">
        <v>750000</v>
      </c>
    </row>
    <row r="3" spans="1:4">
      <c r="A3">
        <v>102</v>
      </c>
      <c r="B3" t="s">
        <v>13</v>
      </c>
      <c r="C3" t="s">
        <v>12</v>
      </c>
      <c r="D3">
        <v>12000</v>
      </c>
    </row>
    <row r="4" spans="1:4">
      <c r="A4">
        <v>103</v>
      </c>
      <c r="B4" t="s">
        <v>14</v>
      </c>
      <c r="C4" t="s">
        <v>12</v>
      </c>
      <c r="D4">
        <v>45000</v>
      </c>
    </row>
    <row r="5" spans="1:4">
      <c r="A5">
        <v>104</v>
      </c>
      <c r="B5" t="s">
        <v>15</v>
      </c>
      <c r="C5" t="s">
        <v>12</v>
      </c>
      <c r="D5">
        <v>160000</v>
      </c>
    </row>
    <row r="6" spans="1:4">
      <c r="A6">
        <v>105</v>
      </c>
      <c r="B6" t="s">
        <v>16</v>
      </c>
      <c r="C6" t="s">
        <v>17</v>
      </c>
      <c r="D6">
        <v>140000</v>
      </c>
    </row>
    <row r="7" spans="1:4">
      <c r="A7">
        <v>106</v>
      </c>
      <c r="B7" t="s">
        <v>18</v>
      </c>
      <c r="C7" t="s">
        <v>17</v>
      </c>
      <c r="D7">
        <v>120000</v>
      </c>
    </row>
    <row r="8" spans="1:4">
      <c r="A8">
        <v>107</v>
      </c>
      <c r="B8" t="s">
        <v>19</v>
      </c>
      <c r="C8" t="s">
        <v>17</v>
      </c>
      <c r="D8">
        <v>90000</v>
      </c>
    </row>
    <row r="9" spans="1:4">
      <c r="A9">
        <v>108</v>
      </c>
      <c r="B9" t="s">
        <v>20</v>
      </c>
      <c r="C9" t="s">
        <v>12</v>
      </c>
      <c r="D9">
        <v>35000</v>
      </c>
    </row>
    <row r="10" spans="1:4">
      <c r="A10">
        <v>109</v>
      </c>
      <c r="B10" t="s">
        <v>21</v>
      </c>
      <c r="C10" t="s">
        <v>12</v>
      </c>
      <c r="D10">
        <v>180000</v>
      </c>
    </row>
    <row r="11" spans="1:4">
      <c r="A11">
        <v>110</v>
      </c>
      <c r="B11" t="s">
        <v>22</v>
      </c>
      <c r="C11" t="s">
        <v>23</v>
      </c>
      <c r="D11">
        <v>25000</v>
      </c>
    </row>
    <row r="12" spans="1:4">
      <c r="A12">
        <v>111</v>
      </c>
      <c r="B12" t="s">
        <v>24</v>
      </c>
      <c r="C12" t="s">
        <v>12</v>
      </c>
      <c r="D12">
        <v>28000</v>
      </c>
    </row>
    <row r="13" spans="1:4">
      <c r="A13">
        <v>112</v>
      </c>
      <c r="B13" t="s">
        <v>25</v>
      </c>
      <c r="C13" t="s">
        <v>26</v>
      </c>
      <c r="D13">
        <v>15000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D21"/>
  <sheetViews>
    <sheetView workbookViewId="0">
      <selection sqref="A1:D21"/>
    </sheetView>
  </sheetViews>
  <sheetFormatPr baseColWidth="10" defaultColWidth="8.69921875" defaultRowHeight="13.8"/>
  <cols>
    <col min="1" max="1" width="12" customWidth="1"/>
    <col min="2" max="2" width="18" customWidth="1"/>
    <col min="3" max="3" width="22" customWidth="1"/>
    <col min="4" max="4" width="16" customWidth="1"/>
  </cols>
  <sheetData>
    <row r="1" spans="1:4" ht="14.7" customHeight="1">
      <c r="A1" s="1" t="s">
        <v>3</v>
      </c>
      <c r="B1" s="1" t="s">
        <v>27</v>
      </c>
      <c r="C1" s="1" t="s">
        <v>28</v>
      </c>
      <c r="D1" s="1" t="s">
        <v>29</v>
      </c>
    </row>
    <row r="2" spans="1:4">
      <c r="A2">
        <v>1</v>
      </c>
      <c r="B2" t="s">
        <v>30</v>
      </c>
      <c r="C2" t="s">
        <v>31</v>
      </c>
      <c r="D2" t="s">
        <v>32</v>
      </c>
    </row>
    <row r="3" spans="1:4">
      <c r="A3">
        <v>2</v>
      </c>
      <c r="B3" t="s">
        <v>30</v>
      </c>
      <c r="C3" t="s">
        <v>33</v>
      </c>
      <c r="D3" t="s">
        <v>32</v>
      </c>
    </row>
    <row r="4" spans="1:4">
      <c r="A4">
        <v>3</v>
      </c>
      <c r="B4" t="s">
        <v>30</v>
      </c>
      <c r="C4" t="s">
        <v>34</v>
      </c>
      <c r="D4" t="s">
        <v>35</v>
      </c>
    </row>
    <row r="5" spans="1:4">
      <c r="A5">
        <v>4</v>
      </c>
      <c r="B5" t="s">
        <v>36</v>
      </c>
      <c r="C5" t="s">
        <v>37</v>
      </c>
      <c r="D5" t="s">
        <v>32</v>
      </c>
    </row>
    <row r="6" spans="1:4">
      <c r="A6">
        <v>5</v>
      </c>
      <c r="B6" t="s">
        <v>36</v>
      </c>
      <c r="C6" t="s">
        <v>38</v>
      </c>
      <c r="D6" t="s">
        <v>35</v>
      </c>
    </row>
    <row r="7" spans="1:4">
      <c r="A7">
        <v>6</v>
      </c>
      <c r="B7" t="s">
        <v>39</v>
      </c>
      <c r="C7" t="s">
        <v>40</v>
      </c>
      <c r="D7" t="s">
        <v>32</v>
      </c>
    </row>
    <row r="8" spans="1:4">
      <c r="A8">
        <v>7</v>
      </c>
      <c r="B8" t="s">
        <v>39</v>
      </c>
      <c r="C8" t="s">
        <v>41</v>
      </c>
      <c r="D8" t="s">
        <v>35</v>
      </c>
    </row>
    <row r="9" spans="1:4">
      <c r="A9">
        <v>8</v>
      </c>
      <c r="B9" t="s">
        <v>42</v>
      </c>
      <c r="C9" t="s">
        <v>43</v>
      </c>
      <c r="D9" t="s">
        <v>32</v>
      </c>
    </row>
    <row r="10" spans="1:4">
      <c r="A10">
        <v>9</v>
      </c>
      <c r="B10" t="s">
        <v>42</v>
      </c>
      <c r="C10" t="s">
        <v>44</v>
      </c>
      <c r="D10" t="s">
        <v>32</v>
      </c>
    </row>
    <row r="11" spans="1:4">
      <c r="A11">
        <v>10</v>
      </c>
      <c r="B11" t="s">
        <v>45</v>
      </c>
      <c r="C11" t="s">
        <v>46</v>
      </c>
      <c r="D11" t="s">
        <v>35</v>
      </c>
    </row>
    <row r="12" spans="1:4">
      <c r="A12">
        <v>11</v>
      </c>
      <c r="B12" t="s">
        <v>45</v>
      </c>
      <c r="C12" t="s">
        <v>47</v>
      </c>
      <c r="D12" t="s">
        <v>32</v>
      </c>
    </row>
    <row r="13" spans="1:4">
      <c r="A13">
        <v>12</v>
      </c>
      <c r="B13" t="s">
        <v>48</v>
      </c>
      <c r="C13" t="s">
        <v>49</v>
      </c>
      <c r="D13" t="s">
        <v>35</v>
      </c>
    </row>
    <row r="14" spans="1:4">
      <c r="A14">
        <v>13</v>
      </c>
      <c r="B14" t="s">
        <v>48</v>
      </c>
      <c r="C14" t="s">
        <v>50</v>
      </c>
      <c r="D14" t="s">
        <v>32</v>
      </c>
    </row>
    <row r="15" spans="1:4">
      <c r="A15">
        <v>14</v>
      </c>
      <c r="B15" t="s">
        <v>51</v>
      </c>
      <c r="C15" t="s">
        <v>52</v>
      </c>
      <c r="D15" t="s">
        <v>35</v>
      </c>
    </row>
    <row r="16" spans="1:4">
      <c r="A16">
        <v>15</v>
      </c>
      <c r="B16" t="s">
        <v>51</v>
      </c>
      <c r="C16" t="s">
        <v>53</v>
      </c>
      <c r="D16" t="s">
        <v>32</v>
      </c>
    </row>
    <row r="17" spans="1:4">
      <c r="A17">
        <v>16</v>
      </c>
      <c r="B17" t="s">
        <v>54</v>
      </c>
      <c r="C17" t="s">
        <v>55</v>
      </c>
      <c r="D17" t="s">
        <v>35</v>
      </c>
    </row>
    <row r="18" spans="1:4">
      <c r="A18">
        <v>17</v>
      </c>
      <c r="B18" t="s">
        <v>54</v>
      </c>
      <c r="C18" t="s">
        <v>56</v>
      </c>
      <c r="D18" t="s">
        <v>32</v>
      </c>
    </row>
    <row r="19" spans="1:4">
      <c r="A19">
        <v>18</v>
      </c>
      <c r="B19" t="s">
        <v>57</v>
      </c>
      <c r="C19" t="s">
        <v>58</v>
      </c>
      <c r="D19" t="s">
        <v>32</v>
      </c>
    </row>
    <row r="20" spans="1:4">
      <c r="A20">
        <v>19</v>
      </c>
      <c r="B20" t="s">
        <v>59</v>
      </c>
      <c r="C20" t="s">
        <v>60</v>
      </c>
      <c r="D20" t="s">
        <v>32</v>
      </c>
    </row>
    <row r="21" spans="1:4">
      <c r="A21">
        <v>20</v>
      </c>
      <c r="B21" t="s">
        <v>61</v>
      </c>
      <c r="C21" t="s">
        <v>62</v>
      </c>
      <c r="D21" t="s">
        <v>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B5"/>
  <sheetViews>
    <sheetView workbookViewId="0">
      <selection sqref="A1:B5"/>
    </sheetView>
  </sheetViews>
  <sheetFormatPr baseColWidth="10" defaultColWidth="8.69921875" defaultRowHeight="13.8"/>
  <cols>
    <col min="1" max="1" width="10" customWidth="1"/>
    <col min="2" max="2" width="18" customWidth="1"/>
  </cols>
  <sheetData>
    <row r="1" spans="1:2" ht="14.7" customHeight="1">
      <c r="A1" s="1" t="s">
        <v>4</v>
      </c>
      <c r="B1" s="1" t="s">
        <v>63</v>
      </c>
    </row>
    <row r="2" spans="1:2">
      <c r="A2">
        <v>1</v>
      </c>
      <c r="B2" t="s">
        <v>64</v>
      </c>
    </row>
    <row r="3" spans="1:2">
      <c r="A3">
        <v>2</v>
      </c>
      <c r="B3" t="s">
        <v>65</v>
      </c>
    </row>
    <row r="4" spans="1:2">
      <c r="A4">
        <v>3</v>
      </c>
      <c r="B4" t="s">
        <v>66</v>
      </c>
    </row>
    <row r="5" spans="1:2">
      <c r="A5">
        <v>4</v>
      </c>
      <c r="B5" t="s">
        <v>67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6A81-0F37-47ED-8CB8-0AAB82FADC98}">
  <sheetPr codeName="Hoja5"/>
  <dimension ref="B3:U80"/>
  <sheetViews>
    <sheetView topLeftCell="B40" zoomScale="70" zoomScaleNormal="70" workbookViewId="0">
      <selection activeCell="O49" sqref="O49"/>
    </sheetView>
  </sheetViews>
  <sheetFormatPr baseColWidth="10" defaultRowHeight="13.8"/>
  <cols>
    <col min="2" max="2" width="18.3984375" bestFit="1" customWidth="1"/>
    <col min="3" max="3" width="14.19921875" bestFit="1" customWidth="1"/>
    <col min="4" max="4" width="17.796875" bestFit="1" customWidth="1"/>
    <col min="5" max="5" width="15.796875" bestFit="1" customWidth="1"/>
    <col min="6" max="6" width="27.19921875" bestFit="1" customWidth="1"/>
    <col min="15" max="15" width="18.3984375" bestFit="1" customWidth="1"/>
    <col min="16" max="16" width="14.19921875" bestFit="1" customWidth="1"/>
    <col min="17" max="17" width="18.3984375" bestFit="1" customWidth="1"/>
    <col min="19" max="19" width="18.3984375" bestFit="1" customWidth="1"/>
    <col min="21" max="21" width="18.3984375" bestFit="1" customWidth="1"/>
  </cols>
  <sheetData>
    <row r="3" spans="2:15">
      <c r="B3" s="5" t="s">
        <v>88</v>
      </c>
      <c r="C3" t="s">
        <v>82</v>
      </c>
      <c r="O3" s="10">
        <f>GETPIVOTDATA(B3:C17,"")</f>
        <v>300204850</v>
      </c>
    </row>
    <row r="4" spans="2:15">
      <c r="B4" s="6" t="s">
        <v>83</v>
      </c>
      <c r="C4" s="14"/>
    </row>
    <row r="5" spans="2:15">
      <c r="B5" s="8" t="s">
        <v>70</v>
      </c>
      <c r="C5" s="7">
        <v>23792400</v>
      </c>
    </row>
    <row r="6" spans="2:15">
      <c r="B6" s="8" t="s">
        <v>71</v>
      </c>
      <c r="C6" s="7">
        <v>24554950</v>
      </c>
    </row>
    <row r="7" spans="2:15">
      <c r="B7" s="8" t="s">
        <v>72</v>
      </c>
      <c r="C7" s="7">
        <v>32244850</v>
      </c>
    </row>
    <row r="8" spans="2:15">
      <c r="B8" s="8" t="s">
        <v>73</v>
      </c>
      <c r="C8" s="7">
        <v>18280600</v>
      </c>
    </row>
    <row r="9" spans="2:15">
      <c r="B9" s="8" t="s">
        <v>74</v>
      </c>
      <c r="C9" s="7">
        <v>32749000</v>
      </c>
    </row>
    <row r="10" spans="2:15">
      <c r="B10" s="8" t="s">
        <v>75</v>
      </c>
      <c r="C10" s="7">
        <v>23712100</v>
      </c>
    </row>
    <row r="11" spans="2:15">
      <c r="B11" s="8" t="s">
        <v>76</v>
      </c>
      <c r="C11" s="7">
        <v>16233350</v>
      </c>
    </row>
    <row r="12" spans="2:15">
      <c r="B12" s="8" t="s">
        <v>77</v>
      </c>
      <c r="C12" s="7">
        <v>39493950</v>
      </c>
    </row>
    <row r="13" spans="2:15">
      <c r="B13" s="8" t="s">
        <v>78</v>
      </c>
      <c r="C13" s="7">
        <v>13504100</v>
      </c>
    </row>
    <row r="14" spans="2:15">
      <c r="B14" s="8" t="s">
        <v>79</v>
      </c>
      <c r="C14" s="7">
        <v>27970700</v>
      </c>
    </row>
    <row r="15" spans="2:15">
      <c r="B15" s="8" t="s">
        <v>80</v>
      </c>
      <c r="C15" s="7">
        <v>16766500</v>
      </c>
    </row>
    <row r="16" spans="2:15">
      <c r="B16" s="8" t="s">
        <v>81</v>
      </c>
      <c r="C16" s="7">
        <v>30902350</v>
      </c>
    </row>
    <row r="17" spans="2:16">
      <c r="B17" s="6" t="s">
        <v>68</v>
      </c>
      <c r="C17" s="7">
        <v>300204850</v>
      </c>
    </row>
    <row r="22" spans="2:16">
      <c r="B22" s="5" t="s">
        <v>27</v>
      </c>
      <c r="C22" t="s">
        <v>82</v>
      </c>
    </row>
    <row r="23" spans="2:16">
      <c r="B23" s="6" t="s">
        <v>57</v>
      </c>
      <c r="C23" s="7">
        <v>11824550</v>
      </c>
    </row>
    <row r="24" spans="2:16">
      <c r="B24" s="6" t="s">
        <v>59</v>
      </c>
      <c r="C24" s="7">
        <v>14534300</v>
      </c>
    </row>
    <row r="25" spans="2:16">
      <c r="B25" s="6" t="s">
        <v>36</v>
      </c>
      <c r="C25" s="7">
        <v>19287250</v>
      </c>
    </row>
    <row r="26" spans="2:16">
      <c r="B26" s="6" t="s">
        <v>61</v>
      </c>
      <c r="C26" s="7">
        <v>22947450</v>
      </c>
    </row>
    <row r="27" spans="2:16">
      <c r="B27" s="6" t="s">
        <v>45</v>
      </c>
      <c r="C27" s="7">
        <v>24888800</v>
      </c>
      <c r="O27" s="5" t="s">
        <v>69</v>
      </c>
      <c r="P27" t="s">
        <v>82</v>
      </c>
    </row>
    <row r="28" spans="2:16">
      <c r="B28" s="6" t="s">
        <v>42</v>
      </c>
      <c r="C28" s="7">
        <v>26560100</v>
      </c>
      <c r="O28" s="6" t="s">
        <v>23</v>
      </c>
      <c r="P28" s="7">
        <v>3488750</v>
      </c>
    </row>
    <row r="29" spans="2:16">
      <c r="B29" s="6" t="s">
        <v>54</v>
      </c>
      <c r="C29" s="7">
        <v>28991350</v>
      </c>
      <c r="O29" s="6" t="s">
        <v>26</v>
      </c>
      <c r="P29" s="7">
        <v>3359250</v>
      </c>
    </row>
    <row r="30" spans="2:16">
      <c r="B30" s="6" t="s">
        <v>48</v>
      </c>
      <c r="C30" s="7">
        <v>30838600</v>
      </c>
      <c r="O30" s="6" t="s">
        <v>17</v>
      </c>
      <c r="P30" s="7">
        <v>68322000</v>
      </c>
    </row>
    <row r="31" spans="2:16">
      <c r="B31" s="6" t="s">
        <v>51</v>
      </c>
      <c r="C31" s="7">
        <v>34839100</v>
      </c>
      <c r="O31" s="6" t="s">
        <v>12</v>
      </c>
      <c r="P31" s="7">
        <v>225034850</v>
      </c>
    </row>
    <row r="32" spans="2:16">
      <c r="B32" s="6" t="s">
        <v>39</v>
      </c>
      <c r="C32" s="7">
        <v>39873500</v>
      </c>
      <c r="O32" s="6" t="s">
        <v>68</v>
      </c>
      <c r="P32" s="7">
        <v>300204850</v>
      </c>
    </row>
    <row r="33" spans="2:21">
      <c r="B33" s="6" t="s">
        <v>30</v>
      </c>
      <c r="C33" s="7">
        <v>45619850</v>
      </c>
    </row>
    <row r="34" spans="2:21">
      <c r="B34" s="6" t="s">
        <v>68</v>
      </c>
      <c r="C34" s="7">
        <v>300204850</v>
      </c>
    </row>
    <row r="36" spans="2:21">
      <c r="J36" t="str">
        <f t="shared" ref="J36:J48" si="0">B22</f>
        <v>País</v>
      </c>
      <c r="K36" t="str">
        <f t="shared" ref="K36:K48" si="1">C22</f>
        <v>Ventas Totales</v>
      </c>
    </row>
    <row r="37" spans="2:21">
      <c r="J37" t="str">
        <f t="shared" si="0"/>
        <v>Uruguay</v>
      </c>
      <c r="K37">
        <f t="shared" si="1"/>
        <v>11824550</v>
      </c>
    </row>
    <row r="38" spans="2:21">
      <c r="B38" s="5" t="s">
        <v>9</v>
      </c>
      <c r="C38" t="s">
        <v>82</v>
      </c>
      <c r="J38" t="str">
        <f t="shared" si="0"/>
        <v>Ecuador</v>
      </c>
      <c r="K38">
        <f t="shared" si="1"/>
        <v>14534300</v>
      </c>
    </row>
    <row r="39" spans="2:21">
      <c r="B39" s="6" t="s">
        <v>18</v>
      </c>
      <c r="C39" s="7">
        <v>21570000</v>
      </c>
      <c r="J39" t="str">
        <f t="shared" si="0"/>
        <v>Perú</v>
      </c>
      <c r="K39">
        <f t="shared" si="1"/>
        <v>19287250</v>
      </c>
    </row>
    <row r="40" spans="2:21">
      <c r="B40" s="6" t="s">
        <v>16</v>
      </c>
      <c r="C40" s="7">
        <v>27573000</v>
      </c>
      <c r="J40" t="str">
        <f t="shared" si="0"/>
        <v>Costa Rica</v>
      </c>
      <c r="K40">
        <f t="shared" si="1"/>
        <v>22947450</v>
      </c>
    </row>
    <row r="41" spans="2:21">
      <c r="B41" s="6" t="s">
        <v>15</v>
      </c>
      <c r="C41" s="7">
        <v>28336000</v>
      </c>
      <c r="J41" t="str">
        <f t="shared" si="0"/>
        <v>Argentina</v>
      </c>
      <c r="K41">
        <f t="shared" si="1"/>
        <v>24888800</v>
      </c>
    </row>
    <row r="42" spans="2:21">
      <c r="B42" s="6" t="s">
        <v>21</v>
      </c>
      <c r="C42" s="7">
        <v>37674000</v>
      </c>
      <c r="J42" t="str">
        <f t="shared" si="0"/>
        <v>Colombia</v>
      </c>
      <c r="K42">
        <f t="shared" si="1"/>
        <v>26560100</v>
      </c>
    </row>
    <row r="43" spans="2:21">
      <c r="B43" s="6" t="s">
        <v>11</v>
      </c>
      <c r="C43" s="7">
        <v>131962500</v>
      </c>
      <c r="J43" t="str">
        <f t="shared" si="0"/>
        <v>Brasil</v>
      </c>
      <c r="K43">
        <f t="shared" si="1"/>
        <v>28991350</v>
      </c>
    </row>
    <row r="44" spans="2:21">
      <c r="B44" s="6" t="s">
        <v>68</v>
      </c>
      <c r="C44" s="7">
        <v>247115500</v>
      </c>
      <c r="J44" t="str">
        <f t="shared" si="0"/>
        <v>España</v>
      </c>
      <c r="K44">
        <f t="shared" si="1"/>
        <v>30838600</v>
      </c>
    </row>
    <row r="45" spans="2:21">
      <c r="J45" t="str">
        <f t="shared" si="0"/>
        <v>Estados Unidos</v>
      </c>
      <c r="K45">
        <f t="shared" si="1"/>
        <v>34839100</v>
      </c>
    </row>
    <row r="46" spans="2:21">
      <c r="J46" t="str">
        <f t="shared" si="0"/>
        <v>México</v>
      </c>
      <c r="K46">
        <f t="shared" si="1"/>
        <v>39873500</v>
      </c>
      <c r="O46" s="5" t="s">
        <v>69</v>
      </c>
      <c r="Q46" s="5" t="s">
        <v>69</v>
      </c>
      <c r="S46" s="5" t="s">
        <v>69</v>
      </c>
      <c r="U46" s="5" t="s">
        <v>69</v>
      </c>
    </row>
    <row r="47" spans="2:21">
      <c r="J47" t="str">
        <f t="shared" si="0"/>
        <v>Chile</v>
      </c>
      <c r="K47">
        <f t="shared" si="1"/>
        <v>45619850</v>
      </c>
      <c r="O47" s="6" t="s">
        <v>66</v>
      </c>
      <c r="Q47" s="6" t="s">
        <v>23</v>
      </c>
      <c r="S47" s="6" t="s">
        <v>45</v>
      </c>
      <c r="U47" s="6" t="s">
        <v>70</v>
      </c>
    </row>
    <row r="48" spans="2:21">
      <c r="J48" t="str">
        <f t="shared" si="0"/>
        <v>Total general</v>
      </c>
      <c r="K48">
        <f t="shared" si="1"/>
        <v>300204850</v>
      </c>
      <c r="O48" s="6" t="s">
        <v>67</v>
      </c>
      <c r="Q48" s="6" t="s">
        <v>26</v>
      </c>
      <c r="S48" s="6" t="s">
        <v>54</v>
      </c>
      <c r="U48" s="6" t="s">
        <v>71</v>
      </c>
    </row>
    <row r="49" spans="2:21">
      <c r="O49" s="6" t="s">
        <v>64</v>
      </c>
      <c r="Q49" s="6" t="s">
        <v>17</v>
      </c>
      <c r="S49" s="6" t="s">
        <v>30</v>
      </c>
      <c r="U49" s="6" t="s">
        <v>72</v>
      </c>
    </row>
    <row r="50" spans="2:21">
      <c r="O50" s="6" t="s">
        <v>65</v>
      </c>
      <c r="Q50" s="6" t="s">
        <v>12</v>
      </c>
      <c r="S50" s="6" t="s">
        <v>42</v>
      </c>
      <c r="U50" s="6" t="s">
        <v>73</v>
      </c>
    </row>
    <row r="51" spans="2:21">
      <c r="S51" s="6" t="s">
        <v>61</v>
      </c>
      <c r="U51" s="6" t="s">
        <v>74</v>
      </c>
    </row>
    <row r="52" spans="2:21">
      <c r="S52" s="6" t="s">
        <v>59</v>
      </c>
      <c r="U52" s="6" t="s">
        <v>75</v>
      </c>
    </row>
    <row r="53" spans="2:21">
      <c r="S53" s="6" t="s">
        <v>48</v>
      </c>
      <c r="U53" s="6" t="s">
        <v>76</v>
      </c>
    </row>
    <row r="54" spans="2:21">
      <c r="B54" s="5" t="s">
        <v>63</v>
      </c>
      <c r="C54" t="s">
        <v>82</v>
      </c>
      <c r="S54" s="6" t="s">
        <v>51</v>
      </c>
      <c r="U54" s="6" t="s">
        <v>77</v>
      </c>
    </row>
    <row r="55" spans="2:21">
      <c r="B55" s="6" t="s">
        <v>66</v>
      </c>
      <c r="C55" s="9">
        <v>8.4120393124894555E-2</v>
      </c>
      <c r="S55" s="6" t="s">
        <v>39</v>
      </c>
      <c r="U55" s="6" t="s">
        <v>78</v>
      </c>
    </row>
    <row r="56" spans="2:21">
      <c r="B56" s="6" t="s">
        <v>67</v>
      </c>
      <c r="C56" s="9">
        <v>0.16756591374189991</v>
      </c>
      <c r="S56" s="6" t="s">
        <v>36</v>
      </c>
      <c r="U56" s="6" t="s">
        <v>79</v>
      </c>
    </row>
    <row r="57" spans="2:21">
      <c r="B57" s="6" t="s">
        <v>64</v>
      </c>
      <c r="C57" s="9">
        <v>0.41507457324556879</v>
      </c>
      <c r="S57" s="6" t="s">
        <v>57</v>
      </c>
      <c r="U57" s="6" t="s">
        <v>80</v>
      </c>
    </row>
    <row r="58" spans="2:21">
      <c r="B58" s="6" t="s">
        <v>65</v>
      </c>
      <c r="C58" s="9">
        <v>0.33323911988763671</v>
      </c>
      <c r="U58" s="6" t="s">
        <v>81</v>
      </c>
    </row>
    <row r="59" spans="2:21">
      <c r="B59" s="6" t="s">
        <v>68</v>
      </c>
      <c r="C59" s="9">
        <v>1</v>
      </c>
    </row>
    <row r="61" spans="2:21">
      <c r="O61" t="str">
        <f>IF(COUNTA(O47:O50)=4,"Canal: Todos","Canal: " &amp; _xlfn.TEXTJOIN(", ",TRUE,O47:O50))</f>
        <v>Canal: Todos</v>
      </c>
    </row>
    <row r="63" spans="2:21">
      <c r="O63" t="str">
        <f>IF(COUNTA(Q47:Q50)=4,"Categoría: Todos","Categoría: " &amp; _xlfn.TEXTJOIN(", ",TRUE,Q47:Q50))</f>
        <v>Categoría: Todos</v>
      </c>
    </row>
    <row r="65" spans="2:15">
      <c r="O65" t="str">
        <f>IF(COUNTA(S47:S57)=11,"País: Todos","País: " &amp; _xlfn.TEXTJOIN(", ",TRUE,U47:U58))</f>
        <v>País: Todos</v>
      </c>
    </row>
    <row r="67" spans="2:15">
      <c r="O67" t="str">
        <f>IF(COUNTA(U47:U58)=12,"Mes: Todos","Mes: " &amp; _xlfn.TEXTJOIN(", ",TRUE,U47:U58))</f>
        <v>Mes: Todos</v>
      </c>
    </row>
    <row r="69" spans="2:15">
      <c r="O69" t="str">
        <f>"Filtros aplicados: " &amp; O61 &amp; " | " &amp; O63 &amp; " | " &amp; O65 &amp; " | " &amp; O67</f>
        <v>Filtros aplicados: Canal: Todos | Categoría: Todos | País: Todos | Mes: Todos</v>
      </c>
    </row>
    <row r="71" spans="2:15">
      <c r="B71" t="s">
        <v>82</v>
      </c>
      <c r="C71" t="s">
        <v>84</v>
      </c>
      <c r="D71" t="s">
        <v>85</v>
      </c>
      <c r="E71" t="s">
        <v>86</v>
      </c>
      <c r="F71" t="s">
        <v>87</v>
      </c>
      <c r="N71">
        <f>GETPIVOTDATA(B71:F72,C71:C72)</f>
        <v>2720</v>
      </c>
    </row>
    <row r="72" spans="2:15">
      <c r="B72" s="7">
        <v>300204850</v>
      </c>
      <c r="C72" s="3">
        <v>2720</v>
      </c>
      <c r="D72" s="3">
        <v>600</v>
      </c>
      <c r="E72" s="7">
        <v>500341.41666666669</v>
      </c>
      <c r="F72" s="7">
        <v>110369.43014705883</v>
      </c>
      <c r="N72">
        <f>GETPIVOTDATA(B71:F72,D71)</f>
        <v>600</v>
      </c>
    </row>
    <row r="75" spans="2:15">
      <c r="B75" s="5" t="s">
        <v>69</v>
      </c>
      <c r="C75" t="s">
        <v>82</v>
      </c>
    </row>
    <row r="76" spans="2:15">
      <c r="B76" s="6" t="s">
        <v>23</v>
      </c>
      <c r="C76" s="7">
        <v>3488750</v>
      </c>
    </row>
    <row r="77" spans="2:15">
      <c r="B77" s="6" t="s">
        <v>26</v>
      </c>
      <c r="C77" s="7">
        <v>3359250</v>
      </c>
    </row>
    <row r="78" spans="2:15">
      <c r="B78" s="6" t="s">
        <v>17</v>
      </c>
      <c r="C78" s="7">
        <v>68322000</v>
      </c>
    </row>
    <row r="79" spans="2:15">
      <c r="B79" s="6" t="s">
        <v>12</v>
      </c>
      <c r="C79" s="7">
        <v>225034850</v>
      </c>
    </row>
    <row r="80" spans="2:15">
      <c r="B80" s="6" t="s">
        <v>68</v>
      </c>
      <c r="C80" s="7">
        <v>300204850</v>
      </c>
    </row>
  </sheetData>
  <pageMargins left="0.7" right="0.7" top="0.75" bottom="0.75" header="0.3" footer="0.3"/>
  <drawing r:id="rId1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063E3-C149-4A86-A48C-75B286BC6B42}">
  <sheetPr>
    <pageSetUpPr fitToPage="1"/>
  </sheetPr>
  <dimension ref="B1:I9"/>
  <sheetViews>
    <sheetView showGridLines="0" tabSelected="1" zoomScale="85" zoomScaleNormal="85" workbookViewId="0">
      <selection activeCell="R20" sqref="R20"/>
    </sheetView>
  </sheetViews>
  <sheetFormatPr baseColWidth="10" defaultRowHeight="13.8"/>
  <cols>
    <col min="1" max="1" width="4.59765625" customWidth="1"/>
    <col min="2" max="9" width="13.69921875" customWidth="1"/>
    <col min="10" max="13" width="11.69921875" customWidth="1"/>
  </cols>
  <sheetData>
    <row r="1" spans="2:9" ht="1.2" customHeight="1"/>
    <row r="2" spans="2:9" hidden="1"/>
    <row r="3" spans="2:9" ht="60">
      <c r="C3" s="12" t="s">
        <v>89</v>
      </c>
      <c r="D3" s="12"/>
      <c r="E3" s="12"/>
      <c r="F3" s="12"/>
      <c r="G3" s="12"/>
      <c r="H3" s="12"/>
    </row>
    <row r="5" spans="2:9">
      <c r="B5" t="str">
        <f>TD_Dashboard!O69</f>
        <v>Filtros aplicados: Canal: Todos | Categoría: Todos | País: Todos | Mes: Todos</v>
      </c>
    </row>
    <row r="9" spans="2:9" ht="19.2" customHeight="1">
      <c r="C9" s="13" t="s">
        <v>92</v>
      </c>
      <c r="D9" s="13"/>
      <c r="E9" s="13" t="s">
        <v>90</v>
      </c>
      <c r="F9" s="13"/>
      <c r="G9" s="11" t="s">
        <v>91</v>
      </c>
      <c r="H9" s="11"/>
      <c r="I9" s="11"/>
    </row>
  </sheetData>
  <mergeCells count="3">
    <mergeCell ref="C3:H3"/>
    <mergeCell ref="E9:F9"/>
    <mergeCell ref="C9:D9"/>
  </mergeCells>
  <pageMargins left="0.70866141732283472" right="0.70866141732283472" top="0.74803149606299213" bottom="0.74803149606299213" header="0.31496062992125984" footer="0.31496062992125984"/>
  <pageSetup scale="66" fitToHeight="0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298AC144-205C-4A78-A822-F278302409F3}">
  <ds:schemaRefs/>
</ds:datastoreItem>
</file>

<file path=customXml/itemProps2.xml><?xml version="1.0" encoding="utf-8"?>
<ds:datastoreItem xmlns:ds="http://schemas.openxmlformats.org/officeDocument/2006/customXml" ds:itemID="{2B8E0ABC-2766-4FF3-BDE2-B62238BFF561}">
  <ds:schemaRefs/>
</ds:datastoreItem>
</file>

<file path=customXml/itemProps3.xml><?xml version="1.0" encoding="utf-8"?>
<ds:datastoreItem xmlns:ds="http://schemas.openxmlformats.org/officeDocument/2006/customXml" ds:itemID="{816C8E21-7845-41FD-9E55-95DD48B1D452}">
  <ds:schemaRefs/>
</ds:datastoreItem>
</file>

<file path=customXml/itemProps4.xml><?xml version="1.0" encoding="utf-8"?>
<ds:datastoreItem xmlns:ds="http://schemas.openxmlformats.org/officeDocument/2006/customXml" ds:itemID="{F3E7AB03-8269-43ED-80A9-91F214E4541C}">
  <ds:schemaRefs/>
</ds:datastoreItem>
</file>

<file path=customXml/itemProps5.xml><?xml version="1.0" encoding="utf-8"?>
<ds:datastoreItem xmlns:ds="http://schemas.openxmlformats.org/officeDocument/2006/customXml" ds:itemID="{B103A7C1-7833-4D32-8FA7-D563D77B847E}">
  <ds:schemaRefs/>
</ds:datastoreItem>
</file>

<file path=customXml/itemProps6.xml><?xml version="1.0" encoding="utf-8"?>
<ds:datastoreItem xmlns:ds="http://schemas.openxmlformats.org/officeDocument/2006/customXml" ds:itemID="{57C8E42D-1820-4060-BC9E-DB47926362A4}">
  <ds:schemaRefs/>
</ds:datastoreItem>
</file>

<file path=customXml/itemProps7.xml><?xml version="1.0" encoding="utf-8"?>
<ds:datastoreItem xmlns:ds="http://schemas.openxmlformats.org/officeDocument/2006/customXml" ds:itemID="{FF7D4FD9-1168-4401-A239-5B559AA79C73}">
  <ds:schemaRefs/>
</ds:datastoreItem>
</file>

<file path=customXml/itemProps8.xml><?xml version="1.0" encoding="utf-8"?>
<ds:datastoreItem xmlns:ds="http://schemas.openxmlformats.org/officeDocument/2006/customXml" ds:itemID="{D4500A66-1B78-4E23-B51D-FD7759918387}">
  <ds:schemaRefs/>
</ds:datastoreItem>
</file>

<file path=customXml/itemProps9.xml><?xml version="1.0" encoding="utf-8"?>
<ds:datastoreItem xmlns:ds="http://schemas.openxmlformats.org/officeDocument/2006/customXml" ds:itemID="{BAB65E56-3A61-405D-B461-5FFB17D12BC0}">
  <ds:schemaRefs/>
</ds:datastoreItem>
</file>

<file path=customXml/itemProps10.xml><?xml version="1.0" encoding="utf-8"?>
<ds:datastoreItem xmlns:ds="http://schemas.openxmlformats.org/officeDocument/2006/customXml" ds:itemID="{7CD25C5A-258F-492B-A4D2-9A647C1C21E3}">
  <ds:schemaRefs/>
</ds:datastoreItem>
</file>

<file path=customXml/itemProps11.xml><?xml version="1.0" encoding="utf-8"?>
<ds:datastoreItem xmlns:ds="http://schemas.openxmlformats.org/officeDocument/2006/customXml" ds:itemID="{06BFD0A1-760E-4C3E-82D0-F0DAF9E93AE8}">
  <ds:schemaRefs/>
</ds:datastoreItem>
</file>

<file path=customXml/itemProps12.xml><?xml version="1.0" encoding="utf-8"?>
<ds:datastoreItem xmlns:ds="http://schemas.openxmlformats.org/officeDocument/2006/customXml" ds:itemID="{282EE974-23F8-42F4-80B0-035AA3032F76}">
  <ds:schemaRefs/>
</ds:datastoreItem>
</file>

<file path=customXml/itemProps13.xml><?xml version="1.0" encoding="utf-8"?>
<ds:datastoreItem xmlns:ds="http://schemas.openxmlformats.org/officeDocument/2006/customXml" ds:itemID="{E96988CE-C605-4AEB-9A68-061B9268C208}">
  <ds:schemaRefs/>
</ds:datastoreItem>
</file>

<file path=customXml/itemProps14.xml><?xml version="1.0" encoding="utf-8"?>
<ds:datastoreItem xmlns:ds="http://schemas.openxmlformats.org/officeDocument/2006/customXml" ds:itemID="{E134EAF9-5AB0-4E5E-8C24-AC1D558EBEB4}">
  <ds:schemaRefs/>
</ds:datastoreItem>
</file>

<file path=customXml/itemProps15.xml><?xml version="1.0" encoding="utf-8"?>
<ds:datastoreItem xmlns:ds="http://schemas.openxmlformats.org/officeDocument/2006/customXml" ds:itemID="{D12EFD75-034F-46EC-AC69-4C39883258D3}">
  <ds:schemaRefs/>
</ds:datastoreItem>
</file>

<file path=customXml/itemProps16.xml><?xml version="1.0" encoding="utf-8"?>
<ds:datastoreItem xmlns:ds="http://schemas.openxmlformats.org/officeDocument/2006/customXml" ds:itemID="{E28FBAAB-5748-4CBC-8D55-65E52BD248DE}">
  <ds:schemaRefs/>
</ds:datastoreItem>
</file>

<file path=customXml/itemProps17.xml><?xml version="1.0" encoding="utf-8"?>
<ds:datastoreItem xmlns:ds="http://schemas.openxmlformats.org/officeDocument/2006/customXml" ds:itemID="{00D80721-45A7-4066-A1D3-E65F935E71D8}">
  <ds:schemaRefs/>
</ds:datastoreItem>
</file>

<file path=customXml/itemProps18.xml><?xml version="1.0" encoding="utf-8"?>
<ds:datastoreItem xmlns:ds="http://schemas.openxmlformats.org/officeDocument/2006/customXml" ds:itemID="{588F7064-039A-40E4-A452-BF4A48670AEB}">
  <ds:schemaRefs/>
</ds:datastoreItem>
</file>

<file path=customXml/itemProps19.xml><?xml version="1.0" encoding="utf-8"?>
<ds:datastoreItem xmlns:ds="http://schemas.openxmlformats.org/officeDocument/2006/customXml" ds:itemID="{D310DFC4-B34A-4293-8296-D928CF014AD3}">
  <ds:schemaRefs/>
</ds:datastoreItem>
</file>

<file path=customXml/itemProps20.xml><?xml version="1.0" encoding="utf-8"?>
<ds:datastoreItem xmlns:ds="http://schemas.openxmlformats.org/officeDocument/2006/customXml" ds:itemID="{368F9210-AE28-4CB1-AA97-73DA15212FB1}">
  <ds:schemaRefs/>
</ds:datastoreItem>
</file>

<file path=customXml/itemProps21.xml><?xml version="1.0" encoding="utf-8"?>
<ds:datastoreItem xmlns:ds="http://schemas.openxmlformats.org/officeDocument/2006/customXml" ds:itemID="{9AF7F088-9055-4FFF-9A95-D428BB3077DE}">
  <ds:schemaRefs/>
</ds:datastoreItem>
</file>

<file path=customXml/itemProps22.xml><?xml version="1.0" encoding="utf-8"?>
<ds:datastoreItem xmlns:ds="http://schemas.openxmlformats.org/officeDocument/2006/customXml" ds:itemID="{78B787AB-7CF4-4E98-99FD-C6C8033C2C3E}">
  <ds:schemaRefs/>
</ds:datastoreItem>
</file>

<file path=customXml/itemProps23.xml><?xml version="1.0" encoding="utf-8"?>
<ds:datastoreItem xmlns:ds="http://schemas.openxmlformats.org/officeDocument/2006/customXml" ds:itemID="{CE6FACE1-BFCB-463A-884A-1BCC7B7ACED2}">
  <ds:schemaRefs/>
</ds:datastoreItem>
</file>

<file path=customXml/itemProps24.xml><?xml version="1.0" encoding="utf-8"?>
<ds:datastoreItem xmlns:ds="http://schemas.openxmlformats.org/officeDocument/2006/customXml" ds:itemID="{C985F26B-DA10-4CF7-88C6-49C3A6008363}">
  <ds:schemaRefs/>
</ds:datastoreItem>
</file>

<file path=customXml/itemProps25.xml><?xml version="1.0" encoding="utf-8"?>
<ds:datastoreItem xmlns:ds="http://schemas.openxmlformats.org/officeDocument/2006/customXml" ds:itemID="{FB45CC02-ECF2-482D-B23F-697AD8810B1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Ventas</vt:lpstr>
      <vt:lpstr>Productos</vt:lpstr>
      <vt:lpstr>Clientes</vt:lpstr>
      <vt:lpstr>Canales</vt:lpstr>
      <vt:lpstr>TD_Dashboard</vt:lpstr>
      <vt:lpstr>Dashboard</vt:lpstr>
      <vt:lpstr>Dashboard!Área_de_impresión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Soto-Aguilar Concha</dc:creator>
  <cp:lastModifiedBy>Felipe Soto-Aguilar Concha</cp:lastModifiedBy>
  <cp:lastPrinted>2026-09-10T22:11:01Z</cp:lastPrinted>
  <dcterms:created xsi:type="dcterms:W3CDTF">2026-08-31T03:01:09Z</dcterms:created>
  <dcterms:modified xsi:type="dcterms:W3CDTF">2026-09-11T18:26:45Z</dcterms:modified>
</cp:coreProperties>
</file>