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<sst xmlns="http://schemas.openxmlformats.org/spreadsheetml/2006/main" count="51" uniqueCount="50">
  <si>
    <t>Part</t>
  </si>
  <si>
    <t>Designator(s)</t>
  </si>
  <si>
    <t>Link</t>
  </si>
  <si>
    <t>Quantity</t>
  </si>
  <si>
    <t>Price (per)</t>
  </si>
  <si>
    <t>Comments</t>
  </si>
  <si>
    <t>1.5A fuse</t>
  </si>
  <si>
    <t>F1</t>
  </si>
  <si>
    <t>https://www.mouser.com/ProductDetail/Littelfuse/031301.5HXIDP?qs=PalBzRKzfnsCHTnXRSABYw%3D%3D</t>
  </si>
  <si>
    <t>Recommended for circuit</t>
  </si>
  <si>
    <t>4" x 6" Vector Board (1 mm hole diameter)</t>
  </si>
  <si>
    <r>
      <rPr>
        <color rgb="FF1155CC"/>
        <u/>
      </rPr>
      <t>https://www.mouser.com/ProductDetail/Vector/8015?qs=IQR8xM2KsGjuY3tKju0QNA%3D%3D</t>
    </r>
    <r>
      <rPr/>
      <t xml:space="preserve"> </t>
    </r>
  </si>
  <si>
    <t>Won't fit diodes (~1.25 mm)</t>
  </si>
  <si>
    <t>Knobs (for tone, gain, volume)</t>
  </si>
  <si>
    <t>https://www.amazon.com/uxcell-Potentiometer-Marshall-Amplifier-Replacement/dp/B0829VJ31Z/ref=sr_1_45?dib=eyJ2IjoiMSJ9.wPjNYm2emIY7BMTUOtDsgAtV84ZdQbgfZDsvx_X0gLeALKeD5Gd1GO0epyEBYkSXUkIc5nODso49FjXKxZg3B0MB3TIF3f9SgxKJGos3K8lfzXln_CDRxTr0uZxGyvrF0hhDD2BYt_bUgI7-yTfwuHH-Z78QxcCIJMiW7YzmMXkrk4o_MBTPuwnq3N-86YXcX4w-qBhVFctLq_06mAiBGq0XEUbDnlhsnUWV2iHugCj8SHxgs_d0nxmsuv_8DcTvIfyvZirgqWxDvGIleVxtgd0nYYIuv18VGPJpQFTwjik.w6ps0pG7enSpDsBXOHjfl35rNtbKBJcbZXF1w1OuS0o&amp;dib_tag=se&amp;keywords=amp+knobs&amp;qid=1733358026&amp;sr=8-45</t>
  </si>
  <si>
    <t>pack of 4</t>
  </si>
  <si>
    <t>On switch</t>
  </si>
  <si>
    <t>S1</t>
  </si>
  <si>
    <t>https://www.amazon.com/Gardner-Bender-GSW-18-Heavy-Duty-Electrical/dp/B00004WLKC/ref=sr_1_22?crid=JFF9GRB6J8&amp;dib=eyJ2IjoiMSJ9.cRN8K59CtxaFcEVSVqWljyBRmKD2SUZ2GhXgPNQXjrBmbt0zwvxeaRqrG0ctDzYXeRtYvqUyMrIMB2g4grD17nABObg8kxMFrBajtOkOhCmM0Ws51gwS6DZXnRy8tHYNjRx4z67hfFOF6F4FDyc4xz1nx7AruA9rCVfX_LtH6_Ld-rBgYXAKHaN3hPS1KZOSwFPN3jbog7hufUtNFfBS5F9gFhYbxnUAXyACjAHQPFyDbRmojgT1z1DL5i2sXVP542KlKQxMZZQLwkndNBJZBRDnryqxqVlQ711xiAN6_gA.R6w_CxhFy-qWnPQ0YBjqTSv1nTKsckKWx9uPjhZ2vqs&amp;dib_tag=se&amp;keywords=on%2Bswitch&amp;qid=1733358126&amp;sprefix=on%2Bswitch%2Caps%2C145&amp;sr=8-22&amp;th=1</t>
  </si>
  <si>
    <t>9 pin tube socket with shield</t>
  </si>
  <si>
    <r>
      <rPr>
        <color rgb="FF1155CC"/>
        <sz val="10.0"/>
        <u/>
      </rPr>
      <t>https://www.thetubestore.com/9-pin-socket-w-shield-for-fender</t>
    </r>
    <r>
      <rPr>
        <sz val="10.0"/>
      </rPr>
      <t xml:space="preserve"> </t>
    </r>
  </si>
  <si>
    <t>Spring retainer for 6L6 tube</t>
  </si>
  <si>
    <r>
      <rPr>
        <color rgb="FF1155CC"/>
        <sz val="10.0"/>
        <u/>
      </rPr>
      <t>https://www.thetubestore.com/spring-retainer-for-6l6-and-el34-types</t>
    </r>
    <r>
      <rPr>
        <sz val="10.0"/>
      </rPr>
      <t xml:space="preserve"> </t>
    </r>
  </si>
  <si>
    <t xml:space="preserve">8 pin tube socket </t>
  </si>
  <si>
    <r>
      <rPr>
        <color rgb="FF1155CC"/>
        <sz val="10.0"/>
        <u/>
      </rPr>
      <t>https://www.thetubestore.com/8-pin-socket-w-attached-mounting-bracket</t>
    </r>
    <r>
      <rPr>
        <sz val="10.0"/>
      </rPr>
      <t xml:space="preserve"> </t>
    </r>
  </si>
  <si>
    <t>Rubber ring for spring retainers</t>
  </si>
  <si>
    <t xml:space="preserve">https://www.thetubestore.com/rubber-ring-for-spring-retainers </t>
  </si>
  <si>
    <t>Tube retainer for 12AX7 Tube</t>
  </si>
  <si>
    <r>
      <rPr>
        <color rgb="FF1155CC"/>
        <sz val="10.0"/>
        <u/>
      </rPr>
      <t>https://www.amplifiedparts.com/products/vacuum-tube-retainer-12ax7-tubes?srsltid=AfmBOopR0RYsEov72PkTdcamwtye8Xy1Ax5gY1DZK_oAbjr0qfJWCgL_</t>
    </r>
    <r>
      <rPr>
        <sz val="10.0"/>
      </rPr>
      <t xml:space="preserve"> </t>
    </r>
  </si>
  <si>
    <t>Guitar Input jacks (6.5 mm)</t>
  </si>
  <si>
    <r>
      <rPr>
        <color rgb="FF1155CC"/>
        <sz val="10.0"/>
        <u/>
      </rPr>
      <t>https://www.amazon.com/Ancable-2-Pack-Female-Guitar-Jack-6-35mm/dp/B079KCGGT1/ref=sr_1_14?dib=eyJ2IjoiMSJ9.JqxpWEm2jr2tqX8Zyibv0dtBFGEUu41c0lgS_eVzuCMNlcmK-swln1zbV0d5KC3bHPuhj_H6wp2kmncRNvXPkWoSjpqpy5VEkCc86h2GWJSYsgoSs6ckcuNq21hyepVCEHKH3dGLpUtJ61rmsBqNy2cTyf5FhshaoyiV_ASXGm2kQLGpYgzp2Kv4jJ3Mz1JSj-6NiIPkmreb1CIzFiCpP_Zf9S4mBonf9mLziIaO3MqB3h99nM9CNbV4MUJ29v9nm7UlD5dkmPoQJtmHjcfJLCGF9Fb7L4UNdx5dmEequjM.0VZdl1HTxoxm7x9GOt12zJLMjBHeb3poZln3gXEv5ys&amp;dib_tag=se&amp;keywords=electric+guitar+input+jack&amp;qid=1732469927&amp;sr=8-14</t>
    </r>
    <r>
      <rPr>
        <color rgb="FF000000"/>
        <sz val="10.0"/>
      </rPr>
      <t xml:space="preserve"> </t>
    </r>
  </si>
  <si>
    <t>Pack of Two</t>
  </si>
  <si>
    <t>Grill cloth</t>
  </si>
  <si>
    <r>
      <rPr>
        <color rgb="FF1155CC"/>
        <sz val="10.0"/>
        <u/>
      </rPr>
      <t>https://www.amazon.com/Speaker-Grill-Cloth-Fabric-Silver/dp/B0002ZPPDU/ref=pd_ci_mcx_pspc_dp_2_t_2?pd_rd_w=0JdFW&amp;content-id=amzn1.sym.9cb932c3-e29e-44db-929c-bdc1460b3774&amp;pf_rd_p=9cb932c3-e29e-44db-929c-bdc1460b3774&amp;pf_rd_r=Y7WRY1YMNJAA3BJ8YWAC&amp;pd_rd_wg=VRZUg&amp;pd_rd_r=820461cc-25b2-4c06-a6a4-52aed45ff914&amp;pd_rd_i=B0002ZPPDU</t>
    </r>
    <r>
      <rPr>
        <sz val="10.0"/>
      </rPr>
      <t xml:space="preserve"> </t>
    </r>
  </si>
  <si>
    <t>36" wide</t>
  </si>
  <si>
    <t>Black Tolex</t>
  </si>
  <si>
    <t>https://www.amazon.com/Mojotone-British-Style-Black-Elephant/dp/B01NBJQ90L/ref=sr_1_8?crid=LFE45NGLG0YC&amp;dib=eyJ2IjoiMSJ9.O1MRFbUdBljPpJPc7GFlqpVjFeIAANftTXJQbq_AdjRsqK2-5Yc5i6m0XoeE_fHQ3pbYjMznhoIcZnfGd0SPNQGVq_--pJzB7yIf-11OnXDOpQlT4lBqJBDgzuDvv-1zkqPXRWbrG_cZMmdsY0Y4SsvKnLqU0ZpKbl0fHfUUzJhU7utIaL-ANn3bs0TasCHW57oBTLzp1PFQNvnUfCY94uFGzhvDo6t_K6TeS5Ze9yrVMVTe-q9wVYPkxFhN0DvSo1XHxIBD_OQl_elaj8GNBOgq20uZ02-PgVRkwRvIpGY.bLeY0HPtEzY25fUE-5hZI03Een57ex_c8hB7CCudTHI&amp;dib_tag=se&amp;keywords=black+tolex&amp;qid=1732471094&amp;s=home-garden&amp;sprefix=black+tolex%2Cgarden%2C140&amp;sr=1-8-catcorr</t>
  </si>
  <si>
    <t>1944 sq in.</t>
  </si>
  <si>
    <t xml:space="preserve">Shielded Wire </t>
  </si>
  <si>
    <t>https://www.sweetwater.com/store/detail/120S1-50--pro-co-120s1-excellines-bulk-instrument-wire-50-foot</t>
  </si>
  <si>
    <t>50 ft</t>
  </si>
  <si>
    <t>14 AWG wire</t>
  </si>
  <si>
    <t>https://www.amazon.com/Fermerry-Silicone-Stranded-Electronic-Automotive/dp/B089CRKSNN/ref=sr_1_6?crid=3SV1XUT69T3RQ&amp;dib=eyJ2IjoiMSJ9.eti581PGGYTASjhdZAqMb2eBgznuwZDNPTvM3OXLOEmfEMVYg0h41lRqfAiwSv6swZ3JGBuKol9jFWcebqXBtrC4-DcjClvlrFOkdJ4wp2G2tDh_xarG7HJuUNDzTJTdGvLC7pFZdg33zZ99ciRLUqqsfVFB8_SSEB8-zS8MVPhNDfLr23zFHnHqwgiKVG3z07RxWkBQwPzn4lC655BDZM8f0-pbehJjmOyW4LQIwciPnNrGcygn6i-DrT8-bR8MVm8FL149ZSpgrcXexW81lTxIPO86fsM7JZeKYjvhml0.7eIxItaMBmhdSRMKTGggf_R1En9Kyi_rhKTdTcrZ6uQ&amp;dib_tag=se&amp;keywords=14%2Bawg%2Bwire&amp;qid=1733358511&amp;sprefix=14%2Bawg%2Bwir%2Caps%2C144&amp;sr=8-6&amp;th=1</t>
  </si>
  <si>
    <t>18 AWG wire</t>
  </si>
  <si>
    <t>https://www.amazon.com/Electrical-SCHDRA-UL1007-Tinned-Copper/dp/B0C7T5H9DP/ref=sr_1_9?crid=2I4R3ZN0TZQ55&amp;dib=eyJ2IjoiMSJ9.2gaxiQ9-eaBFrQyuxpZ_yzzx65d2rbYiPl2YXj0zLBfNJo1nuZRQKr5BwOqUqJCm7f7a-kUSGh-l6ipOmu-MW3f3COU6PlLi0Veo4bQ86YJtWQF9G_hVLxZ36kq2O-GqI13CCn-5I63lNZQ2U7ImMsPIbSIJDZx6ANaxSPYwZXRA-gXbgn9r5YhQndySH4zSb8oX61wwBmbLbst3d9c7AF2BuK2kUrIilBkKCStifgstSSa_YX9_lEpfyejb_bVm4Efl90MEqqwYPV4L7G7KtU9b11zCuc98bVe8sNu-3CE.k7uUkPChWHCii1_l24wapZ1Z_hjlI8DL1ttKP1OyfxE&amp;dib_tag=se&amp;keywords=18%2BAWG%2Bwire&amp;qid=1733358995&amp;sprefix=18%2Bawg%2Bwire%2Caps%2C127&amp;sr=8-9&amp;th=1</t>
  </si>
  <si>
    <t>Housing (most likely wood)</t>
  </si>
  <si>
    <t>TBD</t>
  </si>
  <si>
    <t>Order later</t>
  </si>
  <si>
    <t>Chassis housing (aluminimum)</t>
  </si>
  <si>
    <t>Order Later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</si>
</sst>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u/>
      <color rgb="FF0000FF"/>
    </font>
    <font>
      <color theme="1"/>
      <name val="Arial"/>
    </font>
    <font>
      <u/>
      <color rgb="FF1155CC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00"/>
    </font>
    <font>
      <u/>
      <sz val="10.0"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Speaker-Grill-Cloth-Fabric-Silver/dp/B0002ZPPDU/ref=pd_ci_mcx_pspc_dp_2_t_2?pd_rd_w=0JdFW&amp;content-id=amzn1.sym.9cb932c3-e29e-44db-929c-bdc1460b3774&amp;pf_rd_p=9cb932c3-e29e-44db-929c-bdc1460b3774&amp;pf_rd_r=Y7WRY1YMNJAA3BJ8YWAC&amp;pd_rd_wg=VRZUg&amp;pd_rd_r=820461cc-25b2-4c06-a6a4-52aed45ff914&amp;pd_rd_i=B0002ZPPDU" TargetMode="External"/><Relationship Id="rId10" Type="http://schemas.openxmlformats.org/officeDocument/2006/relationships/hyperlink" Target="https://www.amazon.com/Ancable-2-Pack-Female-Guitar-Jack-6-35mm/dp/B079KCGGT1/ref=sr_1_14?dib=eyJ2IjoiMSJ9.JqxpWEm2jr2tqX8Zyibv0dtBFGEUu41c0lgS_eVzuCMNlcmK-swln1zbV0d5KC3bHPuhj_H6wp2kmncRNvXPkWoSjpqpy5VEkCc86h2GWJSYsgoSs6ckcuNq21hyepVCEHKH3dGLpUtJ61rmsBqNy2cTyf5FhshaoyiV_ASXGm2kQLGpYgzp2Kv4jJ3Mz1JSj-6NiIPkmreb1CIzFiCpP_Zf9S4mBonf9mLziIaO3MqB3h99nM9CNbV4MUJ29v9nm7UlD5dkmPoQJtmHjcfJLCGF9Fb7L4UNdx5dmEequjM.0VZdl1HTxoxm7x9GOt12zJLMjBHeb3poZln3gXEv5ys&amp;dib_tag=se&amp;keywords=electric+guitar+input+jack&amp;qid=1732469927&amp;sr=8-14" TargetMode="External"/><Relationship Id="rId13" Type="http://schemas.openxmlformats.org/officeDocument/2006/relationships/hyperlink" Target="https://www.sweetwater.com/store/detail/120S1-50--pro-co-120s1-excellines-bulk-instrument-wire-50-foot" TargetMode="External"/><Relationship Id="rId12" Type="http://schemas.openxmlformats.org/officeDocument/2006/relationships/hyperlink" Target="https://www.amazon.com/Mojotone-British-Style-Black-Elephant/dp/B01NBJQ90L/ref=sr_1_8?crid=LFE45NGLG0YC&amp;dib=eyJ2IjoiMSJ9.O1MRFbUdBljPpJPc7GFlqpVjFeIAANftTXJQbq_AdjRsqK2-5Yc5i6m0XoeE_fHQ3pbYjMznhoIcZnfGd0SPNQGVq_--pJzB7yIf-11OnXDOpQlT4lBqJBDgzuDvv-1zkqPXRWbrG_cZMmdsY0Y4SsvKnLqU0ZpKbl0fHfUUzJhU7utIaL-ANn3bs0TasCHW57oBTLzp1PFQNvnUfCY94uFGzhvDo6t_K6TeS5Ze9yrVMVTe-q9wVYPkxFhN0DvSo1XHxIBD_OQl_elaj8GNBOgq20uZ02-PgVRkwRvIpGY.bLeY0HPtEzY25fUE-5hZI03Een57ex_c8hB7CCudTHI&amp;dib_tag=se&amp;keywords=black+tolex&amp;qid=1732471094&amp;s=home-garden&amp;sprefix=black+tolex%2Cgarden%2C140&amp;sr=1-8-catcorr" TargetMode="External"/><Relationship Id="rId1" Type="http://schemas.openxmlformats.org/officeDocument/2006/relationships/hyperlink" Target="https://www.mouser.com/ProductDetail/Littelfuse/031301.5HXIDP?qs=PalBzRKzfnsCHTnXRSABYw%3D%3D" TargetMode="External"/><Relationship Id="rId2" Type="http://schemas.openxmlformats.org/officeDocument/2006/relationships/hyperlink" Target="https://www.mouser.com/ProductDetail/Vector/8015?qs=IQR8xM2KsGjuY3tKju0QNA%3D%3D" TargetMode="External"/><Relationship Id="rId3" Type="http://schemas.openxmlformats.org/officeDocument/2006/relationships/hyperlink" Target="https://www.amazon.com/uxcell-Potentiometer-Marshall-Amplifier-Replacement/dp/B0829VJ31Z/ref=sr_1_45?dib=eyJ2IjoiMSJ9.wPjNYm2emIY7BMTUOtDsgAtV84ZdQbgfZDsvx_X0gLeALKeD5Gd1GO0epyEBYkSXUkIc5nODso49FjXKxZg3B0MB3TIF3f9SgxKJGos3K8lfzXln_CDRxTr0uZxGyvrF0hhDD2BYt_bUgI7-yTfwuHH-Z78QxcCIJMiW7YzmMXkrk4o_MBTPuwnq3N-86YXcX4w-qBhVFctLq_06mAiBGq0XEUbDnlhsnUWV2iHugCj8SHxgs_d0nxmsuv_8DcTvIfyvZirgqWxDvGIleVxtgd0nYYIuv18VGPJpQFTwjik.w6ps0pG7enSpDsBXOHjfl35rNtbKBJcbZXF1w1OuS0o&amp;dib_tag=se&amp;keywords=amp+knobs&amp;qid=1733358026&amp;sr=8-45" TargetMode="External"/><Relationship Id="rId4" Type="http://schemas.openxmlformats.org/officeDocument/2006/relationships/hyperlink" Target="https://www.amazon.com/Gardner-Bender-GSW-18-Heavy-Duty-Electrical/dp/B00004WLKC/ref=sr_1_22?crid=JFF9GRB6J8&amp;dib=eyJ2IjoiMSJ9.cRN8K59CtxaFcEVSVqWljyBRmKD2SUZ2GhXgPNQXjrBmbt0zwvxeaRqrG0ctDzYXeRtYvqUyMrIMB2g4grD17nABObg8kxMFrBajtOkOhCmM0Ws51gwS6DZXnRy8tHYNjRx4z67hfFOF6F4FDyc4xz1nx7AruA9rCVfX_LtH6_Ld-rBgYXAKHaN3hPS1KZOSwFPN3jbog7hufUtNFfBS5F9gFhYbxnUAXyACjAHQPFyDbRmojgT1z1DL5i2sXVP542KlKQxMZZQLwkndNBJZBRDnryqxqVlQ711xiAN6_gA.R6w_CxhFy-qWnPQ0YBjqTSv1nTKsckKWx9uPjhZ2vqs&amp;dib_tag=se&amp;keywords=on%2Bswitch&amp;qid=1733358126&amp;sprefix=on%2Bswitch%2Caps%2C145&amp;sr=8-22&amp;th=1" TargetMode="External"/><Relationship Id="rId9" Type="http://schemas.openxmlformats.org/officeDocument/2006/relationships/hyperlink" Target="https://www.amplifiedparts.com/products/vacuum-tube-retainer-12ax7-tubes?srsltid=AfmBOopR0RYsEov72PkTdcamwtye8Xy1Ax5gY1DZK_oAbjr0qfJWCgL_" TargetMode="External"/><Relationship Id="rId15" Type="http://schemas.openxmlformats.org/officeDocument/2006/relationships/hyperlink" Target="https://www.amazon.com/Electrical-SCHDRA-UL1007-Tinned-Copper/dp/B0C7T5H9DP/ref=sr_1_9?crid=2I4R3ZN0TZQ55&amp;dib=eyJ2IjoiMSJ9.2gaxiQ9-eaBFrQyuxpZ_yzzx65d2rbYiPl2YXj0zLBfNJo1nuZRQKr5BwOqUqJCm7f7a-kUSGh-l6ipOmu-MW3f3COU6PlLi0Veo4bQ86YJtWQF9G_hVLxZ36kq2O-GqI13CCn-5I63lNZQ2U7ImMsPIbSIJDZx6ANaxSPYwZXRA-gXbgn9r5YhQndySH4zSb8oX61wwBmbLbst3d9c7AF2BuK2kUrIilBkKCStifgstSSa_YX9_lEpfyejb_bVm4Efl90MEqqwYPV4L7G7KtU9b11zCuc98bVe8sNu-3CE.k7uUkPChWHCii1_l24wapZ1Z_hjlI8DL1ttKP1OyfxE&amp;dib_tag=se&amp;keywords=18%2BAWG%2Bwire&amp;qid=1733358995&amp;sprefix=18%2Bawg%2Bwire%2Caps%2C127&amp;sr=8-9&amp;th=1" TargetMode="External"/><Relationship Id="rId14" Type="http://schemas.openxmlformats.org/officeDocument/2006/relationships/hyperlink" Target="https://www.amazon.com/Fermerry-Silicone-Stranded-Electronic-Automotive/dp/B089CRKSNN/ref=sr_1_6?crid=3SV1XUT69T3RQ&amp;dib=eyJ2IjoiMSJ9.eti581PGGYTASjhdZAqMb2eBgznuwZDNPTvM3OXLOEmfEMVYg0h41lRqfAiwSv6swZ3JGBuKol9jFWcebqXBtrC4-DcjClvlrFOkdJ4wp2G2tDh_xarG7HJuUNDzTJTdGvLC7pFZdg33zZ99ciRLUqqsfVFB8_SSEB8-zS8MVPhNDfLr23zFHnHqwgiKVG3z07RxWkBQwPzn4lC655BDZM8f0-pbehJjmOyW4LQIwciPnNrGcygn6i-DrT8-bR8MVm8FL149ZSpgrcXexW81lTxIPO86fsM7JZeKYjvhml0.7eIxItaMBmhdSRMKTGggf_R1En9Kyi_rhKTdTcrZ6uQ&amp;dib_tag=se&amp;keywords=14%2Bawg%2Bwire&amp;qid=1733358511&amp;sprefix=14%2Bawg%2Bwir%2Caps%2C144&amp;sr=8-6&amp;th=1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thetubestore.com/9-pin-socket-w-shield-for-fender" TargetMode="External"/><Relationship Id="rId6" Type="http://schemas.openxmlformats.org/officeDocument/2006/relationships/hyperlink" Target="https://www.thetubestore.com/spring-retainer-for-6l6-and-el34-types" TargetMode="External"/><Relationship Id="rId7" Type="http://schemas.openxmlformats.org/officeDocument/2006/relationships/hyperlink" Target="https://www.thetubestore.com/8-pin-socket-w-attached-mounting-bracket" TargetMode="External"/><Relationship Id="rId8" Type="http://schemas.openxmlformats.org/officeDocument/2006/relationships/hyperlink" Target="https://www.thetubestore.com/rubber-ring-for-spring-retai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13.0"/>
    <col customWidth="1" min="3" max="3" width="59.38"/>
    <col customWidth="1" min="6" max="6" width="19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4" t="s">
        <v>7</v>
      </c>
      <c r="C2" s="5" t="s">
        <v>8</v>
      </c>
      <c r="D2" s="1">
        <v>4.0</v>
      </c>
      <c r="E2" s="6">
        <v>1.92</v>
      </c>
      <c r="F2" s="1" t="s">
        <v>9</v>
      </c>
    </row>
    <row r="3">
      <c r="A3" s="1" t="s">
        <v>10</v>
      </c>
      <c r="C3" s="7" t="s">
        <v>11</v>
      </c>
      <c r="D3" s="1">
        <v>1.0</v>
      </c>
      <c r="E3" s="6">
        <v>11.91</v>
      </c>
      <c r="F3" s="1" t="s">
        <v>12</v>
      </c>
    </row>
    <row r="4">
      <c r="C4" s="8"/>
    </row>
    <row r="5">
      <c r="A5" s="9"/>
      <c r="B5" s="9"/>
      <c r="C5" s="10"/>
      <c r="D5" s="11"/>
      <c r="E5" s="12"/>
      <c r="F5" s="9"/>
    </row>
    <row r="6">
      <c r="A6" s="9"/>
      <c r="B6" s="13"/>
      <c r="C6" s="10"/>
      <c r="D6" s="11"/>
      <c r="E6" s="12"/>
      <c r="F6" s="9"/>
    </row>
    <row r="7">
      <c r="B7" s="14"/>
      <c r="C7" s="4"/>
      <c r="E7" s="6"/>
    </row>
    <row r="8">
      <c r="A8" s="1" t="s">
        <v>13</v>
      </c>
      <c r="C8" s="15" t="s">
        <v>14</v>
      </c>
      <c r="D8" s="1">
        <v>1.0</v>
      </c>
      <c r="E8" s="6">
        <v>9.99</v>
      </c>
      <c r="F8" s="1" t="s">
        <v>15</v>
      </c>
    </row>
    <row r="9">
      <c r="C9" s="8"/>
    </row>
    <row r="10">
      <c r="B10" s="8"/>
      <c r="C10" s="8"/>
    </row>
    <row r="11">
      <c r="A11" s="1" t="s">
        <v>16</v>
      </c>
      <c r="B11" s="16" t="s">
        <v>17</v>
      </c>
      <c r="C11" s="15" t="s">
        <v>18</v>
      </c>
      <c r="D11" s="1">
        <v>1.0</v>
      </c>
      <c r="E11" s="6">
        <v>7.2</v>
      </c>
    </row>
    <row r="12">
      <c r="A12" s="1" t="s">
        <v>19</v>
      </c>
      <c r="B12" s="8"/>
      <c r="C12" s="17" t="s">
        <v>20</v>
      </c>
      <c r="D12" s="1">
        <v>1.0</v>
      </c>
      <c r="E12" s="6">
        <v>2.95</v>
      </c>
    </row>
    <row r="13">
      <c r="A13" s="1" t="s">
        <v>21</v>
      </c>
      <c r="B13" s="4"/>
      <c r="C13" s="5" t="s">
        <v>22</v>
      </c>
      <c r="D13" s="1">
        <v>1.0</v>
      </c>
      <c r="E13" s="6">
        <v>2.5</v>
      </c>
    </row>
    <row r="14">
      <c r="A14" s="1" t="s">
        <v>23</v>
      </c>
      <c r="B14" s="16"/>
      <c r="C14" s="17" t="s">
        <v>24</v>
      </c>
      <c r="D14" s="1">
        <v>1.0</v>
      </c>
      <c r="E14" s="6">
        <v>2.95</v>
      </c>
    </row>
    <row r="15">
      <c r="A15" s="1" t="s">
        <v>25</v>
      </c>
      <c r="B15" s="18"/>
      <c r="C15" s="17" t="s">
        <v>26</v>
      </c>
      <c r="D15" s="1">
        <v>2.0</v>
      </c>
      <c r="E15" s="6">
        <v>1.5</v>
      </c>
    </row>
    <row r="16">
      <c r="A16" s="1" t="s">
        <v>27</v>
      </c>
      <c r="B16" s="4"/>
      <c r="C16" s="5" t="s">
        <v>28</v>
      </c>
      <c r="D16" s="1">
        <v>1.0</v>
      </c>
      <c r="E16" s="6">
        <v>1.79</v>
      </c>
    </row>
    <row r="17">
      <c r="A17" s="1" t="s">
        <v>29</v>
      </c>
      <c r="B17" s="18"/>
      <c r="C17" s="19" t="s">
        <v>30</v>
      </c>
      <c r="D17" s="1">
        <v>2.0</v>
      </c>
      <c r="E17" s="6">
        <v>8.99</v>
      </c>
      <c r="F17" s="1" t="s">
        <v>31</v>
      </c>
    </row>
    <row r="18">
      <c r="A18" s="1" t="s">
        <v>32</v>
      </c>
      <c r="B18" s="3"/>
      <c r="C18" s="5" t="s">
        <v>33</v>
      </c>
      <c r="D18" s="1">
        <v>1.0</v>
      </c>
      <c r="E18" s="6">
        <v>14.98</v>
      </c>
      <c r="F18" s="1" t="s">
        <v>34</v>
      </c>
    </row>
    <row r="19">
      <c r="A19" s="1" t="s">
        <v>35</v>
      </c>
      <c r="B19" s="3"/>
      <c r="C19" s="20" t="s">
        <v>36</v>
      </c>
      <c r="D19" s="1">
        <v>1.0</v>
      </c>
      <c r="E19" s="6">
        <v>23.99</v>
      </c>
      <c r="F19" s="1" t="s">
        <v>37</v>
      </c>
    </row>
    <row r="20">
      <c r="A20" s="1" t="s">
        <v>38</v>
      </c>
      <c r="B20" s="4"/>
      <c r="C20" s="5" t="s">
        <v>39</v>
      </c>
      <c r="D20" s="1">
        <v>1.0</v>
      </c>
      <c r="E20" s="6">
        <v>25.99</v>
      </c>
      <c r="F20" s="1" t="s">
        <v>40</v>
      </c>
    </row>
    <row r="21">
      <c r="A21" s="1" t="s">
        <v>41</v>
      </c>
      <c r="B21" s="16"/>
      <c r="C21" s="17" t="s">
        <v>42</v>
      </c>
      <c r="D21" s="1">
        <v>1.0</v>
      </c>
      <c r="E21" s="6">
        <v>22.98</v>
      </c>
    </row>
    <row r="22">
      <c r="A22" s="1" t="s">
        <v>43</v>
      </c>
      <c r="B22" s="16"/>
      <c r="C22" s="15" t="s">
        <v>44</v>
      </c>
      <c r="D22" s="1">
        <v>1.0</v>
      </c>
      <c r="E22" s="6">
        <v>11.22</v>
      </c>
    </row>
    <row r="23">
      <c r="A23" s="1" t="s">
        <v>45</v>
      </c>
      <c r="C23" s="8"/>
      <c r="E23" s="1" t="s">
        <v>46</v>
      </c>
      <c r="F23" s="1" t="s">
        <v>47</v>
      </c>
    </row>
    <row r="24">
      <c r="A24" s="1" t="s">
        <v>48</v>
      </c>
      <c r="B24" s="8"/>
      <c r="C24" s="8"/>
      <c r="E24" s="1" t="s">
        <v>46</v>
      </c>
      <c r="F24" s="1" t="s">
        <v>49</v>
      </c>
    </row>
    <row r="25">
      <c r="B25" s="16"/>
      <c r="C25" s="16"/>
      <c r="E25" s="6"/>
    </row>
    <row r="26">
      <c r="B26" s="16"/>
      <c r="C26" s="16"/>
      <c r="E26" s="6">
        <f>sum(E2:E22)</f>
        <v>150.86</v>
      </c>
    </row>
    <row r="27">
      <c r="B27" s="4"/>
      <c r="C27" s="4"/>
      <c r="E27" s="6"/>
    </row>
    <row r="28">
      <c r="C28" s="21"/>
      <c r="E28" s="6"/>
    </row>
  </sheetData>
  <hyperlinks>
    <hyperlink r:id="rId1" ref="C2"/>
    <hyperlink r:id="rId2" ref="C3"/>
    <hyperlink r:id="rId3" ref="C8"/>
    <hyperlink r:id="rId4" ref="C11"/>
    <hyperlink r:id="rId5" ref="C12"/>
    <hyperlink r:id="rId6" ref="C13"/>
    <hyperlink r:id="rId7" ref="C14"/>
    <hyperlink r:id="rId8" ref="C15"/>
    <hyperlink r:id="rId9" ref="C16"/>
    <hyperlink r:id="rId10" ref="C17"/>
    <hyperlink r:id="rId11" ref="C18"/>
    <hyperlink r:id="rId12" ref="C19"/>
    <hyperlink r:id="rId13" ref="C20"/>
    <hyperlink r:id="rId14" ref="C21"/>
    <hyperlink r:id="rId15" ref="C22"/>
  </hyperlinks>
  <drawing r:id="rId16"/>
</worksheet>
</file>