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<sst xmlns="http://schemas.openxmlformats.org/spreadsheetml/2006/main" count="26" uniqueCount="25">
  <si>
    <t>x</t>
  </si>
  <si>
    <t>f(x)</t>
  </si>
  <si>
    <t>g(x) = a b^x</t>
  </si>
  <si>
    <t>ln(f(x))</t>
  </si>
  <si>
    <t>Metodo dos min quadrados (matlab):</t>
  </si>
  <si>
    <t>h(x) = ln(g(x))</t>
  </si>
  <si>
    <t>a1 = -638.5472</t>
  </si>
  <si>
    <t>h(x) = ln(a · bx)</t>
  </si>
  <si>
    <t>a2 = 0.3279</t>
  </si>
  <si>
    <t>h(x) = ln a + ln b^x</t>
  </si>
  <si>
    <t>h(x) = ln a + x ln b</t>
  </si>
  <si>
    <t>a = e^(-638.5472)</t>
  </si>
  <si>
    <t>b^x = e^(0.3279x)</t>
  </si>
  <si>
    <t>a1 = ln a → e^a1 = a</t>
  </si>
  <si>
    <t>a2 = ln b → e^a2 = b</t>
  </si>
  <si>
    <t>g(x) = e^(-638.5472 + 0.3279x)</t>
  </si>
  <si>
    <t>h(x) = a1 + a2 x</t>
  </si>
  <si>
    <t>g(x) ≈ f(x)</t>
  </si>
  <si>
    <t>b) g(2020) = 21.922.952.844</t>
  </si>
  <si>
    <t>ln(g(x)) ≈ ln(f(x))</t>
  </si>
  <si>
    <t>c) g(x) = e^(-638.5472 + 0.3279x)</t>
  </si>
  <si>
    <t>10^12 = e^(-638.5472 + 0.3279x)</t>
  </si>
  <si>
    <t>12ln(10) = -638.5472 + 0.3279x</t>
  </si>
  <si>
    <t>x = (12ln(10) + 638.5472)/0.3279</t>
  </si>
  <si>
    <t>x = 2032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</si>
</sst>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9.29"/>
    <col customWidth="1" min="8" max="8" width="71.29"/>
  </cols>
  <sheetData>
    <row r="1">
      <c r="A1" s="1" t="s">
        <v>0</v>
      </c>
      <c r="B1" s="1" t="s">
        <v>1</v>
      </c>
      <c r="D1" s="2" t="s">
        <v>2</v>
      </c>
      <c r="E1" s="1" t="s">
        <v>0</v>
      </c>
      <c r="F1" s="1" t="s">
        <v>3</v>
      </c>
      <c r="H1" s="2" t="s">
        <v>4</v>
      </c>
    </row>
    <row r="2">
      <c r="A2" s="1">
        <v>1971.0</v>
      </c>
      <c r="B2" s="1">
        <v>2300.0</v>
      </c>
      <c r="E2" s="1">
        <v>1971.0</v>
      </c>
      <c r="F2" s="1">
        <f t="shared" ref="F2:F15" si="1">lN(B2)</f>
        <v>7.740664402</v>
      </c>
    </row>
    <row r="3">
      <c r="A3" s="1">
        <v>1972.0</v>
      </c>
      <c r="B3" s="1">
        <v>2500.0</v>
      </c>
      <c r="D3" s="2" t="s">
        <v>5</v>
      </c>
      <c r="E3" s="1">
        <v>1972.0</v>
      </c>
      <c r="F3" s="1">
        <f t="shared" si="1"/>
        <v>7.824046011</v>
      </c>
      <c r="H3" s="2" t="s">
        <v>6</v>
      </c>
    </row>
    <row r="4">
      <c r="A4" s="1">
        <v>1974.0</v>
      </c>
      <c r="B4" s="1">
        <v>4500.0</v>
      </c>
      <c r="D4" s="2" t="s">
        <v>7</v>
      </c>
      <c r="E4" s="1">
        <v>1974.0</v>
      </c>
      <c r="F4" s="1">
        <f t="shared" si="1"/>
        <v>8.411832676</v>
      </c>
      <c r="H4" s="3" t="s">
        <v>8</v>
      </c>
    </row>
    <row r="5">
      <c r="A5" s="1">
        <v>1978.0</v>
      </c>
      <c r="B5" s="1">
        <v>29000.0</v>
      </c>
      <c r="D5" s="2" t="s">
        <v>9</v>
      </c>
      <c r="E5" s="1">
        <v>1978.0</v>
      </c>
      <c r="F5" s="1">
        <f t="shared" si="1"/>
        <v>10.27505111</v>
      </c>
    </row>
    <row r="6">
      <c r="A6" s="1">
        <v>1982.0</v>
      </c>
      <c r="B6" s="1">
        <v>134000.0</v>
      </c>
      <c r="D6" s="2" t="s">
        <v>10</v>
      </c>
      <c r="E6" s="1">
        <v>1982.0</v>
      </c>
      <c r="F6" s="1">
        <f t="shared" si="1"/>
        <v>11.80559508</v>
      </c>
      <c r="H6" s="3" t="s">
        <v>11</v>
      </c>
    </row>
    <row r="7">
      <c r="A7" s="1">
        <v>1985.0</v>
      </c>
      <c r="B7" s="1">
        <v>275000.0</v>
      </c>
      <c r="E7" s="1">
        <v>1985.0</v>
      </c>
      <c r="F7" s="1">
        <f t="shared" si="1"/>
        <v>12.52452638</v>
      </c>
      <c r="H7" s="2" t="s">
        <v>12</v>
      </c>
    </row>
    <row r="8">
      <c r="A8" s="1">
        <v>1989.0</v>
      </c>
      <c r="B8" s="1">
        <v>1200000.0</v>
      </c>
      <c r="D8" s="2" t="s">
        <v>13</v>
      </c>
      <c r="E8" s="1">
        <v>1989.0</v>
      </c>
      <c r="F8" s="1">
        <f t="shared" si="1"/>
        <v>13.99783211</v>
      </c>
    </row>
    <row r="9">
      <c r="A9" s="1">
        <v>1993.0</v>
      </c>
      <c r="B9" s="1">
        <v>3100000.0</v>
      </c>
      <c r="D9" s="2" t="s">
        <v>14</v>
      </c>
      <c r="E9" s="1">
        <v>1993.0</v>
      </c>
      <c r="F9" s="1">
        <f t="shared" si="1"/>
        <v>14.94691267</v>
      </c>
      <c r="H9" s="3" t="s">
        <v>15</v>
      </c>
    </row>
    <row r="10">
      <c r="A10" s="1">
        <v>1997.0</v>
      </c>
      <c r="B10" s="1">
        <v>7500000.0</v>
      </c>
      <c r="E10" s="1">
        <v>1997.0</v>
      </c>
      <c r="F10" s="1">
        <f t="shared" si="1"/>
        <v>15.83041358</v>
      </c>
    </row>
    <row r="11">
      <c r="A11" s="1">
        <v>1999.0</v>
      </c>
      <c r="B11" s="1">
        <v>9500000.0</v>
      </c>
      <c r="D11" s="2" t="s">
        <v>16</v>
      </c>
      <c r="E11" s="1">
        <v>1999.0</v>
      </c>
      <c r="F11" s="1">
        <f t="shared" si="1"/>
        <v>16.06680236</v>
      </c>
    </row>
    <row r="12">
      <c r="A12" s="1">
        <v>2000.0</v>
      </c>
      <c r="B12" s="1">
        <v>4200000.0</v>
      </c>
      <c r="E12" s="1">
        <v>2000.0</v>
      </c>
      <c r="F12" s="1">
        <f t="shared" si="1"/>
        <v>15.25059508</v>
      </c>
      <c r="H12" s="4"/>
    </row>
    <row r="13">
      <c r="A13" s="1">
        <v>2001.0</v>
      </c>
      <c r="B13" s="1">
        <v>2.5E7</v>
      </c>
      <c r="D13" s="2" t="s">
        <v>17</v>
      </c>
      <c r="E13" s="1">
        <v>2001.0</v>
      </c>
      <c r="F13" s="1">
        <f t="shared" si="1"/>
        <v>17.03438638</v>
      </c>
      <c r="H13" s="2" t="s">
        <v>18</v>
      </c>
    </row>
    <row r="14">
      <c r="A14" s="1">
        <v>2003.0</v>
      </c>
      <c r="B14" s="1">
        <v>2.2E8</v>
      </c>
      <c r="D14" s="2" t="s">
        <v>19</v>
      </c>
      <c r="E14" s="1">
        <v>2003.0</v>
      </c>
      <c r="F14" s="1">
        <f t="shared" si="1"/>
        <v>19.2091381</v>
      </c>
    </row>
    <row r="15">
      <c r="A15" s="1">
        <v>2004.0</v>
      </c>
      <c r="B15" s="1">
        <v>5.92E8</v>
      </c>
      <c r="E15" s="1">
        <v>2004.0</v>
      </c>
      <c r="F15" s="1">
        <f t="shared" si="1"/>
        <v>20.19901719</v>
      </c>
      <c r="H15" s="2" t="s">
        <v>20</v>
      </c>
    </row>
    <row r="16">
      <c r="A16" s="5"/>
      <c r="B16" s="5"/>
      <c r="H16" s="2" t="s">
        <v>21</v>
      </c>
    </row>
    <row r="17">
      <c r="A17" s="5"/>
      <c r="B17" s="5"/>
      <c r="H17" s="2" t="s">
        <v>22</v>
      </c>
    </row>
    <row r="18">
      <c r="A18" s="5"/>
      <c r="B18" s="5"/>
      <c r="H18" s="2" t="s">
        <v>23</v>
      </c>
    </row>
    <row r="19">
      <c r="A19" s="5"/>
      <c r="B19" s="5"/>
      <c r="H19" s="2" t="s">
        <v>24</v>
      </c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</sheetData>
  <drawing r:id="rId1"/>
</worksheet>
</file>