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59331\development\data\masters-thesis\autoencoder\"/>
    </mc:Choice>
  </mc:AlternateContent>
  <bookViews>
    <workbookView xWindow="0" yWindow="0" windowWidth="19200" windowHeight="743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1" i="1"/>
  <c r="G4" i="1"/>
  <c r="G2" i="1"/>
  <c r="G3" i="1"/>
  <c r="G5" i="1"/>
  <c r="G1" i="1"/>
  <c r="E1" i="1"/>
  <c r="E2" i="1"/>
  <c r="E3" i="1"/>
  <c r="E4" i="1"/>
  <c r="E5" i="1"/>
</calcChain>
</file>

<file path=xl/sharedStrings.xml><?xml version="1.0" encoding="utf-8"?>
<sst xmlns="http://schemas.openxmlformats.org/spreadsheetml/2006/main" count="7" uniqueCount="7">
  <si>
    <t>Creditcard Fraud</t>
  </si>
  <si>
    <t>Asirra Imbalanced</t>
  </si>
  <si>
    <t>Ecoli</t>
  </si>
  <si>
    <t>MNIST Imbalanced 1+7</t>
  </si>
  <si>
    <t xml:space="preserve">MNIST Imbalanced 7+8 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</si>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</sst>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2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0.00E+00</c:formatCode>
                <c:ptCount val="4"/>
                <c:pt idx="0">
                  <c:v>59400000</c:v>
                </c:pt>
                <c:pt idx="1">
                  <c:v>1764</c:v>
                </c:pt>
                <c:pt idx="2">
                  <c:v>1568000</c:v>
                </c:pt>
                <c:pt idx="3">
                  <c:v>1568000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1000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76720"/>
        <c:axId val="160147896"/>
      </c:scatterChart>
      <c:valAx>
        <c:axId val="3423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896"/>
        <c:crosses val="autoZero"/>
        <c:crossBetween val="midCat"/>
      </c:valAx>
      <c:valAx>
        <c:axId val="1601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Sheet1!$B$1:$B$5</c:f>
              <c:numCache>
                <c:formatCode>0.00E+00</c:formatCode>
                <c:ptCount val="5"/>
                <c:pt idx="0">
                  <c:v>6408150</c:v>
                </c:pt>
                <c:pt idx="1">
                  <c:v>59400000</c:v>
                </c:pt>
                <c:pt idx="2">
                  <c:v>1764</c:v>
                </c:pt>
                <c:pt idx="3">
                  <c:v>1568000</c:v>
                </c:pt>
                <c:pt idx="4">
                  <c:v>1568000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30</c:v>
                </c:pt>
                <c:pt idx="1">
                  <c:v>3000</c:v>
                </c:pt>
                <c:pt idx="2">
                  <c:v>7</c:v>
                </c:pt>
                <c:pt idx="3">
                  <c:v>786</c:v>
                </c:pt>
                <c:pt idx="4">
                  <c:v>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1152"/>
        <c:axId val="400498184"/>
      </c:scatterChart>
      <c:valAx>
        <c:axId val="3995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8184"/>
        <c:crosses val="autoZero"/>
        <c:crossBetween val="midCat"/>
      </c:valAx>
      <c:valAx>
        <c:axId val="4004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188118</xdr:colOff>
      <xdr:row>8</xdr:row>
      <xdr:rowOff>2381</xdr:rowOff>
    </xdr:from>
    <xdr:to>
      <xdr:col>15</xdr:col>
      <xdr:colOff>226218</xdr:colOff>
      <xdr:row>23</xdr:row>
      <xdr:rowOff>30956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483393</xdr:colOff>
      <xdr:row>8</xdr:row>
      <xdr:rowOff>135730</xdr:rowOff>
    </xdr:from>
    <xdr:to>
      <xdr:col>7</xdr:col>
      <xdr:colOff>259555</xdr:colOff>
      <xdr:row>23</xdr:row>
      <xdr:rowOff>164305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2" sqref="K2"/>
    </sheetView>
  </sheetViews>
  <sheetFormatPr defaultRowHeight="14.25" x14ac:dyDescent="0.45"/>
  <cols>
    <col min="2" max="2" width="11.19921875" bestFit="1" customWidth="1"/>
    <col min="4" max="4" width="10.59765625" style="1" bestFit="1" customWidth="1"/>
    <col min="5" max="5" width="9.06640625" style="4"/>
    <col min="7" max="7" width="9.06640625" style="4"/>
  </cols>
  <sheetData>
    <row r="1" spans="1:11" x14ac:dyDescent="0.45">
      <c r="A1" t="s">
        <v>0</v>
      </c>
      <c r="B1" s="3">
        <v>6408150</v>
      </c>
      <c r="C1">
        <v>400</v>
      </c>
      <c r="D1" s="8">
        <v>30</v>
      </c>
      <c r="E1" s="4">
        <f>0.01%*B1</f>
        <v>640.81500000000005</v>
      </c>
      <c r="G1" s="4">
        <f xml:space="preserve"> 180 + 0.0000138 *B1</f>
        <v>268.43246999999997</v>
      </c>
      <c r="I1" s="4">
        <f>$K$2+$K$3*B1</f>
        <v>278.16300000000001</v>
      </c>
    </row>
    <row r="2" spans="1:11" x14ac:dyDescent="0.45">
      <c r="A2" t="s">
        <v>1</v>
      </c>
      <c r="B2" s="3">
        <v>59400000</v>
      </c>
      <c r="C2">
        <v>1000</v>
      </c>
      <c r="D2" s="8">
        <v>3000</v>
      </c>
      <c r="E2" s="4">
        <f>0.01%*B2</f>
        <v>5940</v>
      </c>
      <c r="G2" s="4">
        <f t="shared" ref="G2:G5" si="0" xml:space="preserve"> 180 + 0.0000138 *B2</f>
        <v>999.72</v>
      </c>
      <c r="I2" s="4">
        <f t="shared" ref="I2:I5" si="1">$K$2+$K$3*B2</f>
        <v>1338</v>
      </c>
      <c r="J2" s="5" t="s">
        <v>5</v>
      </c>
      <c r="K2" s="6">
        <v>150</v>
      </c>
    </row>
    <row r="3" spans="1:11" x14ac:dyDescent="0.45">
      <c r="A3" t="s">
        <v>2</v>
      </c>
      <c r="B3" s="3">
        <v>1764</v>
      </c>
      <c r="C3">
        <v>50</v>
      </c>
      <c r="D3" s="8">
        <v>7</v>
      </c>
      <c r="E3" s="4">
        <f>0.01%*B3</f>
        <v>0.1764</v>
      </c>
      <c r="G3" s="4">
        <f t="shared" si="0"/>
        <v>180.0243432</v>
      </c>
      <c r="I3" s="4">
        <f t="shared" si="1"/>
        <v>150.03528</v>
      </c>
      <c r="J3" s="5" t="s">
        <v>6</v>
      </c>
      <c r="K3" s="7">
        <v>2.0000000000000002E-5</v>
      </c>
    </row>
    <row r="4" spans="1:11" x14ac:dyDescent="0.45">
      <c r="A4" t="s">
        <v>3</v>
      </c>
      <c r="B4" s="3">
        <v>1568000</v>
      </c>
      <c r="C4">
        <v>200</v>
      </c>
      <c r="D4" s="8">
        <v>786</v>
      </c>
      <c r="E4" s="4">
        <f>0.01%*B4</f>
        <v>156.80000000000001</v>
      </c>
      <c r="G4" s="4">
        <f>180+E138-5*B4</f>
        <v>-7839820</v>
      </c>
      <c r="I4" s="4">
        <f t="shared" si="1"/>
        <v>181.36</v>
      </c>
      <c r="K4" s="2"/>
    </row>
    <row r="5" spans="1:11" x14ac:dyDescent="0.45">
      <c r="A5" t="s">
        <v>4</v>
      </c>
      <c r="B5" s="3">
        <v>1568000</v>
      </c>
      <c r="C5">
        <v>200</v>
      </c>
      <c r="D5" s="8">
        <v>786</v>
      </c>
      <c r="E5" s="4">
        <f>0.01%*B5</f>
        <v>156.80000000000001</v>
      </c>
      <c r="G5" s="4">
        <f t="shared" si="0"/>
        <v>201.63839999999999</v>
      </c>
      <c r="I5" s="4">
        <f t="shared" si="1"/>
        <v>181.36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Last, Felix</dc:creator>
  <cp:lastModifiedBy>Last, Felix</cp:lastModifiedBy>
  <dcterms:created xsi:type="dcterms:W3CDTF">2017-02-26T03:03:06Z</dcterms:created>
  <dcterms:modified xsi:type="dcterms:W3CDTF">2017-02-26T03:53:18Z</dcterms:modified>
</cp:coreProperties>
</file>