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  <extLst>
    <ext uri="GoogleSheetsCustomDataVersion2">
      <go:sheetsCustomData xmlns:go="http://customooxmlschemas.google.com/" r:id="rId5" roundtripDataChecksum="68Z23HjUJROcxgaTYjPS8qgaIdsRC2FWbj+v99x/qlo="/>
    </ext>
  </extLst>
</workbook>
</file>

<file path=xl/sharedStrings.xml><?xml version="1.0" encoding="utf-8"?>
<sst xmlns="http://schemas.openxmlformats.org/spreadsheetml/2006/main" count="74" uniqueCount="30">
  <si>
    <t>General</t>
  </si>
  <si>
    <t>Programming-specific</t>
  </si>
  <si>
    <t xml:space="preserve">Relevance </t>
  </si>
  <si>
    <t xml:space="preserve">Informativeness </t>
  </si>
  <si>
    <t>Correctness</t>
  </si>
  <si>
    <t xml:space="preserve">Clarity </t>
  </si>
  <si>
    <t>Hallucination</t>
  </si>
  <si>
    <t>Functionality</t>
  </si>
  <si>
    <t>Reliability 1</t>
  </si>
  <si>
    <t>Reliability 2</t>
  </si>
  <si>
    <t>Maintainability 1</t>
  </si>
  <si>
    <t>Maintainability 2</t>
  </si>
  <si>
    <t>Maintainability 3</t>
  </si>
  <si>
    <t>ChatGPT, Iteration 1</t>
  </si>
  <si>
    <t>-</t>
  </si>
  <si>
    <t>ChatGPT, Iteration 2</t>
  </si>
  <si>
    <t>ChatGPT, Iteration 3</t>
  </si>
  <si>
    <t>Copilot, Iteration 1</t>
  </si>
  <si>
    <t>Copilot, Iteration 2</t>
  </si>
  <si>
    <t>Copilot, Iteration 3</t>
  </si>
  <si>
    <t>Gemini, Iteration 1</t>
  </si>
  <si>
    <t>Gemini, Iteration 2</t>
  </si>
  <si>
    <t>Gemini, Iteration 3</t>
  </si>
  <si>
    <t>Sum</t>
  </si>
  <si>
    <t>Average</t>
  </si>
  <si>
    <t>Median</t>
  </si>
  <si>
    <t>Worst iteration average</t>
  </si>
  <si>
    <t>ChatGPT</t>
  </si>
  <si>
    <t>Copilot</t>
  </si>
  <si>
    <t>Gemini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</si>
</sst>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88"/>
    <col customWidth="1" min="2" max="2" width="10.63"/>
    <col customWidth="1" min="3" max="3" width="15.0"/>
    <col customWidth="1" min="4" max="4" width="11.25"/>
    <col customWidth="1" min="5" max="5" width="20.5"/>
    <col customWidth="1" min="6" max="6" width="11.88"/>
    <col customWidth="1" min="7" max="12" width="19.5"/>
    <col customWidth="1" min="13" max="26" width="11.5"/>
  </cols>
  <sheetData>
    <row r="1" ht="12.75" customHeight="1">
      <c r="A1" s="1"/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</row>
    <row r="2" ht="12.75" customHeight="1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ht="12.75" customHeight="1">
      <c r="A3" s="1" t="s">
        <v>13</v>
      </c>
      <c r="B3" s="2">
        <v>5.0</v>
      </c>
      <c r="C3" s="2">
        <v>4.0</v>
      </c>
      <c r="D3" s="2">
        <v>5.0</v>
      </c>
      <c r="E3" s="2">
        <v>5.0</v>
      </c>
      <c r="F3" s="2">
        <v>5.0</v>
      </c>
      <c r="G3" s="2">
        <v>5.0</v>
      </c>
      <c r="H3" s="2" t="s">
        <v>14</v>
      </c>
      <c r="I3" s="2">
        <v>5.0</v>
      </c>
      <c r="J3" s="2" t="s">
        <v>14</v>
      </c>
      <c r="K3" s="2" t="s">
        <v>14</v>
      </c>
      <c r="L3" s="2" t="s">
        <v>14</v>
      </c>
    </row>
    <row r="4" ht="12.75" customHeight="1">
      <c r="A4" s="1" t="s">
        <v>15</v>
      </c>
      <c r="B4" s="2">
        <v>5.0</v>
      </c>
      <c r="C4" s="2">
        <v>4.0</v>
      </c>
      <c r="D4" s="2">
        <v>5.0</v>
      </c>
      <c r="E4" s="2">
        <v>5.0</v>
      </c>
      <c r="F4" s="2">
        <v>5.0</v>
      </c>
      <c r="G4" s="2">
        <v>5.0</v>
      </c>
      <c r="H4" s="2" t="s">
        <v>14</v>
      </c>
      <c r="I4" s="2">
        <v>5.0</v>
      </c>
      <c r="J4" s="2" t="s">
        <v>14</v>
      </c>
      <c r="K4" s="2" t="s">
        <v>14</v>
      </c>
      <c r="L4" s="2" t="s">
        <v>14</v>
      </c>
    </row>
    <row r="5" ht="12.75" customHeight="1">
      <c r="A5" s="1" t="s">
        <v>16</v>
      </c>
      <c r="B5" s="3">
        <v>5.0</v>
      </c>
      <c r="C5" s="3">
        <v>5.0</v>
      </c>
      <c r="D5" s="3">
        <v>5.0</v>
      </c>
      <c r="E5" s="3">
        <v>5.0</v>
      </c>
      <c r="F5" s="3">
        <v>5.0</v>
      </c>
      <c r="G5" s="3">
        <v>5.0</v>
      </c>
      <c r="H5" s="4" t="s">
        <v>14</v>
      </c>
      <c r="I5" s="3">
        <v>5.0</v>
      </c>
      <c r="J5" s="4" t="s">
        <v>14</v>
      </c>
      <c r="K5" s="4" t="s">
        <v>14</v>
      </c>
      <c r="L5" s="4" t="s">
        <v>14</v>
      </c>
    </row>
    <row r="6" ht="12.75" customHeight="1">
      <c r="A6" s="1" t="s">
        <v>17</v>
      </c>
      <c r="B6" s="3">
        <v>5.0</v>
      </c>
      <c r="C6" s="3">
        <v>5.0</v>
      </c>
      <c r="D6" s="3">
        <v>5.0</v>
      </c>
      <c r="E6" s="5">
        <v>4.0</v>
      </c>
      <c r="F6" s="3">
        <v>5.0</v>
      </c>
      <c r="G6" s="3">
        <v>5.0</v>
      </c>
      <c r="H6" s="4" t="s">
        <v>14</v>
      </c>
      <c r="I6" s="3">
        <v>5.0</v>
      </c>
      <c r="J6" s="4" t="s">
        <v>14</v>
      </c>
      <c r="K6" s="4" t="s">
        <v>14</v>
      </c>
      <c r="L6" s="4" t="s">
        <v>14</v>
      </c>
    </row>
    <row r="7" ht="12.75" customHeight="1">
      <c r="A7" s="1" t="s">
        <v>18</v>
      </c>
      <c r="B7" s="3">
        <v>5.0</v>
      </c>
      <c r="C7" s="3">
        <v>5.0</v>
      </c>
      <c r="D7" s="3">
        <v>5.0</v>
      </c>
      <c r="E7" s="5">
        <v>3.0</v>
      </c>
      <c r="F7" s="3">
        <v>5.0</v>
      </c>
      <c r="G7" s="3">
        <v>5.0</v>
      </c>
      <c r="H7" s="4" t="s">
        <v>14</v>
      </c>
      <c r="I7" s="3">
        <v>5.0</v>
      </c>
      <c r="J7" s="4" t="s">
        <v>14</v>
      </c>
      <c r="K7" s="4" t="s">
        <v>14</v>
      </c>
      <c r="L7" s="4" t="s">
        <v>14</v>
      </c>
    </row>
    <row r="8" ht="12.75" customHeight="1">
      <c r="A8" s="1" t="s">
        <v>19</v>
      </c>
      <c r="B8" s="3">
        <v>5.0</v>
      </c>
      <c r="C8" s="3">
        <v>5.0</v>
      </c>
      <c r="D8" s="3">
        <v>5.0</v>
      </c>
      <c r="E8" s="5">
        <v>4.0</v>
      </c>
      <c r="F8" s="3">
        <v>5.0</v>
      </c>
      <c r="G8" s="3">
        <v>5.0</v>
      </c>
      <c r="H8" s="4" t="s">
        <v>14</v>
      </c>
      <c r="I8" s="3">
        <v>5.0</v>
      </c>
      <c r="J8" s="4" t="s">
        <v>14</v>
      </c>
      <c r="K8" s="4" t="s">
        <v>14</v>
      </c>
      <c r="L8" s="4" t="s">
        <v>14</v>
      </c>
    </row>
    <row r="9" ht="12.75" customHeight="1">
      <c r="A9" s="1" t="s">
        <v>20</v>
      </c>
      <c r="B9" s="3">
        <v>5.0</v>
      </c>
      <c r="C9" s="5">
        <v>4.0</v>
      </c>
      <c r="D9" s="3">
        <v>5.0</v>
      </c>
      <c r="E9" s="5">
        <v>5.0</v>
      </c>
      <c r="F9" s="3">
        <v>5.0</v>
      </c>
      <c r="G9" s="3">
        <v>5.0</v>
      </c>
      <c r="H9" s="4" t="s">
        <v>14</v>
      </c>
      <c r="I9" s="3">
        <v>5.0</v>
      </c>
      <c r="J9" s="4" t="s">
        <v>14</v>
      </c>
      <c r="K9" s="4" t="s">
        <v>14</v>
      </c>
      <c r="L9" s="4" t="s">
        <v>14</v>
      </c>
    </row>
    <row r="10" ht="12.75" customHeight="1">
      <c r="A10" s="1" t="s">
        <v>21</v>
      </c>
      <c r="B10" s="3">
        <v>5.0</v>
      </c>
      <c r="C10" s="5">
        <v>3.0</v>
      </c>
      <c r="D10" s="3">
        <v>5.0</v>
      </c>
      <c r="E10" s="5">
        <v>5.0</v>
      </c>
      <c r="F10" s="3">
        <v>5.0</v>
      </c>
      <c r="G10" s="3">
        <v>5.0</v>
      </c>
      <c r="H10" s="4" t="s">
        <v>14</v>
      </c>
      <c r="I10" s="3">
        <v>5.0</v>
      </c>
      <c r="J10" s="4" t="s">
        <v>14</v>
      </c>
      <c r="K10" s="4" t="s">
        <v>14</v>
      </c>
      <c r="L10" s="4" t="s">
        <v>14</v>
      </c>
    </row>
    <row r="11" ht="12.75" customHeight="1">
      <c r="A11" s="1" t="s">
        <v>22</v>
      </c>
      <c r="B11" s="3">
        <v>5.0</v>
      </c>
      <c r="C11" s="5">
        <v>4.0</v>
      </c>
      <c r="D11" s="3">
        <v>5.0</v>
      </c>
      <c r="E11" s="5">
        <v>5.0</v>
      </c>
      <c r="F11" s="3">
        <v>5.0</v>
      </c>
      <c r="G11" s="3">
        <v>5.0</v>
      </c>
      <c r="H11" s="4" t="s">
        <v>14</v>
      </c>
      <c r="I11" s="3">
        <v>5.0</v>
      </c>
      <c r="J11" s="4" t="s">
        <v>14</v>
      </c>
      <c r="K11" s="4" t="s">
        <v>14</v>
      </c>
      <c r="L11" s="4" t="s">
        <v>14</v>
      </c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ht="12.75" customHeight="1">
      <c r="A13" s="1"/>
      <c r="B13" s="1" t="s">
        <v>23</v>
      </c>
      <c r="C13" s="1" t="s">
        <v>24</v>
      </c>
      <c r="D13" s="1" t="s">
        <v>25</v>
      </c>
      <c r="E13" s="1" t="s">
        <v>26</v>
      </c>
      <c r="F13" s="1"/>
      <c r="G13" s="1"/>
      <c r="H13" s="1"/>
      <c r="I13" s="1"/>
      <c r="J13" s="1"/>
      <c r="K13" s="1"/>
      <c r="L13" s="1"/>
    </row>
    <row r="14" ht="12.75" customHeight="1">
      <c r="A14" s="1" t="s">
        <v>27</v>
      </c>
      <c r="B14" s="1">
        <f>SUM(B3:L5)</f>
        <v>103</v>
      </c>
      <c r="C14" s="1">
        <f>AVERAGE(B3:L5)</f>
        <v>4.904761905</v>
      </c>
      <c r="D14" s="1">
        <f>MEDIAN(B3:L5)</f>
        <v>5</v>
      </c>
      <c r="E14" s="1">
        <f>MIN(AVERAGE(B3:L3),AVERAGE(B4:K4),AVERAGE(B5:L5))</f>
        <v>4.857142857</v>
      </c>
      <c r="F14" s="1"/>
      <c r="G14" s="1"/>
      <c r="H14" s="1"/>
      <c r="I14" s="1"/>
      <c r="J14" s="1"/>
      <c r="K14" s="1"/>
      <c r="L14" s="1"/>
    </row>
    <row r="15" ht="12.75" customHeight="1">
      <c r="A15" s="1" t="s">
        <v>28</v>
      </c>
      <c r="B15" s="1">
        <f>SUM(B6:L8)</f>
        <v>101</v>
      </c>
      <c r="C15" s="1">
        <f>AVERAGE(B6:L8)</f>
        <v>4.80952381</v>
      </c>
      <c r="D15" s="1">
        <f>MEDIAN(B6:L8)</f>
        <v>5</v>
      </c>
      <c r="E15" s="1">
        <f>MIN(AVERAGE(B6:L6),AVERAGE(B7:L7),AVERAGE(B8:L8))</f>
        <v>4.714285714</v>
      </c>
      <c r="F15" s="1"/>
      <c r="G15" s="1"/>
      <c r="H15" s="1"/>
      <c r="I15" s="1"/>
      <c r="J15" s="1"/>
      <c r="K15" s="1"/>
      <c r="L15" s="1"/>
    </row>
    <row r="16" ht="12.75" customHeight="1">
      <c r="A16" s="1" t="s">
        <v>29</v>
      </c>
      <c r="B16" s="1">
        <f>SUM(B9:L11)</f>
        <v>101</v>
      </c>
      <c r="C16" s="1">
        <f>AVERAGE(B9:L11)</f>
        <v>4.80952381</v>
      </c>
      <c r="D16" s="1">
        <f>MEDIAN(B9:L11)</f>
        <v>5</v>
      </c>
      <c r="E16" s="1">
        <f>MIN(AVERAGE(B9:L9),AVERAGE(B10:L10),AVERAGE(B11:L11))</f>
        <v>4.714285714</v>
      </c>
      <c r="F16" s="1"/>
      <c r="G16" s="1"/>
      <c r="H16" s="1"/>
      <c r="I16" s="1"/>
      <c r="J16" s="1"/>
      <c r="K16" s="1"/>
      <c r="L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&amp;CSeite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2024-09-04T17:39:43Z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