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errschuck/PycharmProjects/python_test/Evaluation/"/>
    </mc:Choice>
  </mc:AlternateContent>
  <xr:revisionPtr revIDLastSave="0" documentId="13_ncr:1_{5E401748-3FC7-A34C-A95F-42BB7F2C2738}" xr6:coauthVersionLast="47" xr6:coauthVersionMax="47" xr10:uidLastSave="{00000000-0000-0000-0000-000000000000}"/>
  <bookViews>
    <workbookView xWindow="-20" yWindow="500" windowWidth="33600" windowHeight="18800" xr2:uid="{789CD50E-5BAC-444E-A3D7-1CFCEDFD3E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" i="1" l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D63" i="1"/>
  <c r="C63" i="1"/>
  <c r="B63" i="1"/>
  <c r="A63" i="1"/>
  <c r="F115" i="1"/>
  <c r="I115" i="1"/>
  <c r="L115" i="1"/>
  <c r="O115" i="1"/>
  <c r="R115" i="1"/>
  <c r="U115" i="1"/>
  <c r="X115" i="1"/>
  <c r="AA115" i="1"/>
  <c r="AD115" i="1"/>
  <c r="AG115" i="1"/>
  <c r="AJ115" i="1"/>
  <c r="AM115" i="1"/>
  <c r="C115" i="1"/>
  <c r="AF114" i="1"/>
  <c r="AG114" i="1"/>
  <c r="AH114" i="1"/>
  <c r="AI114" i="1"/>
  <c r="AJ114" i="1"/>
  <c r="AK114" i="1"/>
  <c r="AL114" i="1"/>
  <c r="AM114" i="1"/>
  <c r="AN114" i="1"/>
  <c r="Z114" i="1"/>
  <c r="AA114" i="1"/>
  <c r="AB114" i="1"/>
  <c r="AC114" i="1"/>
  <c r="AD114" i="1"/>
  <c r="AE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D114" i="1"/>
  <c r="C114" i="1"/>
  <c r="B114" i="1"/>
  <c r="AM119" i="1" l="1"/>
  <c r="AJ119" i="1"/>
  <c r="AG119" i="1"/>
  <c r="AD119" i="1"/>
  <c r="AA119" i="1"/>
  <c r="X119" i="1"/>
  <c r="U119" i="1"/>
  <c r="R119" i="1"/>
  <c r="O119" i="1"/>
  <c r="L119" i="1"/>
  <c r="I119" i="1"/>
  <c r="F119" i="1"/>
  <c r="C117" i="1"/>
  <c r="C118" i="1"/>
  <c r="L118" i="1"/>
  <c r="AM117" i="1"/>
  <c r="AD118" i="1"/>
  <c r="AD117" i="1"/>
  <c r="AA118" i="1"/>
  <c r="R117" i="1"/>
  <c r="AG117" i="1"/>
  <c r="I118" i="1"/>
  <c r="L117" i="1"/>
  <c r="X117" i="1"/>
  <c r="O117" i="1"/>
  <c r="F117" i="1"/>
  <c r="U118" i="1"/>
  <c r="R118" i="1"/>
  <c r="AJ118" i="1"/>
  <c r="AM118" i="1"/>
  <c r="I117" i="1"/>
  <c r="AG118" i="1"/>
  <c r="AJ117" i="1"/>
  <c r="F118" i="1"/>
  <c r="O118" i="1"/>
  <c r="AA117" i="1"/>
  <c r="U117" i="1"/>
  <c r="X118" i="1"/>
</calcChain>
</file>

<file path=xl/sharedStrings.xml><?xml version="1.0" encoding="utf-8"?>
<sst xmlns="http://schemas.openxmlformats.org/spreadsheetml/2006/main" count="101" uniqueCount="77">
  <si>
    <t>BicycleManufacturing.txt</t>
  </si>
  <si>
    <t>ClaimsCreation.txt</t>
  </si>
  <si>
    <t>Dispatch-of-goods.txt</t>
  </si>
  <si>
    <t>Hospital.txt</t>
  </si>
  <si>
    <t>Hotel.txt</t>
  </si>
  <si>
    <t>HotelService.txt</t>
  </si>
  <si>
    <t>Model1-2.txt</t>
  </si>
  <si>
    <t>Model1-4.txt</t>
  </si>
  <si>
    <t>Model10-1.txt</t>
  </si>
  <si>
    <t>Model10-10.txt</t>
  </si>
  <si>
    <t>Model10-11.txt</t>
  </si>
  <si>
    <t>Model10-12.txt</t>
  </si>
  <si>
    <t>Model10-13.txt</t>
  </si>
  <si>
    <t>Model10-14.txt</t>
  </si>
  <si>
    <t>Model10-3.txt</t>
  </si>
  <si>
    <t>Model10-4.txt</t>
  </si>
  <si>
    <t>Model10-5.txt</t>
  </si>
  <si>
    <t>Model10-6.txt</t>
  </si>
  <si>
    <t>Model10-7.txt</t>
  </si>
  <si>
    <t>Model10-8.txt</t>
  </si>
  <si>
    <t>Model10-9.txt</t>
  </si>
  <si>
    <t>Model2-1.txt</t>
  </si>
  <si>
    <t>Model2-2.txt</t>
  </si>
  <si>
    <t>Model3-1.txt</t>
  </si>
  <si>
    <t>Model3-2.txt</t>
  </si>
  <si>
    <t>Model3-3.txt</t>
  </si>
  <si>
    <t>Model3-4.txt</t>
  </si>
  <si>
    <t>Model3-5.txt</t>
  </si>
  <si>
    <t>Model3-6.txt</t>
  </si>
  <si>
    <t>Model4-1.txt</t>
  </si>
  <si>
    <t>Model5-1.txt</t>
  </si>
  <si>
    <t>Model5-2.txt</t>
  </si>
  <si>
    <t>Model5-3.txt</t>
  </si>
  <si>
    <t>Model6-2.txt</t>
  </si>
  <si>
    <t>Model6-3.txt</t>
  </si>
  <si>
    <t>Model6-4.txt</t>
  </si>
  <si>
    <t>Model7-1.txt</t>
  </si>
  <si>
    <t>Model8-1.txt</t>
  </si>
  <si>
    <t>Model8-2.txt</t>
  </si>
  <si>
    <t>Model8-3.txt</t>
  </si>
  <si>
    <t>Model9-1.txt</t>
  </si>
  <si>
    <t>Model9-3.txt</t>
  </si>
  <si>
    <t>Model9-4.txt</t>
  </si>
  <si>
    <t>Model9-5.txt</t>
  </si>
  <si>
    <t>Model9-6.txt</t>
  </si>
  <si>
    <t>Recourse.txt</t>
  </si>
  <si>
    <t>Self-service-restaurant.txt</t>
  </si>
  <si>
    <t>Underwriter.txt</t>
  </si>
  <si>
    <t>Zoo.txt</t>
  </si>
  <si>
    <t>Text</t>
  </si>
  <si>
    <t>Action
FP</t>
  </si>
  <si>
    <t>TP</t>
  </si>
  <si>
    <t xml:space="preserve">
FN</t>
  </si>
  <si>
    <t>Actor
FP</t>
  </si>
  <si>
    <t>Objects
FP</t>
  </si>
  <si>
    <t>Passive
FP</t>
  </si>
  <si>
    <t>Intermediate
Event
FP</t>
  </si>
  <si>
    <t>Start
Event
FP</t>
  </si>
  <si>
    <t>Conjun-ctions
FP</t>
  </si>
  <si>
    <t>Co-reference
FP</t>
  </si>
  <si>
    <t>Message
Event
FP</t>
  </si>
  <si>
    <t>Exclusive Gateway (gen)
FP</t>
  </si>
  <si>
    <t>EG:
Condition
FP</t>
  </si>
  <si>
    <t>EG:
Activities
FP</t>
  </si>
  <si>
    <t>End
Event
FP</t>
  </si>
  <si>
    <t>Comments</t>
  </si>
  <si>
    <t>If there is no actor but we have a pool with a wrong actor, it is only one FP for the whole lane (instead for every action in the pool)</t>
  </si>
  <si>
    <t>Precision</t>
  </si>
  <si>
    <t>Recall</t>
  </si>
  <si>
    <t>Measured actions</t>
  </si>
  <si>
    <t>&gt; Check coreference (not only for anaphora)</t>
  </si>
  <si>
    <t>&gt; Check coreference (not only for anaphora) FROM HERE</t>
  </si>
  <si>
    <t>&gt; Check coreference (not only for anaphora) TO HERE</t>
  </si>
  <si>
    <t>Calculations for all</t>
  </si>
  <si>
    <t>Calculation for every single: (PRECISION, RECALL, F1-SCORE)</t>
  </si>
  <si>
    <t>F1-Score</t>
  </si>
  <si>
    <t>Sum of TP, FP,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</si>
</sst>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2" fillId="3" borderId="5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center" wrapText="1"/>
    </xf>
    <xf numFmtId="0" fontId="2" fillId="3" borderId="5" xfId="0" applyNumberFormat="1" applyFont="1" applyFill="1" applyBorder="1" applyAlignment="1">
      <alignment horizontal="center" wrapText="1"/>
    </xf>
    <xf numFmtId="0" fontId="1" fillId="3" borderId="4" xfId="0" applyFont="1" applyFill="1" applyBorder="1"/>
    <xf numFmtId="0" fontId="2" fillId="4" borderId="6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28DE-9F2D-344D-978A-A975D7019E29}">
  <dimension ref="A1:AP119"/>
  <sheetViews>
    <sheetView tabSelected="1" zoomScaleNormal="120" workbookViewId="0">
      <selection activeCell="N6" sqref="N6"/>
    </sheetView>
  </sheetViews>
  <sheetFormatPr baseColWidth="10" defaultRowHeight="19" x14ac:dyDescent="0.25"/>
  <cols>
    <col min="1" max="1" width="25.83203125" style="18" customWidth="1"/>
    <col min="2" max="2" width="4.83203125" style="4" customWidth="1"/>
    <col min="3" max="3" width="7.33203125" style="4" customWidth="1"/>
    <col min="4" max="4" width="4.6640625" style="2" customWidth="1"/>
    <col min="5" max="5" width="4.83203125" style="4" customWidth="1"/>
    <col min="6" max="6" width="7.33203125" style="4" customWidth="1"/>
    <col min="7" max="7" width="4.6640625" style="2" customWidth="1"/>
    <col min="8" max="8" width="4.83203125" style="4" customWidth="1"/>
    <col min="9" max="9" width="8.33203125" style="4" customWidth="1"/>
    <col min="10" max="10" width="4.6640625" style="2" customWidth="1"/>
    <col min="11" max="11" width="4.83203125" style="4" customWidth="1"/>
    <col min="12" max="12" width="8.6640625" style="4" customWidth="1"/>
    <col min="13" max="13" width="4.6640625" style="2" customWidth="1"/>
    <col min="14" max="14" width="4.83203125" style="4" customWidth="1"/>
    <col min="15" max="15" width="10.6640625" style="4" customWidth="1"/>
    <col min="16" max="16" width="4.6640625" style="2" customWidth="1"/>
    <col min="17" max="17" width="4.83203125" style="4" customWidth="1"/>
    <col min="18" max="18" width="9" style="4" customWidth="1"/>
    <col min="19" max="19" width="4.6640625" style="2" customWidth="1"/>
    <col min="20" max="20" width="4.83203125" style="4" customWidth="1"/>
    <col min="21" max="21" width="8.6640625" style="4" customWidth="1"/>
    <col min="22" max="22" width="4.6640625" style="2" customWidth="1"/>
    <col min="23" max="23" width="4.83203125" style="4" customWidth="1"/>
    <col min="24" max="24" width="7.6640625" style="4" customWidth="1"/>
    <col min="25" max="25" width="4.6640625" style="2" customWidth="1"/>
    <col min="26" max="26" width="4.83203125" style="4" customWidth="1"/>
    <col min="27" max="27" width="14.6640625" style="4" customWidth="1"/>
    <col min="28" max="28" width="4.6640625" style="2" customWidth="1"/>
    <col min="29" max="29" width="4.83203125" style="4" customWidth="1"/>
    <col min="30" max="30" width="9.83203125" style="4" customWidth="1"/>
    <col min="31" max="31" width="4.6640625" style="3" customWidth="1"/>
    <col min="32" max="32" width="4.83203125" style="4" customWidth="1"/>
    <col min="33" max="33" width="15.83203125" style="4" customWidth="1"/>
    <col min="34" max="34" width="4.6640625" style="2" customWidth="1"/>
    <col min="35" max="35" width="4.83203125" style="4" customWidth="1"/>
    <col min="36" max="36" width="15.83203125" style="4" customWidth="1"/>
    <col min="37" max="37" width="4.6640625" style="2" customWidth="1"/>
    <col min="38" max="38" width="4.83203125" style="4" customWidth="1"/>
    <col min="39" max="39" width="15.83203125" style="4" customWidth="1"/>
    <col min="40" max="40" width="4.6640625" style="2" customWidth="1"/>
    <col min="41" max="41" width="10.83203125" style="1"/>
    <col min="42" max="42" width="75.6640625" style="1" customWidth="1"/>
    <col min="43" max="16384" width="10.83203125" style="1"/>
  </cols>
  <sheetData>
    <row r="1" spans="1:42" s="10" customFormat="1" ht="61" thickBot="1" x14ac:dyDescent="0.3">
      <c r="A1" s="9" t="s">
        <v>49</v>
      </c>
      <c r="B1" s="10" t="s">
        <v>51</v>
      </c>
      <c r="C1" s="11" t="s">
        <v>50</v>
      </c>
      <c r="D1" s="12" t="s">
        <v>52</v>
      </c>
      <c r="E1" s="10" t="s">
        <v>51</v>
      </c>
      <c r="F1" s="11" t="s">
        <v>53</v>
      </c>
      <c r="G1" s="12" t="s">
        <v>52</v>
      </c>
      <c r="H1" s="10" t="s">
        <v>51</v>
      </c>
      <c r="I1" s="11" t="s">
        <v>54</v>
      </c>
      <c r="J1" s="12" t="s">
        <v>52</v>
      </c>
      <c r="K1" s="10" t="s">
        <v>51</v>
      </c>
      <c r="L1" s="11" t="s">
        <v>55</v>
      </c>
      <c r="M1" s="12" t="s">
        <v>52</v>
      </c>
      <c r="N1" s="10" t="s">
        <v>51</v>
      </c>
      <c r="O1" s="11" t="s">
        <v>59</v>
      </c>
      <c r="P1" s="12" t="s">
        <v>52</v>
      </c>
      <c r="Q1" s="10" t="s">
        <v>51</v>
      </c>
      <c r="R1" s="11" t="s">
        <v>58</v>
      </c>
      <c r="S1" s="12" t="s">
        <v>52</v>
      </c>
      <c r="T1" s="10" t="s">
        <v>51</v>
      </c>
      <c r="U1" s="11" t="s">
        <v>57</v>
      </c>
      <c r="V1" s="12" t="s">
        <v>52</v>
      </c>
      <c r="W1" s="10" t="s">
        <v>51</v>
      </c>
      <c r="X1" s="11" t="s">
        <v>64</v>
      </c>
      <c r="Y1" s="12" t="s">
        <v>52</v>
      </c>
      <c r="Z1" s="10" t="s">
        <v>51</v>
      </c>
      <c r="AA1" s="11" t="s">
        <v>56</v>
      </c>
      <c r="AB1" s="12" t="s">
        <v>52</v>
      </c>
      <c r="AC1" s="10" t="s">
        <v>51</v>
      </c>
      <c r="AD1" s="11" t="s">
        <v>60</v>
      </c>
      <c r="AE1" s="13" t="s">
        <v>52</v>
      </c>
      <c r="AF1" s="10" t="s">
        <v>51</v>
      </c>
      <c r="AG1" s="11" t="s">
        <v>61</v>
      </c>
      <c r="AH1" s="12" t="s">
        <v>52</v>
      </c>
      <c r="AI1" s="10" t="s">
        <v>51</v>
      </c>
      <c r="AJ1" s="11" t="s">
        <v>62</v>
      </c>
      <c r="AK1" s="12" t="s">
        <v>52</v>
      </c>
      <c r="AL1" s="10" t="s">
        <v>51</v>
      </c>
      <c r="AM1" s="11" t="s">
        <v>63</v>
      </c>
      <c r="AN1" s="12" t="s">
        <v>52</v>
      </c>
      <c r="AP1" s="10" t="s">
        <v>65</v>
      </c>
    </row>
    <row r="2" spans="1:42" x14ac:dyDescent="0.25">
      <c r="A2" s="14"/>
    </row>
    <row r="3" spans="1:42" x14ac:dyDescent="0.25">
      <c r="A3" s="14" t="s">
        <v>0</v>
      </c>
      <c r="B3" s="4">
        <v>14</v>
      </c>
      <c r="C3" s="4">
        <v>1</v>
      </c>
      <c r="D3" s="2">
        <v>0</v>
      </c>
      <c r="E3" s="4">
        <v>11</v>
      </c>
      <c r="F3" s="4">
        <v>4</v>
      </c>
      <c r="G3" s="2">
        <v>0</v>
      </c>
      <c r="H3" s="4">
        <v>20</v>
      </c>
      <c r="I3" s="4">
        <v>1</v>
      </c>
      <c r="J3" s="2">
        <v>5</v>
      </c>
      <c r="K3" s="4">
        <v>5</v>
      </c>
      <c r="L3" s="4">
        <v>0</v>
      </c>
      <c r="M3" s="2">
        <v>0</v>
      </c>
      <c r="N3" s="4">
        <v>0</v>
      </c>
      <c r="O3" s="4">
        <v>0</v>
      </c>
      <c r="P3" s="2">
        <v>2</v>
      </c>
      <c r="Q3" s="4">
        <v>3</v>
      </c>
      <c r="R3" s="4">
        <v>0</v>
      </c>
      <c r="S3" s="2">
        <v>0</v>
      </c>
      <c r="T3" s="4">
        <v>1</v>
      </c>
      <c r="U3" s="4">
        <v>0</v>
      </c>
      <c r="V3" s="2">
        <v>0</v>
      </c>
      <c r="W3" s="4">
        <v>1</v>
      </c>
      <c r="X3" s="4">
        <v>0</v>
      </c>
      <c r="Y3" s="2">
        <v>1</v>
      </c>
      <c r="Z3" s="4">
        <v>1</v>
      </c>
      <c r="AA3" s="4">
        <v>0</v>
      </c>
      <c r="AB3" s="2">
        <v>0</v>
      </c>
      <c r="AC3" s="4">
        <v>0</v>
      </c>
      <c r="AD3" s="4">
        <v>0</v>
      </c>
      <c r="AE3" s="3">
        <v>1</v>
      </c>
      <c r="AF3" s="4">
        <v>4</v>
      </c>
      <c r="AG3" s="4">
        <v>0</v>
      </c>
      <c r="AH3" s="2">
        <v>0</v>
      </c>
      <c r="AI3" s="4">
        <v>3</v>
      </c>
      <c r="AJ3" s="4">
        <v>0</v>
      </c>
      <c r="AK3" s="2">
        <v>0</v>
      </c>
      <c r="AL3" s="4">
        <v>5</v>
      </c>
      <c r="AM3" s="4">
        <v>0</v>
      </c>
      <c r="AN3" s="2">
        <v>2</v>
      </c>
      <c r="AP3" s="1" t="s">
        <v>70</v>
      </c>
    </row>
    <row r="4" spans="1:42" x14ac:dyDescent="0.25">
      <c r="A4" s="14" t="s">
        <v>1</v>
      </c>
    </row>
    <row r="5" spans="1:42" x14ac:dyDescent="0.25">
      <c r="A5" s="14" t="s">
        <v>2</v>
      </c>
    </row>
    <row r="6" spans="1:42" x14ac:dyDescent="0.25">
      <c r="A6" s="14" t="s">
        <v>3</v>
      </c>
    </row>
    <row r="7" spans="1:42" x14ac:dyDescent="0.25">
      <c r="A7" s="14" t="s">
        <v>4</v>
      </c>
    </row>
    <row r="8" spans="1:42" x14ac:dyDescent="0.25">
      <c r="A8" s="14" t="s">
        <v>5</v>
      </c>
    </row>
    <row r="9" spans="1:42" x14ac:dyDescent="0.25">
      <c r="A9" s="14" t="s">
        <v>6</v>
      </c>
    </row>
    <row r="10" spans="1:42" x14ac:dyDescent="0.25">
      <c r="A10" s="14" t="s">
        <v>7</v>
      </c>
    </row>
    <row r="11" spans="1:42" x14ac:dyDescent="0.25">
      <c r="A11" s="14" t="s">
        <v>21</v>
      </c>
    </row>
    <row r="12" spans="1:42" x14ac:dyDescent="0.25">
      <c r="A12" s="14" t="s">
        <v>22</v>
      </c>
    </row>
    <row r="13" spans="1:42" x14ac:dyDescent="0.25">
      <c r="A13" s="14" t="s">
        <v>23</v>
      </c>
      <c r="B13" s="4">
        <v>8</v>
      </c>
      <c r="C13" s="4">
        <v>0</v>
      </c>
      <c r="D13" s="2">
        <v>1</v>
      </c>
      <c r="E13" s="4">
        <v>9</v>
      </c>
      <c r="F13" s="4">
        <v>0</v>
      </c>
      <c r="G13" s="2">
        <v>0</v>
      </c>
      <c r="H13" s="4">
        <v>9</v>
      </c>
      <c r="I13" s="4">
        <v>0</v>
      </c>
      <c r="J13" s="2">
        <v>3</v>
      </c>
      <c r="K13" s="4">
        <v>4</v>
      </c>
      <c r="L13" s="4">
        <v>0</v>
      </c>
      <c r="M13" s="2">
        <v>0</v>
      </c>
      <c r="N13" s="4">
        <v>0</v>
      </c>
      <c r="O13" s="4">
        <v>0</v>
      </c>
      <c r="P13" s="2">
        <v>0</v>
      </c>
      <c r="Q13" s="4">
        <v>0</v>
      </c>
      <c r="R13" s="4">
        <v>0</v>
      </c>
      <c r="S13" s="2">
        <v>1</v>
      </c>
      <c r="T13" s="4">
        <v>1</v>
      </c>
      <c r="U13" s="4">
        <v>0</v>
      </c>
      <c r="V13" s="2">
        <v>0</v>
      </c>
      <c r="W13" s="4">
        <v>1</v>
      </c>
      <c r="X13" s="4">
        <v>0</v>
      </c>
      <c r="Y13" s="2">
        <v>0</v>
      </c>
      <c r="Z13" s="4">
        <v>1</v>
      </c>
      <c r="AA13" s="4">
        <v>0</v>
      </c>
      <c r="AB13" s="2">
        <v>0</v>
      </c>
      <c r="AC13" s="4">
        <v>3</v>
      </c>
      <c r="AD13" s="4">
        <v>0</v>
      </c>
      <c r="AE13" s="3">
        <v>0</v>
      </c>
      <c r="AF13" s="4">
        <v>0</v>
      </c>
      <c r="AG13" s="4">
        <v>0</v>
      </c>
      <c r="AH13" s="2">
        <v>0</v>
      </c>
      <c r="AI13" s="4">
        <v>0</v>
      </c>
      <c r="AJ13" s="4">
        <v>0</v>
      </c>
      <c r="AK13" s="2">
        <v>0</v>
      </c>
      <c r="AL13" s="4">
        <v>0</v>
      </c>
      <c r="AM13" s="4">
        <v>0</v>
      </c>
      <c r="AN13" s="2">
        <v>0</v>
      </c>
      <c r="AP13" s="1" t="s">
        <v>71</v>
      </c>
    </row>
    <row r="14" spans="1:42" x14ac:dyDescent="0.25">
      <c r="A14" s="14" t="s">
        <v>24</v>
      </c>
      <c r="B14" s="4">
        <v>6</v>
      </c>
      <c r="C14" s="4">
        <v>1</v>
      </c>
      <c r="D14" s="2">
        <v>0</v>
      </c>
      <c r="E14" s="4">
        <v>0</v>
      </c>
      <c r="F14" s="4">
        <v>0</v>
      </c>
      <c r="G14" s="2">
        <v>0</v>
      </c>
      <c r="H14" s="4">
        <v>7</v>
      </c>
      <c r="I14" s="4">
        <v>0</v>
      </c>
      <c r="J14" s="2">
        <v>1</v>
      </c>
      <c r="K14" s="4">
        <v>2</v>
      </c>
      <c r="L14" s="4">
        <v>0</v>
      </c>
      <c r="M14" s="2">
        <v>2</v>
      </c>
      <c r="N14" s="4">
        <v>0</v>
      </c>
      <c r="O14" s="4">
        <v>1</v>
      </c>
      <c r="P14" s="2">
        <v>1</v>
      </c>
      <c r="Q14" s="4">
        <v>1</v>
      </c>
      <c r="R14" s="4">
        <v>0</v>
      </c>
      <c r="S14" s="2">
        <v>0</v>
      </c>
      <c r="T14" s="4">
        <v>1</v>
      </c>
      <c r="U14" s="4">
        <v>0</v>
      </c>
      <c r="V14" s="2">
        <v>0</v>
      </c>
      <c r="W14" s="4">
        <v>1</v>
      </c>
      <c r="X14" s="4">
        <v>0</v>
      </c>
      <c r="Y14" s="2">
        <v>0</v>
      </c>
      <c r="Z14" s="4">
        <v>1</v>
      </c>
      <c r="AA14" s="4">
        <v>0</v>
      </c>
      <c r="AB14" s="2">
        <v>0</v>
      </c>
      <c r="AC14" s="4">
        <v>0</v>
      </c>
      <c r="AD14" s="4">
        <v>0</v>
      </c>
      <c r="AE14" s="3">
        <v>0</v>
      </c>
      <c r="AF14" s="4">
        <v>1</v>
      </c>
      <c r="AG14" s="4">
        <v>0</v>
      </c>
      <c r="AH14" s="2">
        <v>0</v>
      </c>
      <c r="AI14" s="4">
        <v>1</v>
      </c>
      <c r="AJ14" s="4">
        <v>0</v>
      </c>
      <c r="AK14" s="2">
        <v>0</v>
      </c>
      <c r="AL14" s="4">
        <v>2</v>
      </c>
      <c r="AM14" s="4">
        <v>0</v>
      </c>
      <c r="AN14" s="2">
        <v>0</v>
      </c>
    </row>
    <row r="15" spans="1:42" x14ac:dyDescent="0.25">
      <c r="A15" s="14" t="s">
        <v>25</v>
      </c>
      <c r="B15" s="4">
        <v>5</v>
      </c>
      <c r="C15" s="4">
        <v>1</v>
      </c>
      <c r="D15" s="2">
        <v>0</v>
      </c>
      <c r="E15" s="4">
        <v>6</v>
      </c>
      <c r="F15" s="4">
        <v>1</v>
      </c>
      <c r="G15" s="2">
        <v>0</v>
      </c>
      <c r="H15" s="4">
        <v>6</v>
      </c>
      <c r="I15" s="4">
        <v>0</v>
      </c>
      <c r="J15" s="2">
        <v>2</v>
      </c>
      <c r="K15" s="4">
        <v>4</v>
      </c>
      <c r="L15" s="4">
        <v>0</v>
      </c>
      <c r="M15" s="2">
        <v>0</v>
      </c>
      <c r="N15" s="4">
        <v>1</v>
      </c>
      <c r="O15" s="4">
        <v>0</v>
      </c>
      <c r="P15" s="2">
        <v>1</v>
      </c>
      <c r="Q15" s="4">
        <v>1</v>
      </c>
      <c r="R15" s="4">
        <v>0</v>
      </c>
      <c r="S15" s="2">
        <v>0</v>
      </c>
      <c r="T15" s="4">
        <v>1</v>
      </c>
      <c r="U15" s="4">
        <v>0</v>
      </c>
      <c r="V15" s="2">
        <v>0</v>
      </c>
      <c r="W15" s="4">
        <v>1</v>
      </c>
      <c r="X15" s="4">
        <v>0</v>
      </c>
      <c r="Y15" s="2">
        <v>0</v>
      </c>
      <c r="Z15" s="4">
        <v>1</v>
      </c>
      <c r="AA15" s="4">
        <v>0</v>
      </c>
      <c r="AB15" s="2">
        <v>0</v>
      </c>
      <c r="AC15" s="4">
        <v>1</v>
      </c>
      <c r="AD15" s="4">
        <v>0</v>
      </c>
      <c r="AE15" s="3">
        <v>0</v>
      </c>
      <c r="AF15" s="4">
        <v>2</v>
      </c>
      <c r="AG15" s="4">
        <v>0</v>
      </c>
      <c r="AH15" s="2">
        <v>0</v>
      </c>
      <c r="AI15" s="4">
        <v>2</v>
      </c>
      <c r="AJ15" s="4">
        <v>0</v>
      </c>
      <c r="AK15" s="2">
        <v>0</v>
      </c>
      <c r="AL15" s="4">
        <v>2</v>
      </c>
      <c r="AM15" s="4">
        <v>0</v>
      </c>
      <c r="AN15" s="2">
        <v>0</v>
      </c>
    </row>
    <row r="16" spans="1:42" x14ac:dyDescent="0.25">
      <c r="A16" s="14" t="s">
        <v>26</v>
      </c>
      <c r="B16" s="4">
        <v>4</v>
      </c>
      <c r="C16" s="4">
        <v>0</v>
      </c>
      <c r="D16" s="2">
        <v>0</v>
      </c>
      <c r="E16" s="4">
        <v>0</v>
      </c>
      <c r="F16" s="4">
        <v>1</v>
      </c>
      <c r="G16" s="2">
        <v>0</v>
      </c>
      <c r="H16" s="4">
        <v>8</v>
      </c>
      <c r="I16" s="4">
        <v>1</v>
      </c>
      <c r="J16" s="2">
        <v>1</v>
      </c>
      <c r="K16" s="4">
        <v>4</v>
      </c>
      <c r="L16" s="4">
        <v>0</v>
      </c>
      <c r="M16" s="2">
        <v>0</v>
      </c>
      <c r="N16" s="4">
        <v>0</v>
      </c>
      <c r="O16" s="4">
        <v>0</v>
      </c>
      <c r="P16" s="2">
        <v>1</v>
      </c>
      <c r="Q16" s="4">
        <v>0</v>
      </c>
      <c r="R16" s="4">
        <v>0</v>
      </c>
      <c r="S16" s="2">
        <v>1</v>
      </c>
      <c r="T16" s="4">
        <v>1</v>
      </c>
      <c r="U16" s="4">
        <v>0</v>
      </c>
      <c r="V16" s="2">
        <v>0</v>
      </c>
      <c r="W16" s="4">
        <v>2</v>
      </c>
      <c r="X16" s="4">
        <v>1</v>
      </c>
      <c r="Y16" s="2">
        <v>0</v>
      </c>
      <c r="Z16" s="4">
        <v>0</v>
      </c>
      <c r="AA16" s="4">
        <v>0</v>
      </c>
      <c r="AB16" s="2">
        <v>1</v>
      </c>
      <c r="AC16" s="4">
        <v>2</v>
      </c>
      <c r="AD16" s="4">
        <v>0</v>
      </c>
      <c r="AE16" s="3">
        <v>0</v>
      </c>
      <c r="AF16" s="4">
        <v>2</v>
      </c>
      <c r="AG16" s="4">
        <v>0</v>
      </c>
      <c r="AH16" s="2">
        <v>0</v>
      </c>
      <c r="AI16" s="4">
        <v>2</v>
      </c>
      <c r="AJ16" s="4">
        <v>0</v>
      </c>
      <c r="AK16" s="2">
        <v>0</v>
      </c>
      <c r="AL16" s="4">
        <v>2</v>
      </c>
      <c r="AM16" s="4">
        <v>0</v>
      </c>
      <c r="AN16" s="2">
        <v>1</v>
      </c>
    </row>
    <row r="17" spans="1:42" x14ac:dyDescent="0.25">
      <c r="A17" s="14" t="s">
        <v>27</v>
      </c>
      <c r="B17" s="4">
        <v>12</v>
      </c>
      <c r="C17" s="4">
        <v>3</v>
      </c>
      <c r="D17" s="2">
        <v>1</v>
      </c>
      <c r="E17" s="4">
        <v>11</v>
      </c>
      <c r="F17" s="4">
        <v>3</v>
      </c>
      <c r="G17" s="2">
        <v>2</v>
      </c>
      <c r="H17" s="4">
        <v>16</v>
      </c>
      <c r="I17" s="4">
        <v>2</v>
      </c>
      <c r="J17" s="2">
        <v>5</v>
      </c>
      <c r="K17" s="4">
        <v>8</v>
      </c>
      <c r="L17" s="4">
        <v>0</v>
      </c>
      <c r="M17" s="2">
        <v>1</v>
      </c>
      <c r="N17" s="4">
        <v>1</v>
      </c>
      <c r="O17" s="4">
        <v>0</v>
      </c>
      <c r="P17" s="2">
        <v>1</v>
      </c>
      <c r="Q17" s="4">
        <v>5</v>
      </c>
      <c r="R17" s="4">
        <v>1</v>
      </c>
      <c r="S17" s="2">
        <v>1</v>
      </c>
      <c r="T17" s="4">
        <v>1</v>
      </c>
      <c r="U17" s="4">
        <v>0</v>
      </c>
      <c r="V17" s="2">
        <v>0</v>
      </c>
      <c r="W17" s="4">
        <v>1</v>
      </c>
      <c r="X17" s="4">
        <v>0</v>
      </c>
      <c r="Y17" s="2">
        <v>0</v>
      </c>
      <c r="Z17" s="4">
        <v>1</v>
      </c>
      <c r="AA17" s="4">
        <v>0</v>
      </c>
      <c r="AB17" s="2">
        <v>0</v>
      </c>
      <c r="AC17" s="4">
        <v>0</v>
      </c>
      <c r="AD17" s="4">
        <v>0</v>
      </c>
      <c r="AE17" s="3">
        <v>1</v>
      </c>
      <c r="AF17" s="4">
        <v>1</v>
      </c>
      <c r="AG17" s="4">
        <v>0</v>
      </c>
      <c r="AH17" s="2">
        <v>0</v>
      </c>
      <c r="AI17" s="4">
        <v>1</v>
      </c>
      <c r="AJ17" s="4">
        <v>0</v>
      </c>
      <c r="AK17" s="2">
        <v>0</v>
      </c>
      <c r="AL17" s="4">
        <v>2</v>
      </c>
      <c r="AM17" s="4">
        <v>0</v>
      </c>
      <c r="AN17" s="2">
        <v>1</v>
      </c>
    </row>
    <row r="18" spans="1:42" x14ac:dyDescent="0.25">
      <c r="A18" s="14" t="s">
        <v>28</v>
      </c>
      <c r="B18" s="4">
        <v>8</v>
      </c>
      <c r="C18" s="4">
        <v>0</v>
      </c>
      <c r="D18" s="2">
        <v>0</v>
      </c>
      <c r="E18" s="4">
        <v>1</v>
      </c>
      <c r="F18" s="4">
        <v>0</v>
      </c>
      <c r="G18" s="2">
        <v>0</v>
      </c>
      <c r="H18" s="4">
        <v>12</v>
      </c>
      <c r="I18" s="4">
        <v>1</v>
      </c>
      <c r="J18" s="2">
        <v>1</v>
      </c>
      <c r="K18" s="4">
        <v>10</v>
      </c>
      <c r="L18" s="4">
        <v>0</v>
      </c>
      <c r="M18" s="2">
        <v>0</v>
      </c>
      <c r="N18" s="4">
        <v>0</v>
      </c>
      <c r="O18" s="4">
        <v>0</v>
      </c>
      <c r="P18" s="2">
        <v>1</v>
      </c>
      <c r="Q18" s="4">
        <v>0</v>
      </c>
      <c r="R18" s="4">
        <v>0</v>
      </c>
      <c r="S18" s="2">
        <v>0</v>
      </c>
      <c r="T18" s="4">
        <v>1</v>
      </c>
      <c r="U18" s="4">
        <v>0</v>
      </c>
      <c r="V18" s="2">
        <v>0</v>
      </c>
      <c r="W18" s="4">
        <v>1</v>
      </c>
      <c r="X18" s="4">
        <v>0</v>
      </c>
      <c r="Y18" s="2">
        <v>1</v>
      </c>
      <c r="Z18" s="4">
        <v>2</v>
      </c>
      <c r="AA18" s="4">
        <v>0</v>
      </c>
      <c r="AB18" s="2">
        <v>1</v>
      </c>
      <c r="AC18" s="4">
        <v>1</v>
      </c>
      <c r="AD18" s="4">
        <v>0</v>
      </c>
      <c r="AE18" s="3">
        <v>0</v>
      </c>
      <c r="AF18" s="4">
        <v>2</v>
      </c>
      <c r="AG18" s="4">
        <v>0</v>
      </c>
      <c r="AH18" s="2">
        <v>0</v>
      </c>
      <c r="AI18" s="4">
        <v>2</v>
      </c>
      <c r="AJ18" s="4">
        <v>0</v>
      </c>
      <c r="AK18" s="2">
        <v>0</v>
      </c>
      <c r="AL18" s="4">
        <v>4</v>
      </c>
      <c r="AM18" s="4">
        <v>0</v>
      </c>
      <c r="AN18" s="2">
        <v>0</v>
      </c>
    </row>
    <row r="19" spans="1:42" x14ac:dyDescent="0.25">
      <c r="A19" s="14" t="s">
        <v>29</v>
      </c>
      <c r="AP19" s="1" t="s">
        <v>66</v>
      </c>
    </row>
    <row r="20" spans="1:42" x14ac:dyDescent="0.25">
      <c r="A20" s="14" t="s">
        <v>30</v>
      </c>
      <c r="B20" s="4">
        <v>5</v>
      </c>
      <c r="C20" s="4">
        <v>2</v>
      </c>
      <c r="D20" s="2">
        <v>0</v>
      </c>
      <c r="E20" s="4">
        <v>1</v>
      </c>
      <c r="F20" s="4">
        <v>1</v>
      </c>
      <c r="G20" s="2">
        <v>0</v>
      </c>
      <c r="H20" s="4">
        <v>8</v>
      </c>
      <c r="I20" s="4">
        <v>0</v>
      </c>
      <c r="J20" s="2">
        <v>1</v>
      </c>
      <c r="K20" s="4">
        <v>4</v>
      </c>
      <c r="L20" s="4">
        <v>0</v>
      </c>
      <c r="M20" s="2">
        <v>0</v>
      </c>
      <c r="N20" s="4">
        <v>0</v>
      </c>
      <c r="O20" s="4">
        <v>0</v>
      </c>
      <c r="P20" s="2">
        <v>0</v>
      </c>
      <c r="Q20" s="4">
        <v>0</v>
      </c>
      <c r="R20" s="4">
        <v>0</v>
      </c>
      <c r="S20" s="2">
        <v>0</v>
      </c>
      <c r="T20" s="4">
        <v>1</v>
      </c>
      <c r="U20" s="4">
        <v>0</v>
      </c>
      <c r="V20" s="2">
        <v>0</v>
      </c>
      <c r="W20" s="4">
        <v>1</v>
      </c>
      <c r="X20" s="4">
        <v>0</v>
      </c>
      <c r="Y20" s="2">
        <v>0</v>
      </c>
      <c r="Z20" s="4">
        <v>0</v>
      </c>
      <c r="AA20" s="4">
        <v>0</v>
      </c>
      <c r="AB20" s="2">
        <v>1</v>
      </c>
      <c r="AC20" s="4">
        <v>2</v>
      </c>
      <c r="AD20" s="4">
        <v>0</v>
      </c>
      <c r="AE20" s="3">
        <v>0</v>
      </c>
      <c r="AF20" s="4">
        <v>2</v>
      </c>
      <c r="AG20" s="4">
        <v>0</v>
      </c>
      <c r="AH20" s="2">
        <v>1</v>
      </c>
      <c r="AI20" s="4">
        <v>2</v>
      </c>
      <c r="AJ20" s="4">
        <v>0</v>
      </c>
      <c r="AK20" s="2">
        <v>1</v>
      </c>
      <c r="AL20" s="4">
        <v>2</v>
      </c>
      <c r="AM20" s="4">
        <v>0</v>
      </c>
      <c r="AN20" s="2">
        <v>1</v>
      </c>
    </row>
    <row r="21" spans="1:42" x14ac:dyDescent="0.25">
      <c r="A21" s="14" t="s">
        <v>31</v>
      </c>
      <c r="B21" s="4">
        <v>6</v>
      </c>
      <c r="C21" s="4">
        <v>1</v>
      </c>
      <c r="D21" s="2">
        <v>3</v>
      </c>
      <c r="E21" s="4">
        <v>7</v>
      </c>
      <c r="F21" s="4">
        <v>0</v>
      </c>
      <c r="G21" s="2">
        <v>0</v>
      </c>
      <c r="H21" s="4">
        <v>5</v>
      </c>
      <c r="I21" s="4">
        <v>0</v>
      </c>
      <c r="J21" s="2">
        <v>2</v>
      </c>
      <c r="K21" s="4">
        <v>3</v>
      </c>
      <c r="L21" s="4">
        <v>0</v>
      </c>
      <c r="M21" s="2">
        <v>0</v>
      </c>
      <c r="N21" s="4">
        <v>0</v>
      </c>
      <c r="O21" s="4">
        <v>0</v>
      </c>
      <c r="P21" s="2">
        <v>0</v>
      </c>
      <c r="Q21" s="4">
        <v>1</v>
      </c>
      <c r="R21" s="4">
        <v>0</v>
      </c>
      <c r="S21" s="2">
        <v>0</v>
      </c>
      <c r="T21" s="4">
        <v>1</v>
      </c>
      <c r="U21" s="4">
        <v>0</v>
      </c>
      <c r="V21" s="2">
        <v>0</v>
      </c>
      <c r="W21" s="4">
        <v>2</v>
      </c>
      <c r="X21" s="4">
        <v>1</v>
      </c>
      <c r="Y21" s="2">
        <v>0</v>
      </c>
      <c r="Z21" s="4">
        <v>1</v>
      </c>
      <c r="AA21" s="4">
        <v>0</v>
      </c>
      <c r="AB21" s="2">
        <v>1</v>
      </c>
      <c r="AC21" s="4">
        <v>1</v>
      </c>
      <c r="AD21" s="4">
        <v>0</v>
      </c>
      <c r="AE21" s="3">
        <v>0</v>
      </c>
      <c r="AF21" s="4">
        <v>2</v>
      </c>
      <c r="AG21" s="4">
        <v>0</v>
      </c>
      <c r="AH21" s="2">
        <v>1</v>
      </c>
      <c r="AI21" s="4">
        <v>1</v>
      </c>
      <c r="AJ21" s="4">
        <v>0</v>
      </c>
      <c r="AK21" s="2">
        <v>1</v>
      </c>
      <c r="AL21" s="4">
        <v>3</v>
      </c>
      <c r="AM21" s="4">
        <v>0</v>
      </c>
      <c r="AN21" s="2">
        <v>2</v>
      </c>
      <c r="AP21" s="1" t="s">
        <v>72</v>
      </c>
    </row>
    <row r="22" spans="1:42" x14ac:dyDescent="0.25">
      <c r="A22" s="14" t="s">
        <v>32</v>
      </c>
    </row>
    <row r="23" spans="1:42" x14ac:dyDescent="0.25">
      <c r="A23" s="14" t="s">
        <v>33</v>
      </c>
      <c r="B23" s="4">
        <v>4</v>
      </c>
      <c r="C23" s="4">
        <v>1</v>
      </c>
      <c r="D23" s="2">
        <v>0</v>
      </c>
      <c r="E23" s="4">
        <v>5</v>
      </c>
      <c r="F23" s="4">
        <v>0</v>
      </c>
      <c r="G23" s="2">
        <v>0</v>
      </c>
      <c r="H23" s="4">
        <v>7</v>
      </c>
      <c r="I23" s="4">
        <v>0</v>
      </c>
      <c r="J23" s="2">
        <v>0</v>
      </c>
      <c r="K23" s="4">
        <v>0</v>
      </c>
      <c r="L23" s="4">
        <v>0</v>
      </c>
      <c r="M23" s="2">
        <v>0</v>
      </c>
      <c r="N23" s="4">
        <v>0</v>
      </c>
      <c r="O23" s="4">
        <v>0</v>
      </c>
      <c r="P23" s="2">
        <v>0</v>
      </c>
      <c r="Q23" s="4">
        <v>0</v>
      </c>
      <c r="R23" s="4">
        <v>0</v>
      </c>
      <c r="S23" s="2">
        <v>0</v>
      </c>
      <c r="T23" s="4">
        <v>1</v>
      </c>
      <c r="U23" s="4">
        <v>0</v>
      </c>
      <c r="V23" s="2">
        <v>0</v>
      </c>
      <c r="W23" s="4">
        <v>1</v>
      </c>
      <c r="X23" s="4">
        <v>0</v>
      </c>
      <c r="Y23" s="2">
        <v>0</v>
      </c>
      <c r="Z23" s="4">
        <v>0</v>
      </c>
      <c r="AA23" s="4">
        <v>0</v>
      </c>
      <c r="AB23" s="2">
        <v>1</v>
      </c>
      <c r="AC23" s="4">
        <v>3</v>
      </c>
      <c r="AD23" s="4">
        <v>0</v>
      </c>
      <c r="AE23" s="3">
        <v>0</v>
      </c>
      <c r="AF23" s="4">
        <v>0</v>
      </c>
      <c r="AG23" s="4">
        <v>0</v>
      </c>
      <c r="AH23" s="2">
        <v>0</v>
      </c>
      <c r="AI23" s="4">
        <v>0</v>
      </c>
      <c r="AJ23" s="4">
        <v>0</v>
      </c>
      <c r="AK23" s="2">
        <v>0</v>
      </c>
      <c r="AL23" s="4">
        <v>0</v>
      </c>
      <c r="AM23" s="4">
        <v>0</v>
      </c>
      <c r="AN23" s="2">
        <v>0</v>
      </c>
    </row>
    <row r="24" spans="1:42" x14ac:dyDescent="0.25">
      <c r="A24" s="14" t="s">
        <v>34</v>
      </c>
    </row>
    <row r="25" spans="1:42" x14ac:dyDescent="0.25">
      <c r="A25" s="14" t="s">
        <v>35</v>
      </c>
    </row>
    <row r="26" spans="1:42" x14ac:dyDescent="0.25">
      <c r="A26" s="14" t="s">
        <v>36</v>
      </c>
      <c r="B26" s="4">
        <v>7</v>
      </c>
      <c r="C26" s="4">
        <v>0</v>
      </c>
      <c r="D26" s="2">
        <v>0</v>
      </c>
      <c r="E26" s="4">
        <v>6</v>
      </c>
      <c r="F26" s="4">
        <v>1</v>
      </c>
      <c r="G26" s="2">
        <v>0</v>
      </c>
      <c r="H26" s="4">
        <v>10</v>
      </c>
      <c r="I26" s="4">
        <v>0</v>
      </c>
      <c r="J26" s="2">
        <v>0</v>
      </c>
      <c r="K26" s="4">
        <v>0</v>
      </c>
      <c r="L26" s="4">
        <v>0</v>
      </c>
      <c r="M26" s="2">
        <v>0</v>
      </c>
      <c r="N26" s="4">
        <v>3</v>
      </c>
      <c r="O26" s="4">
        <v>1</v>
      </c>
      <c r="P26" s="2">
        <v>0</v>
      </c>
      <c r="Q26" s="4">
        <v>0</v>
      </c>
      <c r="R26" s="4">
        <v>0</v>
      </c>
      <c r="S26" s="2">
        <v>0</v>
      </c>
      <c r="T26" s="4">
        <v>1</v>
      </c>
      <c r="U26" s="4">
        <v>0</v>
      </c>
      <c r="V26" s="2">
        <v>0</v>
      </c>
      <c r="W26" s="4">
        <v>2</v>
      </c>
      <c r="X26" s="4">
        <v>1</v>
      </c>
      <c r="Y26" s="2">
        <v>0</v>
      </c>
      <c r="Z26" s="4">
        <v>0</v>
      </c>
      <c r="AA26" s="4">
        <v>0</v>
      </c>
      <c r="AB26" s="2">
        <v>0</v>
      </c>
      <c r="AC26" s="4">
        <v>1</v>
      </c>
      <c r="AD26" s="4">
        <v>0</v>
      </c>
      <c r="AE26" s="3">
        <v>0</v>
      </c>
      <c r="AF26" s="4">
        <v>1</v>
      </c>
      <c r="AG26" s="4">
        <v>0</v>
      </c>
      <c r="AH26" s="2">
        <v>0</v>
      </c>
      <c r="AI26" s="4">
        <v>1</v>
      </c>
      <c r="AJ26" s="4">
        <v>0</v>
      </c>
      <c r="AK26" s="2">
        <v>0</v>
      </c>
      <c r="AL26" s="4">
        <v>3</v>
      </c>
      <c r="AM26" s="4">
        <v>0</v>
      </c>
      <c r="AN26" s="2">
        <v>0</v>
      </c>
    </row>
    <row r="27" spans="1:42" x14ac:dyDescent="0.25">
      <c r="A27" s="14" t="s">
        <v>37</v>
      </c>
    </row>
    <row r="28" spans="1:42" x14ac:dyDescent="0.25">
      <c r="A28" s="14" t="s">
        <v>38</v>
      </c>
      <c r="B28" s="4">
        <v>8</v>
      </c>
      <c r="C28" s="4">
        <v>1</v>
      </c>
      <c r="D28" s="2">
        <v>1</v>
      </c>
      <c r="E28" s="4">
        <v>10</v>
      </c>
      <c r="F28" s="4">
        <v>0</v>
      </c>
      <c r="G28" s="2">
        <v>0</v>
      </c>
      <c r="H28" s="4">
        <v>10</v>
      </c>
      <c r="I28" s="4">
        <v>0</v>
      </c>
      <c r="J28" s="2">
        <v>3</v>
      </c>
      <c r="K28" s="4">
        <v>2</v>
      </c>
      <c r="L28" s="4">
        <v>0</v>
      </c>
      <c r="M28" s="2">
        <v>0</v>
      </c>
      <c r="N28" s="4">
        <v>1</v>
      </c>
      <c r="O28" s="4">
        <v>2</v>
      </c>
      <c r="P28" s="2">
        <v>0</v>
      </c>
      <c r="Q28" s="4">
        <v>3</v>
      </c>
      <c r="S28" s="2">
        <v>1</v>
      </c>
      <c r="T28" s="4">
        <v>1</v>
      </c>
      <c r="U28" s="4">
        <v>0</v>
      </c>
      <c r="V28" s="2">
        <v>0</v>
      </c>
      <c r="W28" s="4">
        <v>2</v>
      </c>
      <c r="X28" s="4">
        <v>0</v>
      </c>
      <c r="Y28" s="2">
        <v>0</v>
      </c>
      <c r="Z28" s="4">
        <v>1</v>
      </c>
      <c r="AA28" s="4">
        <v>0</v>
      </c>
      <c r="AB28" s="2">
        <v>0</v>
      </c>
      <c r="AC28" s="4">
        <v>1</v>
      </c>
      <c r="AD28" s="4">
        <v>0</v>
      </c>
      <c r="AE28" s="3">
        <v>0</v>
      </c>
      <c r="AF28" s="4">
        <v>2</v>
      </c>
      <c r="AG28" s="4">
        <v>0</v>
      </c>
      <c r="AH28" s="2">
        <v>0</v>
      </c>
      <c r="AI28" s="4">
        <v>1</v>
      </c>
      <c r="AJ28" s="4">
        <v>0</v>
      </c>
      <c r="AK28" s="2">
        <v>0</v>
      </c>
      <c r="AL28" s="4">
        <v>3</v>
      </c>
      <c r="AM28" s="4">
        <v>0</v>
      </c>
      <c r="AN28" s="2">
        <v>3</v>
      </c>
    </row>
    <row r="29" spans="1:42" x14ac:dyDescent="0.25">
      <c r="A29" s="14" t="s">
        <v>39</v>
      </c>
    </row>
    <row r="30" spans="1:42" x14ac:dyDescent="0.25">
      <c r="A30" s="14" t="s">
        <v>40</v>
      </c>
    </row>
    <row r="31" spans="1:42" x14ac:dyDescent="0.25">
      <c r="A31" s="14" t="s">
        <v>41</v>
      </c>
      <c r="B31" s="4">
        <v>6</v>
      </c>
      <c r="C31" s="4">
        <v>0</v>
      </c>
      <c r="D31" s="2">
        <v>2</v>
      </c>
      <c r="E31" s="4">
        <v>6</v>
      </c>
      <c r="F31" s="4">
        <v>1</v>
      </c>
      <c r="G31" s="2">
        <v>0</v>
      </c>
      <c r="H31" s="4">
        <v>9</v>
      </c>
      <c r="I31" s="4">
        <v>1</v>
      </c>
      <c r="J31" s="2">
        <v>5</v>
      </c>
      <c r="K31" s="4">
        <v>1</v>
      </c>
      <c r="L31" s="4">
        <v>0</v>
      </c>
      <c r="M31" s="2">
        <v>0</v>
      </c>
      <c r="N31" s="4">
        <v>0</v>
      </c>
      <c r="O31" s="4">
        <v>0</v>
      </c>
      <c r="P31" s="2">
        <v>0</v>
      </c>
      <c r="Q31" s="4">
        <v>3</v>
      </c>
      <c r="R31" s="4">
        <v>0</v>
      </c>
      <c r="S31" s="2">
        <v>1</v>
      </c>
      <c r="T31" s="4">
        <v>1</v>
      </c>
      <c r="U31" s="4">
        <v>0</v>
      </c>
      <c r="V31" s="2">
        <v>0</v>
      </c>
      <c r="W31" s="4">
        <v>1</v>
      </c>
      <c r="X31" s="4">
        <v>0</v>
      </c>
      <c r="Y31" s="2">
        <v>0</v>
      </c>
      <c r="Z31" s="4">
        <v>0</v>
      </c>
      <c r="AA31" s="4">
        <v>0</v>
      </c>
      <c r="AB31" s="2">
        <v>1</v>
      </c>
      <c r="AC31" s="4">
        <v>1</v>
      </c>
      <c r="AD31" s="4">
        <v>0</v>
      </c>
      <c r="AE31" s="3">
        <v>0</v>
      </c>
      <c r="AF31" s="4">
        <v>0</v>
      </c>
      <c r="AG31" s="4">
        <v>0</v>
      </c>
      <c r="AH31" s="2">
        <v>0</v>
      </c>
      <c r="AI31" s="4">
        <v>0</v>
      </c>
      <c r="AJ31" s="4">
        <v>0</v>
      </c>
      <c r="AK31" s="2">
        <v>0</v>
      </c>
      <c r="AL31" s="4">
        <v>0</v>
      </c>
      <c r="AM31" s="4">
        <v>0</v>
      </c>
      <c r="AN31" s="2">
        <v>0</v>
      </c>
    </row>
    <row r="32" spans="1:42" x14ac:dyDescent="0.25">
      <c r="A32" s="14" t="s">
        <v>42</v>
      </c>
    </row>
    <row r="33" spans="1:1" x14ac:dyDescent="0.25">
      <c r="A33" s="14" t="s">
        <v>43</v>
      </c>
    </row>
    <row r="34" spans="1:1" x14ac:dyDescent="0.25">
      <c r="A34" s="14" t="s">
        <v>44</v>
      </c>
    </row>
    <row r="35" spans="1:1" x14ac:dyDescent="0.25">
      <c r="A35" s="14" t="s">
        <v>8</v>
      </c>
    </row>
    <row r="36" spans="1:1" x14ac:dyDescent="0.25">
      <c r="A36" s="14" t="s">
        <v>9</v>
      </c>
    </row>
    <row r="37" spans="1:1" x14ac:dyDescent="0.25">
      <c r="A37" s="14" t="s">
        <v>10</v>
      </c>
    </row>
    <row r="38" spans="1:1" x14ac:dyDescent="0.25">
      <c r="A38" s="14" t="s">
        <v>11</v>
      </c>
    </row>
    <row r="39" spans="1:1" x14ac:dyDescent="0.25">
      <c r="A39" s="14" t="s">
        <v>12</v>
      </c>
    </row>
    <row r="40" spans="1:1" x14ac:dyDescent="0.25">
      <c r="A40" s="14" t="s">
        <v>13</v>
      </c>
    </row>
    <row r="41" spans="1:1" x14ac:dyDescent="0.25">
      <c r="A41" s="14" t="s">
        <v>14</v>
      </c>
    </row>
    <row r="42" spans="1:1" x14ac:dyDescent="0.25">
      <c r="A42" s="14" t="s">
        <v>15</v>
      </c>
    </row>
    <row r="43" spans="1:1" x14ac:dyDescent="0.25">
      <c r="A43" s="14" t="s">
        <v>16</v>
      </c>
    </row>
    <row r="44" spans="1:1" x14ac:dyDescent="0.25">
      <c r="A44" s="14" t="s">
        <v>17</v>
      </c>
    </row>
    <row r="45" spans="1:1" x14ac:dyDescent="0.25">
      <c r="A45" s="14" t="s">
        <v>18</v>
      </c>
    </row>
    <row r="46" spans="1:1" x14ac:dyDescent="0.25">
      <c r="A46" s="14" t="s">
        <v>19</v>
      </c>
    </row>
    <row r="47" spans="1:1" x14ac:dyDescent="0.25">
      <c r="A47" s="14" t="s">
        <v>20</v>
      </c>
    </row>
    <row r="48" spans="1:1" x14ac:dyDescent="0.25">
      <c r="A48" s="14" t="s">
        <v>45</v>
      </c>
    </row>
    <row r="49" spans="1:40" x14ac:dyDescent="0.25">
      <c r="A49" s="14" t="s">
        <v>46</v>
      </c>
    </row>
    <row r="50" spans="1:40" x14ac:dyDescent="0.25">
      <c r="A50" s="14" t="s">
        <v>47</v>
      </c>
    </row>
    <row r="51" spans="1:40" x14ac:dyDescent="0.25">
      <c r="A51" s="14" t="s">
        <v>48</v>
      </c>
    </row>
    <row r="52" spans="1:40" x14ac:dyDescent="0.25">
      <c r="A52" s="14"/>
    </row>
    <row r="53" spans="1:40" x14ac:dyDescent="0.25">
      <c r="A53" s="14"/>
    </row>
    <row r="54" spans="1:40" x14ac:dyDescent="0.25">
      <c r="A54" s="14"/>
    </row>
    <row r="55" spans="1:40" x14ac:dyDescent="0.25">
      <c r="A55" s="14"/>
    </row>
    <row r="56" spans="1:40" x14ac:dyDescent="0.25">
      <c r="A56" s="14"/>
    </row>
    <row r="57" spans="1:40" x14ac:dyDescent="0.25">
      <c r="A57" s="14"/>
    </row>
    <row r="58" spans="1:40" x14ac:dyDescent="0.25">
      <c r="A58" s="14"/>
    </row>
    <row r="59" spans="1:40" x14ac:dyDescent="0.25">
      <c r="A59" s="14"/>
    </row>
    <row r="60" spans="1:40" ht="20" thickBot="1" x14ac:dyDescent="0.3">
      <c r="A60" s="14"/>
    </row>
    <row r="61" spans="1:40" s="6" customFormat="1" ht="21" thickTop="1" thickBot="1" x14ac:dyDescent="0.3">
      <c r="A61" s="5" t="s">
        <v>74</v>
      </c>
      <c r="AE61" s="7"/>
    </row>
    <row r="62" spans="1:40" ht="20" thickTop="1" x14ac:dyDescent="0.25">
      <c r="A62" s="8"/>
    </row>
    <row r="63" spans="1:40" x14ac:dyDescent="0.25">
      <c r="A63" s="8" t="str">
        <f>A3</f>
        <v>BicycleManufacturing.txt</v>
      </c>
      <c r="B63" s="4">
        <f>IF(OR(ISBLANK(B3),ISBLANK(C3), ISBLANK(D3)), "", IF(B3+C3&gt;0, B3/(B3+C3), 0))</f>
        <v>0.93333333333333335</v>
      </c>
      <c r="C63" s="4">
        <f>IF(OR(ISBLANK(B3),ISBLANK(C3), ISBLANK(D3)), "", IF(B3+D3&gt;0, B3/(B3+D3), 0))</f>
        <v>1</v>
      </c>
      <c r="D63" s="2">
        <f>IF(OR(ISBLANK(B3),ISBLANK(C3), ISBLANK(D3), B3+C3+D3=0), "", (2*B3)/(2*B3+C3+D3))</f>
        <v>0.96551724137931039</v>
      </c>
      <c r="E63" s="4">
        <f t="shared" ref="E63" si="0">IF(OR(ISBLANK(E3),ISBLANK(F3), ISBLANK(G3)), "", IF(E3+F3&gt;0, E3/(E3+F3), 0))</f>
        <v>0.73333333333333328</v>
      </c>
      <c r="F63" s="4">
        <f t="shared" ref="F63:AN63" si="1">IF(OR(ISBLANK(E3),ISBLANK(F3), ISBLANK(G3)), "", IF(E3+G3&gt;0, E3/(E3+G3), 0))</f>
        <v>1</v>
      </c>
      <c r="G63" s="2">
        <f t="shared" ref="G63" si="2">IF(OR(ISBLANK(E3),ISBLANK(F3), ISBLANK(G3), E3+F3+G3=0), "", (2*E3)/(2*E3+F3+G3))</f>
        <v>0.84615384615384615</v>
      </c>
      <c r="H63" s="4">
        <f t="shared" ref="H63" si="3">IF(OR(ISBLANK(H3),ISBLANK(I3), ISBLANK(J3)), "", IF(H3+I3&gt;0, H3/(H3+I3), 0))</f>
        <v>0.95238095238095233</v>
      </c>
      <c r="I63" s="4">
        <f t="shared" ref="I63:AN63" si="4">IF(OR(ISBLANK(H3),ISBLANK(I3), ISBLANK(J3)), "", IF(H3+J3&gt;0, H3/(H3+J3), 0))</f>
        <v>0.8</v>
      </c>
      <c r="J63" s="2">
        <f t="shared" ref="J63" si="5">IF(OR(ISBLANK(H3),ISBLANK(I3), ISBLANK(J3), H3+I3+J3=0), "", (2*H3)/(2*H3+I3+J3))</f>
        <v>0.86956521739130432</v>
      </c>
      <c r="K63" s="4">
        <f t="shared" ref="K63" si="6">IF(OR(ISBLANK(K3),ISBLANK(L3), ISBLANK(M3)), "", IF(K3+L3&gt;0, K3/(K3+L3), 0))</f>
        <v>1</v>
      </c>
      <c r="L63" s="4">
        <f t="shared" ref="L63:AN63" si="7">IF(OR(ISBLANK(K3),ISBLANK(L3), ISBLANK(M3)), "", IF(K3+M3&gt;0, K3/(K3+M3), 0))</f>
        <v>1</v>
      </c>
      <c r="M63" s="2">
        <f t="shared" ref="M63" si="8">IF(OR(ISBLANK(K3),ISBLANK(L3), ISBLANK(M3), K3+L3+M3=0), "", (2*K3)/(2*K3+L3+M3))</f>
        <v>1</v>
      </c>
      <c r="N63" s="4">
        <f t="shared" ref="N63" si="9">IF(OR(ISBLANK(N3),ISBLANK(O3), ISBLANK(P3)), "", IF(N3+O3&gt;0, N3/(N3+O3), 0))</f>
        <v>0</v>
      </c>
      <c r="O63" s="4">
        <f t="shared" ref="O63:AN63" si="10">IF(OR(ISBLANK(N3),ISBLANK(O3), ISBLANK(P3)), "", IF(N3+P3&gt;0, N3/(N3+P3), 0))</f>
        <v>0</v>
      </c>
      <c r="P63" s="2">
        <f t="shared" ref="P63" si="11">IF(OR(ISBLANK(N3),ISBLANK(O3), ISBLANK(P3), N3+O3+P3=0), "", (2*N3)/(2*N3+O3+P3))</f>
        <v>0</v>
      </c>
      <c r="Q63" s="4">
        <f t="shared" ref="Q63" si="12">IF(OR(ISBLANK(Q3),ISBLANK(R3), ISBLANK(S3)), "", IF(Q3+R3&gt;0, Q3/(Q3+R3), 0))</f>
        <v>1</v>
      </c>
      <c r="R63" s="4">
        <f t="shared" ref="R63:AN63" si="13">IF(OR(ISBLANK(Q3),ISBLANK(R3), ISBLANK(S3)), "", IF(Q3+S3&gt;0, Q3/(Q3+S3), 0))</f>
        <v>1</v>
      </c>
      <c r="S63" s="2">
        <f t="shared" ref="S63" si="14">IF(OR(ISBLANK(Q3),ISBLANK(R3), ISBLANK(S3), Q3+R3+S3=0), "", (2*Q3)/(2*Q3+R3+S3))</f>
        <v>1</v>
      </c>
      <c r="T63" s="4">
        <f t="shared" ref="T63" si="15">IF(OR(ISBLANK(T3),ISBLANK(U3), ISBLANK(V3)), "", IF(T3+U3&gt;0, T3/(T3+U3), 0))</f>
        <v>1</v>
      </c>
      <c r="U63" s="4">
        <f t="shared" ref="U63:AN63" si="16">IF(OR(ISBLANK(T3),ISBLANK(U3), ISBLANK(V3)), "", IF(T3+V3&gt;0, T3/(T3+V3), 0))</f>
        <v>1</v>
      </c>
      <c r="V63" s="2">
        <f t="shared" ref="V63" si="17">IF(OR(ISBLANK(T3),ISBLANK(U3), ISBLANK(V3), T3+U3+V3=0), "", (2*T3)/(2*T3+U3+V3))</f>
        <v>1</v>
      </c>
      <c r="W63" s="4">
        <f t="shared" ref="W63" si="18">IF(OR(ISBLANK(W3),ISBLANK(X3), ISBLANK(Y3)), "", IF(W3+X3&gt;0, W3/(W3+X3), 0))</f>
        <v>1</v>
      </c>
      <c r="X63" s="4">
        <f t="shared" ref="X63:AN63" si="19">IF(OR(ISBLANK(W3),ISBLANK(X3), ISBLANK(Y3)), "", IF(W3+Y3&gt;0, W3/(W3+Y3), 0))</f>
        <v>0.5</v>
      </c>
      <c r="Y63" s="2">
        <f t="shared" ref="Y63" si="20">IF(OR(ISBLANK(W3),ISBLANK(X3), ISBLANK(Y3), W3+X3+Y3=0), "", (2*W3)/(2*W3+X3+Y3))</f>
        <v>0.66666666666666663</v>
      </c>
      <c r="Z63" s="4">
        <f t="shared" ref="Z63" si="21">IF(OR(ISBLANK(Z3),ISBLANK(AA3), ISBLANK(AB3)), "", IF(Z3+AA3&gt;0, Z3/(Z3+AA3), 0))</f>
        <v>1</v>
      </c>
      <c r="AA63" s="4">
        <f t="shared" ref="AA63:AN63" si="22">IF(OR(ISBLANK(Z3),ISBLANK(AA3), ISBLANK(AB3)), "", IF(Z3+AB3&gt;0, Z3/(Z3+AB3), 0))</f>
        <v>1</v>
      </c>
      <c r="AB63" s="2">
        <f t="shared" ref="AB63" si="23">IF(OR(ISBLANK(Z3),ISBLANK(AA3), ISBLANK(AB3), Z3+AA3+AB3=0), "", (2*Z3)/(2*Z3+AA3+AB3))</f>
        <v>1</v>
      </c>
      <c r="AC63" s="4">
        <f t="shared" ref="AC63" si="24">IF(OR(ISBLANK(AC3),ISBLANK(AD3), ISBLANK(AE3)), "", IF(AC3+AD3&gt;0, AC3/(AC3+AD3), 0))</f>
        <v>0</v>
      </c>
      <c r="AD63" s="4">
        <f t="shared" ref="AD63:AN63" si="25">IF(OR(ISBLANK(AC3),ISBLANK(AD3), ISBLANK(AE3)), "", IF(AC3+AE3&gt;0, AC3/(AC3+AE3), 0))</f>
        <v>0</v>
      </c>
      <c r="AE63" s="3">
        <f t="shared" ref="AE63" si="26">IF(OR(ISBLANK(AC3),ISBLANK(AD3), ISBLANK(AE3), AC3+AD3+AE3=0), "", (2*AC3)/(2*AC3+AD3+AE3))</f>
        <v>0</v>
      </c>
      <c r="AF63" s="4">
        <f t="shared" ref="AF63" si="27">IF(OR(ISBLANK(AF3),ISBLANK(AG3), ISBLANK(AH3)), "", IF(AF3+AG3&gt;0, AF3/(AF3+AG3), 0))</f>
        <v>1</v>
      </c>
      <c r="AG63" s="4">
        <f t="shared" ref="AG63:AN63" si="28">IF(OR(ISBLANK(AF3),ISBLANK(AG3), ISBLANK(AH3)), "", IF(AF3+AH3&gt;0, AF3/(AF3+AH3), 0))</f>
        <v>1</v>
      </c>
      <c r="AH63" s="2">
        <f t="shared" ref="AH63" si="29">IF(OR(ISBLANK(AF3),ISBLANK(AG3), ISBLANK(AH3), AF3+AG3+AH3=0), "", (2*AF3)/(2*AF3+AG3+AH3))</f>
        <v>1</v>
      </c>
      <c r="AI63" s="4">
        <f t="shared" ref="AI63" si="30">IF(OR(ISBLANK(AI3),ISBLANK(AJ3), ISBLANK(AK3)), "", IF(AI3+AJ3&gt;0, AI3/(AI3+AJ3), 0))</f>
        <v>1</v>
      </c>
      <c r="AJ63" s="4">
        <f t="shared" ref="AJ63:AN63" si="31">IF(OR(ISBLANK(AI3),ISBLANK(AJ3), ISBLANK(AK3)), "", IF(AI3+AK3&gt;0, AI3/(AI3+AK3), 0))</f>
        <v>1</v>
      </c>
      <c r="AK63" s="2">
        <f t="shared" ref="AK63" si="32">IF(OR(ISBLANK(AI3),ISBLANK(AJ3), ISBLANK(AK3), AI3+AJ3+AK3=0), "", (2*AI3)/(2*AI3+AJ3+AK3))</f>
        <v>1</v>
      </c>
      <c r="AL63" s="4">
        <f t="shared" ref="AL63" si="33">IF(OR(ISBLANK(AL3),ISBLANK(AM3), ISBLANK(AN3)), "", IF(AL3+AM3&gt;0, AL3/(AL3+AM3), 0))</f>
        <v>1</v>
      </c>
      <c r="AM63" s="4">
        <f t="shared" ref="AM63:AN63" si="34">IF(OR(ISBLANK(AL3),ISBLANK(AM3), ISBLANK(AN3)), "", IF(AL3+AN3&gt;0, AL3/(AL3+AN3), 0))</f>
        <v>0.7142857142857143</v>
      </c>
      <c r="AN63" s="2">
        <f t="shared" ref="AN63" si="35">IF(OR(ISBLANK(AL3),ISBLANK(AM3), ISBLANK(AN3), AL3+AM3+AN3=0), "", (2*AL3)/(2*AL3+AM3+AN3))</f>
        <v>0.83333333333333337</v>
      </c>
    </row>
    <row r="64" spans="1:40" x14ac:dyDescent="0.25">
      <c r="A64" s="8" t="str">
        <f t="shared" ref="A64:A111" si="36">A4</f>
        <v>ClaimsCreation.txt</v>
      </c>
      <c r="B64" s="4" t="str">
        <f t="shared" ref="B64:B111" si="37">IF(OR(ISBLANK(B4),ISBLANK(C4), ISBLANK(D4)), "", IF(B4+C4&gt;0, B4/(B4+C4), 0))</f>
        <v/>
      </c>
      <c r="C64" s="4" t="str">
        <f t="shared" ref="C64:C111" si="38">IF(OR(ISBLANK(B4),ISBLANK(C4), ISBLANK(D4)), "", IF(B4+D4&gt;0, B4/(B4+D4), 0))</f>
        <v/>
      </c>
      <c r="D64" s="2" t="str">
        <f t="shared" ref="D64:D111" si="39">IF(OR(ISBLANK(B4),ISBLANK(C4), ISBLANK(D4), B4+C4+D4=0), "", (2*B4)/(2*B4+C4+D4))</f>
        <v/>
      </c>
      <c r="E64" s="4" t="str">
        <f t="shared" ref="E64:E111" si="40">IF(OR(ISBLANK(E4),ISBLANK(F4), ISBLANK(G4)), "", IF(E4+F4&gt;0, E4/(E4+F4), 0))</f>
        <v/>
      </c>
      <c r="F64" s="4" t="str">
        <f t="shared" ref="F64:AN64" si="41">IF(OR(ISBLANK(E4),ISBLANK(F4), ISBLANK(G4)), "", IF(E4+G4&gt;0, E4/(E4+G4), 0))</f>
        <v/>
      </c>
      <c r="G64" s="2" t="str">
        <f t="shared" ref="G64:G111" si="42">IF(OR(ISBLANK(E4),ISBLANK(F4), ISBLANK(G4), E4+F4+G4=0), "", (2*E4)/(2*E4+F4+G4))</f>
        <v/>
      </c>
      <c r="H64" s="4" t="str">
        <f t="shared" ref="H64:H111" si="43">IF(OR(ISBLANK(H4),ISBLANK(I4), ISBLANK(J4)), "", IF(H4+I4&gt;0, H4/(H4+I4), 0))</f>
        <v/>
      </c>
      <c r="I64" s="4" t="str">
        <f t="shared" ref="I64:AN64" si="44">IF(OR(ISBLANK(H4),ISBLANK(I4), ISBLANK(J4)), "", IF(H4+J4&gt;0, H4/(H4+J4), 0))</f>
        <v/>
      </c>
      <c r="J64" s="2" t="str">
        <f t="shared" ref="J64:J111" si="45">IF(OR(ISBLANK(H4),ISBLANK(I4), ISBLANK(J4), H4+I4+J4=0), "", (2*H4)/(2*H4+I4+J4))</f>
        <v/>
      </c>
      <c r="K64" s="4" t="str">
        <f t="shared" ref="K64:K111" si="46">IF(OR(ISBLANK(K4),ISBLANK(L4), ISBLANK(M4)), "", IF(K4+L4&gt;0, K4/(K4+L4), 0))</f>
        <v/>
      </c>
      <c r="L64" s="4" t="str">
        <f t="shared" ref="L64:AN64" si="47">IF(OR(ISBLANK(K4),ISBLANK(L4), ISBLANK(M4)), "", IF(K4+M4&gt;0, K4/(K4+M4), 0))</f>
        <v/>
      </c>
      <c r="M64" s="2" t="str">
        <f t="shared" ref="M64:M111" si="48">IF(OR(ISBLANK(K4),ISBLANK(L4), ISBLANK(M4), K4+L4+M4=0), "", (2*K4)/(2*K4+L4+M4))</f>
        <v/>
      </c>
      <c r="N64" s="4" t="str">
        <f t="shared" ref="N64:N111" si="49">IF(OR(ISBLANK(N4),ISBLANK(O4), ISBLANK(P4)), "", IF(N4+O4&gt;0, N4/(N4+O4), 0))</f>
        <v/>
      </c>
      <c r="O64" s="4" t="str">
        <f t="shared" ref="O64:AN64" si="50">IF(OR(ISBLANK(N4),ISBLANK(O4), ISBLANK(P4)), "", IF(N4+P4&gt;0, N4/(N4+P4), 0))</f>
        <v/>
      </c>
      <c r="P64" s="2" t="str">
        <f t="shared" ref="P64:P111" si="51">IF(OR(ISBLANK(N4),ISBLANK(O4), ISBLANK(P4), N4+O4+P4=0), "", (2*N4)/(2*N4+O4+P4))</f>
        <v/>
      </c>
      <c r="Q64" s="4" t="str">
        <f t="shared" ref="Q64:Q111" si="52">IF(OR(ISBLANK(Q4),ISBLANK(R4), ISBLANK(S4)), "", IF(Q4+R4&gt;0, Q4/(Q4+R4), 0))</f>
        <v/>
      </c>
      <c r="R64" s="4" t="str">
        <f t="shared" ref="R64:AN64" si="53">IF(OR(ISBLANK(Q4),ISBLANK(R4), ISBLANK(S4)), "", IF(Q4+S4&gt;0, Q4/(Q4+S4), 0))</f>
        <v/>
      </c>
      <c r="S64" s="2" t="str">
        <f t="shared" ref="S64:S111" si="54">IF(OR(ISBLANK(Q4),ISBLANK(R4), ISBLANK(S4), Q4+R4+S4=0), "", (2*Q4)/(2*Q4+R4+S4))</f>
        <v/>
      </c>
      <c r="T64" s="4" t="str">
        <f t="shared" ref="T64:T111" si="55">IF(OR(ISBLANK(T4),ISBLANK(U4), ISBLANK(V4)), "", IF(T4+U4&gt;0, T4/(T4+U4), 0))</f>
        <v/>
      </c>
      <c r="U64" s="4" t="str">
        <f t="shared" ref="U64:AN64" si="56">IF(OR(ISBLANK(T4),ISBLANK(U4), ISBLANK(V4)), "", IF(T4+V4&gt;0, T4/(T4+V4), 0))</f>
        <v/>
      </c>
      <c r="V64" s="2" t="str">
        <f t="shared" ref="V64:V111" si="57">IF(OR(ISBLANK(T4),ISBLANK(U4), ISBLANK(V4), T4+U4+V4=0), "", (2*T4)/(2*T4+U4+V4))</f>
        <v/>
      </c>
      <c r="W64" s="4" t="str">
        <f t="shared" ref="W64:W111" si="58">IF(OR(ISBLANK(W4),ISBLANK(X4), ISBLANK(Y4)), "", IF(W4+X4&gt;0, W4/(W4+X4), 0))</f>
        <v/>
      </c>
      <c r="X64" s="4" t="str">
        <f t="shared" ref="X64:AN64" si="59">IF(OR(ISBLANK(W4),ISBLANK(X4), ISBLANK(Y4)), "", IF(W4+Y4&gt;0, W4/(W4+Y4), 0))</f>
        <v/>
      </c>
      <c r="Y64" s="2" t="str">
        <f t="shared" ref="Y64:Y111" si="60">IF(OR(ISBLANK(W4),ISBLANK(X4), ISBLANK(Y4), W4+X4+Y4=0), "", (2*W4)/(2*W4+X4+Y4))</f>
        <v/>
      </c>
      <c r="Z64" s="4" t="str">
        <f t="shared" ref="Z64:Z111" si="61">IF(OR(ISBLANK(Z4),ISBLANK(AA4), ISBLANK(AB4)), "", IF(Z4+AA4&gt;0, Z4/(Z4+AA4), 0))</f>
        <v/>
      </c>
      <c r="AA64" s="4" t="str">
        <f t="shared" ref="AA64:AN64" si="62">IF(OR(ISBLANK(Z4),ISBLANK(AA4), ISBLANK(AB4)), "", IF(Z4+AB4&gt;0, Z4/(Z4+AB4), 0))</f>
        <v/>
      </c>
      <c r="AB64" s="2" t="str">
        <f t="shared" ref="AB64:AB111" si="63">IF(OR(ISBLANK(Z4),ISBLANK(AA4), ISBLANK(AB4), Z4+AA4+AB4=0), "", (2*Z4)/(2*Z4+AA4+AB4))</f>
        <v/>
      </c>
      <c r="AC64" s="4" t="str">
        <f t="shared" ref="AC64:AC111" si="64">IF(OR(ISBLANK(AC4),ISBLANK(AD4), ISBLANK(AE4)), "", IF(AC4+AD4&gt;0, AC4/(AC4+AD4), 0))</f>
        <v/>
      </c>
      <c r="AD64" s="4" t="str">
        <f t="shared" ref="AD64:AN64" si="65">IF(OR(ISBLANK(AC4),ISBLANK(AD4), ISBLANK(AE4)), "", IF(AC4+AE4&gt;0, AC4/(AC4+AE4), 0))</f>
        <v/>
      </c>
      <c r="AE64" s="3" t="str">
        <f t="shared" ref="AE64:AE111" si="66">IF(OR(ISBLANK(AC4),ISBLANK(AD4), ISBLANK(AE4), AC4+AD4+AE4=0), "", (2*AC4)/(2*AC4+AD4+AE4))</f>
        <v/>
      </c>
      <c r="AF64" s="4" t="str">
        <f t="shared" ref="AF64:AF111" si="67">IF(OR(ISBLANK(AF4),ISBLANK(AG4), ISBLANK(AH4)), "", IF(AF4+AG4&gt;0, AF4/(AF4+AG4), 0))</f>
        <v/>
      </c>
      <c r="AG64" s="4" t="str">
        <f t="shared" ref="AG64:AN64" si="68">IF(OR(ISBLANK(AF4),ISBLANK(AG4), ISBLANK(AH4)), "", IF(AF4+AH4&gt;0, AF4/(AF4+AH4), 0))</f>
        <v/>
      </c>
      <c r="AH64" s="2" t="str">
        <f t="shared" ref="AH64:AH111" si="69">IF(OR(ISBLANK(AF4),ISBLANK(AG4), ISBLANK(AH4), AF4+AG4+AH4=0), "", (2*AF4)/(2*AF4+AG4+AH4))</f>
        <v/>
      </c>
      <c r="AI64" s="4" t="str">
        <f t="shared" ref="AI64:AI111" si="70">IF(OR(ISBLANK(AI4),ISBLANK(AJ4), ISBLANK(AK4)), "", IF(AI4+AJ4&gt;0, AI4/(AI4+AJ4), 0))</f>
        <v/>
      </c>
      <c r="AJ64" s="4" t="str">
        <f t="shared" ref="AJ64:AN64" si="71">IF(OR(ISBLANK(AI4),ISBLANK(AJ4), ISBLANK(AK4)), "", IF(AI4+AK4&gt;0, AI4/(AI4+AK4), 0))</f>
        <v/>
      </c>
      <c r="AK64" s="2" t="str">
        <f t="shared" ref="AK64:AK111" si="72">IF(OR(ISBLANK(AI4),ISBLANK(AJ4), ISBLANK(AK4), AI4+AJ4+AK4=0), "", (2*AI4)/(2*AI4+AJ4+AK4))</f>
        <v/>
      </c>
      <c r="AL64" s="4" t="str">
        <f t="shared" ref="AL64:AL111" si="73">IF(OR(ISBLANK(AL4),ISBLANK(AM4), ISBLANK(AN4)), "", IF(AL4+AM4&gt;0, AL4/(AL4+AM4), 0))</f>
        <v/>
      </c>
      <c r="AM64" s="4" t="str">
        <f t="shared" ref="AM64:AN64" si="74">IF(OR(ISBLANK(AL4),ISBLANK(AM4), ISBLANK(AN4)), "", IF(AL4+AN4&gt;0, AL4/(AL4+AN4), 0))</f>
        <v/>
      </c>
      <c r="AN64" s="2" t="str">
        <f t="shared" ref="AN64:AN111" si="75">IF(OR(ISBLANK(AL4),ISBLANK(AM4), ISBLANK(AN4), AL4+AM4+AN4=0), "", (2*AL4)/(2*AL4+AM4+AN4))</f>
        <v/>
      </c>
    </row>
    <row r="65" spans="1:40" x14ac:dyDescent="0.25">
      <c r="A65" s="8" t="str">
        <f t="shared" si="36"/>
        <v>Dispatch-of-goods.txt</v>
      </c>
      <c r="B65" s="4" t="str">
        <f t="shared" si="37"/>
        <v/>
      </c>
      <c r="C65" s="4" t="str">
        <f t="shared" si="38"/>
        <v/>
      </c>
      <c r="D65" s="2" t="str">
        <f t="shared" si="39"/>
        <v/>
      </c>
      <c r="E65" s="4" t="str">
        <f t="shared" si="40"/>
        <v/>
      </c>
      <c r="F65" s="4" t="str">
        <f t="shared" ref="F65:AN65" si="76">IF(OR(ISBLANK(E5),ISBLANK(F5), ISBLANK(G5)), "", IF(E5+G5&gt;0, E5/(E5+G5), 0))</f>
        <v/>
      </c>
      <c r="G65" s="2" t="str">
        <f t="shared" si="42"/>
        <v/>
      </c>
      <c r="H65" s="4" t="str">
        <f t="shared" si="43"/>
        <v/>
      </c>
      <c r="I65" s="4" t="str">
        <f t="shared" ref="I65:AN65" si="77">IF(OR(ISBLANK(H5),ISBLANK(I5), ISBLANK(J5)), "", IF(H5+J5&gt;0, H5/(H5+J5), 0))</f>
        <v/>
      </c>
      <c r="J65" s="2" t="str">
        <f t="shared" si="45"/>
        <v/>
      </c>
      <c r="K65" s="4" t="str">
        <f t="shared" si="46"/>
        <v/>
      </c>
      <c r="L65" s="4" t="str">
        <f t="shared" ref="L65:AN65" si="78">IF(OR(ISBLANK(K5),ISBLANK(L5), ISBLANK(M5)), "", IF(K5+M5&gt;0, K5/(K5+M5), 0))</f>
        <v/>
      </c>
      <c r="M65" s="2" t="str">
        <f t="shared" si="48"/>
        <v/>
      </c>
      <c r="N65" s="4" t="str">
        <f t="shared" si="49"/>
        <v/>
      </c>
      <c r="O65" s="4" t="str">
        <f t="shared" ref="O65:AN65" si="79">IF(OR(ISBLANK(N5),ISBLANK(O5), ISBLANK(P5)), "", IF(N5+P5&gt;0, N5/(N5+P5), 0))</f>
        <v/>
      </c>
      <c r="P65" s="2" t="str">
        <f t="shared" si="51"/>
        <v/>
      </c>
      <c r="Q65" s="4" t="str">
        <f t="shared" si="52"/>
        <v/>
      </c>
      <c r="R65" s="4" t="str">
        <f t="shared" ref="R65:AN65" si="80">IF(OR(ISBLANK(Q5),ISBLANK(R5), ISBLANK(S5)), "", IF(Q5+S5&gt;0, Q5/(Q5+S5), 0))</f>
        <v/>
      </c>
      <c r="S65" s="2" t="str">
        <f t="shared" si="54"/>
        <v/>
      </c>
      <c r="T65" s="4" t="str">
        <f t="shared" si="55"/>
        <v/>
      </c>
      <c r="U65" s="4" t="str">
        <f t="shared" ref="U65:AN65" si="81">IF(OR(ISBLANK(T5),ISBLANK(U5), ISBLANK(V5)), "", IF(T5+V5&gt;0, T5/(T5+V5), 0))</f>
        <v/>
      </c>
      <c r="V65" s="2" t="str">
        <f t="shared" si="57"/>
        <v/>
      </c>
      <c r="W65" s="4" t="str">
        <f t="shared" si="58"/>
        <v/>
      </c>
      <c r="X65" s="4" t="str">
        <f t="shared" ref="X65:AN65" si="82">IF(OR(ISBLANK(W5),ISBLANK(X5), ISBLANK(Y5)), "", IF(W5+Y5&gt;0, W5/(W5+Y5), 0))</f>
        <v/>
      </c>
      <c r="Y65" s="2" t="str">
        <f t="shared" si="60"/>
        <v/>
      </c>
      <c r="Z65" s="4" t="str">
        <f t="shared" si="61"/>
        <v/>
      </c>
      <c r="AA65" s="4" t="str">
        <f t="shared" ref="AA65:AN65" si="83">IF(OR(ISBLANK(Z5),ISBLANK(AA5), ISBLANK(AB5)), "", IF(Z5+AB5&gt;0, Z5/(Z5+AB5), 0))</f>
        <v/>
      </c>
      <c r="AB65" s="2" t="str">
        <f t="shared" si="63"/>
        <v/>
      </c>
      <c r="AC65" s="4" t="str">
        <f t="shared" si="64"/>
        <v/>
      </c>
      <c r="AD65" s="4" t="str">
        <f t="shared" ref="AD65:AN65" si="84">IF(OR(ISBLANK(AC5),ISBLANK(AD5), ISBLANK(AE5)), "", IF(AC5+AE5&gt;0, AC5/(AC5+AE5), 0))</f>
        <v/>
      </c>
      <c r="AE65" s="3" t="str">
        <f t="shared" si="66"/>
        <v/>
      </c>
      <c r="AF65" s="4" t="str">
        <f t="shared" si="67"/>
        <v/>
      </c>
      <c r="AG65" s="4" t="str">
        <f t="shared" ref="AG65:AN65" si="85">IF(OR(ISBLANK(AF5),ISBLANK(AG5), ISBLANK(AH5)), "", IF(AF5+AH5&gt;0, AF5/(AF5+AH5), 0))</f>
        <v/>
      </c>
      <c r="AH65" s="2" t="str">
        <f t="shared" si="69"/>
        <v/>
      </c>
      <c r="AI65" s="4" t="str">
        <f t="shared" si="70"/>
        <v/>
      </c>
      <c r="AJ65" s="4" t="str">
        <f t="shared" ref="AJ65:AN65" si="86">IF(OR(ISBLANK(AI5),ISBLANK(AJ5), ISBLANK(AK5)), "", IF(AI5+AK5&gt;0, AI5/(AI5+AK5), 0))</f>
        <v/>
      </c>
      <c r="AK65" s="2" t="str">
        <f t="shared" si="72"/>
        <v/>
      </c>
      <c r="AL65" s="4" t="str">
        <f t="shared" si="73"/>
        <v/>
      </c>
      <c r="AM65" s="4" t="str">
        <f t="shared" ref="AM65:AN65" si="87">IF(OR(ISBLANK(AL5),ISBLANK(AM5), ISBLANK(AN5)), "", IF(AL5+AN5&gt;0, AL5/(AL5+AN5), 0))</f>
        <v/>
      </c>
      <c r="AN65" s="2" t="str">
        <f t="shared" si="75"/>
        <v/>
      </c>
    </row>
    <row r="66" spans="1:40" x14ac:dyDescent="0.25">
      <c r="A66" s="8" t="str">
        <f t="shared" si="36"/>
        <v>Hospital.txt</v>
      </c>
      <c r="B66" s="4" t="str">
        <f t="shared" si="37"/>
        <v/>
      </c>
      <c r="C66" s="4" t="str">
        <f t="shared" si="38"/>
        <v/>
      </c>
      <c r="D66" s="2" t="str">
        <f t="shared" si="39"/>
        <v/>
      </c>
      <c r="E66" s="4" t="str">
        <f t="shared" si="40"/>
        <v/>
      </c>
      <c r="F66" s="4" t="str">
        <f t="shared" ref="F66:AN66" si="88">IF(OR(ISBLANK(E6),ISBLANK(F6), ISBLANK(G6)), "", IF(E6+G6&gt;0, E6/(E6+G6), 0))</f>
        <v/>
      </c>
      <c r="G66" s="2" t="str">
        <f t="shared" si="42"/>
        <v/>
      </c>
      <c r="H66" s="4" t="str">
        <f t="shared" si="43"/>
        <v/>
      </c>
      <c r="I66" s="4" t="str">
        <f t="shared" ref="I66:AN66" si="89">IF(OR(ISBLANK(H6),ISBLANK(I6), ISBLANK(J6)), "", IF(H6+J6&gt;0, H6/(H6+J6), 0))</f>
        <v/>
      </c>
      <c r="J66" s="2" t="str">
        <f t="shared" si="45"/>
        <v/>
      </c>
      <c r="K66" s="4" t="str">
        <f t="shared" si="46"/>
        <v/>
      </c>
      <c r="L66" s="4" t="str">
        <f t="shared" ref="L66:AN66" si="90">IF(OR(ISBLANK(K6),ISBLANK(L6), ISBLANK(M6)), "", IF(K6+M6&gt;0, K6/(K6+M6), 0))</f>
        <v/>
      </c>
      <c r="M66" s="2" t="str">
        <f t="shared" si="48"/>
        <v/>
      </c>
      <c r="N66" s="4" t="str">
        <f t="shared" si="49"/>
        <v/>
      </c>
      <c r="O66" s="4" t="str">
        <f t="shared" ref="O66:AN66" si="91">IF(OR(ISBLANK(N6),ISBLANK(O6), ISBLANK(P6)), "", IF(N6+P6&gt;0, N6/(N6+P6), 0))</f>
        <v/>
      </c>
      <c r="P66" s="2" t="str">
        <f t="shared" si="51"/>
        <v/>
      </c>
      <c r="Q66" s="4" t="str">
        <f t="shared" si="52"/>
        <v/>
      </c>
      <c r="R66" s="4" t="str">
        <f t="shared" ref="R66:AN66" si="92">IF(OR(ISBLANK(Q6),ISBLANK(R6), ISBLANK(S6)), "", IF(Q6+S6&gt;0, Q6/(Q6+S6), 0))</f>
        <v/>
      </c>
      <c r="S66" s="2" t="str">
        <f t="shared" si="54"/>
        <v/>
      </c>
      <c r="T66" s="4" t="str">
        <f t="shared" si="55"/>
        <v/>
      </c>
      <c r="U66" s="4" t="str">
        <f t="shared" ref="U66:AN66" si="93">IF(OR(ISBLANK(T6),ISBLANK(U6), ISBLANK(V6)), "", IF(T6+V6&gt;0, T6/(T6+V6), 0))</f>
        <v/>
      </c>
      <c r="V66" s="2" t="str">
        <f t="shared" si="57"/>
        <v/>
      </c>
      <c r="W66" s="4" t="str">
        <f t="shared" si="58"/>
        <v/>
      </c>
      <c r="X66" s="4" t="str">
        <f t="shared" ref="X66:AN66" si="94">IF(OR(ISBLANK(W6),ISBLANK(X6), ISBLANK(Y6)), "", IF(W6+Y6&gt;0, W6/(W6+Y6), 0))</f>
        <v/>
      </c>
      <c r="Y66" s="2" t="str">
        <f t="shared" si="60"/>
        <v/>
      </c>
      <c r="Z66" s="4" t="str">
        <f t="shared" si="61"/>
        <v/>
      </c>
      <c r="AA66" s="4" t="str">
        <f t="shared" ref="AA66:AN66" si="95">IF(OR(ISBLANK(Z6),ISBLANK(AA6), ISBLANK(AB6)), "", IF(Z6+AB6&gt;0, Z6/(Z6+AB6), 0))</f>
        <v/>
      </c>
      <c r="AB66" s="2" t="str">
        <f t="shared" si="63"/>
        <v/>
      </c>
      <c r="AC66" s="4" t="str">
        <f t="shared" si="64"/>
        <v/>
      </c>
      <c r="AD66" s="4" t="str">
        <f t="shared" ref="AD66:AN66" si="96">IF(OR(ISBLANK(AC6),ISBLANK(AD6), ISBLANK(AE6)), "", IF(AC6+AE6&gt;0, AC6/(AC6+AE6), 0))</f>
        <v/>
      </c>
      <c r="AE66" s="3" t="str">
        <f t="shared" si="66"/>
        <v/>
      </c>
      <c r="AF66" s="4" t="str">
        <f t="shared" si="67"/>
        <v/>
      </c>
      <c r="AG66" s="4" t="str">
        <f t="shared" ref="AG66:AN66" si="97">IF(OR(ISBLANK(AF6),ISBLANK(AG6), ISBLANK(AH6)), "", IF(AF6+AH6&gt;0, AF6/(AF6+AH6), 0))</f>
        <v/>
      </c>
      <c r="AH66" s="2" t="str">
        <f t="shared" si="69"/>
        <v/>
      </c>
      <c r="AI66" s="4" t="str">
        <f t="shared" si="70"/>
        <v/>
      </c>
      <c r="AJ66" s="4" t="str">
        <f t="shared" ref="AJ66:AN66" si="98">IF(OR(ISBLANK(AI6),ISBLANK(AJ6), ISBLANK(AK6)), "", IF(AI6+AK6&gt;0, AI6/(AI6+AK6), 0))</f>
        <v/>
      </c>
      <c r="AK66" s="2" t="str">
        <f t="shared" si="72"/>
        <v/>
      </c>
      <c r="AL66" s="4" t="str">
        <f t="shared" si="73"/>
        <v/>
      </c>
      <c r="AM66" s="4" t="str">
        <f t="shared" ref="AM66:AN66" si="99">IF(OR(ISBLANK(AL6),ISBLANK(AM6), ISBLANK(AN6)), "", IF(AL6+AN6&gt;0, AL6/(AL6+AN6), 0))</f>
        <v/>
      </c>
      <c r="AN66" s="2" t="str">
        <f t="shared" si="75"/>
        <v/>
      </c>
    </row>
    <row r="67" spans="1:40" x14ac:dyDescent="0.25">
      <c r="A67" s="8" t="str">
        <f t="shared" si="36"/>
        <v>Hotel.txt</v>
      </c>
      <c r="B67" s="4" t="str">
        <f t="shared" si="37"/>
        <v/>
      </c>
      <c r="C67" s="4" t="str">
        <f t="shared" si="38"/>
        <v/>
      </c>
      <c r="D67" s="2" t="str">
        <f t="shared" si="39"/>
        <v/>
      </c>
      <c r="E67" s="4" t="str">
        <f t="shared" si="40"/>
        <v/>
      </c>
      <c r="F67" s="4" t="str">
        <f t="shared" ref="F67:AN67" si="100">IF(OR(ISBLANK(E7),ISBLANK(F7), ISBLANK(G7)), "", IF(E7+G7&gt;0, E7/(E7+G7), 0))</f>
        <v/>
      </c>
      <c r="G67" s="2" t="str">
        <f t="shared" si="42"/>
        <v/>
      </c>
      <c r="H67" s="4" t="str">
        <f t="shared" si="43"/>
        <v/>
      </c>
      <c r="I67" s="4" t="str">
        <f t="shared" ref="I67:AN67" si="101">IF(OR(ISBLANK(H7),ISBLANK(I7), ISBLANK(J7)), "", IF(H7+J7&gt;0, H7/(H7+J7), 0))</f>
        <v/>
      </c>
      <c r="J67" s="2" t="str">
        <f t="shared" si="45"/>
        <v/>
      </c>
      <c r="K67" s="4" t="str">
        <f t="shared" si="46"/>
        <v/>
      </c>
      <c r="L67" s="4" t="str">
        <f t="shared" ref="L67:AN67" si="102">IF(OR(ISBLANK(K7),ISBLANK(L7), ISBLANK(M7)), "", IF(K7+M7&gt;0, K7/(K7+M7), 0))</f>
        <v/>
      </c>
      <c r="M67" s="2" t="str">
        <f t="shared" si="48"/>
        <v/>
      </c>
      <c r="N67" s="4" t="str">
        <f t="shared" si="49"/>
        <v/>
      </c>
      <c r="O67" s="4" t="str">
        <f t="shared" ref="O67:AN67" si="103">IF(OR(ISBLANK(N7),ISBLANK(O7), ISBLANK(P7)), "", IF(N7+P7&gt;0, N7/(N7+P7), 0))</f>
        <v/>
      </c>
      <c r="P67" s="2" t="str">
        <f t="shared" si="51"/>
        <v/>
      </c>
      <c r="Q67" s="4" t="str">
        <f t="shared" si="52"/>
        <v/>
      </c>
      <c r="R67" s="4" t="str">
        <f t="shared" ref="R67:AN67" si="104">IF(OR(ISBLANK(Q7),ISBLANK(R7), ISBLANK(S7)), "", IF(Q7+S7&gt;0, Q7/(Q7+S7), 0))</f>
        <v/>
      </c>
      <c r="S67" s="2" t="str">
        <f t="shared" si="54"/>
        <v/>
      </c>
      <c r="T67" s="4" t="str">
        <f t="shared" si="55"/>
        <v/>
      </c>
      <c r="U67" s="4" t="str">
        <f t="shared" ref="U67:AN67" si="105">IF(OR(ISBLANK(T7),ISBLANK(U7), ISBLANK(V7)), "", IF(T7+V7&gt;0, T7/(T7+V7), 0))</f>
        <v/>
      </c>
      <c r="V67" s="2" t="str">
        <f t="shared" si="57"/>
        <v/>
      </c>
      <c r="W67" s="4" t="str">
        <f t="shared" si="58"/>
        <v/>
      </c>
      <c r="X67" s="4" t="str">
        <f t="shared" ref="X67:AN67" si="106">IF(OR(ISBLANK(W7),ISBLANK(X7), ISBLANK(Y7)), "", IF(W7+Y7&gt;0, W7/(W7+Y7), 0))</f>
        <v/>
      </c>
      <c r="Y67" s="2" t="str">
        <f t="shared" si="60"/>
        <v/>
      </c>
      <c r="Z67" s="4" t="str">
        <f t="shared" si="61"/>
        <v/>
      </c>
      <c r="AA67" s="4" t="str">
        <f t="shared" ref="AA67:AN67" si="107">IF(OR(ISBLANK(Z7),ISBLANK(AA7), ISBLANK(AB7)), "", IF(Z7+AB7&gt;0, Z7/(Z7+AB7), 0))</f>
        <v/>
      </c>
      <c r="AB67" s="2" t="str">
        <f t="shared" si="63"/>
        <v/>
      </c>
      <c r="AC67" s="4" t="str">
        <f t="shared" si="64"/>
        <v/>
      </c>
      <c r="AD67" s="4" t="str">
        <f t="shared" ref="AD67:AN67" si="108">IF(OR(ISBLANK(AC7),ISBLANK(AD7), ISBLANK(AE7)), "", IF(AC7+AE7&gt;0, AC7/(AC7+AE7), 0))</f>
        <v/>
      </c>
      <c r="AE67" s="3" t="str">
        <f t="shared" si="66"/>
        <v/>
      </c>
      <c r="AF67" s="4" t="str">
        <f t="shared" si="67"/>
        <v/>
      </c>
      <c r="AG67" s="4" t="str">
        <f t="shared" ref="AG67:AN67" si="109">IF(OR(ISBLANK(AF7),ISBLANK(AG7), ISBLANK(AH7)), "", IF(AF7+AH7&gt;0, AF7/(AF7+AH7), 0))</f>
        <v/>
      </c>
      <c r="AH67" s="2" t="str">
        <f t="shared" si="69"/>
        <v/>
      </c>
      <c r="AI67" s="4" t="str">
        <f t="shared" si="70"/>
        <v/>
      </c>
      <c r="AJ67" s="4" t="str">
        <f t="shared" ref="AJ67:AN67" si="110">IF(OR(ISBLANK(AI7),ISBLANK(AJ7), ISBLANK(AK7)), "", IF(AI7+AK7&gt;0, AI7/(AI7+AK7), 0))</f>
        <v/>
      </c>
      <c r="AK67" s="2" t="str">
        <f t="shared" si="72"/>
        <v/>
      </c>
      <c r="AL67" s="4" t="str">
        <f t="shared" si="73"/>
        <v/>
      </c>
      <c r="AM67" s="4" t="str">
        <f t="shared" ref="AM67:AN67" si="111">IF(OR(ISBLANK(AL7),ISBLANK(AM7), ISBLANK(AN7)), "", IF(AL7+AN7&gt;0, AL7/(AL7+AN7), 0))</f>
        <v/>
      </c>
      <c r="AN67" s="2" t="str">
        <f t="shared" si="75"/>
        <v/>
      </c>
    </row>
    <row r="68" spans="1:40" x14ac:dyDescent="0.25">
      <c r="A68" s="8" t="str">
        <f t="shared" si="36"/>
        <v>HotelService.txt</v>
      </c>
      <c r="B68" s="4" t="str">
        <f t="shared" si="37"/>
        <v/>
      </c>
      <c r="C68" s="4" t="str">
        <f t="shared" si="38"/>
        <v/>
      </c>
      <c r="D68" s="2" t="str">
        <f t="shared" si="39"/>
        <v/>
      </c>
      <c r="E68" s="4" t="str">
        <f t="shared" si="40"/>
        <v/>
      </c>
      <c r="F68" s="4" t="str">
        <f t="shared" ref="F68:AN68" si="112">IF(OR(ISBLANK(E8),ISBLANK(F8), ISBLANK(G8)), "", IF(E8+G8&gt;0, E8/(E8+G8), 0))</f>
        <v/>
      </c>
      <c r="G68" s="2" t="str">
        <f t="shared" si="42"/>
        <v/>
      </c>
      <c r="H68" s="4" t="str">
        <f t="shared" si="43"/>
        <v/>
      </c>
      <c r="I68" s="4" t="str">
        <f t="shared" ref="I68:AN68" si="113">IF(OR(ISBLANK(H8),ISBLANK(I8), ISBLANK(J8)), "", IF(H8+J8&gt;0, H8/(H8+J8), 0))</f>
        <v/>
      </c>
      <c r="J68" s="2" t="str">
        <f t="shared" si="45"/>
        <v/>
      </c>
      <c r="K68" s="4" t="str">
        <f t="shared" si="46"/>
        <v/>
      </c>
      <c r="L68" s="4" t="str">
        <f t="shared" ref="L68:AN68" si="114">IF(OR(ISBLANK(K8),ISBLANK(L8), ISBLANK(M8)), "", IF(K8+M8&gt;0, K8/(K8+M8), 0))</f>
        <v/>
      </c>
      <c r="M68" s="2" t="str">
        <f t="shared" si="48"/>
        <v/>
      </c>
      <c r="N68" s="4" t="str">
        <f t="shared" si="49"/>
        <v/>
      </c>
      <c r="O68" s="4" t="str">
        <f t="shared" ref="O68:AN68" si="115">IF(OR(ISBLANK(N8),ISBLANK(O8), ISBLANK(P8)), "", IF(N8+P8&gt;0, N8/(N8+P8), 0))</f>
        <v/>
      </c>
      <c r="P68" s="2" t="str">
        <f t="shared" si="51"/>
        <v/>
      </c>
      <c r="Q68" s="4" t="str">
        <f t="shared" si="52"/>
        <v/>
      </c>
      <c r="R68" s="4" t="str">
        <f t="shared" ref="R68:AN68" si="116">IF(OR(ISBLANK(Q8),ISBLANK(R8), ISBLANK(S8)), "", IF(Q8+S8&gt;0, Q8/(Q8+S8), 0))</f>
        <v/>
      </c>
      <c r="S68" s="2" t="str">
        <f t="shared" si="54"/>
        <v/>
      </c>
      <c r="T68" s="4" t="str">
        <f t="shared" si="55"/>
        <v/>
      </c>
      <c r="U68" s="4" t="str">
        <f t="shared" ref="U68:AN68" si="117">IF(OR(ISBLANK(T8),ISBLANK(U8), ISBLANK(V8)), "", IF(T8+V8&gt;0, T8/(T8+V8), 0))</f>
        <v/>
      </c>
      <c r="V68" s="2" t="str">
        <f t="shared" si="57"/>
        <v/>
      </c>
      <c r="W68" s="4" t="str">
        <f t="shared" si="58"/>
        <v/>
      </c>
      <c r="X68" s="4" t="str">
        <f t="shared" ref="X68:AN68" si="118">IF(OR(ISBLANK(W8),ISBLANK(X8), ISBLANK(Y8)), "", IF(W8+Y8&gt;0, W8/(W8+Y8), 0))</f>
        <v/>
      </c>
      <c r="Y68" s="2" t="str">
        <f t="shared" si="60"/>
        <v/>
      </c>
      <c r="Z68" s="4" t="str">
        <f t="shared" si="61"/>
        <v/>
      </c>
      <c r="AA68" s="4" t="str">
        <f t="shared" ref="AA68:AN68" si="119">IF(OR(ISBLANK(Z8),ISBLANK(AA8), ISBLANK(AB8)), "", IF(Z8+AB8&gt;0, Z8/(Z8+AB8), 0))</f>
        <v/>
      </c>
      <c r="AB68" s="2" t="str">
        <f t="shared" si="63"/>
        <v/>
      </c>
      <c r="AC68" s="4" t="str">
        <f t="shared" si="64"/>
        <v/>
      </c>
      <c r="AD68" s="4" t="str">
        <f t="shared" ref="AD68:AN68" si="120">IF(OR(ISBLANK(AC8),ISBLANK(AD8), ISBLANK(AE8)), "", IF(AC8+AE8&gt;0, AC8/(AC8+AE8), 0))</f>
        <v/>
      </c>
      <c r="AE68" s="3" t="str">
        <f t="shared" si="66"/>
        <v/>
      </c>
      <c r="AF68" s="4" t="str">
        <f t="shared" si="67"/>
        <v/>
      </c>
      <c r="AG68" s="4" t="str">
        <f t="shared" ref="AG68:AN68" si="121">IF(OR(ISBLANK(AF8),ISBLANK(AG8), ISBLANK(AH8)), "", IF(AF8+AH8&gt;0, AF8/(AF8+AH8), 0))</f>
        <v/>
      </c>
      <c r="AH68" s="2" t="str">
        <f t="shared" si="69"/>
        <v/>
      </c>
      <c r="AI68" s="4" t="str">
        <f t="shared" si="70"/>
        <v/>
      </c>
      <c r="AJ68" s="4" t="str">
        <f t="shared" ref="AJ68:AN68" si="122">IF(OR(ISBLANK(AI8),ISBLANK(AJ8), ISBLANK(AK8)), "", IF(AI8+AK8&gt;0, AI8/(AI8+AK8), 0))</f>
        <v/>
      </c>
      <c r="AK68" s="2" t="str">
        <f t="shared" si="72"/>
        <v/>
      </c>
      <c r="AL68" s="4" t="str">
        <f t="shared" si="73"/>
        <v/>
      </c>
      <c r="AM68" s="4" t="str">
        <f t="shared" ref="AM68:AN68" si="123">IF(OR(ISBLANK(AL8),ISBLANK(AM8), ISBLANK(AN8)), "", IF(AL8+AN8&gt;0, AL8/(AL8+AN8), 0))</f>
        <v/>
      </c>
      <c r="AN68" s="2" t="str">
        <f t="shared" si="75"/>
        <v/>
      </c>
    </row>
    <row r="69" spans="1:40" x14ac:dyDescent="0.25">
      <c r="A69" s="8" t="str">
        <f t="shared" si="36"/>
        <v>Model1-2.txt</v>
      </c>
      <c r="B69" s="4" t="str">
        <f t="shared" si="37"/>
        <v/>
      </c>
      <c r="C69" s="4" t="str">
        <f t="shared" si="38"/>
        <v/>
      </c>
      <c r="D69" s="2" t="str">
        <f t="shared" si="39"/>
        <v/>
      </c>
      <c r="E69" s="4" t="str">
        <f t="shared" si="40"/>
        <v/>
      </c>
      <c r="F69" s="4" t="str">
        <f t="shared" ref="F69:AN69" si="124">IF(OR(ISBLANK(E9),ISBLANK(F9), ISBLANK(G9)), "", IF(E9+G9&gt;0, E9/(E9+G9), 0))</f>
        <v/>
      </c>
      <c r="G69" s="2" t="str">
        <f t="shared" si="42"/>
        <v/>
      </c>
      <c r="H69" s="4" t="str">
        <f t="shared" si="43"/>
        <v/>
      </c>
      <c r="I69" s="4" t="str">
        <f t="shared" ref="I69:AN69" si="125">IF(OR(ISBLANK(H9),ISBLANK(I9), ISBLANK(J9)), "", IF(H9+J9&gt;0, H9/(H9+J9), 0))</f>
        <v/>
      </c>
      <c r="J69" s="2" t="str">
        <f t="shared" si="45"/>
        <v/>
      </c>
      <c r="K69" s="4" t="str">
        <f t="shared" si="46"/>
        <v/>
      </c>
      <c r="L69" s="4" t="str">
        <f t="shared" ref="L69:AN69" si="126">IF(OR(ISBLANK(K9),ISBLANK(L9), ISBLANK(M9)), "", IF(K9+M9&gt;0, K9/(K9+M9), 0))</f>
        <v/>
      </c>
      <c r="M69" s="2" t="str">
        <f t="shared" si="48"/>
        <v/>
      </c>
      <c r="N69" s="4" t="str">
        <f t="shared" si="49"/>
        <v/>
      </c>
      <c r="O69" s="4" t="str">
        <f t="shared" ref="O69:AN69" si="127">IF(OR(ISBLANK(N9),ISBLANK(O9), ISBLANK(P9)), "", IF(N9+P9&gt;0, N9/(N9+P9), 0))</f>
        <v/>
      </c>
      <c r="P69" s="2" t="str">
        <f t="shared" si="51"/>
        <v/>
      </c>
      <c r="Q69" s="4" t="str">
        <f t="shared" si="52"/>
        <v/>
      </c>
      <c r="R69" s="4" t="str">
        <f t="shared" ref="R69:AN69" si="128">IF(OR(ISBLANK(Q9),ISBLANK(R9), ISBLANK(S9)), "", IF(Q9+S9&gt;0, Q9/(Q9+S9), 0))</f>
        <v/>
      </c>
      <c r="S69" s="2" t="str">
        <f t="shared" si="54"/>
        <v/>
      </c>
      <c r="T69" s="4" t="str">
        <f t="shared" si="55"/>
        <v/>
      </c>
      <c r="U69" s="4" t="str">
        <f t="shared" ref="U69:AN69" si="129">IF(OR(ISBLANK(T9),ISBLANK(U9), ISBLANK(V9)), "", IF(T9+V9&gt;0, T9/(T9+V9), 0))</f>
        <v/>
      </c>
      <c r="V69" s="2" t="str">
        <f t="shared" si="57"/>
        <v/>
      </c>
      <c r="W69" s="4" t="str">
        <f t="shared" si="58"/>
        <v/>
      </c>
      <c r="X69" s="4" t="str">
        <f t="shared" ref="X69:AN69" si="130">IF(OR(ISBLANK(W9),ISBLANK(X9), ISBLANK(Y9)), "", IF(W9+Y9&gt;0, W9/(W9+Y9), 0))</f>
        <v/>
      </c>
      <c r="Y69" s="2" t="str">
        <f t="shared" si="60"/>
        <v/>
      </c>
      <c r="Z69" s="4" t="str">
        <f t="shared" si="61"/>
        <v/>
      </c>
      <c r="AA69" s="4" t="str">
        <f t="shared" ref="AA69:AN69" si="131">IF(OR(ISBLANK(Z9),ISBLANK(AA9), ISBLANK(AB9)), "", IF(Z9+AB9&gt;0, Z9/(Z9+AB9), 0))</f>
        <v/>
      </c>
      <c r="AB69" s="2" t="str">
        <f t="shared" si="63"/>
        <v/>
      </c>
      <c r="AC69" s="4" t="str">
        <f t="shared" si="64"/>
        <v/>
      </c>
      <c r="AD69" s="4" t="str">
        <f t="shared" ref="AD69:AN69" si="132">IF(OR(ISBLANK(AC9),ISBLANK(AD9), ISBLANK(AE9)), "", IF(AC9+AE9&gt;0, AC9/(AC9+AE9), 0))</f>
        <v/>
      </c>
      <c r="AE69" s="3" t="str">
        <f t="shared" si="66"/>
        <v/>
      </c>
      <c r="AF69" s="4" t="str">
        <f t="shared" si="67"/>
        <v/>
      </c>
      <c r="AG69" s="4" t="str">
        <f t="shared" ref="AG69:AN69" si="133">IF(OR(ISBLANK(AF9),ISBLANK(AG9), ISBLANK(AH9)), "", IF(AF9+AH9&gt;0, AF9/(AF9+AH9), 0))</f>
        <v/>
      </c>
      <c r="AH69" s="2" t="str">
        <f t="shared" si="69"/>
        <v/>
      </c>
      <c r="AI69" s="4" t="str">
        <f t="shared" si="70"/>
        <v/>
      </c>
      <c r="AJ69" s="4" t="str">
        <f t="shared" ref="AJ69:AN69" si="134">IF(OR(ISBLANK(AI9),ISBLANK(AJ9), ISBLANK(AK9)), "", IF(AI9+AK9&gt;0, AI9/(AI9+AK9), 0))</f>
        <v/>
      </c>
      <c r="AK69" s="2" t="str">
        <f t="shared" si="72"/>
        <v/>
      </c>
      <c r="AL69" s="4" t="str">
        <f t="shared" si="73"/>
        <v/>
      </c>
      <c r="AM69" s="4" t="str">
        <f t="shared" ref="AM69:AN69" si="135">IF(OR(ISBLANK(AL9),ISBLANK(AM9), ISBLANK(AN9)), "", IF(AL9+AN9&gt;0, AL9/(AL9+AN9), 0))</f>
        <v/>
      </c>
      <c r="AN69" s="2" t="str">
        <f t="shared" si="75"/>
        <v/>
      </c>
    </row>
    <row r="70" spans="1:40" x14ac:dyDescent="0.25">
      <c r="A70" s="8" t="str">
        <f t="shared" si="36"/>
        <v>Model1-4.txt</v>
      </c>
      <c r="B70" s="4" t="str">
        <f t="shared" si="37"/>
        <v/>
      </c>
      <c r="C70" s="4" t="str">
        <f t="shared" si="38"/>
        <v/>
      </c>
      <c r="D70" s="2" t="str">
        <f t="shared" si="39"/>
        <v/>
      </c>
      <c r="E70" s="4" t="str">
        <f t="shared" si="40"/>
        <v/>
      </c>
      <c r="F70" s="4" t="str">
        <f t="shared" ref="F70:AN70" si="136">IF(OR(ISBLANK(E10),ISBLANK(F10), ISBLANK(G10)), "", IF(E10+G10&gt;0, E10/(E10+G10), 0))</f>
        <v/>
      </c>
      <c r="G70" s="2" t="str">
        <f t="shared" si="42"/>
        <v/>
      </c>
      <c r="H70" s="4" t="str">
        <f t="shared" si="43"/>
        <v/>
      </c>
      <c r="I70" s="4" t="str">
        <f t="shared" ref="I70:AN70" si="137">IF(OR(ISBLANK(H10),ISBLANK(I10), ISBLANK(J10)), "", IF(H10+J10&gt;0, H10/(H10+J10), 0))</f>
        <v/>
      </c>
      <c r="J70" s="2" t="str">
        <f t="shared" si="45"/>
        <v/>
      </c>
      <c r="K70" s="4" t="str">
        <f t="shared" si="46"/>
        <v/>
      </c>
      <c r="L70" s="4" t="str">
        <f t="shared" ref="L70:AN70" si="138">IF(OR(ISBLANK(K10),ISBLANK(L10), ISBLANK(M10)), "", IF(K10+M10&gt;0, K10/(K10+M10), 0))</f>
        <v/>
      </c>
      <c r="M70" s="2" t="str">
        <f t="shared" si="48"/>
        <v/>
      </c>
      <c r="N70" s="4" t="str">
        <f t="shared" si="49"/>
        <v/>
      </c>
      <c r="O70" s="4" t="str">
        <f t="shared" ref="O70:AN70" si="139">IF(OR(ISBLANK(N10),ISBLANK(O10), ISBLANK(P10)), "", IF(N10+P10&gt;0, N10/(N10+P10), 0))</f>
        <v/>
      </c>
      <c r="P70" s="2" t="str">
        <f t="shared" si="51"/>
        <v/>
      </c>
      <c r="Q70" s="4" t="str">
        <f t="shared" si="52"/>
        <v/>
      </c>
      <c r="R70" s="4" t="str">
        <f t="shared" ref="R70:AN70" si="140">IF(OR(ISBLANK(Q10),ISBLANK(R10), ISBLANK(S10)), "", IF(Q10+S10&gt;0, Q10/(Q10+S10), 0))</f>
        <v/>
      </c>
      <c r="S70" s="2" t="str">
        <f t="shared" si="54"/>
        <v/>
      </c>
      <c r="T70" s="4" t="str">
        <f t="shared" si="55"/>
        <v/>
      </c>
      <c r="U70" s="4" t="str">
        <f t="shared" ref="U70:AN70" si="141">IF(OR(ISBLANK(T10),ISBLANK(U10), ISBLANK(V10)), "", IF(T10+V10&gt;0, T10/(T10+V10), 0))</f>
        <v/>
      </c>
      <c r="V70" s="2" t="str">
        <f t="shared" si="57"/>
        <v/>
      </c>
      <c r="W70" s="4" t="str">
        <f t="shared" si="58"/>
        <v/>
      </c>
      <c r="X70" s="4" t="str">
        <f t="shared" ref="X70:AN70" si="142">IF(OR(ISBLANK(W10),ISBLANK(X10), ISBLANK(Y10)), "", IF(W10+Y10&gt;0, W10/(W10+Y10), 0))</f>
        <v/>
      </c>
      <c r="Y70" s="2" t="str">
        <f t="shared" si="60"/>
        <v/>
      </c>
      <c r="Z70" s="4" t="str">
        <f t="shared" si="61"/>
        <v/>
      </c>
      <c r="AA70" s="4" t="str">
        <f t="shared" ref="AA70:AN70" si="143">IF(OR(ISBLANK(Z10),ISBLANK(AA10), ISBLANK(AB10)), "", IF(Z10+AB10&gt;0, Z10/(Z10+AB10), 0))</f>
        <v/>
      </c>
      <c r="AB70" s="2" t="str">
        <f t="shared" si="63"/>
        <v/>
      </c>
      <c r="AC70" s="4" t="str">
        <f t="shared" si="64"/>
        <v/>
      </c>
      <c r="AD70" s="4" t="str">
        <f t="shared" ref="AD70:AN70" si="144">IF(OR(ISBLANK(AC10),ISBLANK(AD10), ISBLANK(AE10)), "", IF(AC10+AE10&gt;0, AC10/(AC10+AE10), 0))</f>
        <v/>
      </c>
      <c r="AE70" s="3" t="str">
        <f t="shared" si="66"/>
        <v/>
      </c>
      <c r="AF70" s="4" t="str">
        <f t="shared" si="67"/>
        <v/>
      </c>
      <c r="AG70" s="4" t="str">
        <f t="shared" ref="AG70:AN70" si="145">IF(OR(ISBLANK(AF10),ISBLANK(AG10), ISBLANK(AH10)), "", IF(AF10+AH10&gt;0, AF10/(AF10+AH10), 0))</f>
        <v/>
      </c>
      <c r="AH70" s="2" t="str">
        <f t="shared" si="69"/>
        <v/>
      </c>
      <c r="AI70" s="4" t="str">
        <f t="shared" si="70"/>
        <v/>
      </c>
      <c r="AJ70" s="4" t="str">
        <f t="shared" ref="AJ70:AN70" si="146">IF(OR(ISBLANK(AI10),ISBLANK(AJ10), ISBLANK(AK10)), "", IF(AI10+AK10&gt;0, AI10/(AI10+AK10), 0))</f>
        <v/>
      </c>
      <c r="AK70" s="2" t="str">
        <f t="shared" si="72"/>
        <v/>
      </c>
      <c r="AL70" s="4" t="str">
        <f t="shared" si="73"/>
        <v/>
      </c>
      <c r="AM70" s="4" t="str">
        <f t="shared" ref="AM70:AN70" si="147">IF(OR(ISBLANK(AL10),ISBLANK(AM10), ISBLANK(AN10)), "", IF(AL10+AN10&gt;0, AL10/(AL10+AN10), 0))</f>
        <v/>
      </c>
      <c r="AN70" s="2" t="str">
        <f t="shared" si="75"/>
        <v/>
      </c>
    </row>
    <row r="71" spans="1:40" x14ac:dyDescent="0.25">
      <c r="A71" s="8" t="str">
        <f t="shared" si="36"/>
        <v>Model2-1.txt</v>
      </c>
      <c r="B71" s="4" t="str">
        <f t="shared" si="37"/>
        <v/>
      </c>
      <c r="C71" s="4" t="str">
        <f t="shared" si="38"/>
        <v/>
      </c>
      <c r="D71" s="2" t="str">
        <f t="shared" si="39"/>
        <v/>
      </c>
      <c r="E71" s="4" t="str">
        <f t="shared" si="40"/>
        <v/>
      </c>
      <c r="F71" s="4" t="str">
        <f t="shared" ref="F71:AN71" si="148">IF(OR(ISBLANK(E11),ISBLANK(F11), ISBLANK(G11)), "", IF(E11+G11&gt;0, E11/(E11+G11), 0))</f>
        <v/>
      </c>
      <c r="G71" s="2" t="str">
        <f t="shared" si="42"/>
        <v/>
      </c>
      <c r="H71" s="4" t="str">
        <f t="shared" si="43"/>
        <v/>
      </c>
      <c r="I71" s="4" t="str">
        <f t="shared" ref="I71:AN71" si="149">IF(OR(ISBLANK(H11),ISBLANK(I11), ISBLANK(J11)), "", IF(H11+J11&gt;0, H11/(H11+J11), 0))</f>
        <v/>
      </c>
      <c r="J71" s="2" t="str">
        <f t="shared" si="45"/>
        <v/>
      </c>
      <c r="K71" s="4" t="str">
        <f t="shared" si="46"/>
        <v/>
      </c>
      <c r="L71" s="4" t="str">
        <f t="shared" ref="L71:AN71" si="150">IF(OR(ISBLANK(K11),ISBLANK(L11), ISBLANK(M11)), "", IF(K11+M11&gt;0, K11/(K11+M11), 0))</f>
        <v/>
      </c>
      <c r="M71" s="2" t="str">
        <f t="shared" si="48"/>
        <v/>
      </c>
      <c r="N71" s="4" t="str">
        <f t="shared" si="49"/>
        <v/>
      </c>
      <c r="O71" s="4" t="str">
        <f t="shared" ref="O71:AN71" si="151">IF(OR(ISBLANK(N11),ISBLANK(O11), ISBLANK(P11)), "", IF(N11+P11&gt;0, N11/(N11+P11), 0))</f>
        <v/>
      </c>
      <c r="P71" s="2" t="str">
        <f t="shared" si="51"/>
        <v/>
      </c>
      <c r="Q71" s="4" t="str">
        <f t="shared" si="52"/>
        <v/>
      </c>
      <c r="R71" s="4" t="str">
        <f t="shared" ref="R71:AN71" si="152">IF(OR(ISBLANK(Q11),ISBLANK(R11), ISBLANK(S11)), "", IF(Q11+S11&gt;0, Q11/(Q11+S11), 0))</f>
        <v/>
      </c>
      <c r="S71" s="2" t="str">
        <f t="shared" si="54"/>
        <v/>
      </c>
      <c r="T71" s="4" t="str">
        <f t="shared" si="55"/>
        <v/>
      </c>
      <c r="U71" s="4" t="str">
        <f t="shared" ref="U71:AN71" si="153">IF(OR(ISBLANK(T11),ISBLANK(U11), ISBLANK(V11)), "", IF(T11+V11&gt;0, T11/(T11+V11), 0))</f>
        <v/>
      </c>
      <c r="V71" s="2" t="str">
        <f t="shared" si="57"/>
        <v/>
      </c>
      <c r="W71" s="4" t="str">
        <f t="shared" si="58"/>
        <v/>
      </c>
      <c r="X71" s="4" t="str">
        <f t="shared" ref="X71:AN71" si="154">IF(OR(ISBLANK(W11),ISBLANK(X11), ISBLANK(Y11)), "", IF(W11+Y11&gt;0, W11/(W11+Y11), 0))</f>
        <v/>
      </c>
      <c r="Y71" s="2" t="str">
        <f t="shared" si="60"/>
        <v/>
      </c>
      <c r="Z71" s="4" t="str">
        <f t="shared" si="61"/>
        <v/>
      </c>
      <c r="AA71" s="4" t="str">
        <f t="shared" ref="AA71:AN71" si="155">IF(OR(ISBLANK(Z11),ISBLANK(AA11), ISBLANK(AB11)), "", IF(Z11+AB11&gt;0, Z11/(Z11+AB11), 0))</f>
        <v/>
      </c>
      <c r="AB71" s="2" t="str">
        <f t="shared" si="63"/>
        <v/>
      </c>
      <c r="AC71" s="4" t="str">
        <f t="shared" si="64"/>
        <v/>
      </c>
      <c r="AD71" s="4" t="str">
        <f t="shared" ref="AD71:AN71" si="156">IF(OR(ISBLANK(AC11),ISBLANK(AD11), ISBLANK(AE11)), "", IF(AC11+AE11&gt;0, AC11/(AC11+AE11), 0))</f>
        <v/>
      </c>
      <c r="AE71" s="3" t="str">
        <f t="shared" si="66"/>
        <v/>
      </c>
      <c r="AF71" s="4" t="str">
        <f t="shared" si="67"/>
        <v/>
      </c>
      <c r="AG71" s="4" t="str">
        <f t="shared" ref="AG71:AN71" si="157">IF(OR(ISBLANK(AF11),ISBLANK(AG11), ISBLANK(AH11)), "", IF(AF11+AH11&gt;0, AF11/(AF11+AH11), 0))</f>
        <v/>
      </c>
      <c r="AH71" s="2" t="str">
        <f t="shared" si="69"/>
        <v/>
      </c>
      <c r="AI71" s="4" t="str">
        <f t="shared" si="70"/>
        <v/>
      </c>
      <c r="AJ71" s="4" t="str">
        <f t="shared" ref="AJ71:AN71" si="158">IF(OR(ISBLANK(AI11),ISBLANK(AJ11), ISBLANK(AK11)), "", IF(AI11+AK11&gt;0, AI11/(AI11+AK11), 0))</f>
        <v/>
      </c>
      <c r="AK71" s="2" t="str">
        <f t="shared" si="72"/>
        <v/>
      </c>
      <c r="AL71" s="4" t="str">
        <f t="shared" si="73"/>
        <v/>
      </c>
      <c r="AM71" s="4" t="str">
        <f t="shared" ref="AM71:AN71" si="159">IF(OR(ISBLANK(AL11),ISBLANK(AM11), ISBLANK(AN11)), "", IF(AL11+AN11&gt;0, AL11/(AL11+AN11), 0))</f>
        <v/>
      </c>
      <c r="AN71" s="2" t="str">
        <f t="shared" si="75"/>
        <v/>
      </c>
    </row>
    <row r="72" spans="1:40" x14ac:dyDescent="0.25">
      <c r="A72" s="8" t="str">
        <f t="shared" si="36"/>
        <v>Model2-2.txt</v>
      </c>
      <c r="B72" s="4" t="str">
        <f t="shared" si="37"/>
        <v/>
      </c>
      <c r="C72" s="4" t="str">
        <f t="shared" si="38"/>
        <v/>
      </c>
      <c r="D72" s="2" t="str">
        <f t="shared" si="39"/>
        <v/>
      </c>
      <c r="E72" s="4" t="str">
        <f t="shared" si="40"/>
        <v/>
      </c>
      <c r="F72" s="4" t="str">
        <f t="shared" ref="F72:AN72" si="160">IF(OR(ISBLANK(E12),ISBLANK(F12), ISBLANK(G12)), "", IF(E12+G12&gt;0, E12/(E12+G12), 0))</f>
        <v/>
      </c>
      <c r="G72" s="2" t="str">
        <f t="shared" si="42"/>
        <v/>
      </c>
      <c r="H72" s="4" t="str">
        <f t="shared" si="43"/>
        <v/>
      </c>
      <c r="I72" s="4" t="str">
        <f t="shared" ref="I72:AN72" si="161">IF(OR(ISBLANK(H12),ISBLANK(I12), ISBLANK(J12)), "", IF(H12+J12&gt;0, H12/(H12+J12), 0))</f>
        <v/>
      </c>
      <c r="J72" s="2" t="str">
        <f t="shared" si="45"/>
        <v/>
      </c>
      <c r="K72" s="4" t="str">
        <f t="shared" si="46"/>
        <v/>
      </c>
      <c r="L72" s="4" t="str">
        <f t="shared" ref="L72:AN72" si="162">IF(OR(ISBLANK(K12),ISBLANK(L12), ISBLANK(M12)), "", IF(K12+M12&gt;0, K12/(K12+M12), 0))</f>
        <v/>
      </c>
      <c r="M72" s="2" t="str">
        <f t="shared" si="48"/>
        <v/>
      </c>
      <c r="N72" s="4" t="str">
        <f t="shared" si="49"/>
        <v/>
      </c>
      <c r="O72" s="4" t="str">
        <f t="shared" ref="O72:AN72" si="163">IF(OR(ISBLANK(N12),ISBLANK(O12), ISBLANK(P12)), "", IF(N12+P12&gt;0, N12/(N12+P12), 0))</f>
        <v/>
      </c>
      <c r="P72" s="2" t="str">
        <f t="shared" si="51"/>
        <v/>
      </c>
      <c r="Q72" s="4" t="str">
        <f t="shared" si="52"/>
        <v/>
      </c>
      <c r="R72" s="4" t="str">
        <f t="shared" ref="R72:AN72" si="164">IF(OR(ISBLANK(Q12),ISBLANK(R12), ISBLANK(S12)), "", IF(Q12+S12&gt;0, Q12/(Q12+S12), 0))</f>
        <v/>
      </c>
      <c r="S72" s="2" t="str">
        <f t="shared" si="54"/>
        <v/>
      </c>
      <c r="T72" s="4" t="str">
        <f t="shared" si="55"/>
        <v/>
      </c>
      <c r="U72" s="4" t="str">
        <f t="shared" ref="U72:AN72" si="165">IF(OR(ISBLANK(T12),ISBLANK(U12), ISBLANK(V12)), "", IF(T12+V12&gt;0, T12/(T12+V12), 0))</f>
        <v/>
      </c>
      <c r="V72" s="2" t="str">
        <f t="shared" si="57"/>
        <v/>
      </c>
      <c r="W72" s="4" t="str">
        <f t="shared" si="58"/>
        <v/>
      </c>
      <c r="X72" s="4" t="str">
        <f t="shared" ref="X72:AN72" si="166">IF(OR(ISBLANK(W12),ISBLANK(X12), ISBLANK(Y12)), "", IF(W12+Y12&gt;0, W12/(W12+Y12), 0))</f>
        <v/>
      </c>
      <c r="Y72" s="2" t="str">
        <f t="shared" si="60"/>
        <v/>
      </c>
      <c r="Z72" s="4" t="str">
        <f t="shared" si="61"/>
        <v/>
      </c>
      <c r="AA72" s="4" t="str">
        <f t="shared" ref="AA72:AN72" si="167">IF(OR(ISBLANK(Z12),ISBLANK(AA12), ISBLANK(AB12)), "", IF(Z12+AB12&gt;0, Z12/(Z12+AB12), 0))</f>
        <v/>
      </c>
      <c r="AB72" s="2" t="str">
        <f t="shared" si="63"/>
        <v/>
      </c>
      <c r="AC72" s="4" t="str">
        <f t="shared" si="64"/>
        <v/>
      </c>
      <c r="AD72" s="4" t="str">
        <f t="shared" ref="AD72:AN72" si="168">IF(OR(ISBLANK(AC12),ISBLANK(AD12), ISBLANK(AE12)), "", IF(AC12+AE12&gt;0, AC12/(AC12+AE12), 0))</f>
        <v/>
      </c>
      <c r="AE72" s="3" t="str">
        <f t="shared" si="66"/>
        <v/>
      </c>
      <c r="AF72" s="4" t="str">
        <f t="shared" si="67"/>
        <v/>
      </c>
      <c r="AG72" s="4" t="str">
        <f t="shared" ref="AG72:AN72" si="169">IF(OR(ISBLANK(AF12),ISBLANK(AG12), ISBLANK(AH12)), "", IF(AF12+AH12&gt;0, AF12/(AF12+AH12), 0))</f>
        <v/>
      </c>
      <c r="AH72" s="2" t="str">
        <f t="shared" si="69"/>
        <v/>
      </c>
      <c r="AI72" s="4" t="str">
        <f t="shared" si="70"/>
        <v/>
      </c>
      <c r="AJ72" s="4" t="str">
        <f t="shared" ref="AJ72:AN72" si="170">IF(OR(ISBLANK(AI12),ISBLANK(AJ12), ISBLANK(AK12)), "", IF(AI12+AK12&gt;0, AI12/(AI12+AK12), 0))</f>
        <v/>
      </c>
      <c r="AK72" s="2" t="str">
        <f t="shared" si="72"/>
        <v/>
      </c>
      <c r="AL72" s="4" t="str">
        <f t="shared" si="73"/>
        <v/>
      </c>
      <c r="AM72" s="4" t="str">
        <f t="shared" ref="AM72:AN72" si="171">IF(OR(ISBLANK(AL12),ISBLANK(AM12), ISBLANK(AN12)), "", IF(AL12+AN12&gt;0, AL12/(AL12+AN12), 0))</f>
        <v/>
      </c>
      <c r="AN72" s="2" t="str">
        <f t="shared" si="75"/>
        <v/>
      </c>
    </row>
    <row r="73" spans="1:40" x14ac:dyDescent="0.25">
      <c r="A73" s="8" t="str">
        <f t="shared" si="36"/>
        <v>Model3-1.txt</v>
      </c>
      <c r="B73" s="4">
        <f t="shared" si="37"/>
        <v>1</v>
      </c>
      <c r="C73" s="4">
        <f t="shared" si="38"/>
        <v>0.88888888888888884</v>
      </c>
      <c r="D73" s="2">
        <f t="shared" si="39"/>
        <v>0.94117647058823528</v>
      </c>
      <c r="E73" s="4">
        <f t="shared" si="40"/>
        <v>1</v>
      </c>
      <c r="F73" s="4">
        <f t="shared" ref="F73:AN73" si="172">IF(OR(ISBLANK(E13),ISBLANK(F13), ISBLANK(G13)), "", IF(E13+G13&gt;0, E13/(E13+G13), 0))</f>
        <v>1</v>
      </c>
      <c r="G73" s="2">
        <f t="shared" si="42"/>
        <v>1</v>
      </c>
      <c r="H73" s="4">
        <f t="shared" si="43"/>
        <v>1</v>
      </c>
      <c r="I73" s="4">
        <f t="shared" ref="I73:AN73" si="173">IF(OR(ISBLANK(H13),ISBLANK(I13), ISBLANK(J13)), "", IF(H13+J13&gt;0, H13/(H13+J13), 0))</f>
        <v>0.75</v>
      </c>
      <c r="J73" s="2">
        <f t="shared" si="45"/>
        <v>0.8571428571428571</v>
      </c>
      <c r="K73" s="4">
        <f t="shared" si="46"/>
        <v>1</v>
      </c>
      <c r="L73" s="4">
        <f t="shared" ref="L73:AN73" si="174">IF(OR(ISBLANK(K13),ISBLANK(L13), ISBLANK(M13)), "", IF(K13+M13&gt;0, K13/(K13+M13), 0))</f>
        <v>1</v>
      </c>
      <c r="M73" s="2">
        <f t="shared" si="48"/>
        <v>1</v>
      </c>
      <c r="N73" s="4">
        <f t="shared" si="49"/>
        <v>0</v>
      </c>
      <c r="O73" s="4">
        <f t="shared" ref="O73:AN73" si="175">IF(OR(ISBLANK(N13),ISBLANK(O13), ISBLANK(P13)), "", IF(N13+P13&gt;0, N13/(N13+P13), 0))</f>
        <v>0</v>
      </c>
      <c r="P73" s="2" t="str">
        <f t="shared" si="51"/>
        <v/>
      </c>
      <c r="Q73" s="4">
        <f t="shared" si="52"/>
        <v>0</v>
      </c>
      <c r="R73" s="4">
        <f t="shared" ref="R73:AN73" si="176">IF(OR(ISBLANK(Q13),ISBLANK(R13), ISBLANK(S13)), "", IF(Q13+S13&gt;0, Q13/(Q13+S13), 0))</f>
        <v>0</v>
      </c>
      <c r="S73" s="2">
        <f t="shared" si="54"/>
        <v>0</v>
      </c>
      <c r="T73" s="4">
        <f t="shared" si="55"/>
        <v>1</v>
      </c>
      <c r="U73" s="4">
        <f t="shared" ref="U73:AN73" si="177">IF(OR(ISBLANK(T13),ISBLANK(U13), ISBLANK(V13)), "", IF(T13+V13&gt;0, T13/(T13+V13), 0))</f>
        <v>1</v>
      </c>
      <c r="V73" s="2">
        <f t="shared" si="57"/>
        <v>1</v>
      </c>
      <c r="W73" s="4">
        <f t="shared" si="58"/>
        <v>1</v>
      </c>
      <c r="X73" s="4">
        <f t="shared" ref="X73:AN73" si="178">IF(OR(ISBLANK(W13),ISBLANK(X13), ISBLANK(Y13)), "", IF(W13+Y13&gt;0, W13/(W13+Y13), 0))</f>
        <v>1</v>
      </c>
      <c r="Y73" s="2">
        <f t="shared" si="60"/>
        <v>1</v>
      </c>
      <c r="Z73" s="4">
        <f t="shared" si="61"/>
        <v>1</v>
      </c>
      <c r="AA73" s="4">
        <f t="shared" ref="AA73:AN73" si="179">IF(OR(ISBLANK(Z13),ISBLANK(AA13), ISBLANK(AB13)), "", IF(Z13+AB13&gt;0, Z13/(Z13+AB13), 0))</f>
        <v>1</v>
      </c>
      <c r="AB73" s="2">
        <f t="shared" si="63"/>
        <v>1</v>
      </c>
      <c r="AC73" s="4">
        <f t="shared" si="64"/>
        <v>1</v>
      </c>
      <c r="AD73" s="4">
        <f t="shared" ref="AD73:AN73" si="180">IF(OR(ISBLANK(AC13),ISBLANK(AD13), ISBLANK(AE13)), "", IF(AC13+AE13&gt;0, AC13/(AC13+AE13), 0))</f>
        <v>1</v>
      </c>
      <c r="AE73" s="3">
        <f t="shared" si="66"/>
        <v>1</v>
      </c>
      <c r="AF73" s="4">
        <f t="shared" si="67"/>
        <v>0</v>
      </c>
      <c r="AG73" s="4">
        <f t="shared" ref="AG73:AN73" si="181">IF(OR(ISBLANK(AF13),ISBLANK(AG13), ISBLANK(AH13)), "", IF(AF13+AH13&gt;0, AF13/(AF13+AH13), 0))</f>
        <v>0</v>
      </c>
      <c r="AH73" s="2" t="str">
        <f t="shared" si="69"/>
        <v/>
      </c>
      <c r="AI73" s="4">
        <f t="shared" si="70"/>
        <v>0</v>
      </c>
      <c r="AJ73" s="4">
        <f t="shared" ref="AJ73:AN73" si="182">IF(OR(ISBLANK(AI13),ISBLANK(AJ13), ISBLANK(AK13)), "", IF(AI13+AK13&gt;0, AI13/(AI13+AK13), 0))</f>
        <v>0</v>
      </c>
      <c r="AK73" s="2" t="str">
        <f t="shared" si="72"/>
        <v/>
      </c>
      <c r="AL73" s="4">
        <f t="shared" si="73"/>
        <v>0</v>
      </c>
      <c r="AM73" s="4">
        <f t="shared" ref="AM73:AN73" si="183">IF(OR(ISBLANK(AL13),ISBLANK(AM13), ISBLANK(AN13)), "", IF(AL13+AN13&gt;0, AL13/(AL13+AN13), 0))</f>
        <v>0</v>
      </c>
      <c r="AN73" s="2" t="str">
        <f t="shared" si="75"/>
        <v/>
      </c>
    </row>
    <row r="74" spans="1:40" x14ac:dyDescent="0.25">
      <c r="A74" s="8" t="str">
        <f t="shared" si="36"/>
        <v>Model3-2.txt</v>
      </c>
      <c r="B74" s="4">
        <f t="shared" si="37"/>
        <v>0.8571428571428571</v>
      </c>
      <c r="C74" s="4">
        <f t="shared" si="38"/>
        <v>1</v>
      </c>
      <c r="D74" s="2">
        <f t="shared" si="39"/>
        <v>0.92307692307692313</v>
      </c>
      <c r="E74" s="4">
        <f t="shared" si="40"/>
        <v>0</v>
      </c>
      <c r="F74" s="4">
        <f t="shared" ref="F74:AN74" si="184">IF(OR(ISBLANK(E14),ISBLANK(F14), ISBLANK(G14)), "", IF(E14+G14&gt;0, E14/(E14+G14), 0))</f>
        <v>0</v>
      </c>
      <c r="G74" s="2" t="str">
        <f t="shared" si="42"/>
        <v/>
      </c>
      <c r="H74" s="4">
        <f t="shared" si="43"/>
        <v>1</v>
      </c>
      <c r="I74" s="4">
        <f t="shared" ref="I74:AN74" si="185">IF(OR(ISBLANK(H14),ISBLANK(I14), ISBLANK(J14)), "", IF(H14+J14&gt;0, H14/(H14+J14), 0))</f>
        <v>0.875</v>
      </c>
      <c r="J74" s="2">
        <f t="shared" si="45"/>
        <v>0.93333333333333335</v>
      </c>
      <c r="K74" s="4">
        <f t="shared" si="46"/>
        <v>1</v>
      </c>
      <c r="L74" s="4">
        <f t="shared" ref="L74:AN74" si="186">IF(OR(ISBLANK(K14),ISBLANK(L14), ISBLANK(M14)), "", IF(K14+M14&gt;0, K14/(K14+M14), 0))</f>
        <v>0.5</v>
      </c>
      <c r="M74" s="2">
        <f t="shared" si="48"/>
        <v>0.66666666666666663</v>
      </c>
      <c r="N74" s="4">
        <f t="shared" si="49"/>
        <v>0</v>
      </c>
      <c r="O74" s="4">
        <f t="shared" ref="O74:AN74" si="187">IF(OR(ISBLANK(N14),ISBLANK(O14), ISBLANK(P14)), "", IF(N14+P14&gt;0, N14/(N14+P14), 0))</f>
        <v>0</v>
      </c>
      <c r="P74" s="2">
        <f t="shared" si="51"/>
        <v>0</v>
      </c>
      <c r="Q74" s="4">
        <f t="shared" si="52"/>
        <v>1</v>
      </c>
      <c r="R74" s="4">
        <f t="shared" ref="R74:AN74" si="188">IF(OR(ISBLANK(Q14),ISBLANK(R14), ISBLANK(S14)), "", IF(Q14+S14&gt;0, Q14/(Q14+S14), 0))</f>
        <v>1</v>
      </c>
      <c r="S74" s="2">
        <f t="shared" si="54"/>
        <v>1</v>
      </c>
      <c r="T74" s="4">
        <f t="shared" si="55"/>
        <v>1</v>
      </c>
      <c r="U74" s="4">
        <f t="shared" ref="U74:AN74" si="189">IF(OR(ISBLANK(T14),ISBLANK(U14), ISBLANK(V14)), "", IF(T14+V14&gt;0, T14/(T14+V14), 0))</f>
        <v>1</v>
      </c>
      <c r="V74" s="2">
        <f t="shared" si="57"/>
        <v>1</v>
      </c>
      <c r="W74" s="4">
        <f t="shared" si="58"/>
        <v>1</v>
      </c>
      <c r="X74" s="4">
        <f t="shared" ref="X74:AN74" si="190">IF(OR(ISBLANK(W14),ISBLANK(X14), ISBLANK(Y14)), "", IF(W14+Y14&gt;0, W14/(W14+Y14), 0))</f>
        <v>1</v>
      </c>
      <c r="Y74" s="2">
        <f t="shared" si="60"/>
        <v>1</v>
      </c>
      <c r="Z74" s="4">
        <f t="shared" si="61"/>
        <v>1</v>
      </c>
      <c r="AA74" s="4">
        <f t="shared" ref="AA74:AN74" si="191">IF(OR(ISBLANK(Z14),ISBLANK(AA14), ISBLANK(AB14)), "", IF(Z14+AB14&gt;0, Z14/(Z14+AB14), 0))</f>
        <v>1</v>
      </c>
      <c r="AB74" s="2">
        <f t="shared" si="63"/>
        <v>1</v>
      </c>
      <c r="AC74" s="4">
        <f t="shared" si="64"/>
        <v>0</v>
      </c>
      <c r="AD74" s="4">
        <f t="shared" ref="AD74:AN74" si="192">IF(OR(ISBLANK(AC14),ISBLANK(AD14), ISBLANK(AE14)), "", IF(AC14+AE14&gt;0, AC14/(AC14+AE14), 0))</f>
        <v>0</v>
      </c>
      <c r="AE74" s="3" t="str">
        <f t="shared" si="66"/>
        <v/>
      </c>
      <c r="AF74" s="4">
        <f t="shared" si="67"/>
        <v>1</v>
      </c>
      <c r="AG74" s="4">
        <f t="shared" ref="AG74:AN74" si="193">IF(OR(ISBLANK(AF14),ISBLANK(AG14), ISBLANK(AH14)), "", IF(AF14+AH14&gt;0, AF14/(AF14+AH14), 0))</f>
        <v>1</v>
      </c>
      <c r="AH74" s="2">
        <f t="shared" si="69"/>
        <v>1</v>
      </c>
      <c r="AI74" s="4">
        <f t="shared" si="70"/>
        <v>1</v>
      </c>
      <c r="AJ74" s="4">
        <f t="shared" ref="AJ74:AN74" si="194">IF(OR(ISBLANK(AI14),ISBLANK(AJ14), ISBLANK(AK14)), "", IF(AI14+AK14&gt;0, AI14/(AI14+AK14), 0))</f>
        <v>1</v>
      </c>
      <c r="AK74" s="2">
        <f t="shared" si="72"/>
        <v>1</v>
      </c>
      <c r="AL74" s="4">
        <f t="shared" si="73"/>
        <v>1</v>
      </c>
      <c r="AM74" s="4">
        <f t="shared" ref="AM74:AN74" si="195">IF(OR(ISBLANK(AL14),ISBLANK(AM14), ISBLANK(AN14)), "", IF(AL14+AN14&gt;0, AL14/(AL14+AN14), 0))</f>
        <v>1</v>
      </c>
      <c r="AN74" s="2">
        <f t="shared" si="75"/>
        <v>1</v>
      </c>
    </row>
    <row r="75" spans="1:40" x14ac:dyDescent="0.25">
      <c r="A75" s="8" t="str">
        <f t="shared" si="36"/>
        <v>Model3-3.txt</v>
      </c>
      <c r="B75" s="4">
        <f t="shared" si="37"/>
        <v>0.83333333333333337</v>
      </c>
      <c r="C75" s="4">
        <f t="shared" si="38"/>
        <v>1</v>
      </c>
      <c r="D75" s="2">
        <f t="shared" si="39"/>
        <v>0.90909090909090906</v>
      </c>
      <c r="E75" s="4">
        <f t="shared" si="40"/>
        <v>0.8571428571428571</v>
      </c>
      <c r="F75" s="4">
        <f t="shared" ref="F75:AN75" si="196">IF(OR(ISBLANK(E15),ISBLANK(F15), ISBLANK(G15)), "", IF(E15+G15&gt;0, E15/(E15+G15), 0))</f>
        <v>1</v>
      </c>
      <c r="G75" s="2">
        <f t="shared" si="42"/>
        <v>0.92307692307692313</v>
      </c>
      <c r="H75" s="4">
        <f t="shared" si="43"/>
        <v>1</v>
      </c>
      <c r="I75" s="4">
        <f t="shared" ref="I75:AN75" si="197">IF(OR(ISBLANK(H15),ISBLANK(I15), ISBLANK(J15)), "", IF(H15+J15&gt;0, H15/(H15+J15), 0))</f>
        <v>0.75</v>
      </c>
      <c r="J75" s="2">
        <f t="shared" si="45"/>
        <v>0.8571428571428571</v>
      </c>
      <c r="K75" s="4">
        <f t="shared" si="46"/>
        <v>1</v>
      </c>
      <c r="L75" s="4">
        <f t="shared" ref="L75:AN75" si="198">IF(OR(ISBLANK(K15),ISBLANK(L15), ISBLANK(M15)), "", IF(K15+M15&gt;0, K15/(K15+M15), 0))</f>
        <v>1</v>
      </c>
      <c r="M75" s="2">
        <f t="shared" si="48"/>
        <v>1</v>
      </c>
      <c r="N75" s="4">
        <f t="shared" si="49"/>
        <v>1</v>
      </c>
      <c r="O75" s="4">
        <f t="shared" ref="O75:AN75" si="199">IF(OR(ISBLANK(N15),ISBLANK(O15), ISBLANK(P15)), "", IF(N15+P15&gt;0, N15/(N15+P15), 0))</f>
        <v>0.5</v>
      </c>
      <c r="P75" s="2">
        <f t="shared" si="51"/>
        <v>0.66666666666666663</v>
      </c>
      <c r="Q75" s="4">
        <f t="shared" si="52"/>
        <v>1</v>
      </c>
      <c r="R75" s="4">
        <f t="shared" ref="R75:AN75" si="200">IF(OR(ISBLANK(Q15),ISBLANK(R15), ISBLANK(S15)), "", IF(Q15+S15&gt;0, Q15/(Q15+S15), 0))</f>
        <v>1</v>
      </c>
      <c r="S75" s="2">
        <f t="shared" si="54"/>
        <v>1</v>
      </c>
      <c r="T75" s="4">
        <f t="shared" si="55"/>
        <v>1</v>
      </c>
      <c r="U75" s="4">
        <f t="shared" ref="U75:AN75" si="201">IF(OR(ISBLANK(T15),ISBLANK(U15), ISBLANK(V15)), "", IF(T15+V15&gt;0, T15/(T15+V15), 0))</f>
        <v>1</v>
      </c>
      <c r="V75" s="2">
        <f t="shared" si="57"/>
        <v>1</v>
      </c>
      <c r="W75" s="4">
        <f t="shared" si="58"/>
        <v>1</v>
      </c>
      <c r="X75" s="4">
        <f t="shared" ref="X75:AN75" si="202">IF(OR(ISBLANK(W15),ISBLANK(X15), ISBLANK(Y15)), "", IF(W15+Y15&gt;0, W15/(W15+Y15), 0))</f>
        <v>1</v>
      </c>
      <c r="Y75" s="2">
        <f t="shared" si="60"/>
        <v>1</v>
      </c>
      <c r="Z75" s="4">
        <f t="shared" si="61"/>
        <v>1</v>
      </c>
      <c r="AA75" s="4">
        <f t="shared" ref="AA75:AN75" si="203">IF(OR(ISBLANK(Z15),ISBLANK(AA15), ISBLANK(AB15)), "", IF(Z15+AB15&gt;0, Z15/(Z15+AB15), 0))</f>
        <v>1</v>
      </c>
      <c r="AB75" s="2">
        <f t="shared" si="63"/>
        <v>1</v>
      </c>
      <c r="AC75" s="4">
        <f t="shared" si="64"/>
        <v>1</v>
      </c>
      <c r="AD75" s="4">
        <f t="shared" ref="AD75:AN75" si="204">IF(OR(ISBLANK(AC15),ISBLANK(AD15), ISBLANK(AE15)), "", IF(AC15+AE15&gt;0, AC15/(AC15+AE15), 0))</f>
        <v>1</v>
      </c>
      <c r="AE75" s="3">
        <f t="shared" si="66"/>
        <v>1</v>
      </c>
      <c r="AF75" s="4">
        <f t="shared" si="67"/>
        <v>1</v>
      </c>
      <c r="AG75" s="4">
        <f t="shared" ref="AG75:AN75" si="205">IF(OR(ISBLANK(AF15),ISBLANK(AG15), ISBLANK(AH15)), "", IF(AF15+AH15&gt;0, AF15/(AF15+AH15), 0))</f>
        <v>1</v>
      </c>
      <c r="AH75" s="2">
        <f t="shared" si="69"/>
        <v>1</v>
      </c>
      <c r="AI75" s="4">
        <f t="shared" si="70"/>
        <v>1</v>
      </c>
      <c r="AJ75" s="4">
        <f t="shared" ref="AJ75:AN75" si="206">IF(OR(ISBLANK(AI15),ISBLANK(AJ15), ISBLANK(AK15)), "", IF(AI15+AK15&gt;0, AI15/(AI15+AK15), 0))</f>
        <v>1</v>
      </c>
      <c r="AK75" s="2">
        <f t="shared" si="72"/>
        <v>1</v>
      </c>
      <c r="AL75" s="4">
        <f t="shared" si="73"/>
        <v>1</v>
      </c>
      <c r="AM75" s="4">
        <f t="shared" ref="AM75:AN75" si="207">IF(OR(ISBLANK(AL15),ISBLANK(AM15), ISBLANK(AN15)), "", IF(AL15+AN15&gt;0, AL15/(AL15+AN15), 0))</f>
        <v>1</v>
      </c>
      <c r="AN75" s="2">
        <f t="shared" si="75"/>
        <v>1</v>
      </c>
    </row>
    <row r="76" spans="1:40" x14ac:dyDescent="0.25">
      <c r="A76" s="8" t="str">
        <f t="shared" si="36"/>
        <v>Model3-4.txt</v>
      </c>
      <c r="B76" s="4">
        <f t="shared" si="37"/>
        <v>1</v>
      </c>
      <c r="C76" s="4">
        <f t="shared" si="38"/>
        <v>1</v>
      </c>
      <c r="D76" s="2">
        <f t="shared" si="39"/>
        <v>1</v>
      </c>
      <c r="E76" s="4">
        <f t="shared" si="40"/>
        <v>0</v>
      </c>
      <c r="F76" s="4">
        <f t="shared" ref="F76:AN76" si="208">IF(OR(ISBLANK(E16),ISBLANK(F16), ISBLANK(G16)), "", IF(E16+G16&gt;0, E16/(E16+G16), 0))</f>
        <v>0</v>
      </c>
      <c r="G76" s="2">
        <f t="shared" si="42"/>
        <v>0</v>
      </c>
      <c r="H76" s="4">
        <f t="shared" si="43"/>
        <v>0.88888888888888884</v>
      </c>
      <c r="I76" s="4">
        <f t="shared" ref="I76:AN76" si="209">IF(OR(ISBLANK(H16),ISBLANK(I16), ISBLANK(J16)), "", IF(H16+J16&gt;0, H16/(H16+J16), 0))</f>
        <v>0.88888888888888884</v>
      </c>
      <c r="J76" s="2">
        <f t="shared" si="45"/>
        <v>0.88888888888888884</v>
      </c>
      <c r="K76" s="4">
        <f t="shared" si="46"/>
        <v>1</v>
      </c>
      <c r="L76" s="4">
        <f t="shared" ref="L76:AN76" si="210">IF(OR(ISBLANK(K16),ISBLANK(L16), ISBLANK(M16)), "", IF(K16+M16&gt;0, K16/(K16+M16), 0))</f>
        <v>1</v>
      </c>
      <c r="M76" s="2">
        <f t="shared" si="48"/>
        <v>1</v>
      </c>
      <c r="N76" s="4">
        <f t="shared" si="49"/>
        <v>0</v>
      </c>
      <c r="O76" s="4">
        <f t="shared" ref="O76:AN76" si="211">IF(OR(ISBLANK(N16),ISBLANK(O16), ISBLANK(P16)), "", IF(N16+P16&gt;0, N16/(N16+P16), 0))</f>
        <v>0</v>
      </c>
      <c r="P76" s="2">
        <f t="shared" si="51"/>
        <v>0</v>
      </c>
      <c r="Q76" s="4">
        <f t="shared" si="52"/>
        <v>0</v>
      </c>
      <c r="R76" s="4">
        <f t="shared" ref="R76:AN76" si="212">IF(OR(ISBLANK(Q16),ISBLANK(R16), ISBLANK(S16)), "", IF(Q16+S16&gt;0, Q16/(Q16+S16), 0))</f>
        <v>0</v>
      </c>
      <c r="S76" s="2">
        <f t="shared" si="54"/>
        <v>0</v>
      </c>
      <c r="T76" s="4">
        <f t="shared" si="55"/>
        <v>1</v>
      </c>
      <c r="U76" s="4">
        <f t="shared" ref="U76:AN76" si="213">IF(OR(ISBLANK(T16),ISBLANK(U16), ISBLANK(V16)), "", IF(T16+V16&gt;0, T16/(T16+V16), 0))</f>
        <v>1</v>
      </c>
      <c r="V76" s="2">
        <f t="shared" si="57"/>
        <v>1</v>
      </c>
      <c r="W76" s="4">
        <f t="shared" si="58"/>
        <v>0.66666666666666663</v>
      </c>
      <c r="X76" s="4">
        <f t="shared" ref="X76:AN76" si="214">IF(OR(ISBLANK(W16),ISBLANK(X16), ISBLANK(Y16)), "", IF(W16+Y16&gt;0, W16/(W16+Y16), 0))</f>
        <v>1</v>
      </c>
      <c r="Y76" s="2">
        <f t="shared" si="60"/>
        <v>0.8</v>
      </c>
      <c r="Z76" s="4">
        <f t="shared" si="61"/>
        <v>0</v>
      </c>
      <c r="AA76" s="4">
        <f t="shared" ref="AA76:AN76" si="215">IF(OR(ISBLANK(Z16),ISBLANK(AA16), ISBLANK(AB16)), "", IF(Z16+AB16&gt;0, Z16/(Z16+AB16), 0))</f>
        <v>0</v>
      </c>
      <c r="AB76" s="2">
        <f t="shared" si="63"/>
        <v>0</v>
      </c>
      <c r="AC76" s="4">
        <f t="shared" si="64"/>
        <v>1</v>
      </c>
      <c r="AD76" s="4">
        <f t="shared" ref="AD76:AN76" si="216">IF(OR(ISBLANK(AC16),ISBLANK(AD16), ISBLANK(AE16)), "", IF(AC16+AE16&gt;0, AC16/(AC16+AE16), 0))</f>
        <v>1</v>
      </c>
      <c r="AE76" s="3">
        <f t="shared" si="66"/>
        <v>1</v>
      </c>
      <c r="AF76" s="4">
        <f t="shared" si="67"/>
        <v>1</v>
      </c>
      <c r="AG76" s="4">
        <f t="shared" ref="AG76:AN76" si="217">IF(OR(ISBLANK(AF16),ISBLANK(AG16), ISBLANK(AH16)), "", IF(AF16+AH16&gt;0, AF16/(AF16+AH16), 0))</f>
        <v>1</v>
      </c>
      <c r="AH76" s="2">
        <f t="shared" si="69"/>
        <v>1</v>
      </c>
      <c r="AI76" s="4">
        <f t="shared" si="70"/>
        <v>1</v>
      </c>
      <c r="AJ76" s="4">
        <f t="shared" ref="AJ76:AN76" si="218">IF(OR(ISBLANK(AI16),ISBLANK(AJ16), ISBLANK(AK16)), "", IF(AI16+AK16&gt;0, AI16/(AI16+AK16), 0))</f>
        <v>1</v>
      </c>
      <c r="AK76" s="2">
        <f t="shared" si="72"/>
        <v>1</v>
      </c>
      <c r="AL76" s="4">
        <f t="shared" si="73"/>
        <v>1</v>
      </c>
      <c r="AM76" s="4">
        <f t="shared" ref="AM76:AN76" si="219">IF(OR(ISBLANK(AL16),ISBLANK(AM16), ISBLANK(AN16)), "", IF(AL16+AN16&gt;0, AL16/(AL16+AN16), 0))</f>
        <v>0.66666666666666663</v>
      </c>
      <c r="AN76" s="2">
        <f t="shared" si="75"/>
        <v>0.8</v>
      </c>
    </row>
    <row r="77" spans="1:40" x14ac:dyDescent="0.25">
      <c r="A77" s="8" t="str">
        <f t="shared" si="36"/>
        <v>Model3-5.txt</v>
      </c>
      <c r="B77" s="4">
        <f t="shared" si="37"/>
        <v>0.8</v>
      </c>
      <c r="C77" s="4">
        <f t="shared" si="38"/>
        <v>0.92307692307692313</v>
      </c>
      <c r="D77" s="2">
        <f t="shared" si="39"/>
        <v>0.8571428571428571</v>
      </c>
      <c r="E77" s="4">
        <f t="shared" si="40"/>
        <v>0.7857142857142857</v>
      </c>
      <c r="F77" s="4">
        <f t="shared" ref="F77:AN77" si="220">IF(OR(ISBLANK(E17),ISBLANK(F17), ISBLANK(G17)), "", IF(E17+G17&gt;0, E17/(E17+G17), 0))</f>
        <v>0.84615384615384615</v>
      </c>
      <c r="G77" s="2">
        <f t="shared" si="42"/>
        <v>0.81481481481481477</v>
      </c>
      <c r="H77" s="4">
        <f t="shared" si="43"/>
        <v>0.88888888888888884</v>
      </c>
      <c r="I77" s="4">
        <f t="shared" ref="I77:AN77" si="221">IF(OR(ISBLANK(H17),ISBLANK(I17), ISBLANK(J17)), "", IF(H17+J17&gt;0, H17/(H17+J17), 0))</f>
        <v>0.76190476190476186</v>
      </c>
      <c r="J77" s="2">
        <f t="shared" si="45"/>
        <v>0.82051282051282048</v>
      </c>
      <c r="K77" s="4">
        <f t="shared" si="46"/>
        <v>1</v>
      </c>
      <c r="L77" s="4">
        <f t="shared" ref="L77:AN77" si="222">IF(OR(ISBLANK(K17),ISBLANK(L17), ISBLANK(M17)), "", IF(K17+M17&gt;0, K17/(K17+M17), 0))</f>
        <v>0.88888888888888884</v>
      </c>
      <c r="M77" s="2">
        <f t="shared" si="48"/>
        <v>0.94117647058823528</v>
      </c>
      <c r="N77" s="4">
        <f t="shared" si="49"/>
        <v>1</v>
      </c>
      <c r="O77" s="4">
        <f t="shared" ref="O77:AN77" si="223">IF(OR(ISBLANK(N17),ISBLANK(O17), ISBLANK(P17)), "", IF(N17+P17&gt;0, N17/(N17+P17), 0))</f>
        <v>0.5</v>
      </c>
      <c r="P77" s="2">
        <f t="shared" si="51"/>
        <v>0.66666666666666663</v>
      </c>
      <c r="Q77" s="4">
        <f t="shared" si="52"/>
        <v>0.83333333333333337</v>
      </c>
      <c r="R77" s="4">
        <f t="shared" ref="R77:AN77" si="224">IF(OR(ISBLANK(Q17),ISBLANK(R17), ISBLANK(S17)), "", IF(Q17+S17&gt;0, Q17/(Q17+S17), 0))</f>
        <v>0.83333333333333337</v>
      </c>
      <c r="S77" s="2">
        <f t="shared" si="54"/>
        <v>0.83333333333333337</v>
      </c>
      <c r="T77" s="4">
        <f t="shared" si="55"/>
        <v>1</v>
      </c>
      <c r="U77" s="4">
        <f t="shared" ref="U77:AN77" si="225">IF(OR(ISBLANK(T17),ISBLANK(U17), ISBLANK(V17)), "", IF(T17+V17&gt;0, T17/(T17+V17), 0))</f>
        <v>1</v>
      </c>
      <c r="V77" s="2">
        <f t="shared" si="57"/>
        <v>1</v>
      </c>
      <c r="W77" s="4">
        <f t="shared" si="58"/>
        <v>1</v>
      </c>
      <c r="X77" s="4">
        <f t="shared" ref="X77:AN77" si="226">IF(OR(ISBLANK(W17),ISBLANK(X17), ISBLANK(Y17)), "", IF(W17+Y17&gt;0, W17/(W17+Y17), 0))</f>
        <v>1</v>
      </c>
      <c r="Y77" s="2">
        <f t="shared" si="60"/>
        <v>1</v>
      </c>
      <c r="Z77" s="4">
        <f t="shared" si="61"/>
        <v>1</v>
      </c>
      <c r="AA77" s="4">
        <f t="shared" ref="AA77:AN77" si="227">IF(OR(ISBLANK(Z17),ISBLANK(AA17), ISBLANK(AB17)), "", IF(Z17+AB17&gt;0, Z17/(Z17+AB17), 0))</f>
        <v>1</v>
      </c>
      <c r="AB77" s="2">
        <f t="shared" si="63"/>
        <v>1</v>
      </c>
      <c r="AC77" s="4">
        <f t="shared" si="64"/>
        <v>0</v>
      </c>
      <c r="AD77" s="4">
        <f t="shared" ref="AD77:AN77" si="228">IF(OR(ISBLANK(AC17),ISBLANK(AD17), ISBLANK(AE17)), "", IF(AC17+AE17&gt;0, AC17/(AC17+AE17), 0))</f>
        <v>0</v>
      </c>
      <c r="AE77" s="3">
        <f t="shared" si="66"/>
        <v>0</v>
      </c>
      <c r="AF77" s="4">
        <f t="shared" si="67"/>
        <v>1</v>
      </c>
      <c r="AG77" s="4">
        <f t="shared" ref="AG77:AN77" si="229">IF(OR(ISBLANK(AF17),ISBLANK(AG17), ISBLANK(AH17)), "", IF(AF17+AH17&gt;0, AF17/(AF17+AH17), 0))</f>
        <v>1</v>
      </c>
      <c r="AH77" s="2">
        <f t="shared" si="69"/>
        <v>1</v>
      </c>
      <c r="AI77" s="4">
        <f t="shared" si="70"/>
        <v>1</v>
      </c>
      <c r="AJ77" s="4">
        <f t="shared" ref="AJ77:AN77" si="230">IF(OR(ISBLANK(AI17),ISBLANK(AJ17), ISBLANK(AK17)), "", IF(AI17+AK17&gt;0, AI17/(AI17+AK17), 0))</f>
        <v>1</v>
      </c>
      <c r="AK77" s="2">
        <f t="shared" si="72"/>
        <v>1</v>
      </c>
      <c r="AL77" s="4">
        <f t="shared" si="73"/>
        <v>1</v>
      </c>
      <c r="AM77" s="4">
        <f t="shared" ref="AM77:AN77" si="231">IF(OR(ISBLANK(AL17),ISBLANK(AM17), ISBLANK(AN17)), "", IF(AL17+AN17&gt;0, AL17/(AL17+AN17), 0))</f>
        <v>0.66666666666666663</v>
      </c>
      <c r="AN77" s="2">
        <f t="shared" si="75"/>
        <v>0.8</v>
      </c>
    </row>
    <row r="78" spans="1:40" x14ac:dyDescent="0.25">
      <c r="A78" s="8" t="str">
        <f t="shared" si="36"/>
        <v>Model3-6.txt</v>
      </c>
      <c r="B78" s="4">
        <f t="shared" si="37"/>
        <v>1</v>
      </c>
      <c r="C78" s="4">
        <f t="shared" si="38"/>
        <v>1</v>
      </c>
      <c r="D78" s="2">
        <f t="shared" si="39"/>
        <v>1</v>
      </c>
      <c r="E78" s="4">
        <f t="shared" si="40"/>
        <v>1</v>
      </c>
      <c r="F78" s="4">
        <f t="shared" ref="F78:AN78" si="232">IF(OR(ISBLANK(E18),ISBLANK(F18), ISBLANK(G18)), "", IF(E18+G18&gt;0, E18/(E18+G18), 0))</f>
        <v>1</v>
      </c>
      <c r="G78" s="2">
        <f t="shared" si="42"/>
        <v>1</v>
      </c>
      <c r="H78" s="4">
        <f t="shared" si="43"/>
        <v>0.92307692307692313</v>
      </c>
      <c r="I78" s="4">
        <f t="shared" ref="I78:AN78" si="233">IF(OR(ISBLANK(H18),ISBLANK(I18), ISBLANK(J18)), "", IF(H18+J18&gt;0, H18/(H18+J18), 0))</f>
        <v>0.92307692307692313</v>
      </c>
      <c r="J78" s="2">
        <f t="shared" si="45"/>
        <v>0.92307692307692313</v>
      </c>
      <c r="K78" s="4">
        <f t="shared" si="46"/>
        <v>1</v>
      </c>
      <c r="L78" s="4">
        <f t="shared" ref="L78:AN78" si="234">IF(OR(ISBLANK(K18),ISBLANK(L18), ISBLANK(M18)), "", IF(K18+M18&gt;0, K18/(K18+M18), 0))</f>
        <v>1</v>
      </c>
      <c r="M78" s="2">
        <f t="shared" si="48"/>
        <v>1</v>
      </c>
      <c r="N78" s="4">
        <f t="shared" si="49"/>
        <v>0</v>
      </c>
      <c r="O78" s="4">
        <f t="shared" ref="O78:AN78" si="235">IF(OR(ISBLANK(N18),ISBLANK(O18), ISBLANK(P18)), "", IF(N18+P18&gt;0, N18/(N18+P18), 0))</f>
        <v>0</v>
      </c>
      <c r="P78" s="2">
        <f t="shared" si="51"/>
        <v>0</v>
      </c>
      <c r="Q78" s="4">
        <f t="shared" si="52"/>
        <v>0</v>
      </c>
      <c r="R78" s="4">
        <f t="shared" ref="R78:AN78" si="236">IF(OR(ISBLANK(Q18),ISBLANK(R18), ISBLANK(S18)), "", IF(Q18+S18&gt;0, Q18/(Q18+S18), 0))</f>
        <v>0</v>
      </c>
      <c r="S78" s="2" t="str">
        <f t="shared" si="54"/>
        <v/>
      </c>
      <c r="T78" s="4">
        <f t="shared" si="55"/>
        <v>1</v>
      </c>
      <c r="U78" s="4">
        <f t="shared" ref="U78:AN78" si="237">IF(OR(ISBLANK(T18),ISBLANK(U18), ISBLANK(V18)), "", IF(T18+V18&gt;0, T18/(T18+V18), 0))</f>
        <v>1</v>
      </c>
      <c r="V78" s="2">
        <f t="shared" si="57"/>
        <v>1</v>
      </c>
      <c r="W78" s="4">
        <f t="shared" si="58"/>
        <v>1</v>
      </c>
      <c r="X78" s="4">
        <f t="shared" ref="X78:AN78" si="238">IF(OR(ISBLANK(W18),ISBLANK(X18), ISBLANK(Y18)), "", IF(W18+Y18&gt;0, W18/(W18+Y18), 0))</f>
        <v>0.5</v>
      </c>
      <c r="Y78" s="2">
        <f t="shared" si="60"/>
        <v>0.66666666666666663</v>
      </c>
      <c r="Z78" s="4">
        <f t="shared" si="61"/>
        <v>1</v>
      </c>
      <c r="AA78" s="4">
        <f t="shared" ref="AA78:AN78" si="239">IF(OR(ISBLANK(Z18),ISBLANK(AA18), ISBLANK(AB18)), "", IF(Z18+AB18&gt;0, Z18/(Z18+AB18), 0))</f>
        <v>0.66666666666666663</v>
      </c>
      <c r="AB78" s="2">
        <f t="shared" si="63"/>
        <v>0.8</v>
      </c>
      <c r="AC78" s="4">
        <f t="shared" si="64"/>
        <v>1</v>
      </c>
      <c r="AD78" s="4">
        <f t="shared" ref="AD78:AN78" si="240">IF(OR(ISBLANK(AC18),ISBLANK(AD18), ISBLANK(AE18)), "", IF(AC18+AE18&gt;0, AC18/(AC18+AE18), 0))</f>
        <v>1</v>
      </c>
      <c r="AE78" s="3">
        <f t="shared" si="66"/>
        <v>1</v>
      </c>
      <c r="AF78" s="4">
        <f t="shared" si="67"/>
        <v>1</v>
      </c>
      <c r="AG78" s="4">
        <f t="shared" ref="AG78:AN78" si="241">IF(OR(ISBLANK(AF18),ISBLANK(AG18), ISBLANK(AH18)), "", IF(AF18+AH18&gt;0, AF18/(AF18+AH18), 0))</f>
        <v>1</v>
      </c>
      <c r="AH78" s="2">
        <f t="shared" si="69"/>
        <v>1</v>
      </c>
      <c r="AI78" s="4">
        <f t="shared" si="70"/>
        <v>1</v>
      </c>
      <c r="AJ78" s="4">
        <f t="shared" ref="AJ78:AN78" si="242">IF(OR(ISBLANK(AI18),ISBLANK(AJ18), ISBLANK(AK18)), "", IF(AI18+AK18&gt;0, AI18/(AI18+AK18), 0))</f>
        <v>1</v>
      </c>
      <c r="AK78" s="2">
        <f t="shared" si="72"/>
        <v>1</v>
      </c>
      <c r="AL78" s="4">
        <f t="shared" si="73"/>
        <v>1</v>
      </c>
      <c r="AM78" s="4">
        <f t="shared" ref="AM78:AN78" si="243">IF(OR(ISBLANK(AL18),ISBLANK(AM18), ISBLANK(AN18)), "", IF(AL18+AN18&gt;0, AL18/(AL18+AN18), 0))</f>
        <v>1</v>
      </c>
      <c r="AN78" s="2">
        <f t="shared" si="75"/>
        <v>1</v>
      </c>
    </row>
    <row r="79" spans="1:40" x14ac:dyDescent="0.25">
      <c r="A79" s="8" t="str">
        <f t="shared" si="36"/>
        <v>Model4-1.txt</v>
      </c>
      <c r="B79" s="4" t="str">
        <f t="shared" si="37"/>
        <v/>
      </c>
      <c r="C79" s="4" t="str">
        <f t="shared" si="38"/>
        <v/>
      </c>
      <c r="D79" s="2" t="str">
        <f t="shared" si="39"/>
        <v/>
      </c>
      <c r="E79" s="4" t="str">
        <f t="shared" si="40"/>
        <v/>
      </c>
      <c r="F79" s="4" t="str">
        <f t="shared" ref="F79:AN79" si="244">IF(OR(ISBLANK(E19),ISBLANK(F19), ISBLANK(G19)), "", IF(E19+G19&gt;0, E19/(E19+G19), 0))</f>
        <v/>
      </c>
      <c r="G79" s="2" t="str">
        <f t="shared" si="42"/>
        <v/>
      </c>
      <c r="H79" s="4" t="str">
        <f t="shared" si="43"/>
        <v/>
      </c>
      <c r="I79" s="4" t="str">
        <f t="shared" ref="I79:AN79" si="245">IF(OR(ISBLANK(H19),ISBLANK(I19), ISBLANK(J19)), "", IF(H19+J19&gt;0, H19/(H19+J19), 0))</f>
        <v/>
      </c>
      <c r="J79" s="2" t="str">
        <f t="shared" si="45"/>
        <v/>
      </c>
      <c r="K79" s="4" t="str">
        <f t="shared" si="46"/>
        <v/>
      </c>
      <c r="L79" s="4" t="str">
        <f t="shared" ref="L79:AN79" si="246">IF(OR(ISBLANK(K19),ISBLANK(L19), ISBLANK(M19)), "", IF(K19+M19&gt;0, K19/(K19+M19), 0))</f>
        <v/>
      </c>
      <c r="M79" s="2" t="str">
        <f t="shared" si="48"/>
        <v/>
      </c>
      <c r="N79" s="4" t="str">
        <f t="shared" si="49"/>
        <v/>
      </c>
      <c r="O79" s="4" t="str">
        <f t="shared" ref="O79:AN79" si="247">IF(OR(ISBLANK(N19),ISBLANK(O19), ISBLANK(P19)), "", IF(N19+P19&gt;0, N19/(N19+P19), 0))</f>
        <v/>
      </c>
      <c r="P79" s="2" t="str">
        <f t="shared" si="51"/>
        <v/>
      </c>
      <c r="Q79" s="4" t="str">
        <f t="shared" si="52"/>
        <v/>
      </c>
      <c r="R79" s="4" t="str">
        <f t="shared" ref="R79:AN79" si="248">IF(OR(ISBLANK(Q19),ISBLANK(R19), ISBLANK(S19)), "", IF(Q19+S19&gt;0, Q19/(Q19+S19), 0))</f>
        <v/>
      </c>
      <c r="S79" s="2" t="str">
        <f t="shared" si="54"/>
        <v/>
      </c>
      <c r="T79" s="4" t="str">
        <f t="shared" si="55"/>
        <v/>
      </c>
      <c r="U79" s="4" t="str">
        <f t="shared" ref="U79:AN79" si="249">IF(OR(ISBLANK(T19),ISBLANK(U19), ISBLANK(V19)), "", IF(T19+V19&gt;0, T19/(T19+V19), 0))</f>
        <v/>
      </c>
      <c r="V79" s="2" t="str">
        <f t="shared" si="57"/>
        <v/>
      </c>
      <c r="W79" s="4" t="str">
        <f t="shared" si="58"/>
        <v/>
      </c>
      <c r="X79" s="4" t="str">
        <f t="shared" ref="X79:AN79" si="250">IF(OR(ISBLANK(W19),ISBLANK(X19), ISBLANK(Y19)), "", IF(W19+Y19&gt;0, W19/(W19+Y19), 0))</f>
        <v/>
      </c>
      <c r="Y79" s="2" t="str">
        <f t="shared" si="60"/>
        <v/>
      </c>
      <c r="Z79" s="4" t="str">
        <f t="shared" si="61"/>
        <v/>
      </c>
      <c r="AA79" s="4" t="str">
        <f t="shared" ref="AA79:AN79" si="251">IF(OR(ISBLANK(Z19),ISBLANK(AA19), ISBLANK(AB19)), "", IF(Z19+AB19&gt;0, Z19/(Z19+AB19), 0))</f>
        <v/>
      </c>
      <c r="AB79" s="2" t="str">
        <f t="shared" si="63"/>
        <v/>
      </c>
      <c r="AC79" s="4" t="str">
        <f t="shared" si="64"/>
        <v/>
      </c>
      <c r="AD79" s="4" t="str">
        <f t="shared" ref="AD79:AN79" si="252">IF(OR(ISBLANK(AC19),ISBLANK(AD19), ISBLANK(AE19)), "", IF(AC19+AE19&gt;0, AC19/(AC19+AE19), 0))</f>
        <v/>
      </c>
      <c r="AE79" s="3" t="str">
        <f t="shared" si="66"/>
        <v/>
      </c>
      <c r="AF79" s="4" t="str">
        <f t="shared" si="67"/>
        <v/>
      </c>
      <c r="AG79" s="4" t="str">
        <f t="shared" ref="AG79:AN79" si="253">IF(OR(ISBLANK(AF19),ISBLANK(AG19), ISBLANK(AH19)), "", IF(AF19+AH19&gt;0, AF19/(AF19+AH19), 0))</f>
        <v/>
      </c>
      <c r="AH79" s="2" t="str">
        <f t="shared" si="69"/>
        <v/>
      </c>
      <c r="AI79" s="4" t="str">
        <f t="shared" si="70"/>
        <v/>
      </c>
      <c r="AJ79" s="4" t="str">
        <f t="shared" ref="AJ79:AN79" si="254">IF(OR(ISBLANK(AI19),ISBLANK(AJ19), ISBLANK(AK19)), "", IF(AI19+AK19&gt;0, AI19/(AI19+AK19), 0))</f>
        <v/>
      </c>
      <c r="AK79" s="2" t="str">
        <f t="shared" si="72"/>
        <v/>
      </c>
      <c r="AL79" s="4" t="str">
        <f t="shared" si="73"/>
        <v/>
      </c>
      <c r="AM79" s="4" t="str">
        <f t="shared" ref="AM79:AN79" si="255">IF(OR(ISBLANK(AL19),ISBLANK(AM19), ISBLANK(AN19)), "", IF(AL19+AN19&gt;0, AL19/(AL19+AN19), 0))</f>
        <v/>
      </c>
      <c r="AN79" s="2" t="str">
        <f t="shared" si="75"/>
        <v/>
      </c>
    </row>
    <row r="80" spans="1:40" x14ac:dyDescent="0.25">
      <c r="A80" s="8" t="str">
        <f t="shared" si="36"/>
        <v>Model5-1.txt</v>
      </c>
      <c r="B80" s="4">
        <f t="shared" si="37"/>
        <v>0.7142857142857143</v>
      </c>
      <c r="C80" s="4">
        <f t="shared" si="38"/>
        <v>1</v>
      </c>
      <c r="D80" s="2">
        <f t="shared" si="39"/>
        <v>0.83333333333333337</v>
      </c>
      <c r="E80" s="4">
        <f t="shared" si="40"/>
        <v>0.5</v>
      </c>
      <c r="F80" s="4">
        <f t="shared" ref="F80:AN80" si="256">IF(OR(ISBLANK(E20),ISBLANK(F20), ISBLANK(G20)), "", IF(E20+G20&gt;0, E20/(E20+G20), 0))</f>
        <v>1</v>
      </c>
      <c r="G80" s="2">
        <f t="shared" si="42"/>
        <v>0.66666666666666663</v>
      </c>
      <c r="H80" s="4">
        <f t="shared" si="43"/>
        <v>1</v>
      </c>
      <c r="I80" s="4">
        <f t="shared" ref="I80:AN80" si="257">IF(OR(ISBLANK(H20),ISBLANK(I20), ISBLANK(J20)), "", IF(H20+J20&gt;0, H20/(H20+J20), 0))</f>
        <v>0.88888888888888884</v>
      </c>
      <c r="J80" s="2">
        <f t="shared" si="45"/>
        <v>0.94117647058823528</v>
      </c>
      <c r="K80" s="4">
        <f t="shared" si="46"/>
        <v>1</v>
      </c>
      <c r="L80" s="4">
        <f t="shared" ref="L80:AN80" si="258">IF(OR(ISBLANK(K20),ISBLANK(L20), ISBLANK(M20)), "", IF(K20+M20&gt;0, K20/(K20+M20), 0))</f>
        <v>1</v>
      </c>
      <c r="M80" s="2">
        <f t="shared" si="48"/>
        <v>1</v>
      </c>
      <c r="N80" s="4">
        <f t="shared" si="49"/>
        <v>0</v>
      </c>
      <c r="O80" s="4">
        <f t="shared" ref="O80:AN80" si="259">IF(OR(ISBLANK(N20),ISBLANK(O20), ISBLANK(P20)), "", IF(N20+P20&gt;0, N20/(N20+P20), 0))</f>
        <v>0</v>
      </c>
      <c r="P80" s="2" t="str">
        <f t="shared" si="51"/>
        <v/>
      </c>
      <c r="Q80" s="4">
        <f t="shared" si="52"/>
        <v>0</v>
      </c>
      <c r="R80" s="4">
        <f t="shared" ref="R80:AN80" si="260">IF(OR(ISBLANK(Q20),ISBLANK(R20), ISBLANK(S20)), "", IF(Q20+S20&gt;0, Q20/(Q20+S20), 0))</f>
        <v>0</v>
      </c>
      <c r="S80" s="2" t="str">
        <f t="shared" si="54"/>
        <v/>
      </c>
      <c r="T80" s="4">
        <f t="shared" si="55"/>
        <v>1</v>
      </c>
      <c r="U80" s="4">
        <f t="shared" ref="U80:AN80" si="261">IF(OR(ISBLANK(T20),ISBLANK(U20), ISBLANK(V20)), "", IF(T20+V20&gt;0, T20/(T20+V20), 0))</f>
        <v>1</v>
      </c>
      <c r="V80" s="2">
        <f t="shared" si="57"/>
        <v>1</v>
      </c>
      <c r="W80" s="4">
        <f t="shared" si="58"/>
        <v>1</v>
      </c>
      <c r="X80" s="4">
        <f t="shared" ref="X80:AN80" si="262">IF(OR(ISBLANK(W20),ISBLANK(X20), ISBLANK(Y20)), "", IF(W20+Y20&gt;0, W20/(W20+Y20), 0))</f>
        <v>1</v>
      </c>
      <c r="Y80" s="2">
        <f t="shared" si="60"/>
        <v>1</v>
      </c>
      <c r="Z80" s="4">
        <f t="shared" si="61"/>
        <v>0</v>
      </c>
      <c r="AA80" s="4">
        <f t="shared" ref="AA80:AN80" si="263">IF(OR(ISBLANK(Z20),ISBLANK(AA20), ISBLANK(AB20)), "", IF(Z20+AB20&gt;0, Z20/(Z20+AB20), 0))</f>
        <v>0</v>
      </c>
      <c r="AB80" s="2">
        <f t="shared" si="63"/>
        <v>0</v>
      </c>
      <c r="AC80" s="4">
        <f t="shared" si="64"/>
        <v>1</v>
      </c>
      <c r="AD80" s="4">
        <f t="shared" ref="AD80:AN80" si="264">IF(OR(ISBLANK(AC20),ISBLANK(AD20), ISBLANK(AE20)), "", IF(AC20+AE20&gt;0, AC20/(AC20+AE20), 0))</f>
        <v>1</v>
      </c>
      <c r="AE80" s="3">
        <f t="shared" si="66"/>
        <v>1</v>
      </c>
      <c r="AF80" s="4">
        <f t="shared" si="67"/>
        <v>1</v>
      </c>
      <c r="AG80" s="4">
        <f t="shared" ref="AG80:AN80" si="265">IF(OR(ISBLANK(AF20),ISBLANK(AG20), ISBLANK(AH20)), "", IF(AF20+AH20&gt;0, AF20/(AF20+AH20), 0))</f>
        <v>0.66666666666666663</v>
      </c>
      <c r="AH80" s="2">
        <f t="shared" si="69"/>
        <v>0.8</v>
      </c>
      <c r="AI80" s="4">
        <f t="shared" si="70"/>
        <v>1</v>
      </c>
      <c r="AJ80" s="4">
        <f t="shared" ref="AJ80:AN80" si="266">IF(OR(ISBLANK(AI20),ISBLANK(AJ20), ISBLANK(AK20)), "", IF(AI20+AK20&gt;0, AI20/(AI20+AK20), 0))</f>
        <v>0.66666666666666663</v>
      </c>
      <c r="AK80" s="2">
        <f t="shared" si="72"/>
        <v>0.8</v>
      </c>
      <c r="AL80" s="4">
        <f t="shared" si="73"/>
        <v>1</v>
      </c>
      <c r="AM80" s="4">
        <f t="shared" ref="AM80:AN80" si="267">IF(OR(ISBLANK(AL20),ISBLANK(AM20), ISBLANK(AN20)), "", IF(AL20+AN20&gt;0, AL20/(AL20+AN20), 0))</f>
        <v>0.66666666666666663</v>
      </c>
      <c r="AN80" s="2">
        <f t="shared" si="75"/>
        <v>0.8</v>
      </c>
    </row>
    <row r="81" spans="1:40" x14ac:dyDescent="0.25">
      <c r="A81" s="8" t="str">
        <f t="shared" si="36"/>
        <v>Model5-2.txt</v>
      </c>
      <c r="B81" s="4">
        <f t="shared" si="37"/>
        <v>0.8571428571428571</v>
      </c>
      <c r="C81" s="4">
        <f t="shared" si="38"/>
        <v>0.66666666666666663</v>
      </c>
      <c r="D81" s="2">
        <f t="shared" si="39"/>
        <v>0.75</v>
      </c>
      <c r="E81" s="4">
        <f t="shared" si="40"/>
        <v>1</v>
      </c>
      <c r="F81" s="4">
        <f t="shared" ref="F81:AN81" si="268">IF(OR(ISBLANK(E21),ISBLANK(F21), ISBLANK(G21)), "", IF(E21+G21&gt;0, E21/(E21+G21), 0))</f>
        <v>1</v>
      </c>
      <c r="G81" s="2">
        <f t="shared" si="42"/>
        <v>1</v>
      </c>
      <c r="H81" s="4">
        <f t="shared" si="43"/>
        <v>1</v>
      </c>
      <c r="I81" s="4">
        <f t="shared" ref="I81:AN81" si="269">IF(OR(ISBLANK(H21),ISBLANK(I21), ISBLANK(J21)), "", IF(H21+J21&gt;0, H21/(H21+J21), 0))</f>
        <v>0.7142857142857143</v>
      </c>
      <c r="J81" s="2">
        <f t="shared" si="45"/>
        <v>0.83333333333333337</v>
      </c>
      <c r="K81" s="4">
        <f t="shared" si="46"/>
        <v>1</v>
      </c>
      <c r="L81" s="4">
        <f t="shared" ref="L81:AN81" si="270">IF(OR(ISBLANK(K21),ISBLANK(L21), ISBLANK(M21)), "", IF(K21+M21&gt;0, K21/(K21+M21), 0))</f>
        <v>1</v>
      </c>
      <c r="M81" s="2">
        <f t="shared" si="48"/>
        <v>1</v>
      </c>
      <c r="N81" s="4">
        <f t="shared" si="49"/>
        <v>0</v>
      </c>
      <c r="O81" s="4">
        <f t="shared" ref="O81:AN81" si="271">IF(OR(ISBLANK(N21),ISBLANK(O21), ISBLANK(P21)), "", IF(N21+P21&gt;0, N21/(N21+P21), 0))</f>
        <v>0</v>
      </c>
      <c r="P81" s="2" t="str">
        <f t="shared" si="51"/>
        <v/>
      </c>
      <c r="Q81" s="4">
        <f t="shared" si="52"/>
        <v>1</v>
      </c>
      <c r="R81" s="4">
        <f t="shared" ref="R81:AN81" si="272">IF(OR(ISBLANK(Q21),ISBLANK(R21), ISBLANK(S21)), "", IF(Q21+S21&gt;0, Q21/(Q21+S21), 0))</f>
        <v>1</v>
      </c>
      <c r="S81" s="2">
        <f t="shared" si="54"/>
        <v>1</v>
      </c>
      <c r="T81" s="4">
        <f t="shared" si="55"/>
        <v>1</v>
      </c>
      <c r="U81" s="4">
        <f t="shared" ref="U81:AN81" si="273">IF(OR(ISBLANK(T21),ISBLANK(U21), ISBLANK(V21)), "", IF(T21+V21&gt;0, T21/(T21+V21), 0))</f>
        <v>1</v>
      </c>
      <c r="V81" s="2">
        <f t="shared" si="57"/>
        <v>1</v>
      </c>
      <c r="W81" s="4">
        <f t="shared" si="58"/>
        <v>0.66666666666666663</v>
      </c>
      <c r="X81" s="4">
        <f t="shared" ref="X81:AN81" si="274">IF(OR(ISBLANK(W21),ISBLANK(X21), ISBLANK(Y21)), "", IF(W21+Y21&gt;0, W21/(W21+Y21), 0))</f>
        <v>1</v>
      </c>
      <c r="Y81" s="2">
        <f t="shared" si="60"/>
        <v>0.8</v>
      </c>
      <c r="Z81" s="4">
        <f t="shared" si="61"/>
        <v>1</v>
      </c>
      <c r="AA81" s="4">
        <f t="shared" ref="AA81:AN81" si="275">IF(OR(ISBLANK(Z21),ISBLANK(AA21), ISBLANK(AB21)), "", IF(Z21+AB21&gt;0, Z21/(Z21+AB21), 0))</f>
        <v>0.5</v>
      </c>
      <c r="AB81" s="2">
        <f t="shared" si="63"/>
        <v>0.66666666666666663</v>
      </c>
      <c r="AC81" s="4">
        <f t="shared" si="64"/>
        <v>1</v>
      </c>
      <c r="AD81" s="4">
        <f t="shared" ref="AD81:AN81" si="276">IF(OR(ISBLANK(AC21),ISBLANK(AD21), ISBLANK(AE21)), "", IF(AC21+AE21&gt;0, AC21/(AC21+AE21), 0))</f>
        <v>1</v>
      </c>
      <c r="AE81" s="3">
        <f t="shared" si="66"/>
        <v>1</v>
      </c>
      <c r="AF81" s="4">
        <f t="shared" si="67"/>
        <v>1</v>
      </c>
      <c r="AG81" s="4">
        <f t="shared" ref="AG81:AN81" si="277">IF(OR(ISBLANK(AF21),ISBLANK(AG21), ISBLANK(AH21)), "", IF(AF21+AH21&gt;0, AF21/(AF21+AH21), 0))</f>
        <v>0.66666666666666663</v>
      </c>
      <c r="AH81" s="2">
        <f t="shared" si="69"/>
        <v>0.8</v>
      </c>
      <c r="AI81" s="4">
        <f t="shared" si="70"/>
        <v>1</v>
      </c>
      <c r="AJ81" s="4">
        <f t="shared" ref="AJ81:AN81" si="278">IF(OR(ISBLANK(AI21),ISBLANK(AJ21), ISBLANK(AK21)), "", IF(AI21+AK21&gt;0, AI21/(AI21+AK21), 0))</f>
        <v>0.5</v>
      </c>
      <c r="AK81" s="2">
        <f t="shared" si="72"/>
        <v>0.66666666666666663</v>
      </c>
      <c r="AL81" s="4">
        <f t="shared" si="73"/>
        <v>1</v>
      </c>
      <c r="AM81" s="4">
        <f t="shared" ref="AM81:AN81" si="279">IF(OR(ISBLANK(AL21),ISBLANK(AM21), ISBLANK(AN21)), "", IF(AL21+AN21&gt;0, AL21/(AL21+AN21), 0))</f>
        <v>0.6</v>
      </c>
      <c r="AN81" s="2">
        <f t="shared" si="75"/>
        <v>0.75</v>
      </c>
    </row>
    <row r="82" spans="1:40" x14ac:dyDescent="0.25">
      <c r="A82" s="8" t="str">
        <f t="shared" si="36"/>
        <v>Model5-3.txt</v>
      </c>
      <c r="B82" s="4" t="str">
        <f t="shared" si="37"/>
        <v/>
      </c>
      <c r="C82" s="4" t="str">
        <f t="shared" si="38"/>
        <v/>
      </c>
      <c r="D82" s="2" t="str">
        <f t="shared" si="39"/>
        <v/>
      </c>
      <c r="E82" s="4" t="str">
        <f t="shared" si="40"/>
        <v/>
      </c>
      <c r="F82" s="4" t="str">
        <f t="shared" ref="F82:AN82" si="280">IF(OR(ISBLANK(E22),ISBLANK(F22), ISBLANK(G22)), "", IF(E22+G22&gt;0, E22/(E22+G22), 0))</f>
        <v/>
      </c>
      <c r="G82" s="2" t="str">
        <f t="shared" si="42"/>
        <v/>
      </c>
      <c r="H82" s="4" t="str">
        <f t="shared" si="43"/>
        <v/>
      </c>
      <c r="I82" s="4" t="str">
        <f t="shared" ref="I82:AN82" si="281">IF(OR(ISBLANK(H22),ISBLANK(I22), ISBLANK(J22)), "", IF(H22+J22&gt;0, H22/(H22+J22), 0))</f>
        <v/>
      </c>
      <c r="J82" s="2" t="str">
        <f t="shared" si="45"/>
        <v/>
      </c>
      <c r="K82" s="4" t="str">
        <f t="shared" si="46"/>
        <v/>
      </c>
      <c r="L82" s="4" t="str">
        <f t="shared" ref="L82:AN82" si="282">IF(OR(ISBLANK(K22),ISBLANK(L22), ISBLANK(M22)), "", IF(K22+M22&gt;0, K22/(K22+M22), 0))</f>
        <v/>
      </c>
      <c r="M82" s="2" t="str">
        <f t="shared" si="48"/>
        <v/>
      </c>
      <c r="N82" s="4" t="str">
        <f t="shared" si="49"/>
        <v/>
      </c>
      <c r="O82" s="4" t="str">
        <f t="shared" ref="O82:AN82" si="283">IF(OR(ISBLANK(N22),ISBLANK(O22), ISBLANK(P22)), "", IF(N22+P22&gt;0, N22/(N22+P22), 0))</f>
        <v/>
      </c>
      <c r="P82" s="2" t="str">
        <f t="shared" si="51"/>
        <v/>
      </c>
      <c r="Q82" s="4" t="str">
        <f t="shared" si="52"/>
        <v/>
      </c>
      <c r="R82" s="4" t="str">
        <f t="shared" ref="R82:AN82" si="284">IF(OR(ISBLANK(Q22),ISBLANK(R22), ISBLANK(S22)), "", IF(Q22+S22&gt;0, Q22/(Q22+S22), 0))</f>
        <v/>
      </c>
      <c r="S82" s="2" t="str">
        <f t="shared" si="54"/>
        <v/>
      </c>
      <c r="T82" s="4" t="str">
        <f t="shared" si="55"/>
        <v/>
      </c>
      <c r="U82" s="4" t="str">
        <f t="shared" ref="U82:AN82" si="285">IF(OR(ISBLANK(T22),ISBLANK(U22), ISBLANK(V22)), "", IF(T22+V22&gt;0, T22/(T22+V22), 0))</f>
        <v/>
      </c>
      <c r="V82" s="2" t="str">
        <f t="shared" si="57"/>
        <v/>
      </c>
      <c r="W82" s="4" t="str">
        <f t="shared" si="58"/>
        <v/>
      </c>
      <c r="X82" s="4" t="str">
        <f t="shared" ref="X82:AN82" si="286">IF(OR(ISBLANK(W22),ISBLANK(X22), ISBLANK(Y22)), "", IF(W22+Y22&gt;0, W22/(W22+Y22), 0))</f>
        <v/>
      </c>
      <c r="Y82" s="2" t="str">
        <f t="shared" si="60"/>
        <v/>
      </c>
      <c r="Z82" s="4" t="str">
        <f t="shared" si="61"/>
        <v/>
      </c>
      <c r="AA82" s="4" t="str">
        <f t="shared" ref="AA82:AN82" si="287">IF(OR(ISBLANK(Z22),ISBLANK(AA22), ISBLANK(AB22)), "", IF(Z22+AB22&gt;0, Z22/(Z22+AB22), 0))</f>
        <v/>
      </c>
      <c r="AB82" s="2" t="str">
        <f t="shared" si="63"/>
        <v/>
      </c>
      <c r="AC82" s="4" t="str">
        <f t="shared" si="64"/>
        <v/>
      </c>
      <c r="AD82" s="4" t="str">
        <f t="shared" ref="AD82:AN82" si="288">IF(OR(ISBLANK(AC22),ISBLANK(AD22), ISBLANK(AE22)), "", IF(AC22+AE22&gt;0, AC22/(AC22+AE22), 0))</f>
        <v/>
      </c>
      <c r="AE82" s="3" t="str">
        <f t="shared" si="66"/>
        <v/>
      </c>
      <c r="AF82" s="4" t="str">
        <f t="shared" si="67"/>
        <v/>
      </c>
      <c r="AG82" s="4" t="str">
        <f t="shared" ref="AG82:AN82" si="289">IF(OR(ISBLANK(AF22),ISBLANK(AG22), ISBLANK(AH22)), "", IF(AF22+AH22&gt;0, AF22/(AF22+AH22), 0))</f>
        <v/>
      </c>
      <c r="AH82" s="2" t="str">
        <f t="shared" si="69"/>
        <v/>
      </c>
      <c r="AI82" s="4" t="str">
        <f t="shared" si="70"/>
        <v/>
      </c>
      <c r="AJ82" s="4" t="str">
        <f t="shared" ref="AJ82:AN82" si="290">IF(OR(ISBLANK(AI22),ISBLANK(AJ22), ISBLANK(AK22)), "", IF(AI22+AK22&gt;0, AI22/(AI22+AK22), 0))</f>
        <v/>
      </c>
      <c r="AK82" s="2" t="str">
        <f t="shared" si="72"/>
        <v/>
      </c>
      <c r="AL82" s="4" t="str">
        <f t="shared" si="73"/>
        <v/>
      </c>
      <c r="AM82" s="4" t="str">
        <f t="shared" ref="AM82:AN82" si="291">IF(OR(ISBLANK(AL22),ISBLANK(AM22), ISBLANK(AN22)), "", IF(AL22+AN22&gt;0, AL22/(AL22+AN22), 0))</f>
        <v/>
      </c>
      <c r="AN82" s="2" t="str">
        <f t="shared" si="75"/>
        <v/>
      </c>
    </row>
    <row r="83" spans="1:40" x14ac:dyDescent="0.25">
      <c r="A83" s="8" t="str">
        <f t="shared" si="36"/>
        <v>Model6-2.txt</v>
      </c>
      <c r="B83" s="4">
        <f t="shared" si="37"/>
        <v>0.8</v>
      </c>
      <c r="C83" s="4">
        <f t="shared" si="38"/>
        <v>1</v>
      </c>
      <c r="D83" s="2">
        <f t="shared" si="39"/>
        <v>0.88888888888888884</v>
      </c>
      <c r="E83" s="4">
        <f t="shared" si="40"/>
        <v>1</v>
      </c>
      <c r="F83" s="4">
        <f t="shared" ref="F83:AN83" si="292">IF(OR(ISBLANK(E23),ISBLANK(F23), ISBLANK(G23)), "", IF(E23+G23&gt;0, E23/(E23+G23), 0))</f>
        <v>1</v>
      </c>
      <c r="G83" s="2">
        <f t="shared" si="42"/>
        <v>1</v>
      </c>
      <c r="H83" s="4">
        <f t="shared" si="43"/>
        <v>1</v>
      </c>
      <c r="I83" s="4">
        <f t="shared" ref="I83:AN83" si="293">IF(OR(ISBLANK(H23),ISBLANK(I23), ISBLANK(J23)), "", IF(H23+J23&gt;0, H23/(H23+J23), 0))</f>
        <v>1</v>
      </c>
      <c r="J83" s="2">
        <f t="shared" si="45"/>
        <v>1</v>
      </c>
      <c r="K83" s="4">
        <f t="shared" si="46"/>
        <v>0</v>
      </c>
      <c r="L83" s="4">
        <f t="shared" ref="L83:AN83" si="294">IF(OR(ISBLANK(K23),ISBLANK(L23), ISBLANK(M23)), "", IF(K23+M23&gt;0, K23/(K23+M23), 0))</f>
        <v>0</v>
      </c>
      <c r="M83" s="2" t="str">
        <f t="shared" si="48"/>
        <v/>
      </c>
      <c r="N83" s="4">
        <f t="shared" si="49"/>
        <v>0</v>
      </c>
      <c r="O83" s="4">
        <f t="shared" ref="O83:AN83" si="295">IF(OR(ISBLANK(N23),ISBLANK(O23), ISBLANK(P23)), "", IF(N23+P23&gt;0, N23/(N23+P23), 0))</f>
        <v>0</v>
      </c>
      <c r="P83" s="2" t="str">
        <f t="shared" si="51"/>
        <v/>
      </c>
      <c r="Q83" s="4">
        <f t="shared" si="52"/>
        <v>0</v>
      </c>
      <c r="R83" s="4">
        <f t="shared" ref="R83:AN83" si="296">IF(OR(ISBLANK(Q23),ISBLANK(R23), ISBLANK(S23)), "", IF(Q23+S23&gt;0, Q23/(Q23+S23), 0))</f>
        <v>0</v>
      </c>
      <c r="S83" s="2" t="str">
        <f t="shared" si="54"/>
        <v/>
      </c>
      <c r="T83" s="4">
        <f t="shared" si="55"/>
        <v>1</v>
      </c>
      <c r="U83" s="4">
        <f t="shared" ref="U83:AN83" si="297">IF(OR(ISBLANK(T23),ISBLANK(U23), ISBLANK(V23)), "", IF(T23+V23&gt;0, T23/(T23+V23), 0))</f>
        <v>1</v>
      </c>
      <c r="V83" s="2">
        <f t="shared" si="57"/>
        <v>1</v>
      </c>
      <c r="W83" s="4">
        <f t="shared" si="58"/>
        <v>1</v>
      </c>
      <c r="X83" s="4">
        <f t="shared" ref="X83:AN83" si="298">IF(OR(ISBLANK(W23),ISBLANK(X23), ISBLANK(Y23)), "", IF(W23+Y23&gt;0, W23/(W23+Y23), 0))</f>
        <v>1</v>
      </c>
      <c r="Y83" s="2">
        <f t="shared" si="60"/>
        <v>1</v>
      </c>
      <c r="Z83" s="4">
        <f t="shared" si="61"/>
        <v>0</v>
      </c>
      <c r="AA83" s="4">
        <f t="shared" ref="AA83:AN83" si="299">IF(OR(ISBLANK(Z23),ISBLANK(AA23), ISBLANK(AB23)), "", IF(Z23+AB23&gt;0, Z23/(Z23+AB23), 0))</f>
        <v>0</v>
      </c>
      <c r="AB83" s="2">
        <f t="shared" si="63"/>
        <v>0</v>
      </c>
      <c r="AC83" s="4">
        <f t="shared" si="64"/>
        <v>1</v>
      </c>
      <c r="AD83" s="4">
        <f t="shared" ref="AD83:AN83" si="300">IF(OR(ISBLANK(AC23),ISBLANK(AD23), ISBLANK(AE23)), "", IF(AC23+AE23&gt;0, AC23/(AC23+AE23), 0))</f>
        <v>1</v>
      </c>
      <c r="AE83" s="3">
        <f t="shared" si="66"/>
        <v>1</v>
      </c>
      <c r="AF83" s="4">
        <f t="shared" si="67"/>
        <v>0</v>
      </c>
      <c r="AG83" s="4">
        <f t="shared" ref="AG83:AN83" si="301">IF(OR(ISBLANK(AF23),ISBLANK(AG23), ISBLANK(AH23)), "", IF(AF23+AH23&gt;0, AF23/(AF23+AH23), 0))</f>
        <v>0</v>
      </c>
      <c r="AH83" s="2" t="str">
        <f t="shared" si="69"/>
        <v/>
      </c>
      <c r="AI83" s="4">
        <f t="shared" si="70"/>
        <v>0</v>
      </c>
      <c r="AJ83" s="4">
        <f t="shared" ref="AJ83:AN83" si="302">IF(OR(ISBLANK(AI23),ISBLANK(AJ23), ISBLANK(AK23)), "", IF(AI23+AK23&gt;0, AI23/(AI23+AK23), 0))</f>
        <v>0</v>
      </c>
      <c r="AK83" s="2" t="str">
        <f t="shared" si="72"/>
        <v/>
      </c>
      <c r="AL83" s="4">
        <f t="shared" si="73"/>
        <v>0</v>
      </c>
      <c r="AM83" s="4">
        <f t="shared" ref="AM83:AN83" si="303">IF(OR(ISBLANK(AL23),ISBLANK(AM23), ISBLANK(AN23)), "", IF(AL23+AN23&gt;0, AL23/(AL23+AN23), 0))</f>
        <v>0</v>
      </c>
      <c r="AN83" s="2" t="str">
        <f t="shared" si="75"/>
        <v/>
      </c>
    </row>
    <row r="84" spans="1:40" x14ac:dyDescent="0.25">
      <c r="A84" s="8" t="str">
        <f t="shared" si="36"/>
        <v>Model6-3.txt</v>
      </c>
      <c r="B84" s="4" t="str">
        <f t="shared" si="37"/>
        <v/>
      </c>
      <c r="C84" s="4" t="str">
        <f t="shared" si="38"/>
        <v/>
      </c>
      <c r="D84" s="2" t="str">
        <f t="shared" si="39"/>
        <v/>
      </c>
      <c r="E84" s="4" t="str">
        <f t="shared" si="40"/>
        <v/>
      </c>
      <c r="F84" s="4" t="str">
        <f t="shared" ref="F84:AN84" si="304">IF(OR(ISBLANK(E24),ISBLANK(F24), ISBLANK(G24)), "", IF(E24+G24&gt;0, E24/(E24+G24), 0))</f>
        <v/>
      </c>
      <c r="G84" s="2" t="str">
        <f t="shared" si="42"/>
        <v/>
      </c>
      <c r="H84" s="4" t="str">
        <f t="shared" si="43"/>
        <v/>
      </c>
      <c r="I84" s="4" t="str">
        <f t="shared" ref="I84:AN84" si="305">IF(OR(ISBLANK(H24),ISBLANK(I24), ISBLANK(J24)), "", IF(H24+J24&gt;0, H24/(H24+J24), 0))</f>
        <v/>
      </c>
      <c r="J84" s="2" t="str">
        <f t="shared" si="45"/>
        <v/>
      </c>
      <c r="K84" s="4" t="str">
        <f t="shared" si="46"/>
        <v/>
      </c>
      <c r="L84" s="4" t="str">
        <f t="shared" ref="L84:AN84" si="306">IF(OR(ISBLANK(K24),ISBLANK(L24), ISBLANK(M24)), "", IF(K24+M24&gt;0, K24/(K24+M24), 0))</f>
        <v/>
      </c>
      <c r="M84" s="2" t="str">
        <f t="shared" si="48"/>
        <v/>
      </c>
      <c r="N84" s="4" t="str">
        <f t="shared" si="49"/>
        <v/>
      </c>
      <c r="O84" s="4" t="str">
        <f t="shared" ref="O84:AN84" si="307">IF(OR(ISBLANK(N24),ISBLANK(O24), ISBLANK(P24)), "", IF(N24+P24&gt;0, N24/(N24+P24), 0))</f>
        <v/>
      </c>
      <c r="P84" s="2" t="str">
        <f t="shared" si="51"/>
        <v/>
      </c>
      <c r="Q84" s="4" t="str">
        <f t="shared" si="52"/>
        <v/>
      </c>
      <c r="R84" s="4" t="str">
        <f t="shared" ref="R84:AN84" si="308">IF(OR(ISBLANK(Q24),ISBLANK(R24), ISBLANK(S24)), "", IF(Q24+S24&gt;0, Q24/(Q24+S24), 0))</f>
        <v/>
      </c>
      <c r="S84" s="2" t="str">
        <f t="shared" si="54"/>
        <v/>
      </c>
      <c r="T84" s="4" t="str">
        <f t="shared" si="55"/>
        <v/>
      </c>
      <c r="U84" s="4" t="str">
        <f t="shared" ref="U84:AN84" si="309">IF(OR(ISBLANK(T24),ISBLANK(U24), ISBLANK(V24)), "", IF(T24+V24&gt;0, T24/(T24+V24), 0))</f>
        <v/>
      </c>
      <c r="V84" s="2" t="str">
        <f t="shared" si="57"/>
        <v/>
      </c>
      <c r="W84" s="4" t="str">
        <f t="shared" si="58"/>
        <v/>
      </c>
      <c r="X84" s="4" t="str">
        <f t="shared" ref="X84:AN84" si="310">IF(OR(ISBLANK(W24),ISBLANK(X24), ISBLANK(Y24)), "", IF(W24+Y24&gt;0, W24/(W24+Y24), 0))</f>
        <v/>
      </c>
      <c r="Y84" s="2" t="str">
        <f t="shared" si="60"/>
        <v/>
      </c>
      <c r="Z84" s="4" t="str">
        <f t="shared" si="61"/>
        <v/>
      </c>
      <c r="AA84" s="4" t="str">
        <f t="shared" ref="AA84:AN84" si="311">IF(OR(ISBLANK(Z24),ISBLANK(AA24), ISBLANK(AB24)), "", IF(Z24+AB24&gt;0, Z24/(Z24+AB24), 0))</f>
        <v/>
      </c>
      <c r="AB84" s="2" t="str">
        <f t="shared" si="63"/>
        <v/>
      </c>
      <c r="AC84" s="4" t="str">
        <f t="shared" si="64"/>
        <v/>
      </c>
      <c r="AD84" s="4" t="str">
        <f t="shared" ref="AD84:AN84" si="312">IF(OR(ISBLANK(AC24),ISBLANK(AD24), ISBLANK(AE24)), "", IF(AC24+AE24&gt;0, AC24/(AC24+AE24), 0))</f>
        <v/>
      </c>
      <c r="AE84" s="3" t="str">
        <f t="shared" si="66"/>
        <v/>
      </c>
      <c r="AF84" s="4" t="str">
        <f t="shared" si="67"/>
        <v/>
      </c>
      <c r="AG84" s="4" t="str">
        <f t="shared" ref="AG84:AN84" si="313">IF(OR(ISBLANK(AF24),ISBLANK(AG24), ISBLANK(AH24)), "", IF(AF24+AH24&gt;0, AF24/(AF24+AH24), 0))</f>
        <v/>
      </c>
      <c r="AH84" s="2" t="str">
        <f t="shared" si="69"/>
        <v/>
      </c>
      <c r="AI84" s="4" t="str">
        <f t="shared" si="70"/>
        <v/>
      </c>
      <c r="AJ84" s="4" t="str">
        <f t="shared" ref="AJ84:AN84" si="314">IF(OR(ISBLANK(AI24),ISBLANK(AJ24), ISBLANK(AK24)), "", IF(AI24+AK24&gt;0, AI24/(AI24+AK24), 0))</f>
        <v/>
      </c>
      <c r="AK84" s="2" t="str">
        <f t="shared" si="72"/>
        <v/>
      </c>
      <c r="AL84" s="4" t="str">
        <f t="shared" si="73"/>
        <v/>
      </c>
      <c r="AM84" s="4" t="str">
        <f t="shared" ref="AM84:AN84" si="315">IF(OR(ISBLANK(AL24),ISBLANK(AM24), ISBLANK(AN24)), "", IF(AL24+AN24&gt;0, AL24/(AL24+AN24), 0))</f>
        <v/>
      </c>
      <c r="AN84" s="2" t="str">
        <f t="shared" si="75"/>
        <v/>
      </c>
    </row>
    <row r="85" spans="1:40" x14ac:dyDescent="0.25">
      <c r="A85" s="8" t="str">
        <f t="shared" si="36"/>
        <v>Model6-4.txt</v>
      </c>
      <c r="B85" s="4" t="str">
        <f t="shared" si="37"/>
        <v/>
      </c>
      <c r="C85" s="4" t="str">
        <f t="shared" si="38"/>
        <v/>
      </c>
      <c r="D85" s="2" t="str">
        <f t="shared" si="39"/>
        <v/>
      </c>
      <c r="E85" s="4" t="str">
        <f t="shared" si="40"/>
        <v/>
      </c>
      <c r="F85" s="4" t="str">
        <f t="shared" ref="F85:AN85" si="316">IF(OR(ISBLANK(E25),ISBLANK(F25), ISBLANK(G25)), "", IF(E25+G25&gt;0, E25/(E25+G25), 0))</f>
        <v/>
      </c>
      <c r="G85" s="2" t="str">
        <f t="shared" si="42"/>
        <v/>
      </c>
      <c r="H85" s="4" t="str">
        <f t="shared" si="43"/>
        <v/>
      </c>
      <c r="I85" s="4" t="str">
        <f t="shared" ref="I85:AN85" si="317">IF(OR(ISBLANK(H25),ISBLANK(I25), ISBLANK(J25)), "", IF(H25+J25&gt;0, H25/(H25+J25), 0))</f>
        <v/>
      </c>
      <c r="J85" s="2" t="str">
        <f t="shared" si="45"/>
        <v/>
      </c>
      <c r="K85" s="4" t="str">
        <f t="shared" si="46"/>
        <v/>
      </c>
      <c r="L85" s="4" t="str">
        <f t="shared" ref="L85:AN85" si="318">IF(OR(ISBLANK(K25),ISBLANK(L25), ISBLANK(M25)), "", IF(K25+M25&gt;0, K25/(K25+M25), 0))</f>
        <v/>
      </c>
      <c r="M85" s="2" t="str">
        <f t="shared" si="48"/>
        <v/>
      </c>
      <c r="N85" s="4" t="str">
        <f t="shared" si="49"/>
        <v/>
      </c>
      <c r="O85" s="4" t="str">
        <f t="shared" ref="O85:AN85" si="319">IF(OR(ISBLANK(N25),ISBLANK(O25), ISBLANK(P25)), "", IF(N25+P25&gt;0, N25/(N25+P25), 0))</f>
        <v/>
      </c>
      <c r="P85" s="2" t="str">
        <f t="shared" si="51"/>
        <v/>
      </c>
      <c r="Q85" s="4" t="str">
        <f t="shared" si="52"/>
        <v/>
      </c>
      <c r="R85" s="4" t="str">
        <f t="shared" ref="R85:AN85" si="320">IF(OR(ISBLANK(Q25),ISBLANK(R25), ISBLANK(S25)), "", IF(Q25+S25&gt;0, Q25/(Q25+S25), 0))</f>
        <v/>
      </c>
      <c r="S85" s="2" t="str">
        <f t="shared" si="54"/>
        <v/>
      </c>
      <c r="T85" s="4" t="str">
        <f t="shared" si="55"/>
        <v/>
      </c>
      <c r="U85" s="4" t="str">
        <f t="shared" ref="U85:AN85" si="321">IF(OR(ISBLANK(T25),ISBLANK(U25), ISBLANK(V25)), "", IF(T25+V25&gt;0, T25/(T25+V25), 0))</f>
        <v/>
      </c>
      <c r="V85" s="2" t="str">
        <f t="shared" si="57"/>
        <v/>
      </c>
      <c r="W85" s="4" t="str">
        <f t="shared" si="58"/>
        <v/>
      </c>
      <c r="X85" s="4" t="str">
        <f t="shared" ref="X85:AN85" si="322">IF(OR(ISBLANK(W25),ISBLANK(X25), ISBLANK(Y25)), "", IF(W25+Y25&gt;0, W25/(W25+Y25), 0))</f>
        <v/>
      </c>
      <c r="Y85" s="2" t="str">
        <f t="shared" si="60"/>
        <v/>
      </c>
      <c r="Z85" s="4" t="str">
        <f t="shared" si="61"/>
        <v/>
      </c>
      <c r="AA85" s="4" t="str">
        <f t="shared" ref="AA85:AN85" si="323">IF(OR(ISBLANK(Z25),ISBLANK(AA25), ISBLANK(AB25)), "", IF(Z25+AB25&gt;0, Z25/(Z25+AB25), 0))</f>
        <v/>
      </c>
      <c r="AB85" s="2" t="str">
        <f t="shared" si="63"/>
        <v/>
      </c>
      <c r="AC85" s="4" t="str">
        <f t="shared" si="64"/>
        <v/>
      </c>
      <c r="AD85" s="4" t="str">
        <f t="shared" ref="AD85:AN85" si="324">IF(OR(ISBLANK(AC25),ISBLANK(AD25), ISBLANK(AE25)), "", IF(AC25+AE25&gt;0, AC25/(AC25+AE25), 0))</f>
        <v/>
      </c>
      <c r="AE85" s="3" t="str">
        <f t="shared" si="66"/>
        <v/>
      </c>
      <c r="AF85" s="4" t="str">
        <f t="shared" si="67"/>
        <v/>
      </c>
      <c r="AG85" s="4" t="str">
        <f t="shared" ref="AG85:AN85" si="325">IF(OR(ISBLANK(AF25),ISBLANK(AG25), ISBLANK(AH25)), "", IF(AF25+AH25&gt;0, AF25/(AF25+AH25), 0))</f>
        <v/>
      </c>
      <c r="AH85" s="2" t="str">
        <f t="shared" si="69"/>
        <v/>
      </c>
      <c r="AI85" s="4" t="str">
        <f t="shared" si="70"/>
        <v/>
      </c>
      <c r="AJ85" s="4" t="str">
        <f t="shared" ref="AJ85:AN85" si="326">IF(OR(ISBLANK(AI25),ISBLANK(AJ25), ISBLANK(AK25)), "", IF(AI25+AK25&gt;0, AI25/(AI25+AK25), 0))</f>
        <v/>
      </c>
      <c r="AK85" s="2" t="str">
        <f t="shared" si="72"/>
        <v/>
      </c>
      <c r="AL85" s="4" t="str">
        <f t="shared" si="73"/>
        <v/>
      </c>
      <c r="AM85" s="4" t="str">
        <f t="shared" ref="AM85:AN85" si="327">IF(OR(ISBLANK(AL25),ISBLANK(AM25), ISBLANK(AN25)), "", IF(AL25+AN25&gt;0, AL25/(AL25+AN25), 0))</f>
        <v/>
      </c>
      <c r="AN85" s="2" t="str">
        <f t="shared" si="75"/>
        <v/>
      </c>
    </row>
    <row r="86" spans="1:40" x14ac:dyDescent="0.25">
      <c r="A86" s="8" t="str">
        <f t="shared" si="36"/>
        <v>Model7-1.txt</v>
      </c>
      <c r="B86" s="4">
        <f t="shared" si="37"/>
        <v>1</v>
      </c>
      <c r="C86" s="4">
        <f t="shared" si="38"/>
        <v>1</v>
      </c>
      <c r="D86" s="2">
        <f t="shared" si="39"/>
        <v>1</v>
      </c>
      <c r="E86" s="4">
        <f t="shared" si="40"/>
        <v>0.8571428571428571</v>
      </c>
      <c r="F86" s="4">
        <f t="shared" ref="F86:AN86" si="328">IF(OR(ISBLANK(E26),ISBLANK(F26), ISBLANK(G26)), "", IF(E26+G26&gt;0, E26/(E26+G26), 0))</f>
        <v>1</v>
      </c>
      <c r="G86" s="2">
        <f t="shared" si="42"/>
        <v>0.92307692307692313</v>
      </c>
      <c r="H86" s="4">
        <f t="shared" si="43"/>
        <v>1</v>
      </c>
      <c r="I86" s="4">
        <f t="shared" ref="I86:AN86" si="329">IF(OR(ISBLANK(H26),ISBLANK(I26), ISBLANK(J26)), "", IF(H26+J26&gt;0, H26/(H26+J26), 0))</f>
        <v>1</v>
      </c>
      <c r="J86" s="2">
        <f t="shared" si="45"/>
        <v>1</v>
      </c>
      <c r="K86" s="4">
        <f t="shared" si="46"/>
        <v>0</v>
      </c>
      <c r="L86" s="4">
        <f t="shared" ref="L86:AN86" si="330">IF(OR(ISBLANK(K26),ISBLANK(L26), ISBLANK(M26)), "", IF(K26+M26&gt;0, K26/(K26+M26), 0))</f>
        <v>0</v>
      </c>
      <c r="M86" s="2" t="str">
        <f t="shared" si="48"/>
        <v/>
      </c>
      <c r="N86" s="4">
        <f t="shared" si="49"/>
        <v>0.75</v>
      </c>
      <c r="O86" s="4">
        <f t="shared" ref="O86:AN86" si="331">IF(OR(ISBLANK(N26),ISBLANK(O26), ISBLANK(P26)), "", IF(N26+P26&gt;0, N26/(N26+P26), 0))</f>
        <v>1</v>
      </c>
      <c r="P86" s="2">
        <f t="shared" si="51"/>
        <v>0.8571428571428571</v>
      </c>
      <c r="Q86" s="4">
        <f t="shared" si="52"/>
        <v>0</v>
      </c>
      <c r="R86" s="4">
        <f t="shared" ref="R86:AN86" si="332">IF(OR(ISBLANK(Q26),ISBLANK(R26), ISBLANK(S26)), "", IF(Q26+S26&gt;0, Q26/(Q26+S26), 0))</f>
        <v>0</v>
      </c>
      <c r="S86" s="2" t="str">
        <f t="shared" si="54"/>
        <v/>
      </c>
      <c r="T86" s="4">
        <f t="shared" si="55"/>
        <v>1</v>
      </c>
      <c r="U86" s="4">
        <f t="shared" ref="U86:AN86" si="333">IF(OR(ISBLANK(T26),ISBLANK(U26), ISBLANK(V26)), "", IF(T26+V26&gt;0, T26/(T26+V26), 0))</f>
        <v>1</v>
      </c>
      <c r="V86" s="2">
        <f t="shared" si="57"/>
        <v>1</v>
      </c>
      <c r="W86" s="4">
        <f t="shared" si="58"/>
        <v>0.66666666666666663</v>
      </c>
      <c r="X86" s="4">
        <f t="shared" ref="X86:AN86" si="334">IF(OR(ISBLANK(W26),ISBLANK(X26), ISBLANK(Y26)), "", IF(W26+Y26&gt;0, W26/(W26+Y26), 0))</f>
        <v>1</v>
      </c>
      <c r="Y86" s="2">
        <f t="shared" si="60"/>
        <v>0.8</v>
      </c>
      <c r="Z86" s="4">
        <f t="shared" si="61"/>
        <v>0</v>
      </c>
      <c r="AA86" s="4">
        <f t="shared" ref="AA86:AN86" si="335">IF(OR(ISBLANK(Z26),ISBLANK(AA26), ISBLANK(AB26)), "", IF(Z26+AB26&gt;0, Z26/(Z26+AB26), 0))</f>
        <v>0</v>
      </c>
      <c r="AB86" s="2" t="str">
        <f t="shared" si="63"/>
        <v/>
      </c>
      <c r="AC86" s="4">
        <f t="shared" si="64"/>
        <v>1</v>
      </c>
      <c r="AD86" s="4">
        <f t="shared" ref="AD86:AN86" si="336">IF(OR(ISBLANK(AC26),ISBLANK(AD26), ISBLANK(AE26)), "", IF(AC26+AE26&gt;0, AC26/(AC26+AE26), 0))</f>
        <v>1</v>
      </c>
      <c r="AE86" s="3">
        <f t="shared" si="66"/>
        <v>1</v>
      </c>
      <c r="AF86" s="4">
        <f t="shared" si="67"/>
        <v>1</v>
      </c>
      <c r="AG86" s="4">
        <f t="shared" ref="AG86:AN86" si="337">IF(OR(ISBLANK(AF26),ISBLANK(AG26), ISBLANK(AH26)), "", IF(AF26+AH26&gt;0, AF26/(AF26+AH26), 0))</f>
        <v>1</v>
      </c>
      <c r="AH86" s="2">
        <f t="shared" si="69"/>
        <v>1</v>
      </c>
      <c r="AI86" s="4">
        <f t="shared" si="70"/>
        <v>1</v>
      </c>
      <c r="AJ86" s="4">
        <f t="shared" ref="AJ86:AN86" si="338">IF(OR(ISBLANK(AI26),ISBLANK(AJ26), ISBLANK(AK26)), "", IF(AI26+AK26&gt;0, AI26/(AI26+AK26), 0))</f>
        <v>1</v>
      </c>
      <c r="AK86" s="2">
        <f t="shared" si="72"/>
        <v>1</v>
      </c>
      <c r="AL86" s="4">
        <f t="shared" si="73"/>
        <v>1</v>
      </c>
      <c r="AM86" s="4">
        <f t="shared" ref="AM86:AN86" si="339">IF(OR(ISBLANK(AL26),ISBLANK(AM26), ISBLANK(AN26)), "", IF(AL26+AN26&gt;0, AL26/(AL26+AN26), 0))</f>
        <v>1</v>
      </c>
      <c r="AN86" s="2">
        <f t="shared" si="75"/>
        <v>1</v>
      </c>
    </row>
    <row r="87" spans="1:40" x14ac:dyDescent="0.25">
      <c r="A87" s="8" t="str">
        <f t="shared" si="36"/>
        <v>Model8-1.txt</v>
      </c>
      <c r="B87" s="4" t="str">
        <f t="shared" si="37"/>
        <v/>
      </c>
      <c r="C87" s="4" t="str">
        <f t="shared" si="38"/>
        <v/>
      </c>
      <c r="D87" s="2" t="str">
        <f t="shared" si="39"/>
        <v/>
      </c>
      <c r="E87" s="4" t="str">
        <f t="shared" si="40"/>
        <v/>
      </c>
      <c r="F87" s="4" t="str">
        <f t="shared" ref="F87:AN87" si="340">IF(OR(ISBLANK(E27),ISBLANK(F27), ISBLANK(G27)), "", IF(E27+G27&gt;0, E27/(E27+G27), 0))</f>
        <v/>
      </c>
      <c r="G87" s="2" t="str">
        <f t="shared" si="42"/>
        <v/>
      </c>
      <c r="H87" s="4" t="str">
        <f t="shared" si="43"/>
        <v/>
      </c>
      <c r="I87" s="4" t="str">
        <f t="shared" ref="I87:AN87" si="341">IF(OR(ISBLANK(H27),ISBLANK(I27), ISBLANK(J27)), "", IF(H27+J27&gt;0, H27/(H27+J27), 0))</f>
        <v/>
      </c>
      <c r="J87" s="2" t="str">
        <f t="shared" si="45"/>
        <v/>
      </c>
      <c r="K87" s="4" t="str">
        <f t="shared" si="46"/>
        <v/>
      </c>
      <c r="L87" s="4" t="str">
        <f t="shared" ref="L87:AN87" si="342">IF(OR(ISBLANK(K27),ISBLANK(L27), ISBLANK(M27)), "", IF(K27+M27&gt;0, K27/(K27+M27), 0))</f>
        <v/>
      </c>
      <c r="M87" s="2" t="str">
        <f t="shared" si="48"/>
        <v/>
      </c>
      <c r="N87" s="4" t="str">
        <f t="shared" si="49"/>
        <v/>
      </c>
      <c r="O87" s="4" t="str">
        <f t="shared" ref="O87:AN87" si="343">IF(OR(ISBLANK(N27),ISBLANK(O27), ISBLANK(P27)), "", IF(N27+P27&gt;0, N27/(N27+P27), 0))</f>
        <v/>
      </c>
      <c r="P87" s="2" t="str">
        <f t="shared" si="51"/>
        <v/>
      </c>
      <c r="Q87" s="4" t="str">
        <f t="shared" si="52"/>
        <v/>
      </c>
      <c r="R87" s="4" t="str">
        <f t="shared" ref="R87:AN87" si="344">IF(OR(ISBLANK(Q27),ISBLANK(R27), ISBLANK(S27)), "", IF(Q27+S27&gt;0, Q27/(Q27+S27), 0))</f>
        <v/>
      </c>
      <c r="S87" s="2" t="str">
        <f t="shared" si="54"/>
        <v/>
      </c>
      <c r="T87" s="4" t="str">
        <f t="shared" si="55"/>
        <v/>
      </c>
      <c r="U87" s="4" t="str">
        <f t="shared" ref="U87:AN87" si="345">IF(OR(ISBLANK(T27),ISBLANK(U27), ISBLANK(V27)), "", IF(T27+V27&gt;0, T27/(T27+V27), 0))</f>
        <v/>
      </c>
      <c r="V87" s="2" t="str">
        <f t="shared" si="57"/>
        <v/>
      </c>
      <c r="W87" s="4" t="str">
        <f t="shared" si="58"/>
        <v/>
      </c>
      <c r="X87" s="4" t="str">
        <f t="shared" ref="X87:AN87" si="346">IF(OR(ISBLANK(W27),ISBLANK(X27), ISBLANK(Y27)), "", IF(W27+Y27&gt;0, W27/(W27+Y27), 0))</f>
        <v/>
      </c>
      <c r="Y87" s="2" t="str">
        <f t="shared" si="60"/>
        <v/>
      </c>
      <c r="Z87" s="4" t="str">
        <f t="shared" si="61"/>
        <v/>
      </c>
      <c r="AA87" s="4" t="str">
        <f t="shared" ref="AA87:AN87" si="347">IF(OR(ISBLANK(Z27),ISBLANK(AA27), ISBLANK(AB27)), "", IF(Z27+AB27&gt;0, Z27/(Z27+AB27), 0))</f>
        <v/>
      </c>
      <c r="AB87" s="2" t="str">
        <f t="shared" si="63"/>
        <v/>
      </c>
      <c r="AC87" s="4" t="str">
        <f t="shared" si="64"/>
        <v/>
      </c>
      <c r="AD87" s="4" t="str">
        <f t="shared" ref="AD87:AN87" si="348">IF(OR(ISBLANK(AC27),ISBLANK(AD27), ISBLANK(AE27)), "", IF(AC27+AE27&gt;0, AC27/(AC27+AE27), 0))</f>
        <v/>
      </c>
      <c r="AE87" s="3" t="str">
        <f t="shared" si="66"/>
        <v/>
      </c>
      <c r="AF87" s="4" t="str">
        <f t="shared" si="67"/>
        <v/>
      </c>
      <c r="AG87" s="4" t="str">
        <f t="shared" ref="AG87:AN87" si="349">IF(OR(ISBLANK(AF27),ISBLANK(AG27), ISBLANK(AH27)), "", IF(AF27+AH27&gt;0, AF27/(AF27+AH27), 0))</f>
        <v/>
      </c>
      <c r="AH87" s="2" t="str">
        <f t="shared" si="69"/>
        <v/>
      </c>
      <c r="AI87" s="4" t="str">
        <f t="shared" si="70"/>
        <v/>
      </c>
      <c r="AJ87" s="4" t="str">
        <f t="shared" ref="AJ87:AN87" si="350">IF(OR(ISBLANK(AI27),ISBLANK(AJ27), ISBLANK(AK27)), "", IF(AI27+AK27&gt;0, AI27/(AI27+AK27), 0))</f>
        <v/>
      </c>
      <c r="AK87" s="2" t="str">
        <f t="shared" si="72"/>
        <v/>
      </c>
      <c r="AL87" s="4" t="str">
        <f t="shared" si="73"/>
        <v/>
      </c>
      <c r="AM87" s="4" t="str">
        <f t="shared" ref="AM87:AN87" si="351">IF(OR(ISBLANK(AL27),ISBLANK(AM27), ISBLANK(AN27)), "", IF(AL27+AN27&gt;0, AL27/(AL27+AN27), 0))</f>
        <v/>
      </c>
      <c r="AN87" s="2" t="str">
        <f t="shared" si="75"/>
        <v/>
      </c>
    </row>
    <row r="88" spans="1:40" x14ac:dyDescent="0.25">
      <c r="A88" s="8" t="str">
        <f t="shared" si="36"/>
        <v>Model8-2.txt</v>
      </c>
      <c r="B88" s="4">
        <f t="shared" si="37"/>
        <v>0.88888888888888884</v>
      </c>
      <c r="C88" s="4">
        <f t="shared" si="38"/>
        <v>0.88888888888888884</v>
      </c>
      <c r="D88" s="2">
        <f t="shared" si="39"/>
        <v>0.88888888888888884</v>
      </c>
      <c r="E88" s="4">
        <f t="shared" si="40"/>
        <v>1</v>
      </c>
      <c r="F88" s="4">
        <f t="shared" ref="F88:AN88" si="352">IF(OR(ISBLANK(E28),ISBLANK(F28), ISBLANK(G28)), "", IF(E28+G28&gt;0, E28/(E28+G28), 0))</f>
        <v>1</v>
      </c>
      <c r="G88" s="2">
        <f t="shared" si="42"/>
        <v>1</v>
      </c>
      <c r="H88" s="4">
        <f t="shared" si="43"/>
        <v>1</v>
      </c>
      <c r="I88" s="4">
        <f t="shared" ref="I88:AN88" si="353">IF(OR(ISBLANK(H28),ISBLANK(I28), ISBLANK(J28)), "", IF(H28+J28&gt;0, H28/(H28+J28), 0))</f>
        <v>0.76923076923076927</v>
      </c>
      <c r="J88" s="2">
        <f t="shared" si="45"/>
        <v>0.86956521739130432</v>
      </c>
      <c r="K88" s="4">
        <f t="shared" si="46"/>
        <v>1</v>
      </c>
      <c r="L88" s="4">
        <f t="shared" ref="L88:AN88" si="354">IF(OR(ISBLANK(K28),ISBLANK(L28), ISBLANK(M28)), "", IF(K28+M28&gt;0, K28/(K28+M28), 0))</f>
        <v>1</v>
      </c>
      <c r="M88" s="2">
        <f t="shared" si="48"/>
        <v>1</v>
      </c>
      <c r="N88" s="4">
        <f t="shared" si="49"/>
        <v>0.33333333333333331</v>
      </c>
      <c r="O88" s="4">
        <f t="shared" ref="O88:AN88" si="355">IF(OR(ISBLANK(N28),ISBLANK(O28), ISBLANK(P28)), "", IF(N28+P28&gt;0, N28/(N28+P28), 0))</f>
        <v>1</v>
      </c>
      <c r="P88" s="2">
        <f t="shared" si="51"/>
        <v>0.5</v>
      </c>
      <c r="Q88" s="4" t="str">
        <f t="shared" si="52"/>
        <v/>
      </c>
      <c r="R88" s="4" t="str">
        <f t="shared" ref="R88:AN88" si="356">IF(OR(ISBLANK(Q28),ISBLANK(R28), ISBLANK(S28)), "", IF(Q28+S28&gt;0, Q28/(Q28+S28), 0))</f>
        <v/>
      </c>
      <c r="S88" s="2" t="str">
        <f t="shared" si="54"/>
        <v/>
      </c>
      <c r="T88" s="4">
        <f t="shared" si="55"/>
        <v>1</v>
      </c>
      <c r="U88" s="4">
        <f t="shared" ref="U88:AN88" si="357">IF(OR(ISBLANK(T28),ISBLANK(U28), ISBLANK(V28)), "", IF(T28+V28&gt;0, T28/(T28+V28), 0))</f>
        <v>1</v>
      </c>
      <c r="V88" s="2">
        <f t="shared" si="57"/>
        <v>1</v>
      </c>
      <c r="W88" s="4">
        <f t="shared" si="58"/>
        <v>1</v>
      </c>
      <c r="X88" s="4">
        <f t="shared" ref="X88:AN88" si="358">IF(OR(ISBLANK(W28),ISBLANK(X28), ISBLANK(Y28)), "", IF(W28+Y28&gt;0, W28/(W28+Y28), 0))</f>
        <v>1</v>
      </c>
      <c r="Y88" s="2">
        <f t="shared" si="60"/>
        <v>1</v>
      </c>
      <c r="Z88" s="4">
        <f t="shared" si="61"/>
        <v>1</v>
      </c>
      <c r="AA88" s="4">
        <f t="shared" ref="AA88:AN88" si="359">IF(OR(ISBLANK(Z28),ISBLANK(AA28), ISBLANK(AB28)), "", IF(Z28+AB28&gt;0, Z28/(Z28+AB28), 0))</f>
        <v>1</v>
      </c>
      <c r="AB88" s="2">
        <f t="shared" si="63"/>
        <v>1</v>
      </c>
      <c r="AC88" s="4">
        <f t="shared" si="64"/>
        <v>1</v>
      </c>
      <c r="AD88" s="4">
        <f t="shared" ref="AD88:AN88" si="360">IF(OR(ISBLANK(AC28),ISBLANK(AD28), ISBLANK(AE28)), "", IF(AC28+AE28&gt;0, AC28/(AC28+AE28), 0))</f>
        <v>1</v>
      </c>
      <c r="AE88" s="3">
        <f t="shared" si="66"/>
        <v>1</v>
      </c>
      <c r="AF88" s="4">
        <f t="shared" si="67"/>
        <v>1</v>
      </c>
      <c r="AG88" s="4">
        <f t="shared" ref="AG88:AN88" si="361">IF(OR(ISBLANK(AF28),ISBLANK(AG28), ISBLANK(AH28)), "", IF(AF28+AH28&gt;0, AF28/(AF28+AH28), 0))</f>
        <v>1</v>
      </c>
      <c r="AH88" s="2">
        <f t="shared" si="69"/>
        <v>1</v>
      </c>
      <c r="AI88" s="4">
        <f t="shared" si="70"/>
        <v>1</v>
      </c>
      <c r="AJ88" s="4">
        <f t="shared" ref="AJ88:AN88" si="362">IF(OR(ISBLANK(AI28),ISBLANK(AJ28), ISBLANK(AK28)), "", IF(AI28+AK28&gt;0, AI28/(AI28+AK28), 0))</f>
        <v>1</v>
      </c>
      <c r="AK88" s="2">
        <f t="shared" si="72"/>
        <v>1</v>
      </c>
      <c r="AL88" s="4">
        <f t="shared" si="73"/>
        <v>1</v>
      </c>
      <c r="AM88" s="4">
        <f t="shared" ref="AM88:AN88" si="363">IF(OR(ISBLANK(AL28),ISBLANK(AM28), ISBLANK(AN28)), "", IF(AL28+AN28&gt;0, AL28/(AL28+AN28), 0))</f>
        <v>0.5</v>
      </c>
      <c r="AN88" s="2">
        <f t="shared" si="75"/>
        <v>0.66666666666666663</v>
      </c>
    </row>
    <row r="89" spans="1:40" x14ac:dyDescent="0.25">
      <c r="A89" s="8" t="str">
        <f t="shared" si="36"/>
        <v>Model8-3.txt</v>
      </c>
      <c r="B89" s="4" t="str">
        <f t="shared" si="37"/>
        <v/>
      </c>
      <c r="C89" s="4" t="str">
        <f t="shared" si="38"/>
        <v/>
      </c>
      <c r="D89" s="2" t="str">
        <f t="shared" si="39"/>
        <v/>
      </c>
      <c r="E89" s="4" t="str">
        <f t="shared" si="40"/>
        <v/>
      </c>
      <c r="F89" s="4" t="str">
        <f t="shared" ref="F89:AN89" si="364">IF(OR(ISBLANK(E29),ISBLANK(F29), ISBLANK(G29)), "", IF(E29+G29&gt;0, E29/(E29+G29), 0))</f>
        <v/>
      </c>
      <c r="G89" s="2" t="str">
        <f t="shared" si="42"/>
        <v/>
      </c>
      <c r="H89" s="4" t="str">
        <f t="shared" si="43"/>
        <v/>
      </c>
      <c r="I89" s="4" t="str">
        <f t="shared" ref="I89:AN89" si="365">IF(OR(ISBLANK(H29),ISBLANK(I29), ISBLANK(J29)), "", IF(H29+J29&gt;0, H29/(H29+J29), 0))</f>
        <v/>
      </c>
      <c r="J89" s="2" t="str">
        <f t="shared" si="45"/>
        <v/>
      </c>
      <c r="K89" s="4" t="str">
        <f t="shared" si="46"/>
        <v/>
      </c>
      <c r="L89" s="4" t="str">
        <f t="shared" ref="L89:AN89" si="366">IF(OR(ISBLANK(K29),ISBLANK(L29), ISBLANK(M29)), "", IF(K29+M29&gt;0, K29/(K29+M29), 0))</f>
        <v/>
      </c>
      <c r="M89" s="2" t="str">
        <f t="shared" si="48"/>
        <v/>
      </c>
      <c r="N89" s="4" t="str">
        <f t="shared" si="49"/>
        <v/>
      </c>
      <c r="O89" s="4" t="str">
        <f t="shared" ref="O89:AN89" si="367">IF(OR(ISBLANK(N29),ISBLANK(O29), ISBLANK(P29)), "", IF(N29+P29&gt;0, N29/(N29+P29), 0))</f>
        <v/>
      </c>
      <c r="P89" s="2" t="str">
        <f t="shared" si="51"/>
        <v/>
      </c>
      <c r="Q89" s="4" t="str">
        <f t="shared" si="52"/>
        <v/>
      </c>
      <c r="R89" s="4" t="str">
        <f t="shared" ref="R89:AN89" si="368">IF(OR(ISBLANK(Q29),ISBLANK(R29), ISBLANK(S29)), "", IF(Q29+S29&gt;0, Q29/(Q29+S29), 0))</f>
        <v/>
      </c>
      <c r="S89" s="2" t="str">
        <f t="shared" si="54"/>
        <v/>
      </c>
      <c r="T89" s="4" t="str">
        <f t="shared" si="55"/>
        <v/>
      </c>
      <c r="U89" s="4" t="str">
        <f t="shared" ref="U89:AN89" si="369">IF(OR(ISBLANK(T29),ISBLANK(U29), ISBLANK(V29)), "", IF(T29+V29&gt;0, T29/(T29+V29), 0))</f>
        <v/>
      </c>
      <c r="V89" s="2" t="str">
        <f t="shared" si="57"/>
        <v/>
      </c>
      <c r="W89" s="4" t="str">
        <f t="shared" si="58"/>
        <v/>
      </c>
      <c r="X89" s="4" t="str">
        <f t="shared" ref="X89:AN89" si="370">IF(OR(ISBLANK(W29),ISBLANK(X29), ISBLANK(Y29)), "", IF(W29+Y29&gt;0, W29/(W29+Y29), 0))</f>
        <v/>
      </c>
      <c r="Y89" s="2" t="str">
        <f t="shared" si="60"/>
        <v/>
      </c>
      <c r="Z89" s="4" t="str">
        <f t="shared" si="61"/>
        <v/>
      </c>
      <c r="AA89" s="4" t="str">
        <f t="shared" ref="AA89:AN89" si="371">IF(OR(ISBLANK(Z29),ISBLANK(AA29), ISBLANK(AB29)), "", IF(Z29+AB29&gt;0, Z29/(Z29+AB29), 0))</f>
        <v/>
      </c>
      <c r="AB89" s="2" t="str">
        <f t="shared" si="63"/>
        <v/>
      </c>
      <c r="AC89" s="4" t="str">
        <f t="shared" si="64"/>
        <v/>
      </c>
      <c r="AD89" s="4" t="str">
        <f t="shared" ref="AD89:AN89" si="372">IF(OR(ISBLANK(AC29),ISBLANK(AD29), ISBLANK(AE29)), "", IF(AC29+AE29&gt;0, AC29/(AC29+AE29), 0))</f>
        <v/>
      </c>
      <c r="AE89" s="3" t="str">
        <f t="shared" si="66"/>
        <v/>
      </c>
      <c r="AF89" s="4" t="str">
        <f t="shared" si="67"/>
        <v/>
      </c>
      <c r="AG89" s="4" t="str">
        <f t="shared" ref="AG89:AN89" si="373">IF(OR(ISBLANK(AF29),ISBLANK(AG29), ISBLANK(AH29)), "", IF(AF29+AH29&gt;0, AF29/(AF29+AH29), 0))</f>
        <v/>
      </c>
      <c r="AH89" s="2" t="str">
        <f t="shared" si="69"/>
        <v/>
      </c>
      <c r="AI89" s="4" t="str">
        <f t="shared" si="70"/>
        <v/>
      </c>
      <c r="AJ89" s="4" t="str">
        <f t="shared" ref="AJ89:AN89" si="374">IF(OR(ISBLANK(AI29),ISBLANK(AJ29), ISBLANK(AK29)), "", IF(AI29+AK29&gt;0, AI29/(AI29+AK29), 0))</f>
        <v/>
      </c>
      <c r="AK89" s="2" t="str">
        <f t="shared" si="72"/>
        <v/>
      </c>
      <c r="AL89" s="4" t="str">
        <f t="shared" si="73"/>
        <v/>
      </c>
      <c r="AM89" s="4" t="str">
        <f t="shared" ref="AM89:AN89" si="375">IF(OR(ISBLANK(AL29),ISBLANK(AM29), ISBLANK(AN29)), "", IF(AL29+AN29&gt;0, AL29/(AL29+AN29), 0))</f>
        <v/>
      </c>
      <c r="AN89" s="2" t="str">
        <f t="shared" si="75"/>
        <v/>
      </c>
    </row>
    <row r="90" spans="1:40" x14ac:dyDescent="0.25">
      <c r="A90" s="8" t="str">
        <f t="shared" si="36"/>
        <v>Model9-1.txt</v>
      </c>
      <c r="B90" s="4" t="str">
        <f t="shared" si="37"/>
        <v/>
      </c>
      <c r="C90" s="4" t="str">
        <f t="shared" si="38"/>
        <v/>
      </c>
      <c r="D90" s="2" t="str">
        <f t="shared" si="39"/>
        <v/>
      </c>
      <c r="E90" s="4" t="str">
        <f t="shared" si="40"/>
        <v/>
      </c>
      <c r="F90" s="4" t="str">
        <f t="shared" ref="F90:AN90" si="376">IF(OR(ISBLANK(E30),ISBLANK(F30), ISBLANK(G30)), "", IF(E30+G30&gt;0, E30/(E30+G30), 0))</f>
        <v/>
      </c>
      <c r="G90" s="2" t="str">
        <f t="shared" si="42"/>
        <v/>
      </c>
      <c r="H90" s="4" t="str">
        <f t="shared" si="43"/>
        <v/>
      </c>
      <c r="I90" s="4" t="str">
        <f t="shared" ref="I90:AN90" si="377">IF(OR(ISBLANK(H30),ISBLANK(I30), ISBLANK(J30)), "", IF(H30+J30&gt;0, H30/(H30+J30), 0))</f>
        <v/>
      </c>
      <c r="J90" s="2" t="str">
        <f t="shared" si="45"/>
        <v/>
      </c>
      <c r="K90" s="4" t="str">
        <f t="shared" si="46"/>
        <v/>
      </c>
      <c r="L90" s="4" t="str">
        <f t="shared" ref="L90:AN90" si="378">IF(OR(ISBLANK(K30),ISBLANK(L30), ISBLANK(M30)), "", IF(K30+M30&gt;0, K30/(K30+M30), 0))</f>
        <v/>
      </c>
      <c r="M90" s="2" t="str">
        <f t="shared" si="48"/>
        <v/>
      </c>
      <c r="N90" s="4" t="str">
        <f t="shared" si="49"/>
        <v/>
      </c>
      <c r="O90" s="4" t="str">
        <f t="shared" ref="O90:AN90" si="379">IF(OR(ISBLANK(N30),ISBLANK(O30), ISBLANK(P30)), "", IF(N30+P30&gt;0, N30/(N30+P30), 0))</f>
        <v/>
      </c>
      <c r="P90" s="2" t="str">
        <f t="shared" si="51"/>
        <v/>
      </c>
      <c r="Q90" s="4" t="str">
        <f t="shared" si="52"/>
        <v/>
      </c>
      <c r="R90" s="4" t="str">
        <f t="shared" ref="R90:AN90" si="380">IF(OR(ISBLANK(Q30),ISBLANK(R30), ISBLANK(S30)), "", IF(Q30+S30&gt;0, Q30/(Q30+S30), 0))</f>
        <v/>
      </c>
      <c r="S90" s="2" t="str">
        <f t="shared" si="54"/>
        <v/>
      </c>
      <c r="T90" s="4" t="str">
        <f t="shared" si="55"/>
        <v/>
      </c>
      <c r="U90" s="4" t="str">
        <f t="shared" ref="U90:AN90" si="381">IF(OR(ISBLANK(T30),ISBLANK(U30), ISBLANK(V30)), "", IF(T30+V30&gt;0, T30/(T30+V30), 0))</f>
        <v/>
      </c>
      <c r="V90" s="2" t="str">
        <f t="shared" si="57"/>
        <v/>
      </c>
      <c r="W90" s="4" t="str">
        <f t="shared" si="58"/>
        <v/>
      </c>
      <c r="X90" s="4" t="str">
        <f t="shared" ref="X90:AN90" si="382">IF(OR(ISBLANK(W30),ISBLANK(X30), ISBLANK(Y30)), "", IF(W30+Y30&gt;0, W30/(W30+Y30), 0))</f>
        <v/>
      </c>
      <c r="Y90" s="2" t="str">
        <f t="shared" si="60"/>
        <v/>
      </c>
      <c r="Z90" s="4" t="str">
        <f t="shared" si="61"/>
        <v/>
      </c>
      <c r="AA90" s="4" t="str">
        <f t="shared" ref="AA90:AN90" si="383">IF(OR(ISBLANK(Z30),ISBLANK(AA30), ISBLANK(AB30)), "", IF(Z30+AB30&gt;0, Z30/(Z30+AB30), 0))</f>
        <v/>
      </c>
      <c r="AB90" s="2" t="str">
        <f t="shared" si="63"/>
        <v/>
      </c>
      <c r="AC90" s="4" t="str">
        <f t="shared" si="64"/>
        <v/>
      </c>
      <c r="AD90" s="4" t="str">
        <f t="shared" ref="AD90:AN90" si="384">IF(OR(ISBLANK(AC30),ISBLANK(AD30), ISBLANK(AE30)), "", IF(AC30+AE30&gt;0, AC30/(AC30+AE30), 0))</f>
        <v/>
      </c>
      <c r="AE90" s="3" t="str">
        <f t="shared" si="66"/>
        <v/>
      </c>
      <c r="AF90" s="4" t="str">
        <f t="shared" si="67"/>
        <v/>
      </c>
      <c r="AG90" s="4" t="str">
        <f t="shared" ref="AG90:AN90" si="385">IF(OR(ISBLANK(AF30),ISBLANK(AG30), ISBLANK(AH30)), "", IF(AF30+AH30&gt;0, AF30/(AF30+AH30), 0))</f>
        <v/>
      </c>
      <c r="AH90" s="2" t="str">
        <f t="shared" si="69"/>
        <v/>
      </c>
      <c r="AI90" s="4" t="str">
        <f t="shared" si="70"/>
        <v/>
      </c>
      <c r="AJ90" s="4" t="str">
        <f t="shared" ref="AJ90:AN90" si="386">IF(OR(ISBLANK(AI30),ISBLANK(AJ30), ISBLANK(AK30)), "", IF(AI30+AK30&gt;0, AI30/(AI30+AK30), 0))</f>
        <v/>
      </c>
      <c r="AK90" s="2" t="str">
        <f t="shared" si="72"/>
        <v/>
      </c>
      <c r="AL90" s="4" t="str">
        <f t="shared" si="73"/>
        <v/>
      </c>
      <c r="AM90" s="4" t="str">
        <f t="shared" ref="AM90:AN90" si="387">IF(OR(ISBLANK(AL30),ISBLANK(AM30), ISBLANK(AN30)), "", IF(AL30+AN30&gt;0, AL30/(AL30+AN30), 0))</f>
        <v/>
      </c>
      <c r="AN90" s="2" t="str">
        <f t="shared" si="75"/>
        <v/>
      </c>
    </row>
    <row r="91" spans="1:40" x14ac:dyDescent="0.25">
      <c r="A91" s="8" t="str">
        <f t="shared" si="36"/>
        <v>Model9-3.txt</v>
      </c>
      <c r="B91" s="4">
        <f t="shared" si="37"/>
        <v>1</v>
      </c>
      <c r="C91" s="4">
        <f t="shared" si="38"/>
        <v>0.75</v>
      </c>
      <c r="D91" s="2">
        <f t="shared" si="39"/>
        <v>0.8571428571428571</v>
      </c>
      <c r="E91" s="4">
        <f t="shared" si="40"/>
        <v>0.8571428571428571</v>
      </c>
      <c r="F91" s="4">
        <f t="shared" ref="F91:AN91" si="388">IF(OR(ISBLANK(E31),ISBLANK(F31), ISBLANK(G31)), "", IF(E31+G31&gt;0, E31/(E31+G31), 0))</f>
        <v>1</v>
      </c>
      <c r="G91" s="2">
        <f t="shared" si="42"/>
        <v>0.92307692307692313</v>
      </c>
      <c r="H91" s="4" t="str">
        <f>IF(OR(ISBLANK(H31),ISBLANK(H32), ISBLANK(J31)), "", IF(H31+H32&gt;0, H31/(H31+H32), 0))</f>
        <v/>
      </c>
      <c r="I91" s="4" t="str">
        <f>IF(OR(ISBLANK(H31),ISBLANK(H32), ISBLANK(J31)), "", IF(H31+J31&gt;0, H31/(H31+J31), 0))</f>
        <v/>
      </c>
      <c r="J91" s="2" t="str">
        <f>IF(OR(ISBLANK(H31),ISBLANK(H32), ISBLANK(J31), H31+H32+J31=0), "", (2*H31)/(2*H31+H32+J31))</f>
        <v/>
      </c>
      <c r="K91" s="4">
        <f t="shared" si="46"/>
        <v>1</v>
      </c>
      <c r="L91" s="4">
        <f t="shared" ref="L91:AN91" si="389">IF(OR(ISBLANK(K31),ISBLANK(L31), ISBLANK(M31)), "", IF(K31+M31&gt;0, K31/(K31+M31), 0))</f>
        <v>1</v>
      </c>
      <c r="M91" s="2">
        <f t="shared" si="48"/>
        <v>1</v>
      </c>
      <c r="N91" s="4">
        <f t="shared" si="49"/>
        <v>0</v>
      </c>
      <c r="O91" s="4">
        <f t="shared" ref="O91:AN91" si="390">IF(OR(ISBLANK(N31),ISBLANK(O31), ISBLANK(P31)), "", IF(N31+P31&gt;0, N31/(N31+P31), 0))</f>
        <v>0</v>
      </c>
      <c r="P91" s="2" t="str">
        <f t="shared" si="51"/>
        <v/>
      </c>
      <c r="Q91" s="4">
        <f t="shared" si="52"/>
        <v>1</v>
      </c>
      <c r="R91" s="4">
        <f t="shared" ref="R91:AN91" si="391">IF(OR(ISBLANK(Q31),ISBLANK(R31), ISBLANK(S31)), "", IF(Q31+S31&gt;0, Q31/(Q31+S31), 0))</f>
        <v>0.75</v>
      </c>
      <c r="S91" s="2">
        <f t="shared" si="54"/>
        <v>0.8571428571428571</v>
      </c>
      <c r="T91" s="4">
        <f t="shared" si="55"/>
        <v>1</v>
      </c>
      <c r="U91" s="4">
        <f t="shared" ref="U91:AN91" si="392">IF(OR(ISBLANK(T31),ISBLANK(U31), ISBLANK(V31)), "", IF(T31+V31&gt;0, T31/(T31+V31), 0))</f>
        <v>1</v>
      </c>
      <c r="V91" s="2">
        <f t="shared" si="57"/>
        <v>1</v>
      </c>
      <c r="W91" s="4">
        <f t="shared" si="58"/>
        <v>1</v>
      </c>
      <c r="X91" s="4">
        <f t="shared" ref="X91:AN91" si="393">IF(OR(ISBLANK(W31),ISBLANK(X31), ISBLANK(Y31)), "", IF(W31+Y31&gt;0, W31/(W31+Y31), 0))</f>
        <v>1</v>
      </c>
      <c r="Y91" s="2">
        <f t="shared" si="60"/>
        <v>1</v>
      </c>
      <c r="Z91" s="4">
        <f t="shared" si="61"/>
        <v>0</v>
      </c>
      <c r="AA91" s="4">
        <f t="shared" ref="AA91:AN91" si="394">IF(OR(ISBLANK(Z31),ISBLANK(AA31), ISBLANK(AB31)), "", IF(Z31+AB31&gt;0, Z31/(Z31+AB31), 0))</f>
        <v>0</v>
      </c>
      <c r="AB91" s="2">
        <f t="shared" si="63"/>
        <v>0</v>
      </c>
      <c r="AC91" s="4">
        <f t="shared" si="64"/>
        <v>1</v>
      </c>
      <c r="AD91" s="4">
        <f t="shared" ref="AD91:AN91" si="395">IF(OR(ISBLANK(AC31),ISBLANK(AD31), ISBLANK(AE31)), "", IF(AC31+AE31&gt;0, AC31/(AC31+AE31), 0))</f>
        <v>1</v>
      </c>
      <c r="AE91" s="3">
        <f t="shared" si="66"/>
        <v>1</v>
      </c>
      <c r="AF91" s="4">
        <f t="shared" si="67"/>
        <v>0</v>
      </c>
      <c r="AG91" s="4">
        <f t="shared" ref="AG91:AN91" si="396">IF(OR(ISBLANK(AF31),ISBLANK(AG31), ISBLANK(AH31)), "", IF(AF31+AH31&gt;0, AF31/(AF31+AH31), 0))</f>
        <v>0</v>
      </c>
      <c r="AH91" s="2" t="str">
        <f t="shared" si="69"/>
        <v/>
      </c>
      <c r="AI91" s="4">
        <f t="shared" si="70"/>
        <v>0</v>
      </c>
      <c r="AJ91" s="4">
        <f t="shared" ref="AJ91:AN91" si="397">IF(OR(ISBLANK(AI31),ISBLANK(AJ31), ISBLANK(AK31)), "", IF(AI31+AK31&gt;0, AI31/(AI31+AK31), 0))</f>
        <v>0</v>
      </c>
      <c r="AK91" s="2" t="str">
        <f t="shared" si="72"/>
        <v/>
      </c>
      <c r="AL91" s="4">
        <f t="shared" si="73"/>
        <v>0</v>
      </c>
      <c r="AM91" s="4">
        <f t="shared" ref="AM91:AN91" si="398">IF(OR(ISBLANK(AL31),ISBLANK(AM31), ISBLANK(AN31)), "", IF(AL31+AN31&gt;0, AL31/(AL31+AN31), 0))</f>
        <v>0</v>
      </c>
      <c r="AN91" s="2" t="str">
        <f t="shared" si="75"/>
        <v/>
      </c>
    </row>
    <row r="92" spans="1:40" x14ac:dyDescent="0.25">
      <c r="A92" s="8" t="str">
        <f t="shared" si="36"/>
        <v>Model9-4.txt</v>
      </c>
      <c r="B92" s="4" t="str">
        <f t="shared" si="37"/>
        <v/>
      </c>
      <c r="C92" s="4" t="str">
        <f t="shared" si="38"/>
        <v/>
      </c>
      <c r="D92" s="2" t="str">
        <f t="shared" si="39"/>
        <v/>
      </c>
      <c r="E92" s="4" t="str">
        <f t="shared" si="40"/>
        <v/>
      </c>
      <c r="F92" s="4" t="str">
        <f t="shared" ref="F92:AN92" si="399">IF(OR(ISBLANK(E32),ISBLANK(F32), ISBLANK(G32)), "", IF(E32+G32&gt;0, E32/(E32+G32), 0))</f>
        <v/>
      </c>
      <c r="G92" s="2" t="str">
        <f t="shared" si="42"/>
        <v/>
      </c>
      <c r="H92" s="4" t="str">
        <f>IF(OR(ISBLANK(#REF!),ISBLANK(I32), ISBLANK(J32)), "", IF(#REF!+I32&gt;0,#REF!/(#REF!+ I32), 0))</f>
        <v/>
      </c>
      <c r="I92" s="4" t="str">
        <f>IF(OR(ISBLANK(#REF!),ISBLANK(I32), ISBLANK(J32)), "", IF(#REF!+J32&gt;0,#REF!/(#REF!+ J32), 0))</f>
        <v/>
      </c>
      <c r="J92" s="2" t="e">
        <f>IF(OR(ISBLANK(#REF!),ISBLANK(I32), ISBLANK(J32),#REF!+ I32+J32=0), "", (2*#REF!)/(2*#REF!+I32+J32))</f>
        <v>#REF!</v>
      </c>
      <c r="K92" s="4" t="str">
        <f t="shared" si="46"/>
        <v/>
      </c>
      <c r="L92" s="4" t="str">
        <f t="shared" ref="L92:AN92" si="400">IF(OR(ISBLANK(K32),ISBLANK(L32), ISBLANK(M32)), "", IF(K32+M32&gt;0, K32/(K32+M32), 0))</f>
        <v/>
      </c>
      <c r="M92" s="2" t="str">
        <f t="shared" si="48"/>
        <v/>
      </c>
      <c r="N92" s="4" t="str">
        <f t="shared" si="49"/>
        <v/>
      </c>
      <c r="O92" s="4" t="str">
        <f t="shared" ref="O92:AN92" si="401">IF(OR(ISBLANK(N32),ISBLANK(O32), ISBLANK(P32)), "", IF(N32+P32&gt;0, N32/(N32+P32), 0))</f>
        <v/>
      </c>
      <c r="P92" s="2" t="str">
        <f t="shared" si="51"/>
        <v/>
      </c>
      <c r="Q92" s="4" t="str">
        <f t="shared" si="52"/>
        <v/>
      </c>
      <c r="R92" s="4" t="str">
        <f t="shared" ref="R92:AN92" si="402">IF(OR(ISBLANK(Q32),ISBLANK(R32), ISBLANK(S32)), "", IF(Q32+S32&gt;0, Q32/(Q32+S32), 0))</f>
        <v/>
      </c>
      <c r="S92" s="2" t="str">
        <f t="shared" si="54"/>
        <v/>
      </c>
      <c r="T92" s="4" t="str">
        <f t="shared" si="55"/>
        <v/>
      </c>
      <c r="U92" s="4" t="str">
        <f t="shared" ref="U92:AN92" si="403">IF(OR(ISBLANK(T32),ISBLANK(U32), ISBLANK(V32)), "", IF(T32+V32&gt;0, T32/(T32+V32), 0))</f>
        <v/>
      </c>
      <c r="V92" s="2" t="str">
        <f t="shared" si="57"/>
        <v/>
      </c>
      <c r="W92" s="4" t="str">
        <f t="shared" si="58"/>
        <v/>
      </c>
      <c r="X92" s="4" t="str">
        <f t="shared" ref="X92:AN92" si="404">IF(OR(ISBLANK(W32),ISBLANK(X32), ISBLANK(Y32)), "", IF(W32+Y32&gt;0, W32/(W32+Y32), 0))</f>
        <v/>
      </c>
      <c r="Y92" s="2" t="str">
        <f t="shared" si="60"/>
        <v/>
      </c>
      <c r="Z92" s="4" t="str">
        <f t="shared" si="61"/>
        <v/>
      </c>
      <c r="AA92" s="4" t="str">
        <f t="shared" ref="AA92:AN92" si="405">IF(OR(ISBLANK(Z32),ISBLANK(AA32), ISBLANK(AB32)), "", IF(Z32+AB32&gt;0, Z32/(Z32+AB32), 0))</f>
        <v/>
      </c>
      <c r="AB92" s="2" t="str">
        <f t="shared" si="63"/>
        <v/>
      </c>
      <c r="AC92" s="4" t="str">
        <f t="shared" si="64"/>
        <v/>
      </c>
      <c r="AD92" s="4" t="str">
        <f t="shared" ref="AD92:AN92" si="406">IF(OR(ISBLANK(AC32),ISBLANK(AD32), ISBLANK(AE32)), "", IF(AC32+AE32&gt;0, AC32/(AC32+AE32), 0))</f>
        <v/>
      </c>
      <c r="AE92" s="3" t="str">
        <f t="shared" si="66"/>
        <v/>
      </c>
      <c r="AF92" s="4" t="str">
        <f t="shared" si="67"/>
        <v/>
      </c>
      <c r="AG92" s="4" t="str">
        <f t="shared" ref="AG92:AN92" si="407">IF(OR(ISBLANK(AF32),ISBLANK(AG32), ISBLANK(AH32)), "", IF(AF32+AH32&gt;0, AF32/(AF32+AH32), 0))</f>
        <v/>
      </c>
      <c r="AH92" s="2" t="str">
        <f t="shared" si="69"/>
        <v/>
      </c>
      <c r="AI92" s="4" t="str">
        <f t="shared" si="70"/>
        <v/>
      </c>
      <c r="AJ92" s="4" t="str">
        <f t="shared" ref="AJ92:AN92" si="408">IF(OR(ISBLANK(AI32),ISBLANK(AJ32), ISBLANK(AK32)), "", IF(AI32+AK32&gt;0, AI32/(AI32+AK32), 0))</f>
        <v/>
      </c>
      <c r="AK92" s="2" t="str">
        <f t="shared" si="72"/>
        <v/>
      </c>
      <c r="AL92" s="4" t="str">
        <f t="shared" si="73"/>
        <v/>
      </c>
      <c r="AM92" s="4" t="str">
        <f t="shared" ref="AM92:AN92" si="409">IF(OR(ISBLANK(AL32),ISBLANK(AM32), ISBLANK(AN32)), "", IF(AL32+AN32&gt;0, AL32/(AL32+AN32), 0))</f>
        <v/>
      </c>
      <c r="AN92" s="2" t="str">
        <f t="shared" si="75"/>
        <v/>
      </c>
    </row>
    <row r="93" spans="1:40" x14ac:dyDescent="0.25">
      <c r="A93" s="8" t="str">
        <f t="shared" si="36"/>
        <v>Model9-5.txt</v>
      </c>
      <c r="B93" s="4" t="str">
        <f t="shared" si="37"/>
        <v/>
      </c>
      <c r="C93" s="4" t="str">
        <f t="shared" si="38"/>
        <v/>
      </c>
      <c r="D93" s="2" t="str">
        <f t="shared" si="39"/>
        <v/>
      </c>
      <c r="E93" s="4" t="str">
        <f t="shared" si="40"/>
        <v/>
      </c>
      <c r="F93" s="4" t="str">
        <f t="shared" ref="F93:AN93" si="410">IF(OR(ISBLANK(E33),ISBLANK(F33), ISBLANK(G33)), "", IF(E33+G33&gt;0, E33/(E33+G33), 0))</f>
        <v/>
      </c>
      <c r="G93" s="2" t="str">
        <f t="shared" si="42"/>
        <v/>
      </c>
      <c r="H93" s="4" t="str">
        <f t="shared" si="43"/>
        <v/>
      </c>
      <c r="I93" s="4" t="str">
        <f t="shared" ref="I93:AN93" si="411">IF(OR(ISBLANK(H33),ISBLANK(I33), ISBLANK(J33)), "", IF(H33+J33&gt;0, H33/(H33+J33), 0))</f>
        <v/>
      </c>
      <c r="J93" s="2" t="str">
        <f t="shared" si="45"/>
        <v/>
      </c>
      <c r="K93" s="4" t="str">
        <f t="shared" si="46"/>
        <v/>
      </c>
      <c r="L93" s="4" t="str">
        <f t="shared" ref="L93:AN93" si="412">IF(OR(ISBLANK(K33),ISBLANK(L33), ISBLANK(M33)), "", IF(K33+M33&gt;0, K33/(K33+M33), 0))</f>
        <v/>
      </c>
      <c r="M93" s="2" t="str">
        <f t="shared" si="48"/>
        <v/>
      </c>
      <c r="N93" s="4" t="str">
        <f t="shared" si="49"/>
        <v/>
      </c>
      <c r="O93" s="4" t="str">
        <f t="shared" ref="O93:AN93" si="413">IF(OR(ISBLANK(N33),ISBLANK(O33), ISBLANK(P33)), "", IF(N33+P33&gt;0, N33/(N33+P33), 0))</f>
        <v/>
      </c>
      <c r="P93" s="2" t="str">
        <f t="shared" si="51"/>
        <v/>
      </c>
      <c r="Q93" s="4" t="str">
        <f t="shared" si="52"/>
        <v/>
      </c>
      <c r="R93" s="4" t="str">
        <f t="shared" ref="R93:AN93" si="414">IF(OR(ISBLANK(Q33),ISBLANK(R33), ISBLANK(S33)), "", IF(Q33+S33&gt;0, Q33/(Q33+S33), 0))</f>
        <v/>
      </c>
      <c r="S93" s="2" t="str">
        <f t="shared" si="54"/>
        <v/>
      </c>
      <c r="T93" s="4" t="str">
        <f t="shared" si="55"/>
        <v/>
      </c>
      <c r="U93" s="4" t="str">
        <f t="shared" ref="U93:AN93" si="415">IF(OR(ISBLANK(T33),ISBLANK(U33), ISBLANK(V33)), "", IF(T33+V33&gt;0, T33/(T33+V33), 0))</f>
        <v/>
      </c>
      <c r="V93" s="2" t="str">
        <f t="shared" si="57"/>
        <v/>
      </c>
      <c r="W93" s="4" t="str">
        <f t="shared" si="58"/>
        <v/>
      </c>
      <c r="X93" s="4" t="str">
        <f t="shared" ref="X93:AN93" si="416">IF(OR(ISBLANK(W33),ISBLANK(X33), ISBLANK(Y33)), "", IF(W33+Y33&gt;0, W33/(W33+Y33), 0))</f>
        <v/>
      </c>
      <c r="Y93" s="2" t="str">
        <f t="shared" si="60"/>
        <v/>
      </c>
      <c r="Z93" s="4" t="str">
        <f t="shared" si="61"/>
        <v/>
      </c>
      <c r="AA93" s="4" t="str">
        <f t="shared" ref="AA93:AN93" si="417">IF(OR(ISBLANK(Z33),ISBLANK(AA33), ISBLANK(AB33)), "", IF(Z33+AB33&gt;0, Z33/(Z33+AB33), 0))</f>
        <v/>
      </c>
      <c r="AB93" s="2" t="str">
        <f t="shared" si="63"/>
        <v/>
      </c>
      <c r="AC93" s="4" t="str">
        <f t="shared" si="64"/>
        <v/>
      </c>
      <c r="AD93" s="4" t="str">
        <f t="shared" ref="AD93:AN93" si="418">IF(OR(ISBLANK(AC33),ISBLANK(AD33), ISBLANK(AE33)), "", IF(AC33+AE33&gt;0, AC33/(AC33+AE33), 0))</f>
        <v/>
      </c>
      <c r="AE93" s="3" t="str">
        <f t="shared" si="66"/>
        <v/>
      </c>
      <c r="AF93" s="4" t="str">
        <f t="shared" si="67"/>
        <v/>
      </c>
      <c r="AG93" s="4" t="str">
        <f t="shared" ref="AG93:AN93" si="419">IF(OR(ISBLANK(AF33),ISBLANK(AG33), ISBLANK(AH33)), "", IF(AF33+AH33&gt;0, AF33/(AF33+AH33), 0))</f>
        <v/>
      </c>
      <c r="AH93" s="2" t="str">
        <f t="shared" si="69"/>
        <v/>
      </c>
      <c r="AI93" s="4" t="str">
        <f t="shared" si="70"/>
        <v/>
      </c>
      <c r="AJ93" s="4" t="str">
        <f t="shared" ref="AJ93:AN93" si="420">IF(OR(ISBLANK(AI33),ISBLANK(AJ33), ISBLANK(AK33)), "", IF(AI33+AK33&gt;0, AI33/(AI33+AK33), 0))</f>
        <v/>
      </c>
      <c r="AK93" s="2" t="str">
        <f t="shared" si="72"/>
        <v/>
      </c>
      <c r="AL93" s="4" t="str">
        <f t="shared" si="73"/>
        <v/>
      </c>
      <c r="AM93" s="4" t="str">
        <f t="shared" ref="AM93:AN93" si="421">IF(OR(ISBLANK(AL33),ISBLANK(AM33), ISBLANK(AN33)), "", IF(AL33+AN33&gt;0, AL33/(AL33+AN33), 0))</f>
        <v/>
      </c>
      <c r="AN93" s="2" t="str">
        <f t="shared" si="75"/>
        <v/>
      </c>
    </row>
    <row r="94" spans="1:40" x14ac:dyDescent="0.25">
      <c r="A94" s="8" t="str">
        <f t="shared" si="36"/>
        <v>Model9-6.txt</v>
      </c>
      <c r="B94" s="4" t="str">
        <f t="shared" si="37"/>
        <v/>
      </c>
      <c r="C94" s="4" t="str">
        <f t="shared" si="38"/>
        <v/>
      </c>
      <c r="D94" s="2" t="str">
        <f t="shared" si="39"/>
        <v/>
      </c>
      <c r="E94" s="4" t="str">
        <f t="shared" si="40"/>
        <v/>
      </c>
      <c r="F94" s="4" t="str">
        <f t="shared" ref="F94:AN94" si="422">IF(OR(ISBLANK(E34),ISBLANK(F34), ISBLANK(G34)), "", IF(E34+G34&gt;0, E34/(E34+G34), 0))</f>
        <v/>
      </c>
      <c r="G94" s="2" t="str">
        <f t="shared" si="42"/>
        <v/>
      </c>
      <c r="H94" s="4" t="str">
        <f t="shared" si="43"/>
        <v/>
      </c>
      <c r="I94" s="4" t="str">
        <f t="shared" ref="I94:AN94" si="423">IF(OR(ISBLANK(H34),ISBLANK(I34), ISBLANK(J34)), "", IF(H34+J34&gt;0, H34/(H34+J34), 0))</f>
        <v/>
      </c>
      <c r="J94" s="2" t="str">
        <f t="shared" si="45"/>
        <v/>
      </c>
      <c r="K94" s="4" t="str">
        <f t="shared" si="46"/>
        <v/>
      </c>
      <c r="L94" s="4" t="str">
        <f t="shared" ref="L94:AN94" si="424">IF(OR(ISBLANK(K34),ISBLANK(L34), ISBLANK(M34)), "", IF(K34+M34&gt;0, K34/(K34+M34), 0))</f>
        <v/>
      </c>
      <c r="M94" s="2" t="str">
        <f t="shared" si="48"/>
        <v/>
      </c>
      <c r="N94" s="4" t="str">
        <f t="shared" si="49"/>
        <v/>
      </c>
      <c r="O94" s="4" t="str">
        <f t="shared" ref="O94:AN94" si="425">IF(OR(ISBLANK(N34),ISBLANK(O34), ISBLANK(P34)), "", IF(N34+P34&gt;0, N34/(N34+P34), 0))</f>
        <v/>
      </c>
      <c r="P94" s="2" t="str">
        <f t="shared" si="51"/>
        <v/>
      </c>
      <c r="Q94" s="4" t="str">
        <f t="shared" si="52"/>
        <v/>
      </c>
      <c r="R94" s="4" t="str">
        <f t="shared" ref="R94:AN94" si="426">IF(OR(ISBLANK(Q34),ISBLANK(R34), ISBLANK(S34)), "", IF(Q34+S34&gt;0, Q34/(Q34+S34), 0))</f>
        <v/>
      </c>
      <c r="S94" s="2" t="str">
        <f t="shared" si="54"/>
        <v/>
      </c>
      <c r="T94" s="4" t="str">
        <f t="shared" si="55"/>
        <v/>
      </c>
      <c r="U94" s="4" t="str">
        <f t="shared" ref="U94:AN94" si="427">IF(OR(ISBLANK(T34),ISBLANK(U34), ISBLANK(V34)), "", IF(T34+V34&gt;0, T34/(T34+V34), 0))</f>
        <v/>
      </c>
      <c r="V94" s="2" t="str">
        <f t="shared" si="57"/>
        <v/>
      </c>
      <c r="W94" s="4" t="str">
        <f t="shared" si="58"/>
        <v/>
      </c>
      <c r="X94" s="4" t="str">
        <f t="shared" ref="X94:AN94" si="428">IF(OR(ISBLANK(W34),ISBLANK(X34), ISBLANK(Y34)), "", IF(W34+Y34&gt;0, W34/(W34+Y34), 0))</f>
        <v/>
      </c>
      <c r="Y94" s="2" t="str">
        <f t="shared" si="60"/>
        <v/>
      </c>
      <c r="Z94" s="4" t="str">
        <f t="shared" si="61"/>
        <v/>
      </c>
      <c r="AA94" s="4" t="str">
        <f t="shared" ref="AA94:AN94" si="429">IF(OR(ISBLANK(Z34),ISBLANK(AA34), ISBLANK(AB34)), "", IF(Z34+AB34&gt;0, Z34/(Z34+AB34), 0))</f>
        <v/>
      </c>
      <c r="AB94" s="2" t="str">
        <f t="shared" si="63"/>
        <v/>
      </c>
      <c r="AC94" s="4" t="str">
        <f t="shared" si="64"/>
        <v/>
      </c>
      <c r="AD94" s="4" t="str">
        <f t="shared" ref="AD94:AN94" si="430">IF(OR(ISBLANK(AC34),ISBLANK(AD34), ISBLANK(AE34)), "", IF(AC34+AE34&gt;0, AC34/(AC34+AE34), 0))</f>
        <v/>
      </c>
      <c r="AE94" s="3" t="str">
        <f t="shared" si="66"/>
        <v/>
      </c>
      <c r="AF94" s="4" t="str">
        <f t="shared" si="67"/>
        <v/>
      </c>
      <c r="AG94" s="4" t="str">
        <f t="shared" ref="AG94:AN94" si="431">IF(OR(ISBLANK(AF34),ISBLANK(AG34), ISBLANK(AH34)), "", IF(AF34+AH34&gt;0, AF34/(AF34+AH34), 0))</f>
        <v/>
      </c>
      <c r="AH94" s="2" t="str">
        <f t="shared" si="69"/>
        <v/>
      </c>
      <c r="AI94" s="4" t="str">
        <f t="shared" si="70"/>
        <v/>
      </c>
      <c r="AJ94" s="4" t="str">
        <f t="shared" ref="AJ94:AN94" si="432">IF(OR(ISBLANK(AI34),ISBLANK(AJ34), ISBLANK(AK34)), "", IF(AI34+AK34&gt;0, AI34/(AI34+AK34), 0))</f>
        <v/>
      </c>
      <c r="AK94" s="2" t="str">
        <f t="shared" si="72"/>
        <v/>
      </c>
      <c r="AL94" s="4" t="str">
        <f t="shared" si="73"/>
        <v/>
      </c>
      <c r="AM94" s="4" t="str">
        <f t="shared" ref="AM94:AN94" si="433">IF(OR(ISBLANK(AL34),ISBLANK(AM34), ISBLANK(AN34)), "", IF(AL34+AN34&gt;0, AL34/(AL34+AN34), 0))</f>
        <v/>
      </c>
      <c r="AN94" s="2" t="str">
        <f t="shared" si="75"/>
        <v/>
      </c>
    </row>
    <row r="95" spans="1:40" x14ac:dyDescent="0.25">
      <c r="A95" s="8" t="str">
        <f t="shared" si="36"/>
        <v>Model10-1.txt</v>
      </c>
      <c r="B95" s="4" t="str">
        <f t="shared" si="37"/>
        <v/>
      </c>
      <c r="C95" s="4" t="str">
        <f t="shared" si="38"/>
        <v/>
      </c>
      <c r="D95" s="2" t="str">
        <f t="shared" si="39"/>
        <v/>
      </c>
      <c r="E95" s="4" t="str">
        <f t="shared" si="40"/>
        <v/>
      </c>
      <c r="F95" s="4" t="str">
        <f t="shared" ref="F95:AN95" si="434">IF(OR(ISBLANK(E35),ISBLANK(F35), ISBLANK(G35)), "", IF(E35+G35&gt;0, E35/(E35+G35), 0))</f>
        <v/>
      </c>
      <c r="G95" s="2" t="str">
        <f t="shared" si="42"/>
        <v/>
      </c>
      <c r="H95" s="4" t="str">
        <f t="shared" si="43"/>
        <v/>
      </c>
      <c r="I95" s="4" t="str">
        <f t="shared" ref="I95:AN95" si="435">IF(OR(ISBLANK(H35),ISBLANK(I35), ISBLANK(J35)), "", IF(H35+J35&gt;0, H35/(H35+J35), 0))</f>
        <v/>
      </c>
      <c r="J95" s="2" t="str">
        <f t="shared" si="45"/>
        <v/>
      </c>
      <c r="K95" s="4" t="str">
        <f t="shared" si="46"/>
        <v/>
      </c>
      <c r="L95" s="4" t="str">
        <f t="shared" ref="L95:AN95" si="436">IF(OR(ISBLANK(K35),ISBLANK(L35), ISBLANK(M35)), "", IF(K35+M35&gt;0, K35/(K35+M35), 0))</f>
        <v/>
      </c>
      <c r="M95" s="2" t="str">
        <f t="shared" si="48"/>
        <v/>
      </c>
      <c r="N95" s="4" t="str">
        <f t="shared" si="49"/>
        <v/>
      </c>
      <c r="O95" s="4" t="str">
        <f t="shared" ref="O95:AN95" si="437">IF(OR(ISBLANK(N35),ISBLANK(O35), ISBLANK(P35)), "", IF(N35+P35&gt;0, N35/(N35+P35), 0))</f>
        <v/>
      </c>
      <c r="P95" s="2" t="str">
        <f t="shared" si="51"/>
        <v/>
      </c>
      <c r="Q95" s="4" t="str">
        <f t="shared" si="52"/>
        <v/>
      </c>
      <c r="R95" s="4" t="str">
        <f t="shared" ref="R95:AN95" si="438">IF(OR(ISBLANK(Q35),ISBLANK(R35), ISBLANK(S35)), "", IF(Q35+S35&gt;0, Q35/(Q35+S35), 0))</f>
        <v/>
      </c>
      <c r="S95" s="2" t="str">
        <f t="shared" si="54"/>
        <v/>
      </c>
      <c r="T95" s="4" t="str">
        <f t="shared" si="55"/>
        <v/>
      </c>
      <c r="U95" s="4" t="str">
        <f t="shared" ref="U95:AN95" si="439">IF(OR(ISBLANK(T35),ISBLANK(U35), ISBLANK(V35)), "", IF(T35+V35&gt;0, T35/(T35+V35), 0))</f>
        <v/>
      </c>
      <c r="V95" s="2" t="str">
        <f t="shared" si="57"/>
        <v/>
      </c>
      <c r="W95" s="4" t="str">
        <f t="shared" si="58"/>
        <v/>
      </c>
      <c r="X95" s="4" t="str">
        <f t="shared" ref="X95:AN95" si="440">IF(OR(ISBLANK(W35),ISBLANK(X35), ISBLANK(Y35)), "", IF(W35+Y35&gt;0, W35/(W35+Y35), 0))</f>
        <v/>
      </c>
      <c r="Y95" s="2" t="str">
        <f t="shared" si="60"/>
        <v/>
      </c>
      <c r="Z95" s="4" t="str">
        <f t="shared" si="61"/>
        <v/>
      </c>
      <c r="AA95" s="4" t="str">
        <f t="shared" ref="AA95:AN95" si="441">IF(OR(ISBLANK(Z35),ISBLANK(AA35), ISBLANK(AB35)), "", IF(Z35+AB35&gt;0, Z35/(Z35+AB35), 0))</f>
        <v/>
      </c>
      <c r="AB95" s="2" t="str">
        <f t="shared" si="63"/>
        <v/>
      </c>
      <c r="AC95" s="4" t="str">
        <f t="shared" si="64"/>
        <v/>
      </c>
      <c r="AD95" s="4" t="str">
        <f t="shared" ref="AD95:AN95" si="442">IF(OR(ISBLANK(AC35),ISBLANK(AD35), ISBLANK(AE35)), "", IF(AC35+AE35&gt;0, AC35/(AC35+AE35), 0))</f>
        <v/>
      </c>
      <c r="AE95" s="3" t="str">
        <f t="shared" si="66"/>
        <v/>
      </c>
      <c r="AF95" s="4" t="str">
        <f t="shared" si="67"/>
        <v/>
      </c>
      <c r="AG95" s="4" t="str">
        <f t="shared" ref="AG95:AN95" si="443">IF(OR(ISBLANK(AF35),ISBLANK(AG35), ISBLANK(AH35)), "", IF(AF35+AH35&gt;0, AF35/(AF35+AH35), 0))</f>
        <v/>
      </c>
      <c r="AH95" s="2" t="str">
        <f t="shared" si="69"/>
        <v/>
      </c>
      <c r="AI95" s="4" t="str">
        <f t="shared" si="70"/>
        <v/>
      </c>
      <c r="AJ95" s="4" t="str">
        <f t="shared" ref="AJ95:AN95" si="444">IF(OR(ISBLANK(AI35),ISBLANK(AJ35), ISBLANK(AK35)), "", IF(AI35+AK35&gt;0, AI35/(AI35+AK35), 0))</f>
        <v/>
      </c>
      <c r="AK95" s="2" t="str">
        <f t="shared" si="72"/>
        <v/>
      </c>
      <c r="AL95" s="4" t="str">
        <f t="shared" si="73"/>
        <v/>
      </c>
      <c r="AM95" s="4" t="str">
        <f t="shared" ref="AM95:AN95" si="445">IF(OR(ISBLANK(AL35),ISBLANK(AM35), ISBLANK(AN35)), "", IF(AL35+AN35&gt;0, AL35/(AL35+AN35), 0))</f>
        <v/>
      </c>
      <c r="AN95" s="2" t="str">
        <f t="shared" si="75"/>
        <v/>
      </c>
    </row>
    <row r="96" spans="1:40" x14ac:dyDescent="0.25">
      <c r="A96" s="8" t="str">
        <f t="shared" si="36"/>
        <v>Model10-10.txt</v>
      </c>
      <c r="B96" s="4" t="str">
        <f t="shared" si="37"/>
        <v/>
      </c>
      <c r="C96" s="4" t="str">
        <f t="shared" si="38"/>
        <v/>
      </c>
      <c r="D96" s="2" t="str">
        <f t="shared" si="39"/>
        <v/>
      </c>
      <c r="E96" s="4" t="str">
        <f t="shared" si="40"/>
        <v/>
      </c>
      <c r="F96" s="4" t="str">
        <f t="shared" ref="F96:AN96" si="446">IF(OR(ISBLANK(E36),ISBLANK(F36), ISBLANK(G36)), "", IF(E36+G36&gt;0, E36/(E36+G36), 0))</f>
        <v/>
      </c>
      <c r="G96" s="2" t="str">
        <f t="shared" si="42"/>
        <v/>
      </c>
      <c r="H96" s="4" t="str">
        <f t="shared" si="43"/>
        <v/>
      </c>
      <c r="I96" s="4" t="str">
        <f t="shared" ref="I96:AN96" si="447">IF(OR(ISBLANK(H36),ISBLANK(I36), ISBLANK(J36)), "", IF(H36+J36&gt;0, H36/(H36+J36), 0))</f>
        <v/>
      </c>
      <c r="J96" s="2" t="str">
        <f t="shared" si="45"/>
        <v/>
      </c>
      <c r="K96" s="4" t="str">
        <f t="shared" si="46"/>
        <v/>
      </c>
      <c r="L96" s="4" t="str">
        <f t="shared" ref="L96:AN96" si="448">IF(OR(ISBLANK(K36),ISBLANK(L36), ISBLANK(M36)), "", IF(K36+M36&gt;0, K36/(K36+M36), 0))</f>
        <v/>
      </c>
      <c r="M96" s="2" t="str">
        <f t="shared" si="48"/>
        <v/>
      </c>
      <c r="N96" s="4" t="str">
        <f t="shared" si="49"/>
        <v/>
      </c>
      <c r="O96" s="4" t="str">
        <f t="shared" ref="O96:AN96" si="449">IF(OR(ISBLANK(N36),ISBLANK(O36), ISBLANK(P36)), "", IF(N36+P36&gt;0, N36/(N36+P36), 0))</f>
        <v/>
      </c>
      <c r="P96" s="2" t="str">
        <f t="shared" si="51"/>
        <v/>
      </c>
      <c r="Q96" s="4" t="str">
        <f t="shared" si="52"/>
        <v/>
      </c>
      <c r="R96" s="4" t="str">
        <f t="shared" ref="R96:AN96" si="450">IF(OR(ISBLANK(Q36),ISBLANK(R36), ISBLANK(S36)), "", IF(Q36+S36&gt;0, Q36/(Q36+S36), 0))</f>
        <v/>
      </c>
      <c r="S96" s="2" t="str">
        <f t="shared" si="54"/>
        <v/>
      </c>
      <c r="T96" s="4" t="str">
        <f t="shared" si="55"/>
        <v/>
      </c>
      <c r="U96" s="4" t="str">
        <f t="shared" ref="U96:AN96" si="451">IF(OR(ISBLANK(T36),ISBLANK(U36), ISBLANK(V36)), "", IF(T36+V36&gt;0, T36/(T36+V36), 0))</f>
        <v/>
      </c>
      <c r="V96" s="2" t="str">
        <f t="shared" si="57"/>
        <v/>
      </c>
      <c r="W96" s="4" t="str">
        <f t="shared" si="58"/>
        <v/>
      </c>
      <c r="X96" s="4" t="str">
        <f t="shared" ref="X96:AN96" si="452">IF(OR(ISBLANK(W36),ISBLANK(X36), ISBLANK(Y36)), "", IF(W36+Y36&gt;0, W36/(W36+Y36), 0))</f>
        <v/>
      </c>
      <c r="Y96" s="2" t="str">
        <f t="shared" si="60"/>
        <v/>
      </c>
      <c r="Z96" s="4" t="str">
        <f t="shared" si="61"/>
        <v/>
      </c>
      <c r="AA96" s="4" t="str">
        <f t="shared" ref="AA96:AN96" si="453">IF(OR(ISBLANK(Z36),ISBLANK(AA36), ISBLANK(AB36)), "", IF(Z36+AB36&gt;0, Z36/(Z36+AB36), 0))</f>
        <v/>
      </c>
      <c r="AB96" s="2" t="str">
        <f t="shared" si="63"/>
        <v/>
      </c>
      <c r="AC96" s="4" t="str">
        <f t="shared" si="64"/>
        <v/>
      </c>
      <c r="AD96" s="4" t="str">
        <f t="shared" ref="AD96:AN96" si="454">IF(OR(ISBLANK(AC36),ISBLANK(AD36), ISBLANK(AE36)), "", IF(AC36+AE36&gt;0, AC36/(AC36+AE36), 0))</f>
        <v/>
      </c>
      <c r="AE96" s="3" t="str">
        <f t="shared" si="66"/>
        <v/>
      </c>
      <c r="AF96" s="4" t="str">
        <f t="shared" si="67"/>
        <v/>
      </c>
      <c r="AG96" s="4" t="str">
        <f t="shared" ref="AG96:AN96" si="455">IF(OR(ISBLANK(AF36),ISBLANK(AG36), ISBLANK(AH36)), "", IF(AF36+AH36&gt;0, AF36/(AF36+AH36), 0))</f>
        <v/>
      </c>
      <c r="AH96" s="2" t="str">
        <f t="shared" si="69"/>
        <v/>
      </c>
      <c r="AI96" s="4" t="str">
        <f t="shared" si="70"/>
        <v/>
      </c>
      <c r="AJ96" s="4" t="str">
        <f t="shared" ref="AJ96:AN96" si="456">IF(OR(ISBLANK(AI36),ISBLANK(AJ36), ISBLANK(AK36)), "", IF(AI36+AK36&gt;0, AI36/(AI36+AK36), 0))</f>
        <v/>
      </c>
      <c r="AK96" s="2" t="str">
        <f t="shared" si="72"/>
        <v/>
      </c>
      <c r="AL96" s="4" t="str">
        <f t="shared" si="73"/>
        <v/>
      </c>
      <c r="AM96" s="4" t="str">
        <f t="shared" ref="AM96:AN96" si="457">IF(OR(ISBLANK(AL36),ISBLANK(AM36), ISBLANK(AN36)), "", IF(AL36+AN36&gt;0, AL36/(AL36+AN36), 0))</f>
        <v/>
      </c>
      <c r="AN96" s="2" t="str">
        <f t="shared" si="75"/>
        <v/>
      </c>
    </row>
    <row r="97" spans="1:40" x14ac:dyDescent="0.25">
      <c r="A97" s="8" t="str">
        <f t="shared" si="36"/>
        <v>Model10-11.txt</v>
      </c>
      <c r="B97" s="4" t="str">
        <f t="shared" si="37"/>
        <v/>
      </c>
      <c r="C97" s="4" t="str">
        <f t="shared" si="38"/>
        <v/>
      </c>
      <c r="D97" s="2" t="str">
        <f t="shared" si="39"/>
        <v/>
      </c>
      <c r="E97" s="4" t="str">
        <f t="shared" si="40"/>
        <v/>
      </c>
      <c r="F97" s="4" t="str">
        <f t="shared" ref="F97:AN97" si="458">IF(OR(ISBLANK(E37),ISBLANK(F37), ISBLANK(G37)), "", IF(E37+G37&gt;0, E37/(E37+G37), 0))</f>
        <v/>
      </c>
      <c r="G97" s="2" t="str">
        <f t="shared" si="42"/>
        <v/>
      </c>
      <c r="H97" s="4" t="str">
        <f t="shared" si="43"/>
        <v/>
      </c>
      <c r="I97" s="4" t="str">
        <f t="shared" ref="I97:AN97" si="459">IF(OR(ISBLANK(H37),ISBLANK(I37), ISBLANK(J37)), "", IF(H37+J37&gt;0, H37/(H37+J37), 0))</f>
        <v/>
      </c>
      <c r="J97" s="2" t="str">
        <f t="shared" si="45"/>
        <v/>
      </c>
      <c r="K97" s="4" t="str">
        <f t="shared" si="46"/>
        <v/>
      </c>
      <c r="L97" s="4" t="str">
        <f t="shared" ref="L97:AN97" si="460">IF(OR(ISBLANK(K37),ISBLANK(L37), ISBLANK(M37)), "", IF(K37+M37&gt;0, K37/(K37+M37), 0))</f>
        <v/>
      </c>
      <c r="M97" s="2" t="str">
        <f t="shared" si="48"/>
        <v/>
      </c>
      <c r="N97" s="4" t="str">
        <f t="shared" si="49"/>
        <v/>
      </c>
      <c r="O97" s="4" t="str">
        <f t="shared" ref="O97:AN97" si="461">IF(OR(ISBLANK(N37),ISBLANK(O37), ISBLANK(P37)), "", IF(N37+P37&gt;0, N37/(N37+P37), 0))</f>
        <v/>
      </c>
      <c r="P97" s="2" t="str">
        <f t="shared" si="51"/>
        <v/>
      </c>
      <c r="Q97" s="4" t="str">
        <f t="shared" si="52"/>
        <v/>
      </c>
      <c r="R97" s="4" t="str">
        <f t="shared" ref="R97:AN97" si="462">IF(OR(ISBLANK(Q37),ISBLANK(R37), ISBLANK(S37)), "", IF(Q37+S37&gt;0, Q37/(Q37+S37), 0))</f>
        <v/>
      </c>
      <c r="S97" s="2" t="str">
        <f t="shared" si="54"/>
        <v/>
      </c>
      <c r="T97" s="4" t="str">
        <f t="shared" si="55"/>
        <v/>
      </c>
      <c r="U97" s="4" t="str">
        <f t="shared" ref="U97:AN97" si="463">IF(OR(ISBLANK(T37),ISBLANK(U37), ISBLANK(V37)), "", IF(T37+V37&gt;0, T37/(T37+V37), 0))</f>
        <v/>
      </c>
      <c r="V97" s="2" t="str">
        <f t="shared" si="57"/>
        <v/>
      </c>
      <c r="W97" s="4" t="str">
        <f t="shared" si="58"/>
        <v/>
      </c>
      <c r="X97" s="4" t="str">
        <f t="shared" ref="X97:AN97" si="464">IF(OR(ISBLANK(W37),ISBLANK(X37), ISBLANK(Y37)), "", IF(W37+Y37&gt;0, W37/(W37+Y37), 0))</f>
        <v/>
      </c>
      <c r="Y97" s="2" t="str">
        <f t="shared" si="60"/>
        <v/>
      </c>
      <c r="Z97" s="4" t="str">
        <f t="shared" si="61"/>
        <v/>
      </c>
      <c r="AA97" s="4" t="str">
        <f t="shared" ref="AA97:AN97" si="465">IF(OR(ISBLANK(Z37),ISBLANK(AA37), ISBLANK(AB37)), "", IF(Z37+AB37&gt;0, Z37/(Z37+AB37), 0))</f>
        <v/>
      </c>
      <c r="AB97" s="2" t="str">
        <f t="shared" si="63"/>
        <v/>
      </c>
      <c r="AC97" s="4" t="str">
        <f t="shared" si="64"/>
        <v/>
      </c>
      <c r="AD97" s="4" t="str">
        <f t="shared" ref="AD97:AN97" si="466">IF(OR(ISBLANK(AC37),ISBLANK(AD37), ISBLANK(AE37)), "", IF(AC37+AE37&gt;0, AC37/(AC37+AE37), 0))</f>
        <v/>
      </c>
      <c r="AE97" s="3" t="str">
        <f t="shared" si="66"/>
        <v/>
      </c>
      <c r="AF97" s="4" t="str">
        <f t="shared" si="67"/>
        <v/>
      </c>
      <c r="AG97" s="4" t="str">
        <f t="shared" ref="AG97:AN97" si="467">IF(OR(ISBLANK(AF37),ISBLANK(AG37), ISBLANK(AH37)), "", IF(AF37+AH37&gt;0, AF37/(AF37+AH37), 0))</f>
        <v/>
      </c>
      <c r="AH97" s="2" t="str">
        <f t="shared" si="69"/>
        <v/>
      </c>
      <c r="AI97" s="4" t="str">
        <f t="shared" si="70"/>
        <v/>
      </c>
      <c r="AJ97" s="4" t="str">
        <f t="shared" ref="AJ97:AN97" si="468">IF(OR(ISBLANK(AI37),ISBLANK(AJ37), ISBLANK(AK37)), "", IF(AI37+AK37&gt;0, AI37/(AI37+AK37), 0))</f>
        <v/>
      </c>
      <c r="AK97" s="2" t="str">
        <f t="shared" si="72"/>
        <v/>
      </c>
      <c r="AL97" s="4" t="str">
        <f t="shared" si="73"/>
        <v/>
      </c>
      <c r="AM97" s="4" t="str">
        <f t="shared" ref="AM97:AN97" si="469">IF(OR(ISBLANK(AL37),ISBLANK(AM37), ISBLANK(AN37)), "", IF(AL37+AN37&gt;0, AL37/(AL37+AN37), 0))</f>
        <v/>
      </c>
      <c r="AN97" s="2" t="str">
        <f t="shared" si="75"/>
        <v/>
      </c>
    </row>
    <row r="98" spans="1:40" x14ac:dyDescent="0.25">
      <c r="A98" s="8" t="str">
        <f t="shared" si="36"/>
        <v>Model10-12.txt</v>
      </c>
      <c r="B98" s="4" t="str">
        <f t="shared" si="37"/>
        <v/>
      </c>
      <c r="C98" s="4" t="str">
        <f t="shared" si="38"/>
        <v/>
      </c>
      <c r="D98" s="2" t="str">
        <f t="shared" si="39"/>
        <v/>
      </c>
      <c r="E98" s="4" t="str">
        <f t="shared" si="40"/>
        <v/>
      </c>
      <c r="F98" s="4" t="str">
        <f t="shared" ref="F98:AN98" si="470">IF(OR(ISBLANK(E38),ISBLANK(F38), ISBLANK(G38)), "", IF(E38+G38&gt;0, E38/(E38+G38), 0))</f>
        <v/>
      </c>
      <c r="G98" s="2" t="str">
        <f t="shared" si="42"/>
        <v/>
      </c>
      <c r="H98" s="4" t="str">
        <f t="shared" si="43"/>
        <v/>
      </c>
      <c r="I98" s="4" t="str">
        <f t="shared" ref="I98:AN98" si="471">IF(OR(ISBLANK(H38),ISBLANK(I38), ISBLANK(J38)), "", IF(H38+J38&gt;0, H38/(H38+J38), 0))</f>
        <v/>
      </c>
      <c r="J98" s="2" t="str">
        <f t="shared" si="45"/>
        <v/>
      </c>
      <c r="K98" s="4" t="str">
        <f t="shared" si="46"/>
        <v/>
      </c>
      <c r="L98" s="4" t="str">
        <f t="shared" ref="L98:AN98" si="472">IF(OR(ISBLANK(K38),ISBLANK(L38), ISBLANK(M38)), "", IF(K38+M38&gt;0, K38/(K38+M38), 0))</f>
        <v/>
      </c>
      <c r="M98" s="2" t="str">
        <f t="shared" si="48"/>
        <v/>
      </c>
      <c r="N98" s="4" t="str">
        <f t="shared" si="49"/>
        <v/>
      </c>
      <c r="O98" s="4" t="str">
        <f t="shared" ref="O98:AN98" si="473">IF(OR(ISBLANK(N38),ISBLANK(O38), ISBLANK(P38)), "", IF(N38+P38&gt;0, N38/(N38+P38), 0))</f>
        <v/>
      </c>
      <c r="P98" s="2" t="str">
        <f t="shared" si="51"/>
        <v/>
      </c>
      <c r="Q98" s="4" t="str">
        <f t="shared" si="52"/>
        <v/>
      </c>
      <c r="R98" s="4" t="str">
        <f t="shared" ref="R98:AN98" si="474">IF(OR(ISBLANK(Q38),ISBLANK(R38), ISBLANK(S38)), "", IF(Q38+S38&gt;0, Q38/(Q38+S38), 0))</f>
        <v/>
      </c>
      <c r="S98" s="2" t="str">
        <f t="shared" si="54"/>
        <v/>
      </c>
      <c r="T98" s="4" t="str">
        <f t="shared" si="55"/>
        <v/>
      </c>
      <c r="U98" s="4" t="str">
        <f t="shared" ref="U98:AN98" si="475">IF(OR(ISBLANK(T38),ISBLANK(U38), ISBLANK(V38)), "", IF(T38+V38&gt;0, T38/(T38+V38), 0))</f>
        <v/>
      </c>
      <c r="V98" s="2" t="str">
        <f t="shared" si="57"/>
        <v/>
      </c>
      <c r="W98" s="4" t="str">
        <f t="shared" si="58"/>
        <v/>
      </c>
      <c r="X98" s="4" t="str">
        <f t="shared" ref="X98:AN98" si="476">IF(OR(ISBLANK(W38),ISBLANK(X38), ISBLANK(Y38)), "", IF(W38+Y38&gt;0, W38/(W38+Y38), 0))</f>
        <v/>
      </c>
      <c r="Y98" s="2" t="str">
        <f t="shared" si="60"/>
        <v/>
      </c>
      <c r="Z98" s="4" t="str">
        <f t="shared" si="61"/>
        <v/>
      </c>
      <c r="AA98" s="4" t="str">
        <f t="shared" ref="AA98:AN98" si="477">IF(OR(ISBLANK(Z38),ISBLANK(AA38), ISBLANK(AB38)), "", IF(Z38+AB38&gt;0, Z38/(Z38+AB38), 0))</f>
        <v/>
      </c>
      <c r="AB98" s="2" t="str">
        <f t="shared" si="63"/>
        <v/>
      </c>
      <c r="AC98" s="4" t="str">
        <f t="shared" si="64"/>
        <v/>
      </c>
      <c r="AD98" s="4" t="str">
        <f t="shared" ref="AD98:AN98" si="478">IF(OR(ISBLANK(AC38),ISBLANK(AD38), ISBLANK(AE38)), "", IF(AC38+AE38&gt;0, AC38/(AC38+AE38), 0))</f>
        <v/>
      </c>
      <c r="AE98" s="3" t="str">
        <f t="shared" si="66"/>
        <v/>
      </c>
      <c r="AF98" s="4" t="str">
        <f t="shared" si="67"/>
        <v/>
      </c>
      <c r="AG98" s="4" t="str">
        <f t="shared" ref="AG98:AN98" si="479">IF(OR(ISBLANK(AF38),ISBLANK(AG38), ISBLANK(AH38)), "", IF(AF38+AH38&gt;0, AF38/(AF38+AH38), 0))</f>
        <v/>
      </c>
      <c r="AH98" s="2" t="str">
        <f t="shared" si="69"/>
        <v/>
      </c>
      <c r="AI98" s="4" t="str">
        <f t="shared" si="70"/>
        <v/>
      </c>
      <c r="AJ98" s="4" t="str">
        <f t="shared" ref="AJ98:AN98" si="480">IF(OR(ISBLANK(AI38),ISBLANK(AJ38), ISBLANK(AK38)), "", IF(AI38+AK38&gt;0, AI38/(AI38+AK38), 0))</f>
        <v/>
      </c>
      <c r="AK98" s="2" t="str">
        <f t="shared" si="72"/>
        <v/>
      </c>
      <c r="AL98" s="4" t="str">
        <f t="shared" si="73"/>
        <v/>
      </c>
      <c r="AM98" s="4" t="str">
        <f t="shared" ref="AM98:AN98" si="481">IF(OR(ISBLANK(AL38),ISBLANK(AM38), ISBLANK(AN38)), "", IF(AL38+AN38&gt;0, AL38/(AL38+AN38), 0))</f>
        <v/>
      </c>
      <c r="AN98" s="2" t="str">
        <f t="shared" si="75"/>
        <v/>
      </c>
    </row>
    <row r="99" spans="1:40" x14ac:dyDescent="0.25">
      <c r="A99" s="8" t="str">
        <f t="shared" si="36"/>
        <v>Model10-13.txt</v>
      </c>
      <c r="B99" s="4" t="str">
        <f t="shared" si="37"/>
        <v/>
      </c>
      <c r="C99" s="4" t="str">
        <f t="shared" si="38"/>
        <v/>
      </c>
      <c r="D99" s="2" t="str">
        <f t="shared" si="39"/>
        <v/>
      </c>
      <c r="E99" s="4" t="str">
        <f t="shared" si="40"/>
        <v/>
      </c>
      <c r="F99" s="4" t="str">
        <f t="shared" ref="F99:AN99" si="482">IF(OR(ISBLANK(E39),ISBLANK(F39), ISBLANK(G39)), "", IF(E39+G39&gt;0, E39/(E39+G39), 0))</f>
        <v/>
      </c>
      <c r="G99" s="2" t="str">
        <f t="shared" si="42"/>
        <v/>
      </c>
      <c r="H99" s="4" t="str">
        <f t="shared" si="43"/>
        <v/>
      </c>
      <c r="I99" s="4" t="str">
        <f t="shared" ref="I99:AN99" si="483">IF(OR(ISBLANK(H39),ISBLANK(I39), ISBLANK(J39)), "", IF(H39+J39&gt;0, H39/(H39+J39), 0))</f>
        <v/>
      </c>
      <c r="J99" s="2" t="str">
        <f t="shared" si="45"/>
        <v/>
      </c>
      <c r="K99" s="4" t="str">
        <f t="shared" si="46"/>
        <v/>
      </c>
      <c r="L99" s="4" t="str">
        <f t="shared" ref="L99:AN99" si="484">IF(OR(ISBLANK(K39),ISBLANK(L39), ISBLANK(M39)), "", IF(K39+M39&gt;0, K39/(K39+M39), 0))</f>
        <v/>
      </c>
      <c r="M99" s="2" t="str">
        <f t="shared" si="48"/>
        <v/>
      </c>
      <c r="N99" s="4" t="str">
        <f t="shared" si="49"/>
        <v/>
      </c>
      <c r="O99" s="4" t="str">
        <f t="shared" ref="O99:AN99" si="485">IF(OR(ISBLANK(N39),ISBLANK(O39), ISBLANK(P39)), "", IF(N39+P39&gt;0, N39/(N39+P39), 0))</f>
        <v/>
      </c>
      <c r="P99" s="2" t="str">
        <f t="shared" si="51"/>
        <v/>
      </c>
      <c r="Q99" s="4" t="str">
        <f t="shared" si="52"/>
        <v/>
      </c>
      <c r="R99" s="4" t="str">
        <f t="shared" ref="R99:AN99" si="486">IF(OR(ISBLANK(Q39),ISBLANK(R39), ISBLANK(S39)), "", IF(Q39+S39&gt;0, Q39/(Q39+S39), 0))</f>
        <v/>
      </c>
      <c r="S99" s="2" t="str">
        <f t="shared" si="54"/>
        <v/>
      </c>
      <c r="T99" s="4" t="str">
        <f t="shared" si="55"/>
        <v/>
      </c>
      <c r="U99" s="4" t="str">
        <f t="shared" ref="U99:AN99" si="487">IF(OR(ISBLANK(T39),ISBLANK(U39), ISBLANK(V39)), "", IF(T39+V39&gt;0, T39/(T39+V39), 0))</f>
        <v/>
      </c>
      <c r="V99" s="2" t="str">
        <f t="shared" si="57"/>
        <v/>
      </c>
      <c r="W99" s="4" t="str">
        <f t="shared" si="58"/>
        <v/>
      </c>
      <c r="X99" s="4" t="str">
        <f t="shared" ref="X99:AN99" si="488">IF(OR(ISBLANK(W39),ISBLANK(X39), ISBLANK(Y39)), "", IF(W39+Y39&gt;0, W39/(W39+Y39), 0))</f>
        <v/>
      </c>
      <c r="Y99" s="2" t="str">
        <f t="shared" si="60"/>
        <v/>
      </c>
      <c r="Z99" s="4" t="str">
        <f t="shared" si="61"/>
        <v/>
      </c>
      <c r="AA99" s="4" t="str">
        <f t="shared" ref="AA99:AN99" si="489">IF(OR(ISBLANK(Z39),ISBLANK(AA39), ISBLANK(AB39)), "", IF(Z39+AB39&gt;0, Z39/(Z39+AB39), 0))</f>
        <v/>
      </c>
      <c r="AB99" s="2" t="str">
        <f t="shared" si="63"/>
        <v/>
      </c>
      <c r="AC99" s="4" t="str">
        <f t="shared" si="64"/>
        <v/>
      </c>
      <c r="AD99" s="4" t="str">
        <f t="shared" ref="AD99:AN99" si="490">IF(OR(ISBLANK(AC39),ISBLANK(AD39), ISBLANK(AE39)), "", IF(AC39+AE39&gt;0, AC39/(AC39+AE39), 0))</f>
        <v/>
      </c>
      <c r="AE99" s="3" t="str">
        <f t="shared" si="66"/>
        <v/>
      </c>
      <c r="AF99" s="4" t="str">
        <f t="shared" si="67"/>
        <v/>
      </c>
      <c r="AG99" s="4" t="str">
        <f t="shared" ref="AG99:AN99" si="491">IF(OR(ISBLANK(AF39),ISBLANK(AG39), ISBLANK(AH39)), "", IF(AF39+AH39&gt;0, AF39/(AF39+AH39), 0))</f>
        <v/>
      </c>
      <c r="AH99" s="2" t="str">
        <f t="shared" si="69"/>
        <v/>
      </c>
      <c r="AI99" s="4" t="str">
        <f t="shared" si="70"/>
        <v/>
      </c>
      <c r="AJ99" s="4" t="str">
        <f t="shared" ref="AJ99:AN99" si="492">IF(OR(ISBLANK(AI39),ISBLANK(AJ39), ISBLANK(AK39)), "", IF(AI39+AK39&gt;0, AI39/(AI39+AK39), 0))</f>
        <v/>
      </c>
      <c r="AK99" s="2" t="str">
        <f t="shared" si="72"/>
        <v/>
      </c>
      <c r="AL99" s="4" t="str">
        <f t="shared" si="73"/>
        <v/>
      </c>
      <c r="AM99" s="4" t="str">
        <f t="shared" ref="AM99:AN99" si="493">IF(OR(ISBLANK(AL39),ISBLANK(AM39), ISBLANK(AN39)), "", IF(AL39+AN39&gt;0, AL39/(AL39+AN39), 0))</f>
        <v/>
      </c>
      <c r="AN99" s="2" t="str">
        <f t="shared" si="75"/>
        <v/>
      </c>
    </row>
    <row r="100" spans="1:40" x14ac:dyDescent="0.25">
      <c r="A100" s="8" t="str">
        <f t="shared" si="36"/>
        <v>Model10-14.txt</v>
      </c>
      <c r="B100" s="4" t="str">
        <f t="shared" si="37"/>
        <v/>
      </c>
      <c r="C100" s="4" t="str">
        <f t="shared" si="38"/>
        <v/>
      </c>
      <c r="D100" s="2" t="str">
        <f t="shared" si="39"/>
        <v/>
      </c>
      <c r="E100" s="4" t="str">
        <f t="shared" si="40"/>
        <v/>
      </c>
      <c r="F100" s="4" t="str">
        <f t="shared" ref="F100:AN100" si="494">IF(OR(ISBLANK(E40),ISBLANK(F40), ISBLANK(G40)), "", IF(E40+G40&gt;0, E40/(E40+G40), 0))</f>
        <v/>
      </c>
      <c r="G100" s="2" t="str">
        <f t="shared" si="42"/>
        <v/>
      </c>
      <c r="H100" s="4" t="str">
        <f t="shared" si="43"/>
        <v/>
      </c>
      <c r="I100" s="4" t="str">
        <f t="shared" ref="I100:AN100" si="495">IF(OR(ISBLANK(H40),ISBLANK(I40), ISBLANK(J40)), "", IF(H40+J40&gt;0, H40/(H40+J40), 0))</f>
        <v/>
      </c>
      <c r="J100" s="2" t="str">
        <f t="shared" si="45"/>
        <v/>
      </c>
      <c r="K100" s="4" t="str">
        <f t="shared" si="46"/>
        <v/>
      </c>
      <c r="L100" s="4" t="str">
        <f t="shared" ref="L100:AN100" si="496">IF(OR(ISBLANK(K40),ISBLANK(L40), ISBLANK(M40)), "", IF(K40+M40&gt;0, K40/(K40+M40), 0))</f>
        <v/>
      </c>
      <c r="M100" s="2" t="str">
        <f t="shared" si="48"/>
        <v/>
      </c>
      <c r="N100" s="4" t="str">
        <f t="shared" si="49"/>
        <v/>
      </c>
      <c r="O100" s="4" t="str">
        <f t="shared" ref="O100:AN100" si="497">IF(OR(ISBLANK(N40),ISBLANK(O40), ISBLANK(P40)), "", IF(N40+P40&gt;0, N40/(N40+P40), 0))</f>
        <v/>
      </c>
      <c r="P100" s="2" t="str">
        <f t="shared" si="51"/>
        <v/>
      </c>
      <c r="Q100" s="4" t="str">
        <f t="shared" si="52"/>
        <v/>
      </c>
      <c r="R100" s="4" t="str">
        <f t="shared" ref="R100:AN100" si="498">IF(OR(ISBLANK(Q40),ISBLANK(R40), ISBLANK(S40)), "", IF(Q40+S40&gt;0, Q40/(Q40+S40), 0))</f>
        <v/>
      </c>
      <c r="S100" s="2" t="str">
        <f t="shared" si="54"/>
        <v/>
      </c>
      <c r="T100" s="4" t="str">
        <f t="shared" si="55"/>
        <v/>
      </c>
      <c r="U100" s="4" t="str">
        <f t="shared" ref="U100:AN100" si="499">IF(OR(ISBLANK(T40),ISBLANK(U40), ISBLANK(V40)), "", IF(T40+V40&gt;0, T40/(T40+V40), 0))</f>
        <v/>
      </c>
      <c r="V100" s="2" t="str">
        <f t="shared" si="57"/>
        <v/>
      </c>
      <c r="W100" s="4" t="str">
        <f t="shared" si="58"/>
        <v/>
      </c>
      <c r="X100" s="4" t="str">
        <f t="shared" ref="X100:AN100" si="500">IF(OR(ISBLANK(W40),ISBLANK(X40), ISBLANK(Y40)), "", IF(W40+Y40&gt;0, W40/(W40+Y40), 0))</f>
        <v/>
      </c>
      <c r="Y100" s="2" t="str">
        <f t="shared" si="60"/>
        <v/>
      </c>
      <c r="Z100" s="4" t="str">
        <f t="shared" si="61"/>
        <v/>
      </c>
      <c r="AA100" s="4" t="str">
        <f t="shared" ref="AA100:AN100" si="501">IF(OR(ISBLANK(Z40),ISBLANK(AA40), ISBLANK(AB40)), "", IF(Z40+AB40&gt;0, Z40/(Z40+AB40), 0))</f>
        <v/>
      </c>
      <c r="AB100" s="2" t="str">
        <f t="shared" si="63"/>
        <v/>
      </c>
      <c r="AC100" s="4" t="str">
        <f t="shared" si="64"/>
        <v/>
      </c>
      <c r="AD100" s="4" t="str">
        <f t="shared" ref="AD100:AN100" si="502">IF(OR(ISBLANK(AC40),ISBLANK(AD40), ISBLANK(AE40)), "", IF(AC40+AE40&gt;0, AC40/(AC40+AE40), 0))</f>
        <v/>
      </c>
      <c r="AE100" s="3" t="str">
        <f t="shared" si="66"/>
        <v/>
      </c>
      <c r="AF100" s="4" t="str">
        <f t="shared" si="67"/>
        <v/>
      </c>
      <c r="AG100" s="4" t="str">
        <f t="shared" ref="AG100:AN100" si="503">IF(OR(ISBLANK(AF40),ISBLANK(AG40), ISBLANK(AH40)), "", IF(AF40+AH40&gt;0, AF40/(AF40+AH40), 0))</f>
        <v/>
      </c>
      <c r="AH100" s="2" t="str">
        <f t="shared" si="69"/>
        <v/>
      </c>
      <c r="AI100" s="4" t="str">
        <f t="shared" si="70"/>
        <v/>
      </c>
      <c r="AJ100" s="4" t="str">
        <f t="shared" ref="AJ100:AN100" si="504">IF(OR(ISBLANK(AI40),ISBLANK(AJ40), ISBLANK(AK40)), "", IF(AI40+AK40&gt;0, AI40/(AI40+AK40), 0))</f>
        <v/>
      </c>
      <c r="AK100" s="2" t="str">
        <f t="shared" si="72"/>
        <v/>
      </c>
      <c r="AL100" s="4" t="str">
        <f t="shared" si="73"/>
        <v/>
      </c>
      <c r="AM100" s="4" t="str">
        <f t="shared" ref="AM100:AN100" si="505">IF(OR(ISBLANK(AL40),ISBLANK(AM40), ISBLANK(AN40)), "", IF(AL40+AN40&gt;0, AL40/(AL40+AN40), 0))</f>
        <v/>
      </c>
      <c r="AN100" s="2" t="str">
        <f t="shared" si="75"/>
        <v/>
      </c>
    </row>
    <row r="101" spans="1:40" x14ac:dyDescent="0.25">
      <c r="A101" s="8" t="str">
        <f t="shared" si="36"/>
        <v>Model10-3.txt</v>
      </c>
      <c r="B101" s="4" t="str">
        <f t="shared" si="37"/>
        <v/>
      </c>
      <c r="C101" s="4" t="str">
        <f t="shared" si="38"/>
        <v/>
      </c>
      <c r="D101" s="2" t="str">
        <f t="shared" si="39"/>
        <v/>
      </c>
      <c r="E101" s="4" t="str">
        <f t="shared" si="40"/>
        <v/>
      </c>
      <c r="F101" s="4" t="str">
        <f t="shared" ref="F101:AN101" si="506">IF(OR(ISBLANK(E41),ISBLANK(F41), ISBLANK(G41)), "", IF(E41+G41&gt;0, E41/(E41+G41), 0))</f>
        <v/>
      </c>
      <c r="G101" s="2" t="str">
        <f t="shared" si="42"/>
        <v/>
      </c>
      <c r="H101" s="4" t="str">
        <f t="shared" si="43"/>
        <v/>
      </c>
      <c r="I101" s="4" t="str">
        <f t="shared" ref="I101:AN101" si="507">IF(OR(ISBLANK(H41),ISBLANK(I41), ISBLANK(J41)), "", IF(H41+J41&gt;0, H41/(H41+J41), 0))</f>
        <v/>
      </c>
      <c r="J101" s="2" t="str">
        <f t="shared" si="45"/>
        <v/>
      </c>
      <c r="K101" s="4" t="str">
        <f t="shared" si="46"/>
        <v/>
      </c>
      <c r="L101" s="4" t="str">
        <f t="shared" ref="L101:AN101" si="508">IF(OR(ISBLANK(K41),ISBLANK(L41), ISBLANK(M41)), "", IF(K41+M41&gt;0, K41/(K41+M41), 0))</f>
        <v/>
      </c>
      <c r="M101" s="2" t="str">
        <f t="shared" si="48"/>
        <v/>
      </c>
      <c r="N101" s="4" t="str">
        <f t="shared" si="49"/>
        <v/>
      </c>
      <c r="O101" s="4" t="str">
        <f t="shared" ref="O101:AN101" si="509">IF(OR(ISBLANK(N41),ISBLANK(O41), ISBLANK(P41)), "", IF(N41+P41&gt;0, N41/(N41+P41), 0))</f>
        <v/>
      </c>
      <c r="P101" s="2" t="str">
        <f t="shared" si="51"/>
        <v/>
      </c>
      <c r="Q101" s="4" t="str">
        <f t="shared" si="52"/>
        <v/>
      </c>
      <c r="R101" s="4" t="str">
        <f t="shared" ref="R101:AN101" si="510">IF(OR(ISBLANK(Q41),ISBLANK(R41), ISBLANK(S41)), "", IF(Q41+S41&gt;0, Q41/(Q41+S41), 0))</f>
        <v/>
      </c>
      <c r="S101" s="2" t="str">
        <f t="shared" si="54"/>
        <v/>
      </c>
      <c r="T101" s="4" t="str">
        <f t="shared" si="55"/>
        <v/>
      </c>
      <c r="U101" s="4" t="str">
        <f t="shared" ref="U101:AN101" si="511">IF(OR(ISBLANK(T41),ISBLANK(U41), ISBLANK(V41)), "", IF(T41+V41&gt;0, T41/(T41+V41), 0))</f>
        <v/>
      </c>
      <c r="V101" s="2" t="str">
        <f t="shared" si="57"/>
        <v/>
      </c>
      <c r="W101" s="4" t="str">
        <f t="shared" si="58"/>
        <v/>
      </c>
      <c r="X101" s="4" t="str">
        <f t="shared" ref="X101:AN101" si="512">IF(OR(ISBLANK(W41),ISBLANK(X41), ISBLANK(Y41)), "", IF(W41+Y41&gt;0, W41/(W41+Y41), 0))</f>
        <v/>
      </c>
      <c r="Y101" s="2" t="str">
        <f t="shared" si="60"/>
        <v/>
      </c>
      <c r="Z101" s="4" t="str">
        <f t="shared" si="61"/>
        <v/>
      </c>
      <c r="AA101" s="4" t="str">
        <f t="shared" ref="AA101:AN101" si="513">IF(OR(ISBLANK(Z41),ISBLANK(AA41), ISBLANK(AB41)), "", IF(Z41+AB41&gt;0, Z41/(Z41+AB41), 0))</f>
        <v/>
      </c>
      <c r="AB101" s="2" t="str">
        <f t="shared" si="63"/>
        <v/>
      </c>
      <c r="AC101" s="4" t="str">
        <f t="shared" si="64"/>
        <v/>
      </c>
      <c r="AD101" s="4" t="str">
        <f t="shared" ref="AD101:AN101" si="514">IF(OR(ISBLANK(AC41),ISBLANK(AD41), ISBLANK(AE41)), "", IF(AC41+AE41&gt;0, AC41/(AC41+AE41), 0))</f>
        <v/>
      </c>
      <c r="AE101" s="3" t="str">
        <f t="shared" si="66"/>
        <v/>
      </c>
      <c r="AF101" s="4" t="str">
        <f t="shared" si="67"/>
        <v/>
      </c>
      <c r="AG101" s="4" t="str">
        <f t="shared" ref="AG101:AN101" si="515">IF(OR(ISBLANK(AF41),ISBLANK(AG41), ISBLANK(AH41)), "", IF(AF41+AH41&gt;0, AF41/(AF41+AH41), 0))</f>
        <v/>
      </c>
      <c r="AH101" s="2" t="str">
        <f t="shared" si="69"/>
        <v/>
      </c>
      <c r="AI101" s="4" t="str">
        <f t="shared" si="70"/>
        <v/>
      </c>
      <c r="AJ101" s="4" t="str">
        <f t="shared" ref="AJ101:AN101" si="516">IF(OR(ISBLANK(AI41),ISBLANK(AJ41), ISBLANK(AK41)), "", IF(AI41+AK41&gt;0, AI41/(AI41+AK41), 0))</f>
        <v/>
      </c>
      <c r="AK101" s="2" t="str">
        <f t="shared" si="72"/>
        <v/>
      </c>
      <c r="AL101" s="4" t="str">
        <f t="shared" si="73"/>
        <v/>
      </c>
      <c r="AM101" s="4" t="str">
        <f t="shared" ref="AM101:AN101" si="517">IF(OR(ISBLANK(AL41),ISBLANK(AM41), ISBLANK(AN41)), "", IF(AL41+AN41&gt;0, AL41/(AL41+AN41), 0))</f>
        <v/>
      </c>
      <c r="AN101" s="2" t="str">
        <f t="shared" si="75"/>
        <v/>
      </c>
    </row>
    <row r="102" spans="1:40" x14ac:dyDescent="0.25">
      <c r="A102" s="8" t="str">
        <f t="shared" si="36"/>
        <v>Model10-4.txt</v>
      </c>
      <c r="B102" s="4" t="str">
        <f t="shared" si="37"/>
        <v/>
      </c>
      <c r="C102" s="4" t="str">
        <f t="shared" si="38"/>
        <v/>
      </c>
      <c r="D102" s="2" t="str">
        <f t="shared" si="39"/>
        <v/>
      </c>
      <c r="E102" s="4" t="str">
        <f t="shared" si="40"/>
        <v/>
      </c>
      <c r="F102" s="4" t="str">
        <f t="shared" ref="F102:AN102" si="518">IF(OR(ISBLANK(E42),ISBLANK(F42), ISBLANK(G42)), "", IF(E42+G42&gt;0, E42/(E42+G42), 0))</f>
        <v/>
      </c>
      <c r="G102" s="2" t="str">
        <f t="shared" si="42"/>
        <v/>
      </c>
      <c r="H102" s="4" t="str">
        <f t="shared" si="43"/>
        <v/>
      </c>
      <c r="I102" s="4" t="str">
        <f t="shared" ref="I102:AN102" si="519">IF(OR(ISBLANK(H42),ISBLANK(I42), ISBLANK(J42)), "", IF(H42+J42&gt;0, H42/(H42+J42), 0))</f>
        <v/>
      </c>
      <c r="J102" s="2" t="str">
        <f t="shared" si="45"/>
        <v/>
      </c>
      <c r="K102" s="4" t="str">
        <f t="shared" si="46"/>
        <v/>
      </c>
      <c r="L102" s="4" t="str">
        <f t="shared" ref="L102:AN102" si="520">IF(OR(ISBLANK(K42),ISBLANK(L42), ISBLANK(M42)), "", IF(K42+M42&gt;0, K42/(K42+M42), 0))</f>
        <v/>
      </c>
      <c r="M102" s="2" t="str">
        <f t="shared" si="48"/>
        <v/>
      </c>
      <c r="N102" s="4" t="str">
        <f t="shared" si="49"/>
        <v/>
      </c>
      <c r="O102" s="4" t="str">
        <f t="shared" ref="O102:AN102" si="521">IF(OR(ISBLANK(N42),ISBLANK(O42), ISBLANK(P42)), "", IF(N42+P42&gt;0, N42/(N42+P42), 0))</f>
        <v/>
      </c>
      <c r="P102" s="2" t="str">
        <f t="shared" si="51"/>
        <v/>
      </c>
      <c r="Q102" s="4" t="str">
        <f t="shared" si="52"/>
        <v/>
      </c>
      <c r="R102" s="4" t="str">
        <f t="shared" ref="R102:AN102" si="522">IF(OR(ISBLANK(Q42),ISBLANK(R42), ISBLANK(S42)), "", IF(Q42+S42&gt;0, Q42/(Q42+S42), 0))</f>
        <v/>
      </c>
      <c r="S102" s="2" t="str">
        <f t="shared" si="54"/>
        <v/>
      </c>
      <c r="T102" s="4" t="str">
        <f t="shared" si="55"/>
        <v/>
      </c>
      <c r="U102" s="4" t="str">
        <f t="shared" ref="U102:AN102" si="523">IF(OR(ISBLANK(T42),ISBLANK(U42), ISBLANK(V42)), "", IF(T42+V42&gt;0, T42/(T42+V42), 0))</f>
        <v/>
      </c>
      <c r="V102" s="2" t="str">
        <f t="shared" si="57"/>
        <v/>
      </c>
      <c r="W102" s="4" t="str">
        <f t="shared" si="58"/>
        <v/>
      </c>
      <c r="X102" s="4" t="str">
        <f t="shared" ref="X102:AN102" si="524">IF(OR(ISBLANK(W42),ISBLANK(X42), ISBLANK(Y42)), "", IF(W42+Y42&gt;0, W42/(W42+Y42), 0))</f>
        <v/>
      </c>
      <c r="Y102" s="2" t="str">
        <f t="shared" si="60"/>
        <v/>
      </c>
      <c r="Z102" s="4" t="str">
        <f t="shared" si="61"/>
        <v/>
      </c>
      <c r="AA102" s="4" t="str">
        <f t="shared" ref="AA102:AN102" si="525">IF(OR(ISBLANK(Z42),ISBLANK(AA42), ISBLANK(AB42)), "", IF(Z42+AB42&gt;0, Z42/(Z42+AB42), 0))</f>
        <v/>
      </c>
      <c r="AB102" s="2" t="str">
        <f t="shared" si="63"/>
        <v/>
      </c>
      <c r="AC102" s="4" t="str">
        <f t="shared" si="64"/>
        <v/>
      </c>
      <c r="AD102" s="4" t="str">
        <f t="shared" ref="AD102:AN102" si="526">IF(OR(ISBLANK(AC42),ISBLANK(AD42), ISBLANK(AE42)), "", IF(AC42+AE42&gt;0, AC42/(AC42+AE42), 0))</f>
        <v/>
      </c>
      <c r="AE102" s="3" t="str">
        <f t="shared" si="66"/>
        <v/>
      </c>
      <c r="AF102" s="4" t="str">
        <f t="shared" si="67"/>
        <v/>
      </c>
      <c r="AG102" s="4" t="str">
        <f t="shared" ref="AG102:AN102" si="527">IF(OR(ISBLANK(AF42),ISBLANK(AG42), ISBLANK(AH42)), "", IF(AF42+AH42&gt;0, AF42/(AF42+AH42), 0))</f>
        <v/>
      </c>
      <c r="AH102" s="2" t="str">
        <f t="shared" si="69"/>
        <v/>
      </c>
      <c r="AI102" s="4" t="str">
        <f t="shared" si="70"/>
        <v/>
      </c>
      <c r="AJ102" s="4" t="str">
        <f t="shared" ref="AJ102:AN102" si="528">IF(OR(ISBLANK(AI42),ISBLANK(AJ42), ISBLANK(AK42)), "", IF(AI42+AK42&gt;0, AI42/(AI42+AK42), 0))</f>
        <v/>
      </c>
      <c r="AK102" s="2" t="str">
        <f t="shared" si="72"/>
        <v/>
      </c>
      <c r="AL102" s="4" t="str">
        <f t="shared" si="73"/>
        <v/>
      </c>
      <c r="AM102" s="4" t="str">
        <f t="shared" ref="AM102:AN102" si="529">IF(OR(ISBLANK(AL42),ISBLANK(AM42), ISBLANK(AN42)), "", IF(AL42+AN42&gt;0, AL42/(AL42+AN42), 0))</f>
        <v/>
      </c>
      <c r="AN102" s="2" t="str">
        <f t="shared" si="75"/>
        <v/>
      </c>
    </row>
    <row r="103" spans="1:40" x14ac:dyDescent="0.25">
      <c r="A103" s="8" t="str">
        <f t="shared" si="36"/>
        <v>Model10-5.txt</v>
      </c>
      <c r="B103" s="4" t="str">
        <f t="shared" si="37"/>
        <v/>
      </c>
      <c r="C103" s="4" t="str">
        <f t="shared" si="38"/>
        <v/>
      </c>
      <c r="D103" s="2" t="str">
        <f t="shared" si="39"/>
        <v/>
      </c>
      <c r="E103" s="4" t="str">
        <f t="shared" si="40"/>
        <v/>
      </c>
      <c r="F103" s="4" t="str">
        <f t="shared" ref="F103:AN103" si="530">IF(OR(ISBLANK(E43),ISBLANK(F43), ISBLANK(G43)), "", IF(E43+G43&gt;0, E43/(E43+G43), 0))</f>
        <v/>
      </c>
      <c r="G103" s="2" t="str">
        <f t="shared" si="42"/>
        <v/>
      </c>
      <c r="H103" s="4" t="str">
        <f t="shared" si="43"/>
        <v/>
      </c>
      <c r="I103" s="4" t="str">
        <f t="shared" ref="I103:AN103" si="531">IF(OR(ISBLANK(H43),ISBLANK(I43), ISBLANK(J43)), "", IF(H43+J43&gt;0, H43/(H43+J43), 0))</f>
        <v/>
      </c>
      <c r="J103" s="2" t="str">
        <f t="shared" si="45"/>
        <v/>
      </c>
      <c r="K103" s="4" t="str">
        <f t="shared" si="46"/>
        <v/>
      </c>
      <c r="L103" s="4" t="str">
        <f t="shared" ref="L103:AN103" si="532">IF(OR(ISBLANK(K43),ISBLANK(L43), ISBLANK(M43)), "", IF(K43+M43&gt;0, K43/(K43+M43), 0))</f>
        <v/>
      </c>
      <c r="M103" s="2" t="str">
        <f t="shared" si="48"/>
        <v/>
      </c>
      <c r="N103" s="4" t="str">
        <f t="shared" si="49"/>
        <v/>
      </c>
      <c r="O103" s="4" t="str">
        <f t="shared" ref="O103:AN103" si="533">IF(OR(ISBLANK(N43),ISBLANK(O43), ISBLANK(P43)), "", IF(N43+P43&gt;0, N43/(N43+P43), 0))</f>
        <v/>
      </c>
      <c r="P103" s="2" t="str">
        <f t="shared" si="51"/>
        <v/>
      </c>
      <c r="Q103" s="4" t="str">
        <f t="shared" si="52"/>
        <v/>
      </c>
      <c r="R103" s="4" t="str">
        <f t="shared" ref="R103:AN103" si="534">IF(OR(ISBLANK(Q43),ISBLANK(R43), ISBLANK(S43)), "", IF(Q43+S43&gt;0, Q43/(Q43+S43), 0))</f>
        <v/>
      </c>
      <c r="S103" s="2" t="str">
        <f t="shared" si="54"/>
        <v/>
      </c>
      <c r="T103" s="4" t="str">
        <f t="shared" si="55"/>
        <v/>
      </c>
      <c r="U103" s="4" t="str">
        <f t="shared" ref="U103:AN103" si="535">IF(OR(ISBLANK(T43),ISBLANK(U43), ISBLANK(V43)), "", IF(T43+V43&gt;0, T43/(T43+V43), 0))</f>
        <v/>
      </c>
      <c r="V103" s="2" t="str">
        <f t="shared" si="57"/>
        <v/>
      </c>
      <c r="W103" s="4" t="str">
        <f t="shared" si="58"/>
        <v/>
      </c>
      <c r="X103" s="4" t="str">
        <f t="shared" ref="X103:AN103" si="536">IF(OR(ISBLANK(W43),ISBLANK(X43), ISBLANK(Y43)), "", IF(W43+Y43&gt;0, W43/(W43+Y43), 0))</f>
        <v/>
      </c>
      <c r="Y103" s="2" t="str">
        <f t="shared" si="60"/>
        <v/>
      </c>
      <c r="Z103" s="4" t="str">
        <f t="shared" si="61"/>
        <v/>
      </c>
      <c r="AA103" s="4" t="str">
        <f t="shared" ref="AA103:AN103" si="537">IF(OR(ISBLANK(Z43),ISBLANK(AA43), ISBLANK(AB43)), "", IF(Z43+AB43&gt;0, Z43/(Z43+AB43), 0))</f>
        <v/>
      </c>
      <c r="AB103" s="2" t="str">
        <f t="shared" si="63"/>
        <v/>
      </c>
      <c r="AC103" s="4" t="str">
        <f t="shared" si="64"/>
        <v/>
      </c>
      <c r="AD103" s="4" t="str">
        <f t="shared" ref="AD103:AN103" si="538">IF(OR(ISBLANK(AC43),ISBLANK(AD43), ISBLANK(AE43)), "", IF(AC43+AE43&gt;0, AC43/(AC43+AE43), 0))</f>
        <v/>
      </c>
      <c r="AE103" s="3" t="str">
        <f t="shared" si="66"/>
        <v/>
      </c>
      <c r="AF103" s="4" t="str">
        <f t="shared" si="67"/>
        <v/>
      </c>
      <c r="AG103" s="4" t="str">
        <f t="shared" ref="AG103:AN103" si="539">IF(OR(ISBLANK(AF43),ISBLANK(AG43), ISBLANK(AH43)), "", IF(AF43+AH43&gt;0, AF43/(AF43+AH43), 0))</f>
        <v/>
      </c>
      <c r="AH103" s="2" t="str">
        <f t="shared" si="69"/>
        <v/>
      </c>
      <c r="AI103" s="4" t="str">
        <f t="shared" si="70"/>
        <v/>
      </c>
      <c r="AJ103" s="4" t="str">
        <f t="shared" ref="AJ103:AN103" si="540">IF(OR(ISBLANK(AI43),ISBLANK(AJ43), ISBLANK(AK43)), "", IF(AI43+AK43&gt;0, AI43/(AI43+AK43), 0))</f>
        <v/>
      </c>
      <c r="AK103" s="2" t="str">
        <f t="shared" si="72"/>
        <v/>
      </c>
      <c r="AL103" s="4" t="str">
        <f t="shared" si="73"/>
        <v/>
      </c>
      <c r="AM103" s="4" t="str">
        <f t="shared" ref="AM103:AN103" si="541">IF(OR(ISBLANK(AL43),ISBLANK(AM43), ISBLANK(AN43)), "", IF(AL43+AN43&gt;0, AL43/(AL43+AN43), 0))</f>
        <v/>
      </c>
      <c r="AN103" s="2" t="str">
        <f t="shared" si="75"/>
        <v/>
      </c>
    </row>
    <row r="104" spans="1:40" x14ac:dyDescent="0.25">
      <c r="A104" s="8" t="str">
        <f t="shared" si="36"/>
        <v>Model10-6.txt</v>
      </c>
      <c r="B104" s="4" t="str">
        <f t="shared" si="37"/>
        <v/>
      </c>
      <c r="C104" s="4" t="str">
        <f t="shared" si="38"/>
        <v/>
      </c>
      <c r="D104" s="2" t="str">
        <f t="shared" si="39"/>
        <v/>
      </c>
      <c r="E104" s="4" t="str">
        <f t="shared" si="40"/>
        <v/>
      </c>
      <c r="F104" s="4" t="str">
        <f t="shared" ref="F104:AN104" si="542">IF(OR(ISBLANK(E44),ISBLANK(F44), ISBLANK(G44)), "", IF(E44+G44&gt;0, E44/(E44+G44), 0))</f>
        <v/>
      </c>
      <c r="G104" s="2" t="str">
        <f t="shared" si="42"/>
        <v/>
      </c>
      <c r="H104" s="4" t="str">
        <f t="shared" si="43"/>
        <v/>
      </c>
      <c r="I104" s="4" t="str">
        <f t="shared" ref="I104:AN104" si="543">IF(OR(ISBLANK(H44),ISBLANK(I44), ISBLANK(J44)), "", IF(H44+J44&gt;0, H44/(H44+J44), 0))</f>
        <v/>
      </c>
      <c r="J104" s="2" t="str">
        <f t="shared" si="45"/>
        <v/>
      </c>
      <c r="K104" s="4" t="str">
        <f t="shared" si="46"/>
        <v/>
      </c>
      <c r="L104" s="4" t="str">
        <f t="shared" ref="L104:AN104" si="544">IF(OR(ISBLANK(K44),ISBLANK(L44), ISBLANK(M44)), "", IF(K44+M44&gt;0, K44/(K44+M44), 0))</f>
        <v/>
      </c>
      <c r="M104" s="2" t="str">
        <f t="shared" si="48"/>
        <v/>
      </c>
      <c r="N104" s="4" t="str">
        <f t="shared" si="49"/>
        <v/>
      </c>
      <c r="O104" s="4" t="str">
        <f t="shared" ref="O104:AN104" si="545">IF(OR(ISBLANK(N44),ISBLANK(O44), ISBLANK(P44)), "", IF(N44+P44&gt;0, N44/(N44+P44), 0))</f>
        <v/>
      </c>
      <c r="P104" s="2" t="str">
        <f t="shared" si="51"/>
        <v/>
      </c>
      <c r="Q104" s="4" t="str">
        <f t="shared" si="52"/>
        <v/>
      </c>
      <c r="R104" s="4" t="str">
        <f t="shared" ref="R104:AN104" si="546">IF(OR(ISBLANK(Q44),ISBLANK(R44), ISBLANK(S44)), "", IF(Q44+S44&gt;0, Q44/(Q44+S44), 0))</f>
        <v/>
      </c>
      <c r="S104" s="2" t="str">
        <f t="shared" si="54"/>
        <v/>
      </c>
      <c r="T104" s="4" t="str">
        <f t="shared" si="55"/>
        <v/>
      </c>
      <c r="U104" s="4" t="str">
        <f t="shared" ref="U104:AN104" si="547">IF(OR(ISBLANK(T44),ISBLANK(U44), ISBLANK(V44)), "", IF(T44+V44&gt;0, T44/(T44+V44), 0))</f>
        <v/>
      </c>
      <c r="V104" s="2" t="str">
        <f t="shared" si="57"/>
        <v/>
      </c>
      <c r="W104" s="4" t="str">
        <f t="shared" si="58"/>
        <v/>
      </c>
      <c r="X104" s="4" t="str">
        <f t="shared" ref="X104:AN104" si="548">IF(OR(ISBLANK(W44),ISBLANK(X44), ISBLANK(Y44)), "", IF(W44+Y44&gt;0, W44/(W44+Y44), 0))</f>
        <v/>
      </c>
      <c r="Y104" s="2" t="str">
        <f t="shared" si="60"/>
        <v/>
      </c>
      <c r="Z104" s="4" t="str">
        <f t="shared" si="61"/>
        <v/>
      </c>
      <c r="AA104" s="4" t="str">
        <f t="shared" ref="AA104:AN104" si="549">IF(OR(ISBLANK(Z44),ISBLANK(AA44), ISBLANK(AB44)), "", IF(Z44+AB44&gt;0, Z44/(Z44+AB44), 0))</f>
        <v/>
      </c>
      <c r="AB104" s="2" t="str">
        <f t="shared" si="63"/>
        <v/>
      </c>
      <c r="AC104" s="4" t="str">
        <f t="shared" si="64"/>
        <v/>
      </c>
      <c r="AD104" s="4" t="str">
        <f t="shared" ref="AD104:AN104" si="550">IF(OR(ISBLANK(AC44),ISBLANK(AD44), ISBLANK(AE44)), "", IF(AC44+AE44&gt;0, AC44/(AC44+AE44), 0))</f>
        <v/>
      </c>
      <c r="AE104" s="3" t="str">
        <f t="shared" si="66"/>
        <v/>
      </c>
      <c r="AF104" s="4" t="str">
        <f t="shared" si="67"/>
        <v/>
      </c>
      <c r="AG104" s="4" t="str">
        <f t="shared" ref="AG104:AN104" si="551">IF(OR(ISBLANK(AF44),ISBLANK(AG44), ISBLANK(AH44)), "", IF(AF44+AH44&gt;0, AF44/(AF44+AH44), 0))</f>
        <v/>
      </c>
      <c r="AH104" s="2" t="str">
        <f t="shared" si="69"/>
        <v/>
      </c>
      <c r="AI104" s="4" t="str">
        <f t="shared" si="70"/>
        <v/>
      </c>
      <c r="AJ104" s="4" t="str">
        <f t="shared" ref="AJ104:AN104" si="552">IF(OR(ISBLANK(AI44),ISBLANK(AJ44), ISBLANK(AK44)), "", IF(AI44+AK44&gt;0, AI44/(AI44+AK44), 0))</f>
        <v/>
      </c>
      <c r="AK104" s="2" t="str">
        <f t="shared" si="72"/>
        <v/>
      </c>
      <c r="AL104" s="4" t="str">
        <f t="shared" si="73"/>
        <v/>
      </c>
      <c r="AM104" s="4" t="str">
        <f t="shared" ref="AM104:AN104" si="553">IF(OR(ISBLANK(AL44),ISBLANK(AM44), ISBLANK(AN44)), "", IF(AL44+AN44&gt;0, AL44/(AL44+AN44), 0))</f>
        <v/>
      </c>
      <c r="AN104" s="2" t="str">
        <f t="shared" si="75"/>
        <v/>
      </c>
    </row>
    <row r="105" spans="1:40" x14ac:dyDescent="0.25">
      <c r="A105" s="8" t="str">
        <f t="shared" si="36"/>
        <v>Model10-7.txt</v>
      </c>
      <c r="B105" s="4" t="str">
        <f t="shared" si="37"/>
        <v/>
      </c>
      <c r="C105" s="4" t="str">
        <f t="shared" si="38"/>
        <v/>
      </c>
      <c r="D105" s="2" t="str">
        <f t="shared" si="39"/>
        <v/>
      </c>
      <c r="E105" s="4" t="str">
        <f t="shared" si="40"/>
        <v/>
      </c>
      <c r="F105" s="4" t="str">
        <f t="shared" ref="F105:AN105" si="554">IF(OR(ISBLANK(E45),ISBLANK(F45), ISBLANK(G45)), "", IF(E45+G45&gt;0, E45/(E45+G45), 0))</f>
        <v/>
      </c>
      <c r="G105" s="2" t="str">
        <f t="shared" si="42"/>
        <v/>
      </c>
      <c r="H105" s="4" t="str">
        <f t="shared" si="43"/>
        <v/>
      </c>
      <c r="I105" s="4" t="str">
        <f t="shared" ref="I105:AN105" si="555">IF(OR(ISBLANK(H45),ISBLANK(I45), ISBLANK(J45)), "", IF(H45+J45&gt;0, H45/(H45+J45), 0))</f>
        <v/>
      </c>
      <c r="J105" s="2" t="str">
        <f t="shared" si="45"/>
        <v/>
      </c>
      <c r="K105" s="4" t="str">
        <f t="shared" si="46"/>
        <v/>
      </c>
      <c r="L105" s="4" t="str">
        <f t="shared" ref="L105:AN105" si="556">IF(OR(ISBLANK(K45),ISBLANK(L45), ISBLANK(M45)), "", IF(K45+M45&gt;0, K45/(K45+M45), 0))</f>
        <v/>
      </c>
      <c r="M105" s="2" t="str">
        <f t="shared" si="48"/>
        <v/>
      </c>
      <c r="N105" s="4" t="str">
        <f t="shared" si="49"/>
        <v/>
      </c>
      <c r="O105" s="4" t="str">
        <f t="shared" ref="O105:AN105" si="557">IF(OR(ISBLANK(N45),ISBLANK(O45), ISBLANK(P45)), "", IF(N45+P45&gt;0, N45/(N45+P45), 0))</f>
        <v/>
      </c>
      <c r="P105" s="2" t="str">
        <f t="shared" si="51"/>
        <v/>
      </c>
      <c r="Q105" s="4" t="str">
        <f t="shared" si="52"/>
        <v/>
      </c>
      <c r="R105" s="4" t="str">
        <f t="shared" ref="R105:AN105" si="558">IF(OR(ISBLANK(Q45),ISBLANK(R45), ISBLANK(S45)), "", IF(Q45+S45&gt;0, Q45/(Q45+S45), 0))</f>
        <v/>
      </c>
      <c r="S105" s="2" t="str">
        <f t="shared" si="54"/>
        <v/>
      </c>
      <c r="T105" s="4" t="str">
        <f t="shared" si="55"/>
        <v/>
      </c>
      <c r="U105" s="4" t="str">
        <f t="shared" ref="U105:AN105" si="559">IF(OR(ISBLANK(T45),ISBLANK(U45), ISBLANK(V45)), "", IF(T45+V45&gt;0, T45/(T45+V45), 0))</f>
        <v/>
      </c>
      <c r="V105" s="2" t="str">
        <f t="shared" si="57"/>
        <v/>
      </c>
      <c r="W105" s="4" t="str">
        <f t="shared" si="58"/>
        <v/>
      </c>
      <c r="X105" s="4" t="str">
        <f t="shared" ref="X105:AN105" si="560">IF(OR(ISBLANK(W45),ISBLANK(X45), ISBLANK(Y45)), "", IF(W45+Y45&gt;0, W45/(W45+Y45), 0))</f>
        <v/>
      </c>
      <c r="Y105" s="2" t="str">
        <f t="shared" si="60"/>
        <v/>
      </c>
      <c r="Z105" s="4" t="str">
        <f t="shared" si="61"/>
        <v/>
      </c>
      <c r="AA105" s="4" t="str">
        <f t="shared" ref="AA105:AN105" si="561">IF(OR(ISBLANK(Z45),ISBLANK(AA45), ISBLANK(AB45)), "", IF(Z45+AB45&gt;0, Z45/(Z45+AB45), 0))</f>
        <v/>
      </c>
      <c r="AB105" s="2" t="str">
        <f t="shared" si="63"/>
        <v/>
      </c>
      <c r="AC105" s="4" t="str">
        <f t="shared" si="64"/>
        <v/>
      </c>
      <c r="AD105" s="4" t="str">
        <f t="shared" ref="AD105:AN105" si="562">IF(OR(ISBLANK(AC45),ISBLANK(AD45), ISBLANK(AE45)), "", IF(AC45+AE45&gt;0, AC45/(AC45+AE45), 0))</f>
        <v/>
      </c>
      <c r="AE105" s="3" t="str">
        <f t="shared" si="66"/>
        <v/>
      </c>
      <c r="AF105" s="4" t="str">
        <f t="shared" si="67"/>
        <v/>
      </c>
      <c r="AG105" s="4" t="str">
        <f t="shared" ref="AG105:AN105" si="563">IF(OR(ISBLANK(AF45),ISBLANK(AG45), ISBLANK(AH45)), "", IF(AF45+AH45&gt;0, AF45/(AF45+AH45), 0))</f>
        <v/>
      </c>
      <c r="AH105" s="2" t="str">
        <f t="shared" si="69"/>
        <v/>
      </c>
      <c r="AI105" s="4" t="str">
        <f t="shared" si="70"/>
        <v/>
      </c>
      <c r="AJ105" s="4" t="str">
        <f t="shared" ref="AJ105:AN105" si="564">IF(OR(ISBLANK(AI45),ISBLANK(AJ45), ISBLANK(AK45)), "", IF(AI45+AK45&gt;0, AI45/(AI45+AK45), 0))</f>
        <v/>
      </c>
      <c r="AK105" s="2" t="str">
        <f t="shared" si="72"/>
        <v/>
      </c>
      <c r="AL105" s="4" t="str">
        <f t="shared" si="73"/>
        <v/>
      </c>
      <c r="AM105" s="4" t="str">
        <f t="shared" ref="AM105:AN105" si="565">IF(OR(ISBLANK(AL45),ISBLANK(AM45), ISBLANK(AN45)), "", IF(AL45+AN45&gt;0, AL45/(AL45+AN45), 0))</f>
        <v/>
      </c>
      <c r="AN105" s="2" t="str">
        <f t="shared" si="75"/>
        <v/>
      </c>
    </row>
    <row r="106" spans="1:40" x14ac:dyDescent="0.25">
      <c r="A106" s="8" t="str">
        <f t="shared" si="36"/>
        <v>Model10-8.txt</v>
      </c>
      <c r="B106" s="4" t="str">
        <f t="shared" si="37"/>
        <v/>
      </c>
      <c r="C106" s="4" t="str">
        <f t="shared" si="38"/>
        <v/>
      </c>
      <c r="D106" s="2" t="str">
        <f t="shared" si="39"/>
        <v/>
      </c>
      <c r="E106" s="4" t="str">
        <f t="shared" si="40"/>
        <v/>
      </c>
      <c r="F106" s="4" t="str">
        <f t="shared" ref="F106:AN106" si="566">IF(OR(ISBLANK(E46),ISBLANK(F46), ISBLANK(G46)), "", IF(E46+G46&gt;0, E46/(E46+G46), 0))</f>
        <v/>
      </c>
      <c r="G106" s="2" t="str">
        <f t="shared" si="42"/>
        <v/>
      </c>
      <c r="H106" s="4" t="str">
        <f t="shared" si="43"/>
        <v/>
      </c>
      <c r="I106" s="4" t="str">
        <f t="shared" ref="I106:AN106" si="567">IF(OR(ISBLANK(H46),ISBLANK(I46), ISBLANK(J46)), "", IF(H46+J46&gt;0, H46/(H46+J46), 0))</f>
        <v/>
      </c>
      <c r="J106" s="2" t="str">
        <f t="shared" si="45"/>
        <v/>
      </c>
      <c r="K106" s="4" t="str">
        <f t="shared" si="46"/>
        <v/>
      </c>
      <c r="L106" s="4" t="str">
        <f t="shared" ref="L106:AN106" si="568">IF(OR(ISBLANK(K46),ISBLANK(L46), ISBLANK(M46)), "", IF(K46+M46&gt;0, K46/(K46+M46), 0))</f>
        <v/>
      </c>
      <c r="M106" s="2" t="str">
        <f t="shared" si="48"/>
        <v/>
      </c>
      <c r="N106" s="4" t="str">
        <f t="shared" si="49"/>
        <v/>
      </c>
      <c r="O106" s="4" t="str">
        <f t="shared" ref="O106:AN106" si="569">IF(OR(ISBLANK(N46),ISBLANK(O46), ISBLANK(P46)), "", IF(N46+P46&gt;0, N46/(N46+P46), 0))</f>
        <v/>
      </c>
      <c r="P106" s="2" t="str">
        <f t="shared" si="51"/>
        <v/>
      </c>
      <c r="Q106" s="4" t="str">
        <f t="shared" si="52"/>
        <v/>
      </c>
      <c r="R106" s="4" t="str">
        <f t="shared" ref="R106:AN106" si="570">IF(OR(ISBLANK(Q46),ISBLANK(R46), ISBLANK(S46)), "", IF(Q46+S46&gt;0, Q46/(Q46+S46), 0))</f>
        <v/>
      </c>
      <c r="S106" s="2" t="str">
        <f t="shared" si="54"/>
        <v/>
      </c>
      <c r="T106" s="4" t="str">
        <f t="shared" si="55"/>
        <v/>
      </c>
      <c r="U106" s="4" t="str">
        <f t="shared" ref="U106:AN106" si="571">IF(OR(ISBLANK(T46),ISBLANK(U46), ISBLANK(V46)), "", IF(T46+V46&gt;0, T46/(T46+V46), 0))</f>
        <v/>
      </c>
      <c r="V106" s="2" t="str">
        <f t="shared" si="57"/>
        <v/>
      </c>
      <c r="W106" s="4" t="str">
        <f t="shared" si="58"/>
        <v/>
      </c>
      <c r="X106" s="4" t="str">
        <f t="shared" ref="X106:AN106" si="572">IF(OR(ISBLANK(W46),ISBLANK(X46), ISBLANK(Y46)), "", IF(W46+Y46&gt;0, W46/(W46+Y46), 0))</f>
        <v/>
      </c>
      <c r="Y106" s="2" t="str">
        <f t="shared" si="60"/>
        <v/>
      </c>
      <c r="Z106" s="4" t="str">
        <f t="shared" si="61"/>
        <v/>
      </c>
      <c r="AA106" s="4" t="str">
        <f t="shared" ref="AA106:AN106" si="573">IF(OR(ISBLANK(Z46),ISBLANK(AA46), ISBLANK(AB46)), "", IF(Z46+AB46&gt;0, Z46/(Z46+AB46), 0))</f>
        <v/>
      </c>
      <c r="AB106" s="2" t="str">
        <f t="shared" si="63"/>
        <v/>
      </c>
      <c r="AC106" s="4" t="str">
        <f t="shared" si="64"/>
        <v/>
      </c>
      <c r="AD106" s="4" t="str">
        <f t="shared" ref="AD106:AN106" si="574">IF(OR(ISBLANK(AC46),ISBLANK(AD46), ISBLANK(AE46)), "", IF(AC46+AE46&gt;0, AC46/(AC46+AE46), 0))</f>
        <v/>
      </c>
      <c r="AE106" s="3" t="str">
        <f t="shared" si="66"/>
        <v/>
      </c>
      <c r="AF106" s="4" t="str">
        <f t="shared" si="67"/>
        <v/>
      </c>
      <c r="AG106" s="4" t="str">
        <f t="shared" ref="AG106:AN106" si="575">IF(OR(ISBLANK(AF46),ISBLANK(AG46), ISBLANK(AH46)), "", IF(AF46+AH46&gt;0, AF46/(AF46+AH46), 0))</f>
        <v/>
      </c>
      <c r="AH106" s="2" t="str">
        <f t="shared" si="69"/>
        <v/>
      </c>
      <c r="AI106" s="4" t="str">
        <f t="shared" si="70"/>
        <v/>
      </c>
      <c r="AJ106" s="4" t="str">
        <f t="shared" ref="AJ106:AN106" si="576">IF(OR(ISBLANK(AI46),ISBLANK(AJ46), ISBLANK(AK46)), "", IF(AI46+AK46&gt;0, AI46/(AI46+AK46), 0))</f>
        <v/>
      </c>
      <c r="AK106" s="2" t="str">
        <f t="shared" si="72"/>
        <v/>
      </c>
      <c r="AL106" s="4" t="str">
        <f t="shared" si="73"/>
        <v/>
      </c>
      <c r="AM106" s="4" t="str">
        <f t="shared" ref="AM106:AN106" si="577">IF(OR(ISBLANK(AL46),ISBLANK(AM46), ISBLANK(AN46)), "", IF(AL46+AN46&gt;0, AL46/(AL46+AN46), 0))</f>
        <v/>
      </c>
      <c r="AN106" s="2" t="str">
        <f t="shared" si="75"/>
        <v/>
      </c>
    </row>
    <row r="107" spans="1:40" x14ac:dyDescent="0.25">
      <c r="A107" s="8" t="str">
        <f t="shared" si="36"/>
        <v>Model10-9.txt</v>
      </c>
      <c r="B107" s="4" t="str">
        <f t="shared" si="37"/>
        <v/>
      </c>
      <c r="C107" s="4" t="str">
        <f t="shared" si="38"/>
        <v/>
      </c>
      <c r="D107" s="2" t="str">
        <f t="shared" si="39"/>
        <v/>
      </c>
      <c r="E107" s="4" t="str">
        <f t="shared" si="40"/>
        <v/>
      </c>
      <c r="F107" s="4" t="str">
        <f t="shared" ref="F107:AN107" si="578">IF(OR(ISBLANK(E47),ISBLANK(F47), ISBLANK(G47)), "", IF(E47+G47&gt;0, E47/(E47+G47), 0))</f>
        <v/>
      </c>
      <c r="G107" s="2" t="str">
        <f t="shared" si="42"/>
        <v/>
      </c>
      <c r="H107" s="4" t="str">
        <f t="shared" si="43"/>
        <v/>
      </c>
      <c r="I107" s="4" t="str">
        <f t="shared" ref="I107:AN107" si="579">IF(OR(ISBLANK(H47),ISBLANK(I47), ISBLANK(J47)), "", IF(H47+J47&gt;0, H47/(H47+J47), 0))</f>
        <v/>
      </c>
      <c r="J107" s="2" t="str">
        <f t="shared" si="45"/>
        <v/>
      </c>
      <c r="K107" s="4" t="str">
        <f t="shared" si="46"/>
        <v/>
      </c>
      <c r="L107" s="4" t="str">
        <f t="shared" ref="L107:AN107" si="580">IF(OR(ISBLANK(K47),ISBLANK(L47), ISBLANK(M47)), "", IF(K47+M47&gt;0, K47/(K47+M47), 0))</f>
        <v/>
      </c>
      <c r="M107" s="2" t="str">
        <f t="shared" si="48"/>
        <v/>
      </c>
      <c r="N107" s="4" t="str">
        <f t="shared" si="49"/>
        <v/>
      </c>
      <c r="O107" s="4" t="str">
        <f t="shared" ref="O107:AN107" si="581">IF(OR(ISBLANK(N47),ISBLANK(O47), ISBLANK(P47)), "", IF(N47+P47&gt;0, N47/(N47+P47), 0))</f>
        <v/>
      </c>
      <c r="P107" s="2" t="str">
        <f t="shared" si="51"/>
        <v/>
      </c>
      <c r="Q107" s="4" t="str">
        <f t="shared" si="52"/>
        <v/>
      </c>
      <c r="R107" s="4" t="str">
        <f t="shared" ref="R107:AN107" si="582">IF(OR(ISBLANK(Q47),ISBLANK(R47), ISBLANK(S47)), "", IF(Q47+S47&gt;0, Q47/(Q47+S47), 0))</f>
        <v/>
      </c>
      <c r="S107" s="2" t="str">
        <f t="shared" si="54"/>
        <v/>
      </c>
      <c r="T107" s="4" t="str">
        <f t="shared" si="55"/>
        <v/>
      </c>
      <c r="U107" s="4" t="str">
        <f t="shared" ref="U107:AN107" si="583">IF(OR(ISBLANK(T47),ISBLANK(U47), ISBLANK(V47)), "", IF(T47+V47&gt;0, T47/(T47+V47), 0))</f>
        <v/>
      </c>
      <c r="V107" s="2" t="str">
        <f t="shared" si="57"/>
        <v/>
      </c>
      <c r="W107" s="4" t="str">
        <f t="shared" si="58"/>
        <v/>
      </c>
      <c r="X107" s="4" t="str">
        <f t="shared" ref="X107:AN107" si="584">IF(OR(ISBLANK(W47),ISBLANK(X47), ISBLANK(Y47)), "", IF(W47+Y47&gt;0, W47/(W47+Y47), 0))</f>
        <v/>
      </c>
      <c r="Y107" s="2" t="str">
        <f t="shared" si="60"/>
        <v/>
      </c>
      <c r="Z107" s="4" t="str">
        <f t="shared" si="61"/>
        <v/>
      </c>
      <c r="AA107" s="4" t="str">
        <f t="shared" ref="AA107:AN107" si="585">IF(OR(ISBLANK(Z47),ISBLANK(AA47), ISBLANK(AB47)), "", IF(Z47+AB47&gt;0, Z47/(Z47+AB47), 0))</f>
        <v/>
      </c>
      <c r="AB107" s="2" t="str">
        <f t="shared" si="63"/>
        <v/>
      </c>
      <c r="AC107" s="4" t="str">
        <f t="shared" si="64"/>
        <v/>
      </c>
      <c r="AD107" s="4" t="str">
        <f t="shared" ref="AD107:AN107" si="586">IF(OR(ISBLANK(AC47),ISBLANK(AD47), ISBLANK(AE47)), "", IF(AC47+AE47&gt;0, AC47/(AC47+AE47), 0))</f>
        <v/>
      </c>
      <c r="AE107" s="3" t="str">
        <f t="shared" si="66"/>
        <v/>
      </c>
      <c r="AF107" s="4" t="str">
        <f t="shared" si="67"/>
        <v/>
      </c>
      <c r="AG107" s="4" t="str">
        <f t="shared" ref="AG107:AN107" si="587">IF(OR(ISBLANK(AF47),ISBLANK(AG47), ISBLANK(AH47)), "", IF(AF47+AH47&gt;0, AF47/(AF47+AH47), 0))</f>
        <v/>
      </c>
      <c r="AH107" s="2" t="str">
        <f t="shared" si="69"/>
        <v/>
      </c>
      <c r="AI107" s="4" t="str">
        <f t="shared" si="70"/>
        <v/>
      </c>
      <c r="AJ107" s="4" t="str">
        <f t="shared" ref="AJ107:AN107" si="588">IF(OR(ISBLANK(AI47),ISBLANK(AJ47), ISBLANK(AK47)), "", IF(AI47+AK47&gt;0, AI47/(AI47+AK47), 0))</f>
        <v/>
      </c>
      <c r="AK107" s="2" t="str">
        <f t="shared" si="72"/>
        <v/>
      </c>
      <c r="AL107" s="4" t="str">
        <f t="shared" si="73"/>
        <v/>
      </c>
      <c r="AM107" s="4" t="str">
        <f t="shared" ref="AM107:AN107" si="589">IF(OR(ISBLANK(AL47),ISBLANK(AM47), ISBLANK(AN47)), "", IF(AL47+AN47&gt;0, AL47/(AL47+AN47), 0))</f>
        <v/>
      </c>
      <c r="AN107" s="2" t="str">
        <f t="shared" si="75"/>
        <v/>
      </c>
    </row>
    <row r="108" spans="1:40" x14ac:dyDescent="0.25">
      <c r="A108" s="8" t="str">
        <f t="shared" si="36"/>
        <v>Recourse.txt</v>
      </c>
      <c r="B108" s="4" t="str">
        <f t="shared" si="37"/>
        <v/>
      </c>
      <c r="C108" s="4" t="str">
        <f t="shared" si="38"/>
        <v/>
      </c>
      <c r="D108" s="2" t="str">
        <f t="shared" si="39"/>
        <v/>
      </c>
      <c r="E108" s="4" t="str">
        <f t="shared" si="40"/>
        <v/>
      </c>
      <c r="F108" s="4" t="str">
        <f t="shared" ref="F108:AN108" si="590">IF(OR(ISBLANK(E48),ISBLANK(F48), ISBLANK(G48)), "", IF(E48+G48&gt;0, E48/(E48+G48), 0))</f>
        <v/>
      </c>
      <c r="G108" s="2" t="str">
        <f t="shared" si="42"/>
        <v/>
      </c>
      <c r="H108" s="4" t="str">
        <f t="shared" si="43"/>
        <v/>
      </c>
      <c r="I108" s="4" t="str">
        <f t="shared" ref="I108:AN108" si="591">IF(OR(ISBLANK(H48),ISBLANK(I48), ISBLANK(J48)), "", IF(H48+J48&gt;0, H48/(H48+J48), 0))</f>
        <v/>
      </c>
      <c r="J108" s="2" t="str">
        <f t="shared" si="45"/>
        <v/>
      </c>
      <c r="K108" s="4" t="str">
        <f t="shared" si="46"/>
        <v/>
      </c>
      <c r="L108" s="4" t="str">
        <f t="shared" ref="L108:AN108" si="592">IF(OR(ISBLANK(K48),ISBLANK(L48), ISBLANK(M48)), "", IF(K48+M48&gt;0, K48/(K48+M48), 0))</f>
        <v/>
      </c>
      <c r="M108" s="2" t="str">
        <f t="shared" si="48"/>
        <v/>
      </c>
      <c r="N108" s="4" t="str">
        <f t="shared" si="49"/>
        <v/>
      </c>
      <c r="O108" s="4" t="str">
        <f t="shared" ref="O108:AN108" si="593">IF(OR(ISBLANK(N48),ISBLANK(O48), ISBLANK(P48)), "", IF(N48+P48&gt;0, N48/(N48+P48), 0))</f>
        <v/>
      </c>
      <c r="P108" s="2" t="str">
        <f t="shared" si="51"/>
        <v/>
      </c>
      <c r="Q108" s="4" t="str">
        <f t="shared" si="52"/>
        <v/>
      </c>
      <c r="R108" s="4" t="str">
        <f t="shared" ref="R108:AN108" si="594">IF(OR(ISBLANK(Q48),ISBLANK(R48), ISBLANK(S48)), "", IF(Q48+S48&gt;0, Q48/(Q48+S48), 0))</f>
        <v/>
      </c>
      <c r="S108" s="2" t="str">
        <f t="shared" si="54"/>
        <v/>
      </c>
      <c r="T108" s="4" t="str">
        <f t="shared" si="55"/>
        <v/>
      </c>
      <c r="U108" s="4" t="str">
        <f t="shared" ref="U108:AN108" si="595">IF(OR(ISBLANK(T48),ISBLANK(U48), ISBLANK(V48)), "", IF(T48+V48&gt;0, T48/(T48+V48), 0))</f>
        <v/>
      </c>
      <c r="V108" s="2" t="str">
        <f t="shared" si="57"/>
        <v/>
      </c>
      <c r="W108" s="4" t="str">
        <f t="shared" si="58"/>
        <v/>
      </c>
      <c r="X108" s="4" t="str">
        <f t="shared" ref="X108:AN108" si="596">IF(OR(ISBLANK(W48),ISBLANK(X48), ISBLANK(Y48)), "", IF(W48+Y48&gt;0, W48/(W48+Y48), 0))</f>
        <v/>
      </c>
      <c r="Y108" s="2" t="str">
        <f t="shared" si="60"/>
        <v/>
      </c>
      <c r="Z108" s="4" t="str">
        <f t="shared" si="61"/>
        <v/>
      </c>
      <c r="AA108" s="4" t="str">
        <f t="shared" ref="AA108:AN108" si="597">IF(OR(ISBLANK(Z48),ISBLANK(AA48), ISBLANK(AB48)), "", IF(Z48+AB48&gt;0, Z48/(Z48+AB48), 0))</f>
        <v/>
      </c>
      <c r="AB108" s="2" t="str">
        <f t="shared" si="63"/>
        <v/>
      </c>
      <c r="AC108" s="4" t="str">
        <f t="shared" si="64"/>
        <v/>
      </c>
      <c r="AD108" s="4" t="str">
        <f t="shared" ref="AD108:AN108" si="598">IF(OR(ISBLANK(AC48),ISBLANK(AD48), ISBLANK(AE48)), "", IF(AC48+AE48&gt;0, AC48/(AC48+AE48), 0))</f>
        <v/>
      </c>
      <c r="AE108" s="3" t="str">
        <f t="shared" si="66"/>
        <v/>
      </c>
      <c r="AF108" s="4" t="str">
        <f t="shared" si="67"/>
        <v/>
      </c>
      <c r="AG108" s="4" t="str">
        <f t="shared" ref="AG108:AN108" si="599">IF(OR(ISBLANK(AF48),ISBLANK(AG48), ISBLANK(AH48)), "", IF(AF48+AH48&gt;0, AF48/(AF48+AH48), 0))</f>
        <v/>
      </c>
      <c r="AH108" s="2" t="str">
        <f t="shared" si="69"/>
        <v/>
      </c>
      <c r="AI108" s="4" t="str">
        <f t="shared" si="70"/>
        <v/>
      </c>
      <c r="AJ108" s="4" t="str">
        <f t="shared" ref="AJ108:AN108" si="600">IF(OR(ISBLANK(AI48),ISBLANK(AJ48), ISBLANK(AK48)), "", IF(AI48+AK48&gt;0, AI48/(AI48+AK48), 0))</f>
        <v/>
      </c>
      <c r="AK108" s="2" t="str">
        <f t="shared" si="72"/>
        <v/>
      </c>
      <c r="AL108" s="4" t="str">
        <f t="shared" si="73"/>
        <v/>
      </c>
      <c r="AM108" s="4" t="str">
        <f t="shared" ref="AM108:AN108" si="601">IF(OR(ISBLANK(AL48),ISBLANK(AM48), ISBLANK(AN48)), "", IF(AL48+AN48&gt;0, AL48/(AL48+AN48), 0))</f>
        <v/>
      </c>
      <c r="AN108" s="2" t="str">
        <f t="shared" si="75"/>
        <v/>
      </c>
    </row>
    <row r="109" spans="1:40" x14ac:dyDescent="0.25">
      <c r="A109" s="8" t="str">
        <f t="shared" si="36"/>
        <v>Self-service-restaurant.txt</v>
      </c>
      <c r="B109" s="4" t="str">
        <f t="shared" si="37"/>
        <v/>
      </c>
      <c r="C109" s="4" t="str">
        <f t="shared" si="38"/>
        <v/>
      </c>
      <c r="D109" s="2" t="str">
        <f t="shared" si="39"/>
        <v/>
      </c>
      <c r="E109" s="4" t="str">
        <f t="shared" si="40"/>
        <v/>
      </c>
      <c r="F109" s="4" t="str">
        <f t="shared" ref="F109:AN109" si="602">IF(OR(ISBLANK(E49),ISBLANK(F49), ISBLANK(G49)), "", IF(E49+G49&gt;0, E49/(E49+G49), 0))</f>
        <v/>
      </c>
      <c r="G109" s="2" t="str">
        <f t="shared" si="42"/>
        <v/>
      </c>
      <c r="H109" s="4" t="str">
        <f t="shared" si="43"/>
        <v/>
      </c>
      <c r="I109" s="4" t="str">
        <f t="shared" ref="I109:AN109" si="603">IF(OR(ISBLANK(H49),ISBLANK(I49), ISBLANK(J49)), "", IF(H49+J49&gt;0, H49/(H49+J49), 0))</f>
        <v/>
      </c>
      <c r="J109" s="2" t="str">
        <f t="shared" si="45"/>
        <v/>
      </c>
      <c r="K109" s="4" t="str">
        <f t="shared" si="46"/>
        <v/>
      </c>
      <c r="L109" s="4" t="str">
        <f t="shared" ref="L109:AN109" si="604">IF(OR(ISBLANK(K49),ISBLANK(L49), ISBLANK(M49)), "", IF(K49+M49&gt;0, K49/(K49+M49), 0))</f>
        <v/>
      </c>
      <c r="M109" s="2" t="str">
        <f t="shared" si="48"/>
        <v/>
      </c>
      <c r="N109" s="4" t="str">
        <f t="shared" si="49"/>
        <v/>
      </c>
      <c r="O109" s="4" t="str">
        <f t="shared" ref="O109:AN109" si="605">IF(OR(ISBLANK(N49),ISBLANK(O49), ISBLANK(P49)), "", IF(N49+P49&gt;0, N49/(N49+P49), 0))</f>
        <v/>
      </c>
      <c r="P109" s="2" t="str">
        <f t="shared" si="51"/>
        <v/>
      </c>
      <c r="Q109" s="4" t="str">
        <f t="shared" si="52"/>
        <v/>
      </c>
      <c r="R109" s="4" t="str">
        <f t="shared" ref="R109:AN109" si="606">IF(OR(ISBLANK(Q49),ISBLANK(R49), ISBLANK(S49)), "", IF(Q49+S49&gt;0, Q49/(Q49+S49), 0))</f>
        <v/>
      </c>
      <c r="S109" s="2" t="str">
        <f t="shared" si="54"/>
        <v/>
      </c>
      <c r="T109" s="4" t="str">
        <f t="shared" si="55"/>
        <v/>
      </c>
      <c r="U109" s="4" t="str">
        <f t="shared" ref="U109:AN109" si="607">IF(OR(ISBLANK(T49),ISBLANK(U49), ISBLANK(V49)), "", IF(T49+V49&gt;0, T49/(T49+V49), 0))</f>
        <v/>
      </c>
      <c r="V109" s="2" t="str">
        <f t="shared" si="57"/>
        <v/>
      </c>
      <c r="W109" s="4" t="str">
        <f t="shared" si="58"/>
        <v/>
      </c>
      <c r="X109" s="4" t="str">
        <f t="shared" ref="X109:AN109" si="608">IF(OR(ISBLANK(W49),ISBLANK(X49), ISBLANK(Y49)), "", IF(W49+Y49&gt;0, W49/(W49+Y49), 0))</f>
        <v/>
      </c>
      <c r="Y109" s="2" t="str">
        <f t="shared" si="60"/>
        <v/>
      </c>
      <c r="Z109" s="4" t="str">
        <f t="shared" si="61"/>
        <v/>
      </c>
      <c r="AA109" s="4" t="str">
        <f t="shared" ref="AA109:AN109" si="609">IF(OR(ISBLANK(Z49),ISBLANK(AA49), ISBLANK(AB49)), "", IF(Z49+AB49&gt;0, Z49/(Z49+AB49), 0))</f>
        <v/>
      </c>
      <c r="AB109" s="2" t="str">
        <f t="shared" si="63"/>
        <v/>
      </c>
      <c r="AC109" s="4" t="str">
        <f t="shared" si="64"/>
        <v/>
      </c>
      <c r="AD109" s="4" t="str">
        <f t="shared" ref="AD109:AN109" si="610">IF(OR(ISBLANK(AC49),ISBLANK(AD49), ISBLANK(AE49)), "", IF(AC49+AE49&gt;0, AC49/(AC49+AE49), 0))</f>
        <v/>
      </c>
      <c r="AE109" s="3" t="str">
        <f t="shared" si="66"/>
        <v/>
      </c>
      <c r="AF109" s="4" t="str">
        <f t="shared" si="67"/>
        <v/>
      </c>
      <c r="AG109" s="4" t="str">
        <f t="shared" ref="AG109:AN109" si="611">IF(OR(ISBLANK(AF49),ISBLANK(AG49), ISBLANK(AH49)), "", IF(AF49+AH49&gt;0, AF49/(AF49+AH49), 0))</f>
        <v/>
      </c>
      <c r="AH109" s="2" t="str">
        <f t="shared" si="69"/>
        <v/>
      </c>
      <c r="AI109" s="4" t="str">
        <f t="shared" si="70"/>
        <v/>
      </c>
      <c r="AJ109" s="4" t="str">
        <f t="shared" ref="AJ109:AN109" si="612">IF(OR(ISBLANK(AI49),ISBLANK(AJ49), ISBLANK(AK49)), "", IF(AI49+AK49&gt;0, AI49/(AI49+AK49), 0))</f>
        <v/>
      </c>
      <c r="AK109" s="2" t="str">
        <f t="shared" si="72"/>
        <v/>
      </c>
      <c r="AL109" s="4" t="str">
        <f t="shared" si="73"/>
        <v/>
      </c>
      <c r="AM109" s="4" t="str">
        <f t="shared" ref="AM109:AN109" si="613">IF(OR(ISBLANK(AL49),ISBLANK(AM49), ISBLANK(AN49)), "", IF(AL49+AN49&gt;0, AL49/(AL49+AN49), 0))</f>
        <v/>
      </c>
      <c r="AN109" s="2" t="str">
        <f t="shared" si="75"/>
        <v/>
      </c>
    </row>
    <row r="110" spans="1:40" x14ac:dyDescent="0.25">
      <c r="A110" s="8" t="str">
        <f t="shared" si="36"/>
        <v>Underwriter.txt</v>
      </c>
      <c r="B110" s="4" t="str">
        <f t="shared" si="37"/>
        <v/>
      </c>
      <c r="C110" s="4" t="str">
        <f t="shared" si="38"/>
        <v/>
      </c>
      <c r="D110" s="2" t="str">
        <f t="shared" si="39"/>
        <v/>
      </c>
      <c r="E110" s="4" t="str">
        <f t="shared" si="40"/>
        <v/>
      </c>
      <c r="F110" s="4" t="str">
        <f t="shared" ref="F110:AN110" si="614">IF(OR(ISBLANK(E50),ISBLANK(F50), ISBLANK(G50)), "", IF(E50+G50&gt;0, E50/(E50+G50), 0))</f>
        <v/>
      </c>
      <c r="G110" s="2" t="str">
        <f t="shared" si="42"/>
        <v/>
      </c>
      <c r="H110" s="4" t="str">
        <f t="shared" si="43"/>
        <v/>
      </c>
      <c r="I110" s="4" t="str">
        <f t="shared" ref="I110:AN110" si="615">IF(OR(ISBLANK(H50),ISBLANK(I50), ISBLANK(J50)), "", IF(H50+J50&gt;0, H50/(H50+J50), 0))</f>
        <v/>
      </c>
      <c r="J110" s="2" t="str">
        <f t="shared" si="45"/>
        <v/>
      </c>
      <c r="K110" s="4" t="str">
        <f t="shared" si="46"/>
        <v/>
      </c>
      <c r="L110" s="4" t="str">
        <f t="shared" ref="L110:AN110" si="616">IF(OR(ISBLANK(K50),ISBLANK(L50), ISBLANK(M50)), "", IF(K50+M50&gt;0, K50/(K50+M50), 0))</f>
        <v/>
      </c>
      <c r="M110" s="2" t="str">
        <f t="shared" si="48"/>
        <v/>
      </c>
      <c r="N110" s="4" t="str">
        <f t="shared" si="49"/>
        <v/>
      </c>
      <c r="O110" s="4" t="str">
        <f t="shared" ref="O110:AN110" si="617">IF(OR(ISBLANK(N50),ISBLANK(O50), ISBLANK(P50)), "", IF(N50+P50&gt;0, N50/(N50+P50), 0))</f>
        <v/>
      </c>
      <c r="P110" s="2" t="str">
        <f t="shared" si="51"/>
        <v/>
      </c>
      <c r="Q110" s="4" t="str">
        <f t="shared" si="52"/>
        <v/>
      </c>
      <c r="R110" s="4" t="str">
        <f t="shared" ref="R110:AN110" si="618">IF(OR(ISBLANK(Q50),ISBLANK(R50), ISBLANK(S50)), "", IF(Q50+S50&gt;0, Q50/(Q50+S50), 0))</f>
        <v/>
      </c>
      <c r="S110" s="2" t="str">
        <f t="shared" si="54"/>
        <v/>
      </c>
      <c r="T110" s="4" t="str">
        <f t="shared" si="55"/>
        <v/>
      </c>
      <c r="U110" s="4" t="str">
        <f t="shared" ref="U110:AN110" si="619">IF(OR(ISBLANK(T50),ISBLANK(U50), ISBLANK(V50)), "", IF(T50+V50&gt;0, T50/(T50+V50), 0))</f>
        <v/>
      </c>
      <c r="V110" s="2" t="str">
        <f t="shared" si="57"/>
        <v/>
      </c>
      <c r="W110" s="4" t="str">
        <f t="shared" si="58"/>
        <v/>
      </c>
      <c r="X110" s="4" t="str">
        <f t="shared" ref="X110:AN110" si="620">IF(OR(ISBLANK(W50),ISBLANK(X50), ISBLANK(Y50)), "", IF(W50+Y50&gt;0, W50/(W50+Y50), 0))</f>
        <v/>
      </c>
      <c r="Y110" s="2" t="str">
        <f t="shared" si="60"/>
        <v/>
      </c>
      <c r="Z110" s="4" t="str">
        <f t="shared" si="61"/>
        <v/>
      </c>
      <c r="AA110" s="4" t="str">
        <f t="shared" ref="AA110:AN110" si="621">IF(OR(ISBLANK(Z50),ISBLANK(AA50), ISBLANK(AB50)), "", IF(Z50+AB50&gt;0, Z50/(Z50+AB50), 0))</f>
        <v/>
      </c>
      <c r="AB110" s="2" t="str">
        <f t="shared" si="63"/>
        <v/>
      </c>
      <c r="AC110" s="4" t="str">
        <f t="shared" si="64"/>
        <v/>
      </c>
      <c r="AD110" s="4" t="str">
        <f t="shared" ref="AD110:AN110" si="622">IF(OR(ISBLANK(AC50),ISBLANK(AD50), ISBLANK(AE50)), "", IF(AC50+AE50&gt;0, AC50/(AC50+AE50), 0))</f>
        <v/>
      </c>
      <c r="AE110" s="3" t="str">
        <f t="shared" si="66"/>
        <v/>
      </c>
      <c r="AF110" s="4" t="str">
        <f t="shared" si="67"/>
        <v/>
      </c>
      <c r="AG110" s="4" t="str">
        <f t="shared" ref="AG110:AN110" si="623">IF(OR(ISBLANK(AF50),ISBLANK(AG50), ISBLANK(AH50)), "", IF(AF50+AH50&gt;0, AF50/(AF50+AH50), 0))</f>
        <v/>
      </c>
      <c r="AH110" s="2" t="str">
        <f t="shared" si="69"/>
        <v/>
      </c>
      <c r="AI110" s="4" t="str">
        <f t="shared" si="70"/>
        <v/>
      </c>
      <c r="AJ110" s="4" t="str">
        <f t="shared" ref="AJ110:AN110" si="624">IF(OR(ISBLANK(AI50),ISBLANK(AJ50), ISBLANK(AK50)), "", IF(AI50+AK50&gt;0, AI50/(AI50+AK50), 0))</f>
        <v/>
      </c>
      <c r="AK110" s="2" t="str">
        <f t="shared" si="72"/>
        <v/>
      </c>
      <c r="AL110" s="4" t="str">
        <f t="shared" si="73"/>
        <v/>
      </c>
      <c r="AM110" s="4" t="str">
        <f t="shared" ref="AM110:AN110" si="625">IF(OR(ISBLANK(AL50),ISBLANK(AM50), ISBLANK(AN50)), "", IF(AL50+AN50&gt;0, AL50/(AL50+AN50), 0))</f>
        <v/>
      </c>
      <c r="AN110" s="2" t="str">
        <f t="shared" si="75"/>
        <v/>
      </c>
    </row>
    <row r="111" spans="1:40" x14ac:dyDescent="0.25">
      <c r="A111" s="8" t="str">
        <f t="shared" si="36"/>
        <v>Zoo.txt</v>
      </c>
      <c r="B111" s="4" t="str">
        <f t="shared" si="37"/>
        <v/>
      </c>
      <c r="C111" s="4" t="str">
        <f t="shared" si="38"/>
        <v/>
      </c>
      <c r="D111" s="2" t="str">
        <f t="shared" si="39"/>
        <v/>
      </c>
      <c r="E111" s="4" t="str">
        <f t="shared" si="40"/>
        <v/>
      </c>
      <c r="F111" s="4" t="str">
        <f t="shared" ref="F111:AN111" si="626">IF(OR(ISBLANK(E51),ISBLANK(F51), ISBLANK(G51)), "", IF(E51+G51&gt;0, E51/(E51+G51), 0))</f>
        <v/>
      </c>
      <c r="G111" s="2" t="str">
        <f t="shared" si="42"/>
        <v/>
      </c>
      <c r="H111" s="4" t="str">
        <f t="shared" si="43"/>
        <v/>
      </c>
      <c r="I111" s="4" t="str">
        <f t="shared" ref="I111:AN111" si="627">IF(OR(ISBLANK(H51),ISBLANK(I51), ISBLANK(J51)), "", IF(H51+J51&gt;0, H51/(H51+J51), 0))</f>
        <v/>
      </c>
      <c r="J111" s="2" t="str">
        <f t="shared" si="45"/>
        <v/>
      </c>
      <c r="K111" s="4" t="str">
        <f t="shared" si="46"/>
        <v/>
      </c>
      <c r="L111" s="4" t="str">
        <f t="shared" ref="L111:AN111" si="628">IF(OR(ISBLANK(K51),ISBLANK(L51), ISBLANK(M51)), "", IF(K51+M51&gt;0, K51/(K51+M51), 0))</f>
        <v/>
      </c>
      <c r="M111" s="2" t="str">
        <f t="shared" si="48"/>
        <v/>
      </c>
      <c r="N111" s="4" t="str">
        <f t="shared" si="49"/>
        <v/>
      </c>
      <c r="O111" s="4" t="str">
        <f t="shared" ref="O111:AN111" si="629">IF(OR(ISBLANK(N51),ISBLANK(O51), ISBLANK(P51)), "", IF(N51+P51&gt;0, N51/(N51+P51), 0))</f>
        <v/>
      </c>
      <c r="P111" s="2" t="str">
        <f t="shared" si="51"/>
        <v/>
      </c>
      <c r="Q111" s="4" t="str">
        <f t="shared" si="52"/>
        <v/>
      </c>
      <c r="R111" s="4" t="str">
        <f t="shared" ref="R111:AN111" si="630">IF(OR(ISBLANK(Q51),ISBLANK(R51), ISBLANK(S51)), "", IF(Q51+S51&gt;0, Q51/(Q51+S51), 0))</f>
        <v/>
      </c>
      <c r="S111" s="2" t="str">
        <f t="shared" si="54"/>
        <v/>
      </c>
      <c r="T111" s="4" t="str">
        <f t="shared" si="55"/>
        <v/>
      </c>
      <c r="U111" s="4" t="str">
        <f t="shared" ref="U111:AN111" si="631">IF(OR(ISBLANK(T51),ISBLANK(U51), ISBLANK(V51)), "", IF(T51+V51&gt;0, T51/(T51+V51), 0))</f>
        <v/>
      </c>
      <c r="V111" s="2" t="str">
        <f t="shared" si="57"/>
        <v/>
      </c>
      <c r="W111" s="4" t="str">
        <f t="shared" si="58"/>
        <v/>
      </c>
      <c r="X111" s="4" t="str">
        <f t="shared" ref="X111:AN111" si="632">IF(OR(ISBLANK(W51),ISBLANK(X51), ISBLANK(Y51)), "", IF(W51+Y51&gt;0, W51/(W51+Y51), 0))</f>
        <v/>
      </c>
      <c r="Y111" s="2" t="str">
        <f t="shared" si="60"/>
        <v/>
      </c>
      <c r="Z111" s="4" t="str">
        <f t="shared" si="61"/>
        <v/>
      </c>
      <c r="AA111" s="4" t="str">
        <f t="shared" ref="AA111:AN111" si="633">IF(OR(ISBLANK(Z51),ISBLANK(AA51), ISBLANK(AB51)), "", IF(Z51+AB51&gt;0, Z51/(Z51+AB51), 0))</f>
        <v/>
      </c>
      <c r="AB111" s="2" t="str">
        <f t="shared" si="63"/>
        <v/>
      </c>
      <c r="AC111" s="4" t="str">
        <f t="shared" si="64"/>
        <v/>
      </c>
      <c r="AD111" s="4" t="str">
        <f t="shared" ref="AD111:AN111" si="634">IF(OR(ISBLANK(AC51),ISBLANK(AD51), ISBLANK(AE51)), "", IF(AC51+AE51&gt;0, AC51/(AC51+AE51), 0))</f>
        <v/>
      </c>
      <c r="AE111" s="3" t="str">
        <f t="shared" si="66"/>
        <v/>
      </c>
      <c r="AF111" s="4" t="str">
        <f t="shared" si="67"/>
        <v/>
      </c>
      <c r="AG111" s="4" t="str">
        <f t="shared" ref="AG111:AN111" si="635">IF(OR(ISBLANK(AF51),ISBLANK(AG51), ISBLANK(AH51)), "", IF(AF51+AH51&gt;0, AF51/(AF51+AH51), 0))</f>
        <v/>
      </c>
      <c r="AH111" s="2" t="str">
        <f t="shared" si="69"/>
        <v/>
      </c>
      <c r="AI111" s="4" t="str">
        <f t="shared" si="70"/>
        <v/>
      </c>
      <c r="AJ111" s="4" t="str">
        <f t="shared" ref="AJ111:AN111" si="636">IF(OR(ISBLANK(AI51),ISBLANK(AJ51), ISBLANK(AK51)), "", IF(AI51+AK51&gt;0, AI51/(AI51+AK51), 0))</f>
        <v/>
      </c>
      <c r="AK111" s="2" t="str">
        <f t="shared" si="72"/>
        <v/>
      </c>
      <c r="AL111" s="4" t="str">
        <f t="shared" si="73"/>
        <v/>
      </c>
      <c r="AM111" s="4" t="str">
        <f t="shared" ref="AM111:AN111" si="637">IF(OR(ISBLANK(AL51),ISBLANK(AM51), ISBLANK(AN51)), "", IF(AL51+AN51&gt;0, AL51/(AL51+AN51), 0))</f>
        <v/>
      </c>
      <c r="AN111" s="2" t="str">
        <f t="shared" si="75"/>
        <v/>
      </c>
    </row>
    <row r="112" spans="1:40" ht="20" thickBot="1" x14ac:dyDescent="0.3">
      <c r="A112" s="8"/>
    </row>
    <row r="113" spans="1:40" s="16" customFormat="1" ht="21" thickTop="1" thickBot="1" x14ac:dyDescent="0.3">
      <c r="A113" s="15" t="s">
        <v>73</v>
      </c>
      <c r="AE113" s="17"/>
    </row>
    <row r="114" spans="1:40" ht="20" thickTop="1" x14ac:dyDescent="0.25">
      <c r="A114" s="18" t="s">
        <v>76</v>
      </c>
      <c r="B114" s="4">
        <f>SUM(B3:B51)</f>
        <v>93</v>
      </c>
      <c r="C114" s="4">
        <f>SUM(C3:C51)</f>
        <v>11</v>
      </c>
      <c r="D114" s="4">
        <f>SUM(D3:D51)</f>
        <v>8</v>
      </c>
      <c r="E114" s="4">
        <f>SUM(E3:E51)</f>
        <v>73</v>
      </c>
      <c r="F114" s="4">
        <f>SUM(F3:F51)</f>
        <v>12</v>
      </c>
      <c r="G114" s="4">
        <f>SUM(G3:G51)</f>
        <v>2</v>
      </c>
      <c r="H114" s="4">
        <f>SUM(H3:H51)</f>
        <v>127</v>
      </c>
      <c r="I114" s="4">
        <f>SUM(I3:I51)</f>
        <v>6</v>
      </c>
      <c r="J114" s="4">
        <f>SUM(J3:J51)</f>
        <v>29</v>
      </c>
      <c r="K114" s="4">
        <f>SUM(K3:K51)</f>
        <v>47</v>
      </c>
      <c r="L114" s="4">
        <f>SUM(L3:L51)</f>
        <v>0</v>
      </c>
      <c r="M114" s="4">
        <f>SUM(M3:M51)</f>
        <v>3</v>
      </c>
      <c r="N114" s="4">
        <f>SUM(N3:N51)</f>
        <v>6</v>
      </c>
      <c r="O114" s="4">
        <f>SUM(O3:O51)</f>
        <v>4</v>
      </c>
      <c r="P114" s="4">
        <f>SUM(P3:P51)</f>
        <v>7</v>
      </c>
      <c r="Q114" s="4">
        <f>SUM(Q3:Q51)</f>
        <v>17</v>
      </c>
      <c r="R114" s="4">
        <f>SUM(R3:R51)</f>
        <v>1</v>
      </c>
      <c r="S114" s="4">
        <f>SUM(S3:S51)</f>
        <v>5</v>
      </c>
      <c r="T114" s="4">
        <f>SUM(T3:T51)</f>
        <v>13</v>
      </c>
      <c r="U114" s="4">
        <f>SUM(U3:U51)</f>
        <v>0</v>
      </c>
      <c r="V114" s="4">
        <f>SUM(V3:V51)</f>
        <v>0</v>
      </c>
      <c r="W114" s="4">
        <f>SUM(W3:W51)</f>
        <v>17</v>
      </c>
      <c r="X114" s="4">
        <f>SUM(X3:X51)</f>
        <v>3</v>
      </c>
      <c r="Y114" s="4">
        <f>SUM(Y3:Y51)</f>
        <v>2</v>
      </c>
      <c r="Z114" s="4">
        <f>SUM(Z3:Z51)</f>
        <v>9</v>
      </c>
      <c r="AA114" s="4">
        <f>SUM(AA3:AA51)</f>
        <v>0</v>
      </c>
      <c r="AB114" s="4">
        <f>SUM(AB3:AB51)</f>
        <v>6</v>
      </c>
      <c r="AC114" s="4">
        <f>SUM(AC3:AC51)</f>
        <v>16</v>
      </c>
      <c r="AD114" s="4">
        <f>SUM(AD3:AD51)</f>
        <v>0</v>
      </c>
      <c r="AE114" s="3">
        <f>SUM(AE3:AE51)</f>
        <v>2</v>
      </c>
      <c r="AF114" s="4">
        <f>SUM(AF3:AF51)</f>
        <v>19</v>
      </c>
      <c r="AG114" s="4">
        <f>SUM(AG3:AG51)</f>
        <v>0</v>
      </c>
      <c r="AH114" s="4">
        <f>SUM(AH3:AH51)</f>
        <v>2</v>
      </c>
      <c r="AI114" s="4">
        <f>SUM(AI3:AI51)</f>
        <v>16</v>
      </c>
      <c r="AJ114" s="4">
        <f>SUM(AJ3:AJ51)</f>
        <v>0</v>
      </c>
      <c r="AK114" s="4">
        <f>SUM(AK3:AK51)</f>
        <v>2</v>
      </c>
      <c r="AL114" s="4">
        <f>SUM(AL3:AL51)</f>
        <v>28</v>
      </c>
      <c r="AM114" s="4">
        <f>SUM(AM3:AM51)</f>
        <v>0</v>
      </c>
      <c r="AN114" s="4">
        <f>SUM(AN3:AN51)</f>
        <v>10</v>
      </c>
    </row>
    <row r="115" spans="1:40" x14ac:dyDescent="0.25">
      <c r="A115" s="18" t="s">
        <v>69</v>
      </c>
      <c r="C115" s="4">
        <f>SUM(B3:D51)</f>
        <v>112</v>
      </c>
      <c r="F115" s="4">
        <f>SUM(E3:G51)</f>
        <v>87</v>
      </c>
      <c r="I115" s="4">
        <f>SUM(H3:J51)</f>
        <v>162</v>
      </c>
      <c r="L115" s="4">
        <f>SUM(K3:M51)</f>
        <v>50</v>
      </c>
      <c r="O115" s="4">
        <f>SUM(N3:P51)</f>
        <v>17</v>
      </c>
      <c r="R115" s="4">
        <f>SUM(Q3:S51)</f>
        <v>23</v>
      </c>
      <c r="U115" s="4">
        <f>SUM(T3:V51)</f>
        <v>13</v>
      </c>
      <c r="X115" s="4">
        <f>SUM(W3:Y51)</f>
        <v>22</v>
      </c>
      <c r="AA115" s="4">
        <f>SUM(Z3:AB51)</f>
        <v>15</v>
      </c>
      <c r="AD115" s="4">
        <f>SUM(AC3:AE51)</f>
        <v>18</v>
      </c>
      <c r="AG115" s="4">
        <f>SUM(AF3:AH51)</f>
        <v>21</v>
      </c>
      <c r="AJ115" s="4">
        <f>SUM(AI3:AK51)</f>
        <v>18</v>
      </c>
      <c r="AM115" s="4">
        <f>SUM(AL3:AN51)</f>
        <v>38</v>
      </c>
      <c r="AN115" s="1"/>
    </row>
    <row r="117" spans="1:40" x14ac:dyDescent="0.25">
      <c r="A117" s="18" t="s">
        <v>67</v>
      </c>
      <c r="C117" s="4">
        <f>(B114/(B114+C114))</f>
        <v>0.89423076923076927</v>
      </c>
      <c r="F117" s="4">
        <f>(E114/(E114+F114))</f>
        <v>0.85882352941176465</v>
      </c>
      <c r="I117" s="4">
        <f>(H114/(H114+I114))</f>
        <v>0.95488721804511278</v>
      </c>
      <c r="L117" s="4">
        <f>(K114/(K114+L114))</f>
        <v>1</v>
      </c>
      <c r="O117" s="4">
        <f>(N114/(N114+O114))</f>
        <v>0.6</v>
      </c>
      <c r="R117" s="4">
        <f>(Q114/(Q114+R114))</f>
        <v>0.94444444444444442</v>
      </c>
      <c r="U117" s="4">
        <f>(T114/(T114+U114))</f>
        <v>1</v>
      </c>
      <c r="X117" s="4">
        <f>(W114/(W114+X114))</f>
        <v>0.85</v>
      </c>
      <c r="AA117" s="4">
        <f>(Z114/(Z114+AA114))</f>
        <v>1</v>
      </c>
      <c r="AD117" s="4">
        <f>(AC114/(AC114+AD114))</f>
        <v>1</v>
      </c>
      <c r="AG117" s="4">
        <f>(AF114/(AF114+AG114))</f>
        <v>1</v>
      </c>
      <c r="AJ117" s="4">
        <f>(AI114/(AI114+AJ114))</f>
        <v>1</v>
      </c>
      <c r="AM117" s="4">
        <f>(AL114/(AL114+AM114))</f>
        <v>1</v>
      </c>
      <c r="AN117" s="1"/>
    </row>
    <row r="118" spans="1:40" x14ac:dyDescent="0.25">
      <c r="A118" s="18" t="s">
        <v>68</v>
      </c>
      <c r="C118" s="4">
        <f>(B114/(B114+D114))</f>
        <v>0.92079207920792083</v>
      </c>
      <c r="F118" s="4">
        <f>(E114/(E114+G114))</f>
        <v>0.97333333333333338</v>
      </c>
      <c r="I118" s="4">
        <f>(H114/(H114+J114))</f>
        <v>0.8141025641025641</v>
      </c>
      <c r="L118" s="4">
        <f>(K114/(K114+M114))</f>
        <v>0.94</v>
      </c>
      <c r="O118" s="4">
        <f>(N114/(N114+P114))</f>
        <v>0.46153846153846156</v>
      </c>
      <c r="R118" s="4">
        <f>(Q114/(Q114+S114))</f>
        <v>0.77272727272727271</v>
      </c>
      <c r="U118" s="4">
        <f>(T114/(T114+V114))</f>
        <v>1</v>
      </c>
      <c r="X118" s="4">
        <f>(W114/(W114+Y114))</f>
        <v>0.89473684210526316</v>
      </c>
      <c r="AA118" s="4">
        <f>(Z114/(Z114+AB114))</f>
        <v>0.6</v>
      </c>
      <c r="AD118" s="4">
        <f>(AC114/(AC114+AE114))</f>
        <v>0.88888888888888884</v>
      </c>
      <c r="AG118" s="4">
        <f>(AF114/(AF114+AH114))</f>
        <v>0.90476190476190477</v>
      </c>
      <c r="AJ118" s="4">
        <f>(AI114/(AI114+AK114))</f>
        <v>0.88888888888888884</v>
      </c>
      <c r="AM118" s="4">
        <f>(AL114/(AL114+AN114))</f>
        <v>0.73684210526315785</v>
      </c>
      <c r="AN118" s="1"/>
    </row>
    <row r="119" spans="1:40" x14ac:dyDescent="0.25">
      <c r="A119" s="18" t="s">
        <v>75</v>
      </c>
      <c r="C119" s="4">
        <f>(2*B114)/(2*B114+C114+D114)</f>
        <v>0.90731707317073174</v>
      </c>
      <c r="F119" s="4">
        <f t="shared" ref="F119:AB119" si="638">(2*E114)/(2*E114+F114+G114)</f>
        <v>0.91249999999999998</v>
      </c>
      <c r="I119" s="4">
        <f t="shared" ref="I119:AB119" si="639">(2*H114)/(2*H114+I114+J114)</f>
        <v>0.87889273356401387</v>
      </c>
      <c r="L119" s="4">
        <f t="shared" ref="L119:AB119" si="640">(2*K114)/(2*K114+L114+M114)</f>
        <v>0.96907216494845361</v>
      </c>
      <c r="O119" s="4">
        <f t="shared" ref="O119:AB119" si="641">(2*N114)/(2*N114+O114+P114)</f>
        <v>0.52173913043478259</v>
      </c>
      <c r="R119" s="4">
        <f t="shared" ref="R119:AB119" si="642">(2*Q114)/(2*Q114+R114+S114)</f>
        <v>0.85</v>
      </c>
      <c r="U119" s="4">
        <f t="shared" ref="U119:AB119" si="643">(2*T114)/(2*T114+U114+V114)</f>
        <v>1</v>
      </c>
      <c r="X119" s="4">
        <f t="shared" ref="X119:AB119" si="644">(2*W114)/(2*W114+X114+Y114)</f>
        <v>0.87179487179487181</v>
      </c>
      <c r="AA119" s="4">
        <f t="shared" ref="AA119:AB119" si="645">(2*Z114)/(2*Z114+AA114+AB114)</f>
        <v>0.75</v>
      </c>
      <c r="AD119" s="4">
        <f>(2*AC114)/(2*AC114+AD114+AE114)</f>
        <v>0.94117647058823528</v>
      </c>
      <c r="AG119" s="4">
        <f t="shared" ref="AG119:AN119" si="646">(2*AF114)/(2*AF114+AG114+AH114)</f>
        <v>0.95</v>
      </c>
      <c r="AJ119" s="4">
        <f t="shared" ref="AJ119:AN119" si="647">(2*AI114)/(2*AI114+AJ114+AK114)</f>
        <v>0.94117647058823528</v>
      </c>
      <c r="AM119" s="4">
        <f t="shared" ref="AM119:AN119" si="648">(2*AL114)/(2*AL114+AM114+AN114)</f>
        <v>0.84848484848484851</v>
      </c>
    </row>
  </sheetData>
  <sortState xmlns:xlrd2="http://schemas.microsoft.com/office/spreadsheetml/2017/richdata2" ref="A3:A39">
    <sortCondition ref="A3:A39"/>
  </sortState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Dörrschuck</dc:creator>
  <cp:lastModifiedBy>Microsoft Office User</cp:lastModifiedBy>
  <dcterms:created xsi:type="dcterms:W3CDTF">2021-11-27T07:44:49Z</dcterms:created>
  <dcterms:modified xsi:type="dcterms:W3CDTF">2021-11-29T13:24:03Z</dcterms:modified>
</cp:coreProperties>
</file>