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3" i="1" l="1"/>
  <c r="H6" i="1"/>
  <c r="H7" i="1"/>
  <c r="H8" i="1"/>
  <c r="H9" i="1"/>
  <c r="H10" i="1"/>
  <c r="H11" i="1"/>
  <c r="H12" i="1"/>
  <c r="H5" i="1"/>
  <c r="F6" i="1"/>
  <c r="F7" i="1"/>
  <c r="F8" i="1"/>
  <c r="F9" i="1"/>
  <c r="F10" i="1"/>
  <c r="F11" i="1"/>
  <c r="F12" i="1"/>
  <c r="F5" i="1"/>
  <c r="G13" i="1"/>
  <c r="G6" i="1"/>
  <c r="G7" i="1"/>
  <c r="G8" i="1"/>
  <c r="G9" i="1"/>
  <c r="G10" i="1"/>
  <c r="G11" i="1"/>
  <c r="G12" i="1"/>
  <c r="G5" i="1"/>
</calcChain>
</file>

<file path=xl/sharedStrings.xml><?xml version="1.0" encoding="utf-8"?>
<sst xmlns="http://schemas.openxmlformats.org/spreadsheetml/2006/main" count="20" uniqueCount="17">
  <si>
    <t>No</t>
  </si>
  <si>
    <t>Name</t>
  </si>
  <si>
    <t>Qty</t>
  </si>
  <si>
    <t>IDR</t>
  </si>
  <si>
    <t>Price</t>
  </si>
  <si>
    <t>USD</t>
  </si>
  <si>
    <t xml:space="preserve">Smart Car Chassis (inc 2pcs of DC Motor) </t>
  </si>
  <si>
    <t>Arduino Nano</t>
  </si>
  <si>
    <t>IR Distance Sensor (AK-95)</t>
  </si>
  <si>
    <t>Total</t>
  </si>
  <si>
    <t>Ultrasonic Sensor (HC-SR04)</t>
  </si>
  <si>
    <t>Mini Breadboard</t>
  </si>
  <si>
    <t>Some jumpers</t>
  </si>
  <si>
    <t>9V Battery</t>
  </si>
  <si>
    <t>AA Battery</t>
  </si>
  <si>
    <t>1 USD =</t>
  </si>
  <si>
    <t>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</si>
</sst>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J9" sqref="J9"/>
    </sheetView>
  </sheetViews>
  <sheetFormatPr defaultRowHeight="15" x14ac:dyDescent="0.25"/>
  <cols>
    <col min="1" max="1" width="14" customWidth="1"/>
    <col min="2" max="2" width="4.42578125" customWidth="1"/>
    <col min="3" max="3" width="23.7109375" customWidth="1"/>
    <col min="5" max="5" width="9" customWidth="1"/>
    <col min="10" max="10" width="7.28515625" customWidth="1"/>
    <col min="11" max="11" width="7" customWidth="1"/>
  </cols>
  <sheetData>
    <row r="1" spans="2:11" x14ac:dyDescent="0.25">
      <c r="B1" s="7" t="s">
        <v>16</v>
      </c>
      <c r="C1" s="7"/>
      <c r="D1" s="7"/>
      <c r="E1" s="7"/>
      <c r="F1" s="7"/>
      <c r="G1" s="7"/>
      <c r="H1" s="7"/>
      <c r="I1" s="7"/>
      <c r="J1" s="7"/>
      <c r="K1" s="7"/>
    </row>
    <row r="2" spans="2:11" ht="15.75" thickBot="1" x14ac:dyDescent="0.3"/>
    <row r="3" spans="2:11" ht="15.75" thickBot="1" x14ac:dyDescent="0.3">
      <c r="B3" s="3"/>
      <c r="C3" s="3"/>
      <c r="D3" s="3"/>
      <c r="E3" s="4" t="s">
        <v>4</v>
      </c>
      <c r="F3" s="4"/>
      <c r="G3" s="5" t="s">
        <v>9</v>
      </c>
      <c r="H3" s="5"/>
      <c r="J3" s="1" t="s">
        <v>15</v>
      </c>
      <c r="K3" s="2">
        <v>13698</v>
      </c>
    </row>
    <row r="4" spans="2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5</v>
      </c>
      <c r="G4" s="3" t="s">
        <v>3</v>
      </c>
      <c r="H4" s="3" t="s">
        <v>5</v>
      </c>
    </row>
    <row r="5" spans="2:11" ht="30" x14ac:dyDescent="0.25">
      <c r="B5" s="3">
        <v>1</v>
      </c>
      <c r="C5" s="6" t="s">
        <v>6</v>
      </c>
      <c r="D5" s="3">
        <v>1</v>
      </c>
      <c r="E5" s="3">
        <v>123000</v>
      </c>
      <c r="F5" s="3">
        <f>E5/$K$3</f>
        <v>8.9794130530004388</v>
      </c>
      <c r="G5" s="3">
        <f>D5*E5</f>
        <v>123000</v>
      </c>
      <c r="H5" s="3">
        <f>G5/$K$3</f>
        <v>8.9794130530004388</v>
      </c>
    </row>
    <row r="6" spans="2:11" x14ac:dyDescent="0.25">
      <c r="B6" s="3">
        <v>2</v>
      </c>
      <c r="C6" s="3" t="s">
        <v>7</v>
      </c>
      <c r="D6" s="3">
        <v>1</v>
      </c>
      <c r="E6" s="3">
        <v>50000</v>
      </c>
      <c r="F6" s="3">
        <f t="shared" ref="F6:F12" si="0">E6/$K$3</f>
        <v>3.6501679077237554</v>
      </c>
      <c r="G6" s="3">
        <f t="shared" ref="G6:G12" si="1">D6*E6</f>
        <v>50000</v>
      </c>
      <c r="H6" s="3">
        <f t="shared" ref="H6:H12" si="2">G6/$K$3</f>
        <v>3.6501679077237554</v>
      </c>
    </row>
    <row r="7" spans="2:11" x14ac:dyDescent="0.25">
      <c r="B7" s="3">
        <v>3</v>
      </c>
      <c r="C7" s="3" t="s">
        <v>8</v>
      </c>
      <c r="D7" s="3">
        <v>2</v>
      </c>
      <c r="E7" s="3">
        <v>15000</v>
      </c>
      <c r="F7" s="3">
        <f t="shared" si="0"/>
        <v>1.0950503723171265</v>
      </c>
      <c r="G7" s="3">
        <f t="shared" si="1"/>
        <v>30000</v>
      </c>
      <c r="H7" s="3">
        <f t="shared" si="2"/>
        <v>2.1901007446342531</v>
      </c>
    </row>
    <row r="8" spans="2:11" x14ac:dyDescent="0.25">
      <c r="B8" s="3">
        <v>4</v>
      </c>
      <c r="C8" s="3" t="s">
        <v>10</v>
      </c>
      <c r="D8" s="3">
        <v>1</v>
      </c>
      <c r="E8" s="3">
        <v>15000</v>
      </c>
      <c r="F8" s="3">
        <f t="shared" si="0"/>
        <v>1.0950503723171265</v>
      </c>
      <c r="G8" s="3">
        <f t="shared" si="1"/>
        <v>15000</v>
      </c>
      <c r="H8" s="3">
        <f t="shared" si="2"/>
        <v>1.0950503723171265</v>
      </c>
    </row>
    <row r="9" spans="2:11" x14ac:dyDescent="0.25">
      <c r="B9" s="3">
        <v>5</v>
      </c>
      <c r="C9" s="3" t="s">
        <v>11</v>
      </c>
      <c r="D9" s="3">
        <v>1</v>
      </c>
      <c r="E9" s="3">
        <v>20000</v>
      </c>
      <c r="F9" s="3">
        <f t="shared" si="0"/>
        <v>1.4600671630895021</v>
      </c>
      <c r="G9" s="3">
        <f t="shared" si="1"/>
        <v>20000</v>
      </c>
      <c r="H9" s="3">
        <f t="shared" si="2"/>
        <v>1.4600671630895021</v>
      </c>
    </row>
    <row r="10" spans="2:11" x14ac:dyDescent="0.25">
      <c r="B10" s="3">
        <v>6</v>
      </c>
      <c r="C10" s="3" t="s">
        <v>12</v>
      </c>
      <c r="D10" s="3">
        <v>1</v>
      </c>
      <c r="E10" s="3">
        <v>40000</v>
      </c>
      <c r="F10" s="3">
        <f t="shared" si="0"/>
        <v>2.9201343261790043</v>
      </c>
      <c r="G10" s="3">
        <f t="shared" si="1"/>
        <v>40000</v>
      </c>
      <c r="H10" s="3">
        <f t="shared" si="2"/>
        <v>2.9201343261790043</v>
      </c>
    </row>
    <row r="11" spans="2:11" x14ac:dyDescent="0.25">
      <c r="B11" s="3">
        <v>7</v>
      </c>
      <c r="C11" s="3" t="s">
        <v>13</v>
      </c>
      <c r="D11" s="3">
        <v>1</v>
      </c>
      <c r="E11" s="3">
        <v>10000</v>
      </c>
      <c r="F11" s="3">
        <f t="shared" si="0"/>
        <v>0.73003358154475106</v>
      </c>
      <c r="G11" s="3">
        <f t="shared" si="1"/>
        <v>10000</v>
      </c>
      <c r="H11" s="3">
        <f t="shared" si="2"/>
        <v>0.73003358154475106</v>
      </c>
    </row>
    <row r="12" spans="2:11" x14ac:dyDescent="0.25">
      <c r="B12" s="3">
        <v>8</v>
      </c>
      <c r="C12" s="3" t="s">
        <v>14</v>
      </c>
      <c r="D12" s="3">
        <v>4</v>
      </c>
      <c r="E12" s="3">
        <v>2500</v>
      </c>
      <c r="F12" s="3">
        <f t="shared" si="0"/>
        <v>0.18250839538618777</v>
      </c>
      <c r="G12" s="3">
        <f t="shared" si="1"/>
        <v>10000</v>
      </c>
      <c r="H12" s="3">
        <f t="shared" si="2"/>
        <v>0.73003358154475106</v>
      </c>
    </row>
    <row r="13" spans="2:11" x14ac:dyDescent="0.25">
      <c r="B13" s="4" t="s">
        <v>9</v>
      </c>
      <c r="C13" s="4"/>
      <c r="D13" s="4"/>
      <c r="E13" s="4"/>
      <c r="F13" s="4"/>
      <c r="G13" s="3">
        <f>SUM(G5:G12)</f>
        <v>298000</v>
      </c>
      <c r="H13" s="3">
        <f>SUM(H5:H12)</f>
        <v>21.755000730033586</v>
      </c>
    </row>
  </sheetData>
  <mergeCells count="4">
    <mergeCell ref="E3:F3"/>
    <mergeCell ref="G3:H3"/>
    <mergeCell ref="B13:F13"/>
    <mergeCell ref="B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2018-03-18T16:47:52Z</dcterms:created>
  <dcterms:modified xsi:type="dcterms:W3CDTF">2018-03-18T16:57:01Z</dcterms:modified>
</cp:coreProperties>
</file>