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115" windowHeight="7995" activeTab="2"/>
  </bookViews>
  <sheets>
    <sheet name="Tabelle1" sheetId="1" r:id="rId1"/>
    <sheet name="Tabelle2" sheetId="2" r:id="rId2"/>
    <sheet name="Tabelle3" sheetId="3" r:id="rId3"/>
  </sheets>
  <calcPr calcId="144525"/>
</workbook>
</file>

<file path=xl/calcChain.xml><?xml version="1.0" encoding="utf-8"?>
<calcChain xmlns="http://schemas.openxmlformats.org/spreadsheetml/2006/main">
  <c r="AR32" i="1" l="1"/>
  <c r="AT32" i="1"/>
  <c r="AV32" i="1"/>
  <c r="AX32" i="1"/>
  <c r="AZ32" i="1"/>
  <c r="BB32" i="1"/>
  <c r="BD32" i="1"/>
  <c r="BF32" i="1"/>
  <c r="AP32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5" i="1"/>
  <c r="AS32" i="2"/>
  <c r="AU32" i="2"/>
  <c r="AW32" i="2"/>
  <c r="AY32" i="2"/>
  <c r="BA32" i="2"/>
  <c r="BC32" i="2"/>
  <c r="BE32" i="2"/>
  <c r="BG32" i="2"/>
  <c r="AQ32" i="2"/>
  <c r="AU2" i="2"/>
  <c r="AW2" i="2" s="1"/>
  <c r="AS2" i="2"/>
  <c r="AS3" i="2" s="1"/>
  <c r="AU3" i="2"/>
  <c r="AQ3" i="2"/>
  <c r="AQ2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5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4" i="2"/>
  <c r="E2" i="2"/>
  <c r="E3" i="2" s="1"/>
  <c r="C3" i="2"/>
  <c r="E32" i="2"/>
  <c r="G32" i="2"/>
  <c r="I32" i="2"/>
  <c r="K32" i="2"/>
  <c r="M32" i="2"/>
  <c r="O32" i="2"/>
  <c r="Q32" i="2"/>
  <c r="S32" i="2"/>
  <c r="U32" i="2"/>
  <c r="X32" i="2"/>
  <c r="Z32" i="2"/>
  <c r="AB32" i="2"/>
  <c r="AD32" i="2"/>
  <c r="AF32" i="2"/>
  <c r="AH32" i="2"/>
  <c r="AJ32" i="2"/>
  <c r="AL32" i="2"/>
  <c r="AN32" i="2"/>
  <c r="C32" i="2"/>
  <c r="Q32" i="1"/>
  <c r="S32" i="1"/>
  <c r="U32" i="1"/>
  <c r="W32" i="1"/>
  <c r="Y32" i="1"/>
  <c r="AA32" i="1"/>
  <c r="AC32" i="1"/>
  <c r="AE32" i="1"/>
  <c r="AG32" i="1"/>
  <c r="AI32" i="1"/>
  <c r="AK32" i="1"/>
  <c r="AM32" i="1"/>
  <c r="R31" i="2"/>
  <c r="T31" i="2" s="1"/>
  <c r="V31" i="2" s="1"/>
  <c r="Y31" i="2" s="1"/>
  <c r="AA31" i="2" s="1"/>
  <c r="AC31" i="2" s="1"/>
  <c r="AE31" i="2" s="1"/>
  <c r="AG31" i="2" s="1"/>
  <c r="AI31" i="2" s="1"/>
  <c r="AK31" i="2" s="1"/>
  <c r="AM31" i="2" s="1"/>
  <c r="AO31" i="2" s="1"/>
  <c r="Q31" i="2"/>
  <c r="S31" i="2" s="1"/>
  <c r="U31" i="2" s="1"/>
  <c r="X31" i="2" s="1"/>
  <c r="Z31" i="2" s="1"/>
  <c r="AB31" i="2" s="1"/>
  <c r="AD31" i="2" s="1"/>
  <c r="AF31" i="2" s="1"/>
  <c r="AH31" i="2" s="1"/>
  <c r="AJ31" i="2" s="1"/>
  <c r="AL31" i="2" s="1"/>
  <c r="AN31" i="2" s="1"/>
  <c r="D31" i="2"/>
  <c r="F31" i="2" s="1"/>
  <c r="H31" i="2" s="1"/>
  <c r="J31" i="2" s="1"/>
  <c r="L31" i="2" s="1"/>
  <c r="N31" i="2" s="1"/>
  <c r="T30" i="2"/>
  <c r="V30" i="2" s="1"/>
  <c r="Y30" i="2" s="1"/>
  <c r="AA30" i="2" s="1"/>
  <c r="AC30" i="2" s="1"/>
  <c r="AE30" i="2" s="1"/>
  <c r="AG30" i="2" s="1"/>
  <c r="AI30" i="2" s="1"/>
  <c r="AK30" i="2" s="1"/>
  <c r="AM30" i="2" s="1"/>
  <c r="AO30" i="2" s="1"/>
  <c r="S30" i="2"/>
  <c r="U30" i="2" s="1"/>
  <c r="X30" i="2" s="1"/>
  <c r="Z30" i="2" s="1"/>
  <c r="AB30" i="2" s="1"/>
  <c r="AD30" i="2" s="1"/>
  <c r="AF30" i="2" s="1"/>
  <c r="AH30" i="2" s="1"/>
  <c r="AJ30" i="2" s="1"/>
  <c r="AL30" i="2" s="1"/>
  <c r="AN30" i="2" s="1"/>
  <c r="D30" i="2"/>
  <c r="F30" i="2" s="1"/>
  <c r="H30" i="2" s="1"/>
  <c r="J30" i="2" s="1"/>
  <c r="L30" i="2" s="1"/>
  <c r="N30" i="2" s="1"/>
  <c r="P30" i="2" s="1"/>
  <c r="AK29" i="2"/>
  <c r="AM29" i="2" s="1"/>
  <c r="AO29" i="2" s="1"/>
  <c r="AJ29" i="2"/>
  <c r="AL29" i="2" s="1"/>
  <c r="AN29" i="2" s="1"/>
  <c r="D29" i="2"/>
  <c r="F29" i="2" s="1"/>
  <c r="H29" i="2" s="1"/>
  <c r="J29" i="2" s="1"/>
  <c r="L29" i="2" s="1"/>
  <c r="N29" i="2" s="1"/>
  <c r="P29" i="2" s="1"/>
  <c r="R29" i="2" s="1"/>
  <c r="T29" i="2" s="1"/>
  <c r="V29" i="2" s="1"/>
  <c r="Y29" i="2" s="1"/>
  <c r="AA29" i="2" s="1"/>
  <c r="AC29" i="2" s="1"/>
  <c r="AE29" i="2" s="1"/>
  <c r="AG29" i="2" s="1"/>
  <c r="D28" i="2"/>
  <c r="F28" i="2" s="1"/>
  <c r="H28" i="2" s="1"/>
  <c r="J28" i="2" s="1"/>
  <c r="L28" i="2" s="1"/>
  <c r="N28" i="2" s="1"/>
  <c r="P28" i="2" s="1"/>
  <c r="R28" i="2" s="1"/>
  <c r="T28" i="2" s="1"/>
  <c r="V28" i="2" s="1"/>
  <c r="Y28" i="2" s="1"/>
  <c r="AA28" i="2" s="1"/>
  <c r="AC28" i="2" s="1"/>
  <c r="AE28" i="2" s="1"/>
  <c r="AG28" i="2" s="1"/>
  <c r="AI28" i="2" s="1"/>
  <c r="AK28" i="2" s="1"/>
  <c r="AM28" i="2" s="1"/>
  <c r="AO28" i="2" s="1"/>
  <c r="AE27" i="2"/>
  <c r="AG27" i="2" s="1"/>
  <c r="AI27" i="2" s="1"/>
  <c r="AK27" i="2" s="1"/>
  <c r="AM27" i="2" s="1"/>
  <c r="AO27" i="2" s="1"/>
  <c r="AD27" i="2"/>
  <c r="AF27" i="2" s="1"/>
  <c r="AH27" i="2" s="1"/>
  <c r="AJ27" i="2" s="1"/>
  <c r="AL27" i="2" s="1"/>
  <c r="AN27" i="2" s="1"/>
  <c r="D27" i="2"/>
  <c r="F27" i="2" s="1"/>
  <c r="H27" i="2" s="1"/>
  <c r="J27" i="2" s="1"/>
  <c r="L27" i="2" s="1"/>
  <c r="N27" i="2" s="1"/>
  <c r="P27" i="2" s="1"/>
  <c r="R27" i="2" s="1"/>
  <c r="T27" i="2" s="1"/>
  <c r="V27" i="2" s="1"/>
  <c r="Y27" i="2" s="1"/>
  <c r="AA27" i="2" s="1"/>
  <c r="Y26" i="2"/>
  <c r="AA26" i="2" s="1"/>
  <c r="AC26" i="2" s="1"/>
  <c r="AE26" i="2" s="1"/>
  <c r="AG26" i="2" s="1"/>
  <c r="AI26" i="2" s="1"/>
  <c r="AK26" i="2" s="1"/>
  <c r="AM26" i="2" s="1"/>
  <c r="AO26" i="2" s="1"/>
  <c r="X26" i="2"/>
  <c r="Z26" i="2" s="1"/>
  <c r="AB26" i="2" s="1"/>
  <c r="AD26" i="2" s="1"/>
  <c r="AF26" i="2" s="1"/>
  <c r="AH26" i="2" s="1"/>
  <c r="AJ26" i="2" s="1"/>
  <c r="AL26" i="2" s="1"/>
  <c r="AN26" i="2" s="1"/>
  <c r="D26" i="2"/>
  <c r="F26" i="2" s="1"/>
  <c r="H26" i="2" s="1"/>
  <c r="J26" i="2" s="1"/>
  <c r="L26" i="2" s="1"/>
  <c r="N26" i="2" s="1"/>
  <c r="P26" i="2" s="1"/>
  <c r="R26" i="2" s="1"/>
  <c r="T26" i="2" s="1"/>
  <c r="H25" i="2"/>
  <c r="J25" i="2" s="1"/>
  <c r="L25" i="2" s="1"/>
  <c r="N25" i="2" s="1"/>
  <c r="P25" i="2" s="1"/>
  <c r="R25" i="2" s="1"/>
  <c r="T25" i="2" s="1"/>
  <c r="V25" i="2" s="1"/>
  <c r="Y25" i="2" s="1"/>
  <c r="AA25" i="2" s="1"/>
  <c r="AC25" i="2" s="1"/>
  <c r="AE25" i="2" s="1"/>
  <c r="AG25" i="2" s="1"/>
  <c r="AI25" i="2" s="1"/>
  <c r="AK25" i="2" s="1"/>
  <c r="AM25" i="2" s="1"/>
  <c r="AO25" i="2" s="1"/>
  <c r="G25" i="2"/>
  <c r="I25" i="2" s="1"/>
  <c r="K25" i="2" s="1"/>
  <c r="M25" i="2" s="1"/>
  <c r="O25" i="2" s="1"/>
  <c r="Q25" i="2" s="1"/>
  <c r="S25" i="2" s="1"/>
  <c r="U25" i="2" s="1"/>
  <c r="X25" i="2" s="1"/>
  <c r="Z25" i="2" s="1"/>
  <c r="AB25" i="2" s="1"/>
  <c r="AD25" i="2" s="1"/>
  <c r="AF25" i="2" s="1"/>
  <c r="AH25" i="2" s="1"/>
  <c r="AJ25" i="2" s="1"/>
  <c r="AL25" i="2" s="1"/>
  <c r="AN25" i="2" s="1"/>
  <c r="D25" i="2"/>
  <c r="E24" i="2"/>
  <c r="G24" i="2" s="1"/>
  <c r="I24" i="2" s="1"/>
  <c r="K24" i="2" s="1"/>
  <c r="M24" i="2" s="1"/>
  <c r="O24" i="2" s="1"/>
  <c r="Q24" i="2" s="1"/>
  <c r="S24" i="2" s="1"/>
  <c r="U24" i="2" s="1"/>
  <c r="X24" i="2" s="1"/>
  <c r="Z24" i="2" s="1"/>
  <c r="AB24" i="2" s="1"/>
  <c r="AD24" i="2" s="1"/>
  <c r="AF24" i="2" s="1"/>
  <c r="AH24" i="2" s="1"/>
  <c r="AJ24" i="2" s="1"/>
  <c r="AL24" i="2" s="1"/>
  <c r="AN24" i="2" s="1"/>
  <c r="D24" i="2"/>
  <c r="F24" i="2" s="1"/>
  <c r="H24" i="2" s="1"/>
  <c r="J24" i="2" s="1"/>
  <c r="L24" i="2" s="1"/>
  <c r="N24" i="2" s="1"/>
  <c r="P24" i="2" s="1"/>
  <c r="R24" i="2" s="1"/>
  <c r="T24" i="2" s="1"/>
  <c r="V24" i="2" s="1"/>
  <c r="Y24" i="2" s="1"/>
  <c r="AA24" i="2" s="1"/>
  <c r="AC24" i="2" s="1"/>
  <c r="AE24" i="2" s="1"/>
  <c r="AG24" i="2" s="1"/>
  <c r="AI24" i="2" s="1"/>
  <c r="AK24" i="2" s="1"/>
  <c r="AM24" i="2" s="1"/>
  <c r="AO24" i="2" s="1"/>
  <c r="L23" i="2"/>
  <c r="N23" i="2" s="1"/>
  <c r="P23" i="2" s="1"/>
  <c r="R23" i="2" s="1"/>
  <c r="T23" i="2" s="1"/>
  <c r="V23" i="2" s="1"/>
  <c r="Y23" i="2" s="1"/>
  <c r="AA23" i="2" s="1"/>
  <c r="AC23" i="2" s="1"/>
  <c r="AE23" i="2" s="1"/>
  <c r="AG23" i="2" s="1"/>
  <c r="AI23" i="2" s="1"/>
  <c r="AK23" i="2" s="1"/>
  <c r="AM23" i="2" s="1"/>
  <c r="AO23" i="2" s="1"/>
  <c r="K23" i="2"/>
  <c r="M23" i="2" s="1"/>
  <c r="O23" i="2" s="1"/>
  <c r="Q23" i="2" s="1"/>
  <c r="S23" i="2" s="1"/>
  <c r="U23" i="2" s="1"/>
  <c r="X23" i="2" s="1"/>
  <c r="Z23" i="2" s="1"/>
  <c r="AB23" i="2" s="1"/>
  <c r="AD23" i="2" s="1"/>
  <c r="AF23" i="2" s="1"/>
  <c r="AH23" i="2" s="1"/>
  <c r="AJ23" i="2" s="1"/>
  <c r="AL23" i="2" s="1"/>
  <c r="AN23" i="2" s="1"/>
  <c r="D23" i="2"/>
  <c r="F23" i="2" s="1"/>
  <c r="H23" i="2" s="1"/>
  <c r="L22" i="2"/>
  <c r="N22" i="2" s="1"/>
  <c r="P22" i="2" s="1"/>
  <c r="R22" i="2" s="1"/>
  <c r="T22" i="2" s="1"/>
  <c r="V22" i="2" s="1"/>
  <c r="Y22" i="2" s="1"/>
  <c r="AA22" i="2" s="1"/>
  <c r="AC22" i="2" s="1"/>
  <c r="AE22" i="2" s="1"/>
  <c r="AG22" i="2" s="1"/>
  <c r="AI22" i="2" s="1"/>
  <c r="AK22" i="2" s="1"/>
  <c r="AM22" i="2" s="1"/>
  <c r="AO22" i="2" s="1"/>
  <c r="K22" i="2"/>
  <c r="M22" i="2" s="1"/>
  <c r="O22" i="2" s="1"/>
  <c r="Q22" i="2" s="1"/>
  <c r="S22" i="2" s="1"/>
  <c r="U22" i="2" s="1"/>
  <c r="X22" i="2" s="1"/>
  <c r="Z22" i="2" s="1"/>
  <c r="AB22" i="2" s="1"/>
  <c r="AD22" i="2" s="1"/>
  <c r="AF22" i="2" s="1"/>
  <c r="AH22" i="2" s="1"/>
  <c r="AJ22" i="2" s="1"/>
  <c r="AL22" i="2" s="1"/>
  <c r="AN22" i="2" s="1"/>
  <c r="D22" i="2"/>
  <c r="F22" i="2" s="1"/>
  <c r="H22" i="2" s="1"/>
  <c r="V21" i="2"/>
  <c r="Y21" i="2" s="1"/>
  <c r="AA21" i="2" s="1"/>
  <c r="AC21" i="2" s="1"/>
  <c r="AE21" i="2" s="1"/>
  <c r="AG21" i="2" s="1"/>
  <c r="AI21" i="2" s="1"/>
  <c r="AK21" i="2" s="1"/>
  <c r="AM21" i="2" s="1"/>
  <c r="AO21" i="2" s="1"/>
  <c r="U21" i="2"/>
  <c r="X21" i="2" s="1"/>
  <c r="Z21" i="2" s="1"/>
  <c r="AB21" i="2" s="1"/>
  <c r="AD21" i="2" s="1"/>
  <c r="AF21" i="2" s="1"/>
  <c r="AH21" i="2" s="1"/>
  <c r="AJ21" i="2" s="1"/>
  <c r="AL21" i="2" s="1"/>
  <c r="AN21" i="2" s="1"/>
  <c r="D21" i="2"/>
  <c r="F21" i="2" s="1"/>
  <c r="H21" i="2" s="1"/>
  <c r="J21" i="2" s="1"/>
  <c r="L21" i="2" s="1"/>
  <c r="N21" i="2" s="1"/>
  <c r="P21" i="2" s="1"/>
  <c r="R21" i="2" s="1"/>
  <c r="AC20" i="2"/>
  <c r="AE20" i="2" s="1"/>
  <c r="AG20" i="2" s="1"/>
  <c r="AI20" i="2" s="1"/>
  <c r="AK20" i="2" s="1"/>
  <c r="AM20" i="2" s="1"/>
  <c r="AO20" i="2" s="1"/>
  <c r="AB20" i="2"/>
  <c r="AD20" i="2" s="1"/>
  <c r="AF20" i="2" s="1"/>
  <c r="AH20" i="2" s="1"/>
  <c r="AJ20" i="2" s="1"/>
  <c r="AL20" i="2" s="1"/>
  <c r="AN20" i="2" s="1"/>
  <c r="D20" i="2"/>
  <c r="F20" i="2" s="1"/>
  <c r="H20" i="2" s="1"/>
  <c r="J20" i="2" s="1"/>
  <c r="L20" i="2" s="1"/>
  <c r="N20" i="2" s="1"/>
  <c r="P20" i="2" s="1"/>
  <c r="R20" i="2" s="1"/>
  <c r="T20" i="2" s="1"/>
  <c r="V20" i="2" s="1"/>
  <c r="Y20" i="2" s="1"/>
  <c r="AA19" i="2"/>
  <c r="AC19" i="2" s="1"/>
  <c r="AE19" i="2" s="1"/>
  <c r="AG19" i="2" s="1"/>
  <c r="AI19" i="2" s="1"/>
  <c r="AK19" i="2" s="1"/>
  <c r="AM19" i="2" s="1"/>
  <c r="AO19" i="2" s="1"/>
  <c r="Z19" i="2"/>
  <c r="AB19" i="2" s="1"/>
  <c r="AD19" i="2" s="1"/>
  <c r="AF19" i="2" s="1"/>
  <c r="AH19" i="2" s="1"/>
  <c r="AJ19" i="2" s="1"/>
  <c r="AL19" i="2" s="1"/>
  <c r="AN19" i="2" s="1"/>
  <c r="D19" i="2"/>
  <c r="F19" i="2" s="1"/>
  <c r="H19" i="2" s="1"/>
  <c r="J19" i="2" s="1"/>
  <c r="L19" i="2" s="1"/>
  <c r="N19" i="2" s="1"/>
  <c r="P19" i="2" s="1"/>
  <c r="R19" i="2" s="1"/>
  <c r="T19" i="2" s="1"/>
  <c r="V19" i="2" s="1"/>
  <c r="L18" i="2"/>
  <c r="N18" i="2" s="1"/>
  <c r="P18" i="2" s="1"/>
  <c r="R18" i="2" s="1"/>
  <c r="T18" i="2" s="1"/>
  <c r="V18" i="2" s="1"/>
  <c r="Y18" i="2" s="1"/>
  <c r="AA18" i="2" s="1"/>
  <c r="AC18" i="2" s="1"/>
  <c r="AE18" i="2" s="1"/>
  <c r="AG18" i="2" s="1"/>
  <c r="AI18" i="2" s="1"/>
  <c r="AK18" i="2" s="1"/>
  <c r="AM18" i="2" s="1"/>
  <c r="AO18" i="2" s="1"/>
  <c r="K18" i="2"/>
  <c r="M18" i="2" s="1"/>
  <c r="O18" i="2" s="1"/>
  <c r="Q18" i="2" s="1"/>
  <c r="S18" i="2" s="1"/>
  <c r="U18" i="2" s="1"/>
  <c r="X18" i="2" s="1"/>
  <c r="Z18" i="2" s="1"/>
  <c r="AB18" i="2" s="1"/>
  <c r="AD18" i="2" s="1"/>
  <c r="AF18" i="2" s="1"/>
  <c r="AH18" i="2" s="1"/>
  <c r="AJ18" i="2" s="1"/>
  <c r="AL18" i="2" s="1"/>
  <c r="AN18" i="2" s="1"/>
  <c r="D18" i="2"/>
  <c r="F18" i="2" s="1"/>
  <c r="H18" i="2" s="1"/>
  <c r="J17" i="2"/>
  <c r="L17" i="2" s="1"/>
  <c r="N17" i="2" s="1"/>
  <c r="P17" i="2" s="1"/>
  <c r="R17" i="2" s="1"/>
  <c r="T17" i="2" s="1"/>
  <c r="V17" i="2" s="1"/>
  <c r="Y17" i="2" s="1"/>
  <c r="AA17" i="2" s="1"/>
  <c r="AC17" i="2" s="1"/>
  <c r="AE17" i="2" s="1"/>
  <c r="AG17" i="2" s="1"/>
  <c r="AI17" i="2" s="1"/>
  <c r="AK17" i="2" s="1"/>
  <c r="AM17" i="2" s="1"/>
  <c r="AO17" i="2" s="1"/>
  <c r="I17" i="2"/>
  <c r="K17" i="2" s="1"/>
  <c r="M17" i="2" s="1"/>
  <c r="O17" i="2" s="1"/>
  <c r="Q17" i="2" s="1"/>
  <c r="S17" i="2" s="1"/>
  <c r="U17" i="2" s="1"/>
  <c r="X17" i="2" s="1"/>
  <c r="Z17" i="2" s="1"/>
  <c r="AB17" i="2" s="1"/>
  <c r="AD17" i="2" s="1"/>
  <c r="AF17" i="2" s="1"/>
  <c r="AH17" i="2" s="1"/>
  <c r="AJ17" i="2" s="1"/>
  <c r="AL17" i="2" s="1"/>
  <c r="AN17" i="2" s="1"/>
  <c r="D17" i="2"/>
  <c r="F17" i="2" s="1"/>
  <c r="AO16" i="2"/>
  <c r="AN16" i="2"/>
  <c r="D16" i="2"/>
  <c r="F16" i="2" s="1"/>
  <c r="H16" i="2" s="1"/>
  <c r="J16" i="2" s="1"/>
  <c r="L16" i="2" s="1"/>
  <c r="N16" i="2" s="1"/>
  <c r="P16" i="2" s="1"/>
  <c r="R16" i="2" s="1"/>
  <c r="T16" i="2" s="1"/>
  <c r="V16" i="2" s="1"/>
  <c r="Y16" i="2" s="1"/>
  <c r="AA16" i="2" s="1"/>
  <c r="AC16" i="2" s="1"/>
  <c r="AE16" i="2" s="1"/>
  <c r="AG16" i="2" s="1"/>
  <c r="AI16" i="2" s="1"/>
  <c r="AK16" i="2" s="1"/>
  <c r="D15" i="2"/>
  <c r="F15" i="2" s="1"/>
  <c r="H15" i="2" s="1"/>
  <c r="J15" i="2" s="1"/>
  <c r="L15" i="2" s="1"/>
  <c r="N15" i="2" s="1"/>
  <c r="P15" i="2" s="1"/>
  <c r="R15" i="2" s="1"/>
  <c r="T15" i="2" s="1"/>
  <c r="V15" i="2" s="1"/>
  <c r="Y15" i="2" s="1"/>
  <c r="AA15" i="2" s="1"/>
  <c r="AC15" i="2" s="1"/>
  <c r="AE15" i="2" s="1"/>
  <c r="AG15" i="2" s="1"/>
  <c r="AI15" i="2" s="1"/>
  <c r="AK15" i="2" s="1"/>
  <c r="AM15" i="2" s="1"/>
  <c r="AO15" i="2" s="1"/>
  <c r="AO14" i="2"/>
  <c r="AN14" i="2"/>
  <c r="D14" i="2"/>
  <c r="F14" i="2" s="1"/>
  <c r="H14" i="2" s="1"/>
  <c r="J14" i="2" s="1"/>
  <c r="L14" i="2" s="1"/>
  <c r="N14" i="2" s="1"/>
  <c r="P14" i="2" s="1"/>
  <c r="R14" i="2" s="1"/>
  <c r="T14" i="2" s="1"/>
  <c r="V14" i="2" s="1"/>
  <c r="Y14" i="2" s="1"/>
  <c r="AA14" i="2" s="1"/>
  <c r="AC14" i="2" s="1"/>
  <c r="AE14" i="2" s="1"/>
  <c r="AG14" i="2" s="1"/>
  <c r="AI14" i="2" s="1"/>
  <c r="AK14" i="2" s="1"/>
  <c r="T13" i="2"/>
  <c r="V13" i="2" s="1"/>
  <c r="Y13" i="2" s="1"/>
  <c r="AA13" i="2" s="1"/>
  <c r="AC13" i="2" s="1"/>
  <c r="AE13" i="2" s="1"/>
  <c r="AG13" i="2" s="1"/>
  <c r="AI13" i="2" s="1"/>
  <c r="AK13" i="2" s="1"/>
  <c r="AM13" i="2" s="1"/>
  <c r="AO13" i="2" s="1"/>
  <c r="S13" i="2"/>
  <c r="U13" i="2" s="1"/>
  <c r="X13" i="2" s="1"/>
  <c r="Z13" i="2" s="1"/>
  <c r="AB13" i="2" s="1"/>
  <c r="AD13" i="2" s="1"/>
  <c r="AF13" i="2" s="1"/>
  <c r="AH13" i="2" s="1"/>
  <c r="AJ13" i="2" s="1"/>
  <c r="AL13" i="2" s="1"/>
  <c r="AN13" i="2" s="1"/>
  <c r="D13" i="2"/>
  <c r="F13" i="2" s="1"/>
  <c r="H13" i="2" s="1"/>
  <c r="J13" i="2" s="1"/>
  <c r="L13" i="2" s="1"/>
  <c r="N13" i="2" s="1"/>
  <c r="P13" i="2" s="1"/>
  <c r="AK12" i="2"/>
  <c r="AM12" i="2" s="1"/>
  <c r="AO12" i="2" s="1"/>
  <c r="AJ12" i="2"/>
  <c r="AL12" i="2" s="1"/>
  <c r="AN12" i="2" s="1"/>
  <c r="D12" i="2"/>
  <c r="F12" i="2" s="1"/>
  <c r="H12" i="2" s="1"/>
  <c r="J12" i="2" s="1"/>
  <c r="L12" i="2" s="1"/>
  <c r="N12" i="2" s="1"/>
  <c r="P12" i="2" s="1"/>
  <c r="R12" i="2" s="1"/>
  <c r="T12" i="2" s="1"/>
  <c r="V12" i="2" s="1"/>
  <c r="Y12" i="2" s="1"/>
  <c r="AA12" i="2" s="1"/>
  <c r="AC12" i="2" s="1"/>
  <c r="AE12" i="2" s="1"/>
  <c r="AG12" i="2" s="1"/>
  <c r="R11" i="2"/>
  <c r="T11" i="2" s="1"/>
  <c r="V11" i="2" s="1"/>
  <c r="Y11" i="2" s="1"/>
  <c r="AA11" i="2" s="1"/>
  <c r="AC11" i="2" s="1"/>
  <c r="AE11" i="2" s="1"/>
  <c r="AG11" i="2" s="1"/>
  <c r="AI11" i="2" s="1"/>
  <c r="AK11" i="2" s="1"/>
  <c r="AM11" i="2" s="1"/>
  <c r="AO11" i="2" s="1"/>
  <c r="Q11" i="2"/>
  <c r="S11" i="2" s="1"/>
  <c r="U11" i="2" s="1"/>
  <c r="X11" i="2" s="1"/>
  <c r="Z11" i="2" s="1"/>
  <c r="AB11" i="2" s="1"/>
  <c r="AD11" i="2" s="1"/>
  <c r="AF11" i="2" s="1"/>
  <c r="AH11" i="2" s="1"/>
  <c r="AJ11" i="2" s="1"/>
  <c r="AL11" i="2" s="1"/>
  <c r="AN11" i="2" s="1"/>
  <c r="D11" i="2"/>
  <c r="F11" i="2" s="1"/>
  <c r="H11" i="2" s="1"/>
  <c r="J11" i="2" s="1"/>
  <c r="L11" i="2" s="1"/>
  <c r="N11" i="2" s="1"/>
  <c r="J10" i="2"/>
  <c r="L10" i="2" s="1"/>
  <c r="N10" i="2" s="1"/>
  <c r="P10" i="2" s="1"/>
  <c r="R10" i="2" s="1"/>
  <c r="T10" i="2" s="1"/>
  <c r="V10" i="2" s="1"/>
  <c r="Y10" i="2" s="1"/>
  <c r="AA10" i="2" s="1"/>
  <c r="AC10" i="2" s="1"/>
  <c r="AE10" i="2" s="1"/>
  <c r="AG10" i="2" s="1"/>
  <c r="AI10" i="2" s="1"/>
  <c r="AK10" i="2" s="1"/>
  <c r="AM10" i="2" s="1"/>
  <c r="AO10" i="2" s="1"/>
  <c r="I10" i="2"/>
  <c r="K10" i="2" s="1"/>
  <c r="M10" i="2" s="1"/>
  <c r="O10" i="2" s="1"/>
  <c r="Q10" i="2" s="1"/>
  <c r="S10" i="2" s="1"/>
  <c r="U10" i="2" s="1"/>
  <c r="X10" i="2" s="1"/>
  <c r="Z10" i="2" s="1"/>
  <c r="AB10" i="2" s="1"/>
  <c r="AD10" i="2" s="1"/>
  <c r="AF10" i="2" s="1"/>
  <c r="AH10" i="2" s="1"/>
  <c r="AJ10" i="2" s="1"/>
  <c r="AL10" i="2" s="1"/>
  <c r="AN10" i="2" s="1"/>
  <c r="D10" i="2"/>
  <c r="F10" i="2" s="1"/>
  <c r="H9" i="2"/>
  <c r="J9" i="2" s="1"/>
  <c r="L9" i="2" s="1"/>
  <c r="N9" i="2" s="1"/>
  <c r="P9" i="2" s="1"/>
  <c r="R9" i="2" s="1"/>
  <c r="T9" i="2" s="1"/>
  <c r="V9" i="2" s="1"/>
  <c r="Y9" i="2" s="1"/>
  <c r="AA9" i="2" s="1"/>
  <c r="AC9" i="2" s="1"/>
  <c r="AE9" i="2" s="1"/>
  <c r="AG9" i="2" s="1"/>
  <c r="AI9" i="2" s="1"/>
  <c r="AK9" i="2" s="1"/>
  <c r="AM9" i="2" s="1"/>
  <c r="AO9" i="2" s="1"/>
  <c r="G9" i="2"/>
  <c r="I9" i="2" s="1"/>
  <c r="K9" i="2" s="1"/>
  <c r="M9" i="2" s="1"/>
  <c r="O9" i="2" s="1"/>
  <c r="Q9" i="2" s="1"/>
  <c r="S9" i="2" s="1"/>
  <c r="U9" i="2" s="1"/>
  <c r="X9" i="2" s="1"/>
  <c r="Z9" i="2" s="1"/>
  <c r="AB9" i="2" s="1"/>
  <c r="AD9" i="2" s="1"/>
  <c r="AF9" i="2" s="1"/>
  <c r="AH9" i="2" s="1"/>
  <c r="AJ9" i="2" s="1"/>
  <c r="AL9" i="2" s="1"/>
  <c r="AN9" i="2" s="1"/>
  <c r="D9" i="2"/>
  <c r="J8" i="2"/>
  <c r="L8" i="2" s="1"/>
  <c r="N8" i="2" s="1"/>
  <c r="P8" i="2" s="1"/>
  <c r="R8" i="2" s="1"/>
  <c r="T8" i="2" s="1"/>
  <c r="V8" i="2" s="1"/>
  <c r="Y8" i="2" s="1"/>
  <c r="AA8" i="2" s="1"/>
  <c r="AC8" i="2" s="1"/>
  <c r="AE8" i="2" s="1"/>
  <c r="AG8" i="2" s="1"/>
  <c r="AI8" i="2" s="1"/>
  <c r="AK8" i="2" s="1"/>
  <c r="AM8" i="2" s="1"/>
  <c r="AO8" i="2" s="1"/>
  <c r="I8" i="2"/>
  <c r="K8" i="2" s="1"/>
  <c r="M8" i="2" s="1"/>
  <c r="O8" i="2" s="1"/>
  <c r="Q8" i="2" s="1"/>
  <c r="S8" i="2" s="1"/>
  <c r="U8" i="2" s="1"/>
  <c r="X8" i="2" s="1"/>
  <c r="Z8" i="2" s="1"/>
  <c r="AB8" i="2" s="1"/>
  <c r="AD8" i="2" s="1"/>
  <c r="AF8" i="2" s="1"/>
  <c r="AH8" i="2" s="1"/>
  <c r="AJ8" i="2" s="1"/>
  <c r="AL8" i="2" s="1"/>
  <c r="AN8" i="2" s="1"/>
  <c r="D8" i="2"/>
  <c r="F8" i="2" s="1"/>
  <c r="N7" i="2"/>
  <c r="P7" i="2" s="1"/>
  <c r="R7" i="2" s="1"/>
  <c r="T7" i="2" s="1"/>
  <c r="V7" i="2" s="1"/>
  <c r="Y7" i="2" s="1"/>
  <c r="AA7" i="2" s="1"/>
  <c r="AC7" i="2" s="1"/>
  <c r="AE7" i="2" s="1"/>
  <c r="AG7" i="2" s="1"/>
  <c r="AI7" i="2" s="1"/>
  <c r="AK7" i="2" s="1"/>
  <c r="AM7" i="2" s="1"/>
  <c r="AO7" i="2" s="1"/>
  <c r="M7" i="2"/>
  <c r="O7" i="2" s="1"/>
  <c r="Q7" i="2" s="1"/>
  <c r="S7" i="2" s="1"/>
  <c r="U7" i="2" s="1"/>
  <c r="X7" i="2" s="1"/>
  <c r="Z7" i="2" s="1"/>
  <c r="AB7" i="2" s="1"/>
  <c r="AD7" i="2" s="1"/>
  <c r="AF7" i="2" s="1"/>
  <c r="AH7" i="2" s="1"/>
  <c r="AJ7" i="2" s="1"/>
  <c r="AL7" i="2" s="1"/>
  <c r="AN7" i="2" s="1"/>
  <c r="D7" i="2"/>
  <c r="F7" i="2" s="1"/>
  <c r="H7" i="2" s="1"/>
  <c r="J7" i="2" s="1"/>
  <c r="P6" i="2"/>
  <c r="R6" i="2" s="1"/>
  <c r="T6" i="2" s="1"/>
  <c r="V6" i="2" s="1"/>
  <c r="Y6" i="2" s="1"/>
  <c r="AA6" i="2" s="1"/>
  <c r="AC6" i="2" s="1"/>
  <c r="AE6" i="2" s="1"/>
  <c r="AG6" i="2" s="1"/>
  <c r="AI6" i="2" s="1"/>
  <c r="AK6" i="2" s="1"/>
  <c r="AM6" i="2" s="1"/>
  <c r="AO6" i="2" s="1"/>
  <c r="O6" i="2"/>
  <c r="Q6" i="2" s="1"/>
  <c r="S6" i="2" s="1"/>
  <c r="U6" i="2" s="1"/>
  <c r="X6" i="2" s="1"/>
  <c r="Z6" i="2" s="1"/>
  <c r="AB6" i="2" s="1"/>
  <c r="AD6" i="2" s="1"/>
  <c r="AF6" i="2" s="1"/>
  <c r="AH6" i="2" s="1"/>
  <c r="AJ6" i="2" s="1"/>
  <c r="AL6" i="2" s="1"/>
  <c r="AN6" i="2" s="1"/>
  <c r="D6" i="2"/>
  <c r="F6" i="2" s="1"/>
  <c r="H6" i="2" s="1"/>
  <c r="J6" i="2" s="1"/>
  <c r="L6" i="2" s="1"/>
  <c r="P5" i="2"/>
  <c r="R5" i="2" s="1"/>
  <c r="T5" i="2" s="1"/>
  <c r="V5" i="2" s="1"/>
  <c r="Y5" i="2" s="1"/>
  <c r="AA5" i="2" s="1"/>
  <c r="AC5" i="2" s="1"/>
  <c r="AE5" i="2" s="1"/>
  <c r="AG5" i="2" s="1"/>
  <c r="AI5" i="2" s="1"/>
  <c r="AK5" i="2" s="1"/>
  <c r="AM5" i="2" s="1"/>
  <c r="AO5" i="2" s="1"/>
  <c r="O5" i="2"/>
  <c r="Q5" i="2" s="1"/>
  <c r="S5" i="2" s="1"/>
  <c r="U5" i="2" s="1"/>
  <c r="X5" i="2" s="1"/>
  <c r="Z5" i="2" s="1"/>
  <c r="AB5" i="2" s="1"/>
  <c r="AD5" i="2" s="1"/>
  <c r="AF5" i="2" s="1"/>
  <c r="AH5" i="2" s="1"/>
  <c r="AJ5" i="2" s="1"/>
  <c r="AL5" i="2" s="1"/>
  <c r="AN5" i="2" s="1"/>
  <c r="D5" i="2"/>
  <c r="F5" i="2" s="1"/>
  <c r="H5" i="2" s="1"/>
  <c r="J5" i="2" s="1"/>
  <c r="L5" i="2" s="1"/>
  <c r="A3" i="2"/>
  <c r="AY2" i="2" l="1"/>
  <c r="AW3" i="2"/>
  <c r="G2" i="2"/>
  <c r="I2" i="2" s="1"/>
  <c r="K2" i="2" s="1"/>
  <c r="M2" i="2" s="1"/>
  <c r="O2" i="2" s="1"/>
  <c r="Q2" i="2" s="1"/>
  <c r="S2" i="2" s="1"/>
  <c r="U2" i="2" s="1"/>
  <c r="X2" i="2" s="1"/>
  <c r="Z2" i="2" s="1"/>
  <c r="AB2" i="2" s="1"/>
  <c r="AD2" i="2" s="1"/>
  <c r="AF2" i="2" s="1"/>
  <c r="AH2" i="2" s="1"/>
  <c r="AJ2" i="2" s="1"/>
  <c r="AL2" i="2" s="1"/>
  <c r="AN2" i="2" s="1"/>
  <c r="AN3" i="2" s="1"/>
  <c r="AF3" i="2"/>
  <c r="X3" i="2"/>
  <c r="O3" i="2"/>
  <c r="K3" i="2"/>
  <c r="G3" i="2"/>
  <c r="AL3" i="2"/>
  <c r="AH3" i="2"/>
  <c r="AD3" i="2"/>
  <c r="Z3" i="2"/>
  <c r="U3" i="2"/>
  <c r="Q3" i="2"/>
  <c r="M3" i="2"/>
  <c r="I3" i="2"/>
  <c r="C31" i="2"/>
  <c r="E31" i="2" s="1"/>
  <c r="G31" i="2" s="1"/>
  <c r="I31" i="2" s="1"/>
  <c r="K31" i="2" s="1"/>
  <c r="M31" i="2" s="1"/>
  <c r="C30" i="2"/>
  <c r="E30" i="2" s="1"/>
  <c r="G30" i="2" s="1"/>
  <c r="I30" i="2" s="1"/>
  <c r="K30" i="2" s="1"/>
  <c r="M30" i="2" s="1"/>
  <c r="O30" i="2" s="1"/>
  <c r="C29" i="2"/>
  <c r="E29" i="2" s="1"/>
  <c r="G29" i="2" s="1"/>
  <c r="I29" i="2" s="1"/>
  <c r="K29" i="2" s="1"/>
  <c r="M29" i="2" s="1"/>
  <c r="O29" i="2" s="1"/>
  <c r="Q29" i="2" s="1"/>
  <c r="S29" i="2" s="1"/>
  <c r="U29" i="2" s="1"/>
  <c r="X29" i="2" s="1"/>
  <c r="Z29" i="2" s="1"/>
  <c r="AB29" i="2" s="1"/>
  <c r="AD29" i="2" s="1"/>
  <c r="AF29" i="2" s="1"/>
  <c r="C28" i="2"/>
  <c r="E28" i="2" s="1"/>
  <c r="G28" i="2" s="1"/>
  <c r="I28" i="2" s="1"/>
  <c r="K28" i="2" s="1"/>
  <c r="M28" i="2" s="1"/>
  <c r="O28" i="2" s="1"/>
  <c r="Q28" i="2" s="1"/>
  <c r="S28" i="2" s="1"/>
  <c r="U28" i="2" s="1"/>
  <c r="X28" i="2" s="1"/>
  <c r="Z28" i="2" s="1"/>
  <c r="AB28" i="2" s="1"/>
  <c r="AD28" i="2" s="1"/>
  <c r="AF28" i="2" s="1"/>
  <c r="AH28" i="2" s="1"/>
  <c r="AJ28" i="2" s="1"/>
  <c r="AL28" i="2" s="1"/>
  <c r="AN28" i="2" s="1"/>
  <c r="C27" i="2"/>
  <c r="E27" i="2" s="1"/>
  <c r="G27" i="2" s="1"/>
  <c r="I27" i="2" s="1"/>
  <c r="K27" i="2" s="1"/>
  <c r="M27" i="2" s="1"/>
  <c r="O27" i="2" s="1"/>
  <c r="Q27" i="2" s="1"/>
  <c r="S27" i="2" s="1"/>
  <c r="U27" i="2" s="1"/>
  <c r="X27" i="2" s="1"/>
  <c r="Z27" i="2" s="1"/>
  <c r="C26" i="2"/>
  <c r="E26" i="2" s="1"/>
  <c r="G26" i="2" s="1"/>
  <c r="I26" i="2" s="1"/>
  <c r="K26" i="2" s="1"/>
  <c r="M26" i="2" s="1"/>
  <c r="O26" i="2" s="1"/>
  <c r="Q26" i="2" s="1"/>
  <c r="S26" i="2" s="1"/>
  <c r="C25" i="2"/>
  <c r="C23" i="2"/>
  <c r="E23" i="2" s="1"/>
  <c r="G23" i="2" s="1"/>
  <c r="C22" i="2"/>
  <c r="E22" i="2" s="1"/>
  <c r="G22" i="2" s="1"/>
  <c r="C21" i="2"/>
  <c r="E21" i="2" s="1"/>
  <c r="G21" i="2" s="1"/>
  <c r="I21" i="2" s="1"/>
  <c r="K21" i="2" s="1"/>
  <c r="M21" i="2" s="1"/>
  <c r="O21" i="2" s="1"/>
  <c r="Q21" i="2" s="1"/>
  <c r="C20" i="2"/>
  <c r="E20" i="2" s="1"/>
  <c r="G20" i="2" s="1"/>
  <c r="I20" i="2" s="1"/>
  <c r="K20" i="2" s="1"/>
  <c r="M20" i="2" s="1"/>
  <c r="O20" i="2" s="1"/>
  <c r="Q20" i="2" s="1"/>
  <c r="S20" i="2" s="1"/>
  <c r="U20" i="2" s="1"/>
  <c r="X20" i="2" s="1"/>
  <c r="C19" i="2"/>
  <c r="E19" i="2" s="1"/>
  <c r="G19" i="2" s="1"/>
  <c r="I19" i="2" s="1"/>
  <c r="K19" i="2" s="1"/>
  <c r="M19" i="2" s="1"/>
  <c r="O19" i="2" s="1"/>
  <c r="Q19" i="2" s="1"/>
  <c r="S19" i="2" s="1"/>
  <c r="U19" i="2" s="1"/>
  <c r="C18" i="2"/>
  <c r="E18" i="2" s="1"/>
  <c r="G18" i="2" s="1"/>
  <c r="C17" i="2"/>
  <c r="E17" i="2" s="1"/>
  <c r="C16" i="2"/>
  <c r="E16" i="2" s="1"/>
  <c r="G16" i="2" s="1"/>
  <c r="I16" i="2" s="1"/>
  <c r="K16" i="2" s="1"/>
  <c r="M16" i="2" s="1"/>
  <c r="O16" i="2" s="1"/>
  <c r="Q16" i="2" s="1"/>
  <c r="S16" i="2" s="1"/>
  <c r="U16" i="2" s="1"/>
  <c r="X16" i="2" s="1"/>
  <c r="Z16" i="2" s="1"/>
  <c r="AB16" i="2" s="1"/>
  <c r="AD16" i="2" s="1"/>
  <c r="AF16" i="2" s="1"/>
  <c r="AH16" i="2" s="1"/>
  <c r="AJ16" i="2" s="1"/>
  <c r="C15" i="2"/>
  <c r="E15" i="2" s="1"/>
  <c r="G15" i="2" s="1"/>
  <c r="I15" i="2" s="1"/>
  <c r="K15" i="2" s="1"/>
  <c r="M15" i="2" s="1"/>
  <c r="O15" i="2" s="1"/>
  <c r="Q15" i="2" s="1"/>
  <c r="S15" i="2" s="1"/>
  <c r="U15" i="2" s="1"/>
  <c r="X15" i="2" s="1"/>
  <c r="Z15" i="2" s="1"/>
  <c r="AB15" i="2" s="1"/>
  <c r="AD15" i="2" s="1"/>
  <c r="AF15" i="2" s="1"/>
  <c r="AH15" i="2" s="1"/>
  <c r="AJ15" i="2" s="1"/>
  <c r="AL15" i="2" s="1"/>
  <c r="AN15" i="2" s="1"/>
  <c r="C14" i="2"/>
  <c r="E14" i="2" s="1"/>
  <c r="G14" i="2" s="1"/>
  <c r="I14" i="2" s="1"/>
  <c r="K14" i="2" s="1"/>
  <c r="M14" i="2" s="1"/>
  <c r="O14" i="2" s="1"/>
  <c r="Q14" i="2" s="1"/>
  <c r="S14" i="2" s="1"/>
  <c r="U14" i="2" s="1"/>
  <c r="X14" i="2" s="1"/>
  <c r="Z14" i="2" s="1"/>
  <c r="AB14" i="2" s="1"/>
  <c r="AD14" i="2" s="1"/>
  <c r="AF14" i="2" s="1"/>
  <c r="AH14" i="2" s="1"/>
  <c r="AJ14" i="2" s="1"/>
  <c r="C13" i="2"/>
  <c r="E13" i="2" s="1"/>
  <c r="G13" i="2" s="1"/>
  <c r="I13" i="2" s="1"/>
  <c r="K13" i="2" s="1"/>
  <c r="M13" i="2" s="1"/>
  <c r="O13" i="2" s="1"/>
  <c r="C12" i="2"/>
  <c r="E12" i="2" s="1"/>
  <c r="G12" i="2" s="1"/>
  <c r="I12" i="2" s="1"/>
  <c r="K12" i="2" s="1"/>
  <c r="M12" i="2" s="1"/>
  <c r="O12" i="2" s="1"/>
  <c r="Q12" i="2" s="1"/>
  <c r="S12" i="2" s="1"/>
  <c r="U12" i="2" s="1"/>
  <c r="X12" i="2" s="1"/>
  <c r="Z12" i="2" s="1"/>
  <c r="AB12" i="2" s="1"/>
  <c r="AD12" i="2" s="1"/>
  <c r="AF12" i="2" s="1"/>
  <c r="C11" i="2"/>
  <c r="E11" i="2" s="1"/>
  <c r="G11" i="2" s="1"/>
  <c r="I11" i="2" s="1"/>
  <c r="K11" i="2" s="1"/>
  <c r="M11" i="2" s="1"/>
  <c r="C10" i="2"/>
  <c r="E10" i="2" s="1"/>
  <c r="C9" i="2"/>
  <c r="C8" i="2"/>
  <c r="E8" i="2" s="1"/>
  <c r="C5" i="2"/>
  <c r="E5" i="2"/>
  <c r="G5" i="2" s="1"/>
  <c r="I5" i="2" s="1"/>
  <c r="K5" i="2" s="1"/>
  <c r="C6" i="2"/>
  <c r="E6" i="2" s="1"/>
  <c r="G6" i="2" s="1"/>
  <c r="I6" i="2" s="1"/>
  <c r="K6" i="2" s="1"/>
  <c r="C7" i="2"/>
  <c r="E7" i="2" s="1"/>
  <c r="G7" i="2" s="1"/>
  <c r="I7" i="2" s="1"/>
  <c r="A3" i="1"/>
  <c r="AY3" i="2" l="1"/>
  <c r="BA2" i="2"/>
  <c r="S3" i="2"/>
  <c r="AB3" i="2"/>
  <c r="AJ3" i="2"/>
  <c r="D6" i="1"/>
  <c r="F6" i="1" s="1"/>
  <c r="H6" i="1" s="1"/>
  <c r="J6" i="1" s="1"/>
  <c r="L6" i="1" s="1"/>
  <c r="D7" i="1"/>
  <c r="F7" i="1" s="1"/>
  <c r="H7" i="1" s="1"/>
  <c r="J7" i="1" s="1"/>
  <c r="D8" i="1"/>
  <c r="F8" i="1" s="1"/>
  <c r="D9" i="1"/>
  <c r="D10" i="1"/>
  <c r="D11" i="1"/>
  <c r="F11" i="1" s="1"/>
  <c r="H11" i="1" s="1"/>
  <c r="J11" i="1" s="1"/>
  <c r="L11" i="1" s="1"/>
  <c r="N11" i="1" s="1"/>
  <c r="R11" i="1" s="1"/>
  <c r="T11" i="1" s="1"/>
  <c r="V11" i="1" s="1"/>
  <c r="X11" i="1" s="1"/>
  <c r="Z11" i="1" s="1"/>
  <c r="AB11" i="1" s="1"/>
  <c r="AD11" i="1" s="1"/>
  <c r="AF11" i="1" s="1"/>
  <c r="AH11" i="1" s="1"/>
  <c r="AJ11" i="1" s="1"/>
  <c r="AL11" i="1" s="1"/>
  <c r="AN11" i="1" s="1"/>
  <c r="AQ11" i="1" s="1"/>
  <c r="AS11" i="1" s="1"/>
  <c r="AU11" i="1" s="1"/>
  <c r="AW11" i="1" s="1"/>
  <c r="AY11" i="1" s="1"/>
  <c r="BA11" i="1" s="1"/>
  <c r="BC11" i="1" s="1"/>
  <c r="BE11" i="1" s="1"/>
  <c r="BG11" i="1" s="1"/>
  <c r="D12" i="1"/>
  <c r="D13" i="1"/>
  <c r="F13" i="1" s="1"/>
  <c r="H13" i="1" s="1"/>
  <c r="J13" i="1" s="1"/>
  <c r="L13" i="1" s="1"/>
  <c r="N13" i="1" s="1"/>
  <c r="P13" i="1" s="1"/>
  <c r="T13" i="1" s="1"/>
  <c r="V13" i="1" s="1"/>
  <c r="X13" i="1" s="1"/>
  <c r="Z13" i="1" s="1"/>
  <c r="AB13" i="1" s="1"/>
  <c r="AD13" i="1" s="1"/>
  <c r="AF13" i="1" s="1"/>
  <c r="AH13" i="1" s="1"/>
  <c r="AJ13" i="1" s="1"/>
  <c r="AL13" i="1" s="1"/>
  <c r="AN13" i="1" s="1"/>
  <c r="AQ13" i="1" s="1"/>
  <c r="AS13" i="1" s="1"/>
  <c r="AU13" i="1" s="1"/>
  <c r="AW13" i="1" s="1"/>
  <c r="AY13" i="1" s="1"/>
  <c r="BA13" i="1" s="1"/>
  <c r="BC13" i="1" s="1"/>
  <c r="BE13" i="1" s="1"/>
  <c r="BG13" i="1" s="1"/>
  <c r="D14" i="1"/>
  <c r="D15" i="1"/>
  <c r="D16" i="1"/>
  <c r="D17" i="1"/>
  <c r="F17" i="1" s="1"/>
  <c r="D18" i="1"/>
  <c r="D19" i="1"/>
  <c r="F19" i="1" s="1"/>
  <c r="H19" i="1" s="1"/>
  <c r="J19" i="1" s="1"/>
  <c r="L19" i="1" s="1"/>
  <c r="N19" i="1" s="1"/>
  <c r="P19" i="1" s="1"/>
  <c r="R19" i="1" s="1"/>
  <c r="T19" i="1" s="1"/>
  <c r="V19" i="1" s="1"/>
  <c r="Z19" i="1" s="1"/>
  <c r="AB19" i="1" s="1"/>
  <c r="AD19" i="1" s="1"/>
  <c r="AF19" i="1" s="1"/>
  <c r="AH19" i="1" s="1"/>
  <c r="AJ19" i="1" s="1"/>
  <c r="AL19" i="1" s="1"/>
  <c r="AN19" i="1" s="1"/>
  <c r="AQ19" i="1" s="1"/>
  <c r="AS19" i="1" s="1"/>
  <c r="AU19" i="1" s="1"/>
  <c r="AW19" i="1" s="1"/>
  <c r="AY19" i="1" s="1"/>
  <c r="BA19" i="1" s="1"/>
  <c r="BC19" i="1" s="1"/>
  <c r="BE19" i="1" s="1"/>
  <c r="BG19" i="1" s="1"/>
  <c r="D20" i="1"/>
  <c r="D21" i="1"/>
  <c r="F21" i="1" s="1"/>
  <c r="H21" i="1" s="1"/>
  <c r="J21" i="1" s="1"/>
  <c r="L21" i="1" s="1"/>
  <c r="N21" i="1" s="1"/>
  <c r="P21" i="1" s="1"/>
  <c r="R21" i="1" s="1"/>
  <c r="V21" i="1" s="1"/>
  <c r="X21" i="1" s="1"/>
  <c r="Z21" i="1" s="1"/>
  <c r="AB21" i="1" s="1"/>
  <c r="AD21" i="1" s="1"/>
  <c r="AF21" i="1" s="1"/>
  <c r="AH21" i="1" s="1"/>
  <c r="AJ21" i="1" s="1"/>
  <c r="AL21" i="1" s="1"/>
  <c r="AN21" i="1" s="1"/>
  <c r="AQ21" i="1" s="1"/>
  <c r="AS21" i="1" s="1"/>
  <c r="AU21" i="1" s="1"/>
  <c r="AW21" i="1" s="1"/>
  <c r="AY21" i="1" s="1"/>
  <c r="BA21" i="1" s="1"/>
  <c r="BC21" i="1" s="1"/>
  <c r="BE21" i="1" s="1"/>
  <c r="BG21" i="1" s="1"/>
  <c r="D22" i="1"/>
  <c r="D23" i="1"/>
  <c r="F23" i="1" s="1"/>
  <c r="H23" i="1" s="1"/>
  <c r="D24" i="1"/>
  <c r="D25" i="1"/>
  <c r="D26" i="1"/>
  <c r="D27" i="1"/>
  <c r="F27" i="1" s="1"/>
  <c r="H27" i="1" s="1"/>
  <c r="J27" i="1" s="1"/>
  <c r="L27" i="1" s="1"/>
  <c r="N27" i="1" s="1"/>
  <c r="P27" i="1" s="1"/>
  <c r="R27" i="1" s="1"/>
  <c r="T27" i="1" s="1"/>
  <c r="V27" i="1" s="1"/>
  <c r="X27" i="1" s="1"/>
  <c r="Z27" i="1" s="1"/>
  <c r="AD27" i="1" s="1"/>
  <c r="AF27" i="1" s="1"/>
  <c r="AH27" i="1" s="1"/>
  <c r="AJ27" i="1" s="1"/>
  <c r="AL27" i="1" s="1"/>
  <c r="AN27" i="1" s="1"/>
  <c r="AQ27" i="1" s="1"/>
  <c r="AS27" i="1" s="1"/>
  <c r="AU27" i="1" s="1"/>
  <c r="AW27" i="1" s="1"/>
  <c r="AY27" i="1" s="1"/>
  <c r="BA27" i="1" s="1"/>
  <c r="BC27" i="1" s="1"/>
  <c r="BE27" i="1" s="1"/>
  <c r="BG27" i="1" s="1"/>
  <c r="D28" i="1"/>
  <c r="D29" i="1"/>
  <c r="F29" i="1" s="1"/>
  <c r="H29" i="1" s="1"/>
  <c r="J29" i="1" s="1"/>
  <c r="L29" i="1" s="1"/>
  <c r="N29" i="1" s="1"/>
  <c r="P29" i="1" s="1"/>
  <c r="R29" i="1" s="1"/>
  <c r="T29" i="1" s="1"/>
  <c r="V29" i="1" s="1"/>
  <c r="X29" i="1" s="1"/>
  <c r="Z29" i="1" s="1"/>
  <c r="AB29" i="1" s="1"/>
  <c r="AD29" i="1" s="1"/>
  <c r="AF29" i="1" s="1"/>
  <c r="AJ29" i="1" s="1"/>
  <c r="AL29" i="1" s="1"/>
  <c r="AN29" i="1" s="1"/>
  <c r="D30" i="1"/>
  <c r="D31" i="1"/>
  <c r="F31" i="1" s="1"/>
  <c r="H31" i="1" s="1"/>
  <c r="J31" i="1" s="1"/>
  <c r="L31" i="1" s="1"/>
  <c r="N31" i="1" s="1"/>
  <c r="R31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  <c r="AN31" i="1" s="1"/>
  <c r="AQ31" i="1" s="1"/>
  <c r="AS31" i="1" s="1"/>
  <c r="AU31" i="1" s="1"/>
  <c r="AW31" i="1" s="1"/>
  <c r="AY31" i="1" s="1"/>
  <c r="BA31" i="1" s="1"/>
  <c r="BC31" i="1" s="1"/>
  <c r="BE31" i="1" s="1"/>
  <c r="BG31" i="1" s="1"/>
  <c r="D5" i="1"/>
  <c r="C26" i="1"/>
  <c r="C27" i="1"/>
  <c r="C28" i="1"/>
  <c r="C29" i="1"/>
  <c r="C30" i="1"/>
  <c r="C31" i="1"/>
  <c r="C25" i="1"/>
  <c r="C6" i="1"/>
  <c r="E6" i="1" s="1"/>
  <c r="G6" i="1" s="1"/>
  <c r="I6" i="1" s="1"/>
  <c r="K6" i="1" s="1"/>
  <c r="C7" i="1"/>
  <c r="C8" i="1"/>
  <c r="E8" i="1" s="1"/>
  <c r="C9" i="1"/>
  <c r="C10" i="1"/>
  <c r="E10" i="1" s="1"/>
  <c r="C11" i="1"/>
  <c r="C12" i="1"/>
  <c r="E12" i="1" s="1"/>
  <c r="G12" i="1" s="1"/>
  <c r="I12" i="1" s="1"/>
  <c r="K12" i="1" s="1"/>
  <c r="M12" i="1" s="1"/>
  <c r="O12" i="1" s="1"/>
  <c r="Q12" i="1" s="1"/>
  <c r="S12" i="1" s="1"/>
  <c r="U12" i="1" s="1"/>
  <c r="W12" i="1" s="1"/>
  <c r="Y12" i="1" s="1"/>
  <c r="AA12" i="1" s="1"/>
  <c r="AC12" i="1" s="1"/>
  <c r="AE12" i="1" s="1"/>
  <c r="AI12" i="1" s="1"/>
  <c r="AK12" i="1" s="1"/>
  <c r="AM12" i="1" s="1"/>
  <c r="C13" i="1"/>
  <c r="E13" i="1" s="1"/>
  <c r="G13" i="1" s="1"/>
  <c r="I13" i="1" s="1"/>
  <c r="K13" i="1" s="1"/>
  <c r="M13" i="1" s="1"/>
  <c r="O13" i="1" s="1"/>
  <c r="S13" i="1" s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P13" i="1" s="1"/>
  <c r="AR13" i="1" s="1"/>
  <c r="AT13" i="1" s="1"/>
  <c r="AV13" i="1" s="1"/>
  <c r="AX13" i="1" s="1"/>
  <c r="AZ13" i="1" s="1"/>
  <c r="BB13" i="1" s="1"/>
  <c r="BD13" i="1" s="1"/>
  <c r="BF13" i="1" s="1"/>
  <c r="C14" i="1"/>
  <c r="C15" i="1"/>
  <c r="E15" i="1" s="1"/>
  <c r="G15" i="1" s="1"/>
  <c r="I15" i="1" s="1"/>
  <c r="K15" i="1" s="1"/>
  <c r="M15" i="1" s="1"/>
  <c r="O15" i="1" s="1"/>
  <c r="Q15" i="1" s="1"/>
  <c r="S15" i="1" s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P15" i="1" s="1"/>
  <c r="AR15" i="1" s="1"/>
  <c r="AT15" i="1" s="1"/>
  <c r="AV15" i="1" s="1"/>
  <c r="AX15" i="1" s="1"/>
  <c r="BB15" i="1" s="1"/>
  <c r="C16" i="1"/>
  <c r="C17" i="1"/>
  <c r="E17" i="1" s="1"/>
  <c r="I17" i="1" s="1"/>
  <c r="K17" i="1" s="1"/>
  <c r="M17" i="1" s="1"/>
  <c r="O17" i="1" s="1"/>
  <c r="Q17" i="1" s="1"/>
  <c r="S17" i="1" s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P17" i="1" s="1"/>
  <c r="AR17" i="1" s="1"/>
  <c r="AT17" i="1" s="1"/>
  <c r="AV17" i="1" s="1"/>
  <c r="AX17" i="1" s="1"/>
  <c r="AZ17" i="1" s="1"/>
  <c r="BB17" i="1" s="1"/>
  <c r="BD17" i="1" s="1"/>
  <c r="BF17" i="1" s="1"/>
  <c r="C18" i="1"/>
  <c r="C19" i="1"/>
  <c r="E19" i="1" s="1"/>
  <c r="G19" i="1" s="1"/>
  <c r="I19" i="1" s="1"/>
  <c r="K19" i="1" s="1"/>
  <c r="M19" i="1" s="1"/>
  <c r="O19" i="1" s="1"/>
  <c r="Q19" i="1" s="1"/>
  <c r="S19" i="1" s="1"/>
  <c r="U19" i="1" s="1"/>
  <c r="Y19" i="1" s="1"/>
  <c r="AA19" i="1" s="1"/>
  <c r="AC19" i="1" s="1"/>
  <c r="AE19" i="1" s="1"/>
  <c r="AG19" i="1" s="1"/>
  <c r="AI19" i="1" s="1"/>
  <c r="AK19" i="1" s="1"/>
  <c r="AM19" i="1" s="1"/>
  <c r="AP19" i="1" s="1"/>
  <c r="AR19" i="1" s="1"/>
  <c r="AT19" i="1" s="1"/>
  <c r="AV19" i="1" s="1"/>
  <c r="AX19" i="1" s="1"/>
  <c r="AZ19" i="1" s="1"/>
  <c r="BB19" i="1" s="1"/>
  <c r="BD19" i="1" s="1"/>
  <c r="BF19" i="1" s="1"/>
  <c r="C20" i="1"/>
  <c r="C21" i="1"/>
  <c r="C22" i="1"/>
  <c r="C23" i="1"/>
  <c r="C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L18" i="1" s="1"/>
  <c r="AN18" i="1" s="1"/>
  <c r="AQ18" i="1" s="1"/>
  <c r="AS18" i="1" s="1"/>
  <c r="AU18" i="1" s="1"/>
  <c r="AW18" i="1" s="1"/>
  <c r="AY18" i="1" s="1"/>
  <c r="BA18" i="1" s="1"/>
  <c r="BC18" i="1" s="1"/>
  <c r="BE18" i="1" s="1"/>
  <c r="BG18" i="1" s="1"/>
  <c r="AK18" i="1"/>
  <c r="AM18" i="1"/>
  <c r="AP18" i="1" s="1"/>
  <c r="AR18" i="1" s="1"/>
  <c r="AT18" i="1" s="1"/>
  <c r="AV18" i="1" s="1"/>
  <c r="AX18" i="1" s="1"/>
  <c r="AZ18" i="1" s="1"/>
  <c r="BB18" i="1" s="1"/>
  <c r="BD18" i="1" s="1"/>
  <c r="BF18" i="1" s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D22" i="1" s="1"/>
  <c r="AF22" i="1" s="1"/>
  <c r="AH22" i="1" s="1"/>
  <c r="AJ22" i="1" s="1"/>
  <c r="AL22" i="1" s="1"/>
  <c r="AN22" i="1" s="1"/>
  <c r="AQ22" i="1" s="1"/>
  <c r="AS22" i="1" s="1"/>
  <c r="AU22" i="1" s="1"/>
  <c r="AW22" i="1" s="1"/>
  <c r="AY22" i="1" s="1"/>
  <c r="BA22" i="1" s="1"/>
  <c r="BC22" i="1" s="1"/>
  <c r="BE22" i="1" s="1"/>
  <c r="BG22" i="1" s="1"/>
  <c r="AC22" i="1"/>
  <c r="AE22" i="1"/>
  <c r="AG22" i="1" s="1"/>
  <c r="AI22" i="1" s="1"/>
  <c r="AK22" i="1" s="1"/>
  <c r="AM22" i="1" s="1"/>
  <c r="AP22" i="1" s="1"/>
  <c r="AR22" i="1" s="1"/>
  <c r="AT22" i="1" s="1"/>
  <c r="AV22" i="1" s="1"/>
  <c r="AX22" i="1" s="1"/>
  <c r="AZ22" i="1" s="1"/>
  <c r="BB22" i="1" s="1"/>
  <c r="BD22" i="1" s="1"/>
  <c r="BF22" i="1" s="1"/>
  <c r="K23" i="1"/>
  <c r="L23" i="1"/>
  <c r="M23" i="1"/>
  <c r="N23" i="1"/>
  <c r="O23" i="1"/>
  <c r="P23" i="1"/>
  <c r="Q23" i="1"/>
  <c r="R23" i="1"/>
  <c r="S23" i="1"/>
  <c r="T23" i="1"/>
  <c r="V23" i="1" s="1"/>
  <c r="X23" i="1" s="1"/>
  <c r="Z23" i="1" s="1"/>
  <c r="AB23" i="1" s="1"/>
  <c r="AD23" i="1" s="1"/>
  <c r="AF23" i="1" s="1"/>
  <c r="AH23" i="1" s="1"/>
  <c r="AJ23" i="1" s="1"/>
  <c r="AL23" i="1" s="1"/>
  <c r="AN23" i="1" s="1"/>
  <c r="AQ23" i="1" s="1"/>
  <c r="AS23" i="1" s="1"/>
  <c r="AU23" i="1" s="1"/>
  <c r="AW23" i="1" s="1"/>
  <c r="AY23" i="1" s="1"/>
  <c r="BA23" i="1" s="1"/>
  <c r="BC23" i="1" s="1"/>
  <c r="BE23" i="1" s="1"/>
  <c r="BG23" i="1" s="1"/>
  <c r="U23" i="1"/>
  <c r="W23" i="1"/>
  <c r="Y23" i="1" s="1"/>
  <c r="AA23" i="1" s="1"/>
  <c r="AC23" i="1" s="1"/>
  <c r="AE23" i="1" s="1"/>
  <c r="AG23" i="1" s="1"/>
  <c r="AI23" i="1" s="1"/>
  <c r="AK23" i="1" s="1"/>
  <c r="AM23" i="1" s="1"/>
  <c r="AP23" i="1" s="1"/>
  <c r="AR23" i="1" s="1"/>
  <c r="AT23" i="1" s="1"/>
  <c r="AV23" i="1" s="1"/>
  <c r="AX23" i="1" s="1"/>
  <c r="AZ23" i="1" s="1"/>
  <c r="BB23" i="1" s="1"/>
  <c r="BD23" i="1" s="1"/>
  <c r="BF23" i="1" s="1"/>
  <c r="K32" i="1"/>
  <c r="M32" i="1"/>
  <c r="O32" i="1"/>
  <c r="E32" i="1"/>
  <c r="G32" i="1"/>
  <c r="I32" i="1"/>
  <c r="C32" i="1"/>
  <c r="C3" i="1"/>
  <c r="E2" i="1"/>
  <c r="E3" i="1" s="1"/>
  <c r="E7" i="1"/>
  <c r="G7" i="1" s="1"/>
  <c r="I7" i="1" s="1"/>
  <c r="I8" i="1"/>
  <c r="K8" i="1" s="1"/>
  <c r="M8" i="1" s="1"/>
  <c r="O8" i="1" s="1"/>
  <c r="Q8" i="1" s="1"/>
  <c r="S8" i="1" s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P8" i="1" s="1"/>
  <c r="AR8" i="1" s="1"/>
  <c r="AT8" i="1" s="1"/>
  <c r="AV8" i="1" s="1"/>
  <c r="AX8" i="1" s="1"/>
  <c r="AZ8" i="1" s="1"/>
  <c r="BB8" i="1" s="1"/>
  <c r="BD8" i="1" s="1"/>
  <c r="BF8" i="1" s="1"/>
  <c r="J8" i="1"/>
  <c r="L8" i="1" s="1"/>
  <c r="N8" i="1" s="1"/>
  <c r="P8" i="1" s="1"/>
  <c r="R8" i="1" s="1"/>
  <c r="T8" i="1" s="1"/>
  <c r="V8" i="1" s="1"/>
  <c r="X8" i="1" s="1"/>
  <c r="Z8" i="1" s="1"/>
  <c r="AB8" i="1" s="1"/>
  <c r="AD8" i="1" s="1"/>
  <c r="AF8" i="1" s="1"/>
  <c r="AH8" i="1" s="1"/>
  <c r="AJ8" i="1" s="1"/>
  <c r="AL8" i="1" s="1"/>
  <c r="AN8" i="1" s="1"/>
  <c r="AQ8" i="1" s="1"/>
  <c r="AS8" i="1" s="1"/>
  <c r="AU8" i="1" s="1"/>
  <c r="AW8" i="1" s="1"/>
  <c r="AY8" i="1" s="1"/>
  <c r="BA8" i="1" s="1"/>
  <c r="BC8" i="1" s="1"/>
  <c r="BE8" i="1" s="1"/>
  <c r="BG8" i="1" s="1"/>
  <c r="G9" i="1"/>
  <c r="H9" i="1"/>
  <c r="J9" i="1" s="1"/>
  <c r="L9" i="1" s="1"/>
  <c r="N9" i="1" s="1"/>
  <c r="P9" i="1" s="1"/>
  <c r="R9" i="1" s="1"/>
  <c r="T9" i="1" s="1"/>
  <c r="V9" i="1" s="1"/>
  <c r="X9" i="1" s="1"/>
  <c r="Z9" i="1" s="1"/>
  <c r="AB9" i="1" s="1"/>
  <c r="AD9" i="1" s="1"/>
  <c r="AF9" i="1" s="1"/>
  <c r="AH9" i="1" s="1"/>
  <c r="AJ9" i="1" s="1"/>
  <c r="AL9" i="1" s="1"/>
  <c r="AN9" i="1" s="1"/>
  <c r="AQ9" i="1" s="1"/>
  <c r="AS9" i="1" s="1"/>
  <c r="AU9" i="1" s="1"/>
  <c r="AW9" i="1" s="1"/>
  <c r="AY9" i="1" s="1"/>
  <c r="BA9" i="1" s="1"/>
  <c r="BC9" i="1" s="1"/>
  <c r="BE9" i="1" s="1"/>
  <c r="BG9" i="1" s="1"/>
  <c r="I9" i="1"/>
  <c r="K9" i="1" s="1"/>
  <c r="M9" i="1" s="1"/>
  <c r="O9" i="1" s="1"/>
  <c r="Q9" i="1" s="1"/>
  <c r="S9" i="1" s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P9" i="1" s="1"/>
  <c r="AR9" i="1" s="1"/>
  <c r="AT9" i="1" s="1"/>
  <c r="AV9" i="1" s="1"/>
  <c r="AX9" i="1" s="1"/>
  <c r="AZ9" i="1" s="1"/>
  <c r="BB9" i="1" s="1"/>
  <c r="BD9" i="1" s="1"/>
  <c r="BF9" i="1" s="1"/>
  <c r="F10" i="1"/>
  <c r="I10" i="1"/>
  <c r="K10" i="1" s="1"/>
  <c r="M10" i="1" s="1"/>
  <c r="O10" i="1" s="1"/>
  <c r="Q10" i="1" s="1"/>
  <c r="S10" i="1" s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P10" i="1" s="1"/>
  <c r="AR10" i="1" s="1"/>
  <c r="AT10" i="1" s="1"/>
  <c r="AV10" i="1" s="1"/>
  <c r="AX10" i="1" s="1"/>
  <c r="AZ10" i="1" s="1"/>
  <c r="BB10" i="1" s="1"/>
  <c r="BD10" i="1" s="1"/>
  <c r="BF10" i="1" s="1"/>
  <c r="J10" i="1"/>
  <c r="L10" i="1" s="1"/>
  <c r="N10" i="1" s="1"/>
  <c r="P10" i="1" s="1"/>
  <c r="R10" i="1" s="1"/>
  <c r="T10" i="1" s="1"/>
  <c r="V10" i="1" s="1"/>
  <c r="X10" i="1" s="1"/>
  <c r="Z10" i="1" s="1"/>
  <c r="AB10" i="1" s="1"/>
  <c r="AD10" i="1" s="1"/>
  <c r="AF10" i="1" s="1"/>
  <c r="AH10" i="1" s="1"/>
  <c r="AJ10" i="1" s="1"/>
  <c r="AL10" i="1" s="1"/>
  <c r="AN10" i="1" s="1"/>
  <c r="AQ10" i="1" s="1"/>
  <c r="AS10" i="1" s="1"/>
  <c r="AU10" i="1" s="1"/>
  <c r="AW10" i="1" s="1"/>
  <c r="AY10" i="1" s="1"/>
  <c r="BA10" i="1" s="1"/>
  <c r="BC10" i="1" s="1"/>
  <c r="BE10" i="1" s="1"/>
  <c r="BG10" i="1" s="1"/>
  <c r="E11" i="1"/>
  <c r="G11" i="1" s="1"/>
  <c r="I11" i="1" s="1"/>
  <c r="K11" i="1" s="1"/>
  <c r="M11" i="1" s="1"/>
  <c r="Q11" i="1" s="1"/>
  <c r="S11" i="1" s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P11" i="1" s="1"/>
  <c r="AR11" i="1" s="1"/>
  <c r="AT11" i="1" s="1"/>
  <c r="AV11" i="1" s="1"/>
  <c r="AX11" i="1" s="1"/>
  <c r="AZ11" i="1" s="1"/>
  <c r="BB11" i="1" s="1"/>
  <c r="BD11" i="1" s="1"/>
  <c r="BF11" i="1" s="1"/>
  <c r="F12" i="1"/>
  <c r="H12" i="1" s="1"/>
  <c r="J12" i="1" s="1"/>
  <c r="L12" i="1" s="1"/>
  <c r="N12" i="1" s="1"/>
  <c r="P12" i="1" s="1"/>
  <c r="R12" i="1" s="1"/>
  <c r="T12" i="1" s="1"/>
  <c r="V12" i="1" s="1"/>
  <c r="X12" i="1" s="1"/>
  <c r="Z12" i="1" s="1"/>
  <c r="AB12" i="1" s="1"/>
  <c r="AD12" i="1" s="1"/>
  <c r="AF12" i="1" s="1"/>
  <c r="AJ12" i="1" s="1"/>
  <c r="AL12" i="1" s="1"/>
  <c r="AN12" i="1" s="1"/>
  <c r="E14" i="1"/>
  <c r="G14" i="1" s="1"/>
  <c r="I14" i="1" s="1"/>
  <c r="K14" i="1" s="1"/>
  <c r="M14" i="1" s="1"/>
  <c r="O14" i="1" s="1"/>
  <c r="Q14" i="1" s="1"/>
  <c r="S14" i="1" s="1"/>
  <c r="U14" i="1" s="1"/>
  <c r="W14" i="1" s="1"/>
  <c r="Y14" i="1" s="1"/>
  <c r="AA14" i="1" s="1"/>
  <c r="AC14" i="1" s="1"/>
  <c r="AE14" i="1" s="1"/>
  <c r="AG14" i="1" s="1"/>
  <c r="AI14" i="1" s="1"/>
  <c r="AM14" i="1" s="1"/>
  <c r="AP14" i="1" s="1"/>
  <c r="AR14" i="1" s="1"/>
  <c r="AT14" i="1" s="1"/>
  <c r="AV14" i="1" s="1"/>
  <c r="AX14" i="1" s="1"/>
  <c r="AZ14" i="1" s="1"/>
  <c r="BB14" i="1" s="1"/>
  <c r="BD14" i="1" s="1"/>
  <c r="BF14" i="1" s="1"/>
  <c r="F14" i="1"/>
  <c r="H14" i="1" s="1"/>
  <c r="J14" i="1" s="1"/>
  <c r="L14" i="1" s="1"/>
  <c r="N14" i="1" s="1"/>
  <c r="P14" i="1" s="1"/>
  <c r="R14" i="1" s="1"/>
  <c r="T14" i="1" s="1"/>
  <c r="V14" i="1" s="1"/>
  <c r="X14" i="1" s="1"/>
  <c r="Z14" i="1" s="1"/>
  <c r="AB14" i="1" s="1"/>
  <c r="AD14" i="1" s="1"/>
  <c r="AF14" i="1" s="1"/>
  <c r="AH14" i="1" s="1"/>
  <c r="AJ14" i="1" s="1"/>
  <c r="AN14" i="1" s="1"/>
  <c r="AQ14" i="1" s="1"/>
  <c r="AS14" i="1" s="1"/>
  <c r="AU14" i="1" s="1"/>
  <c r="AW14" i="1" s="1"/>
  <c r="AY14" i="1" s="1"/>
  <c r="BA14" i="1" s="1"/>
  <c r="BC14" i="1" s="1"/>
  <c r="BE14" i="1" s="1"/>
  <c r="BG14" i="1" s="1"/>
  <c r="F15" i="1"/>
  <c r="H15" i="1" s="1"/>
  <c r="J15" i="1" s="1"/>
  <c r="L15" i="1" s="1"/>
  <c r="N15" i="1" s="1"/>
  <c r="P15" i="1" s="1"/>
  <c r="R15" i="1" s="1"/>
  <c r="T15" i="1" s="1"/>
  <c r="V15" i="1" s="1"/>
  <c r="X15" i="1" s="1"/>
  <c r="Z15" i="1" s="1"/>
  <c r="AB15" i="1" s="1"/>
  <c r="AD15" i="1" s="1"/>
  <c r="AF15" i="1" s="1"/>
  <c r="AH15" i="1" s="1"/>
  <c r="AJ15" i="1" s="1"/>
  <c r="AL15" i="1" s="1"/>
  <c r="AN15" i="1" s="1"/>
  <c r="AQ15" i="1" s="1"/>
  <c r="AS15" i="1" s="1"/>
  <c r="AU15" i="1" s="1"/>
  <c r="AW15" i="1" s="1"/>
  <c r="AY15" i="1" s="1"/>
  <c r="BC15" i="1" s="1"/>
  <c r="BE15" i="1" s="1"/>
  <c r="BG15" i="1" s="1"/>
  <c r="E16" i="1"/>
  <c r="F16" i="1"/>
  <c r="G16" i="1"/>
  <c r="I16" i="1" s="1"/>
  <c r="K16" i="1" s="1"/>
  <c r="M16" i="1" s="1"/>
  <c r="O16" i="1" s="1"/>
  <c r="Q16" i="1" s="1"/>
  <c r="S16" i="1" s="1"/>
  <c r="U16" i="1" s="1"/>
  <c r="W16" i="1" s="1"/>
  <c r="Y16" i="1" s="1"/>
  <c r="AA16" i="1" s="1"/>
  <c r="AC16" i="1" s="1"/>
  <c r="AE16" i="1" s="1"/>
  <c r="AG16" i="1" s="1"/>
  <c r="AI16" i="1" s="1"/>
  <c r="AM16" i="1" s="1"/>
  <c r="AP16" i="1" s="1"/>
  <c r="AR16" i="1" s="1"/>
  <c r="AT16" i="1" s="1"/>
  <c r="AV16" i="1" s="1"/>
  <c r="AX16" i="1" s="1"/>
  <c r="AZ16" i="1" s="1"/>
  <c r="BB16" i="1" s="1"/>
  <c r="BD16" i="1" s="1"/>
  <c r="BF16" i="1" s="1"/>
  <c r="H16" i="1"/>
  <c r="J16" i="1" s="1"/>
  <c r="L16" i="1" s="1"/>
  <c r="N16" i="1" s="1"/>
  <c r="P16" i="1" s="1"/>
  <c r="R16" i="1" s="1"/>
  <c r="T16" i="1" s="1"/>
  <c r="V16" i="1" s="1"/>
  <c r="X16" i="1" s="1"/>
  <c r="Z16" i="1" s="1"/>
  <c r="AB16" i="1" s="1"/>
  <c r="AD16" i="1" s="1"/>
  <c r="AF16" i="1" s="1"/>
  <c r="AH16" i="1" s="1"/>
  <c r="AJ16" i="1" s="1"/>
  <c r="AN16" i="1" s="1"/>
  <c r="AQ16" i="1" s="1"/>
  <c r="AS16" i="1" s="1"/>
  <c r="AU16" i="1" s="1"/>
  <c r="AW16" i="1" s="1"/>
  <c r="AY16" i="1" s="1"/>
  <c r="BA16" i="1" s="1"/>
  <c r="BC16" i="1" s="1"/>
  <c r="BE16" i="1" s="1"/>
  <c r="BG16" i="1" s="1"/>
  <c r="J17" i="1"/>
  <c r="L17" i="1" s="1"/>
  <c r="N17" i="1" s="1"/>
  <c r="P17" i="1" s="1"/>
  <c r="R17" i="1" s="1"/>
  <c r="T17" i="1" s="1"/>
  <c r="V17" i="1" s="1"/>
  <c r="X17" i="1" s="1"/>
  <c r="Z17" i="1" s="1"/>
  <c r="AB17" i="1" s="1"/>
  <c r="AD17" i="1" s="1"/>
  <c r="AF17" i="1" s="1"/>
  <c r="AH17" i="1" s="1"/>
  <c r="AJ17" i="1" s="1"/>
  <c r="AL17" i="1" s="1"/>
  <c r="AN17" i="1" s="1"/>
  <c r="AQ17" i="1" s="1"/>
  <c r="AS17" i="1" s="1"/>
  <c r="AU17" i="1" s="1"/>
  <c r="AW17" i="1" s="1"/>
  <c r="AY17" i="1" s="1"/>
  <c r="BA17" i="1" s="1"/>
  <c r="BC17" i="1" s="1"/>
  <c r="BE17" i="1" s="1"/>
  <c r="BG17" i="1" s="1"/>
  <c r="E18" i="1"/>
  <c r="G18" i="1" s="1"/>
  <c r="F18" i="1"/>
  <c r="H18" i="1" s="1"/>
  <c r="E20" i="1"/>
  <c r="G20" i="1" s="1"/>
  <c r="I20" i="1" s="1"/>
  <c r="K20" i="1" s="1"/>
  <c r="M20" i="1" s="1"/>
  <c r="O20" i="1" s="1"/>
  <c r="Q20" i="1" s="1"/>
  <c r="S20" i="1" s="1"/>
  <c r="U20" i="1" s="1"/>
  <c r="W20" i="1" s="1"/>
  <c r="AA20" i="1" s="1"/>
  <c r="AC20" i="1" s="1"/>
  <c r="AE20" i="1" s="1"/>
  <c r="AG20" i="1" s="1"/>
  <c r="AI20" i="1" s="1"/>
  <c r="AK20" i="1" s="1"/>
  <c r="AM20" i="1" s="1"/>
  <c r="AP20" i="1" s="1"/>
  <c r="AR20" i="1" s="1"/>
  <c r="AT20" i="1" s="1"/>
  <c r="AV20" i="1" s="1"/>
  <c r="AX20" i="1" s="1"/>
  <c r="AZ20" i="1" s="1"/>
  <c r="BB20" i="1" s="1"/>
  <c r="BD20" i="1" s="1"/>
  <c r="BF20" i="1" s="1"/>
  <c r="F20" i="1"/>
  <c r="H20" i="1" s="1"/>
  <c r="J20" i="1" s="1"/>
  <c r="L20" i="1" s="1"/>
  <c r="N20" i="1" s="1"/>
  <c r="P20" i="1" s="1"/>
  <c r="R20" i="1" s="1"/>
  <c r="T20" i="1" s="1"/>
  <c r="V20" i="1" s="1"/>
  <c r="X20" i="1" s="1"/>
  <c r="AB20" i="1" s="1"/>
  <c r="AD20" i="1" s="1"/>
  <c r="AF20" i="1" s="1"/>
  <c r="AH20" i="1" s="1"/>
  <c r="AJ20" i="1" s="1"/>
  <c r="AL20" i="1" s="1"/>
  <c r="AN20" i="1" s="1"/>
  <c r="AQ20" i="1" s="1"/>
  <c r="AS20" i="1" s="1"/>
  <c r="AU20" i="1" s="1"/>
  <c r="AW20" i="1" s="1"/>
  <c r="AY20" i="1" s="1"/>
  <c r="BA20" i="1" s="1"/>
  <c r="BC20" i="1" s="1"/>
  <c r="BE20" i="1" s="1"/>
  <c r="BG20" i="1" s="1"/>
  <c r="E21" i="1"/>
  <c r="G21" i="1" s="1"/>
  <c r="I21" i="1" s="1"/>
  <c r="K21" i="1" s="1"/>
  <c r="M21" i="1" s="1"/>
  <c r="O21" i="1" s="1"/>
  <c r="Q21" i="1" s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P21" i="1" s="1"/>
  <c r="AR21" i="1" s="1"/>
  <c r="AT21" i="1" s="1"/>
  <c r="AV21" i="1" s="1"/>
  <c r="AX21" i="1" s="1"/>
  <c r="AZ21" i="1" s="1"/>
  <c r="BB21" i="1" s="1"/>
  <c r="BD21" i="1" s="1"/>
  <c r="BF21" i="1" s="1"/>
  <c r="E22" i="1"/>
  <c r="G22" i="1" s="1"/>
  <c r="F22" i="1"/>
  <c r="H22" i="1" s="1"/>
  <c r="E23" i="1"/>
  <c r="G23" i="1" s="1"/>
  <c r="E24" i="1"/>
  <c r="G24" i="1" s="1"/>
  <c r="I24" i="1" s="1"/>
  <c r="K24" i="1" s="1"/>
  <c r="M24" i="1" s="1"/>
  <c r="O24" i="1" s="1"/>
  <c r="Q24" i="1" s="1"/>
  <c r="S24" i="1" s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P24" i="1" s="1"/>
  <c r="AR24" i="1" s="1"/>
  <c r="AT24" i="1" s="1"/>
  <c r="AV24" i="1" s="1"/>
  <c r="AX24" i="1" s="1"/>
  <c r="AZ24" i="1" s="1"/>
  <c r="BB24" i="1" s="1"/>
  <c r="BD24" i="1" s="1"/>
  <c r="BF24" i="1" s="1"/>
  <c r="F24" i="1"/>
  <c r="H24" i="1" s="1"/>
  <c r="J24" i="1" s="1"/>
  <c r="L24" i="1" s="1"/>
  <c r="N24" i="1" s="1"/>
  <c r="P24" i="1" s="1"/>
  <c r="R24" i="1" s="1"/>
  <c r="T24" i="1" s="1"/>
  <c r="V24" i="1" s="1"/>
  <c r="X24" i="1" s="1"/>
  <c r="Z24" i="1" s="1"/>
  <c r="AB24" i="1" s="1"/>
  <c r="AD24" i="1" s="1"/>
  <c r="AF24" i="1" s="1"/>
  <c r="AH24" i="1" s="1"/>
  <c r="AJ24" i="1" s="1"/>
  <c r="AL24" i="1" s="1"/>
  <c r="AN24" i="1" s="1"/>
  <c r="AQ24" i="1" s="1"/>
  <c r="AS24" i="1" s="1"/>
  <c r="AU24" i="1" s="1"/>
  <c r="AW24" i="1" s="1"/>
  <c r="AY24" i="1" s="1"/>
  <c r="BA24" i="1" s="1"/>
  <c r="BC24" i="1" s="1"/>
  <c r="BE24" i="1" s="1"/>
  <c r="BG24" i="1" s="1"/>
  <c r="G25" i="1"/>
  <c r="I25" i="1" s="1"/>
  <c r="K25" i="1" s="1"/>
  <c r="M25" i="1" s="1"/>
  <c r="O25" i="1" s="1"/>
  <c r="Q25" i="1" s="1"/>
  <c r="S25" i="1" s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P25" i="1" s="1"/>
  <c r="AR25" i="1" s="1"/>
  <c r="AT25" i="1" s="1"/>
  <c r="AV25" i="1" s="1"/>
  <c r="AX25" i="1" s="1"/>
  <c r="AZ25" i="1" s="1"/>
  <c r="BB25" i="1" s="1"/>
  <c r="BD25" i="1" s="1"/>
  <c r="BF25" i="1" s="1"/>
  <c r="H25" i="1"/>
  <c r="J25" i="1" s="1"/>
  <c r="L25" i="1" s="1"/>
  <c r="N25" i="1" s="1"/>
  <c r="P25" i="1" s="1"/>
  <c r="R25" i="1" s="1"/>
  <c r="T25" i="1" s="1"/>
  <c r="V25" i="1" s="1"/>
  <c r="X25" i="1" s="1"/>
  <c r="Z25" i="1" s="1"/>
  <c r="AB25" i="1" s="1"/>
  <c r="AD25" i="1" s="1"/>
  <c r="AF25" i="1" s="1"/>
  <c r="AH25" i="1" s="1"/>
  <c r="AJ25" i="1" s="1"/>
  <c r="AL25" i="1" s="1"/>
  <c r="AN25" i="1" s="1"/>
  <c r="AQ25" i="1" s="1"/>
  <c r="AS25" i="1" s="1"/>
  <c r="AU25" i="1" s="1"/>
  <c r="AW25" i="1" s="1"/>
  <c r="AY25" i="1" s="1"/>
  <c r="BA25" i="1" s="1"/>
  <c r="BC25" i="1" s="1"/>
  <c r="BE25" i="1" s="1"/>
  <c r="BG25" i="1" s="1"/>
  <c r="E26" i="1"/>
  <c r="G26" i="1" s="1"/>
  <c r="I26" i="1" s="1"/>
  <c r="K26" i="1" s="1"/>
  <c r="M26" i="1" s="1"/>
  <c r="O26" i="1" s="1"/>
  <c r="Q26" i="1" s="1"/>
  <c r="S26" i="1" s="1"/>
  <c r="W26" i="1" s="1"/>
  <c r="Y26" i="1" s="1"/>
  <c r="AA26" i="1" s="1"/>
  <c r="AC26" i="1" s="1"/>
  <c r="AE26" i="1" s="1"/>
  <c r="AG26" i="1" s="1"/>
  <c r="AI26" i="1" s="1"/>
  <c r="AK26" i="1" s="1"/>
  <c r="AM26" i="1" s="1"/>
  <c r="AP26" i="1" s="1"/>
  <c r="AR26" i="1" s="1"/>
  <c r="AT26" i="1" s="1"/>
  <c r="AV26" i="1" s="1"/>
  <c r="AX26" i="1" s="1"/>
  <c r="AZ26" i="1" s="1"/>
  <c r="BB26" i="1" s="1"/>
  <c r="BD26" i="1" s="1"/>
  <c r="BF26" i="1" s="1"/>
  <c r="F26" i="1"/>
  <c r="H26" i="1" s="1"/>
  <c r="J26" i="1" s="1"/>
  <c r="L26" i="1" s="1"/>
  <c r="N26" i="1" s="1"/>
  <c r="P26" i="1" s="1"/>
  <c r="R26" i="1" s="1"/>
  <c r="T26" i="1" s="1"/>
  <c r="X26" i="1" s="1"/>
  <c r="Z26" i="1" s="1"/>
  <c r="AB26" i="1" s="1"/>
  <c r="AD26" i="1" s="1"/>
  <c r="AF26" i="1" s="1"/>
  <c r="AH26" i="1" s="1"/>
  <c r="AJ26" i="1" s="1"/>
  <c r="AL26" i="1" s="1"/>
  <c r="AN26" i="1" s="1"/>
  <c r="AQ26" i="1" s="1"/>
  <c r="AS26" i="1" s="1"/>
  <c r="AU26" i="1" s="1"/>
  <c r="AW26" i="1" s="1"/>
  <c r="AY26" i="1" s="1"/>
  <c r="BA26" i="1" s="1"/>
  <c r="BC26" i="1" s="1"/>
  <c r="BE26" i="1" s="1"/>
  <c r="BG26" i="1" s="1"/>
  <c r="E27" i="1"/>
  <c r="G27" i="1" s="1"/>
  <c r="I27" i="1" s="1"/>
  <c r="K27" i="1" s="1"/>
  <c r="M27" i="1" s="1"/>
  <c r="O27" i="1" s="1"/>
  <c r="Q27" i="1" s="1"/>
  <c r="S27" i="1" s="1"/>
  <c r="U27" i="1" s="1"/>
  <c r="W27" i="1" s="1"/>
  <c r="Y27" i="1" s="1"/>
  <c r="AC27" i="1" s="1"/>
  <c r="AE27" i="1" s="1"/>
  <c r="AG27" i="1" s="1"/>
  <c r="AI27" i="1" s="1"/>
  <c r="AK27" i="1" s="1"/>
  <c r="AM27" i="1" s="1"/>
  <c r="AP27" i="1" s="1"/>
  <c r="AR27" i="1" s="1"/>
  <c r="AT27" i="1" s="1"/>
  <c r="AV27" i="1" s="1"/>
  <c r="AX27" i="1" s="1"/>
  <c r="AZ27" i="1" s="1"/>
  <c r="BB27" i="1" s="1"/>
  <c r="BD27" i="1" s="1"/>
  <c r="BF27" i="1" s="1"/>
  <c r="E28" i="1"/>
  <c r="G28" i="1" s="1"/>
  <c r="I28" i="1" s="1"/>
  <c r="K28" i="1" s="1"/>
  <c r="M28" i="1" s="1"/>
  <c r="O28" i="1" s="1"/>
  <c r="Q28" i="1" s="1"/>
  <c r="S28" i="1" s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P28" i="1" s="1"/>
  <c r="AR28" i="1" s="1"/>
  <c r="AT28" i="1" s="1"/>
  <c r="F28" i="1"/>
  <c r="H28" i="1" s="1"/>
  <c r="J28" i="1" s="1"/>
  <c r="L28" i="1" s="1"/>
  <c r="N28" i="1" s="1"/>
  <c r="P28" i="1" s="1"/>
  <c r="R28" i="1" s="1"/>
  <c r="T28" i="1" s="1"/>
  <c r="V28" i="1" s="1"/>
  <c r="X28" i="1" s="1"/>
  <c r="Z28" i="1" s="1"/>
  <c r="AB28" i="1" s="1"/>
  <c r="AD28" i="1" s="1"/>
  <c r="AF28" i="1" s="1"/>
  <c r="AH28" i="1" s="1"/>
  <c r="AJ28" i="1" s="1"/>
  <c r="AL28" i="1" s="1"/>
  <c r="AN28" i="1" s="1"/>
  <c r="AQ28" i="1" s="1"/>
  <c r="AS28" i="1" s="1"/>
  <c r="AU28" i="1" s="1"/>
  <c r="AY28" i="1" s="1"/>
  <c r="BA28" i="1" s="1"/>
  <c r="BC28" i="1" s="1"/>
  <c r="BG28" i="1" s="1"/>
  <c r="E29" i="1"/>
  <c r="G29" i="1" s="1"/>
  <c r="I29" i="1" s="1"/>
  <c r="K29" i="1" s="1"/>
  <c r="M29" i="1" s="1"/>
  <c r="O29" i="1" s="1"/>
  <c r="Q29" i="1" s="1"/>
  <c r="S29" i="1" s="1"/>
  <c r="U29" i="1" s="1"/>
  <c r="W29" i="1" s="1"/>
  <c r="Y29" i="1" s="1"/>
  <c r="AA29" i="1" s="1"/>
  <c r="AC29" i="1" s="1"/>
  <c r="AE29" i="1" s="1"/>
  <c r="AI29" i="1" s="1"/>
  <c r="AK29" i="1" s="1"/>
  <c r="AM29" i="1" s="1"/>
  <c r="E30" i="1"/>
  <c r="F30" i="1"/>
  <c r="G30" i="1"/>
  <c r="I30" i="1" s="1"/>
  <c r="K30" i="1" s="1"/>
  <c r="M30" i="1" s="1"/>
  <c r="O30" i="1" s="1"/>
  <c r="S30" i="1" s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P30" i="1" s="1"/>
  <c r="AR30" i="1" s="1"/>
  <c r="AT30" i="1" s="1"/>
  <c r="AV30" i="1" s="1"/>
  <c r="AX30" i="1" s="1"/>
  <c r="AZ30" i="1" s="1"/>
  <c r="BB30" i="1" s="1"/>
  <c r="BD30" i="1" s="1"/>
  <c r="BF30" i="1" s="1"/>
  <c r="H30" i="1"/>
  <c r="J30" i="1" s="1"/>
  <c r="L30" i="1" s="1"/>
  <c r="N30" i="1" s="1"/>
  <c r="P30" i="1" s="1"/>
  <c r="T30" i="1" s="1"/>
  <c r="V30" i="1" s="1"/>
  <c r="X30" i="1" s="1"/>
  <c r="Z30" i="1" s="1"/>
  <c r="AB30" i="1" s="1"/>
  <c r="AD30" i="1" s="1"/>
  <c r="AF30" i="1" s="1"/>
  <c r="AH30" i="1" s="1"/>
  <c r="AJ30" i="1" s="1"/>
  <c r="AL30" i="1" s="1"/>
  <c r="AN30" i="1" s="1"/>
  <c r="AQ30" i="1" s="1"/>
  <c r="AS30" i="1" s="1"/>
  <c r="AU30" i="1" s="1"/>
  <c r="AW30" i="1" s="1"/>
  <c r="AY30" i="1" s="1"/>
  <c r="BA30" i="1" s="1"/>
  <c r="BC30" i="1" s="1"/>
  <c r="BE30" i="1" s="1"/>
  <c r="BG30" i="1" s="1"/>
  <c r="E31" i="1"/>
  <c r="G31" i="1" s="1"/>
  <c r="I31" i="1" s="1"/>
  <c r="K31" i="1" s="1"/>
  <c r="M31" i="1" s="1"/>
  <c r="Q31" i="1" s="1"/>
  <c r="S31" i="1" s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P31" i="1" s="1"/>
  <c r="AR31" i="1" s="1"/>
  <c r="AT31" i="1" s="1"/>
  <c r="AV31" i="1" s="1"/>
  <c r="AX31" i="1" s="1"/>
  <c r="AZ31" i="1" s="1"/>
  <c r="BB31" i="1" s="1"/>
  <c r="BD31" i="1" s="1"/>
  <c r="BF31" i="1" s="1"/>
  <c r="E5" i="1"/>
  <c r="G5" i="1" s="1"/>
  <c r="I5" i="1" s="1"/>
  <c r="K5" i="1" s="1"/>
  <c r="BC2" i="2" l="1"/>
  <c r="BA3" i="2"/>
  <c r="G2" i="1"/>
  <c r="I2" i="1" s="1"/>
  <c r="K2" i="1" s="1"/>
  <c r="M2" i="1" s="1"/>
  <c r="BD15" i="1"/>
  <c r="BF15" i="1" s="1"/>
  <c r="BD28" i="1"/>
  <c r="AS12" i="1"/>
  <c r="AU12" i="1" s="1"/>
  <c r="AW12" i="1" s="1"/>
  <c r="AY12" i="1" s="1"/>
  <c r="BA12" i="1" s="1"/>
  <c r="BC12" i="1" s="1"/>
  <c r="BE12" i="1" s="1"/>
  <c r="BG12" i="1" s="1"/>
  <c r="AQ12" i="1"/>
  <c r="AR12" i="1"/>
  <c r="AT12" i="1" s="1"/>
  <c r="AV12" i="1" s="1"/>
  <c r="AX12" i="1" s="1"/>
  <c r="AZ12" i="1" s="1"/>
  <c r="BB12" i="1" s="1"/>
  <c r="BD12" i="1" s="1"/>
  <c r="BF12" i="1" s="1"/>
  <c r="AP12" i="1"/>
  <c r="AS29" i="1"/>
  <c r="AU29" i="1" s="1"/>
  <c r="AW29" i="1" s="1"/>
  <c r="AY29" i="1" s="1"/>
  <c r="BA29" i="1" s="1"/>
  <c r="BC29" i="1" s="1"/>
  <c r="BE29" i="1" s="1"/>
  <c r="BG29" i="1" s="1"/>
  <c r="AQ29" i="1"/>
  <c r="AR29" i="1"/>
  <c r="AT29" i="1" s="1"/>
  <c r="AP29" i="1"/>
  <c r="O2" i="1"/>
  <c r="M3" i="1"/>
  <c r="K3" i="1"/>
  <c r="I3" i="1"/>
  <c r="G3" i="1"/>
  <c r="BC3" i="2" l="1"/>
  <c r="BE2" i="2"/>
  <c r="AV29" i="1"/>
  <c r="AX29" i="1" s="1"/>
  <c r="AZ29" i="1" s="1"/>
  <c r="BB29" i="1" s="1"/>
  <c r="BD29" i="1" s="1"/>
  <c r="BF29" i="1" s="1"/>
  <c r="AV28" i="1"/>
  <c r="AX28" i="1" s="1"/>
  <c r="AZ28" i="1" s="1"/>
  <c r="BB28" i="1" s="1"/>
  <c r="BF28" i="1" s="1"/>
  <c r="Q2" i="1"/>
  <c r="O3" i="1"/>
  <c r="BG2" i="2" l="1"/>
  <c r="BG3" i="2" s="1"/>
  <c r="BE3" i="2"/>
  <c r="S2" i="1"/>
  <c r="Q3" i="1"/>
  <c r="U2" i="1" l="1"/>
  <c r="S3" i="1"/>
  <c r="W2" i="1" l="1"/>
  <c r="U3" i="1"/>
  <c r="Y2" i="1" l="1"/>
  <c r="W3" i="1"/>
  <c r="AA2" i="1" l="1"/>
  <c r="Y3" i="1"/>
  <c r="AC2" i="1" l="1"/>
  <c r="AA3" i="1"/>
  <c r="AE2" i="1" l="1"/>
  <c r="AC3" i="1"/>
  <c r="AG2" i="1" l="1"/>
  <c r="AE3" i="1"/>
  <c r="AI2" i="1" l="1"/>
  <c r="AG3" i="1"/>
  <c r="AK2" i="1" l="1"/>
  <c r="AI3" i="1"/>
  <c r="AM2" i="1" l="1"/>
  <c r="AK3" i="1"/>
  <c r="AP2" i="1" l="1"/>
  <c r="AM3" i="1"/>
  <c r="AR2" i="1" l="1"/>
  <c r="AP3" i="1"/>
  <c r="AT2" i="1" l="1"/>
  <c r="AR3" i="1"/>
  <c r="AV2" i="1" l="1"/>
  <c r="AT3" i="1"/>
  <c r="AX2" i="1" l="1"/>
  <c r="AV3" i="1"/>
  <c r="AZ2" i="1" l="1"/>
  <c r="AX3" i="1"/>
  <c r="BB2" i="1" l="1"/>
  <c r="AZ3" i="1"/>
  <c r="BD2" i="1" l="1"/>
  <c r="BB3" i="1"/>
  <c r="BF2" i="1" l="1"/>
  <c r="BD3" i="1"/>
  <c r="BF3" i="1" l="1"/>
  <c r="F5" i="1" l="1"/>
  <c r="H5" i="1" s="1"/>
  <c r="J5" i="1" s="1"/>
  <c r="L5" i="1" s="1"/>
</calcChain>
</file>

<file path=xl/sharedStrings.xml><?xml version="1.0" encoding="utf-8"?>
<sst xmlns="http://schemas.openxmlformats.org/spreadsheetml/2006/main" count="290" uniqueCount="70">
  <si>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</si>
  <si>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</si>
  <si>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</si>
  <si>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</si>
  <si>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</si>
  <si>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</si>
  <si>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</si>
  <si>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</si>
  <si>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</si>
  <si>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</si>
  <si>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</si>
  <si>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</si>
  <si>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</si>
  <si>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</si>
  <si>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</si>
  <si>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</si>
  <si>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</si>
  <si>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</si>
  <si>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MUC</t>
  </si>
  <si>
    <t>ECH</t>
  </si>
  <si>
    <t>DAH</t>
  </si>
  <si>
    <t>FFB</t>
  </si>
  <si>
    <t>WES</t>
  </si>
  <si>
    <t>ICK</t>
  </si>
  <si>
    <t>SAU</t>
  </si>
  <si>
    <t>GRA</t>
  </si>
  <si>
    <t>MSC</t>
  </si>
  <si>
    <t>d</t>
  </si>
  <si>
    <t>p</t>
  </si>
  <si>
    <t xml:space="preserve"> --&gt;</t>
  </si>
  <si>
    <t>E, DAH</t>
  </si>
  <si>
    <t>M,D,F, DAH</t>
  </si>
  <si>
    <t>D,F,R,N,MUC,DAH</t>
  </si>
  <si>
    <t>C,F,R,N,MUC,DAH</t>
  </si>
  <si>
    <t>F,R,A,N,MUC,B,DAH</t>
  </si>
  <si>
    <t>G,R,A,N,MUC,B,DAH,MSC</t>
  </si>
  <si>
    <t>$Q$</t>
  </si>
  <si>
    <t>R,A,N,MUC,B,DAH,MSC,I,GRA</t>
  </si>
  <si>
    <t>A,N,MUC,B,DAH,MSC,I,Q,GRA</t>
  </si>
  <si>
    <t>N,MUC,B,DAH,MSC,I,Q,FFB,GRA</t>
  </si>
  <si>
    <t>MUC,B,DAH,MSC,I,O,Q,FFB,GRA</t>
  </si>
  <si>
    <t>B,DAH,MSC,I,O,Q,FFB,P,GRA</t>
  </si>
  <si>
    <t>i</t>
  </si>
  <si>
    <t>DAH,MSC,I,O,Q,FFB,P,WES,GRA</t>
  </si>
  <si>
    <t>MSC,I,O,Q,FFB,P,WES,GRA</t>
  </si>
  <si>
    <t>I,O,Q,FFB,P,WES,GRA</t>
  </si>
  <si>
    <t>O,Q,H,FFB,P,WES,SAU,GRA</t>
  </si>
  <si>
    <t>Q,H,FFB,P,WES,SAU,GRA</t>
  </si>
  <si>
    <t>FFB,P,WES,SAU,GRA</t>
  </si>
  <si>
    <t>H,FFB,P,WES,SAU,GRA,J,L</t>
  </si>
  <si>
    <t>P,WES,SAU,GRA,J,L</t>
  </si>
  <si>
    <t>WES,SAU,GRA,J,L</t>
  </si>
  <si>
    <t>SAU,GRA,J,L</t>
  </si>
  <si>
    <t>Sau</t>
  </si>
  <si>
    <t>GRA,J,L,ICK</t>
  </si>
  <si>
    <t>J,L,ICK</t>
  </si>
  <si>
    <t>L,K,ICK</t>
  </si>
  <si>
    <t>K,ICK</t>
  </si>
  <si>
    <t>-</t>
  </si>
  <si>
    <t>∞</t>
  </si>
  <si>
    <t>$\infty$</t>
  </si>
  <si>
    <t xml:space="preserve"> </t>
  </si>
  <si>
    <t>Dachau</t>
  </si>
  <si>
    <t>Fürstenfeldbruck</t>
  </si>
  <si>
    <t>Grafing</t>
  </si>
  <si>
    <t>Icking</t>
  </si>
  <si>
    <t>München</t>
  </si>
  <si>
    <t>Sauerlach</t>
  </si>
  <si>
    <t>Markt Schwaben</t>
  </si>
  <si>
    <t>Weßling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</si>
</sst>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33"/>
  <sheetViews>
    <sheetView zoomScale="85" zoomScaleNormal="85" workbookViewId="0">
      <pane xSplit="2" topLeftCell="Q1" activePane="topRight" state="frozen"/>
      <selection pane="topRight" activeCell="BG28" sqref="BG28"/>
    </sheetView>
  </sheetViews>
  <sheetFormatPr baseColWidth="10" defaultColWidth="5" defaultRowHeight="15" x14ac:dyDescent="0.25"/>
  <cols>
    <col min="1" max="2" width="8" style="1" bestFit="1" customWidth="1"/>
    <col min="3" max="3" width="2.85546875" style="2" bestFit="1" customWidth="1"/>
    <col min="4" max="4" width="2.28515625" style="2" bestFit="1" customWidth="1"/>
    <col min="5" max="5" width="3.140625" style="2" bestFit="1" customWidth="1"/>
    <col min="6" max="6" width="4.5703125" style="2" bestFit="1" customWidth="1"/>
    <col min="7" max="7" width="3.140625" style="2" bestFit="1" customWidth="1"/>
    <col min="8" max="8" width="4.5703125" style="2" bestFit="1" customWidth="1"/>
    <col min="9" max="9" width="3.140625" style="2" bestFit="1" customWidth="1"/>
    <col min="10" max="10" width="4.5703125" style="2" bestFit="1" customWidth="1"/>
    <col min="11" max="11" width="3.140625" style="2" bestFit="1" customWidth="1"/>
    <col min="12" max="12" width="4.5703125" style="2" bestFit="1" customWidth="1"/>
    <col min="13" max="13" width="3.140625" style="2" bestFit="1" customWidth="1"/>
    <col min="14" max="14" width="4.5703125" style="2" bestFit="1" customWidth="1"/>
    <col min="15" max="15" width="3.140625" style="2" bestFit="1" customWidth="1"/>
    <col min="16" max="16" width="4.5703125" style="2" bestFit="1" customWidth="1"/>
    <col min="17" max="17" width="3.140625" style="2" bestFit="1" customWidth="1"/>
    <col min="18" max="18" width="4.5703125" style="2" bestFit="1" customWidth="1"/>
    <col min="19" max="19" width="3.140625" style="2" bestFit="1" customWidth="1"/>
    <col min="20" max="20" width="4.5703125" style="2" bestFit="1" customWidth="1"/>
    <col min="21" max="21" width="3.140625" style="2" bestFit="1" customWidth="1"/>
    <col min="22" max="22" width="4.5703125" style="2" bestFit="1" customWidth="1"/>
    <col min="23" max="23" width="3.140625" style="2" bestFit="1" customWidth="1"/>
    <col min="24" max="24" width="4.5703125" style="2" bestFit="1" customWidth="1"/>
    <col min="25" max="25" width="3.140625" style="2" bestFit="1" customWidth="1"/>
    <col min="26" max="26" width="5.140625" style="2" bestFit="1" customWidth="1"/>
    <col min="27" max="27" width="3.140625" style="2" bestFit="1" customWidth="1"/>
    <col min="28" max="28" width="5.140625" style="2" bestFit="1" customWidth="1"/>
    <col min="29" max="29" width="3.140625" style="2" bestFit="1" customWidth="1"/>
    <col min="30" max="30" width="5.140625" style="2" bestFit="1" customWidth="1"/>
    <col min="31" max="31" width="3.140625" style="2" bestFit="1" customWidth="1"/>
    <col min="32" max="32" width="5.140625" style="2" bestFit="1" customWidth="1"/>
    <col min="33" max="33" width="3.140625" style="2" bestFit="1" customWidth="1"/>
    <col min="34" max="34" width="5.140625" style="2" bestFit="1" customWidth="1"/>
    <col min="35" max="35" width="3.140625" style="2" bestFit="1" customWidth="1"/>
    <col min="36" max="36" width="5.140625" style="2" bestFit="1" customWidth="1"/>
    <col min="37" max="37" width="3.140625" style="2" bestFit="1" customWidth="1"/>
    <col min="38" max="38" width="5.140625" style="2" bestFit="1" customWidth="1"/>
    <col min="39" max="39" width="3.140625" style="2" bestFit="1" customWidth="1"/>
    <col min="40" max="40" width="5.140625" style="2" bestFit="1" customWidth="1"/>
    <col min="41" max="41" width="5.140625" style="2" customWidth="1"/>
    <col min="42" max="42" width="3.140625" style="2" bestFit="1" customWidth="1"/>
    <col min="43" max="43" width="5.140625" style="2" bestFit="1" customWidth="1"/>
    <col min="44" max="44" width="3.140625" style="2" bestFit="1" customWidth="1"/>
    <col min="45" max="45" width="5.140625" style="2" bestFit="1" customWidth="1"/>
    <col min="46" max="46" width="3.140625" style="2" bestFit="1" customWidth="1"/>
    <col min="47" max="47" width="5.140625" style="2" bestFit="1" customWidth="1"/>
    <col min="48" max="48" width="3.140625" style="2" bestFit="1" customWidth="1"/>
    <col min="49" max="49" width="5.140625" style="2" bestFit="1" customWidth="1"/>
    <col min="50" max="50" width="3.140625" style="2" bestFit="1" customWidth="1"/>
    <col min="51" max="51" width="5.140625" style="2" bestFit="1" customWidth="1"/>
    <col min="52" max="52" width="3.140625" style="2" bestFit="1" customWidth="1"/>
    <col min="53" max="53" width="5.140625" style="2" bestFit="1" customWidth="1"/>
    <col min="54" max="54" width="3.140625" style="2" bestFit="1" customWidth="1"/>
    <col min="55" max="55" width="5.140625" style="2" bestFit="1" customWidth="1"/>
    <col min="56" max="56" width="3.140625" style="2" bestFit="1" customWidth="1"/>
    <col min="57" max="57" width="5.140625" style="2" bestFit="1" customWidth="1"/>
    <col min="58" max="58" width="3.140625" style="2" bestFit="1" customWidth="1"/>
    <col min="59" max="59" width="5.140625" style="2" bestFit="1" customWidth="1"/>
    <col min="60" max="63" width="5" style="2"/>
    <col min="64" max="16384" width="5" style="1"/>
  </cols>
  <sheetData>
    <row r="1" spans="1:63" x14ac:dyDescent="0.25">
      <c r="BH1" s="1"/>
      <c r="BI1" s="1"/>
      <c r="BJ1" s="1"/>
      <c r="BK1" s="1"/>
    </row>
    <row r="2" spans="1:63" x14ac:dyDescent="0.25">
      <c r="A2" s="3" t="s">
        <v>59</v>
      </c>
      <c r="B2" s="8"/>
      <c r="C2" s="6">
        <v>1</v>
      </c>
      <c r="D2" s="6"/>
      <c r="E2" s="6">
        <f>C2+1</f>
        <v>2</v>
      </c>
      <c r="F2" s="6"/>
      <c r="G2" s="6">
        <f t="shared" ref="G2" si="0">E2+1</f>
        <v>3</v>
      </c>
      <c r="H2" s="6"/>
      <c r="I2" s="6">
        <f t="shared" ref="I2" si="1">G2+1</f>
        <v>4</v>
      </c>
      <c r="J2" s="6"/>
      <c r="K2" s="6">
        <f t="shared" ref="K2" si="2">I2+1</f>
        <v>5</v>
      </c>
      <c r="L2" s="6"/>
      <c r="M2" s="6">
        <f t="shared" ref="M2" si="3">K2+1</f>
        <v>6</v>
      </c>
      <c r="N2" s="6"/>
      <c r="O2" s="6">
        <f t="shared" ref="O2" si="4">M2+1</f>
        <v>7</v>
      </c>
      <c r="P2" s="6"/>
      <c r="Q2" s="6">
        <f t="shared" ref="Q2" si="5">O2+1</f>
        <v>8</v>
      </c>
      <c r="R2" s="6"/>
      <c r="S2" s="6">
        <f t="shared" ref="S2" si="6">Q2+1</f>
        <v>9</v>
      </c>
      <c r="T2" s="6"/>
      <c r="U2" s="6">
        <f t="shared" ref="U2" si="7">S2+1</f>
        <v>10</v>
      </c>
      <c r="V2" s="6"/>
      <c r="W2" s="6">
        <f t="shared" ref="W2" si="8">U2+1</f>
        <v>11</v>
      </c>
      <c r="X2" s="6"/>
      <c r="Y2" s="6">
        <f t="shared" ref="Y2" si="9">W2+1</f>
        <v>12</v>
      </c>
      <c r="Z2" s="6"/>
      <c r="AA2" s="6">
        <f t="shared" ref="AA2" si="10">Y2+1</f>
        <v>13</v>
      </c>
      <c r="AB2" s="6"/>
      <c r="AC2" s="6">
        <f t="shared" ref="AC2" si="11">AA2+1</f>
        <v>14</v>
      </c>
      <c r="AD2" s="6"/>
      <c r="AE2" s="6">
        <f t="shared" ref="AE2" si="12">AC2+1</f>
        <v>15</v>
      </c>
      <c r="AF2" s="6"/>
      <c r="AG2" s="6">
        <f t="shared" ref="AG2" si="13">AE2+1</f>
        <v>16</v>
      </c>
      <c r="AH2" s="6"/>
      <c r="AI2" s="6">
        <f t="shared" ref="AI2" si="14">AG2+1</f>
        <v>17</v>
      </c>
      <c r="AJ2" s="6"/>
      <c r="AK2" s="6">
        <f t="shared" ref="AK2" si="15">AI2+1</f>
        <v>18</v>
      </c>
      <c r="AL2" s="6"/>
      <c r="AM2" s="6">
        <f t="shared" ref="AM2" si="16">AK2+1</f>
        <v>19</v>
      </c>
      <c r="AN2" s="6"/>
      <c r="AO2" s="7"/>
      <c r="AP2" s="6">
        <f t="shared" ref="AP2" si="17">AM2+1</f>
        <v>20</v>
      </c>
      <c r="AQ2" s="6"/>
      <c r="AR2" s="6">
        <f t="shared" ref="AR2" si="18">AP2+1</f>
        <v>21</v>
      </c>
      <c r="AS2" s="6"/>
      <c r="AT2" s="6">
        <f t="shared" ref="AT2" si="19">AR2+1</f>
        <v>22</v>
      </c>
      <c r="AU2" s="6"/>
      <c r="AV2" s="6">
        <f t="shared" ref="AV2" si="20">AT2+1</f>
        <v>23</v>
      </c>
      <c r="AW2" s="6"/>
      <c r="AX2" s="6">
        <f t="shared" ref="AX2" si="21">AV2+1</f>
        <v>24</v>
      </c>
      <c r="AY2" s="6"/>
      <c r="AZ2" s="6">
        <f t="shared" ref="AZ2" si="22">AX2+1</f>
        <v>25</v>
      </c>
      <c r="BA2" s="6"/>
      <c r="BB2" s="6">
        <f t="shared" ref="BB2" si="23">AZ2+1</f>
        <v>26</v>
      </c>
      <c r="BC2" s="6"/>
      <c r="BD2" s="6">
        <f t="shared" ref="BD2" si="24">BB2+1</f>
        <v>27</v>
      </c>
      <c r="BE2" s="6"/>
      <c r="BF2" s="6">
        <f t="shared" ref="BF2" si="25">BD2+1</f>
        <v>28</v>
      </c>
      <c r="BG2" s="6"/>
      <c r="BH2" s="1"/>
      <c r="BI2" s="1"/>
      <c r="BJ2" s="1"/>
      <c r="BK2" s="1"/>
    </row>
    <row r="3" spans="1:63" x14ac:dyDescent="0.25">
      <c r="A3" s="5" t="str">
        <f>A2</f>
        <v>∞</v>
      </c>
      <c r="B3" s="8"/>
      <c r="C3" s="9" t="str">
        <f>"\multicolumn{2}{|c|}{ " &amp; C2&amp; "}"</f>
        <v>\multicolumn{2}{|c|}{ 1}</v>
      </c>
      <c r="D3" s="9"/>
      <c r="E3" s="9" t="str">
        <f t="shared" ref="E3" si="26">"\multicolumn{2}{|c|}{ " &amp; E2&amp; "}"</f>
        <v>\multicolumn{2}{|c|}{ 2}</v>
      </c>
      <c r="F3" s="9"/>
      <c r="G3" s="9" t="str">
        <f t="shared" ref="G3" si="27">"\multicolumn{2}{|c|}{ " &amp; G2&amp; "}"</f>
        <v>\multicolumn{2}{|c|}{ 3}</v>
      </c>
      <c r="H3" s="9"/>
      <c r="I3" s="9" t="str">
        <f t="shared" ref="I3" si="28">"\multicolumn{2}{|c|}{ " &amp; I2&amp; "}"</f>
        <v>\multicolumn{2}{|c|}{ 4}</v>
      </c>
      <c r="J3" s="9"/>
      <c r="K3" s="9" t="str">
        <f t="shared" ref="K3" si="29">"\multicolumn{2}{|c|}{ " &amp; K2&amp; "}"</f>
        <v>\multicolumn{2}{|c|}{ 5}</v>
      </c>
      <c r="L3" s="9"/>
      <c r="M3" s="9" t="str">
        <f t="shared" ref="M3" si="30">"\multicolumn{2}{|c|}{ " &amp; M2&amp; "}"</f>
        <v>\multicolumn{2}{|c|}{ 6}</v>
      </c>
      <c r="N3" s="9"/>
      <c r="O3" s="9" t="str">
        <f t="shared" ref="O3" si="31">"\multicolumn{2}{|c|}{ " &amp; O2&amp; "}"</f>
        <v>\multicolumn{2}{|c|}{ 7}</v>
      </c>
      <c r="P3" s="9"/>
      <c r="Q3" s="9" t="str">
        <f t="shared" ref="Q3" si="32">"\multicolumn{2}{|c|}{ " &amp; Q2&amp; "}"</f>
        <v>\multicolumn{2}{|c|}{ 8}</v>
      </c>
      <c r="R3" s="9"/>
      <c r="S3" s="9" t="str">
        <f t="shared" ref="S3" si="33">"\multicolumn{2}{|c|}{ " &amp; S2&amp; "}"</f>
        <v>\multicolumn{2}{|c|}{ 9}</v>
      </c>
      <c r="T3" s="9"/>
      <c r="U3" s="9" t="str">
        <f t="shared" ref="U3" si="34">"\multicolumn{2}{|c|}{ " &amp; U2&amp; "}"</f>
        <v>\multicolumn{2}{|c|}{ 10}</v>
      </c>
      <c r="V3" s="9"/>
      <c r="W3" s="9" t="str">
        <f t="shared" ref="W3" si="35">"\multicolumn{2}{|c|}{ " &amp; W2&amp; "}"</f>
        <v>\multicolumn{2}{|c|}{ 11}</v>
      </c>
      <c r="X3" s="9"/>
      <c r="Y3" s="9" t="str">
        <f t="shared" ref="Y3" si="36">"\multicolumn{2}{|c|}{ " &amp; Y2&amp; "}"</f>
        <v>\multicolumn{2}{|c|}{ 12}</v>
      </c>
      <c r="Z3" s="9"/>
      <c r="AA3" s="9" t="str">
        <f t="shared" ref="AA3" si="37">"\multicolumn{2}{|c|}{ " &amp; AA2&amp; "}"</f>
        <v>\multicolumn{2}{|c|}{ 13}</v>
      </c>
      <c r="AB3" s="9"/>
      <c r="AC3" s="9" t="str">
        <f t="shared" ref="AC3" si="38">"\multicolumn{2}{|c|}{ " &amp; AC2&amp; "}"</f>
        <v>\multicolumn{2}{|c|}{ 14}</v>
      </c>
      <c r="AD3" s="9"/>
      <c r="AE3" s="9" t="str">
        <f t="shared" ref="AE3" si="39">"\multicolumn{2}{|c|}{ " &amp; AE2&amp; "}"</f>
        <v>\multicolumn{2}{|c|}{ 15}</v>
      </c>
      <c r="AF3" s="9"/>
      <c r="AG3" s="9" t="str">
        <f t="shared" ref="AG3" si="40">"\multicolumn{2}{|c|}{ " &amp; AG2&amp; "}"</f>
        <v>\multicolumn{2}{|c|}{ 16}</v>
      </c>
      <c r="AH3" s="9"/>
      <c r="AI3" s="9" t="str">
        <f t="shared" ref="AI3" si="41">"\multicolumn{2}{|c|}{ " &amp; AI2&amp; "}"</f>
        <v>\multicolumn{2}{|c|}{ 17}</v>
      </c>
      <c r="AJ3" s="9"/>
      <c r="AK3" s="9" t="str">
        <f t="shared" ref="AK3" si="42">"\multicolumn{2}{|c|}{ " &amp; AK2&amp; "}"</f>
        <v>\multicolumn{2}{|c|}{ 18}</v>
      </c>
      <c r="AL3" s="9"/>
      <c r="AM3" s="9" t="str">
        <f t="shared" ref="AM3" si="43">"\multicolumn{2}{|c|}{ " &amp; AM2&amp; "}"</f>
        <v>\multicolumn{2}{|c|}{ 19}</v>
      </c>
      <c r="AN3" s="9"/>
      <c r="AO3" s="7"/>
      <c r="AP3" s="9" t="str">
        <f t="shared" ref="AP3" si="44">"\multicolumn{2}{|c|}{ " &amp; AP2&amp; "}"</f>
        <v>\multicolumn{2}{|c|}{ 20}</v>
      </c>
      <c r="AQ3" s="9"/>
      <c r="AR3" s="9" t="str">
        <f t="shared" ref="AR3" si="45">"\multicolumn{2}{|c|}{ " &amp; AR2&amp; "}"</f>
        <v>\multicolumn{2}{|c|}{ 21}</v>
      </c>
      <c r="AS3" s="9"/>
      <c r="AT3" s="9" t="str">
        <f t="shared" ref="AT3" si="46">"\multicolumn{2}{|c|}{ " &amp; AT2&amp; "}"</f>
        <v>\multicolumn{2}{|c|}{ 22}</v>
      </c>
      <c r="AU3" s="9"/>
      <c r="AV3" s="9" t="str">
        <f t="shared" ref="AV3" si="47">"\multicolumn{2}{|c|}{ " &amp; AV2&amp; "}"</f>
        <v>\multicolumn{2}{|c|}{ 23}</v>
      </c>
      <c r="AW3" s="9"/>
      <c r="AX3" s="9" t="str">
        <f t="shared" ref="AX3" si="48">"\multicolumn{2}{|c|}{ " &amp; AX2&amp; "}"</f>
        <v>\multicolumn{2}{|c|}{ 24}</v>
      </c>
      <c r="AY3" s="9"/>
      <c r="AZ3" s="9" t="str">
        <f t="shared" ref="AZ3" si="49">"\multicolumn{2}{|c|}{ " &amp; AZ2&amp; "}"</f>
        <v>\multicolumn{2}{|c|}{ 25}</v>
      </c>
      <c r="BA3" s="9"/>
      <c r="BB3" s="9" t="str">
        <f t="shared" ref="BB3" si="50">"\multicolumn{2}{|c|}{ " &amp; BB2&amp; "}"</f>
        <v>\multicolumn{2}{|c|}{ 26}</v>
      </c>
      <c r="BC3" s="9"/>
      <c r="BD3" s="9" t="str">
        <f t="shared" ref="BD3" si="51">"\multicolumn{2}{|c|}{ " &amp; BD2&amp; "}"</f>
        <v>\multicolumn{2}{|c|}{ 27}</v>
      </c>
      <c r="BE3" s="9"/>
      <c r="BF3" s="9" t="str">
        <f t="shared" ref="BF3" si="52">"\multicolumn{2}{|c|}{ " &amp; BF2&amp; "}"</f>
        <v>\multicolumn{2}{|c|}{ 28}</v>
      </c>
      <c r="BG3" s="9"/>
      <c r="BH3" s="1"/>
      <c r="BI3" s="1"/>
      <c r="BJ3" s="1"/>
      <c r="BK3" s="1"/>
    </row>
    <row r="4" spans="1:63" x14ac:dyDescent="0.25">
      <c r="A4" s="4" t="s">
        <v>58</v>
      </c>
      <c r="B4" s="8"/>
      <c r="C4" s="6" t="s">
        <v>27</v>
      </c>
      <c r="D4" s="6" t="s">
        <v>28</v>
      </c>
      <c r="E4" s="6" t="s">
        <v>27</v>
      </c>
      <c r="F4" s="6" t="s">
        <v>28</v>
      </c>
      <c r="G4" s="6" t="s">
        <v>27</v>
      </c>
      <c r="H4" s="6" t="s">
        <v>28</v>
      </c>
      <c r="I4" s="6" t="s">
        <v>27</v>
      </c>
      <c r="J4" s="6" t="s">
        <v>28</v>
      </c>
      <c r="K4" s="6" t="s">
        <v>27</v>
      </c>
      <c r="L4" s="6" t="s">
        <v>28</v>
      </c>
      <c r="M4" s="6" t="s">
        <v>27</v>
      </c>
      <c r="N4" s="6" t="s">
        <v>28</v>
      </c>
      <c r="O4" s="6" t="s">
        <v>27</v>
      </c>
      <c r="P4" s="6" t="s">
        <v>28</v>
      </c>
      <c r="Q4" s="6" t="s">
        <v>27</v>
      </c>
      <c r="R4" s="6" t="s">
        <v>28</v>
      </c>
      <c r="S4" s="6" t="s">
        <v>27</v>
      </c>
      <c r="T4" s="6" t="s">
        <v>28</v>
      </c>
      <c r="U4" s="6" t="s">
        <v>27</v>
      </c>
      <c r="V4" s="6" t="s">
        <v>28</v>
      </c>
      <c r="W4" s="6" t="s">
        <v>27</v>
      </c>
      <c r="X4" s="6" t="s">
        <v>28</v>
      </c>
      <c r="Y4" s="6" t="s">
        <v>27</v>
      </c>
      <c r="Z4" s="6" t="s">
        <v>28</v>
      </c>
      <c r="AA4" s="6" t="s">
        <v>27</v>
      </c>
      <c r="AB4" s="6" t="s">
        <v>28</v>
      </c>
      <c r="AC4" s="6" t="s">
        <v>27</v>
      </c>
      <c r="AD4" s="6" t="s">
        <v>28</v>
      </c>
      <c r="AE4" s="6" t="s">
        <v>27</v>
      </c>
      <c r="AF4" s="6" t="s">
        <v>28</v>
      </c>
      <c r="AG4" s="6" t="s">
        <v>27</v>
      </c>
      <c r="AH4" s="6" t="s">
        <v>28</v>
      </c>
      <c r="AI4" s="6" t="s">
        <v>27</v>
      </c>
      <c r="AJ4" s="6" t="s">
        <v>28</v>
      </c>
      <c r="AK4" s="6" t="s">
        <v>27</v>
      </c>
      <c r="AL4" s="6" t="s">
        <v>28</v>
      </c>
      <c r="AM4" s="6" t="s">
        <v>27</v>
      </c>
      <c r="AN4" s="6" t="s">
        <v>28</v>
      </c>
      <c r="AO4" s="7"/>
      <c r="AP4" s="6" t="s">
        <v>27</v>
      </c>
      <c r="AQ4" s="6" t="s">
        <v>28</v>
      </c>
      <c r="AR4" s="6" t="s">
        <v>27</v>
      </c>
      <c r="AS4" s="6" t="s">
        <v>28</v>
      </c>
      <c r="AT4" s="6" t="s">
        <v>27</v>
      </c>
      <c r="AU4" s="6" t="s">
        <v>28</v>
      </c>
      <c r="AV4" s="6" t="s">
        <v>27</v>
      </c>
      <c r="AW4" s="6" t="s">
        <v>28</v>
      </c>
      <c r="AX4" s="6" t="s">
        <v>27</v>
      </c>
      <c r="AY4" s="6" t="s">
        <v>28</v>
      </c>
      <c r="AZ4" s="6" t="s">
        <v>27</v>
      </c>
      <c r="BA4" s="6" t="s">
        <v>28</v>
      </c>
      <c r="BB4" s="6" t="s">
        <v>27</v>
      </c>
      <c r="BC4" s="6" t="s">
        <v>28</v>
      </c>
      <c r="BD4" s="6" t="s">
        <v>27</v>
      </c>
      <c r="BE4" s="6" t="s">
        <v>28</v>
      </c>
      <c r="BF4" s="6" t="s">
        <v>27</v>
      </c>
      <c r="BG4" s="6" t="s">
        <v>28</v>
      </c>
      <c r="BH4" s="1"/>
      <c r="BI4" s="1"/>
      <c r="BJ4" s="1"/>
      <c r="BK4" s="1"/>
    </row>
    <row r="5" spans="1:63" x14ac:dyDescent="0.25">
      <c r="A5" s="4"/>
      <c r="B5" s="8" t="s">
        <v>0</v>
      </c>
      <c r="C5" s="6" t="str">
        <f t="shared" ref="C5:C23" si="53">$A$3</f>
        <v>∞</v>
      </c>
      <c r="D5" s="6" t="str">
        <f t="shared" ref="D5:D31" si="54">$A$4</f>
        <v>-</v>
      </c>
      <c r="E5" s="6" t="str">
        <f>A3</f>
        <v>∞</v>
      </c>
      <c r="F5" s="6" t="str">
        <f t="shared" ref="F5:J5" si="55">D5</f>
        <v>-</v>
      </c>
      <c r="G5" s="6" t="str">
        <f t="shared" si="55"/>
        <v>∞</v>
      </c>
      <c r="H5" s="6" t="str">
        <f t="shared" si="55"/>
        <v>-</v>
      </c>
      <c r="I5" s="6" t="str">
        <f t="shared" si="55"/>
        <v>∞</v>
      </c>
      <c r="J5" s="6" t="str">
        <f t="shared" si="55"/>
        <v>-</v>
      </c>
      <c r="K5" s="6" t="str">
        <f t="shared" ref="K5:K31" si="56">I5</f>
        <v>∞</v>
      </c>
      <c r="L5" s="6" t="str">
        <f t="shared" ref="L5:L31" si="57">J5</f>
        <v>-</v>
      </c>
      <c r="M5" s="6">
        <v>18</v>
      </c>
      <c r="N5" s="6" t="s">
        <v>2</v>
      </c>
      <c r="O5" s="6">
        <f t="shared" ref="O5:O30" si="58">M5</f>
        <v>18</v>
      </c>
      <c r="P5" s="6" t="str">
        <f t="shared" ref="P5:P30" si="59">N5</f>
        <v>C</v>
      </c>
      <c r="Q5" s="6">
        <f t="shared" ref="Q5:Q31" si="60">O5</f>
        <v>18</v>
      </c>
      <c r="R5" s="6" t="str">
        <f t="shared" ref="R5:R31" si="61">P5</f>
        <v>C</v>
      </c>
      <c r="S5" s="6">
        <f t="shared" ref="S5:S31" si="62">Q5</f>
        <v>18</v>
      </c>
      <c r="T5" s="6" t="str">
        <f t="shared" ref="T5:T31" si="63">R5</f>
        <v>C</v>
      </c>
      <c r="U5" s="6">
        <f t="shared" ref="U5:U31" si="64">S5</f>
        <v>18</v>
      </c>
      <c r="V5" s="6" t="str">
        <f t="shared" ref="V5:V31" si="65">T5</f>
        <v>C</v>
      </c>
      <c r="W5" s="6">
        <f t="shared" ref="W5:W31" si="66">U5</f>
        <v>18</v>
      </c>
      <c r="X5" s="6" t="str">
        <f t="shared" ref="X5:X31" si="67">V5</f>
        <v>C</v>
      </c>
      <c r="Y5" s="6">
        <f t="shared" ref="Y5:Y31" si="68">W5</f>
        <v>18</v>
      </c>
      <c r="Z5" s="6" t="str">
        <f t="shared" ref="Z5:Z31" si="69">X5</f>
        <v>C</v>
      </c>
      <c r="AA5" s="6">
        <f t="shared" ref="AA5:AA31" si="70">Y5</f>
        <v>18</v>
      </c>
      <c r="AB5" s="6" t="str">
        <f t="shared" ref="AB5:AB31" si="71">Z5</f>
        <v>C</v>
      </c>
      <c r="AC5" s="6">
        <f t="shared" ref="AC5:AC31" si="72">AA5</f>
        <v>18</v>
      </c>
      <c r="AD5" s="6" t="str">
        <f t="shared" ref="AD5:AD31" si="73">AB5</f>
        <v>C</v>
      </c>
      <c r="AE5" s="6">
        <f t="shared" ref="AE5:AE31" si="74">AC5</f>
        <v>18</v>
      </c>
      <c r="AF5" s="6" t="str">
        <f t="shared" ref="AF5:AF31" si="75">AD5</f>
        <v>C</v>
      </c>
      <c r="AG5" s="6">
        <f t="shared" ref="AG5:AG31" si="76">AE5</f>
        <v>18</v>
      </c>
      <c r="AH5" s="6" t="str">
        <f t="shared" ref="AH5:AH31" si="77">AF5</f>
        <v>C</v>
      </c>
      <c r="AI5" s="6">
        <f t="shared" ref="AI5:AI31" si="78">AG5</f>
        <v>18</v>
      </c>
      <c r="AJ5" s="6" t="str">
        <f t="shared" ref="AJ5:AJ31" si="79">AH5</f>
        <v>C</v>
      </c>
      <c r="AK5" s="6">
        <f t="shared" ref="AK5:AK31" si="80">AI5</f>
        <v>18</v>
      </c>
      <c r="AL5" s="6" t="str">
        <f t="shared" ref="AL5:AL31" si="81">AJ5</f>
        <v>C</v>
      </c>
      <c r="AM5" s="6">
        <f t="shared" ref="AM5:AM31" si="82">AK5</f>
        <v>18</v>
      </c>
      <c r="AN5" s="6" t="str">
        <f t="shared" ref="AN5:AN31" si="83">AL5</f>
        <v>C</v>
      </c>
      <c r="AO5" s="7" t="str">
        <f>B5</f>
        <v>A</v>
      </c>
      <c r="AP5" s="6">
        <f t="shared" ref="AP5:AP31" si="84">AM5</f>
        <v>18</v>
      </c>
      <c r="AQ5" s="6" t="str">
        <f t="shared" ref="AQ5:AQ31" si="85">AN5</f>
        <v>C</v>
      </c>
      <c r="AR5" s="6">
        <f t="shared" ref="AR5:AR31" si="86">AP5</f>
        <v>18</v>
      </c>
      <c r="AS5" s="6" t="str">
        <f t="shared" ref="AS5:AS31" si="87">AQ5</f>
        <v>C</v>
      </c>
      <c r="AT5" s="6">
        <f t="shared" ref="AT5:AT31" si="88">AR5</f>
        <v>18</v>
      </c>
      <c r="AU5" s="6" t="str">
        <f t="shared" ref="AU5:AU31" si="89">AS5</f>
        <v>C</v>
      </c>
      <c r="AV5" s="6">
        <f t="shared" ref="AV5:AV31" si="90">AT5</f>
        <v>18</v>
      </c>
      <c r="AW5" s="6" t="str">
        <f t="shared" ref="AW5:AW31" si="91">AU5</f>
        <v>C</v>
      </c>
      <c r="AX5" s="6">
        <f t="shared" ref="AX5:AX31" si="92">AV5</f>
        <v>18</v>
      </c>
      <c r="AY5" s="6" t="str">
        <f t="shared" ref="AY5:AY31" si="93">AW5</f>
        <v>C</v>
      </c>
      <c r="AZ5" s="6">
        <f t="shared" ref="AZ5:AZ31" si="94">AX5</f>
        <v>18</v>
      </c>
      <c r="BA5" s="6" t="str">
        <f t="shared" ref="BA5:BA31" si="95">AY5</f>
        <v>C</v>
      </c>
      <c r="BB5" s="6">
        <f t="shared" ref="BB5:BB31" si="96">AZ5</f>
        <v>18</v>
      </c>
      <c r="BC5" s="6" t="str">
        <f t="shared" ref="BC5:BC31" si="97">BA5</f>
        <v>C</v>
      </c>
      <c r="BD5" s="6">
        <f t="shared" ref="BD5:BD31" si="98">BB5</f>
        <v>18</v>
      </c>
      <c r="BE5" s="6" t="str">
        <f t="shared" ref="BE5:BE31" si="99">BC5</f>
        <v>C</v>
      </c>
      <c r="BF5" s="6">
        <f t="shared" ref="BF5:BF31" si="100">BD5</f>
        <v>18</v>
      </c>
      <c r="BG5" s="6" t="str">
        <f t="shared" ref="BG5:BG31" si="101">BE5</f>
        <v>C</v>
      </c>
      <c r="BH5" s="1"/>
      <c r="BI5" s="1"/>
      <c r="BJ5" s="1"/>
      <c r="BK5" s="1"/>
    </row>
    <row r="6" spans="1:63" x14ac:dyDescent="0.25">
      <c r="A6" s="4"/>
      <c r="B6" s="8" t="s">
        <v>1</v>
      </c>
      <c r="C6" s="6" t="str">
        <f t="shared" si="53"/>
        <v>∞</v>
      </c>
      <c r="D6" s="6" t="str">
        <f t="shared" si="54"/>
        <v>-</v>
      </c>
      <c r="E6" s="6" t="str">
        <f t="shared" ref="E6:E31" si="102">C6</f>
        <v>∞</v>
      </c>
      <c r="F6" s="6" t="str">
        <f t="shared" ref="F6:F31" si="103">D6</f>
        <v>-</v>
      </c>
      <c r="G6" s="6" t="str">
        <f t="shared" ref="G6:G31" si="104">E6</f>
        <v>∞</v>
      </c>
      <c r="H6" s="6" t="str">
        <f t="shared" ref="H6:H31" si="105">F6</f>
        <v>-</v>
      </c>
      <c r="I6" s="6" t="str">
        <f t="shared" ref="I6:I31" si="106">G6</f>
        <v>∞</v>
      </c>
      <c r="J6" s="6" t="str">
        <f t="shared" ref="J6:J31" si="107">H6</f>
        <v>-</v>
      </c>
      <c r="K6" s="6" t="str">
        <f t="shared" si="56"/>
        <v>∞</v>
      </c>
      <c r="L6" s="6" t="str">
        <f t="shared" si="57"/>
        <v>-</v>
      </c>
      <c r="M6" s="6">
        <v>21</v>
      </c>
      <c r="N6" s="6" t="s">
        <v>2</v>
      </c>
      <c r="O6" s="6">
        <f t="shared" si="58"/>
        <v>21</v>
      </c>
      <c r="P6" s="6" t="str">
        <f t="shared" si="59"/>
        <v>C</v>
      </c>
      <c r="Q6" s="6">
        <f t="shared" si="60"/>
        <v>21</v>
      </c>
      <c r="R6" s="6" t="str">
        <f t="shared" si="61"/>
        <v>C</v>
      </c>
      <c r="S6" s="6">
        <f t="shared" si="62"/>
        <v>21</v>
      </c>
      <c r="T6" s="6" t="str">
        <f t="shared" si="63"/>
        <v>C</v>
      </c>
      <c r="U6" s="6">
        <f t="shared" si="64"/>
        <v>21</v>
      </c>
      <c r="V6" s="6" t="str">
        <f t="shared" si="65"/>
        <v>C</v>
      </c>
      <c r="W6" s="6">
        <f t="shared" si="66"/>
        <v>21</v>
      </c>
      <c r="X6" s="6" t="str">
        <f t="shared" si="67"/>
        <v>C</v>
      </c>
      <c r="Y6" s="6">
        <f t="shared" si="68"/>
        <v>21</v>
      </c>
      <c r="Z6" s="6" t="str">
        <f t="shared" si="69"/>
        <v>C</v>
      </c>
      <c r="AA6" s="6">
        <f t="shared" si="70"/>
        <v>21</v>
      </c>
      <c r="AB6" s="6" t="str">
        <f t="shared" si="71"/>
        <v>C</v>
      </c>
      <c r="AC6" s="6">
        <f t="shared" si="72"/>
        <v>21</v>
      </c>
      <c r="AD6" s="6" t="str">
        <f t="shared" si="73"/>
        <v>C</v>
      </c>
      <c r="AE6" s="6">
        <f t="shared" si="74"/>
        <v>21</v>
      </c>
      <c r="AF6" s="6" t="str">
        <f t="shared" si="75"/>
        <v>C</v>
      </c>
      <c r="AG6" s="6">
        <f t="shared" si="76"/>
        <v>21</v>
      </c>
      <c r="AH6" s="6" t="str">
        <f t="shared" si="77"/>
        <v>C</v>
      </c>
      <c r="AI6" s="6">
        <f t="shared" si="78"/>
        <v>21</v>
      </c>
      <c r="AJ6" s="6" t="str">
        <f t="shared" si="79"/>
        <v>C</v>
      </c>
      <c r="AK6" s="6">
        <f t="shared" si="80"/>
        <v>21</v>
      </c>
      <c r="AL6" s="6" t="str">
        <f t="shared" si="81"/>
        <v>C</v>
      </c>
      <c r="AM6" s="6">
        <f t="shared" si="82"/>
        <v>21</v>
      </c>
      <c r="AN6" s="6" t="str">
        <f t="shared" si="83"/>
        <v>C</v>
      </c>
      <c r="AO6" s="7" t="str">
        <f t="shared" ref="AO6:AO32" si="108">B6</f>
        <v>B</v>
      </c>
      <c r="AP6" s="6">
        <f t="shared" si="84"/>
        <v>21</v>
      </c>
      <c r="AQ6" s="6" t="str">
        <f t="shared" si="85"/>
        <v>C</v>
      </c>
      <c r="AR6" s="6">
        <f t="shared" si="86"/>
        <v>21</v>
      </c>
      <c r="AS6" s="6" t="str">
        <f t="shared" si="87"/>
        <v>C</v>
      </c>
      <c r="AT6" s="6">
        <f t="shared" si="88"/>
        <v>21</v>
      </c>
      <c r="AU6" s="6" t="str">
        <f t="shared" si="89"/>
        <v>C</v>
      </c>
      <c r="AV6" s="6">
        <f t="shared" si="90"/>
        <v>21</v>
      </c>
      <c r="AW6" s="6" t="str">
        <f t="shared" si="91"/>
        <v>C</v>
      </c>
      <c r="AX6" s="6">
        <f t="shared" si="92"/>
        <v>21</v>
      </c>
      <c r="AY6" s="6" t="str">
        <f t="shared" si="93"/>
        <v>C</v>
      </c>
      <c r="AZ6" s="6">
        <f t="shared" si="94"/>
        <v>21</v>
      </c>
      <c r="BA6" s="6" t="str">
        <f t="shared" si="95"/>
        <v>C</v>
      </c>
      <c r="BB6" s="6">
        <f t="shared" si="96"/>
        <v>21</v>
      </c>
      <c r="BC6" s="6" t="str">
        <f t="shared" si="97"/>
        <v>C</v>
      </c>
      <c r="BD6" s="6">
        <f t="shared" si="98"/>
        <v>21</v>
      </c>
      <c r="BE6" s="6" t="str">
        <f t="shared" si="99"/>
        <v>C</v>
      </c>
      <c r="BF6" s="6">
        <f t="shared" si="100"/>
        <v>21</v>
      </c>
      <c r="BG6" s="6" t="str">
        <f t="shared" si="101"/>
        <v>C</v>
      </c>
      <c r="BH6" s="1"/>
      <c r="BI6" s="1"/>
      <c r="BJ6" s="1"/>
      <c r="BK6" s="1"/>
    </row>
    <row r="7" spans="1:63" x14ac:dyDescent="0.25">
      <c r="A7" s="4"/>
      <c r="B7" s="8" t="s">
        <v>2</v>
      </c>
      <c r="C7" s="6" t="str">
        <f t="shared" si="53"/>
        <v>∞</v>
      </c>
      <c r="D7" s="6" t="str">
        <f t="shared" si="54"/>
        <v>-</v>
      </c>
      <c r="E7" s="6" t="str">
        <f t="shared" si="102"/>
        <v>∞</v>
      </c>
      <c r="F7" s="6" t="str">
        <f t="shared" si="103"/>
        <v>-</v>
      </c>
      <c r="G7" s="6" t="str">
        <f t="shared" si="104"/>
        <v>∞</v>
      </c>
      <c r="H7" s="6" t="str">
        <f t="shared" si="105"/>
        <v>-</v>
      </c>
      <c r="I7" s="6" t="str">
        <f t="shared" si="106"/>
        <v>∞</v>
      </c>
      <c r="J7" s="6" t="str">
        <f t="shared" si="107"/>
        <v>-</v>
      </c>
      <c r="K7" s="6">
        <v>14</v>
      </c>
      <c r="L7" s="6" t="s">
        <v>3</v>
      </c>
      <c r="M7" s="6">
        <f t="shared" ref="M7:M31" si="109">K7</f>
        <v>14</v>
      </c>
      <c r="N7" s="6" t="str">
        <f t="shared" ref="N7:N31" si="110">L7</f>
        <v>D</v>
      </c>
      <c r="O7" s="6">
        <f t="shared" si="58"/>
        <v>14</v>
      </c>
      <c r="P7" s="6" t="str">
        <f t="shared" si="59"/>
        <v>D</v>
      </c>
      <c r="Q7" s="6">
        <f t="shared" si="60"/>
        <v>14</v>
      </c>
      <c r="R7" s="6" t="str">
        <f t="shared" si="61"/>
        <v>D</v>
      </c>
      <c r="S7" s="6">
        <f t="shared" si="62"/>
        <v>14</v>
      </c>
      <c r="T7" s="6" t="str">
        <f t="shared" si="63"/>
        <v>D</v>
      </c>
      <c r="U7" s="6">
        <f t="shared" si="64"/>
        <v>14</v>
      </c>
      <c r="V7" s="6" t="str">
        <f t="shared" si="65"/>
        <v>D</v>
      </c>
      <c r="W7" s="6">
        <f t="shared" si="66"/>
        <v>14</v>
      </c>
      <c r="X7" s="6" t="str">
        <f t="shared" si="67"/>
        <v>D</v>
      </c>
      <c r="Y7" s="6">
        <f t="shared" si="68"/>
        <v>14</v>
      </c>
      <c r="Z7" s="6" t="str">
        <f t="shared" si="69"/>
        <v>D</v>
      </c>
      <c r="AA7" s="6">
        <f t="shared" si="70"/>
        <v>14</v>
      </c>
      <c r="AB7" s="6" t="str">
        <f t="shared" si="71"/>
        <v>D</v>
      </c>
      <c r="AC7" s="6">
        <f t="shared" si="72"/>
        <v>14</v>
      </c>
      <c r="AD7" s="6" t="str">
        <f t="shared" si="73"/>
        <v>D</v>
      </c>
      <c r="AE7" s="6">
        <f t="shared" si="74"/>
        <v>14</v>
      </c>
      <c r="AF7" s="6" t="str">
        <f t="shared" si="75"/>
        <v>D</v>
      </c>
      <c r="AG7" s="6">
        <f t="shared" si="76"/>
        <v>14</v>
      </c>
      <c r="AH7" s="6" t="str">
        <f t="shared" si="77"/>
        <v>D</v>
      </c>
      <c r="AI7" s="6">
        <f t="shared" si="78"/>
        <v>14</v>
      </c>
      <c r="AJ7" s="6" t="str">
        <f t="shared" si="79"/>
        <v>D</v>
      </c>
      <c r="AK7" s="6">
        <f t="shared" si="80"/>
        <v>14</v>
      </c>
      <c r="AL7" s="6" t="str">
        <f t="shared" si="81"/>
        <v>D</v>
      </c>
      <c r="AM7" s="6">
        <f t="shared" si="82"/>
        <v>14</v>
      </c>
      <c r="AN7" s="6" t="str">
        <f t="shared" si="83"/>
        <v>D</v>
      </c>
      <c r="AO7" s="7" t="str">
        <f t="shared" si="108"/>
        <v>C</v>
      </c>
      <c r="AP7" s="6">
        <f t="shared" si="84"/>
        <v>14</v>
      </c>
      <c r="AQ7" s="6" t="str">
        <f t="shared" si="85"/>
        <v>D</v>
      </c>
      <c r="AR7" s="6">
        <f t="shared" si="86"/>
        <v>14</v>
      </c>
      <c r="AS7" s="6" t="str">
        <f t="shared" si="87"/>
        <v>D</v>
      </c>
      <c r="AT7" s="6">
        <f t="shared" si="88"/>
        <v>14</v>
      </c>
      <c r="AU7" s="6" t="str">
        <f t="shared" si="89"/>
        <v>D</v>
      </c>
      <c r="AV7" s="6">
        <f t="shared" si="90"/>
        <v>14</v>
      </c>
      <c r="AW7" s="6" t="str">
        <f t="shared" si="91"/>
        <v>D</v>
      </c>
      <c r="AX7" s="6">
        <f t="shared" si="92"/>
        <v>14</v>
      </c>
      <c r="AY7" s="6" t="str">
        <f t="shared" si="93"/>
        <v>D</v>
      </c>
      <c r="AZ7" s="6">
        <f t="shared" si="94"/>
        <v>14</v>
      </c>
      <c r="BA7" s="6" t="str">
        <f t="shared" si="95"/>
        <v>D</v>
      </c>
      <c r="BB7" s="6">
        <f t="shared" si="96"/>
        <v>14</v>
      </c>
      <c r="BC7" s="6" t="str">
        <f t="shared" si="97"/>
        <v>D</v>
      </c>
      <c r="BD7" s="6">
        <f t="shared" si="98"/>
        <v>14</v>
      </c>
      <c r="BE7" s="6" t="str">
        <f t="shared" si="99"/>
        <v>D</v>
      </c>
      <c r="BF7" s="6">
        <f t="shared" si="100"/>
        <v>14</v>
      </c>
      <c r="BG7" s="6" t="str">
        <f t="shared" si="101"/>
        <v>D</v>
      </c>
      <c r="BH7" s="1"/>
      <c r="BI7" s="1"/>
      <c r="BJ7" s="1"/>
      <c r="BK7" s="1"/>
    </row>
    <row r="8" spans="1:63" x14ac:dyDescent="0.25">
      <c r="A8" s="4"/>
      <c r="B8" s="8" t="s">
        <v>3</v>
      </c>
      <c r="C8" s="6" t="str">
        <f t="shared" si="53"/>
        <v>∞</v>
      </c>
      <c r="D8" s="6" t="str">
        <f t="shared" si="54"/>
        <v>-</v>
      </c>
      <c r="E8" s="6" t="str">
        <f t="shared" si="102"/>
        <v>∞</v>
      </c>
      <c r="F8" s="6" t="str">
        <f t="shared" si="103"/>
        <v>-</v>
      </c>
      <c r="G8" s="6">
        <v>13</v>
      </c>
      <c r="H8" s="6" t="s">
        <v>4</v>
      </c>
      <c r="I8" s="6">
        <f t="shared" si="106"/>
        <v>13</v>
      </c>
      <c r="J8" s="6" t="str">
        <f t="shared" si="107"/>
        <v>E</v>
      </c>
      <c r="K8" s="6">
        <f t="shared" si="56"/>
        <v>13</v>
      </c>
      <c r="L8" s="6" t="str">
        <f t="shared" si="57"/>
        <v>E</v>
      </c>
      <c r="M8" s="6">
        <f t="shared" si="109"/>
        <v>13</v>
      </c>
      <c r="N8" s="6" t="str">
        <f t="shared" si="110"/>
        <v>E</v>
      </c>
      <c r="O8" s="6">
        <f t="shared" si="58"/>
        <v>13</v>
      </c>
      <c r="P8" s="6" t="str">
        <f t="shared" si="59"/>
        <v>E</v>
      </c>
      <c r="Q8" s="6">
        <f t="shared" si="60"/>
        <v>13</v>
      </c>
      <c r="R8" s="6" t="str">
        <f t="shared" si="61"/>
        <v>E</v>
      </c>
      <c r="S8" s="6">
        <f t="shared" si="62"/>
        <v>13</v>
      </c>
      <c r="T8" s="6" t="str">
        <f t="shared" si="63"/>
        <v>E</v>
      </c>
      <c r="U8" s="6">
        <f t="shared" si="64"/>
        <v>13</v>
      </c>
      <c r="V8" s="6" t="str">
        <f t="shared" si="65"/>
        <v>E</v>
      </c>
      <c r="W8" s="6">
        <f t="shared" si="66"/>
        <v>13</v>
      </c>
      <c r="X8" s="6" t="str">
        <f t="shared" si="67"/>
        <v>E</v>
      </c>
      <c r="Y8" s="6">
        <f t="shared" si="68"/>
        <v>13</v>
      </c>
      <c r="Z8" s="6" t="str">
        <f t="shared" si="69"/>
        <v>E</v>
      </c>
      <c r="AA8" s="6">
        <f t="shared" si="70"/>
        <v>13</v>
      </c>
      <c r="AB8" s="6" t="str">
        <f t="shared" si="71"/>
        <v>E</v>
      </c>
      <c r="AC8" s="6">
        <f t="shared" si="72"/>
        <v>13</v>
      </c>
      <c r="AD8" s="6" t="str">
        <f t="shared" si="73"/>
        <v>E</v>
      </c>
      <c r="AE8" s="6">
        <f t="shared" si="74"/>
        <v>13</v>
      </c>
      <c r="AF8" s="6" t="str">
        <f t="shared" si="75"/>
        <v>E</v>
      </c>
      <c r="AG8" s="6">
        <f t="shared" si="76"/>
        <v>13</v>
      </c>
      <c r="AH8" s="6" t="str">
        <f t="shared" si="77"/>
        <v>E</v>
      </c>
      <c r="AI8" s="6">
        <f t="shared" si="78"/>
        <v>13</v>
      </c>
      <c r="AJ8" s="6" t="str">
        <f t="shared" si="79"/>
        <v>E</v>
      </c>
      <c r="AK8" s="6">
        <f t="shared" si="80"/>
        <v>13</v>
      </c>
      <c r="AL8" s="6" t="str">
        <f t="shared" si="81"/>
        <v>E</v>
      </c>
      <c r="AM8" s="6">
        <f t="shared" si="82"/>
        <v>13</v>
      </c>
      <c r="AN8" s="6" t="str">
        <f t="shared" si="83"/>
        <v>E</v>
      </c>
      <c r="AO8" s="7" t="str">
        <f t="shared" si="108"/>
        <v>D</v>
      </c>
      <c r="AP8" s="6">
        <f t="shared" si="84"/>
        <v>13</v>
      </c>
      <c r="AQ8" s="6" t="str">
        <f t="shared" si="85"/>
        <v>E</v>
      </c>
      <c r="AR8" s="6">
        <f t="shared" si="86"/>
        <v>13</v>
      </c>
      <c r="AS8" s="6" t="str">
        <f t="shared" si="87"/>
        <v>E</v>
      </c>
      <c r="AT8" s="6">
        <f t="shared" si="88"/>
        <v>13</v>
      </c>
      <c r="AU8" s="6" t="str">
        <f t="shared" si="89"/>
        <v>E</v>
      </c>
      <c r="AV8" s="6">
        <f t="shared" si="90"/>
        <v>13</v>
      </c>
      <c r="AW8" s="6" t="str">
        <f t="shared" si="91"/>
        <v>E</v>
      </c>
      <c r="AX8" s="6">
        <f t="shared" si="92"/>
        <v>13</v>
      </c>
      <c r="AY8" s="6" t="str">
        <f t="shared" si="93"/>
        <v>E</v>
      </c>
      <c r="AZ8" s="6">
        <f t="shared" si="94"/>
        <v>13</v>
      </c>
      <c r="BA8" s="6" t="str">
        <f t="shared" si="95"/>
        <v>E</v>
      </c>
      <c r="BB8" s="6">
        <f t="shared" si="96"/>
        <v>13</v>
      </c>
      <c r="BC8" s="6" t="str">
        <f t="shared" si="97"/>
        <v>E</v>
      </c>
      <c r="BD8" s="6">
        <f t="shared" si="98"/>
        <v>13</v>
      </c>
      <c r="BE8" s="6" t="str">
        <f t="shared" si="99"/>
        <v>E</v>
      </c>
      <c r="BF8" s="6">
        <f t="shared" si="100"/>
        <v>13</v>
      </c>
      <c r="BG8" s="6" t="str">
        <f t="shared" si="101"/>
        <v>E</v>
      </c>
      <c r="BH8" s="1"/>
      <c r="BI8" s="1"/>
      <c r="BJ8" s="1"/>
      <c r="BK8" s="1"/>
    </row>
    <row r="9" spans="1:63" x14ac:dyDescent="0.25">
      <c r="A9" s="4"/>
      <c r="B9" s="8" t="s">
        <v>4</v>
      </c>
      <c r="C9" s="6" t="str">
        <f t="shared" si="53"/>
        <v>∞</v>
      </c>
      <c r="D9" s="6" t="str">
        <f t="shared" si="54"/>
        <v>-</v>
      </c>
      <c r="E9" s="6">
        <v>7</v>
      </c>
      <c r="F9" s="6" t="s">
        <v>19</v>
      </c>
      <c r="G9" s="6">
        <f t="shared" si="104"/>
        <v>7</v>
      </c>
      <c r="H9" s="6" t="str">
        <f t="shared" si="105"/>
        <v>ECH</v>
      </c>
      <c r="I9" s="6">
        <f t="shared" si="106"/>
        <v>7</v>
      </c>
      <c r="J9" s="6" t="str">
        <f t="shared" si="107"/>
        <v>ECH</v>
      </c>
      <c r="K9" s="6">
        <f t="shared" si="56"/>
        <v>7</v>
      </c>
      <c r="L9" s="6" t="str">
        <f t="shared" si="57"/>
        <v>ECH</v>
      </c>
      <c r="M9" s="6">
        <f t="shared" si="109"/>
        <v>7</v>
      </c>
      <c r="N9" s="6" t="str">
        <f t="shared" si="110"/>
        <v>ECH</v>
      </c>
      <c r="O9" s="6">
        <f t="shared" si="58"/>
        <v>7</v>
      </c>
      <c r="P9" s="6" t="str">
        <f t="shared" si="59"/>
        <v>ECH</v>
      </c>
      <c r="Q9" s="6">
        <f t="shared" si="60"/>
        <v>7</v>
      </c>
      <c r="R9" s="6" t="str">
        <f t="shared" si="61"/>
        <v>ECH</v>
      </c>
      <c r="S9" s="6">
        <f t="shared" si="62"/>
        <v>7</v>
      </c>
      <c r="T9" s="6" t="str">
        <f t="shared" si="63"/>
        <v>ECH</v>
      </c>
      <c r="U9" s="6">
        <f t="shared" si="64"/>
        <v>7</v>
      </c>
      <c r="V9" s="6" t="str">
        <f t="shared" si="65"/>
        <v>ECH</v>
      </c>
      <c r="W9" s="6">
        <f t="shared" si="66"/>
        <v>7</v>
      </c>
      <c r="X9" s="6" t="str">
        <f t="shared" si="67"/>
        <v>ECH</v>
      </c>
      <c r="Y9" s="6">
        <f t="shared" si="68"/>
        <v>7</v>
      </c>
      <c r="Z9" s="6" t="str">
        <f t="shared" si="69"/>
        <v>ECH</v>
      </c>
      <c r="AA9" s="6">
        <f t="shared" si="70"/>
        <v>7</v>
      </c>
      <c r="AB9" s="6" t="str">
        <f t="shared" si="71"/>
        <v>ECH</v>
      </c>
      <c r="AC9" s="6">
        <f t="shared" si="72"/>
        <v>7</v>
      </c>
      <c r="AD9" s="6" t="str">
        <f t="shared" si="73"/>
        <v>ECH</v>
      </c>
      <c r="AE9" s="6">
        <f t="shared" si="74"/>
        <v>7</v>
      </c>
      <c r="AF9" s="6" t="str">
        <f t="shared" si="75"/>
        <v>ECH</v>
      </c>
      <c r="AG9" s="6">
        <f t="shared" si="76"/>
        <v>7</v>
      </c>
      <c r="AH9" s="6" t="str">
        <f t="shared" si="77"/>
        <v>ECH</v>
      </c>
      <c r="AI9" s="6">
        <f t="shared" si="78"/>
        <v>7</v>
      </c>
      <c r="AJ9" s="6" t="str">
        <f t="shared" si="79"/>
        <v>ECH</v>
      </c>
      <c r="AK9" s="6">
        <f t="shared" si="80"/>
        <v>7</v>
      </c>
      <c r="AL9" s="6" t="str">
        <f t="shared" si="81"/>
        <v>ECH</v>
      </c>
      <c r="AM9" s="6">
        <f t="shared" si="82"/>
        <v>7</v>
      </c>
      <c r="AN9" s="6" t="str">
        <f t="shared" si="83"/>
        <v>ECH</v>
      </c>
      <c r="AO9" s="7" t="str">
        <f t="shared" si="108"/>
        <v>E</v>
      </c>
      <c r="AP9" s="6">
        <f t="shared" si="84"/>
        <v>7</v>
      </c>
      <c r="AQ9" s="6" t="str">
        <f t="shared" si="85"/>
        <v>ECH</v>
      </c>
      <c r="AR9" s="6">
        <f t="shared" si="86"/>
        <v>7</v>
      </c>
      <c r="AS9" s="6" t="str">
        <f t="shared" si="87"/>
        <v>ECH</v>
      </c>
      <c r="AT9" s="6">
        <f t="shared" si="88"/>
        <v>7</v>
      </c>
      <c r="AU9" s="6" t="str">
        <f t="shared" si="89"/>
        <v>ECH</v>
      </c>
      <c r="AV9" s="6">
        <f t="shared" si="90"/>
        <v>7</v>
      </c>
      <c r="AW9" s="6" t="str">
        <f t="shared" si="91"/>
        <v>ECH</v>
      </c>
      <c r="AX9" s="6">
        <f t="shared" si="92"/>
        <v>7</v>
      </c>
      <c r="AY9" s="6" t="str">
        <f t="shared" si="93"/>
        <v>ECH</v>
      </c>
      <c r="AZ9" s="6">
        <f t="shared" si="94"/>
        <v>7</v>
      </c>
      <c r="BA9" s="6" t="str">
        <f t="shared" si="95"/>
        <v>ECH</v>
      </c>
      <c r="BB9" s="6">
        <f t="shared" si="96"/>
        <v>7</v>
      </c>
      <c r="BC9" s="6" t="str">
        <f t="shared" si="97"/>
        <v>ECH</v>
      </c>
      <c r="BD9" s="6">
        <f t="shared" si="98"/>
        <v>7</v>
      </c>
      <c r="BE9" s="6" t="str">
        <f t="shared" si="99"/>
        <v>ECH</v>
      </c>
      <c r="BF9" s="6">
        <f t="shared" si="100"/>
        <v>7</v>
      </c>
      <c r="BG9" s="6" t="str">
        <f t="shared" si="101"/>
        <v>ECH</v>
      </c>
      <c r="BH9" s="1"/>
      <c r="BI9" s="1"/>
      <c r="BJ9" s="1"/>
      <c r="BK9" s="1"/>
    </row>
    <row r="10" spans="1:63" x14ac:dyDescent="0.25">
      <c r="A10" s="4"/>
      <c r="B10" s="8" t="s">
        <v>5</v>
      </c>
      <c r="C10" s="6" t="str">
        <f t="shared" si="53"/>
        <v>∞</v>
      </c>
      <c r="D10" s="6" t="str">
        <f t="shared" si="54"/>
        <v>-</v>
      </c>
      <c r="E10" s="6" t="str">
        <f t="shared" si="102"/>
        <v>∞</v>
      </c>
      <c r="F10" s="6" t="str">
        <f t="shared" si="103"/>
        <v>-</v>
      </c>
      <c r="G10" s="6">
        <v>14</v>
      </c>
      <c r="H10" s="6" t="s">
        <v>4</v>
      </c>
      <c r="I10" s="6">
        <f t="shared" si="106"/>
        <v>14</v>
      </c>
      <c r="J10" s="6" t="str">
        <f t="shared" si="107"/>
        <v>E</v>
      </c>
      <c r="K10" s="6">
        <f t="shared" si="56"/>
        <v>14</v>
      </c>
      <c r="L10" s="6" t="str">
        <f t="shared" si="57"/>
        <v>E</v>
      </c>
      <c r="M10" s="6">
        <f t="shared" si="109"/>
        <v>14</v>
      </c>
      <c r="N10" s="6" t="str">
        <f t="shared" si="110"/>
        <v>E</v>
      </c>
      <c r="O10" s="6">
        <f t="shared" si="58"/>
        <v>14</v>
      </c>
      <c r="P10" s="6" t="str">
        <f t="shared" si="59"/>
        <v>E</v>
      </c>
      <c r="Q10" s="6">
        <f t="shared" si="60"/>
        <v>14</v>
      </c>
      <c r="R10" s="6" t="str">
        <f t="shared" si="61"/>
        <v>E</v>
      </c>
      <c r="S10" s="6">
        <f t="shared" si="62"/>
        <v>14</v>
      </c>
      <c r="T10" s="6" t="str">
        <f t="shared" si="63"/>
        <v>E</v>
      </c>
      <c r="U10" s="6">
        <f t="shared" si="64"/>
        <v>14</v>
      </c>
      <c r="V10" s="6" t="str">
        <f t="shared" si="65"/>
        <v>E</v>
      </c>
      <c r="W10" s="6">
        <f t="shared" si="66"/>
        <v>14</v>
      </c>
      <c r="X10" s="6" t="str">
        <f t="shared" si="67"/>
        <v>E</v>
      </c>
      <c r="Y10" s="6">
        <f t="shared" si="68"/>
        <v>14</v>
      </c>
      <c r="Z10" s="6" t="str">
        <f t="shared" si="69"/>
        <v>E</v>
      </c>
      <c r="AA10" s="6">
        <f t="shared" si="70"/>
        <v>14</v>
      </c>
      <c r="AB10" s="6" t="str">
        <f t="shared" si="71"/>
        <v>E</v>
      </c>
      <c r="AC10" s="6">
        <f t="shared" si="72"/>
        <v>14</v>
      </c>
      <c r="AD10" s="6" t="str">
        <f t="shared" si="73"/>
        <v>E</v>
      </c>
      <c r="AE10" s="6">
        <f t="shared" si="74"/>
        <v>14</v>
      </c>
      <c r="AF10" s="6" t="str">
        <f t="shared" si="75"/>
        <v>E</v>
      </c>
      <c r="AG10" s="6">
        <f t="shared" si="76"/>
        <v>14</v>
      </c>
      <c r="AH10" s="6" t="str">
        <f t="shared" si="77"/>
        <v>E</v>
      </c>
      <c r="AI10" s="6">
        <f t="shared" si="78"/>
        <v>14</v>
      </c>
      <c r="AJ10" s="6" t="str">
        <f t="shared" si="79"/>
        <v>E</v>
      </c>
      <c r="AK10" s="6">
        <f t="shared" si="80"/>
        <v>14</v>
      </c>
      <c r="AL10" s="6" t="str">
        <f t="shared" si="81"/>
        <v>E</v>
      </c>
      <c r="AM10" s="6">
        <f t="shared" si="82"/>
        <v>14</v>
      </c>
      <c r="AN10" s="6" t="str">
        <f t="shared" si="83"/>
        <v>E</v>
      </c>
      <c r="AO10" s="7" t="str">
        <f t="shared" si="108"/>
        <v>F</v>
      </c>
      <c r="AP10" s="6">
        <f t="shared" si="84"/>
        <v>14</v>
      </c>
      <c r="AQ10" s="6" t="str">
        <f t="shared" si="85"/>
        <v>E</v>
      </c>
      <c r="AR10" s="6">
        <f t="shared" si="86"/>
        <v>14</v>
      </c>
      <c r="AS10" s="6" t="str">
        <f t="shared" si="87"/>
        <v>E</v>
      </c>
      <c r="AT10" s="6">
        <f t="shared" si="88"/>
        <v>14</v>
      </c>
      <c r="AU10" s="6" t="str">
        <f t="shared" si="89"/>
        <v>E</v>
      </c>
      <c r="AV10" s="6">
        <f t="shared" si="90"/>
        <v>14</v>
      </c>
      <c r="AW10" s="6" t="str">
        <f t="shared" si="91"/>
        <v>E</v>
      </c>
      <c r="AX10" s="6">
        <f t="shared" si="92"/>
        <v>14</v>
      </c>
      <c r="AY10" s="6" t="str">
        <f t="shared" si="93"/>
        <v>E</v>
      </c>
      <c r="AZ10" s="6">
        <f t="shared" si="94"/>
        <v>14</v>
      </c>
      <c r="BA10" s="6" t="str">
        <f t="shared" si="95"/>
        <v>E</v>
      </c>
      <c r="BB10" s="6">
        <f t="shared" si="96"/>
        <v>14</v>
      </c>
      <c r="BC10" s="6" t="str">
        <f t="shared" si="97"/>
        <v>E</v>
      </c>
      <c r="BD10" s="6">
        <f t="shared" si="98"/>
        <v>14</v>
      </c>
      <c r="BE10" s="6" t="str">
        <f t="shared" si="99"/>
        <v>E</v>
      </c>
      <c r="BF10" s="6">
        <f t="shared" si="100"/>
        <v>14</v>
      </c>
      <c r="BG10" s="6" t="str">
        <f t="shared" si="101"/>
        <v>E</v>
      </c>
      <c r="BH10" s="1"/>
      <c r="BI10" s="1"/>
      <c r="BJ10" s="1"/>
      <c r="BK10" s="1"/>
    </row>
    <row r="11" spans="1:63" x14ac:dyDescent="0.25">
      <c r="A11" s="4"/>
      <c r="B11" s="8" t="s">
        <v>6</v>
      </c>
      <c r="C11" s="6" t="str">
        <f t="shared" si="53"/>
        <v>∞</v>
      </c>
      <c r="D11" s="6" t="str">
        <f t="shared" si="54"/>
        <v>-</v>
      </c>
      <c r="E11" s="6" t="str">
        <f t="shared" si="102"/>
        <v>∞</v>
      </c>
      <c r="F11" s="6" t="str">
        <f t="shared" si="103"/>
        <v>-</v>
      </c>
      <c r="G11" s="6" t="str">
        <f t="shared" si="104"/>
        <v>∞</v>
      </c>
      <c r="H11" s="6" t="str">
        <f t="shared" si="105"/>
        <v>-</v>
      </c>
      <c r="I11" s="6" t="str">
        <f t="shared" si="106"/>
        <v>∞</v>
      </c>
      <c r="J11" s="6" t="str">
        <f t="shared" si="107"/>
        <v>-</v>
      </c>
      <c r="K11" s="6" t="str">
        <f t="shared" si="56"/>
        <v>∞</v>
      </c>
      <c r="L11" s="6" t="str">
        <f t="shared" si="57"/>
        <v>-</v>
      </c>
      <c r="M11" s="6" t="str">
        <f t="shared" si="109"/>
        <v>∞</v>
      </c>
      <c r="N11" s="6" t="str">
        <f t="shared" si="110"/>
        <v>-</v>
      </c>
      <c r="O11" s="6">
        <v>17</v>
      </c>
      <c r="P11" s="6" t="s">
        <v>5</v>
      </c>
      <c r="Q11" s="6">
        <f t="shared" si="60"/>
        <v>17</v>
      </c>
      <c r="R11" s="6" t="str">
        <f t="shared" si="61"/>
        <v>F</v>
      </c>
      <c r="S11" s="6">
        <f t="shared" si="62"/>
        <v>17</v>
      </c>
      <c r="T11" s="6" t="str">
        <f t="shared" si="63"/>
        <v>F</v>
      </c>
      <c r="U11" s="6">
        <f t="shared" si="64"/>
        <v>17</v>
      </c>
      <c r="V11" s="6" t="str">
        <f t="shared" si="65"/>
        <v>F</v>
      </c>
      <c r="W11" s="6">
        <f t="shared" si="66"/>
        <v>17</v>
      </c>
      <c r="X11" s="6" t="str">
        <f t="shared" si="67"/>
        <v>F</v>
      </c>
      <c r="Y11" s="6">
        <f t="shared" si="68"/>
        <v>17</v>
      </c>
      <c r="Z11" s="6" t="str">
        <f t="shared" si="69"/>
        <v>F</v>
      </c>
      <c r="AA11" s="6">
        <f t="shared" si="70"/>
        <v>17</v>
      </c>
      <c r="AB11" s="6" t="str">
        <f t="shared" si="71"/>
        <v>F</v>
      </c>
      <c r="AC11" s="6">
        <f t="shared" si="72"/>
        <v>17</v>
      </c>
      <c r="AD11" s="6" t="str">
        <f t="shared" si="73"/>
        <v>F</v>
      </c>
      <c r="AE11" s="6">
        <f t="shared" si="74"/>
        <v>17</v>
      </c>
      <c r="AF11" s="6" t="str">
        <f t="shared" si="75"/>
        <v>F</v>
      </c>
      <c r="AG11" s="6">
        <f t="shared" si="76"/>
        <v>17</v>
      </c>
      <c r="AH11" s="6" t="str">
        <f t="shared" si="77"/>
        <v>F</v>
      </c>
      <c r="AI11" s="6">
        <f t="shared" si="78"/>
        <v>17</v>
      </c>
      <c r="AJ11" s="6" t="str">
        <f t="shared" si="79"/>
        <v>F</v>
      </c>
      <c r="AK11" s="6">
        <f t="shared" si="80"/>
        <v>17</v>
      </c>
      <c r="AL11" s="6" t="str">
        <f t="shared" si="81"/>
        <v>F</v>
      </c>
      <c r="AM11" s="6">
        <f t="shared" si="82"/>
        <v>17</v>
      </c>
      <c r="AN11" s="6" t="str">
        <f t="shared" si="83"/>
        <v>F</v>
      </c>
      <c r="AO11" s="7" t="str">
        <f t="shared" si="108"/>
        <v>G</v>
      </c>
      <c r="AP11" s="6">
        <f t="shared" si="84"/>
        <v>17</v>
      </c>
      <c r="AQ11" s="6" t="str">
        <f t="shared" si="85"/>
        <v>F</v>
      </c>
      <c r="AR11" s="6">
        <f t="shared" si="86"/>
        <v>17</v>
      </c>
      <c r="AS11" s="6" t="str">
        <f t="shared" si="87"/>
        <v>F</v>
      </c>
      <c r="AT11" s="6">
        <f t="shared" si="88"/>
        <v>17</v>
      </c>
      <c r="AU11" s="6" t="str">
        <f t="shared" si="89"/>
        <v>F</v>
      </c>
      <c r="AV11" s="6">
        <f t="shared" si="90"/>
        <v>17</v>
      </c>
      <c r="AW11" s="6" t="str">
        <f t="shared" si="91"/>
        <v>F</v>
      </c>
      <c r="AX11" s="6">
        <f t="shared" si="92"/>
        <v>17</v>
      </c>
      <c r="AY11" s="6" t="str">
        <f t="shared" si="93"/>
        <v>F</v>
      </c>
      <c r="AZ11" s="6">
        <f t="shared" si="94"/>
        <v>17</v>
      </c>
      <c r="BA11" s="6" t="str">
        <f t="shared" si="95"/>
        <v>F</v>
      </c>
      <c r="BB11" s="6">
        <f t="shared" si="96"/>
        <v>17</v>
      </c>
      <c r="BC11" s="6" t="str">
        <f t="shared" si="97"/>
        <v>F</v>
      </c>
      <c r="BD11" s="6">
        <f t="shared" si="98"/>
        <v>17</v>
      </c>
      <c r="BE11" s="6" t="str">
        <f t="shared" si="99"/>
        <v>F</v>
      </c>
      <c r="BF11" s="6">
        <f t="shared" si="100"/>
        <v>17</v>
      </c>
      <c r="BG11" s="6" t="str">
        <f t="shared" si="101"/>
        <v>F</v>
      </c>
      <c r="BH11" s="1"/>
      <c r="BI11" s="1"/>
      <c r="BJ11" s="1"/>
      <c r="BK11" s="1"/>
    </row>
    <row r="12" spans="1:63" x14ac:dyDescent="0.25">
      <c r="A12" s="4"/>
      <c r="B12" s="8" t="s">
        <v>7</v>
      </c>
      <c r="C12" s="6" t="str">
        <f t="shared" si="53"/>
        <v>∞</v>
      </c>
      <c r="D12" s="6" t="str">
        <f t="shared" si="54"/>
        <v>-</v>
      </c>
      <c r="E12" s="6" t="str">
        <f t="shared" si="102"/>
        <v>∞</v>
      </c>
      <c r="F12" s="6" t="str">
        <f t="shared" si="103"/>
        <v>-</v>
      </c>
      <c r="G12" s="6" t="str">
        <f t="shared" si="104"/>
        <v>∞</v>
      </c>
      <c r="H12" s="6" t="str">
        <f t="shared" si="105"/>
        <v>-</v>
      </c>
      <c r="I12" s="6" t="str">
        <f t="shared" si="106"/>
        <v>∞</v>
      </c>
      <c r="J12" s="6" t="str">
        <f t="shared" si="107"/>
        <v>-</v>
      </c>
      <c r="K12" s="6" t="str">
        <f t="shared" si="56"/>
        <v>∞</v>
      </c>
      <c r="L12" s="6" t="str">
        <f t="shared" si="57"/>
        <v>-</v>
      </c>
      <c r="M12" s="6" t="str">
        <f t="shared" si="109"/>
        <v>∞</v>
      </c>
      <c r="N12" s="6" t="str">
        <f t="shared" si="110"/>
        <v>-</v>
      </c>
      <c r="O12" s="6" t="str">
        <f t="shared" si="58"/>
        <v>∞</v>
      </c>
      <c r="P12" s="6" t="str">
        <f t="shared" si="59"/>
        <v>-</v>
      </c>
      <c r="Q12" s="6" t="str">
        <f t="shared" si="60"/>
        <v>∞</v>
      </c>
      <c r="R12" s="6" t="str">
        <f t="shared" si="61"/>
        <v>-</v>
      </c>
      <c r="S12" s="6" t="str">
        <f t="shared" si="62"/>
        <v>∞</v>
      </c>
      <c r="T12" s="6" t="str">
        <f t="shared" si="63"/>
        <v>-</v>
      </c>
      <c r="U12" s="6" t="str">
        <f t="shared" si="64"/>
        <v>∞</v>
      </c>
      <c r="V12" s="6" t="str">
        <f t="shared" si="65"/>
        <v>-</v>
      </c>
      <c r="W12" s="6" t="str">
        <f t="shared" si="66"/>
        <v>∞</v>
      </c>
      <c r="X12" s="6" t="str">
        <f t="shared" si="67"/>
        <v>-</v>
      </c>
      <c r="Y12" s="6" t="str">
        <f t="shared" si="68"/>
        <v>∞</v>
      </c>
      <c r="Z12" s="6" t="str">
        <f t="shared" si="69"/>
        <v>-</v>
      </c>
      <c r="AA12" s="6" t="str">
        <f t="shared" si="70"/>
        <v>∞</v>
      </c>
      <c r="AB12" s="6" t="str">
        <f t="shared" si="71"/>
        <v>-</v>
      </c>
      <c r="AC12" s="6" t="str">
        <f t="shared" si="72"/>
        <v>∞</v>
      </c>
      <c r="AD12" s="6" t="str">
        <f t="shared" si="73"/>
        <v>-</v>
      </c>
      <c r="AE12" s="6" t="str">
        <f t="shared" si="74"/>
        <v>∞</v>
      </c>
      <c r="AF12" s="6" t="str">
        <f t="shared" si="75"/>
        <v>-</v>
      </c>
      <c r="AG12" s="6">
        <v>26</v>
      </c>
      <c r="AH12" s="6" t="s">
        <v>42</v>
      </c>
      <c r="AI12" s="6">
        <f t="shared" si="78"/>
        <v>26</v>
      </c>
      <c r="AJ12" s="6" t="str">
        <f t="shared" si="79"/>
        <v>i</v>
      </c>
      <c r="AK12" s="6">
        <f t="shared" si="80"/>
        <v>26</v>
      </c>
      <c r="AL12" s="6" t="str">
        <f t="shared" si="81"/>
        <v>i</v>
      </c>
      <c r="AM12" s="6">
        <f t="shared" si="82"/>
        <v>26</v>
      </c>
      <c r="AN12" s="6" t="str">
        <f t="shared" si="83"/>
        <v>i</v>
      </c>
      <c r="AO12" s="7" t="str">
        <f t="shared" si="108"/>
        <v>H</v>
      </c>
      <c r="AP12" s="6">
        <f t="shared" si="84"/>
        <v>26</v>
      </c>
      <c r="AQ12" s="6" t="str">
        <f t="shared" si="85"/>
        <v>i</v>
      </c>
      <c r="AR12" s="6">
        <f t="shared" si="86"/>
        <v>26</v>
      </c>
      <c r="AS12" s="6" t="str">
        <f t="shared" si="87"/>
        <v>i</v>
      </c>
      <c r="AT12" s="6">
        <f t="shared" si="88"/>
        <v>26</v>
      </c>
      <c r="AU12" s="6" t="str">
        <f t="shared" si="89"/>
        <v>i</v>
      </c>
      <c r="AV12" s="6">
        <f t="shared" si="90"/>
        <v>26</v>
      </c>
      <c r="AW12" s="6" t="str">
        <f t="shared" si="91"/>
        <v>i</v>
      </c>
      <c r="AX12" s="6">
        <f t="shared" si="92"/>
        <v>26</v>
      </c>
      <c r="AY12" s="6" t="str">
        <f t="shared" si="93"/>
        <v>i</v>
      </c>
      <c r="AZ12" s="6">
        <f t="shared" si="94"/>
        <v>26</v>
      </c>
      <c r="BA12" s="6" t="str">
        <f t="shared" si="95"/>
        <v>i</v>
      </c>
      <c r="BB12" s="6">
        <f t="shared" si="96"/>
        <v>26</v>
      </c>
      <c r="BC12" s="6" t="str">
        <f t="shared" si="97"/>
        <v>i</v>
      </c>
      <c r="BD12" s="6">
        <f t="shared" si="98"/>
        <v>26</v>
      </c>
      <c r="BE12" s="6" t="str">
        <f t="shared" si="99"/>
        <v>i</v>
      </c>
      <c r="BF12" s="6">
        <f t="shared" si="100"/>
        <v>26</v>
      </c>
      <c r="BG12" s="6" t="str">
        <f t="shared" si="101"/>
        <v>i</v>
      </c>
      <c r="BH12" s="1"/>
      <c r="BI12" s="1"/>
      <c r="BJ12" s="1"/>
      <c r="BK12" s="1"/>
    </row>
    <row r="13" spans="1:63" x14ac:dyDescent="0.25">
      <c r="A13" s="4"/>
      <c r="B13" s="8" t="s">
        <v>8</v>
      </c>
      <c r="C13" s="6" t="str">
        <f t="shared" si="53"/>
        <v>∞</v>
      </c>
      <c r="D13" s="6" t="str">
        <f t="shared" si="54"/>
        <v>-</v>
      </c>
      <c r="E13" s="6" t="str">
        <f t="shared" si="102"/>
        <v>∞</v>
      </c>
      <c r="F13" s="6" t="str">
        <f t="shared" si="103"/>
        <v>-</v>
      </c>
      <c r="G13" s="6" t="str">
        <f t="shared" si="104"/>
        <v>∞</v>
      </c>
      <c r="H13" s="6" t="str">
        <f t="shared" si="105"/>
        <v>-</v>
      </c>
      <c r="I13" s="6" t="str">
        <f t="shared" si="106"/>
        <v>∞</v>
      </c>
      <c r="J13" s="6" t="str">
        <f t="shared" si="107"/>
        <v>-</v>
      </c>
      <c r="K13" s="6" t="str">
        <f t="shared" si="56"/>
        <v>∞</v>
      </c>
      <c r="L13" s="6" t="str">
        <f t="shared" si="57"/>
        <v>-</v>
      </c>
      <c r="M13" s="6" t="str">
        <f t="shared" si="109"/>
        <v>∞</v>
      </c>
      <c r="N13" s="6" t="str">
        <f t="shared" si="110"/>
        <v>-</v>
      </c>
      <c r="O13" s="6" t="str">
        <f t="shared" si="58"/>
        <v>∞</v>
      </c>
      <c r="P13" s="6" t="str">
        <f t="shared" si="59"/>
        <v>-</v>
      </c>
      <c r="Q13" s="6">
        <v>24</v>
      </c>
      <c r="R13" s="6" t="s">
        <v>6</v>
      </c>
      <c r="S13" s="6">
        <f t="shared" si="62"/>
        <v>24</v>
      </c>
      <c r="T13" s="6" t="str">
        <f t="shared" si="63"/>
        <v>G</v>
      </c>
      <c r="U13" s="6">
        <f t="shared" si="64"/>
        <v>24</v>
      </c>
      <c r="V13" s="6" t="str">
        <f t="shared" si="65"/>
        <v>G</v>
      </c>
      <c r="W13" s="6">
        <f t="shared" si="66"/>
        <v>24</v>
      </c>
      <c r="X13" s="6" t="str">
        <f t="shared" si="67"/>
        <v>G</v>
      </c>
      <c r="Y13" s="6">
        <f t="shared" si="68"/>
        <v>24</v>
      </c>
      <c r="Z13" s="6" t="str">
        <f t="shared" si="69"/>
        <v>G</v>
      </c>
      <c r="AA13" s="6">
        <f t="shared" si="70"/>
        <v>24</v>
      </c>
      <c r="AB13" s="6" t="str">
        <f t="shared" si="71"/>
        <v>G</v>
      </c>
      <c r="AC13" s="6">
        <f t="shared" si="72"/>
        <v>24</v>
      </c>
      <c r="AD13" s="6" t="str">
        <f t="shared" si="73"/>
        <v>G</v>
      </c>
      <c r="AE13" s="6">
        <f t="shared" si="74"/>
        <v>24</v>
      </c>
      <c r="AF13" s="6" t="str">
        <f t="shared" si="75"/>
        <v>G</v>
      </c>
      <c r="AG13" s="6">
        <f t="shared" si="76"/>
        <v>24</v>
      </c>
      <c r="AH13" s="6" t="str">
        <f t="shared" si="77"/>
        <v>G</v>
      </c>
      <c r="AI13" s="6">
        <f t="shared" si="78"/>
        <v>24</v>
      </c>
      <c r="AJ13" s="6" t="str">
        <f t="shared" si="79"/>
        <v>G</v>
      </c>
      <c r="AK13" s="6">
        <f t="shared" si="80"/>
        <v>24</v>
      </c>
      <c r="AL13" s="6" t="str">
        <f t="shared" si="81"/>
        <v>G</v>
      </c>
      <c r="AM13" s="6">
        <f t="shared" si="82"/>
        <v>24</v>
      </c>
      <c r="AN13" s="6" t="str">
        <f t="shared" si="83"/>
        <v>G</v>
      </c>
      <c r="AO13" s="7" t="str">
        <f t="shared" si="108"/>
        <v>I</v>
      </c>
      <c r="AP13" s="6">
        <f t="shared" si="84"/>
        <v>24</v>
      </c>
      <c r="AQ13" s="6" t="str">
        <f t="shared" si="85"/>
        <v>G</v>
      </c>
      <c r="AR13" s="6">
        <f t="shared" si="86"/>
        <v>24</v>
      </c>
      <c r="AS13" s="6" t="str">
        <f t="shared" si="87"/>
        <v>G</v>
      </c>
      <c r="AT13" s="6">
        <f t="shared" si="88"/>
        <v>24</v>
      </c>
      <c r="AU13" s="6" t="str">
        <f t="shared" si="89"/>
        <v>G</v>
      </c>
      <c r="AV13" s="6">
        <f t="shared" si="90"/>
        <v>24</v>
      </c>
      <c r="AW13" s="6" t="str">
        <f t="shared" si="91"/>
        <v>G</v>
      </c>
      <c r="AX13" s="6">
        <f t="shared" si="92"/>
        <v>24</v>
      </c>
      <c r="AY13" s="6" t="str">
        <f t="shared" si="93"/>
        <v>G</v>
      </c>
      <c r="AZ13" s="6">
        <f t="shared" si="94"/>
        <v>24</v>
      </c>
      <c r="BA13" s="6" t="str">
        <f t="shared" si="95"/>
        <v>G</v>
      </c>
      <c r="BB13" s="6">
        <f t="shared" si="96"/>
        <v>24</v>
      </c>
      <c r="BC13" s="6" t="str">
        <f t="shared" si="97"/>
        <v>G</v>
      </c>
      <c r="BD13" s="6">
        <f t="shared" si="98"/>
        <v>24</v>
      </c>
      <c r="BE13" s="6" t="str">
        <f t="shared" si="99"/>
        <v>G</v>
      </c>
      <c r="BF13" s="6">
        <f t="shared" si="100"/>
        <v>24</v>
      </c>
      <c r="BG13" s="6" t="str">
        <f t="shared" si="101"/>
        <v>G</v>
      </c>
      <c r="BH13" s="1"/>
      <c r="BI13" s="1"/>
      <c r="BJ13" s="1"/>
      <c r="BK13" s="1"/>
    </row>
    <row r="14" spans="1:63" x14ac:dyDescent="0.25">
      <c r="A14" s="4"/>
      <c r="B14" s="8" t="s">
        <v>9</v>
      </c>
      <c r="C14" s="6" t="str">
        <f t="shared" si="53"/>
        <v>∞</v>
      </c>
      <c r="D14" s="6" t="str">
        <f t="shared" si="54"/>
        <v>-</v>
      </c>
      <c r="E14" s="6" t="str">
        <f t="shared" si="102"/>
        <v>∞</v>
      </c>
      <c r="F14" s="6" t="str">
        <f t="shared" si="103"/>
        <v>-</v>
      </c>
      <c r="G14" s="6" t="str">
        <f t="shared" si="104"/>
        <v>∞</v>
      </c>
      <c r="H14" s="6" t="str">
        <f t="shared" si="105"/>
        <v>-</v>
      </c>
      <c r="I14" s="6" t="str">
        <f t="shared" si="106"/>
        <v>∞</v>
      </c>
      <c r="J14" s="6" t="str">
        <f t="shared" si="107"/>
        <v>-</v>
      </c>
      <c r="K14" s="6" t="str">
        <f t="shared" si="56"/>
        <v>∞</v>
      </c>
      <c r="L14" s="6" t="str">
        <f t="shared" si="57"/>
        <v>-</v>
      </c>
      <c r="M14" s="6" t="str">
        <f t="shared" si="109"/>
        <v>∞</v>
      </c>
      <c r="N14" s="6" t="str">
        <f t="shared" si="110"/>
        <v>-</v>
      </c>
      <c r="O14" s="6" t="str">
        <f t="shared" si="58"/>
        <v>∞</v>
      </c>
      <c r="P14" s="6" t="str">
        <f t="shared" si="59"/>
        <v>-</v>
      </c>
      <c r="Q14" s="6" t="str">
        <f t="shared" si="60"/>
        <v>∞</v>
      </c>
      <c r="R14" s="6" t="str">
        <f t="shared" si="61"/>
        <v>-</v>
      </c>
      <c r="S14" s="6" t="str">
        <f t="shared" si="62"/>
        <v>∞</v>
      </c>
      <c r="T14" s="6" t="str">
        <f t="shared" si="63"/>
        <v>-</v>
      </c>
      <c r="U14" s="6" t="str">
        <f t="shared" si="64"/>
        <v>∞</v>
      </c>
      <c r="V14" s="6" t="str">
        <f t="shared" si="65"/>
        <v>-</v>
      </c>
      <c r="W14" s="6" t="str">
        <f t="shared" si="66"/>
        <v>∞</v>
      </c>
      <c r="X14" s="6" t="str">
        <f t="shared" si="67"/>
        <v>-</v>
      </c>
      <c r="Y14" s="6" t="str">
        <f t="shared" si="68"/>
        <v>∞</v>
      </c>
      <c r="Z14" s="6" t="str">
        <f t="shared" si="69"/>
        <v>-</v>
      </c>
      <c r="AA14" s="6" t="str">
        <f t="shared" si="70"/>
        <v>∞</v>
      </c>
      <c r="AB14" s="6" t="str">
        <f t="shared" si="71"/>
        <v>-</v>
      </c>
      <c r="AC14" s="6" t="str">
        <f t="shared" si="72"/>
        <v>∞</v>
      </c>
      <c r="AD14" s="6" t="str">
        <f t="shared" si="73"/>
        <v>-</v>
      </c>
      <c r="AE14" s="6" t="str">
        <f t="shared" si="74"/>
        <v>∞</v>
      </c>
      <c r="AF14" s="6" t="str">
        <f t="shared" si="75"/>
        <v>-</v>
      </c>
      <c r="AG14" s="6" t="str">
        <f t="shared" si="76"/>
        <v>∞</v>
      </c>
      <c r="AH14" s="6" t="str">
        <f t="shared" si="77"/>
        <v>-</v>
      </c>
      <c r="AI14" s="6" t="str">
        <f t="shared" si="78"/>
        <v>∞</v>
      </c>
      <c r="AJ14" s="6" t="str">
        <f t="shared" si="79"/>
        <v>-</v>
      </c>
      <c r="AK14" s="6">
        <v>38</v>
      </c>
      <c r="AL14" s="6" t="s">
        <v>16</v>
      </c>
      <c r="AM14" s="6">
        <f t="shared" si="82"/>
        <v>38</v>
      </c>
      <c r="AN14" s="6" t="str">
        <f t="shared" si="83"/>
        <v>Q</v>
      </c>
      <c r="AO14" s="7" t="str">
        <f t="shared" si="108"/>
        <v>J</v>
      </c>
      <c r="AP14" s="6">
        <f t="shared" si="84"/>
        <v>38</v>
      </c>
      <c r="AQ14" s="6" t="str">
        <f t="shared" si="85"/>
        <v>Q</v>
      </c>
      <c r="AR14" s="6">
        <f t="shared" si="86"/>
        <v>38</v>
      </c>
      <c r="AS14" s="6" t="str">
        <f t="shared" si="87"/>
        <v>Q</v>
      </c>
      <c r="AT14" s="6">
        <f t="shared" si="88"/>
        <v>38</v>
      </c>
      <c r="AU14" s="6" t="str">
        <f t="shared" si="89"/>
        <v>Q</v>
      </c>
      <c r="AV14" s="6">
        <f t="shared" si="90"/>
        <v>38</v>
      </c>
      <c r="AW14" s="6" t="str">
        <f t="shared" si="91"/>
        <v>Q</v>
      </c>
      <c r="AX14" s="6">
        <f t="shared" si="92"/>
        <v>38</v>
      </c>
      <c r="AY14" s="6" t="str">
        <f t="shared" si="93"/>
        <v>Q</v>
      </c>
      <c r="AZ14" s="6">
        <f t="shared" si="94"/>
        <v>38</v>
      </c>
      <c r="BA14" s="6" t="str">
        <f t="shared" si="95"/>
        <v>Q</v>
      </c>
      <c r="BB14" s="6">
        <f t="shared" si="96"/>
        <v>38</v>
      </c>
      <c r="BC14" s="6" t="str">
        <f t="shared" si="97"/>
        <v>Q</v>
      </c>
      <c r="BD14" s="6">
        <f t="shared" si="98"/>
        <v>38</v>
      </c>
      <c r="BE14" s="6" t="str">
        <f t="shared" si="99"/>
        <v>Q</v>
      </c>
      <c r="BF14" s="6">
        <f t="shared" si="100"/>
        <v>38</v>
      </c>
      <c r="BG14" s="6" t="str">
        <f t="shared" si="101"/>
        <v>Q</v>
      </c>
      <c r="BH14" s="1"/>
      <c r="BI14" s="1"/>
      <c r="BJ14" s="1"/>
      <c r="BK14" s="1"/>
    </row>
    <row r="15" spans="1:63" x14ac:dyDescent="0.25">
      <c r="A15" s="4"/>
      <c r="B15" s="8" t="s">
        <v>10</v>
      </c>
      <c r="C15" s="6" t="str">
        <f t="shared" si="53"/>
        <v>∞</v>
      </c>
      <c r="D15" s="6" t="str">
        <f t="shared" si="54"/>
        <v>-</v>
      </c>
      <c r="E15" s="6" t="str">
        <f t="shared" si="102"/>
        <v>∞</v>
      </c>
      <c r="F15" s="6" t="str">
        <f t="shared" si="103"/>
        <v>-</v>
      </c>
      <c r="G15" s="6" t="str">
        <f t="shared" si="104"/>
        <v>∞</v>
      </c>
      <c r="H15" s="6" t="str">
        <f t="shared" si="105"/>
        <v>-</v>
      </c>
      <c r="I15" s="6" t="str">
        <f t="shared" si="106"/>
        <v>∞</v>
      </c>
      <c r="J15" s="6" t="str">
        <f t="shared" si="107"/>
        <v>-</v>
      </c>
      <c r="K15" s="6" t="str">
        <f t="shared" si="56"/>
        <v>∞</v>
      </c>
      <c r="L15" s="6" t="str">
        <f t="shared" si="57"/>
        <v>-</v>
      </c>
      <c r="M15" s="6" t="str">
        <f t="shared" si="109"/>
        <v>∞</v>
      </c>
      <c r="N15" s="6" t="str">
        <f t="shared" si="110"/>
        <v>-</v>
      </c>
      <c r="O15" s="6" t="str">
        <f t="shared" si="58"/>
        <v>∞</v>
      </c>
      <c r="P15" s="6" t="str">
        <f t="shared" si="59"/>
        <v>-</v>
      </c>
      <c r="Q15" s="6" t="str">
        <f t="shared" si="60"/>
        <v>∞</v>
      </c>
      <c r="R15" s="6" t="str">
        <f t="shared" si="61"/>
        <v>-</v>
      </c>
      <c r="S15" s="6" t="str">
        <f t="shared" si="62"/>
        <v>∞</v>
      </c>
      <c r="T15" s="6" t="str">
        <f t="shared" si="63"/>
        <v>-</v>
      </c>
      <c r="U15" s="6" t="str">
        <f t="shared" si="64"/>
        <v>∞</v>
      </c>
      <c r="V15" s="6" t="str">
        <f t="shared" si="65"/>
        <v>-</v>
      </c>
      <c r="W15" s="6" t="str">
        <f t="shared" si="66"/>
        <v>∞</v>
      </c>
      <c r="X15" s="6" t="str">
        <f t="shared" si="67"/>
        <v>-</v>
      </c>
      <c r="Y15" s="6" t="str">
        <f t="shared" si="68"/>
        <v>∞</v>
      </c>
      <c r="Z15" s="6" t="str">
        <f t="shared" si="69"/>
        <v>-</v>
      </c>
      <c r="AA15" s="6" t="str">
        <f t="shared" si="70"/>
        <v>∞</v>
      </c>
      <c r="AB15" s="6" t="str">
        <f t="shared" si="71"/>
        <v>-</v>
      </c>
      <c r="AC15" s="6" t="str">
        <f t="shared" si="72"/>
        <v>∞</v>
      </c>
      <c r="AD15" s="6" t="str">
        <f t="shared" si="73"/>
        <v>-</v>
      </c>
      <c r="AE15" s="6" t="str">
        <f t="shared" si="74"/>
        <v>∞</v>
      </c>
      <c r="AF15" s="6" t="str">
        <f t="shared" si="75"/>
        <v>-</v>
      </c>
      <c r="AG15" s="6" t="str">
        <f t="shared" si="76"/>
        <v>∞</v>
      </c>
      <c r="AH15" s="6" t="str">
        <f t="shared" si="77"/>
        <v>-</v>
      </c>
      <c r="AI15" s="6" t="str">
        <f t="shared" si="78"/>
        <v>∞</v>
      </c>
      <c r="AJ15" s="6" t="str">
        <f t="shared" si="79"/>
        <v>-</v>
      </c>
      <c r="AK15" s="6" t="str">
        <f t="shared" si="80"/>
        <v>∞</v>
      </c>
      <c r="AL15" s="6" t="str">
        <f t="shared" si="81"/>
        <v>-</v>
      </c>
      <c r="AM15" s="6" t="str">
        <f t="shared" si="82"/>
        <v>∞</v>
      </c>
      <c r="AN15" s="6" t="str">
        <f t="shared" si="83"/>
        <v>-</v>
      </c>
      <c r="AO15" s="7" t="str">
        <f t="shared" si="108"/>
        <v>K</v>
      </c>
      <c r="AP15" s="6" t="str">
        <f t="shared" si="84"/>
        <v>∞</v>
      </c>
      <c r="AQ15" s="6" t="str">
        <f t="shared" si="85"/>
        <v>-</v>
      </c>
      <c r="AR15" s="6" t="str">
        <f t="shared" si="86"/>
        <v>∞</v>
      </c>
      <c r="AS15" s="6" t="str">
        <f t="shared" si="87"/>
        <v>-</v>
      </c>
      <c r="AT15" s="6" t="str">
        <f t="shared" si="88"/>
        <v>∞</v>
      </c>
      <c r="AU15" s="6" t="str">
        <f t="shared" si="89"/>
        <v>-</v>
      </c>
      <c r="AV15" s="6" t="str">
        <f t="shared" si="90"/>
        <v>∞</v>
      </c>
      <c r="AW15" s="6" t="str">
        <f t="shared" si="91"/>
        <v>-</v>
      </c>
      <c r="AX15" s="6" t="str">
        <f t="shared" si="92"/>
        <v>∞</v>
      </c>
      <c r="AY15" s="6" t="str">
        <f t="shared" si="93"/>
        <v>-</v>
      </c>
      <c r="AZ15" s="6">
        <v>45</v>
      </c>
      <c r="BA15" s="6" t="s">
        <v>9</v>
      </c>
      <c r="BB15" s="6">
        <f t="shared" si="96"/>
        <v>45</v>
      </c>
      <c r="BC15" s="6" t="str">
        <f t="shared" si="97"/>
        <v>J</v>
      </c>
      <c r="BD15" s="6">
        <f t="shared" si="98"/>
        <v>45</v>
      </c>
      <c r="BE15" s="6" t="str">
        <f t="shared" si="99"/>
        <v>J</v>
      </c>
      <c r="BF15" s="6">
        <f t="shared" si="100"/>
        <v>45</v>
      </c>
      <c r="BG15" s="6" t="str">
        <f t="shared" si="101"/>
        <v>J</v>
      </c>
      <c r="BH15" s="1"/>
      <c r="BI15" s="1"/>
      <c r="BJ15" s="1"/>
      <c r="BK15" s="1"/>
    </row>
    <row r="16" spans="1:63" x14ac:dyDescent="0.25">
      <c r="A16" s="4"/>
      <c r="B16" s="8" t="s">
        <v>11</v>
      </c>
      <c r="C16" s="6" t="str">
        <f t="shared" si="53"/>
        <v>∞</v>
      </c>
      <c r="D16" s="6" t="str">
        <f t="shared" si="54"/>
        <v>-</v>
      </c>
      <c r="E16" s="6" t="str">
        <f t="shared" si="102"/>
        <v>∞</v>
      </c>
      <c r="F16" s="6" t="str">
        <f t="shared" si="103"/>
        <v>-</v>
      </c>
      <c r="G16" s="6" t="str">
        <f t="shared" si="104"/>
        <v>∞</v>
      </c>
      <c r="H16" s="6" t="str">
        <f t="shared" si="105"/>
        <v>-</v>
      </c>
      <c r="I16" s="6" t="str">
        <f t="shared" si="106"/>
        <v>∞</v>
      </c>
      <c r="J16" s="6" t="str">
        <f t="shared" si="107"/>
        <v>-</v>
      </c>
      <c r="K16" s="6" t="str">
        <f t="shared" si="56"/>
        <v>∞</v>
      </c>
      <c r="L16" s="6" t="str">
        <f t="shared" si="57"/>
        <v>-</v>
      </c>
      <c r="M16" s="6" t="str">
        <f t="shared" si="109"/>
        <v>∞</v>
      </c>
      <c r="N16" s="6" t="str">
        <f t="shared" si="110"/>
        <v>-</v>
      </c>
      <c r="O16" s="6" t="str">
        <f t="shared" si="58"/>
        <v>∞</v>
      </c>
      <c r="P16" s="6" t="str">
        <f t="shared" si="59"/>
        <v>-</v>
      </c>
      <c r="Q16" s="6" t="str">
        <f t="shared" si="60"/>
        <v>∞</v>
      </c>
      <c r="R16" s="6" t="str">
        <f t="shared" si="61"/>
        <v>-</v>
      </c>
      <c r="S16" s="6" t="str">
        <f t="shared" si="62"/>
        <v>∞</v>
      </c>
      <c r="T16" s="6" t="str">
        <f t="shared" si="63"/>
        <v>-</v>
      </c>
      <c r="U16" s="6" t="str">
        <f t="shared" si="64"/>
        <v>∞</v>
      </c>
      <c r="V16" s="6" t="str">
        <f t="shared" si="65"/>
        <v>-</v>
      </c>
      <c r="W16" s="6" t="str">
        <f t="shared" si="66"/>
        <v>∞</v>
      </c>
      <c r="X16" s="6" t="str">
        <f t="shared" si="67"/>
        <v>-</v>
      </c>
      <c r="Y16" s="6" t="str">
        <f t="shared" si="68"/>
        <v>∞</v>
      </c>
      <c r="Z16" s="6" t="str">
        <f t="shared" si="69"/>
        <v>-</v>
      </c>
      <c r="AA16" s="6" t="str">
        <f t="shared" si="70"/>
        <v>∞</v>
      </c>
      <c r="AB16" s="6" t="str">
        <f t="shared" si="71"/>
        <v>-</v>
      </c>
      <c r="AC16" s="6" t="str">
        <f t="shared" si="72"/>
        <v>∞</v>
      </c>
      <c r="AD16" s="6" t="str">
        <f t="shared" si="73"/>
        <v>-</v>
      </c>
      <c r="AE16" s="6" t="str">
        <f t="shared" si="74"/>
        <v>∞</v>
      </c>
      <c r="AF16" s="6" t="str">
        <f t="shared" si="75"/>
        <v>-</v>
      </c>
      <c r="AG16" s="6" t="str">
        <f t="shared" si="76"/>
        <v>∞</v>
      </c>
      <c r="AH16" s="6" t="str">
        <f t="shared" si="77"/>
        <v>-</v>
      </c>
      <c r="AI16" s="6" t="str">
        <f t="shared" si="78"/>
        <v>∞</v>
      </c>
      <c r="AJ16" s="6" t="str">
        <f t="shared" si="79"/>
        <v>-</v>
      </c>
      <c r="AK16" s="6">
        <v>39</v>
      </c>
      <c r="AL16" s="6" t="s">
        <v>16</v>
      </c>
      <c r="AM16" s="6">
        <f t="shared" si="82"/>
        <v>39</v>
      </c>
      <c r="AN16" s="6" t="str">
        <f t="shared" si="83"/>
        <v>Q</v>
      </c>
      <c r="AO16" s="7" t="str">
        <f t="shared" si="108"/>
        <v>L</v>
      </c>
      <c r="AP16" s="6">
        <f t="shared" si="84"/>
        <v>39</v>
      </c>
      <c r="AQ16" s="6" t="str">
        <f t="shared" si="85"/>
        <v>Q</v>
      </c>
      <c r="AR16" s="6">
        <f t="shared" si="86"/>
        <v>39</v>
      </c>
      <c r="AS16" s="6" t="str">
        <f t="shared" si="87"/>
        <v>Q</v>
      </c>
      <c r="AT16" s="6">
        <f t="shared" si="88"/>
        <v>39</v>
      </c>
      <c r="AU16" s="6" t="str">
        <f t="shared" si="89"/>
        <v>Q</v>
      </c>
      <c r="AV16" s="6">
        <f t="shared" si="90"/>
        <v>39</v>
      </c>
      <c r="AW16" s="6" t="str">
        <f t="shared" si="91"/>
        <v>Q</v>
      </c>
      <c r="AX16" s="6">
        <f t="shared" si="92"/>
        <v>39</v>
      </c>
      <c r="AY16" s="6" t="str">
        <f t="shared" si="93"/>
        <v>Q</v>
      </c>
      <c r="AZ16" s="6">
        <f t="shared" si="94"/>
        <v>39</v>
      </c>
      <c r="BA16" s="6" t="str">
        <f t="shared" si="95"/>
        <v>Q</v>
      </c>
      <c r="BB16" s="6">
        <f t="shared" si="96"/>
        <v>39</v>
      </c>
      <c r="BC16" s="6" t="str">
        <f t="shared" si="97"/>
        <v>Q</v>
      </c>
      <c r="BD16" s="6">
        <f t="shared" si="98"/>
        <v>39</v>
      </c>
      <c r="BE16" s="6" t="str">
        <f t="shared" si="99"/>
        <v>Q</v>
      </c>
      <c r="BF16" s="6">
        <f t="shared" si="100"/>
        <v>39</v>
      </c>
      <c r="BG16" s="6" t="str">
        <f t="shared" si="101"/>
        <v>Q</v>
      </c>
      <c r="BH16" s="1"/>
      <c r="BI16" s="1"/>
      <c r="BJ16" s="1"/>
      <c r="BK16" s="1"/>
    </row>
    <row r="17" spans="1:63" x14ac:dyDescent="0.25">
      <c r="A17" s="4"/>
      <c r="B17" s="8" t="s">
        <v>12</v>
      </c>
      <c r="C17" s="6" t="str">
        <f t="shared" si="53"/>
        <v>∞</v>
      </c>
      <c r="D17" s="6" t="str">
        <f t="shared" si="54"/>
        <v>-</v>
      </c>
      <c r="E17" s="6" t="str">
        <f t="shared" si="102"/>
        <v>∞</v>
      </c>
      <c r="F17" s="6" t="str">
        <f t="shared" si="103"/>
        <v>-</v>
      </c>
      <c r="G17" s="6">
        <v>11</v>
      </c>
      <c r="H17" s="6" t="s">
        <v>4</v>
      </c>
      <c r="I17" s="6">
        <f t="shared" si="106"/>
        <v>11</v>
      </c>
      <c r="J17" s="6" t="str">
        <f t="shared" si="107"/>
        <v>E</v>
      </c>
      <c r="K17" s="6">
        <f t="shared" si="56"/>
        <v>11</v>
      </c>
      <c r="L17" s="6" t="str">
        <f t="shared" si="57"/>
        <v>E</v>
      </c>
      <c r="M17" s="6">
        <f t="shared" si="109"/>
        <v>11</v>
      </c>
      <c r="N17" s="6" t="str">
        <f t="shared" si="110"/>
        <v>E</v>
      </c>
      <c r="O17" s="6">
        <f t="shared" si="58"/>
        <v>11</v>
      </c>
      <c r="P17" s="6" t="str">
        <f t="shared" si="59"/>
        <v>E</v>
      </c>
      <c r="Q17" s="6">
        <f t="shared" si="60"/>
        <v>11</v>
      </c>
      <c r="R17" s="6" t="str">
        <f t="shared" si="61"/>
        <v>E</v>
      </c>
      <c r="S17" s="6">
        <f t="shared" si="62"/>
        <v>11</v>
      </c>
      <c r="T17" s="6" t="str">
        <f t="shared" si="63"/>
        <v>E</v>
      </c>
      <c r="U17" s="6">
        <f t="shared" si="64"/>
        <v>11</v>
      </c>
      <c r="V17" s="6" t="str">
        <f t="shared" si="65"/>
        <v>E</v>
      </c>
      <c r="W17" s="6">
        <f t="shared" si="66"/>
        <v>11</v>
      </c>
      <c r="X17" s="6" t="str">
        <f t="shared" si="67"/>
        <v>E</v>
      </c>
      <c r="Y17" s="6">
        <f t="shared" si="68"/>
        <v>11</v>
      </c>
      <c r="Z17" s="6" t="str">
        <f t="shared" si="69"/>
        <v>E</v>
      </c>
      <c r="AA17" s="6">
        <f t="shared" si="70"/>
        <v>11</v>
      </c>
      <c r="AB17" s="6" t="str">
        <f t="shared" si="71"/>
        <v>E</v>
      </c>
      <c r="AC17" s="6">
        <f t="shared" si="72"/>
        <v>11</v>
      </c>
      <c r="AD17" s="6" t="str">
        <f t="shared" si="73"/>
        <v>E</v>
      </c>
      <c r="AE17" s="6">
        <f t="shared" si="74"/>
        <v>11</v>
      </c>
      <c r="AF17" s="6" t="str">
        <f t="shared" si="75"/>
        <v>E</v>
      </c>
      <c r="AG17" s="6">
        <f t="shared" si="76"/>
        <v>11</v>
      </c>
      <c r="AH17" s="6" t="str">
        <f t="shared" si="77"/>
        <v>E</v>
      </c>
      <c r="AI17" s="6">
        <f t="shared" si="78"/>
        <v>11</v>
      </c>
      <c r="AJ17" s="6" t="str">
        <f t="shared" si="79"/>
        <v>E</v>
      </c>
      <c r="AK17" s="6">
        <f t="shared" si="80"/>
        <v>11</v>
      </c>
      <c r="AL17" s="6" t="str">
        <f t="shared" si="81"/>
        <v>E</v>
      </c>
      <c r="AM17" s="6">
        <f t="shared" si="82"/>
        <v>11</v>
      </c>
      <c r="AN17" s="6" t="str">
        <f t="shared" si="83"/>
        <v>E</v>
      </c>
      <c r="AO17" s="7" t="str">
        <f t="shared" si="108"/>
        <v>M</v>
      </c>
      <c r="AP17" s="6">
        <f t="shared" si="84"/>
        <v>11</v>
      </c>
      <c r="AQ17" s="6" t="str">
        <f t="shared" si="85"/>
        <v>E</v>
      </c>
      <c r="AR17" s="6">
        <f t="shared" si="86"/>
        <v>11</v>
      </c>
      <c r="AS17" s="6" t="str">
        <f t="shared" si="87"/>
        <v>E</v>
      </c>
      <c r="AT17" s="6">
        <f t="shared" si="88"/>
        <v>11</v>
      </c>
      <c r="AU17" s="6" t="str">
        <f t="shared" si="89"/>
        <v>E</v>
      </c>
      <c r="AV17" s="6">
        <f t="shared" si="90"/>
        <v>11</v>
      </c>
      <c r="AW17" s="6" t="str">
        <f t="shared" si="91"/>
        <v>E</v>
      </c>
      <c r="AX17" s="6">
        <f t="shared" si="92"/>
        <v>11</v>
      </c>
      <c r="AY17" s="6" t="str">
        <f t="shared" si="93"/>
        <v>E</v>
      </c>
      <c r="AZ17" s="6">
        <f t="shared" si="94"/>
        <v>11</v>
      </c>
      <c r="BA17" s="6" t="str">
        <f t="shared" si="95"/>
        <v>E</v>
      </c>
      <c r="BB17" s="6">
        <f t="shared" si="96"/>
        <v>11</v>
      </c>
      <c r="BC17" s="6" t="str">
        <f t="shared" si="97"/>
        <v>E</v>
      </c>
      <c r="BD17" s="6">
        <f t="shared" si="98"/>
        <v>11</v>
      </c>
      <c r="BE17" s="6" t="str">
        <f t="shared" si="99"/>
        <v>E</v>
      </c>
      <c r="BF17" s="6">
        <f t="shared" si="100"/>
        <v>11</v>
      </c>
      <c r="BG17" s="6" t="str">
        <f t="shared" si="101"/>
        <v>E</v>
      </c>
      <c r="BH17" s="1"/>
      <c r="BI17" s="1"/>
      <c r="BJ17" s="1"/>
      <c r="BK17" s="1"/>
    </row>
    <row r="18" spans="1:63" x14ac:dyDescent="0.25">
      <c r="A18" s="4"/>
      <c r="B18" s="8" t="s">
        <v>13</v>
      </c>
      <c r="C18" s="6" t="str">
        <f t="shared" si="53"/>
        <v>∞</v>
      </c>
      <c r="D18" s="6" t="str">
        <f t="shared" si="54"/>
        <v>-</v>
      </c>
      <c r="E18" s="6" t="str">
        <f t="shared" si="102"/>
        <v>∞</v>
      </c>
      <c r="F18" s="6" t="str">
        <f t="shared" si="103"/>
        <v>-</v>
      </c>
      <c r="G18" s="6" t="str">
        <f t="shared" si="104"/>
        <v>∞</v>
      </c>
      <c r="H18" s="6" t="str">
        <f t="shared" si="105"/>
        <v>-</v>
      </c>
      <c r="I18" s="6">
        <v>18</v>
      </c>
      <c r="J18" s="6" t="s">
        <v>12</v>
      </c>
      <c r="K18" s="6">
        <f t="shared" si="56"/>
        <v>18</v>
      </c>
      <c r="L18" s="6" t="str">
        <f t="shared" si="57"/>
        <v>M</v>
      </c>
      <c r="M18" s="6">
        <f t="shared" si="109"/>
        <v>18</v>
      </c>
      <c r="N18" s="6" t="str">
        <f t="shared" si="110"/>
        <v>M</v>
      </c>
      <c r="O18" s="6">
        <f t="shared" si="58"/>
        <v>18</v>
      </c>
      <c r="P18" s="6" t="str">
        <f t="shared" si="59"/>
        <v>M</v>
      </c>
      <c r="Q18" s="6">
        <f t="shared" si="60"/>
        <v>18</v>
      </c>
      <c r="R18" s="6" t="str">
        <f t="shared" si="61"/>
        <v>M</v>
      </c>
      <c r="S18" s="6">
        <f t="shared" si="62"/>
        <v>18</v>
      </c>
      <c r="T18" s="6" t="str">
        <f t="shared" si="63"/>
        <v>M</v>
      </c>
      <c r="U18" s="6">
        <f t="shared" si="64"/>
        <v>18</v>
      </c>
      <c r="V18" s="6" t="str">
        <f t="shared" si="65"/>
        <v>M</v>
      </c>
      <c r="W18" s="6">
        <f t="shared" si="66"/>
        <v>18</v>
      </c>
      <c r="X18" s="6" t="str">
        <f t="shared" si="67"/>
        <v>M</v>
      </c>
      <c r="Y18" s="6">
        <f t="shared" si="68"/>
        <v>18</v>
      </c>
      <c r="Z18" s="6" t="str">
        <f t="shared" si="69"/>
        <v>M</v>
      </c>
      <c r="AA18" s="6">
        <f t="shared" si="70"/>
        <v>18</v>
      </c>
      <c r="AB18" s="6" t="str">
        <f t="shared" si="71"/>
        <v>M</v>
      </c>
      <c r="AC18" s="6">
        <f t="shared" si="72"/>
        <v>18</v>
      </c>
      <c r="AD18" s="6" t="str">
        <f t="shared" si="73"/>
        <v>M</v>
      </c>
      <c r="AE18" s="6">
        <f t="shared" si="74"/>
        <v>18</v>
      </c>
      <c r="AF18" s="6" t="str">
        <f t="shared" si="75"/>
        <v>M</v>
      </c>
      <c r="AG18" s="6">
        <f t="shared" si="76"/>
        <v>18</v>
      </c>
      <c r="AH18" s="6" t="str">
        <f t="shared" si="77"/>
        <v>M</v>
      </c>
      <c r="AI18" s="6">
        <f t="shared" si="78"/>
        <v>18</v>
      </c>
      <c r="AJ18" s="6" t="str">
        <f t="shared" si="79"/>
        <v>M</v>
      </c>
      <c r="AK18" s="6">
        <f t="shared" si="80"/>
        <v>18</v>
      </c>
      <c r="AL18" s="6" t="str">
        <f t="shared" si="81"/>
        <v>M</v>
      </c>
      <c r="AM18" s="6">
        <f t="shared" si="82"/>
        <v>18</v>
      </c>
      <c r="AN18" s="6" t="str">
        <f t="shared" si="83"/>
        <v>M</v>
      </c>
      <c r="AO18" s="7" t="str">
        <f t="shared" si="108"/>
        <v>N</v>
      </c>
      <c r="AP18" s="6">
        <f t="shared" si="84"/>
        <v>18</v>
      </c>
      <c r="AQ18" s="6" t="str">
        <f t="shared" si="85"/>
        <v>M</v>
      </c>
      <c r="AR18" s="6">
        <f t="shared" si="86"/>
        <v>18</v>
      </c>
      <c r="AS18" s="6" t="str">
        <f t="shared" si="87"/>
        <v>M</v>
      </c>
      <c r="AT18" s="6">
        <f t="shared" si="88"/>
        <v>18</v>
      </c>
      <c r="AU18" s="6" t="str">
        <f t="shared" si="89"/>
        <v>M</v>
      </c>
      <c r="AV18" s="6">
        <f t="shared" si="90"/>
        <v>18</v>
      </c>
      <c r="AW18" s="6" t="str">
        <f t="shared" si="91"/>
        <v>M</v>
      </c>
      <c r="AX18" s="6">
        <f t="shared" si="92"/>
        <v>18</v>
      </c>
      <c r="AY18" s="6" t="str">
        <f t="shared" si="93"/>
        <v>M</v>
      </c>
      <c r="AZ18" s="6">
        <f t="shared" si="94"/>
        <v>18</v>
      </c>
      <c r="BA18" s="6" t="str">
        <f t="shared" si="95"/>
        <v>M</v>
      </c>
      <c r="BB18" s="6">
        <f t="shared" si="96"/>
        <v>18</v>
      </c>
      <c r="BC18" s="6" t="str">
        <f t="shared" si="97"/>
        <v>M</v>
      </c>
      <c r="BD18" s="6">
        <f t="shared" si="98"/>
        <v>18</v>
      </c>
      <c r="BE18" s="6" t="str">
        <f t="shared" si="99"/>
        <v>M</v>
      </c>
      <c r="BF18" s="6">
        <f t="shared" si="100"/>
        <v>18</v>
      </c>
      <c r="BG18" s="6" t="str">
        <f t="shared" si="101"/>
        <v>M</v>
      </c>
      <c r="BH18" s="1"/>
      <c r="BI18" s="1"/>
      <c r="BJ18" s="1"/>
      <c r="BK18" s="1"/>
    </row>
    <row r="19" spans="1:63" x14ac:dyDescent="0.25">
      <c r="A19" s="4"/>
      <c r="B19" s="8" t="s">
        <v>14</v>
      </c>
      <c r="C19" s="6" t="str">
        <f t="shared" si="53"/>
        <v>∞</v>
      </c>
      <c r="D19" s="6" t="str">
        <f t="shared" si="54"/>
        <v>-</v>
      </c>
      <c r="E19" s="6" t="str">
        <f t="shared" si="102"/>
        <v>∞</v>
      </c>
      <c r="F19" s="6" t="str">
        <f t="shared" si="103"/>
        <v>-</v>
      </c>
      <c r="G19" s="6" t="str">
        <f t="shared" si="104"/>
        <v>∞</v>
      </c>
      <c r="H19" s="6" t="str">
        <f t="shared" si="105"/>
        <v>-</v>
      </c>
      <c r="I19" s="6" t="str">
        <f t="shared" si="106"/>
        <v>∞</v>
      </c>
      <c r="J19" s="6" t="str">
        <f t="shared" si="107"/>
        <v>-</v>
      </c>
      <c r="K19" s="6" t="str">
        <f t="shared" si="56"/>
        <v>∞</v>
      </c>
      <c r="L19" s="6" t="str">
        <f t="shared" si="57"/>
        <v>-</v>
      </c>
      <c r="M19" s="6" t="str">
        <f t="shared" si="109"/>
        <v>∞</v>
      </c>
      <c r="N19" s="6" t="str">
        <f t="shared" si="110"/>
        <v>-</v>
      </c>
      <c r="O19" s="6" t="str">
        <f t="shared" si="58"/>
        <v>∞</v>
      </c>
      <c r="P19" s="6" t="str">
        <f t="shared" si="59"/>
        <v>-</v>
      </c>
      <c r="Q19" s="6" t="str">
        <f t="shared" si="60"/>
        <v>∞</v>
      </c>
      <c r="R19" s="6" t="str">
        <f t="shared" si="61"/>
        <v>-</v>
      </c>
      <c r="S19" s="6" t="str">
        <f t="shared" si="62"/>
        <v>∞</v>
      </c>
      <c r="T19" s="6" t="str">
        <f t="shared" si="63"/>
        <v>-</v>
      </c>
      <c r="U19" s="6" t="str">
        <f t="shared" si="64"/>
        <v>∞</v>
      </c>
      <c r="V19" s="6" t="str">
        <f t="shared" si="65"/>
        <v>-</v>
      </c>
      <c r="W19" s="6">
        <v>24</v>
      </c>
      <c r="X19" s="6" t="s">
        <v>13</v>
      </c>
      <c r="Y19" s="6">
        <f t="shared" si="68"/>
        <v>24</v>
      </c>
      <c r="Z19" s="6" t="str">
        <f t="shared" si="69"/>
        <v>N</v>
      </c>
      <c r="AA19" s="6">
        <f t="shared" si="70"/>
        <v>24</v>
      </c>
      <c r="AB19" s="6" t="str">
        <f t="shared" si="71"/>
        <v>N</v>
      </c>
      <c r="AC19" s="6">
        <f t="shared" si="72"/>
        <v>24</v>
      </c>
      <c r="AD19" s="6" t="str">
        <f t="shared" si="73"/>
        <v>N</v>
      </c>
      <c r="AE19" s="6">
        <f t="shared" si="74"/>
        <v>24</v>
      </c>
      <c r="AF19" s="6" t="str">
        <f t="shared" si="75"/>
        <v>N</v>
      </c>
      <c r="AG19" s="6">
        <f t="shared" si="76"/>
        <v>24</v>
      </c>
      <c r="AH19" s="6" t="str">
        <f t="shared" si="77"/>
        <v>N</v>
      </c>
      <c r="AI19" s="6">
        <f t="shared" si="78"/>
        <v>24</v>
      </c>
      <c r="AJ19" s="6" t="str">
        <f t="shared" si="79"/>
        <v>N</v>
      </c>
      <c r="AK19" s="6">
        <f t="shared" si="80"/>
        <v>24</v>
      </c>
      <c r="AL19" s="6" t="str">
        <f t="shared" si="81"/>
        <v>N</v>
      </c>
      <c r="AM19" s="6">
        <f t="shared" si="82"/>
        <v>24</v>
      </c>
      <c r="AN19" s="6" t="str">
        <f t="shared" si="83"/>
        <v>N</v>
      </c>
      <c r="AO19" s="7" t="str">
        <f t="shared" si="108"/>
        <v>O</v>
      </c>
      <c r="AP19" s="6">
        <f t="shared" si="84"/>
        <v>24</v>
      </c>
      <c r="AQ19" s="6" t="str">
        <f t="shared" si="85"/>
        <v>N</v>
      </c>
      <c r="AR19" s="6">
        <f t="shared" si="86"/>
        <v>24</v>
      </c>
      <c r="AS19" s="6" t="str">
        <f t="shared" si="87"/>
        <v>N</v>
      </c>
      <c r="AT19" s="6">
        <f t="shared" si="88"/>
        <v>24</v>
      </c>
      <c r="AU19" s="6" t="str">
        <f t="shared" si="89"/>
        <v>N</v>
      </c>
      <c r="AV19" s="6">
        <f t="shared" si="90"/>
        <v>24</v>
      </c>
      <c r="AW19" s="6" t="str">
        <f t="shared" si="91"/>
        <v>N</v>
      </c>
      <c r="AX19" s="6">
        <f t="shared" si="92"/>
        <v>24</v>
      </c>
      <c r="AY19" s="6" t="str">
        <f t="shared" si="93"/>
        <v>N</v>
      </c>
      <c r="AZ19" s="6">
        <f t="shared" si="94"/>
        <v>24</v>
      </c>
      <c r="BA19" s="6" t="str">
        <f t="shared" si="95"/>
        <v>N</v>
      </c>
      <c r="BB19" s="6">
        <f t="shared" si="96"/>
        <v>24</v>
      </c>
      <c r="BC19" s="6" t="str">
        <f t="shared" si="97"/>
        <v>N</v>
      </c>
      <c r="BD19" s="6">
        <f t="shared" si="98"/>
        <v>24</v>
      </c>
      <c r="BE19" s="6" t="str">
        <f t="shared" si="99"/>
        <v>N</v>
      </c>
      <c r="BF19" s="6">
        <f t="shared" si="100"/>
        <v>24</v>
      </c>
      <c r="BG19" s="6" t="str">
        <f t="shared" si="101"/>
        <v>N</v>
      </c>
      <c r="BH19" s="1"/>
      <c r="BI19" s="1"/>
      <c r="BJ19" s="1"/>
      <c r="BK19" s="1"/>
    </row>
    <row r="20" spans="1:63" x14ac:dyDescent="0.25">
      <c r="A20" s="4"/>
      <c r="B20" s="8" t="s">
        <v>15</v>
      </c>
      <c r="C20" s="6" t="str">
        <f t="shared" si="53"/>
        <v>∞</v>
      </c>
      <c r="D20" s="6" t="str">
        <f t="shared" si="54"/>
        <v>-</v>
      </c>
      <c r="E20" s="6" t="str">
        <f t="shared" si="102"/>
        <v>∞</v>
      </c>
      <c r="F20" s="6" t="str">
        <f t="shared" si="103"/>
        <v>-</v>
      </c>
      <c r="G20" s="6" t="str">
        <f t="shared" si="104"/>
        <v>∞</v>
      </c>
      <c r="H20" s="6" t="str">
        <f t="shared" si="105"/>
        <v>-</v>
      </c>
      <c r="I20" s="6" t="str">
        <f t="shared" si="106"/>
        <v>∞</v>
      </c>
      <c r="J20" s="6" t="str">
        <f t="shared" si="107"/>
        <v>-</v>
      </c>
      <c r="K20" s="6" t="str">
        <f t="shared" si="56"/>
        <v>∞</v>
      </c>
      <c r="L20" s="6" t="str">
        <f t="shared" si="57"/>
        <v>-</v>
      </c>
      <c r="M20" s="6" t="str">
        <f t="shared" si="109"/>
        <v>∞</v>
      </c>
      <c r="N20" s="6" t="str">
        <f t="shared" si="110"/>
        <v>-</v>
      </c>
      <c r="O20" s="6" t="str">
        <f t="shared" si="58"/>
        <v>∞</v>
      </c>
      <c r="P20" s="6" t="str">
        <f t="shared" si="59"/>
        <v>-</v>
      </c>
      <c r="Q20" s="6" t="str">
        <f t="shared" si="60"/>
        <v>∞</v>
      </c>
      <c r="R20" s="6" t="str">
        <f t="shared" si="61"/>
        <v>-</v>
      </c>
      <c r="S20" s="6" t="str">
        <f t="shared" si="62"/>
        <v>∞</v>
      </c>
      <c r="T20" s="6" t="str">
        <f t="shared" si="63"/>
        <v>-</v>
      </c>
      <c r="U20" s="6" t="str">
        <f t="shared" si="64"/>
        <v>∞</v>
      </c>
      <c r="V20" s="6" t="str">
        <f t="shared" si="65"/>
        <v>-</v>
      </c>
      <c r="W20" s="6" t="str">
        <f t="shared" si="66"/>
        <v>∞</v>
      </c>
      <c r="X20" s="6" t="str">
        <f t="shared" si="67"/>
        <v>-</v>
      </c>
      <c r="Y20" s="6">
        <v>30</v>
      </c>
      <c r="Z20" s="6" t="s">
        <v>18</v>
      </c>
      <c r="AA20" s="6">
        <f t="shared" si="70"/>
        <v>30</v>
      </c>
      <c r="AB20" s="6" t="str">
        <f t="shared" si="71"/>
        <v>MUC</v>
      </c>
      <c r="AC20" s="6">
        <f t="shared" si="72"/>
        <v>30</v>
      </c>
      <c r="AD20" s="6" t="str">
        <f t="shared" si="73"/>
        <v>MUC</v>
      </c>
      <c r="AE20" s="6">
        <f t="shared" si="74"/>
        <v>30</v>
      </c>
      <c r="AF20" s="6" t="str">
        <f t="shared" si="75"/>
        <v>MUC</v>
      </c>
      <c r="AG20" s="6">
        <f t="shared" si="76"/>
        <v>30</v>
      </c>
      <c r="AH20" s="6" t="str">
        <f t="shared" si="77"/>
        <v>MUC</v>
      </c>
      <c r="AI20" s="6">
        <f t="shared" si="78"/>
        <v>30</v>
      </c>
      <c r="AJ20" s="6" t="str">
        <f t="shared" si="79"/>
        <v>MUC</v>
      </c>
      <c r="AK20" s="6">
        <f t="shared" si="80"/>
        <v>30</v>
      </c>
      <c r="AL20" s="6" t="str">
        <f t="shared" si="81"/>
        <v>MUC</v>
      </c>
      <c r="AM20" s="6">
        <f t="shared" si="82"/>
        <v>30</v>
      </c>
      <c r="AN20" s="6" t="str">
        <f t="shared" si="83"/>
        <v>MUC</v>
      </c>
      <c r="AO20" s="7" t="str">
        <f t="shared" si="108"/>
        <v>P</v>
      </c>
      <c r="AP20" s="6">
        <f t="shared" si="84"/>
        <v>30</v>
      </c>
      <c r="AQ20" s="6" t="str">
        <f t="shared" si="85"/>
        <v>MUC</v>
      </c>
      <c r="AR20" s="6">
        <f t="shared" si="86"/>
        <v>30</v>
      </c>
      <c r="AS20" s="6" t="str">
        <f t="shared" si="87"/>
        <v>MUC</v>
      </c>
      <c r="AT20" s="6">
        <f t="shared" si="88"/>
        <v>30</v>
      </c>
      <c r="AU20" s="6" t="str">
        <f t="shared" si="89"/>
        <v>MUC</v>
      </c>
      <c r="AV20" s="6">
        <f t="shared" si="90"/>
        <v>30</v>
      </c>
      <c r="AW20" s="6" t="str">
        <f t="shared" si="91"/>
        <v>MUC</v>
      </c>
      <c r="AX20" s="6">
        <f t="shared" si="92"/>
        <v>30</v>
      </c>
      <c r="AY20" s="6" t="str">
        <f t="shared" si="93"/>
        <v>MUC</v>
      </c>
      <c r="AZ20" s="6">
        <f t="shared" si="94"/>
        <v>30</v>
      </c>
      <c r="BA20" s="6" t="str">
        <f t="shared" si="95"/>
        <v>MUC</v>
      </c>
      <c r="BB20" s="6">
        <f t="shared" si="96"/>
        <v>30</v>
      </c>
      <c r="BC20" s="6" t="str">
        <f t="shared" si="97"/>
        <v>MUC</v>
      </c>
      <c r="BD20" s="6">
        <f t="shared" si="98"/>
        <v>30</v>
      </c>
      <c r="BE20" s="6" t="str">
        <f t="shared" si="99"/>
        <v>MUC</v>
      </c>
      <c r="BF20" s="6">
        <f t="shared" si="100"/>
        <v>30</v>
      </c>
      <c r="BG20" s="6" t="str">
        <f t="shared" si="101"/>
        <v>MUC</v>
      </c>
      <c r="BH20" s="1"/>
      <c r="BI20" s="1"/>
      <c r="BJ20" s="1"/>
      <c r="BK20" s="1"/>
    </row>
    <row r="21" spans="1:63" x14ac:dyDescent="0.25">
      <c r="A21" s="4"/>
      <c r="B21" s="8" t="s">
        <v>16</v>
      </c>
      <c r="C21" s="6" t="str">
        <f t="shared" si="53"/>
        <v>∞</v>
      </c>
      <c r="D21" s="6" t="str">
        <f t="shared" si="54"/>
        <v>-</v>
      </c>
      <c r="E21" s="6" t="str">
        <f t="shared" si="102"/>
        <v>∞</v>
      </c>
      <c r="F21" s="6" t="str">
        <f t="shared" si="103"/>
        <v>-</v>
      </c>
      <c r="G21" s="6" t="str">
        <f t="shared" si="104"/>
        <v>∞</v>
      </c>
      <c r="H21" s="6" t="str">
        <f t="shared" si="105"/>
        <v>-</v>
      </c>
      <c r="I21" s="6" t="str">
        <f t="shared" si="106"/>
        <v>∞</v>
      </c>
      <c r="J21" s="6" t="str">
        <f t="shared" si="107"/>
        <v>-</v>
      </c>
      <c r="K21" s="6" t="str">
        <f t="shared" si="56"/>
        <v>∞</v>
      </c>
      <c r="L21" s="6" t="str">
        <f t="shared" si="57"/>
        <v>-</v>
      </c>
      <c r="M21" s="6" t="str">
        <f t="shared" si="109"/>
        <v>∞</v>
      </c>
      <c r="N21" s="6" t="str">
        <f t="shared" si="110"/>
        <v>-</v>
      </c>
      <c r="O21" s="6" t="str">
        <f t="shared" si="58"/>
        <v>∞</v>
      </c>
      <c r="P21" s="6" t="str">
        <f t="shared" si="59"/>
        <v>-</v>
      </c>
      <c r="Q21" s="6" t="str">
        <f t="shared" si="60"/>
        <v>∞</v>
      </c>
      <c r="R21" s="6" t="str">
        <f t="shared" si="61"/>
        <v>-</v>
      </c>
      <c r="S21" s="6">
        <v>25</v>
      </c>
      <c r="T21" s="6" t="s">
        <v>17</v>
      </c>
      <c r="U21" s="6">
        <f t="shared" si="64"/>
        <v>25</v>
      </c>
      <c r="V21" s="6" t="str">
        <f t="shared" si="65"/>
        <v>R</v>
      </c>
      <c r="W21" s="6">
        <f t="shared" si="66"/>
        <v>25</v>
      </c>
      <c r="X21" s="6" t="str">
        <f t="shared" si="67"/>
        <v>R</v>
      </c>
      <c r="Y21" s="6">
        <f t="shared" si="68"/>
        <v>25</v>
      </c>
      <c r="Z21" s="6" t="str">
        <f t="shared" si="69"/>
        <v>R</v>
      </c>
      <c r="AA21" s="6">
        <f t="shared" si="70"/>
        <v>25</v>
      </c>
      <c r="AB21" s="6" t="str">
        <f t="shared" si="71"/>
        <v>R</v>
      </c>
      <c r="AC21" s="6">
        <f t="shared" si="72"/>
        <v>25</v>
      </c>
      <c r="AD21" s="6" t="str">
        <f t="shared" si="73"/>
        <v>R</v>
      </c>
      <c r="AE21" s="6">
        <f t="shared" si="74"/>
        <v>25</v>
      </c>
      <c r="AF21" s="6" t="str">
        <f t="shared" si="75"/>
        <v>R</v>
      </c>
      <c r="AG21" s="6">
        <f t="shared" si="76"/>
        <v>25</v>
      </c>
      <c r="AH21" s="6" t="str">
        <f t="shared" si="77"/>
        <v>R</v>
      </c>
      <c r="AI21" s="6">
        <f t="shared" si="78"/>
        <v>25</v>
      </c>
      <c r="AJ21" s="6" t="str">
        <f t="shared" si="79"/>
        <v>R</v>
      </c>
      <c r="AK21" s="6">
        <f t="shared" si="80"/>
        <v>25</v>
      </c>
      <c r="AL21" s="6" t="str">
        <f t="shared" si="81"/>
        <v>R</v>
      </c>
      <c r="AM21" s="6">
        <f t="shared" si="82"/>
        <v>25</v>
      </c>
      <c r="AN21" s="6" t="str">
        <f t="shared" si="83"/>
        <v>R</v>
      </c>
      <c r="AO21" s="7" t="str">
        <f t="shared" si="108"/>
        <v>Q</v>
      </c>
      <c r="AP21" s="6">
        <f t="shared" si="84"/>
        <v>25</v>
      </c>
      <c r="AQ21" s="6" t="str">
        <f t="shared" si="85"/>
        <v>R</v>
      </c>
      <c r="AR21" s="6">
        <f t="shared" si="86"/>
        <v>25</v>
      </c>
      <c r="AS21" s="6" t="str">
        <f t="shared" si="87"/>
        <v>R</v>
      </c>
      <c r="AT21" s="6">
        <f t="shared" si="88"/>
        <v>25</v>
      </c>
      <c r="AU21" s="6" t="str">
        <f t="shared" si="89"/>
        <v>R</v>
      </c>
      <c r="AV21" s="6">
        <f t="shared" si="90"/>
        <v>25</v>
      </c>
      <c r="AW21" s="6" t="str">
        <f t="shared" si="91"/>
        <v>R</v>
      </c>
      <c r="AX21" s="6">
        <f t="shared" si="92"/>
        <v>25</v>
      </c>
      <c r="AY21" s="6" t="str">
        <f t="shared" si="93"/>
        <v>R</v>
      </c>
      <c r="AZ21" s="6">
        <f t="shared" si="94"/>
        <v>25</v>
      </c>
      <c r="BA21" s="6" t="str">
        <f t="shared" si="95"/>
        <v>R</v>
      </c>
      <c r="BB21" s="6">
        <f t="shared" si="96"/>
        <v>25</v>
      </c>
      <c r="BC21" s="6" t="str">
        <f t="shared" si="97"/>
        <v>R</v>
      </c>
      <c r="BD21" s="6">
        <f t="shared" si="98"/>
        <v>25</v>
      </c>
      <c r="BE21" s="6" t="str">
        <f t="shared" si="99"/>
        <v>R</v>
      </c>
      <c r="BF21" s="6">
        <f t="shared" si="100"/>
        <v>25</v>
      </c>
      <c r="BG21" s="6" t="str">
        <f t="shared" si="101"/>
        <v>R</v>
      </c>
      <c r="BH21" s="1"/>
      <c r="BI21" s="1"/>
      <c r="BJ21" s="1"/>
      <c r="BK21" s="1"/>
    </row>
    <row r="22" spans="1:63" x14ac:dyDescent="0.25">
      <c r="A22" s="4"/>
      <c r="B22" s="8" t="s">
        <v>17</v>
      </c>
      <c r="C22" s="6" t="str">
        <f t="shared" si="53"/>
        <v>∞</v>
      </c>
      <c r="D22" s="6" t="str">
        <f t="shared" si="54"/>
        <v>-</v>
      </c>
      <c r="E22" s="6" t="str">
        <f t="shared" si="102"/>
        <v>∞</v>
      </c>
      <c r="F22" s="6" t="str">
        <f t="shared" si="103"/>
        <v>-</v>
      </c>
      <c r="G22" s="6" t="str">
        <f t="shared" si="104"/>
        <v>∞</v>
      </c>
      <c r="H22" s="6" t="str">
        <f t="shared" si="105"/>
        <v>-</v>
      </c>
      <c r="I22" s="6">
        <v>17</v>
      </c>
      <c r="J22" s="6" t="s">
        <v>12</v>
      </c>
      <c r="K22" s="6">
        <f t="shared" si="56"/>
        <v>17</v>
      </c>
      <c r="L22" s="6" t="str">
        <f t="shared" si="57"/>
        <v>M</v>
      </c>
      <c r="M22" s="6">
        <f t="shared" si="109"/>
        <v>17</v>
      </c>
      <c r="N22" s="6" t="str">
        <f t="shared" si="110"/>
        <v>M</v>
      </c>
      <c r="O22" s="6">
        <f t="shared" si="58"/>
        <v>17</v>
      </c>
      <c r="P22" s="6" t="str">
        <f t="shared" si="59"/>
        <v>M</v>
      </c>
      <c r="Q22" s="6">
        <f t="shared" si="60"/>
        <v>17</v>
      </c>
      <c r="R22" s="6" t="str">
        <f t="shared" si="61"/>
        <v>M</v>
      </c>
      <c r="S22" s="6">
        <f t="shared" si="62"/>
        <v>17</v>
      </c>
      <c r="T22" s="6" t="str">
        <f t="shared" si="63"/>
        <v>M</v>
      </c>
      <c r="U22" s="6">
        <f t="shared" si="64"/>
        <v>17</v>
      </c>
      <c r="V22" s="6" t="str">
        <f t="shared" si="65"/>
        <v>M</v>
      </c>
      <c r="W22" s="6">
        <f t="shared" si="66"/>
        <v>17</v>
      </c>
      <c r="X22" s="6" t="str">
        <f t="shared" si="67"/>
        <v>M</v>
      </c>
      <c r="Y22" s="6">
        <f t="shared" si="68"/>
        <v>17</v>
      </c>
      <c r="Z22" s="6" t="str">
        <f t="shared" si="69"/>
        <v>M</v>
      </c>
      <c r="AA22" s="6">
        <f t="shared" si="70"/>
        <v>17</v>
      </c>
      <c r="AB22" s="6" t="str">
        <f t="shared" si="71"/>
        <v>M</v>
      </c>
      <c r="AC22" s="6">
        <f t="shared" si="72"/>
        <v>17</v>
      </c>
      <c r="AD22" s="6" t="str">
        <f t="shared" si="73"/>
        <v>M</v>
      </c>
      <c r="AE22" s="6">
        <f t="shared" si="74"/>
        <v>17</v>
      </c>
      <c r="AF22" s="6" t="str">
        <f t="shared" si="75"/>
        <v>M</v>
      </c>
      <c r="AG22" s="6">
        <f t="shared" si="76"/>
        <v>17</v>
      </c>
      <c r="AH22" s="6" t="str">
        <f t="shared" si="77"/>
        <v>M</v>
      </c>
      <c r="AI22" s="6">
        <f t="shared" si="78"/>
        <v>17</v>
      </c>
      <c r="AJ22" s="6" t="str">
        <f t="shared" si="79"/>
        <v>M</v>
      </c>
      <c r="AK22" s="6">
        <f t="shared" si="80"/>
        <v>17</v>
      </c>
      <c r="AL22" s="6" t="str">
        <f t="shared" si="81"/>
        <v>M</v>
      </c>
      <c r="AM22" s="6">
        <f t="shared" si="82"/>
        <v>17</v>
      </c>
      <c r="AN22" s="6" t="str">
        <f t="shared" si="83"/>
        <v>M</v>
      </c>
      <c r="AO22" s="7" t="str">
        <f t="shared" si="108"/>
        <v>R</v>
      </c>
      <c r="AP22" s="6">
        <f t="shared" si="84"/>
        <v>17</v>
      </c>
      <c r="AQ22" s="6" t="str">
        <f t="shared" si="85"/>
        <v>M</v>
      </c>
      <c r="AR22" s="6">
        <f t="shared" si="86"/>
        <v>17</v>
      </c>
      <c r="AS22" s="6" t="str">
        <f t="shared" si="87"/>
        <v>M</v>
      </c>
      <c r="AT22" s="6">
        <f t="shared" si="88"/>
        <v>17</v>
      </c>
      <c r="AU22" s="6" t="str">
        <f t="shared" si="89"/>
        <v>M</v>
      </c>
      <c r="AV22" s="6">
        <f t="shared" si="90"/>
        <v>17</v>
      </c>
      <c r="AW22" s="6" t="str">
        <f t="shared" si="91"/>
        <v>M</v>
      </c>
      <c r="AX22" s="6">
        <f t="shared" si="92"/>
        <v>17</v>
      </c>
      <c r="AY22" s="6" t="str">
        <f t="shared" si="93"/>
        <v>M</v>
      </c>
      <c r="AZ22" s="6">
        <f t="shared" si="94"/>
        <v>17</v>
      </c>
      <c r="BA22" s="6" t="str">
        <f t="shared" si="95"/>
        <v>M</v>
      </c>
      <c r="BB22" s="6">
        <f t="shared" si="96"/>
        <v>17</v>
      </c>
      <c r="BC22" s="6" t="str">
        <f t="shared" si="97"/>
        <v>M</v>
      </c>
      <c r="BD22" s="6">
        <f t="shared" si="98"/>
        <v>17</v>
      </c>
      <c r="BE22" s="6" t="str">
        <f t="shared" si="99"/>
        <v>M</v>
      </c>
      <c r="BF22" s="6">
        <f t="shared" si="100"/>
        <v>17</v>
      </c>
      <c r="BG22" s="6" t="str">
        <f t="shared" si="101"/>
        <v>M</v>
      </c>
      <c r="BH22" s="1"/>
      <c r="BI22" s="1"/>
      <c r="BJ22" s="1"/>
      <c r="BK22" s="1"/>
    </row>
    <row r="23" spans="1:63" x14ac:dyDescent="0.25">
      <c r="A23" s="4"/>
      <c r="B23" s="8" t="s">
        <v>18</v>
      </c>
      <c r="C23" s="6" t="str">
        <f t="shared" si="53"/>
        <v>∞</v>
      </c>
      <c r="D23" s="6" t="str">
        <f t="shared" si="54"/>
        <v>-</v>
      </c>
      <c r="E23" s="6" t="str">
        <f t="shared" si="102"/>
        <v>∞</v>
      </c>
      <c r="F23" s="6" t="str">
        <f t="shared" si="103"/>
        <v>-</v>
      </c>
      <c r="G23" s="6" t="str">
        <f t="shared" si="104"/>
        <v>∞</v>
      </c>
      <c r="H23" s="6" t="str">
        <f t="shared" si="105"/>
        <v>-</v>
      </c>
      <c r="I23" s="6">
        <v>20</v>
      </c>
      <c r="J23" s="6" t="s">
        <v>12</v>
      </c>
      <c r="K23" s="6">
        <f t="shared" si="56"/>
        <v>20</v>
      </c>
      <c r="L23" s="6" t="str">
        <f t="shared" si="57"/>
        <v>M</v>
      </c>
      <c r="M23" s="6">
        <f t="shared" si="109"/>
        <v>20</v>
      </c>
      <c r="N23" s="6" t="str">
        <f t="shared" si="110"/>
        <v>M</v>
      </c>
      <c r="O23" s="6">
        <f t="shared" si="58"/>
        <v>20</v>
      </c>
      <c r="P23" s="6" t="str">
        <f t="shared" si="59"/>
        <v>M</v>
      </c>
      <c r="Q23" s="6">
        <f t="shared" si="60"/>
        <v>20</v>
      </c>
      <c r="R23" s="6" t="str">
        <f t="shared" si="61"/>
        <v>M</v>
      </c>
      <c r="S23" s="6">
        <f t="shared" si="62"/>
        <v>20</v>
      </c>
      <c r="T23" s="6" t="str">
        <f t="shared" si="63"/>
        <v>M</v>
      </c>
      <c r="U23" s="6">
        <f t="shared" si="64"/>
        <v>20</v>
      </c>
      <c r="V23" s="6" t="str">
        <f t="shared" si="65"/>
        <v>M</v>
      </c>
      <c r="W23" s="6">
        <f t="shared" si="66"/>
        <v>20</v>
      </c>
      <c r="X23" s="6" t="str">
        <f t="shared" si="67"/>
        <v>M</v>
      </c>
      <c r="Y23" s="6">
        <f t="shared" si="68"/>
        <v>20</v>
      </c>
      <c r="Z23" s="6" t="str">
        <f t="shared" si="69"/>
        <v>M</v>
      </c>
      <c r="AA23" s="6">
        <f t="shared" si="70"/>
        <v>20</v>
      </c>
      <c r="AB23" s="6" t="str">
        <f t="shared" si="71"/>
        <v>M</v>
      </c>
      <c r="AC23" s="6">
        <f t="shared" si="72"/>
        <v>20</v>
      </c>
      <c r="AD23" s="6" t="str">
        <f t="shared" si="73"/>
        <v>M</v>
      </c>
      <c r="AE23" s="6">
        <f t="shared" si="74"/>
        <v>20</v>
      </c>
      <c r="AF23" s="6" t="str">
        <f t="shared" si="75"/>
        <v>M</v>
      </c>
      <c r="AG23" s="6">
        <f t="shared" si="76"/>
        <v>20</v>
      </c>
      <c r="AH23" s="6" t="str">
        <f t="shared" si="77"/>
        <v>M</v>
      </c>
      <c r="AI23" s="6">
        <f t="shared" si="78"/>
        <v>20</v>
      </c>
      <c r="AJ23" s="6" t="str">
        <f t="shared" si="79"/>
        <v>M</v>
      </c>
      <c r="AK23" s="6">
        <f t="shared" si="80"/>
        <v>20</v>
      </c>
      <c r="AL23" s="6" t="str">
        <f t="shared" si="81"/>
        <v>M</v>
      </c>
      <c r="AM23" s="6">
        <f t="shared" si="82"/>
        <v>20</v>
      </c>
      <c r="AN23" s="6" t="str">
        <f t="shared" si="83"/>
        <v>M</v>
      </c>
      <c r="AO23" s="7" t="str">
        <f t="shared" si="108"/>
        <v>MUC</v>
      </c>
      <c r="AP23" s="6">
        <f t="shared" si="84"/>
        <v>20</v>
      </c>
      <c r="AQ23" s="6" t="str">
        <f t="shared" si="85"/>
        <v>M</v>
      </c>
      <c r="AR23" s="6">
        <f t="shared" si="86"/>
        <v>20</v>
      </c>
      <c r="AS23" s="6" t="str">
        <f t="shared" si="87"/>
        <v>M</v>
      </c>
      <c r="AT23" s="6">
        <f t="shared" si="88"/>
        <v>20</v>
      </c>
      <c r="AU23" s="6" t="str">
        <f t="shared" si="89"/>
        <v>M</v>
      </c>
      <c r="AV23" s="6">
        <f t="shared" si="90"/>
        <v>20</v>
      </c>
      <c r="AW23" s="6" t="str">
        <f t="shared" si="91"/>
        <v>M</v>
      </c>
      <c r="AX23" s="6">
        <f t="shared" si="92"/>
        <v>20</v>
      </c>
      <c r="AY23" s="6" t="str">
        <f t="shared" si="93"/>
        <v>M</v>
      </c>
      <c r="AZ23" s="6">
        <f t="shared" si="94"/>
        <v>20</v>
      </c>
      <c r="BA23" s="6" t="str">
        <f t="shared" si="95"/>
        <v>M</v>
      </c>
      <c r="BB23" s="6">
        <f t="shared" si="96"/>
        <v>20</v>
      </c>
      <c r="BC23" s="6" t="str">
        <f t="shared" si="97"/>
        <v>M</v>
      </c>
      <c r="BD23" s="6">
        <f t="shared" si="98"/>
        <v>20</v>
      </c>
      <c r="BE23" s="6" t="str">
        <f t="shared" si="99"/>
        <v>M</v>
      </c>
      <c r="BF23" s="6">
        <f t="shared" si="100"/>
        <v>20</v>
      </c>
      <c r="BG23" s="6" t="str">
        <f t="shared" si="101"/>
        <v>M</v>
      </c>
      <c r="BH23" s="1"/>
      <c r="BI23" s="1"/>
      <c r="BJ23" s="1"/>
      <c r="BK23" s="1"/>
    </row>
    <row r="24" spans="1:63" x14ac:dyDescent="0.25">
      <c r="A24" s="4" t="s">
        <v>29</v>
      </c>
      <c r="B24" s="8" t="s">
        <v>19</v>
      </c>
      <c r="C24" s="6">
        <v>0</v>
      </c>
      <c r="D24" s="6" t="str">
        <f t="shared" si="54"/>
        <v>-</v>
      </c>
      <c r="E24" s="6">
        <f t="shared" si="102"/>
        <v>0</v>
      </c>
      <c r="F24" s="6" t="str">
        <f t="shared" si="103"/>
        <v>-</v>
      </c>
      <c r="G24" s="6">
        <f t="shared" si="104"/>
        <v>0</v>
      </c>
      <c r="H24" s="6" t="str">
        <f t="shared" si="105"/>
        <v>-</v>
      </c>
      <c r="I24" s="6">
        <f t="shared" si="106"/>
        <v>0</v>
      </c>
      <c r="J24" s="6" t="str">
        <f t="shared" si="107"/>
        <v>-</v>
      </c>
      <c r="K24" s="6">
        <f t="shared" si="56"/>
        <v>0</v>
      </c>
      <c r="L24" s="6" t="str">
        <f t="shared" si="57"/>
        <v>-</v>
      </c>
      <c r="M24" s="6">
        <f t="shared" si="109"/>
        <v>0</v>
      </c>
      <c r="N24" s="6" t="str">
        <f t="shared" si="110"/>
        <v>-</v>
      </c>
      <c r="O24" s="6">
        <f t="shared" si="58"/>
        <v>0</v>
      </c>
      <c r="P24" s="6" t="str">
        <f t="shared" si="59"/>
        <v>-</v>
      </c>
      <c r="Q24" s="6">
        <f t="shared" si="60"/>
        <v>0</v>
      </c>
      <c r="R24" s="6" t="str">
        <f t="shared" si="61"/>
        <v>-</v>
      </c>
      <c r="S24" s="6">
        <f t="shared" si="62"/>
        <v>0</v>
      </c>
      <c r="T24" s="6" t="str">
        <f t="shared" si="63"/>
        <v>-</v>
      </c>
      <c r="U24" s="6">
        <f t="shared" si="64"/>
        <v>0</v>
      </c>
      <c r="V24" s="6" t="str">
        <f t="shared" si="65"/>
        <v>-</v>
      </c>
      <c r="W24" s="6">
        <f t="shared" si="66"/>
        <v>0</v>
      </c>
      <c r="X24" s="6" t="str">
        <f t="shared" si="67"/>
        <v>-</v>
      </c>
      <c r="Y24" s="6">
        <f t="shared" si="68"/>
        <v>0</v>
      </c>
      <c r="Z24" s="6" t="str">
        <f t="shared" si="69"/>
        <v>-</v>
      </c>
      <c r="AA24" s="6">
        <f t="shared" si="70"/>
        <v>0</v>
      </c>
      <c r="AB24" s="6" t="str">
        <f t="shared" si="71"/>
        <v>-</v>
      </c>
      <c r="AC24" s="6">
        <f t="shared" si="72"/>
        <v>0</v>
      </c>
      <c r="AD24" s="6" t="str">
        <f t="shared" si="73"/>
        <v>-</v>
      </c>
      <c r="AE24" s="6">
        <f t="shared" si="74"/>
        <v>0</v>
      </c>
      <c r="AF24" s="6" t="str">
        <f t="shared" si="75"/>
        <v>-</v>
      </c>
      <c r="AG24" s="6">
        <f t="shared" si="76"/>
        <v>0</v>
      </c>
      <c r="AH24" s="6" t="str">
        <f t="shared" si="77"/>
        <v>-</v>
      </c>
      <c r="AI24" s="6">
        <f t="shared" si="78"/>
        <v>0</v>
      </c>
      <c r="AJ24" s="6" t="str">
        <f t="shared" si="79"/>
        <v>-</v>
      </c>
      <c r="AK24" s="6">
        <f t="shared" si="80"/>
        <v>0</v>
      </c>
      <c r="AL24" s="6" t="str">
        <f t="shared" si="81"/>
        <v>-</v>
      </c>
      <c r="AM24" s="6">
        <f t="shared" si="82"/>
        <v>0</v>
      </c>
      <c r="AN24" s="6" t="str">
        <f t="shared" si="83"/>
        <v>-</v>
      </c>
      <c r="AO24" s="7" t="str">
        <f t="shared" si="108"/>
        <v>ECH</v>
      </c>
      <c r="AP24" s="6">
        <f t="shared" si="84"/>
        <v>0</v>
      </c>
      <c r="AQ24" s="6" t="str">
        <f t="shared" si="85"/>
        <v>-</v>
      </c>
      <c r="AR24" s="6">
        <f t="shared" si="86"/>
        <v>0</v>
      </c>
      <c r="AS24" s="6" t="str">
        <f t="shared" si="87"/>
        <v>-</v>
      </c>
      <c r="AT24" s="6">
        <f t="shared" si="88"/>
        <v>0</v>
      </c>
      <c r="AU24" s="6" t="str">
        <f t="shared" si="89"/>
        <v>-</v>
      </c>
      <c r="AV24" s="6">
        <f t="shared" si="90"/>
        <v>0</v>
      </c>
      <c r="AW24" s="6" t="str">
        <f t="shared" si="91"/>
        <v>-</v>
      </c>
      <c r="AX24" s="6">
        <f t="shared" si="92"/>
        <v>0</v>
      </c>
      <c r="AY24" s="6" t="str">
        <f t="shared" si="93"/>
        <v>-</v>
      </c>
      <c r="AZ24" s="6">
        <f t="shared" si="94"/>
        <v>0</v>
      </c>
      <c r="BA24" s="6" t="str">
        <f t="shared" si="95"/>
        <v>-</v>
      </c>
      <c r="BB24" s="6">
        <f t="shared" si="96"/>
        <v>0</v>
      </c>
      <c r="BC24" s="6" t="str">
        <f t="shared" si="97"/>
        <v>-</v>
      </c>
      <c r="BD24" s="6">
        <f t="shared" si="98"/>
        <v>0</v>
      </c>
      <c r="BE24" s="6" t="str">
        <f t="shared" si="99"/>
        <v>-</v>
      </c>
      <c r="BF24" s="6">
        <f t="shared" si="100"/>
        <v>0</v>
      </c>
      <c r="BG24" s="6" t="str">
        <f t="shared" si="101"/>
        <v>-</v>
      </c>
      <c r="BH24" s="1"/>
      <c r="BI24" s="1"/>
      <c r="BJ24" s="1"/>
      <c r="BK24" s="1"/>
    </row>
    <row r="25" spans="1:63" x14ac:dyDescent="0.25">
      <c r="A25" s="4"/>
      <c r="B25" s="8" t="s">
        <v>20</v>
      </c>
      <c r="C25" s="6" t="str">
        <f t="shared" ref="C25:C31" si="111">$A$3</f>
        <v>∞</v>
      </c>
      <c r="D25" s="6" t="str">
        <f t="shared" si="54"/>
        <v>-</v>
      </c>
      <c r="E25" s="6">
        <v>22</v>
      </c>
      <c r="F25" s="6" t="s">
        <v>19</v>
      </c>
      <c r="G25" s="6">
        <f t="shared" si="104"/>
        <v>22</v>
      </c>
      <c r="H25" s="6" t="str">
        <f t="shared" si="105"/>
        <v>ECH</v>
      </c>
      <c r="I25" s="6">
        <f t="shared" si="106"/>
        <v>22</v>
      </c>
      <c r="J25" s="6" t="str">
        <f t="shared" si="107"/>
        <v>ECH</v>
      </c>
      <c r="K25" s="6">
        <f t="shared" si="56"/>
        <v>22</v>
      </c>
      <c r="L25" s="6" t="str">
        <f t="shared" si="57"/>
        <v>ECH</v>
      </c>
      <c r="M25" s="6">
        <f t="shared" si="109"/>
        <v>22</v>
      </c>
      <c r="N25" s="6" t="str">
        <f t="shared" si="110"/>
        <v>ECH</v>
      </c>
      <c r="O25" s="6">
        <f t="shared" si="58"/>
        <v>22</v>
      </c>
      <c r="P25" s="6" t="str">
        <f t="shared" si="59"/>
        <v>ECH</v>
      </c>
      <c r="Q25" s="6">
        <f t="shared" si="60"/>
        <v>22</v>
      </c>
      <c r="R25" s="6" t="str">
        <f t="shared" si="61"/>
        <v>ECH</v>
      </c>
      <c r="S25" s="6">
        <f t="shared" si="62"/>
        <v>22</v>
      </c>
      <c r="T25" s="6" t="str">
        <f t="shared" si="63"/>
        <v>ECH</v>
      </c>
      <c r="U25" s="6">
        <f t="shared" si="64"/>
        <v>22</v>
      </c>
      <c r="V25" s="6" t="str">
        <f t="shared" si="65"/>
        <v>ECH</v>
      </c>
      <c r="W25" s="6">
        <f t="shared" si="66"/>
        <v>22</v>
      </c>
      <c r="X25" s="6" t="str">
        <f t="shared" si="67"/>
        <v>ECH</v>
      </c>
      <c r="Y25" s="6">
        <f t="shared" si="68"/>
        <v>22</v>
      </c>
      <c r="Z25" s="6" t="str">
        <f t="shared" si="69"/>
        <v>ECH</v>
      </c>
      <c r="AA25" s="6">
        <f t="shared" si="70"/>
        <v>22</v>
      </c>
      <c r="AB25" s="6" t="str">
        <f t="shared" si="71"/>
        <v>ECH</v>
      </c>
      <c r="AC25" s="6">
        <f t="shared" si="72"/>
        <v>22</v>
      </c>
      <c r="AD25" s="6" t="str">
        <f t="shared" si="73"/>
        <v>ECH</v>
      </c>
      <c r="AE25" s="6">
        <f t="shared" si="74"/>
        <v>22</v>
      </c>
      <c r="AF25" s="6" t="str">
        <f t="shared" si="75"/>
        <v>ECH</v>
      </c>
      <c r="AG25" s="6">
        <f t="shared" si="76"/>
        <v>22</v>
      </c>
      <c r="AH25" s="6" t="str">
        <f t="shared" si="77"/>
        <v>ECH</v>
      </c>
      <c r="AI25" s="6">
        <f t="shared" si="78"/>
        <v>22</v>
      </c>
      <c r="AJ25" s="6" t="str">
        <f t="shared" si="79"/>
        <v>ECH</v>
      </c>
      <c r="AK25" s="6">
        <f t="shared" si="80"/>
        <v>22</v>
      </c>
      <c r="AL25" s="6" t="str">
        <f t="shared" si="81"/>
        <v>ECH</v>
      </c>
      <c r="AM25" s="6">
        <f t="shared" si="82"/>
        <v>22</v>
      </c>
      <c r="AN25" s="6" t="str">
        <f t="shared" si="83"/>
        <v>ECH</v>
      </c>
      <c r="AO25" s="7" t="str">
        <f t="shared" si="108"/>
        <v>DAH</v>
      </c>
      <c r="AP25" s="6">
        <f t="shared" si="84"/>
        <v>22</v>
      </c>
      <c r="AQ25" s="6" t="str">
        <f t="shared" si="85"/>
        <v>ECH</v>
      </c>
      <c r="AR25" s="6">
        <f t="shared" si="86"/>
        <v>22</v>
      </c>
      <c r="AS25" s="6" t="str">
        <f t="shared" si="87"/>
        <v>ECH</v>
      </c>
      <c r="AT25" s="6">
        <f t="shared" si="88"/>
        <v>22</v>
      </c>
      <c r="AU25" s="6" t="str">
        <f t="shared" si="89"/>
        <v>ECH</v>
      </c>
      <c r="AV25" s="6">
        <f t="shared" si="90"/>
        <v>22</v>
      </c>
      <c r="AW25" s="6" t="str">
        <f t="shared" si="91"/>
        <v>ECH</v>
      </c>
      <c r="AX25" s="6">
        <f t="shared" si="92"/>
        <v>22</v>
      </c>
      <c r="AY25" s="6" t="str">
        <f t="shared" si="93"/>
        <v>ECH</v>
      </c>
      <c r="AZ25" s="6">
        <f t="shared" si="94"/>
        <v>22</v>
      </c>
      <c r="BA25" s="6" t="str">
        <f t="shared" si="95"/>
        <v>ECH</v>
      </c>
      <c r="BB25" s="6">
        <f t="shared" si="96"/>
        <v>22</v>
      </c>
      <c r="BC25" s="6" t="str">
        <f t="shared" si="97"/>
        <v>ECH</v>
      </c>
      <c r="BD25" s="6">
        <f t="shared" si="98"/>
        <v>22</v>
      </c>
      <c r="BE25" s="6" t="str">
        <f t="shared" si="99"/>
        <v>ECH</v>
      </c>
      <c r="BF25" s="6">
        <f t="shared" si="100"/>
        <v>22</v>
      </c>
      <c r="BG25" s="6" t="str">
        <f t="shared" si="101"/>
        <v>ECH</v>
      </c>
      <c r="BH25" s="1"/>
      <c r="BI25" s="1"/>
      <c r="BJ25" s="1"/>
      <c r="BK25" s="1"/>
    </row>
    <row r="26" spans="1:63" x14ac:dyDescent="0.25">
      <c r="A26" s="4"/>
      <c r="B26" s="8" t="s">
        <v>21</v>
      </c>
      <c r="C26" s="6" t="str">
        <f t="shared" si="111"/>
        <v>∞</v>
      </c>
      <c r="D26" s="6" t="str">
        <f t="shared" si="54"/>
        <v>-</v>
      </c>
      <c r="E26" s="6" t="str">
        <f t="shared" si="102"/>
        <v>∞</v>
      </c>
      <c r="F26" s="6" t="str">
        <f t="shared" si="103"/>
        <v>-</v>
      </c>
      <c r="G26" s="6" t="str">
        <f t="shared" si="104"/>
        <v>∞</v>
      </c>
      <c r="H26" s="6" t="str">
        <f t="shared" si="105"/>
        <v>-</v>
      </c>
      <c r="I26" s="6" t="str">
        <f t="shared" si="106"/>
        <v>∞</v>
      </c>
      <c r="J26" s="6" t="str">
        <f t="shared" si="107"/>
        <v>-</v>
      </c>
      <c r="K26" s="6" t="str">
        <f t="shared" si="56"/>
        <v>∞</v>
      </c>
      <c r="L26" s="6" t="str">
        <f t="shared" si="57"/>
        <v>-</v>
      </c>
      <c r="M26" s="6" t="str">
        <f t="shared" si="109"/>
        <v>∞</v>
      </c>
      <c r="N26" s="6" t="str">
        <f t="shared" si="110"/>
        <v>-</v>
      </c>
      <c r="O26" s="6" t="str">
        <f t="shared" si="58"/>
        <v>∞</v>
      </c>
      <c r="P26" s="6" t="str">
        <f t="shared" si="59"/>
        <v>-</v>
      </c>
      <c r="Q26" s="6" t="str">
        <f t="shared" si="60"/>
        <v>∞</v>
      </c>
      <c r="R26" s="6" t="str">
        <f t="shared" si="61"/>
        <v>-</v>
      </c>
      <c r="S26" s="6" t="str">
        <f t="shared" si="62"/>
        <v>∞</v>
      </c>
      <c r="T26" s="6" t="str">
        <f t="shared" si="63"/>
        <v>-</v>
      </c>
      <c r="U26" s="6">
        <v>28</v>
      </c>
      <c r="V26" s="6" t="s">
        <v>0</v>
      </c>
      <c r="W26" s="6">
        <f t="shared" si="66"/>
        <v>28</v>
      </c>
      <c r="X26" s="6" t="str">
        <f t="shared" si="67"/>
        <v>A</v>
      </c>
      <c r="Y26" s="6">
        <f t="shared" si="68"/>
        <v>28</v>
      </c>
      <c r="Z26" s="6" t="str">
        <f t="shared" si="69"/>
        <v>A</v>
      </c>
      <c r="AA26" s="6">
        <f t="shared" si="70"/>
        <v>28</v>
      </c>
      <c r="AB26" s="6" t="str">
        <f t="shared" si="71"/>
        <v>A</v>
      </c>
      <c r="AC26" s="6">
        <f t="shared" si="72"/>
        <v>28</v>
      </c>
      <c r="AD26" s="6" t="str">
        <f t="shared" si="73"/>
        <v>A</v>
      </c>
      <c r="AE26" s="6">
        <f t="shared" si="74"/>
        <v>28</v>
      </c>
      <c r="AF26" s="6" t="str">
        <f t="shared" si="75"/>
        <v>A</v>
      </c>
      <c r="AG26" s="6">
        <f t="shared" si="76"/>
        <v>28</v>
      </c>
      <c r="AH26" s="6" t="str">
        <f t="shared" si="77"/>
        <v>A</v>
      </c>
      <c r="AI26" s="6">
        <f t="shared" si="78"/>
        <v>28</v>
      </c>
      <c r="AJ26" s="6" t="str">
        <f t="shared" si="79"/>
        <v>A</v>
      </c>
      <c r="AK26" s="6">
        <f t="shared" si="80"/>
        <v>28</v>
      </c>
      <c r="AL26" s="6" t="str">
        <f t="shared" si="81"/>
        <v>A</v>
      </c>
      <c r="AM26" s="6">
        <f t="shared" si="82"/>
        <v>28</v>
      </c>
      <c r="AN26" s="6" t="str">
        <f t="shared" si="83"/>
        <v>A</v>
      </c>
      <c r="AO26" s="7" t="str">
        <f t="shared" si="108"/>
        <v>FFB</v>
      </c>
      <c r="AP26" s="6">
        <f t="shared" si="84"/>
        <v>28</v>
      </c>
      <c r="AQ26" s="6" t="str">
        <f t="shared" si="85"/>
        <v>A</v>
      </c>
      <c r="AR26" s="6">
        <f t="shared" si="86"/>
        <v>28</v>
      </c>
      <c r="AS26" s="6" t="str">
        <f t="shared" si="87"/>
        <v>A</v>
      </c>
      <c r="AT26" s="6">
        <f t="shared" si="88"/>
        <v>28</v>
      </c>
      <c r="AU26" s="6" t="str">
        <f t="shared" si="89"/>
        <v>A</v>
      </c>
      <c r="AV26" s="6">
        <f t="shared" si="90"/>
        <v>28</v>
      </c>
      <c r="AW26" s="6" t="str">
        <f t="shared" si="91"/>
        <v>A</v>
      </c>
      <c r="AX26" s="6">
        <f t="shared" si="92"/>
        <v>28</v>
      </c>
      <c r="AY26" s="6" t="str">
        <f t="shared" si="93"/>
        <v>A</v>
      </c>
      <c r="AZ26" s="6">
        <f t="shared" si="94"/>
        <v>28</v>
      </c>
      <c r="BA26" s="6" t="str">
        <f t="shared" si="95"/>
        <v>A</v>
      </c>
      <c r="BB26" s="6">
        <f t="shared" si="96"/>
        <v>28</v>
      </c>
      <c r="BC26" s="6" t="str">
        <f t="shared" si="97"/>
        <v>A</v>
      </c>
      <c r="BD26" s="6">
        <f t="shared" si="98"/>
        <v>28</v>
      </c>
      <c r="BE26" s="6" t="str">
        <f t="shared" si="99"/>
        <v>A</v>
      </c>
      <c r="BF26" s="6">
        <f t="shared" si="100"/>
        <v>28</v>
      </c>
      <c r="BG26" s="6" t="str">
        <f t="shared" si="101"/>
        <v>A</v>
      </c>
      <c r="BH26" s="1"/>
      <c r="BI26" s="1"/>
      <c r="BJ26" s="1"/>
      <c r="BK26" s="1"/>
    </row>
    <row r="27" spans="1:63" x14ac:dyDescent="0.25">
      <c r="A27" s="4"/>
      <c r="B27" s="8" t="s">
        <v>22</v>
      </c>
      <c r="C27" s="6" t="str">
        <f t="shared" si="111"/>
        <v>∞</v>
      </c>
      <c r="D27" s="6" t="str">
        <f t="shared" si="54"/>
        <v>-</v>
      </c>
      <c r="E27" s="6" t="str">
        <f t="shared" si="102"/>
        <v>∞</v>
      </c>
      <c r="F27" s="6" t="str">
        <f t="shared" si="103"/>
        <v>-</v>
      </c>
      <c r="G27" s="6" t="str">
        <f t="shared" si="104"/>
        <v>∞</v>
      </c>
      <c r="H27" s="6" t="str">
        <f t="shared" si="105"/>
        <v>-</v>
      </c>
      <c r="I27" s="6" t="str">
        <f t="shared" si="106"/>
        <v>∞</v>
      </c>
      <c r="J27" s="6" t="str">
        <f t="shared" si="107"/>
        <v>-</v>
      </c>
      <c r="K27" s="6" t="str">
        <f t="shared" si="56"/>
        <v>∞</v>
      </c>
      <c r="L27" s="6" t="str">
        <f t="shared" si="57"/>
        <v>-</v>
      </c>
      <c r="M27" s="6" t="str">
        <f t="shared" si="109"/>
        <v>∞</v>
      </c>
      <c r="N27" s="6" t="str">
        <f t="shared" si="110"/>
        <v>-</v>
      </c>
      <c r="O27" s="6" t="str">
        <f t="shared" si="58"/>
        <v>∞</v>
      </c>
      <c r="P27" s="6" t="str">
        <f t="shared" si="59"/>
        <v>-</v>
      </c>
      <c r="Q27" s="6" t="str">
        <f t="shared" si="60"/>
        <v>∞</v>
      </c>
      <c r="R27" s="6" t="str">
        <f t="shared" si="61"/>
        <v>-</v>
      </c>
      <c r="S27" s="6" t="str">
        <f t="shared" si="62"/>
        <v>∞</v>
      </c>
      <c r="T27" s="6" t="str">
        <f t="shared" si="63"/>
        <v>-</v>
      </c>
      <c r="U27" s="6" t="str">
        <f t="shared" si="64"/>
        <v>∞</v>
      </c>
      <c r="V27" s="6" t="str">
        <f t="shared" si="65"/>
        <v>-</v>
      </c>
      <c r="W27" s="6" t="str">
        <f t="shared" si="66"/>
        <v>∞</v>
      </c>
      <c r="X27" s="6" t="str">
        <f t="shared" si="67"/>
        <v>-</v>
      </c>
      <c r="Y27" s="6" t="str">
        <f t="shared" si="68"/>
        <v>∞</v>
      </c>
      <c r="Z27" s="6" t="str">
        <f t="shared" si="69"/>
        <v>-</v>
      </c>
      <c r="AA27" s="6">
        <v>31</v>
      </c>
      <c r="AB27" s="6" t="s">
        <v>1</v>
      </c>
      <c r="AC27" s="6">
        <f t="shared" si="72"/>
        <v>31</v>
      </c>
      <c r="AD27" s="6" t="str">
        <f t="shared" si="73"/>
        <v>B</v>
      </c>
      <c r="AE27" s="6">
        <f t="shared" si="74"/>
        <v>31</v>
      </c>
      <c r="AF27" s="6" t="str">
        <f t="shared" si="75"/>
        <v>B</v>
      </c>
      <c r="AG27" s="6">
        <f t="shared" si="76"/>
        <v>31</v>
      </c>
      <c r="AH27" s="6" t="str">
        <f t="shared" si="77"/>
        <v>B</v>
      </c>
      <c r="AI27" s="6">
        <f t="shared" si="78"/>
        <v>31</v>
      </c>
      <c r="AJ27" s="6" t="str">
        <f t="shared" si="79"/>
        <v>B</v>
      </c>
      <c r="AK27" s="6">
        <f t="shared" si="80"/>
        <v>31</v>
      </c>
      <c r="AL27" s="6" t="str">
        <f t="shared" si="81"/>
        <v>B</v>
      </c>
      <c r="AM27" s="6">
        <f t="shared" si="82"/>
        <v>31</v>
      </c>
      <c r="AN27" s="6" t="str">
        <f t="shared" si="83"/>
        <v>B</v>
      </c>
      <c r="AO27" s="7" t="str">
        <f t="shared" si="108"/>
        <v>WES</v>
      </c>
      <c r="AP27" s="6">
        <f t="shared" si="84"/>
        <v>31</v>
      </c>
      <c r="AQ27" s="6" t="str">
        <f t="shared" si="85"/>
        <v>B</v>
      </c>
      <c r="AR27" s="6">
        <f t="shared" si="86"/>
        <v>31</v>
      </c>
      <c r="AS27" s="6" t="str">
        <f t="shared" si="87"/>
        <v>B</v>
      </c>
      <c r="AT27" s="6">
        <f t="shared" si="88"/>
        <v>31</v>
      </c>
      <c r="AU27" s="6" t="str">
        <f t="shared" si="89"/>
        <v>B</v>
      </c>
      <c r="AV27" s="6">
        <f t="shared" si="90"/>
        <v>31</v>
      </c>
      <c r="AW27" s="6" t="str">
        <f t="shared" si="91"/>
        <v>B</v>
      </c>
      <c r="AX27" s="6">
        <f t="shared" si="92"/>
        <v>31</v>
      </c>
      <c r="AY27" s="6" t="str">
        <f t="shared" si="93"/>
        <v>B</v>
      </c>
      <c r="AZ27" s="6">
        <f t="shared" si="94"/>
        <v>31</v>
      </c>
      <c r="BA27" s="6" t="str">
        <f t="shared" si="95"/>
        <v>B</v>
      </c>
      <c r="BB27" s="6">
        <f t="shared" si="96"/>
        <v>31</v>
      </c>
      <c r="BC27" s="6" t="str">
        <f t="shared" si="97"/>
        <v>B</v>
      </c>
      <c r="BD27" s="6">
        <f t="shared" si="98"/>
        <v>31</v>
      </c>
      <c r="BE27" s="6" t="str">
        <f t="shared" si="99"/>
        <v>B</v>
      </c>
      <c r="BF27" s="6">
        <f t="shared" si="100"/>
        <v>31</v>
      </c>
      <c r="BG27" s="6" t="str">
        <f t="shared" si="101"/>
        <v>B</v>
      </c>
      <c r="BH27" s="1"/>
      <c r="BI27" s="1"/>
      <c r="BJ27" s="1"/>
      <c r="BK27" s="1"/>
    </row>
    <row r="28" spans="1:63" x14ac:dyDescent="0.25">
      <c r="A28" s="4"/>
      <c r="B28" s="8" t="s">
        <v>23</v>
      </c>
      <c r="C28" s="6" t="str">
        <f t="shared" si="111"/>
        <v>∞</v>
      </c>
      <c r="D28" s="6" t="str">
        <f t="shared" si="54"/>
        <v>-</v>
      </c>
      <c r="E28" s="6" t="str">
        <f t="shared" si="102"/>
        <v>∞</v>
      </c>
      <c r="F28" s="6" t="str">
        <f t="shared" si="103"/>
        <v>-</v>
      </c>
      <c r="G28" s="6" t="str">
        <f t="shared" si="104"/>
        <v>∞</v>
      </c>
      <c r="H28" s="6" t="str">
        <f t="shared" si="105"/>
        <v>-</v>
      </c>
      <c r="I28" s="6" t="str">
        <f t="shared" si="106"/>
        <v>∞</v>
      </c>
      <c r="J28" s="6" t="str">
        <f t="shared" si="107"/>
        <v>-</v>
      </c>
      <c r="K28" s="6" t="str">
        <f t="shared" si="56"/>
        <v>∞</v>
      </c>
      <c r="L28" s="6" t="str">
        <f t="shared" si="57"/>
        <v>-</v>
      </c>
      <c r="M28" s="6" t="str">
        <f t="shared" si="109"/>
        <v>∞</v>
      </c>
      <c r="N28" s="6" t="str">
        <f t="shared" si="110"/>
        <v>-</v>
      </c>
      <c r="O28" s="6" t="str">
        <f t="shared" si="58"/>
        <v>∞</v>
      </c>
      <c r="P28" s="6" t="str">
        <f t="shared" si="59"/>
        <v>-</v>
      </c>
      <c r="Q28" s="6" t="str">
        <f t="shared" si="60"/>
        <v>∞</v>
      </c>
      <c r="R28" s="6" t="str">
        <f t="shared" si="61"/>
        <v>-</v>
      </c>
      <c r="S28" s="6" t="str">
        <f t="shared" si="62"/>
        <v>∞</v>
      </c>
      <c r="T28" s="6" t="str">
        <f t="shared" si="63"/>
        <v>-</v>
      </c>
      <c r="U28" s="6" t="str">
        <f t="shared" si="64"/>
        <v>∞</v>
      </c>
      <c r="V28" s="6" t="str">
        <f t="shared" si="65"/>
        <v>-</v>
      </c>
      <c r="W28" s="6" t="str">
        <f t="shared" si="66"/>
        <v>∞</v>
      </c>
      <c r="X28" s="6" t="str">
        <f t="shared" si="67"/>
        <v>-</v>
      </c>
      <c r="Y28" s="6" t="str">
        <f t="shared" si="68"/>
        <v>∞</v>
      </c>
      <c r="Z28" s="6" t="str">
        <f t="shared" si="69"/>
        <v>-</v>
      </c>
      <c r="AA28" s="6" t="str">
        <f t="shared" si="70"/>
        <v>∞</v>
      </c>
      <c r="AB28" s="6" t="str">
        <f t="shared" si="71"/>
        <v>-</v>
      </c>
      <c r="AC28" s="6" t="str">
        <f t="shared" si="72"/>
        <v>∞</v>
      </c>
      <c r="AD28" s="6" t="str">
        <f t="shared" si="73"/>
        <v>-</v>
      </c>
      <c r="AE28" s="6" t="str">
        <f t="shared" si="74"/>
        <v>∞</v>
      </c>
      <c r="AF28" s="6" t="str">
        <f t="shared" si="75"/>
        <v>-</v>
      </c>
      <c r="AG28" s="6" t="str">
        <f t="shared" si="76"/>
        <v>∞</v>
      </c>
      <c r="AH28" s="6" t="str">
        <f t="shared" si="77"/>
        <v>-</v>
      </c>
      <c r="AI28" s="6" t="str">
        <f t="shared" si="78"/>
        <v>∞</v>
      </c>
      <c r="AJ28" s="6" t="str">
        <f t="shared" si="79"/>
        <v>-</v>
      </c>
      <c r="AK28" s="6" t="str">
        <f t="shared" si="80"/>
        <v>∞</v>
      </c>
      <c r="AL28" s="6" t="str">
        <f t="shared" si="81"/>
        <v>-</v>
      </c>
      <c r="AM28" s="6" t="str">
        <f t="shared" si="82"/>
        <v>∞</v>
      </c>
      <c r="AN28" s="6" t="str">
        <f t="shared" si="83"/>
        <v>-</v>
      </c>
      <c r="AO28" s="7" t="str">
        <f t="shared" si="108"/>
        <v>ICK</v>
      </c>
      <c r="AP28" s="6" t="str">
        <f t="shared" si="84"/>
        <v>∞</v>
      </c>
      <c r="AQ28" s="6" t="str">
        <f t="shared" si="85"/>
        <v>-</v>
      </c>
      <c r="AR28" s="6" t="str">
        <f t="shared" si="86"/>
        <v>∞</v>
      </c>
      <c r="AS28" s="6" t="str">
        <f t="shared" si="87"/>
        <v>-</v>
      </c>
      <c r="AT28" s="6" t="str">
        <f t="shared" si="88"/>
        <v>∞</v>
      </c>
      <c r="AU28" s="6" t="str">
        <f t="shared" si="89"/>
        <v>-</v>
      </c>
      <c r="AV28" s="6">
        <f>AT29+29</f>
        <v>60</v>
      </c>
      <c r="AW28" s="6" t="s">
        <v>53</v>
      </c>
      <c r="AX28" s="6">
        <f t="shared" si="92"/>
        <v>60</v>
      </c>
      <c r="AY28" s="6" t="str">
        <f t="shared" si="93"/>
        <v>Sau</v>
      </c>
      <c r="AZ28" s="6">
        <f t="shared" si="94"/>
        <v>60</v>
      </c>
      <c r="BA28" s="6" t="str">
        <f t="shared" si="95"/>
        <v>Sau</v>
      </c>
      <c r="BB28" s="6">
        <f t="shared" si="96"/>
        <v>60</v>
      </c>
      <c r="BC28" s="6" t="str">
        <f t="shared" si="97"/>
        <v>Sau</v>
      </c>
      <c r="BD28" s="6">
        <f>BB15+4</f>
        <v>49</v>
      </c>
      <c r="BE28" s="6" t="s">
        <v>10</v>
      </c>
      <c r="BF28" s="6">
        <f t="shared" si="100"/>
        <v>49</v>
      </c>
      <c r="BG28" s="6" t="str">
        <f t="shared" si="101"/>
        <v>K</v>
      </c>
      <c r="BH28" s="1"/>
      <c r="BI28" s="1"/>
      <c r="BJ28" s="1"/>
      <c r="BK28" s="1"/>
    </row>
    <row r="29" spans="1:63" x14ac:dyDescent="0.25">
      <c r="A29" s="4"/>
      <c r="B29" s="8" t="s">
        <v>24</v>
      </c>
      <c r="C29" s="6" t="str">
        <f t="shared" si="111"/>
        <v>∞</v>
      </c>
      <c r="D29" s="6" t="str">
        <f t="shared" si="54"/>
        <v>-</v>
      </c>
      <c r="E29" s="6" t="str">
        <f t="shared" si="102"/>
        <v>∞</v>
      </c>
      <c r="F29" s="6" t="str">
        <f t="shared" si="103"/>
        <v>-</v>
      </c>
      <c r="G29" s="6" t="str">
        <f t="shared" si="104"/>
        <v>∞</v>
      </c>
      <c r="H29" s="6" t="str">
        <f t="shared" si="105"/>
        <v>-</v>
      </c>
      <c r="I29" s="6" t="str">
        <f t="shared" si="106"/>
        <v>∞</v>
      </c>
      <c r="J29" s="6" t="str">
        <f t="shared" si="107"/>
        <v>-</v>
      </c>
      <c r="K29" s="6" t="str">
        <f t="shared" si="56"/>
        <v>∞</v>
      </c>
      <c r="L29" s="6" t="str">
        <f t="shared" si="57"/>
        <v>-</v>
      </c>
      <c r="M29" s="6" t="str">
        <f t="shared" si="109"/>
        <v>∞</v>
      </c>
      <c r="N29" s="6" t="str">
        <f t="shared" si="110"/>
        <v>-</v>
      </c>
      <c r="O29" s="6" t="str">
        <f t="shared" si="58"/>
        <v>∞</v>
      </c>
      <c r="P29" s="6" t="str">
        <f t="shared" si="59"/>
        <v>-</v>
      </c>
      <c r="Q29" s="6" t="str">
        <f t="shared" si="60"/>
        <v>∞</v>
      </c>
      <c r="R29" s="6" t="str">
        <f t="shared" si="61"/>
        <v>-</v>
      </c>
      <c r="S29" s="6" t="str">
        <f t="shared" si="62"/>
        <v>∞</v>
      </c>
      <c r="T29" s="6" t="str">
        <f t="shared" si="63"/>
        <v>-</v>
      </c>
      <c r="U29" s="6" t="str">
        <f t="shared" si="64"/>
        <v>∞</v>
      </c>
      <c r="V29" s="6" t="str">
        <f t="shared" si="65"/>
        <v>-</v>
      </c>
      <c r="W29" s="6" t="str">
        <f t="shared" si="66"/>
        <v>∞</v>
      </c>
      <c r="X29" s="6" t="str">
        <f t="shared" si="67"/>
        <v>-</v>
      </c>
      <c r="Y29" s="6" t="str">
        <f t="shared" si="68"/>
        <v>∞</v>
      </c>
      <c r="Z29" s="6" t="str">
        <f t="shared" si="69"/>
        <v>-</v>
      </c>
      <c r="AA29" s="6" t="str">
        <f t="shared" si="70"/>
        <v>∞</v>
      </c>
      <c r="AB29" s="6" t="str">
        <f t="shared" si="71"/>
        <v>-</v>
      </c>
      <c r="AC29" s="6" t="str">
        <f t="shared" si="72"/>
        <v>∞</v>
      </c>
      <c r="AD29" s="6" t="str">
        <f t="shared" si="73"/>
        <v>-</v>
      </c>
      <c r="AE29" s="6" t="str">
        <f t="shared" si="74"/>
        <v>∞</v>
      </c>
      <c r="AF29" s="6" t="str">
        <f t="shared" si="75"/>
        <v>-</v>
      </c>
      <c r="AG29" s="6">
        <v>31</v>
      </c>
      <c r="AH29" s="6" t="s">
        <v>42</v>
      </c>
      <c r="AI29" s="6">
        <f t="shared" si="78"/>
        <v>31</v>
      </c>
      <c r="AJ29" s="6" t="str">
        <f t="shared" si="79"/>
        <v>i</v>
      </c>
      <c r="AK29" s="6">
        <f t="shared" si="80"/>
        <v>31</v>
      </c>
      <c r="AL29" s="6" t="str">
        <f t="shared" si="81"/>
        <v>i</v>
      </c>
      <c r="AM29" s="6">
        <f t="shared" si="82"/>
        <v>31</v>
      </c>
      <c r="AN29" s="6" t="str">
        <f t="shared" si="83"/>
        <v>i</v>
      </c>
      <c r="AO29" s="7" t="str">
        <f t="shared" si="108"/>
        <v>SAU</v>
      </c>
      <c r="AP29" s="6">
        <f t="shared" si="84"/>
        <v>31</v>
      </c>
      <c r="AQ29" s="6" t="str">
        <f t="shared" si="85"/>
        <v>i</v>
      </c>
      <c r="AR29" s="6">
        <f t="shared" si="86"/>
        <v>31</v>
      </c>
      <c r="AS29" s="6" t="str">
        <f t="shared" si="87"/>
        <v>i</v>
      </c>
      <c r="AT29" s="6">
        <f t="shared" si="88"/>
        <v>31</v>
      </c>
      <c r="AU29" s="6" t="str">
        <f t="shared" si="89"/>
        <v>i</v>
      </c>
      <c r="AV29" s="6">
        <f t="shared" si="90"/>
        <v>31</v>
      </c>
      <c r="AW29" s="6" t="str">
        <f t="shared" si="91"/>
        <v>i</v>
      </c>
      <c r="AX29" s="6">
        <f t="shared" si="92"/>
        <v>31</v>
      </c>
      <c r="AY29" s="6" t="str">
        <f t="shared" si="93"/>
        <v>i</v>
      </c>
      <c r="AZ29" s="6">
        <f t="shared" si="94"/>
        <v>31</v>
      </c>
      <c r="BA29" s="6" t="str">
        <f t="shared" si="95"/>
        <v>i</v>
      </c>
      <c r="BB29" s="6">
        <f t="shared" si="96"/>
        <v>31</v>
      </c>
      <c r="BC29" s="6" t="str">
        <f t="shared" si="97"/>
        <v>i</v>
      </c>
      <c r="BD29" s="6">
        <f t="shared" si="98"/>
        <v>31</v>
      </c>
      <c r="BE29" s="6" t="str">
        <f t="shared" si="99"/>
        <v>i</v>
      </c>
      <c r="BF29" s="6">
        <f t="shared" si="100"/>
        <v>31</v>
      </c>
      <c r="BG29" s="6" t="str">
        <f t="shared" si="101"/>
        <v>i</v>
      </c>
      <c r="BH29" s="1"/>
      <c r="BI29" s="1"/>
      <c r="BJ29" s="1"/>
      <c r="BK29" s="1"/>
    </row>
    <row r="30" spans="1:63" x14ac:dyDescent="0.25">
      <c r="A30" s="4"/>
      <c r="B30" s="8" t="s">
        <v>25</v>
      </c>
      <c r="C30" s="6" t="str">
        <f t="shared" si="111"/>
        <v>∞</v>
      </c>
      <c r="D30" s="6" t="str">
        <f t="shared" si="54"/>
        <v>-</v>
      </c>
      <c r="E30" s="6" t="str">
        <f t="shared" si="102"/>
        <v>∞</v>
      </c>
      <c r="F30" s="6" t="str">
        <f t="shared" si="103"/>
        <v>-</v>
      </c>
      <c r="G30" s="6" t="str">
        <f t="shared" si="104"/>
        <v>∞</v>
      </c>
      <c r="H30" s="6" t="str">
        <f t="shared" si="105"/>
        <v>-</v>
      </c>
      <c r="I30" s="6" t="str">
        <f t="shared" si="106"/>
        <v>∞</v>
      </c>
      <c r="J30" s="6" t="str">
        <f t="shared" si="107"/>
        <v>-</v>
      </c>
      <c r="K30" s="6" t="str">
        <f t="shared" si="56"/>
        <v>∞</v>
      </c>
      <c r="L30" s="6" t="str">
        <f t="shared" si="57"/>
        <v>-</v>
      </c>
      <c r="M30" s="6" t="str">
        <f t="shared" si="109"/>
        <v>∞</v>
      </c>
      <c r="N30" s="6" t="str">
        <f t="shared" si="110"/>
        <v>-</v>
      </c>
      <c r="O30" s="6" t="str">
        <f t="shared" si="58"/>
        <v>∞</v>
      </c>
      <c r="P30" s="6" t="str">
        <f t="shared" si="59"/>
        <v>-</v>
      </c>
      <c r="Q30" s="6">
        <v>37</v>
      </c>
      <c r="R30" s="6" t="s">
        <v>6</v>
      </c>
      <c r="S30" s="6">
        <f t="shared" si="62"/>
        <v>37</v>
      </c>
      <c r="T30" s="6" t="str">
        <f t="shared" si="63"/>
        <v>G</v>
      </c>
      <c r="U30" s="6">
        <f t="shared" si="64"/>
        <v>37</v>
      </c>
      <c r="V30" s="6" t="str">
        <f t="shared" si="65"/>
        <v>G</v>
      </c>
      <c r="W30" s="6">
        <f t="shared" si="66"/>
        <v>37</v>
      </c>
      <c r="X30" s="6" t="str">
        <f t="shared" si="67"/>
        <v>G</v>
      </c>
      <c r="Y30" s="6">
        <f t="shared" si="68"/>
        <v>37</v>
      </c>
      <c r="Z30" s="6" t="str">
        <f t="shared" si="69"/>
        <v>G</v>
      </c>
      <c r="AA30" s="6">
        <f t="shared" si="70"/>
        <v>37</v>
      </c>
      <c r="AB30" s="6" t="str">
        <f t="shared" si="71"/>
        <v>G</v>
      </c>
      <c r="AC30" s="6">
        <f t="shared" si="72"/>
        <v>37</v>
      </c>
      <c r="AD30" s="6" t="str">
        <f t="shared" si="73"/>
        <v>G</v>
      </c>
      <c r="AE30" s="6">
        <f t="shared" si="74"/>
        <v>37</v>
      </c>
      <c r="AF30" s="6" t="str">
        <f t="shared" si="75"/>
        <v>G</v>
      </c>
      <c r="AG30" s="6">
        <f t="shared" si="76"/>
        <v>37</v>
      </c>
      <c r="AH30" s="6" t="str">
        <f t="shared" si="77"/>
        <v>G</v>
      </c>
      <c r="AI30" s="6">
        <f t="shared" si="78"/>
        <v>37</v>
      </c>
      <c r="AJ30" s="6" t="str">
        <f t="shared" si="79"/>
        <v>G</v>
      </c>
      <c r="AK30" s="6">
        <f t="shared" si="80"/>
        <v>37</v>
      </c>
      <c r="AL30" s="6" t="str">
        <f t="shared" si="81"/>
        <v>G</v>
      </c>
      <c r="AM30" s="6">
        <f t="shared" si="82"/>
        <v>37</v>
      </c>
      <c r="AN30" s="6" t="str">
        <f t="shared" si="83"/>
        <v>G</v>
      </c>
      <c r="AO30" s="7" t="str">
        <f t="shared" si="108"/>
        <v>GRA</v>
      </c>
      <c r="AP30" s="6">
        <f t="shared" si="84"/>
        <v>37</v>
      </c>
      <c r="AQ30" s="6" t="str">
        <f t="shared" si="85"/>
        <v>G</v>
      </c>
      <c r="AR30" s="6">
        <f t="shared" si="86"/>
        <v>37</v>
      </c>
      <c r="AS30" s="6" t="str">
        <f t="shared" si="87"/>
        <v>G</v>
      </c>
      <c r="AT30" s="6">
        <f t="shared" si="88"/>
        <v>37</v>
      </c>
      <c r="AU30" s="6" t="str">
        <f t="shared" si="89"/>
        <v>G</v>
      </c>
      <c r="AV30" s="6">
        <f t="shared" si="90"/>
        <v>37</v>
      </c>
      <c r="AW30" s="6" t="str">
        <f t="shared" si="91"/>
        <v>G</v>
      </c>
      <c r="AX30" s="6">
        <f t="shared" si="92"/>
        <v>37</v>
      </c>
      <c r="AY30" s="6" t="str">
        <f t="shared" si="93"/>
        <v>G</v>
      </c>
      <c r="AZ30" s="6">
        <f t="shared" si="94"/>
        <v>37</v>
      </c>
      <c r="BA30" s="6" t="str">
        <f t="shared" si="95"/>
        <v>G</v>
      </c>
      <c r="BB30" s="6">
        <f t="shared" si="96"/>
        <v>37</v>
      </c>
      <c r="BC30" s="6" t="str">
        <f t="shared" si="97"/>
        <v>G</v>
      </c>
      <c r="BD30" s="6">
        <f t="shared" si="98"/>
        <v>37</v>
      </c>
      <c r="BE30" s="6" t="str">
        <f t="shared" si="99"/>
        <v>G</v>
      </c>
      <c r="BF30" s="6">
        <f t="shared" si="100"/>
        <v>37</v>
      </c>
      <c r="BG30" s="6" t="str">
        <f t="shared" si="101"/>
        <v>G</v>
      </c>
      <c r="BH30" s="1"/>
      <c r="BI30" s="1"/>
      <c r="BJ30" s="1"/>
      <c r="BK30" s="1"/>
    </row>
    <row r="31" spans="1:63" x14ac:dyDescent="0.25">
      <c r="A31" s="4"/>
      <c r="B31" s="8" t="s">
        <v>26</v>
      </c>
      <c r="C31" s="6" t="str">
        <f t="shared" si="111"/>
        <v>∞</v>
      </c>
      <c r="D31" s="6" t="str">
        <f t="shared" si="54"/>
        <v>-</v>
      </c>
      <c r="E31" s="6" t="str">
        <f t="shared" si="102"/>
        <v>∞</v>
      </c>
      <c r="F31" s="6" t="str">
        <f t="shared" si="103"/>
        <v>-</v>
      </c>
      <c r="G31" s="6" t="str">
        <f t="shared" si="104"/>
        <v>∞</v>
      </c>
      <c r="H31" s="6" t="str">
        <f t="shared" si="105"/>
        <v>-</v>
      </c>
      <c r="I31" s="6" t="str">
        <f t="shared" si="106"/>
        <v>∞</v>
      </c>
      <c r="J31" s="6" t="str">
        <f t="shared" si="107"/>
        <v>-</v>
      </c>
      <c r="K31" s="6" t="str">
        <f t="shared" si="56"/>
        <v>∞</v>
      </c>
      <c r="L31" s="6" t="str">
        <f t="shared" si="57"/>
        <v>-</v>
      </c>
      <c r="M31" s="6" t="str">
        <f t="shared" si="109"/>
        <v>∞</v>
      </c>
      <c r="N31" s="6" t="str">
        <f t="shared" si="110"/>
        <v>-</v>
      </c>
      <c r="O31" s="6">
        <v>23</v>
      </c>
      <c r="P31" s="6" t="s">
        <v>5</v>
      </c>
      <c r="Q31" s="6">
        <f t="shared" si="60"/>
        <v>23</v>
      </c>
      <c r="R31" s="6" t="str">
        <f t="shared" si="61"/>
        <v>F</v>
      </c>
      <c r="S31" s="6">
        <f t="shared" si="62"/>
        <v>23</v>
      </c>
      <c r="T31" s="6" t="str">
        <f t="shared" si="63"/>
        <v>F</v>
      </c>
      <c r="U31" s="6">
        <f t="shared" si="64"/>
        <v>23</v>
      </c>
      <c r="V31" s="6" t="str">
        <f t="shared" si="65"/>
        <v>F</v>
      </c>
      <c r="W31" s="6">
        <f t="shared" si="66"/>
        <v>23</v>
      </c>
      <c r="X31" s="6" t="str">
        <f t="shared" si="67"/>
        <v>F</v>
      </c>
      <c r="Y31" s="6">
        <f t="shared" si="68"/>
        <v>23</v>
      </c>
      <c r="Z31" s="6" t="str">
        <f t="shared" si="69"/>
        <v>F</v>
      </c>
      <c r="AA31" s="6">
        <f t="shared" si="70"/>
        <v>23</v>
      </c>
      <c r="AB31" s="6" t="str">
        <f t="shared" si="71"/>
        <v>F</v>
      </c>
      <c r="AC31" s="6">
        <f t="shared" si="72"/>
        <v>23</v>
      </c>
      <c r="AD31" s="6" t="str">
        <f t="shared" si="73"/>
        <v>F</v>
      </c>
      <c r="AE31" s="6">
        <f t="shared" si="74"/>
        <v>23</v>
      </c>
      <c r="AF31" s="6" t="str">
        <f t="shared" si="75"/>
        <v>F</v>
      </c>
      <c r="AG31" s="6">
        <f t="shared" si="76"/>
        <v>23</v>
      </c>
      <c r="AH31" s="6" t="str">
        <f t="shared" si="77"/>
        <v>F</v>
      </c>
      <c r="AI31" s="6">
        <f t="shared" si="78"/>
        <v>23</v>
      </c>
      <c r="AJ31" s="6" t="str">
        <f t="shared" si="79"/>
        <v>F</v>
      </c>
      <c r="AK31" s="6">
        <f t="shared" si="80"/>
        <v>23</v>
      </c>
      <c r="AL31" s="6" t="str">
        <f t="shared" si="81"/>
        <v>F</v>
      </c>
      <c r="AM31" s="6">
        <f t="shared" si="82"/>
        <v>23</v>
      </c>
      <c r="AN31" s="6" t="str">
        <f t="shared" si="83"/>
        <v>F</v>
      </c>
      <c r="AO31" s="7" t="str">
        <f t="shared" si="108"/>
        <v>MSC</v>
      </c>
      <c r="AP31" s="6">
        <f t="shared" si="84"/>
        <v>23</v>
      </c>
      <c r="AQ31" s="6" t="str">
        <f t="shared" si="85"/>
        <v>F</v>
      </c>
      <c r="AR31" s="6">
        <f t="shared" si="86"/>
        <v>23</v>
      </c>
      <c r="AS31" s="6" t="str">
        <f t="shared" si="87"/>
        <v>F</v>
      </c>
      <c r="AT31" s="6">
        <f t="shared" si="88"/>
        <v>23</v>
      </c>
      <c r="AU31" s="6" t="str">
        <f t="shared" si="89"/>
        <v>F</v>
      </c>
      <c r="AV31" s="6">
        <f t="shared" si="90"/>
        <v>23</v>
      </c>
      <c r="AW31" s="6" t="str">
        <f t="shared" si="91"/>
        <v>F</v>
      </c>
      <c r="AX31" s="6">
        <f t="shared" si="92"/>
        <v>23</v>
      </c>
      <c r="AY31" s="6" t="str">
        <f t="shared" si="93"/>
        <v>F</v>
      </c>
      <c r="AZ31" s="6">
        <f t="shared" si="94"/>
        <v>23</v>
      </c>
      <c r="BA31" s="6" t="str">
        <f t="shared" si="95"/>
        <v>F</v>
      </c>
      <c r="BB31" s="6">
        <f t="shared" si="96"/>
        <v>23</v>
      </c>
      <c r="BC31" s="6" t="str">
        <f t="shared" si="97"/>
        <v>F</v>
      </c>
      <c r="BD31" s="6">
        <f t="shared" si="98"/>
        <v>23</v>
      </c>
      <c r="BE31" s="6" t="str">
        <f t="shared" si="99"/>
        <v>F</v>
      </c>
      <c r="BF31" s="6">
        <f t="shared" si="100"/>
        <v>23</v>
      </c>
      <c r="BG31" s="6" t="str">
        <f t="shared" si="101"/>
        <v>F</v>
      </c>
      <c r="BH31" s="1"/>
      <c r="BI31" s="1"/>
      <c r="BJ31" s="1"/>
      <c r="BK31" s="1"/>
    </row>
    <row r="32" spans="1:63" ht="15" customHeight="1" x14ac:dyDescent="0.25">
      <c r="A32" s="4"/>
      <c r="B32" s="8" t="s">
        <v>36</v>
      </c>
      <c r="C32" s="9" t="str">
        <f>"\multicolumn{2}{|c|}{ \left\{" &amp;  C33&amp; "\right\}}"</f>
        <v>\multicolumn{2}{|c|}{ \left\{ECH\right\}}</v>
      </c>
      <c r="D32" s="9"/>
      <c r="E32" s="9" t="str">
        <f t="shared" ref="E32" si="112">"\multicolumn{2}{|c|}{ \left\{" &amp;  E33&amp; "\right\}}"</f>
        <v>\multicolumn{2}{|c|}{ \left\{E, DAH\right\}}</v>
      </c>
      <c r="F32" s="9"/>
      <c r="G32" s="9" t="str">
        <f t="shared" ref="G32" si="113">"\multicolumn{2}{|c|}{ \left\{" &amp;  G33&amp; "\right\}}"</f>
        <v>\multicolumn{2}{|c|}{ \left\{M,D,F, DAH\right\}}</v>
      </c>
      <c r="H32" s="9"/>
      <c r="I32" s="9" t="str">
        <f t="shared" ref="I32" si="114">"\multicolumn{2}{|c|}{ \left\{" &amp;  I33&amp; "\right\}}"</f>
        <v>\multicolumn{2}{|c|}{ \left\{D,F,R,N,MUC,DAH\right\}}</v>
      </c>
      <c r="J32" s="9"/>
      <c r="K32" s="9" t="str">
        <f t="shared" ref="K32" si="115">"\multicolumn{2}{|c|}{ \left\{" &amp;  K33&amp; "\right\}}"</f>
        <v>\multicolumn{2}{|c|}{ \left\{C,F,R,N,MUC,DAH\right\}}</v>
      </c>
      <c r="L32" s="9"/>
      <c r="M32" s="9" t="str">
        <f t="shared" ref="M32" si="116">"\multicolumn{2}{|c|}{ \left\{" &amp;  M33&amp; "\right\}}"</f>
        <v>\multicolumn{2}{|c|}{ \left\{F,R,A,N,MUC,B,DAH\right\}}</v>
      </c>
      <c r="N32" s="9"/>
      <c r="O32" s="9" t="str">
        <f t="shared" ref="O32" si="117">"\multicolumn{2}{|c|}{ \left\{" &amp;  O33&amp; "\right\}}"</f>
        <v>\multicolumn{2}{|c|}{ \left\{G,R,A,N,MUC,B,DAH,MSC\right\}}</v>
      </c>
      <c r="P32" s="9"/>
      <c r="Q32" s="9" t="str">
        <f t="shared" ref="Q32" si="118">"\multicolumn{2}{|c|}{ \left\{" &amp;  Q33&amp; "\right\}}"</f>
        <v>\multicolumn{2}{|c|}{ \left\{R,A,N,MUC,B,DAH,MSC,I,GRA\right\}}</v>
      </c>
      <c r="R32" s="9"/>
      <c r="S32" s="10" t="str">
        <f t="shared" ref="S32" si="119">"\multicolumn{2}{|c|}{ \left\{" &amp;  S33&amp; "\right\}}"</f>
        <v>\multicolumn{2}{|c|}{ \left\{A,N,MUC,B,DAH,MSC,I,Q,GRA\right\}}</v>
      </c>
      <c r="T32" s="11"/>
      <c r="U32" s="10" t="str">
        <f t="shared" ref="U32" si="120">"\multicolumn{2}{|c|}{ \left\{" &amp;  U33&amp; "\right\}}"</f>
        <v>\multicolumn{2}{|c|}{ \left\{N,MUC,B,DAH,MSC,I,Q,FFB,GRA\right\}}</v>
      </c>
      <c r="V32" s="11"/>
      <c r="W32" s="10" t="str">
        <f t="shared" ref="W32" si="121">"\multicolumn{2}{|c|}{ \left\{" &amp;  W33&amp; "\right\}}"</f>
        <v>\multicolumn{2}{|c|}{ \left\{MUC,B,DAH,MSC,I,O,Q,FFB,GRA\right\}}</v>
      </c>
      <c r="X32" s="11"/>
      <c r="Y32" s="10" t="str">
        <f t="shared" ref="Y32" si="122">"\multicolumn{2}{|c|}{ \left\{" &amp;  Y33&amp; "\right\}}"</f>
        <v>\multicolumn{2}{|c|}{ \left\{B,DAH,MSC,I,O,Q,FFB,P,GRA\right\}}</v>
      </c>
      <c r="Z32" s="11"/>
      <c r="AA32" s="10" t="str">
        <f t="shared" ref="AA32" si="123">"\multicolumn{2}{|c|}{ \left\{" &amp;  AA33&amp; "\right\}}"</f>
        <v>\multicolumn{2}{|c|}{ \left\{DAH,MSC,I,O,Q,FFB,P,WES,GRA\right\}}</v>
      </c>
      <c r="AB32" s="11"/>
      <c r="AC32" s="10" t="str">
        <f t="shared" ref="AC32" si="124">"\multicolumn{2}{|c|}{ \left\{" &amp;  AC33&amp; "\right\}}"</f>
        <v>\multicolumn{2}{|c|}{ \left\{MSC,I,O,Q,FFB,P,WES,GRA\right\}}</v>
      </c>
      <c r="AD32" s="11"/>
      <c r="AE32" s="10" t="str">
        <f t="shared" ref="AE32" si="125">"\multicolumn{2}{|c|}{ \left\{" &amp;  AE33&amp; "\right\}}"</f>
        <v>\multicolumn{2}{|c|}{ \left\{I,O,Q,FFB,P,WES,GRA\right\}}</v>
      </c>
      <c r="AF32" s="11"/>
      <c r="AG32" s="10" t="str">
        <f t="shared" ref="AG32" si="126">"\multicolumn{2}{|c|}{ \left\{" &amp;  AG33&amp; "\right\}}"</f>
        <v>\multicolumn{2}{|c|}{ \left\{O,Q,H,FFB,P,WES,SAU,GRA\right\}}</v>
      </c>
      <c r="AH32" s="11"/>
      <c r="AI32" s="10" t="str">
        <f t="shared" ref="AI32" si="127">"\multicolumn{2}{|c|}{ \left\{" &amp;  AI33&amp; "\right\}}"</f>
        <v>\multicolumn{2}{|c|}{ \left\{Q,H,FFB,P,WES,SAU,GRA\right\}}</v>
      </c>
      <c r="AJ32" s="11"/>
      <c r="AK32" s="10" t="str">
        <f t="shared" ref="AK32" si="128">"\multicolumn{2}{|c|}{ \left\{" &amp;  AK33&amp; "\right\}}"</f>
        <v>\multicolumn{2}{|c|}{ \left\{H,FFB,P,WES,SAU,GRA,J,L\right\}}</v>
      </c>
      <c r="AL32" s="11"/>
      <c r="AM32" s="10" t="str">
        <f t="shared" ref="AM32" si="129">"\multicolumn{2}{|c|}{ \left\{" &amp;  AM33&amp; "\right\}}"</f>
        <v>\multicolumn{2}{|c|}{ \left\{FFB,P,WES,SAU,GRA\right\}}</v>
      </c>
      <c r="AN32" s="11"/>
      <c r="AO32" s="7" t="str">
        <f t="shared" si="108"/>
        <v>$Q$</v>
      </c>
      <c r="AP32" s="10" t="str">
        <f>"\multicolumn{2}{|p{0.7cm}|}{ \left\{" &amp;  AP33&amp; "\right\}}"</f>
        <v>\multicolumn{2}{|p{0.7cm}|}{ \left\{P,WES,SAU,GRA,J,L\right\}}</v>
      </c>
      <c r="AQ32" s="11"/>
      <c r="AR32" s="10" t="str">
        <f t="shared" ref="AR32" si="130">"\multicolumn{2}{|p{0.7cm}|}{ \left\{" &amp;  AR33&amp; "\right\}}"</f>
        <v>\multicolumn{2}{|p{0.7cm}|}{ \left\{WES,SAU,GRA,J,L\right\}}</v>
      </c>
      <c r="AS32" s="11"/>
      <c r="AT32" s="10" t="str">
        <f t="shared" ref="AT32" si="131">"\multicolumn{2}{|p{0.7cm}|}{ \left\{" &amp;  AT33&amp; "\right\}}"</f>
        <v>\multicolumn{2}{|p{0.7cm}|}{ \left\{SAU,GRA,J,L\right\}}</v>
      </c>
      <c r="AU32" s="11"/>
      <c r="AV32" s="10" t="str">
        <f t="shared" ref="AV32" si="132">"\multicolumn{2}{|p{0.7cm}|}{ \left\{" &amp;  AV33&amp; "\right\}}"</f>
        <v>\multicolumn{2}{|p{0.7cm}|}{ \left\{GRA,J,L,ICK\right\}}</v>
      </c>
      <c r="AW32" s="11"/>
      <c r="AX32" s="10" t="str">
        <f t="shared" ref="AX32" si="133">"\multicolumn{2}{|p{0.7cm}|}{ \left\{" &amp;  AX33&amp; "\right\}}"</f>
        <v>\multicolumn{2}{|p{0.7cm}|}{ \left\{J,L,ICK\right\}}</v>
      </c>
      <c r="AY32" s="11"/>
      <c r="AZ32" s="10" t="str">
        <f t="shared" ref="AZ32" si="134">"\multicolumn{2}{|p{0.7cm}|}{ \left\{" &amp;  AZ33&amp; "\right\}}"</f>
        <v>\multicolumn{2}{|p{0.7cm}|}{ \left\{L,K,ICK\right\}}</v>
      </c>
      <c r="BA32" s="11"/>
      <c r="BB32" s="10" t="str">
        <f t="shared" ref="BB32" si="135">"\multicolumn{2}{|p{0.7cm}|}{ \left\{" &amp;  BB33&amp; "\right\}}"</f>
        <v>\multicolumn{2}{|p{0.7cm}|}{ \left\{K,ICK\right\}}</v>
      </c>
      <c r="BC32" s="11"/>
      <c r="BD32" s="10" t="str">
        <f t="shared" ref="BD32" si="136">"\multicolumn{2}{|p{0.7cm}|}{ \left\{" &amp;  BD33&amp; "\right\}}"</f>
        <v>\multicolumn{2}{|p{0.7cm}|}{ \left\{ICK\right\}}</v>
      </c>
      <c r="BE32" s="11"/>
      <c r="BF32" s="10" t="str">
        <f t="shared" ref="BF32" si="137">"\multicolumn{2}{|p{0.7cm}|}{ \left\{" &amp;  BF33&amp; "\right\}}"</f>
        <v>\multicolumn{2}{|p{0.7cm}|}{ \left\{\right\}}</v>
      </c>
      <c r="BG32" s="11"/>
      <c r="BH32" s="1"/>
      <c r="BI32" s="1"/>
      <c r="BJ32" s="1"/>
      <c r="BK32" s="1"/>
    </row>
    <row r="33" spans="1:63" x14ac:dyDescent="0.25">
      <c r="A33" s="4"/>
      <c r="B33" s="8" t="s">
        <v>16</v>
      </c>
      <c r="C33" s="9" t="s">
        <v>19</v>
      </c>
      <c r="D33" s="9"/>
      <c r="E33" s="9" t="s">
        <v>30</v>
      </c>
      <c r="F33" s="9"/>
      <c r="G33" s="9" t="s">
        <v>31</v>
      </c>
      <c r="H33" s="9"/>
      <c r="I33" s="9" t="s">
        <v>32</v>
      </c>
      <c r="J33" s="9"/>
      <c r="K33" s="9" t="s">
        <v>33</v>
      </c>
      <c r="L33" s="9"/>
      <c r="M33" s="9" t="s">
        <v>34</v>
      </c>
      <c r="N33" s="9"/>
      <c r="O33" s="9" t="s">
        <v>35</v>
      </c>
      <c r="P33" s="9"/>
      <c r="Q33" s="9" t="s">
        <v>37</v>
      </c>
      <c r="R33" s="9"/>
      <c r="S33" s="9" t="s">
        <v>38</v>
      </c>
      <c r="T33" s="9"/>
      <c r="U33" s="9" t="s">
        <v>39</v>
      </c>
      <c r="V33" s="9"/>
      <c r="W33" s="9" t="s">
        <v>40</v>
      </c>
      <c r="X33" s="9"/>
      <c r="Y33" s="9" t="s">
        <v>41</v>
      </c>
      <c r="Z33" s="9"/>
      <c r="AA33" s="9" t="s">
        <v>43</v>
      </c>
      <c r="AB33" s="9"/>
      <c r="AC33" s="9" t="s">
        <v>44</v>
      </c>
      <c r="AD33" s="9"/>
      <c r="AE33" s="9" t="s">
        <v>45</v>
      </c>
      <c r="AF33" s="9"/>
      <c r="AG33" s="9" t="s">
        <v>46</v>
      </c>
      <c r="AH33" s="9"/>
      <c r="AI33" s="9" t="s">
        <v>47</v>
      </c>
      <c r="AJ33" s="9"/>
      <c r="AK33" s="9" t="s">
        <v>49</v>
      </c>
      <c r="AL33" s="9"/>
      <c r="AM33" s="9" t="s">
        <v>48</v>
      </c>
      <c r="AN33" s="9"/>
      <c r="AO33" s="7"/>
      <c r="AP33" s="9" t="s">
        <v>50</v>
      </c>
      <c r="AQ33" s="9"/>
      <c r="AR33" s="9" t="s">
        <v>51</v>
      </c>
      <c r="AS33" s="9"/>
      <c r="AT33" s="9" t="s">
        <v>52</v>
      </c>
      <c r="AU33" s="9"/>
      <c r="AV33" s="9" t="s">
        <v>54</v>
      </c>
      <c r="AW33" s="9"/>
      <c r="AX33" s="9" t="s">
        <v>55</v>
      </c>
      <c r="AY33" s="9"/>
      <c r="AZ33" s="9" t="s">
        <v>56</v>
      </c>
      <c r="BA33" s="9"/>
      <c r="BB33" s="9" t="s">
        <v>57</v>
      </c>
      <c r="BC33" s="9"/>
      <c r="BD33" s="9" t="s">
        <v>23</v>
      </c>
      <c r="BE33" s="9"/>
      <c r="BF33" s="9"/>
      <c r="BG33" s="9"/>
      <c r="BH33" s="1"/>
      <c r="BI33" s="1"/>
      <c r="BJ33" s="1"/>
      <c r="BK33" s="1"/>
    </row>
  </sheetData>
  <mergeCells count="84">
    <mergeCell ref="BB32:BC32"/>
    <mergeCell ref="BD32:BE32"/>
    <mergeCell ref="BF32:BG32"/>
    <mergeCell ref="BB3:BC3"/>
    <mergeCell ref="BD3:BE3"/>
    <mergeCell ref="BF3:BG3"/>
    <mergeCell ref="AV32:AW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P32:AQ32"/>
    <mergeCell ref="AR32:AS32"/>
    <mergeCell ref="AT32:AU32"/>
    <mergeCell ref="AX32:AY32"/>
    <mergeCell ref="U32:V32"/>
    <mergeCell ref="W32:X32"/>
    <mergeCell ref="AV3:AW3"/>
    <mergeCell ref="AX3:AY3"/>
    <mergeCell ref="AZ3:BA3"/>
    <mergeCell ref="AZ32:BA32"/>
    <mergeCell ref="K32:L32"/>
    <mergeCell ref="M32:N32"/>
    <mergeCell ref="O32:P32"/>
    <mergeCell ref="Q32:R32"/>
    <mergeCell ref="S32:T32"/>
    <mergeCell ref="AT3:AU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P3:AQ3"/>
    <mergeCell ref="AR3:AS3"/>
    <mergeCell ref="U3:V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C32:D32"/>
    <mergeCell ref="E32:F32"/>
    <mergeCell ref="G32:H32"/>
    <mergeCell ref="I32:J32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Z33:BA33"/>
    <mergeCell ref="BB33:BC33"/>
    <mergeCell ref="BD33:BE33"/>
    <mergeCell ref="BF33:BG33"/>
    <mergeCell ref="AP33:AQ33"/>
    <mergeCell ref="AR33:AS33"/>
    <mergeCell ref="AT33:AU33"/>
    <mergeCell ref="AV33:AW33"/>
    <mergeCell ref="AX33:AY33"/>
  </mergeCells>
  <pageMargins left="0.7" right="0.7" top="0.78740157499999996" bottom="0.78740157499999996" header="0.3" footer="0.3"/>
  <pageSetup paperSize="9" scale="4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"/>
  <sheetViews>
    <sheetView topLeftCell="AE2" zoomScaleNormal="100" workbookViewId="0">
      <selection activeCell="AP3" sqref="AP3:BH32"/>
    </sheetView>
  </sheetViews>
  <sheetFormatPr baseColWidth="10" defaultColWidth="5" defaultRowHeight="15" x14ac:dyDescent="0.25"/>
  <cols>
    <col min="1" max="1" width="8" style="1" bestFit="1" customWidth="1"/>
    <col min="2" max="2" width="5.140625" style="1" bestFit="1" customWidth="1"/>
    <col min="3" max="20" width="8.42578125" style="2" bestFit="1" customWidth="1"/>
    <col min="21" max="21" width="8" style="2" bestFit="1" customWidth="1"/>
    <col min="22" max="22" width="4.42578125" style="2" bestFit="1" customWidth="1"/>
    <col min="23" max="23" width="4.42578125" style="2" customWidth="1"/>
    <col min="24" max="24" width="8" style="2" bestFit="1" customWidth="1"/>
    <col min="25" max="25" width="4.42578125" style="2" bestFit="1" customWidth="1"/>
    <col min="26" max="26" width="8" style="2" bestFit="1" customWidth="1"/>
    <col min="27" max="27" width="5.140625" style="2" bestFit="1" customWidth="1"/>
    <col min="28" max="28" width="8" style="2" bestFit="1" customWidth="1"/>
    <col min="29" max="29" width="5.140625" style="2" bestFit="1" customWidth="1"/>
    <col min="30" max="30" width="8" style="2" bestFit="1" customWidth="1"/>
    <col min="31" max="31" width="5.140625" style="2" bestFit="1" customWidth="1"/>
    <col min="32" max="32" width="8" style="2" bestFit="1" customWidth="1"/>
    <col min="33" max="33" width="5.140625" style="2" bestFit="1" customWidth="1"/>
    <col min="34" max="34" width="8" style="2" bestFit="1" customWidth="1"/>
    <col min="35" max="35" width="5.140625" style="2" bestFit="1" customWidth="1"/>
    <col min="36" max="36" width="8" style="2" bestFit="1" customWidth="1"/>
    <col min="37" max="37" width="5.140625" style="2" bestFit="1" customWidth="1"/>
    <col min="38" max="38" width="8" style="2" bestFit="1" customWidth="1"/>
    <col min="39" max="39" width="5.140625" style="2" bestFit="1" customWidth="1"/>
    <col min="40" max="40" width="8" style="2" bestFit="1" customWidth="1"/>
    <col min="41" max="41" width="5.140625" style="2" bestFit="1" customWidth="1"/>
    <col min="42" max="42" width="5.140625" style="2" customWidth="1"/>
    <col min="43" max="43" width="3.140625" style="2" bestFit="1" customWidth="1"/>
    <col min="44" max="44" width="5.140625" style="2" bestFit="1" customWidth="1"/>
    <col min="45" max="45" width="3.140625" style="2" bestFit="1" customWidth="1"/>
    <col min="46" max="46" width="5.140625" style="2" bestFit="1" customWidth="1"/>
    <col min="47" max="47" width="3.140625" style="2" bestFit="1" customWidth="1"/>
    <col min="48" max="48" width="5.140625" style="2" bestFit="1" customWidth="1"/>
    <col min="49" max="49" width="3.140625" style="2" bestFit="1" customWidth="1"/>
    <col min="50" max="50" width="5.140625" style="2" bestFit="1" customWidth="1"/>
    <col min="51" max="51" width="3.140625" style="2" bestFit="1" customWidth="1"/>
    <col min="52" max="52" width="5.140625" style="2" bestFit="1" customWidth="1"/>
    <col min="53" max="53" width="3.140625" style="2" bestFit="1" customWidth="1"/>
    <col min="54" max="54" width="5.140625" style="2" bestFit="1" customWidth="1"/>
    <col min="55" max="55" width="3.140625" style="2" bestFit="1" customWidth="1"/>
    <col min="56" max="56" width="5.140625" style="2" bestFit="1" customWidth="1"/>
    <col min="57" max="57" width="3.140625" style="2" bestFit="1" customWidth="1"/>
    <col min="58" max="58" width="5.140625" style="2" bestFit="1" customWidth="1"/>
    <col min="59" max="59" width="3.140625" style="2" bestFit="1" customWidth="1"/>
    <col min="60" max="60" width="5.140625" style="2" bestFit="1" customWidth="1"/>
    <col min="61" max="64" width="5" style="2"/>
    <col min="65" max="16384" width="5" style="1"/>
  </cols>
  <sheetData>
    <row r="1" spans="1:64" x14ac:dyDescent="0.25">
      <c r="BI1" s="1"/>
      <c r="BJ1" s="1"/>
      <c r="BK1" s="1"/>
      <c r="BL1" s="1"/>
    </row>
    <row r="2" spans="1:64" x14ac:dyDescent="0.25">
      <c r="A2" s="3" t="s">
        <v>60</v>
      </c>
      <c r="B2" s="8"/>
      <c r="C2" s="7">
        <v>1</v>
      </c>
      <c r="D2" s="7"/>
      <c r="E2" s="7">
        <f>C2+1</f>
        <v>2</v>
      </c>
      <c r="F2" s="7"/>
      <c r="G2" s="7">
        <f t="shared" ref="G2" si="0">E2+1</f>
        <v>3</v>
      </c>
      <c r="H2" s="7"/>
      <c r="I2" s="7">
        <f t="shared" ref="I2" si="1">G2+1</f>
        <v>4</v>
      </c>
      <c r="J2" s="7"/>
      <c r="K2" s="7">
        <f t="shared" ref="K2" si="2">I2+1</f>
        <v>5</v>
      </c>
      <c r="L2" s="7"/>
      <c r="M2" s="7">
        <f t="shared" ref="M2" si="3">K2+1</f>
        <v>6</v>
      </c>
      <c r="N2" s="7"/>
      <c r="O2" s="7">
        <f t="shared" ref="O2" si="4">M2+1</f>
        <v>7</v>
      </c>
      <c r="P2" s="7"/>
      <c r="Q2" s="7">
        <f t="shared" ref="Q2" si="5">O2+1</f>
        <v>8</v>
      </c>
      <c r="R2" s="7"/>
      <c r="S2" s="7">
        <f t="shared" ref="S2" si="6">Q2+1</f>
        <v>9</v>
      </c>
      <c r="T2" s="7"/>
      <c r="U2" s="7">
        <f t="shared" ref="U2" si="7">S2+1</f>
        <v>10</v>
      </c>
      <c r="V2" s="7"/>
      <c r="W2" s="7"/>
      <c r="X2" s="7">
        <f t="shared" ref="X2" si="8">U2+1</f>
        <v>11</v>
      </c>
      <c r="Y2" s="7"/>
      <c r="Z2" s="7">
        <f t="shared" ref="Z2" si="9">X2+1</f>
        <v>12</v>
      </c>
      <c r="AA2" s="7"/>
      <c r="AB2" s="7">
        <f t="shared" ref="AB2" si="10">Z2+1</f>
        <v>13</v>
      </c>
      <c r="AC2" s="7"/>
      <c r="AD2" s="7">
        <f t="shared" ref="AD2" si="11">AB2+1</f>
        <v>14</v>
      </c>
      <c r="AE2" s="7"/>
      <c r="AF2" s="7">
        <f t="shared" ref="AF2" si="12">AD2+1</f>
        <v>15</v>
      </c>
      <c r="AG2" s="7"/>
      <c r="AH2" s="7">
        <f t="shared" ref="AH2" si="13">AF2+1</f>
        <v>16</v>
      </c>
      <c r="AI2" s="7"/>
      <c r="AJ2" s="7">
        <f t="shared" ref="AJ2" si="14">AH2+1</f>
        <v>17</v>
      </c>
      <c r="AK2" s="7"/>
      <c r="AL2" s="7">
        <f t="shared" ref="AL2" si="15">AJ2+1</f>
        <v>18</v>
      </c>
      <c r="AM2" s="7"/>
      <c r="AN2" s="7">
        <f t="shared" ref="AN2" si="16">AL2+1</f>
        <v>19</v>
      </c>
      <c r="AO2" s="7"/>
      <c r="AP2" s="7"/>
      <c r="AQ2" s="7">
        <f>AN2+1</f>
        <v>20</v>
      </c>
      <c r="AR2" s="7"/>
      <c r="AS2" s="7">
        <f>AQ2+1</f>
        <v>21</v>
      </c>
      <c r="AT2" s="7"/>
      <c r="AU2" s="7">
        <f t="shared" ref="AU2" si="17">AS2+1</f>
        <v>22</v>
      </c>
      <c r="AV2" s="7"/>
      <c r="AW2" s="7">
        <f t="shared" ref="AW2" si="18">AU2+1</f>
        <v>23</v>
      </c>
      <c r="AX2" s="7"/>
      <c r="AY2" s="7">
        <f t="shared" ref="AY2" si="19">AW2+1</f>
        <v>24</v>
      </c>
      <c r="AZ2" s="7"/>
      <c r="BA2" s="7">
        <f t="shared" ref="BA2" si="20">AY2+1</f>
        <v>25</v>
      </c>
      <c r="BB2" s="7"/>
      <c r="BC2" s="7">
        <f t="shared" ref="BC2" si="21">BA2+1</f>
        <v>26</v>
      </c>
      <c r="BD2" s="7"/>
      <c r="BE2" s="7">
        <f t="shared" ref="BE2" si="22">BC2+1</f>
        <v>27</v>
      </c>
      <c r="BF2" s="7"/>
      <c r="BG2" s="7">
        <f t="shared" ref="BG2" si="23">BE2+1</f>
        <v>28</v>
      </c>
      <c r="BH2" s="7"/>
      <c r="BI2" s="1"/>
      <c r="BJ2" s="1"/>
      <c r="BK2" s="1"/>
      <c r="BL2" s="1"/>
    </row>
    <row r="3" spans="1:64" ht="15" customHeight="1" x14ac:dyDescent="0.25">
      <c r="A3" s="5" t="str">
        <f>A2</f>
        <v>$\infty$</v>
      </c>
      <c r="B3" s="8"/>
      <c r="C3" s="9" t="str">
        <f>"\multicolumn{2}{|c|}{" &amp; C2&amp; "}"</f>
        <v>\multicolumn{2}{|c|}{1}</v>
      </c>
      <c r="D3" s="9"/>
      <c r="E3" s="9" t="str">
        <f t="shared" ref="E3" si="24">"\multicolumn{2}{|c|}{" &amp; E2&amp; "}"</f>
        <v>\multicolumn{2}{|c|}{2}</v>
      </c>
      <c r="F3" s="9"/>
      <c r="G3" s="9" t="str">
        <f t="shared" ref="G3" si="25">"\multicolumn{2}{|c|}{" &amp; G2&amp; "}"</f>
        <v>\multicolumn{2}{|c|}{3}</v>
      </c>
      <c r="H3" s="9"/>
      <c r="I3" s="9" t="str">
        <f t="shared" ref="I3" si="26">"\multicolumn{2}{|c|}{" &amp; I2&amp; "}"</f>
        <v>\multicolumn{2}{|c|}{4}</v>
      </c>
      <c r="J3" s="9"/>
      <c r="K3" s="9" t="str">
        <f t="shared" ref="K3" si="27">"\multicolumn{2}{|c|}{" &amp; K2&amp; "}"</f>
        <v>\multicolumn{2}{|c|}{5}</v>
      </c>
      <c r="L3" s="9"/>
      <c r="M3" s="9" t="str">
        <f t="shared" ref="M3" si="28">"\multicolumn{2}{|c|}{" &amp; M2&amp; "}"</f>
        <v>\multicolumn{2}{|c|}{6}</v>
      </c>
      <c r="N3" s="9"/>
      <c r="O3" s="9" t="str">
        <f t="shared" ref="O3" si="29">"\multicolumn{2}{|c|}{" &amp; O2&amp; "}"</f>
        <v>\multicolumn{2}{|c|}{7}</v>
      </c>
      <c r="P3" s="9"/>
      <c r="Q3" s="9" t="str">
        <f t="shared" ref="Q3" si="30">"\multicolumn{2}{|c|}{" &amp; Q2&amp; "}"</f>
        <v>\multicolumn{2}{|c|}{8}</v>
      </c>
      <c r="R3" s="9"/>
      <c r="S3" s="9" t="str">
        <f t="shared" ref="S3" si="31">"\multicolumn{2}{|c|}{" &amp; S2&amp; "}"</f>
        <v>\multicolumn{2}{|c|}{9}</v>
      </c>
      <c r="T3" s="9"/>
      <c r="U3" s="9" t="str">
        <f t="shared" ref="U3" si="32">"\multicolumn{2}{|c|}{" &amp; U2&amp; "}"</f>
        <v>\multicolumn{2}{|c|}{10}</v>
      </c>
      <c r="V3" s="9"/>
      <c r="W3" s="7"/>
      <c r="X3" s="9" t="str">
        <f t="shared" ref="X3" si="33">"\multicolumn{2}{|c|}{" &amp; X2&amp; "}"</f>
        <v>\multicolumn{2}{|c|}{11}</v>
      </c>
      <c r="Y3" s="9"/>
      <c r="Z3" s="9" t="str">
        <f t="shared" ref="Z3" si="34">"\multicolumn{2}{|c|}{" &amp; Z2&amp; "}"</f>
        <v>\multicolumn{2}{|c|}{12}</v>
      </c>
      <c r="AA3" s="9"/>
      <c r="AB3" s="9" t="str">
        <f t="shared" ref="AB3" si="35">"\multicolumn{2}{|c|}{" &amp; AB2&amp; "}"</f>
        <v>\multicolumn{2}{|c|}{13}</v>
      </c>
      <c r="AC3" s="9"/>
      <c r="AD3" s="9" t="str">
        <f t="shared" ref="AD3" si="36">"\multicolumn{2}{|c|}{" &amp; AD2&amp; "}"</f>
        <v>\multicolumn{2}{|c|}{14}</v>
      </c>
      <c r="AE3" s="9"/>
      <c r="AF3" s="9" t="str">
        <f t="shared" ref="AF3" si="37">"\multicolumn{2}{|c|}{" &amp; AF2&amp; "}"</f>
        <v>\multicolumn{2}{|c|}{15}</v>
      </c>
      <c r="AG3" s="9"/>
      <c r="AH3" s="9" t="str">
        <f t="shared" ref="AH3" si="38">"\multicolumn{2}{|c|}{" &amp; AH2&amp; "}"</f>
        <v>\multicolumn{2}{|c|}{16}</v>
      </c>
      <c r="AI3" s="9"/>
      <c r="AJ3" s="9" t="str">
        <f t="shared" ref="AJ3" si="39">"\multicolumn{2}{|c|}{" &amp; AJ2&amp; "}"</f>
        <v>\multicolumn{2}{|c|}{17}</v>
      </c>
      <c r="AK3" s="9"/>
      <c r="AL3" s="9" t="str">
        <f t="shared" ref="AL3" si="40">"\multicolumn{2}{|c|}{" &amp; AL2&amp; "}"</f>
        <v>\multicolumn{2}{|c|}{18}</v>
      </c>
      <c r="AM3" s="9"/>
      <c r="AN3" s="9" t="str">
        <f t="shared" ref="AN3" si="41">"\multicolumn{2}{|c|}{" &amp; AN2&amp; "}"</f>
        <v>\multicolumn{2}{|c|}{19}</v>
      </c>
      <c r="AO3" s="9"/>
      <c r="AP3" s="7"/>
      <c r="AQ3" s="9" t="str">
        <f t="shared" ref="AQ3" si="42">"\multicolumn{2}{|c|}{" &amp; AQ2&amp; "}"</f>
        <v>\multicolumn{2}{|c|}{20}</v>
      </c>
      <c r="AR3" s="9"/>
      <c r="AS3" s="9" t="str">
        <f t="shared" ref="AS3" si="43">"\multicolumn{2}{|c|}{" &amp; AS2&amp; "}"</f>
        <v>\multicolumn{2}{|c|}{21}</v>
      </c>
      <c r="AT3" s="9"/>
      <c r="AU3" s="9" t="str">
        <f t="shared" ref="AU3" si="44">"\multicolumn{2}{|c|}{" &amp; AU2&amp; "}"</f>
        <v>\multicolumn{2}{|c|}{22}</v>
      </c>
      <c r="AV3" s="9"/>
      <c r="AW3" s="9" t="str">
        <f t="shared" ref="AW3" si="45">"\multicolumn{2}{|c|}{" &amp; AW2&amp; "}"</f>
        <v>\multicolumn{2}{|c|}{23}</v>
      </c>
      <c r="AX3" s="9"/>
      <c r="AY3" s="9" t="str">
        <f t="shared" ref="AY3" si="46">"\multicolumn{2}{|c|}{" &amp; AY2&amp; "}"</f>
        <v>\multicolumn{2}{|c|}{24}</v>
      </c>
      <c r="AZ3" s="9"/>
      <c r="BA3" s="9" t="str">
        <f t="shared" ref="BA3" si="47">"\multicolumn{2}{|c|}{" &amp; BA2&amp; "}"</f>
        <v>\multicolumn{2}{|c|}{25}</v>
      </c>
      <c r="BB3" s="9"/>
      <c r="BC3" s="9" t="str">
        <f t="shared" ref="BC3" si="48">"\multicolumn{2}{|c|}{" &amp; BC2&amp; "}"</f>
        <v>\multicolumn{2}{|c|}{26}</v>
      </c>
      <c r="BD3" s="9"/>
      <c r="BE3" s="9" t="str">
        <f t="shared" ref="BE3" si="49">"\multicolumn{2}{|c|}{" &amp; BE2&amp; "}"</f>
        <v>\multicolumn{2}{|c|}{27}</v>
      </c>
      <c r="BF3" s="9"/>
      <c r="BG3" s="9" t="str">
        <f t="shared" ref="BG3" si="50">"\multicolumn{2}{|c|}{" &amp; BG2&amp; "}"</f>
        <v>\multicolumn{2}{|c|}{28}</v>
      </c>
      <c r="BH3" s="9"/>
      <c r="BI3" s="1"/>
      <c r="BJ3" s="1"/>
      <c r="BK3" s="1"/>
      <c r="BL3" s="1"/>
    </row>
    <row r="4" spans="1:64" x14ac:dyDescent="0.25">
      <c r="A4" s="4" t="s">
        <v>58</v>
      </c>
      <c r="B4" s="8" t="s">
        <v>61</v>
      </c>
      <c r="C4" s="7" t="s">
        <v>27</v>
      </c>
      <c r="D4" s="7" t="s">
        <v>28</v>
      </c>
      <c r="E4" s="7" t="s">
        <v>27</v>
      </c>
      <c r="F4" s="7" t="s">
        <v>28</v>
      </c>
      <c r="G4" s="7" t="s">
        <v>27</v>
      </c>
      <c r="H4" s="7" t="s">
        <v>28</v>
      </c>
      <c r="I4" s="7" t="s">
        <v>27</v>
      </c>
      <c r="J4" s="7" t="s">
        <v>28</v>
      </c>
      <c r="K4" s="7" t="s">
        <v>27</v>
      </c>
      <c r="L4" s="7" t="s">
        <v>28</v>
      </c>
      <c r="M4" s="7" t="s">
        <v>27</v>
      </c>
      <c r="N4" s="7" t="s">
        <v>28</v>
      </c>
      <c r="O4" s="7" t="s">
        <v>27</v>
      </c>
      <c r="P4" s="7" t="s">
        <v>28</v>
      </c>
      <c r="Q4" s="7" t="s">
        <v>27</v>
      </c>
      <c r="R4" s="7" t="s">
        <v>28</v>
      </c>
      <c r="S4" s="7" t="s">
        <v>27</v>
      </c>
      <c r="T4" s="7" t="s">
        <v>28</v>
      </c>
      <c r="U4" s="7" t="s">
        <v>27</v>
      </c>
      <c r="V4" s="7" t="s">
        <v>28</v>
      </c>
      <c r="W4" s="7" t="str">
        <f>B4</f>
        <v xml:space="preserve"> </v>
      </c>
      <c r="X4" s="7" t="s">
        <v>27</v>
      </c>
      <c r="Y4" s="7" t="s">
        <v>28</v>
      </c>
      <c r="Z4" s="7" t="s">
        <v>27</v>
      </c>
      <c r="AA4" s="7" t="s">
        <v>28</v>
      </c>
      <c r="AB4" s="7" t="s">
        <v>27</v>
      </c>
      <c r="AC4" s="7" t="s">
        <v>28</v>
      </c>
      <c r="AD4" s="7" t="s">
        <v>27</v>
      </c>
      <c r="AE4" s="7" t="s">
        <v>28</v>
      </c>
      <c r="AF4" s="7" t="s">
        <v>27</v>
      </c>
      <c r="AG4" s="7" t="s">
        <v>28</v>
      </c>
      <c r="AH4" s="7" t="s">
        <v>27</v>
      </c>
      <c r="AI4" s="7" t="s">
        <v>28</v>
      </c>
      <c r="AJ4" s="7" t="s">
        <v>27</v>
      </c>
      <c r="AK4" s="7" t="s">
        <v>28</v>
      </c>
      <c r="AL4" s="7" t="s">
        <v>27</v>
      </c>
      <c r="AM4" s="7" t="s">
        <v>28</v>
      </c>
      <c r="AN4" s="7" t="s">
        <v>27</v>
      </c>
      <c r="AO4" s="7" t="s">
        <v>28</v>
      </c>
      <c r="AP4" s="7"/>
      <c r="AQ4" s="7" t="s">
        <v>27</v>
      </c>
      <c r="AR4" s="7" t="s">
        <v>28</v>
      </c>
      <c r="AS4" s="7" t="s">
        <v>27</v>
      </c>
      <c r="AT4" s="7" t="s">
        <v>28</v>
      </c>
      <c r="AU4" s="7" t="s">
        <v>27</v>
      </c>
      <c r="AV4" s="7" t="s">
        <v>28</v>
      </c>
      <c r="AW4" s="7" t="s">
        <v>27</v>
      </c>
      <c r="AX4" s="7" t="s">
        <v>28</v>
      </c>
      <c r="AY4" s="7" t="s">
        <v>27</v>
      </c>
      <c r="AZ4" s="7" t="s">
        <v>28</v>
      </c>
      <c r="BA4" s="7" t="s">
        <v>27</v>
      </c>
      <c r="BB4" s="7" t="s">
        <v>28</v>
      </c>
      <c r="BC4" s="7" t="s">
        <v>27</v>
      </c>
      <c r="BD4" s="7" t="s">
        <v>28</v>
      </c>
      <c r="BE4" s="7" t="s">
        <v>27</v>
      </c>
      <c r="BF4" s="7" t="s">
        <v>28</v>
      </c>
      <c r="BG4" s="7" t="s">
        <v>27</v>
      </c>
      <c r="BH4" s="7" t="s">
        <v>28</v>
      </c>
      <c r="BI4" s="1"/>
      <c r="BJ4" s="1"/>
      <c r="BK4" s="1"/>
      <c r="BL4" s="1"/>
    </row>
    <row r="5" spans="1:64" x14ac:dyDescent="0.25">
      <c r="A5" s="4"/>
      <c r="B5" s="8" t="s">
        <v>0</v>
      </c>
      <c r="C5" s="7" t="str">
        <f t="shared" ref="C5:C23" si="51">$A$3</f>
        <v>$\infty$</v>
      </c>
      <c r="D5" s="7" t="str">
        <f t="shared" ref="D5:D31" si="52">$A$4</f>
        <v>-</v>
      </c>
      <c r="E5" s="7" t="str">
        <f>A3</f>
        <v>$\infty$</v>
      </c>
      <c r="F5" s="7" t="str">
        <f t="shared" ref="F5:L20" si="53">D5</f>
        <v>-</v>
      </c>
      <c r="G5" s="7" t="str">
        <f t="shared" si="53"/>
        <v>$\infty$</v>
      </c>
      <c r="H5" s="7" t="str">
        <f t="shared" si="53"/>
        <v>-</v>
      </c>
      <c r="I5" s="7" t="str">
        <f t="shared" si="53"/>
        <v>$\infty$</v>
      </c>
      <c r="J5" s="7" t="str">
        <f t="shared" si="53"/>
        <v>-</v>
      </c>
      <c r="K5" s="7" t="str">
        <f t="shared" si="53"/>
        <v>$\infty$</v>
      </c>
      <c r="L5" s="7" t="str">
        <f t="shared" si="53"/>
        <v>-</v>
      </c>
      <c r="M5" s="7">
        <v>18</v>
      </c>
      <c r="N5" s="7" t="s">
        <v>2</v>
      </c>
      <c r="O5" s="7">
        <f t="shared" ref="O5:AE21" si="54">M5</f>
        <v>18</v>
      </c>
      <c r="P5" s="7" t="str">
        <f t="shared" si="54"/>
        <v>C</v>
      </c>
      <c r="Q5" s="7">
        <f t="shared" si="54"/>
        <v>18</v>
      </c>
      <c r="R5" s="7" t="str">
        <f t="shared" si="54"/>
        <v>C</v>
      </c>
      <c r="S5" s="7">
        <f t="shared" si="54"/>
        <v>18</v>
      </c>
      <c r="T5" s="7" t="str">
        <f t="shared" si="54"/>
        <v>C</v>
      </c>
      <c r="U5" s="7">
        <f t="shared" si="54"/>
        <v>18</v>
      </c>
      <c r="V5" s="7" t="str">
        <f t="shared" si="54"/>
        <v>C</v>
      </c>
      <c r="W5" s="7" t="str">
        <f t="shared" ref="W5:W33" si="55">B5</f>
        <v>A</v>
      </c>
      <c r="X5" s="7">
        <f>U5</f>
        <v>18</v>
      </c>
      <c r="Y5" s="7" t="str">
        <f>V5</f>
        <v>C</v>
      </c>
      <c r="Z5" s="7">
        <f t="shared" si="54"/>
        <v>18</v>
      </c>
      <c r="AA5" s="7" t="str">
        <f t="shared" si="54"/>
        <v>C</v>
      </c>
      <c r="AB5" s="7">
        <f t="shared" si="54"/>
        <v>18</v>
      </c>
      <c r="AC5" s="7" t="str">
        <f t="shared" si="54"/>
        <v>C</v>
      </c>
      <c r="AD5" s="7">
        <f t="shared" si="54"/>
        <v>18</v>
      </c>
      <c r="AE5" s="7" t="str">
        <f t="shared" si="54"/>
        <v>C</v>
      </c>
      <c r="AF5" s="7">
        <f t="shared" ref="AF5:AO21" si="56">AD5</f>
        <v>18</v>
      </c>
      <c r="AG5" s="7" t="str">
        <f t="shared" si="56"/>
        <v>C</v>
      </c>
      <c r="AH5" s="7">
        <f t="shared" si="56"/>
        <v>18</v>
      </c>
      <c r="AI5" s="7" t="str">
        <f t="shared" si="56"/>
        <v>C</v>
      </c>
      <c r="AJ5" s="7">
        <f t="shared" si="56"/>
        <v>18</v>
      </c>
      <c r="AK5" s="7" t="str">
        <f t="shared" si="56"/>
        <v>C</v>
      </c>
      <c r="AL5" s="7">
        <f t="shared" si="56"/>
        <v>18</v>
      </c>
      <c r="AM5" s="7" t="str">
        <f t="shared" si="56"/>
        <v>C</v>
      </c>
      <c r="AN5" s="7">
        <f t="shared" si="56"/>
        <v>18</v>
      </c>
      <c r="AO5" s="7" t="str">
        <f t="shared" si="56"/>
        <v>C</v>
      </c>
      <c r="AP5" s="7" t="str">
        <f>B5</f>
        <v>A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1"/>
      <c r="BJ5" s="1"/>
      <c r="BK5" s="1"/>
      <c r="BL5" s="1"/>
    </row>
    <row r="6" spans="1:64" x14ac:dyDescent="0.25">
      <c r="A6" s="4"/>
      <c r="B6" s="8" t="s">
        <v>1</v>
      </c>
      <c r="C6" s="7" t="str">
        <f t="shared" si="51"/>
        <v>$\infty$</v>
      </c>
      <c r="D6" s="7" t="str">
        <f t="shared" si="52"/>
        <v>-</v>
      </c>
      <c r="E6" s="7" t="str">
        <f t="shared" ref="E6:L31" si="57">C6</f>
        <v>$\infty$</v>
      </c>
      <c r="F6" s="7" t="str">
        <f t="shared" si="53"/>
        <v>-</v>
      </c>
      <c r="G6" s="7" t="str">
        <f t="shared" si="53"/>
        <v>$\infty$</v>
      </c>
      <c r="H6" s="7" t="str">
        <f t="shared" si="53"/>
        <v>-</v>
      </c>
      <c r="I6" s="7" t="str">
        <f t="shared" si="53"/>
        <v>$\infty$</v>
      </c>
      <c r="J6" s="7" t="str">
        <f t="shared" si="53"/>
        <v>-</v>
      </c>
      <c r="K6" s="7" t="str">
        <f t="shared" si="53"/>
        <v>$\infty$</v>
      </c>
      <c r="L6" s="7" t="str">
        <f t="shared" si="53"/>
        <v>-</v>
      </c>
      <c r="M6" s="7">
        <v>21</v>
      </c>
      <c r="N6" s="7" t="s">
        <v>2</v>
      </c>
      <c r="O6" s="7">
        <f t="shared" si="54"/>
        <v>21</v>
      </c>
      <c r="P6" s="7" t="str">
        <f t="shared" si="54"/>
        <v>C</v>
      </c>
      <c r="Q6" s="7">
        <f t="shared" si="54"/>
        <v>21</v>
      </c>
      <c r="R6" s="7" t="str">
        <f t="shared" si="54"/>
        <v>C</v>
      </c>
      <c r="S6" s="7">
        <f t="shared" si="54"/>
        <v>21</v>
      </c>
      <c r="T6" s="7" t="str">
        <f t="shared" si="54"/>
        <v>C</v>
      </c>
      <c r="U6" s="7">
        <f t="shared" si="54"/>
        <v>21</v>
      </c>
      <c r="V6" s="7" t="str">
        <f t="shared" si="54"/>
        <v>C</v>
      </c>
      <c r="W6" s="7" t="str">
        <f t="shared" si="55"/>
        <v>B</v>
      </c>
      <c r="X6" s="7">
        <f>U6</f>
        <v>21</v>
      </c>
      <c r="Y6" s="7" t="str">
        <f>V6</f>
        <v>C</v>
      </c>
      <c r="Z6" s="7">
        <f t="shared" si="54"/>
        <v>21</v>
      </c>
      <c r="AA6" s="7" t="str">
        <f t="shared" si="54"/>
        <v>C</v>
      </c>
      <c r="AB6" s="7">
        <f t="shared" si="54"/>
        <v>21</v>
      </c>
      <c r="AC6" s="7" t="str">
        <f t="shared" si="54"/>
        <v>C</v>
      </c>
      <c r="AD6" s="7">
        <f t="shared" si="54"/>
        <v>21</v>
      </c>
      <c r="AE6" s="7" t="str">
        <f t="shared" si="54"/>
        <v>C</v>
      </c>
      <c r="AF6" s="7">
        <f t="shared" si="56"/>
        <v>21</v>
      </c>
      <c r="AG6" s="7" t="str">
        <f t="shared" si="56"/>
        <v>C</v>
      </c>
      <c r="AH6" s="7">
        <f t="shared" si="56"/>
        <v>21</v>
      </c>
      <c r="AI6" s="7" t="str">
        <f t="shared" si="56"/>
        <v>C</v>
      </c>
      <c r="AJ6" s="7">
        <f t="shared" si="56"/>
        <v>21</v>
      </c>
      <c r="AK6" s="7" t="str">
        <f t="shared" si="56"/>
        <v>C</v>
      </c>
      <c r="AL6" s="7">
        <f t="shared" si="56"/>
        <v>21</v>
      </c>
      <c r="AM6" s="7" t="str">
        <f t="shared" si="56"/>
        <v>C</v>
      </c>
      <c r="AN6" s="7">
        <f t="shared" si="56"/>
        <v>21</v>
      </c>
      <c r="AO6" s="7" t="str">
        <f t="shared" si="56"/>
        <v>C</v>
      </c>
      <c r="AP6" s="7" t="str">
        <f t="shared" ref="AP6:AP33" si="58">B6</f>
        <v>B</v>
      </c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"/>
      <c r="BJ6" s="1"/>
      <c r="BK6" s="1"/>
      <c r="BL6" s="1"/>
    </row>
    <row r="7" spans="1:64" x14ac:dyDescent="0.25">
      <c r="A7" s="4"/>
      <c r="B7" s="8" t="s">
        <v>2</v>
      </c>
      <c r="C7" s="7" t="str">
        <f t="shared" si="51"/>
        <v>$\infty$</v>
      </c>
      <c r="D7" s="7" t="str">
        <f t="shared" si="52"/>
        <v>-</v>
      </c>
      <c r="E7" s="7" t="str">
        <f t="shared" si="57"/>
        <v>$\infty$</v>
      </c>
      <c r="F7" s="7" t="str">
        <f t="shared" si="53"/>
        <v>-</v>
      </c>
      <c r="G7" s="7" t="str">
        <f t="shared" si="53"/>
        <v>$\infty$</v>
      </c>
      <c r="H7" s="7" t="str">
        <f t="shared" si="53"/>
        <v>-</v>
      </c>
      <c r="I7" s="7" t="str">
        <f t="shared" si="53"/>
        <v>$\infty$</v>
      </c>
      <c r="J7" s="7" t="str">
        <f t="shared" si="53"/>
        <v>-</v>
      </c>
      <c r="K7" s="7">
        <v>14</v>
      </c>
      <c r="L7" s="7" t="s">
        <v>3</v>
      </c>
      <c r="M7" s="7">
        <f t="shared" ref="M7:V31" si="59">K7</f>
        <v>14</v>
      </c>
      <c r="N7" s="7" t="str">
        <f t="shared" si="59"/>
        <v>D</v>
      </c>
      <c r="O7" s="7">
        <f t="shared" si="54"/>
        <v>14</v>
      </c>
      <c r="P7" s="7" t="str">
        <f t="shared" si="54"/>
        <v>D</v>
      </c>
      <c r="Q7" s="7">
        <f t="shared" si="54"/>
        <v>14</v>
      </c>
      <c r="R7" s="7" t="str">
        <f t="shared" si="54"/>
        <v>D</v>
      </c>
      <c r="S7" s="7">
        <f t="shared" si="54"/>
        <v>14</v>
      </c>
      <c r="T7" s="7" t="str">
        <f t="shared" si="54"/>
        <v>D</v>
      </c>
      <c r="U7" s="7">
        <f t="shared" si="54"/>
        <v>14</v>
      </c>
      <c r="V7" s="7" t="str">
        <f t="shared" si="54"/>
        <v>D</v>
      </c>
      <c r="W7" s="7" t="str">
        <f t="shared" si="55"/>
        <v>C</v>
      </c>
      <c r="X7" s="7">
        <f>U7</f>
        <v>14</v>
      </c>
      <c r="Y7" s="7" t="str">
        <f>V7</f>
        <v>D</v>
      </c>
      <c r="Z7" s="7">
        <f t="shared" si="54"/>
        <v>14</v>
      </c>
      <c r="AA7" s="7" t="str">
        <f t="shared" si="54"/>
        <v>D</v>
      </c>
      <c r="AB7" s="7">
        <f t="shared" si="54"/>
        <v>14</v>
      </c>
      <c r="AC7" s="7" t="str">
        <f t="shared" si="54"/>
        <v>D</v>
      </c>
      <c r="AD7" s="7">
        <f t="shared" si="54"/>
        <v>14</v>
      </c>
      <c r="AE7" s="7" t="str">
        <f t="shared" si="54"/>
        <v>D</v>
      </c>
      <c r="AF7" s="7">
        <f t="shared" si="56"/>
        <v>14</v>
      </c>
      <c r="AG7" s="7" t="str">
        <f t="shared" si="56"/>
        <v>D</v>
      </c>
      <c r="AH7" s="7">
        <f t="shared" si="56"/>
        <v>14</v>
      </c>
      <c r="AI7" s="7" t="str">
        <f t="shared" si="56"/>
        <v>D</v>
      </c>
      <c r="AJ7" s="7">
        <f t="shared" si="56"/>
        <v>14</v>
      </c>
      <c r="AK7" s="7" t="str">
        <f t="shared" si="56"/>
        <v>D</v>
      </c>
      <c r="AL7" s="7">
        <f t="shared" si="56"/>
        <v>14</v>
      </c>
      <c r="AM7" s="7" t="str">
        <f t="shared" si="56"/>
        <v>D</v>
      </c>
      <c r="AN7" s="7">
        <f t="shared" si="56"/>
        <v>14</v>
      </c>
      <c r="AO7" s="7" t="str">
        <f t="shared" si="56"/>
        <v>D</v>
      </c>
      <c r="AP7" s="7" t="str">
        <f t="shared" si="58"/>
        <v>C</v>
      </c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1"/>
      <c r="BJ7" s="1"/>
      <c r="BK7" s="1"/>
      <c r="BL7" s="1"/>
    </row>
    <row r="8" spans="1:64" x14ac:dyDescent="0.25">
      <c r="A8" s="4"/>
      <c r="B8" s="8" t="s">
        <v>3</v>
      </c>
      <c r="C8" s="7" t="str">
        <f t="shared" si="51"/>
        <v>$\infty$</v>
      </c>
      <c r="D8" s="7" t="str">
        <f t="shared" si="52"/>
        <v>-</v>
      </c>
      <c r="E8" s="7" t="str">
        <f t="shared" si="57"/>
        <v>$\infty$</v>
      </c>
      <c r="F8" s="7" t="str">
        <f t="shared" si="53"/>
        <v>-</v>
      </c>
      <c r="G8" s="7">
        <v>13</v>
      </c>
      <c r="H8" s="7" t="s">
        <v>4</v>
      </c>
      <c r="I8" s="7">
        <f t="shared" si="53"/>
        <v>13</v>
      </c>
      <c r="J8" s="7" t="str">
        <f t="shared" si="53"/>
        <v>E</v>
      </c>
      <c r="K8" s="7">
        <f t="shared" si="53"/>
        <v>13</v>
      </c>
      <c r="L8" s="7" t="str">
        <f t="shared" si="53"/>
        <v>E</v>
      </c>
      <c r="M8" s="7">
        <f t="shared" si="59"/>
        <v>13</v>
      </c>
      <c r="N8" s="7" t="str">
        <f t="shared" si="59"/>
        <v>E</v>
      </c>
      <c r="O8" s="7">
        <f t="shared" si="54"/>
        <v>13</v>
      </c>
      <c r="P8" s="7" t="str">
        <f t="shared" si="54"/>
        <v>E</v>
      </c>
      <c r="Q8" s="7">
        <f t="shared" si="54"/>
        <v>13</v>
      </c>
      <c r="R8" s="7" t="str">
        <f t="shared" si="54"/>
        <v>E</v>
      </c>
      <c r="S8" s="7">
        <f t="shared" si="54"/>
        <v>13</v>
      </c>
      <c r="T8" s="7" t="str">
        <f t="shared" si="54"/>
        <v>E</v>
      </c>
      <c r="U8" s="7">
        <f t="shared" si="54"/>
        <v>13</v>
      </c>
      <c r="V8" s="7" t="str">
        <f t="shared" si="54"/>
        <v>E</v>
      </c>
      <c r="W8" s="7" t="str">
        <f t="shared" si="55"/>
        <v>D</v>
      </c>
      <c r="X8" s="7">
        <f>U8</f>
        <v>13</v>
      </c>
      <c r="Y8" s="7" t="str">
        <f>V8</f>
        <v>E</v>
      </c>
      <c r="Z8" s="7">
        <f t="shared" si="54"/>
        <v>13</v>
      </c>
      <c r="AA8" s="7" t="str">
        <f t="shared" si="54"/>
        <v>E</v>
      </c>
      <c r="AB8" s="7">
        <f t="shared" si="54"/>
        <v>13</v>
      </c>
      <c r="AC8" s="7" t="str">
        <f t="shared" si="54"/>
        <v>E</v>
      </c>
      <c r="AD8" s="7">
        <f t="shared" si="54"/>
        <v>13</v>
      </c>
      <c r="AE8" s="7" t="str">
        <f t="shared" si="54"/>
        <v>E</v>
      </c>
      <c r="AF8" s="7">
        <f t="shared" si="56"/>
        <v>13</v>
      </c>
      <c r="AG8" s="7" t="str">
        <f t="shared" si="56"/>
        <v>E</v>
      </c>
      <c r="AH8" s="7">
        <f t="shared" si="56"/>
        <v>13</v>
      </c>
      <c r="AI8" s="7" t="str">
        <f t="shared" si="56"/>
        <v>E</v>
      </c>
      <c r="AJ8" s="7">
        <f t="shared" si="56"/>
        <v>13</v>
      </c>
      <c r="AK8" s="7" t="str">
        <f t="shared" si="56"/>
        <v>E</v>
      </c>
      <c r="AL8" s="7">
        <f t="shared" si="56"/>
        <v>13</v>
      </c>
      <c r="AM8" s="7" t="str">
        <f t="shared" si="56"/>
        <v>E</v>
      </c>
      <c r="AN8" s="7">
        <f t="shared" si="56"/>
        <v>13</v>
      </c>
      <c r="AO8" s="7" t="str">
        <f t="shared" si="56"/>
        <v>E</v>
      </c>
      <c r="AP8" s="7" t="str">
        <f t="shared" si="58"/>
        <v>D</v>
      </c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1"/>
      <c r="BJ8" s="1"/>
      <c r="BK8" s="1"/>
      <c r="BL8" s="1"/>
    </row>
    <row r="9" spans="1:64" x14ac:dyDescent="0.25">
      <c r="A9" s="4"/>
      <c r="B9" s="8" t="s">
        <v>4</v>
      </c>
      <c r="C9" s="7" t="str">
        <f t="shared" si="51"/>
        <v>$\infty$</v>
      </c>
      <c r="D9" s="7" t="str">
        <f t="shared" si="52"/>
        <v>-</v>
      </c>
      <c r="E9" s="7">
        <v>7</v>
      </c>
      <c r="F9" s="7" t="s">
        <v>19</v>
      </c>
      <c r="G9" s="7">
        <f t="shared" si="53"/>
        <v>7</v>
      </c>
      <c r="H9" s="7" t="str">
        <f t="shared" si="53"/>
        <v>ECH</v>
      </c>
      <c r="I9" s="7">
        <f t="shared" si="53"/>
        <v>7</v>
      </c>
      <c r="J9" s="7" t="str">
        <f t="shared" si="53"/>
        <v>ECH</v>
      </c>
      <c r="K9" s="7">
        <f t="shared" si="53"/>
        <v>7</v>
      </c>
      <c r="L9" s="7" t="str">
        <f t="shared" si="53"/>
        <v>ECH</v>
      </c>
      <c r="M9" s="7">
        <f t="shared" si="59"/>
        <v>7</v>
      </c>
      <c r="N9" s="7" t="str">
        <f t="shared" si="59"/>
        <v>ECH</v>
      </c>
      <c r="O9" s="7">
        <f t="shared" si="54"/>
        <v>7</v>
      </c>
      <c r="P9" s="7" t="str">
        <f t="shared" si="54"/>
        <v>ECH</v>
      </c>
      <c r="Q9" s="7">
        <f t="shared" si="54"/>
        <v>7</v>
      </c>
      <c r="R9" s="7" t="str">
        <f t="shared" si="54"/>
        <v>ECH</v>
      </c>
      <c r="S9" s="7">
        <f t="shared" si="54"/>
        <v>7</v>
      </c>
      <c r="T9" s="7" t="str">
        <f t="shared" si="54"/>
        <v>ECH</v>
      </c>
      <c r="U9" s="7">
        <f t="shared" si="54"/>
        <v>7</v>
      </c>
      <c r="V9" s="7" t="str">
        <f t="shared" si="54"/>
        <v>ECH</v>
      </c>
      <c r="W9" s="7" t="str">
        <f t="shared" si="55"/>
        <v>E</v>
      </c>
      <c r="X9" s="7">
        <f>U9</f>
        <v>7</v>
      </c>
      <c r="Y9" s="7" t="str">
        <f>V9</f>
        <v>ECH</v>
      </c>
      <c r="Z9" s="7">
        <f t="shared" si="54"/>
        <v>7</v>
      </c>
      <c r="AA9" s="7" t="str">
        <f t="shared" si="54"/>
        <v>ECH</v>
      </c>
      <c r="AB9" s="7">
        <f t="shared" si="54"/>
        <v>7</v>
      </c>
      <c r="AC9" s="7" t="str">
        <f t="shared" si="54"/>
        <v>ECH</v>
      </c>
      <c r="AD9" s="7">
        <f t="shared" si="54"/>
        <v>7</v>
      </c>
      <c r="AE9" s="7" t="str">
        <f t="shared" si="54"/>
        <v>ECH</v>
      </c>
      <c r="AF9" s="7">
        <f t="shared" si="56"/>
        <v>7</v>
      </c>
      <c r="AG9" s="7" t="str">
        <f t="shared" si="56"/>
        <v>ECH</v>
      </c>
      <c r="AH9" s="7">
        <f t="shared" si="56"/>
        <v>7</v>
      </c>
      <c r="AI9" s="7" t="str">
        <f t="shared" si="56"/>
        <v>ECH</v>
      </c>
      <c r="AJ9" s="7">
        <f t="shared" si="56"/>
        <v>7</v>
      </c>
      <c r="AK9" s="7" t="str">
        <f t="shared" si="56"/>
        <v>ECH</v>
      </c>
      <c r="AL9" s="7">
        <f t="shared" si="56"/>
        <v>7</v>
      </c>
      <c r="AM9" s="7" t="str">
        <f t="shared" si="56"/>
        <v>ECH</v>
      </c>
      <c r="AN9" s="7">
        <f t="shared" si="56"/>
        <v>7</v>
      </c>
      <c r="AO9" s="7" t="str">
        <f t="shared" si="56"/>
        <v>ECH</v>
      </c>
      <c r="AP9" s="7" t="str">
        <f t="shared" si="58"/>
        <v>E</v>
      </c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1"/>
      <c r="BJ9" s="1"/>
      <c r="BK9" s="1"/>
      <c r="BL9" s="1"/>
    </row>
    <row r="10" spans="1:64" x14ac:dyDescent="0.25">
      <c r="A10" s="4"/>
      <c r="B10" s="8" t="s">
        <v>5</v>
      </c>
      <c r="C10" s="7" t="str">
        <f t="shared" si="51"/>
        <v>$\infty$</v>
      </c>
      <c r="D10" s="7" t="str">
        <f t="shared" si="52"/>
        <v>-</v>
      </c>
      <c r="E10" s="7" t="str">
        <f t="shared" si="57"/>
        <v>$\infty$</v>
      </c>
      <c r="F10" s="7" t="str">
        <f t="shared" si="53"/>
        <v>-</v>
      </c>
      <c r="G10" s="7">
        <v>14</v>
      </c>
      <c r="H10" s="7" t="s">
        <v>4</v>
      </c>
      <c r="I10" s="7">
        <f t="shared" si="53"/>
        <v>14</v>
      </c>
      <c r="J10" s="7" t="str">
        <f t="shared" si="53"/>
        <v>E</v>
      </c>
      <c r="K10" s="7">
        <f t="shared" si="53"/>
        <v>14</v>
      </c>
      <c r="L10" s="7" t="str">
        <f t="shared" si="53"/>
        <v>E</v>
      </c>
      <c r="M10" s="7">
        <f t="shared" si="59"/>
        <v>14</v>
      </c>
      <c r="N10" s="7" t="str">
        <f t="shared" si="59"/>
        <v>E</v>
      </c>
      <c r="O10" s="7">
        <f t="shared" si="54"/>
        <v>14</v>
      </c>
      <c r="P10" s="7" t="str">
        <f t="shared" si="54"/>
        <v>E</v>
      </c>
      <c r="Q10" s="7">
        <f t="shared" si="54"/>
        <v>14</v>
      </c>
      <c r="R10" s="7" t="str">
        <f t="shared" si="54"/>
        <v>E</v>
      </c>
      <c r="S10" s="7">
        <f t="shared" si="54"/>
        <v>14</v>
      </c>
      <c r="T10" s="7" t="str">
        <f t="shared" si="54"/>
        <v>E</v>
      </c>
      <c r="U10" s="7">
        <f t="shared" si="54"/>
        <v>14</v>
      </c>
      <c r="V10" s="7" t="str">
        <f t="shared" si="54"/>
        <v>E</v>
      </c>
      <c r="W10" s="7" t="str">
        <f t="shared" si="55"/>
        <v>F</v>
      </c>
      <c r="X10" s="7">
        <f>U10</f>
        <v>14</v>
      </c>
      <c r="Y10" s="7" t="str">
        <f>V10</f>
        <v>E</v>
      </c>
      <c r="Z10" s="7">
        <f t="shared" si="54"/>
        <v>14</v>
      </c>
      <c r="AA10" s="7" t="str">
        <f t="shared" si="54"/>
        <v>E</v>
      </c>
      <c r="AB10" s="7">
        <f t="shared" si="54"/>
        <v>14</v>
      </c>
      <c r="AC10" s="7" t="str">
        <f t="shared" si="54"/>
        <v>E</v>
      </c>
      <c r="AD10" s="7">
        <f t="shared" si="54"/>
        <v>14</v>
      </c>
      <c r="AE10" s="7" t="str">
        <f t="shared" si="54"/>
        <v>E</v>
      </c>
      <c r="AF10" s="7">
        <f t="shared" si="56"/>
        <v>14</v>
      </c>
      <c r="AG10" s="7" t="str">
        <f t="shared" si="56"/>
        <v>E</v>
      </c>
      <c r="AH10" s="7">
        <f t="shared" si="56"/>
        <v>14</v>
      </c>
      <c r="AI10" s="7" t="str">
        <f t="shared" si="56"/>
        <v>E</v>
      </c>
      <c r="AJ10" s="7">
        <f t="shared" si="56"/>
        <v>14</v>
      </c>
      <c r="AK10" s="7" t="str">
        <f t="shared" si="56"/>
        <v>E</v>
      </c>
      <c r="AL10" s="7">
        <f t="shared" si="56"/>
        <v>14</v>
      </c>
      <c r="AM10" s="7" t="str">
        <f t="shared" si="56"/>
        <v>E</v>
      </c>
      <c r="AN10" s="7">
        <f t="shared" si="56"/>
        <v>14</v>
      </c>
      <c r="AO10" s="7" t="str">
        <f t="shared" si="56"/>
        <v>E</v>
      </c>
      <c r="AP10" s="7" t="str">
        <f t="shared" si="58"/>
        <v>F</v>
      </c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1"/>
      <c r="BJ10" s="1"/>
      <c r="BK10" s="1"/>
      <c r="BL10" s="1"/>
    </row>
    <row r="11" spans="1:64" x14ac:dyDescent="0.25">
      <c r="A11" s="4"/>
      <c r="B11" s="8" t="s">
        <v>6</v>
      </c>
      <c r="C11" s="7" t="str">
        <f t="shared" si="51"/>
        <v>$\infty$</v>
      </c>
      <c r="D11" s="7" t="str">
        <f t="shared" si="52"/>
        <v>-</v>
      </c>
      <c r="E11" s="7" t="str">
        <f t="shared" si="57"/>
        <v>$\infty$</v>
      </c>
      <c r="F11" s="7" t="str">
        <f t="shared" si="53"/>
        <v>-</v>
      </c>
      <c r="G11" s="7" t="str">
        <f t="shared" si="53"/>
        <v>$\infty$</v>
      </c>
      <c r="H11" s="7" t="str">
        <f t="shared" si="53"/>
        <v>-</v>
      </c>
      <c r="I11" s="7" t="str">
        <f t="shared" si="53"/>
        <v>$\infty$</v>
      </c>
      <c r="J11" s="7" t="str">
        <f t="shared" si="53"/>
        <v>-</v>
      </c>
      <c r="K11" s="7" t="str">
        <f t="shared" si="53"/>
        <v>$\infty$</v>
      </c>
      <c r="L11" s="7" t="str">
        <f t="shared" si="53"/>
        <v>-</v>
      </c>
      <c r="M11" s="7" t="str">
        <f t="shared" si="59"/>
        <v>$\infty$</v>
      </c>
      <c r="N11" s="7" t="str">
        <f t="shared" si="59"/>
        <v>-</v>
      </c>
      <c r="O11" s="7">
        <v>17</v>
      </c>
      <c r="P11" s="7" t="s">
        <v>5</v>
      </c>
      <c r="Q11" s="7">
        <f t="shared" si="54"/>
        <v>17</v>
      </c>
      <c r="R11" s="7" t="str">
        <f t="shared" si="54"/>
        <v>F</v>
      </c>
      <c r="S11" s="7">
        <f t="shared" si="54"/>
        <v>17</v>
      </c>
      <c r="T11" s="7" t="str">
        <f t="shared" si="54"/>
        <v>F</v>
      </c>
      <c r="U11" s="7">
        <f t="shared" si="54"/>
        <v>17</v>
      </c>
      <c r="V11" s="7" t="str">
        <f t="shared" si="54"/>
        <v>F</v>
      </c>
      <c r="W11" s="7" t="str">
        <f t="shared" si="55"/>
        <v>G</v>
      </c>
      <c r="X11" s="7">
        <f>U11</f>
        <v>17</v>
      </c>
      <c r="Y11" s="7" t="str">
        <f>V11</f>
        <v>F</v>
      </c>
      <c r="Z11" s="7">
        <f t="shared" si="54"/>
        <v>17</v>
      </c>
      <c r="AA11" s="7" t="str">
        <f t="shared" si="54"/>
        <v>F</v>
      </c>
      <c r="AB11" s="7">
        <f t="shared" si="54"/>
        <v>17</v>
      </c>
      <c r="AC11" s="7" t="str">
        <f t="shared" si="54"/>
        <v>F</v>
      </c>
      <c r="AD11" s="7">
        <f t="shared" si="54"/>
        <v>17</v>
      </c>
      <c r="AE11" s="7" t="str">
        <f t="shared" si="54"/>
        <v>F</v>
      </c>
      <c r="AF11" s="7">
        <f t="shared" si="56"/>
        <v>17</v>
      </c>
      <c r="AG11" s="7" t="str">
        <f t="shared" si="56"/>
        <v>F</v>
      </c>
      <c r="AH11" s="7">
        <f t="shared" si="56"/>
        <v>17</v>
      </c>
      <c r="AI11" s="7" t="str">
        <f t="shared" si="56"/>
        <v>F</v>
      </c>
      <c r="AJ11" s="7">
        <f t="shared" si="56"/>
        <v>17</v>
      </c>
      <c r="AK11" s="7" t="str">
        <f t="shared" si="56"/>
        <v>F</v>
      </c>
      <c r="AL11" s="7">
        <f t="shared" si="56"/>
        <v>17</v>
      </c>
      <c r="AM11" s="7" t="str">
        <f t="shared" si="56"/>
        <v>F</v>
      </c>
      <c r="AN11" s="7">
        <f t="shared" si="56"/>
        <v>17</v>
      </c>
      <c r="AO11" s="7" t="str">
        <f t="shared" si="56"/>
        <v>F</v>
      </c>
      <c r="AP11" s="7" t="str">
        <f t="shared" si="58"/>
        <v>G</v>
      </c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1"/>
      <c r="BJ11" s="1"/>
      <c r="BK11" s="1"/>
      <c r="BL11" s="1"/>
    </row>
    <row r="12" spans="1:64" x14ac:dyDescent="0.25">
      <c r="A12" s="4"/>
      <c r="B12" s="8" t="s">
        <v>7</v>
      </c>
      <c r="C12" s="7" t="str">
        <f t="shared" si="51"/>
        <v>$\infty$</v>
      </c>
      <c r="D12" s="7" t="str">
        <f t="shared" si="52"/>
        <v>-</v>
      </c>
      <c r="E12" s="7" t="str">
        <f t="shared" si="57"/>
        <v>$\infty$</v>
      </c>
      <c r="F12" s="7" t="str">
        <f t="shared" si="53"/>
        <v>-</v>
      </c>
      <c r="G12" s="7" t="str">
        <f t="shared" si="53"/>
        <v>$\infty$</v>
      </c>
      <c r="H12" s="7" t="str">
        <f t="shared" si="53"/>
        <v>-</v>
      </c>
      <c r="I12" s="7" t="str">
        <f t="shared" si="53"/>
        <v>$\infty$</v>
      </c>
      <c r="J12" s="7" t="str">
        <f t="shared" si="53"/>
        <v>-</v>
      </c>
      <c r="K12" s="7" t="str">
        <f t="shared" si="53"/>
        <v>$\infty$</v>
      </c>
      <c r="L12" s="7" t="str">
        <f t="shared" si="53"/>
        <v>-</v>
      </c>
      <c r="M12" s="7" t="str">
        <f t="shared" si="59"/>
        <v>$\infty$</v>
      </c>
      <c r="N12" s="7" t="str">
        <f t="shared" si="59"/>
        <v>-</v>
      </c>
      <c r="O12" s="7" t="str">
        <f t="shared" si="54"/>
        <v>$\infty$</v>
      </c>
      <c r="P12" s="7" t="str">
        <f t="shared" si="54"/>
        <v>-</v>
      </c>
      <c r="Q12" s="7" t="str">
        <f t="shared" si="54"/>
        <v>$\infty$</v>
      </c>
      <c r="R12" s="7" t="str">
        <f t="shared" si="54"/>
        <v>-</v>
      </c>
      <c r="S12" s="7" t="str">
        <f t="shared" si="54"/>
        <v>$\infty$</v>
      </c>
      <c r="T12" s="7" t="str">
        <f t="shared" si="54"/>
        <v>-</v>
      </c>
      <c r="U12" s="7" t="str">
        <f t="shared" si="54"/>
        <v>$\infty$</v>
      </c>
      <c r="V12" s="7" t="str">
        <f t="shared" si="54"/>
        <v>-</v>
      </c>
      <c r="W12" s="7" t="str">
        <f t="shared" si="55"/>
        <v>H</v>
      </c>
      <c r="X12" s="7" t="str">
        <f>U12</f>
        <v>$\infty$</v>
      </c>
      <c r="Y12" s="7" t="str">
        <f>V12</f>
        <v>-</v>
      </c>
      <c r="Z12" s="7" t="str">
        <f t="shared" si="54"/>
        <v>$\infty$</v>
      </c>
      <c r="AA12" s="7" t="str">
        <f t="shared" si="54"/>
        <v>-</v>
      </c>
      <c r="AB12" s="7" t="str">
        <f t="shared" si="54"/>
        <v>$\infty$</v>
      </c>
      <c r="AC12" s="7" t="str">
        <f t="shared" si="54"/>
        <v>-</v>
      </c>
      <c r="AD12" s="7" t="str">
        <f t="shared" si="54"/>
        <v>$\infty$</v>
      </c>
      <c r="AE12" s="7" t="str">
        <f t="shared" si="54"/>
        <v>-</v>
      </c>
      <c r="AF12" s="7" t="str">
        <f t="shared" si="56"/>
        <v>$\infty$</v>
      </c>
      <c r="AG12" s="7" t="str">
        <f t="shared" si="56"/>
        <v>-</v>
      </c>
      <c r="AH12" s="7">
        <v>26</v>
      </c>
      <c r="AI12" s="7" t="s">
        <v>42</v>
      </c>
      <c r="AJ12" s="7">
        <f t="shared" si="56"/>
        <v>26</v>
      </c>
      <c r="AK12" s="7" t="str">
        <f t="shared" si="56"/>
        <v>i</v>
      </c>
      <c r="AL12" s="7">
        <f t="shared" si="56"/>
        <v>26</v>
      </c>
      <c r="AM12" s="7" t="str">
        <f t="shared" si="56"/>
        <v>i</v>
      </c>
      <c r="AN12" s="7">
        <f t="shared" si="56"/>
        <v>26</v>
      </c>
      <c r="AO12" s="7" t="str">
        <f t="shared" si="56"/>
        <v>i</v>
      </c>
      <c r="AP12" s="7" t="str">
        <f t="shared" si="58"/>
        <v>H</v>
      </c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1"/>
      <c r="BJ12" s="1"/>
      <c r="BK12" s="1"/>
      <c r="BL12" s="1"/>
    </row>
    <row r="13" spans="1:64" x14ac:dyDescent="0.25">
      <c r="A13" s="4"/>
      <c r="B13" s="8" t="s">
        <v>8</v>
      </c>
      <c r="C13" s="7" t="str">
        <f t="shared" si="51"/>
        <v>$\infty$</v>
      </c>
      <c r="D13" s="7" t="str">
        <f t="shared" si="52"/>
        <v>-</v>
      </c>
      <c r="E13" s="7" t="str">
        <f t="shared" si="57"/>
        <v>$\infty$</v>
      </c>
      <c r="F13" s="7" t="str">
        <f t="shared" si="53"/>
        <v>-</v>
      </c>
      <c r="G13" s="7" t="str">
        <f t="shared" si="53"/>
        <v>$\infty$</v>
      </c>
      <c r="H13" s="7" t="str">
        <f t="shared" si="53"/>
        <v>-</v>
      </c>
      <c r="I13" s="7" t="str">
        <f t="shared" si="53"/>
        <v>$\infty$</v>
      </c>
      <c r="J13" s="7" t="str">
        <f t="shared" si="53"/>
        <v>-</v>
      </c>
      <c r="K13" s="7" t="str">
        <f t="shared" si="53"/>
        <v>$\infty$</v>
      </c>
      <c r="L13" s="7" t="str">
        <f t="shared" si="53"/>
        <v>-</v>
      </c>
      <c r="M13" s="7" t="str">
        <f t="shared" si="59"/>
        <v>$\infty$</v>
      </c>
      <c r="N13" s="7" t="str">
        <f t="shared" si="59"/>
        <v>-</v>
      </c>
      <c r="O13" s="7" t="str">
        <f t="shared" si="54"/>
        <v>$\infty$</v>
      </c>
      <c r="P13" s="7" t="str">
        <f t="shared" si="54"/>
        <v>-</v>
      </c>
      <c r="Q13" s="7">
        <v>24</v>
      </c>
      <c r="R13" s="7" t="s">
        <v>6</v>
      </c>
      <c r="S13" s="7">
        <f t="shared" si="54"/>
        <v>24</v>
      </c>
      <c r="T13" s="7" t="str">
        <f t="shared" si="54"/>
        <v>G</v>
      </c>
      <c r="U13" s="7">
        <f t="shared" si="54"/>
        <v>24</v>
      </c>
      <c r="V13" s="7" t="str">
        <f t="shared" si="54"/>
        <v>G</v>
      </c>
      <c r="W13" s="7" t="str">
        <f t="shared" si="55"/>
        <v>I</v>
      </c>
      <c r="X13" s="7">
        <f>U13</f>
        <v>24</v>
      </c>
      <c r="Y13" s="7" t="str">
        <f>V13</f>
        <v>G</v>
      </c>
      <c r="Z13" s="7">
        <f t="shared" si="54"/>
        <v>24</v>
      </c>
      <c r="AA13" s="7" t="str">
        <f t="shared" si="54"/>
        <v>G</v>
      </c>
      <c r="AB13" s="7">
        <f t="shared" si="54"/>
        <v>24</v>
      </c>
      <c r="AC13" s="7" t="str">
        <f t="shared" si="54"/>
        <v>G</v>
      </c>
      <c r="AD13" s="7">
        <f t="shared" si="54"/>
        <v>24</v>
      </c>
      <c r="AE13" s="7" t="str">
        <f t="shared" si="54"/>
        <v>G</v>
      </c>
      <c r="AF13" s="7">
        <f t="shared" si="56"/>
        <v>24</v>
      </c>
      <c r="AG13" s="7" t="str">
        <f t="shared" si="56"/>
        <v>G</v>
      </c>
      <c r="AH13" s="7">
        <f t="shared" si="56"/>
        <v>24</v>
      </c>
      <c r="AI13" s="7" t="str">
        <f t="shared" si="56"/>
        <v>G</v>
      </c>
      <c r="AJ13" s="7">
        <f t="shared" si="56"/>
        <v>24</v>
      </c>
      <c r="AK13" s="7" t="str">
        <f t="shared" si="56"/>
        <v>G</v>
      </c>
      <c r="AL13" s="7">
        <f t="shared" si="56"/>
        <v>24</v>
      </c>
      <c r="AM13" s="7" t="str">
        <f t="shared" si="56"/>
        <v>G</v>
      </c>
      <c r="AN13" s="7">
        <f t="shared" si="56"/>
        <v>24</v>
      </c>
      <c r="AO13" s="7" t="str">
        <f t="shared" si="56"/>
        <v>G</v>
      </c>
      <c r="AP13" s="7" t="str">
        <f t="shared" si="58"/>
        <v>I</v>
      </c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1"/>
      <c r="BJ13" s="1"/>
      <c r="BK13" s="1"/>
      <c r="BL13" s="1"/>
    </row>
    <row r="14" spans="1:64" x14ac:dyDescent="0.25">
      <c r="A14" s="4"/>
      <c r="B14" s="8" t="s">
        <v>9</v>
      </c>
      <c r="C14" s="7" t="str">
        <f t="shared" si="51"/>
        <v>$\infty$</v>
      </c>
      <c r="D14" s="7" t="str">
        <f t="shared" si="52"/>
        <v>-</v>
      </c>
      <c r="E14" s="7" t="str">
        <f t="shared" si="57"/>
        <v>$\infty$</v>
      </c>
      <c r="F14" s="7" t="str">
        <f t="shared" si="53"/>
        <v>-</v>
      </c>
      <c r="G14" s="7" t="str">
        <f t="shared" si="53"/>
        <v>$\infty$</v>
      </c>
      <c r="H14" s="7" t="str">
        <f t="shared" si="53"/>
        <v>-</v>
      </c>
      <c r="I14" s="7" t="str">
        <f t="shared" si="53"/>
        <v>$\infty$</v>
      </c>
      <c r="J14" s="7" t="str">
        <f t="shared" si="53"/>
        <v>-</v>
      </c>
      <c r="K14" s="7" t="str">
        <f t="shared" si="53"/>
        <v>$\infty$</v>
      </c>
      <c r="L14" s="7" t="str">
        <f t="shared" si="53"/>
        <v>-</v>
      </c>
      <c r="M14" s="7" t="str">
        <f t="shared" si="59"/>
        <v>$\infty$</v>
      </c>
      <c r="N14" s="7" t="str">
        <f t="shared" si="59"/>
        <v>-</v>
      </c>
      <c r="O14" s="7" t="str">
        <f t="shared" si="54"/>
        <v>$\infty$</v>
      </c>
      <c r="P14" s="7" t="str">
        <f t="shared" si="54"/>
        <v>-</v>
      </c>
      <c r="Q14" s="7" t="str">
        <f t="shared" si="54"/>
        <v>$\infty$</v>
      </c>
      <c r="R14" s="7" t="str">
        <f t="shared" si="54"/>
        <v>-</v>
      </c>
      <c r="S14" s="7" t="str">
        <f t="shared" si="54"/>
        <v>$\infty$</v>
      </c>
      <c r="T14" s="7" t="str">
        <f t="shared" si="54"/>
        <v>-</v>
      </c>
      <c r="U14" s="7" t="str">
        <f t="shared" si="54"/>
        <v>$\infty$</v>
      </c>
      <c r="V14" s="7" t="str">
        <f t="shared" si="54"/>
        <v>-</v>
      </c>
      <c r="W14" s="7" t="str">
        <f t="shared" si="55"/>
        <v>J</v>
      </c>
      <c r="X14" s="7" t="str">
        <f>U14</f>
        <v>$\infty$</v>
      </c>
      <c r="Y14" s="7" t="str">
        <f>V14</f>
        <v>-</v>
      </c>
      <c r="Z14" s="7" t="str">
        <f t="shared" si="54"/>
        <v>$\infty$</v>
      </c>
      <c r="AA14" s="7" t="str">
        <f t="shared" si="54"/>
        <v>-</v>
      </c>
      <c r="AB14" s="7" t="str">
        <f t="shared" si="54"/>
        <v>$\infty$</v>
      </c>
      <c r="AC14" s="7" t="str">
        <f t="shared" si="54"/>
        <v>-</v>
      </c>
      <c r="AD14" s="7" t="str">
        <f t="shared" si="54"/>
        <v>$\infty$</v>
      </c>
      <c r="AE14" s="7" t="str">
        <f t="shared" si="54"/>
        <v>-</v>
      </c>
      <c r="AF14" s="7" t="str">
        <f t="shared" si="56"/>
        <v>$\infty$</v>
      </c>
      <c r="AG14" s="7" t="str">
        <f t="shared" si="56"/>
        <v>-</v>
      </c>
      <c r="AH14" s="7" t="str">
        <f t="shared" si="56"/>
        <v>$\infty$</v>
      </c>
      <c r="AI14" s="7" t="str">
        <f t="shared" si="56"/>
        <v>-</v>
      </c>
      <c r="AJ14" s="7" t="str">
        <f t="shared" si="56"/>
        <v>$\infty$</v>
      </c>
      <c r="AK14" s="7" t="str">
        <f t="shared" si="56"/>
        <v>-</v>
      </c>
      <c r="AL14" s="7">
        <v>38</v>
      </c>
      <c r="AM14" s="7" t="s">
        <v>16</v>
      </c>
      <c r="AN14" s="7">
        <f t="shared" si="56"/>
        <v>38</v>
      </c>
      <c r="AO14" s="7" t="str">
        <f t="shared" si="56"/>
        <v>Q</v>
      </c>
      <c r="AP14" s="7" t="str">
        <f t="shared" si="58"/>
        <v>J</v>
      </c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1"/>
      <c r="BJ14" s="1"/>
      <c r="BK14" s="1"/>
      <c r="BL14" s="1"/>
    </row>
    <row r="15" spans="1:64" x14ac:dyDescent="0.25">
      <c r="A15" s="4"/>
      <c r="B15" s="8" t="s">
        <v>10</v>
      </c>
      <c r="C15" s="7" t="str">
        <f t="shared" si="51"/>
        <v>$\infty$</v>
      </c>
      <c r="D15" s="7" t="str">
        <f t="shared" si="52"/>
        <v>-</v>
      </c>
      <c r="E15" s="7" t="str">
        <f t="shared" si="57"/>
        <v>$\infty$</v>
      </c>
      <c r="F15" s="7" t="str">
        <f t="shared" si="53"/>
        <v>-</v>
      </c>
      <c r="G15" s="7" t="str">
        <f t="shared" si="53"/>
        <v>$\infty$</v>
      </c>
      <c r="H15" s="7" t="str">
        <f t="shared" si="53"/>
        <v>-</v>
      </c>
      <c r="I15" s="7" t="str">
        <f t="shared" si="53"/>
        <v>$\infty$</v>
      </c>
      <c r="J15" s="7" t="str">
        <f t="shared" si="53"/>
        <v>-</v>
      </c>
      <c r="K15" s="7" t="str">
        <f t="shared" si="53"/>
        <v>$\infty$</v>
      </c>
      <c r="L15" s="7" t="str">
        <f t="shared" si="53"/>
        <v>-</v>
      </c>
      <c r="M15" s="7" t="str">
        <f t="shared" si="59"/>
        <v>$\infty$</v>
      </c>
      <c r="N15" s="7" t="str">
        <f t="shared" si="59"/>
        <v>-</v>
      </c>
      <c r="O15" s="7" t="str">
        <f t="shared" si="54"/>
        <v>$\infty$</v>
      </c>
      <c r="P15" s="7" t="str">
        <f t="shared" si="54"/>
        <v>-</v>
      </c>
      <c r="Q15" s="7" t="str">
        <f t="shared" si="54"/>
        <v>$\infty$</v>
      </c>
      <c r="R15" s="7" t="str">
        <f t="shared" si="54"/>
        <v>-</v>
      </c>
      <c r="S15" s="7" t="str">
        <f t="shared" si="54"/>
        <v>$\infty$</v>
      </c>
      <c r="T15" s="7" t="str">
        <f t="shared" si="54"/>
        <v>-</v>
      </c>
      <c r="U15" s="7" t="str">
        <f t="shared" si="54"/>
        <v>$\infty$</v>
      </c>
      <c r="V15" s="7" t="str">
        <f t="shared" si="54"/>
        <v>-</v>
      </c>
      <c r="W15" s="7" t="str">
        <f t="shared" si="55"/>
        <v>K</v>
      </c>
      <c r="X15" s="7" t="str">
        <f>U15</f>
        <v>$\infty$</v>
      </c>
      <c r="Y15" s="7" t="str">
        <f>V15</f>
        <v>-</v>
      </c>
      <c r="Z15" s="7" t="str">
        <f t="shared" si="54"/>
        <v>$\infty$</v>
      </c>
      <c r="AA15" s="7" t="str">
        <f t="shared" si="54"/>
        <v>-</v>
      </c>
      <c r="AB15" s="7" t="str">
        <f t="shared" si="54"/>
        <v>$\infty$</v>
      </c>
      <c r="AC15" s="7" t="str">
        <f t="shared" si="54"/>
        <v>-</v>
      </c>
      <c r="AD15" s="7" t="str">
        <f t="shared" si="54"/>
        <v>$\infty$</v>
      </c>
      <c r="AE15" s="7" t="str">
        <f t="shared" si="54"/>
        <v>-</v>
      </c>
      <c r="AF15" s="7" t="str">
        <f t="shared" si="56"/>
        <v>$\infty$</v>
      </c>
      <c r="AG15" s="7" t="str">
        <f t="shared" si="56"/>
        <v>-</v>
      </c>
      <c r="AH15" s="7" t="str">
        <f t="shared" si="56"/>
        <v>$\infty$</v>
      </c>
      <c r="AI15" s="7" t="str">
        <f t="shared" si="56"/>
        <v>-</v>
      </c>
      <c r="AJ15" s="7" t="str">
        <f t="shared" si="56"/>
        <v>$\infty$</v>
      </c>
      <c r="AK15" s="7" t="str">
        <f t="shared" si="56"/>
        <v>-</v>
      </c>
      <c r="AL15" s="7" t="str">
        <f t="shared" si="56"/>
        <v>$\infty$</v>
      </c>
      <c r="AM15" s="7" t="str">
        <f t="shared" si="56"/>
        <v>-</v>
      </c>
      <c r="AN15" s="7" t="str">
        <f t="shared" si="56"/>
        <v>$\infty$</v>
      </c>
      <c r="AO15" s="7" t="str">
        <f t="shared" si="56"/>
        <v>-</v>
      </c>
      <c r="AP15" s="7" t="str">
        <f t="shared" si="58"/>
        <v>K</v>
      </c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1"/>
      <c r="BJ15" s="1"/>
      <c r="BK15" s="1"/>
      <c r="BL15" s="1"/>
    </row>
    <row r="16" spans="1:64" x14ac:dyDescent="0.25">
      <c r="A16" s="4"/>
      <c r="B16" s="8" t="s">
        <v>11</v>
      </c>
      <c r="C16" s="7" t="str">
        <f t="shared" si="51"/>
        <v>$\infty$</v>
      </c>
      <c r="D16" s="7" t="str">
        <f t="shared" si="52"/>
        <v>-</v>
      </c>
      <c r="E16" s="7" t="str">
        <f t="shared" si="57"/>
        <v>$\infty$</v>
      </c>
      <c r="F16" s="7" t="str">
        <f t="shared" si="53"/>
        <v>-</v>
      </c>
      <c r="G16" s="7" t="str">
        <f t="shared" si="53"/>
        <v>$\infty$</v>
      </c>
      <c r="H16" s="7" t="str">
        <f t="shared" si="53"/>
        <v>-</v>
      </c>
      <c r="I16" s="7" t="str">
        <f t="shared" si="53"/>
        <v>$\infty$</v>
      </c>
      <c r="J16" s="7" t="str">
        <f t="shared" si="53"/>
        <v>-</v>
      </c>
      <c r="K16" s="7" t="str">
        <f t="shared" si="53"/>
        <v>$\infty$</v>
      </c>
      <c r="L16" s="7" t="str">
        <f t="shared" si="53"/>
        <v>-</v>
      </c>
      <c r="M16" s="7" t="str">
        <f t="shared" si="59"/>
        <v>$\infty$</v>
      </c>
      <c r="N16" s="7" t="str">
        <f t="shared" si="59"/>
        <v>-</v>
      </c>
      <c r="O16" s="7" t="str">
        <f t="shared" si="54"/>
        <v>$\infty$</v>
      </c>
      <c r="P16" s="7" t="str">
        <f t="shared" si="54"/>
        <v>-</v>
      </c>
      <c r="Q16" s="7" t="str">
        <f t="shared" si="54"/>
        <v>$\infty$</v>
      </c>
      <c r="R16" s="7" t="str">
        <f t="shared" si="54"/>
        <v>-</v>
      </c>
      <c r="S16" s="7" t="str">
        <f t="shared" si="54"/>
        <v>$\infty$</v>
      </c>
      <c r="T16" s="7" t="str">
        <f t="shared" si="54"/>
        <v>-</v>
      </c>
      <c r="U16" s="7" t="str">
        <f t="shared" si="54"/>
        <v>$\infty$</v>
      </c>
      <c r="V16" s="7" t="str">
        <f t="shared" si="54"/>
        <v>-</v>
      </c>
      <c r="W16" s="7" t="str">
        <f t="shared" si="55"/>
        <v>L</v>
      </c>
      <c r="X16" s="7" t="str">
        <f>U16</f>
        <v>$\infty$</v>
      </c>
      <c r="Y16" s="7" t="str">
        <f>V16</f>
        <v>-</v>
      </c>
      <c r="Z16" s="7" t="str">
        <f t="shared" si="54"/>
        <v>$\infty$</v>
      </c>
      <c r="AA16" s="7" t="str">
        <f t="shared" si="54"/>
        <v>-</v>
      </c>
      <c r="AB16" s="7" t="str">
        <f t="shared" si="54"/>
        <v>$\infty$</v>
      </c>
      <c r="AC16" s="7" t="str">
        <f t="shared" si="54"/>
        <v>-</v>
      </c>
      <c r="AD16" s="7" t="str">
        <f t="shared" si="54"/>
        <v>$\infty$</v>
      </c>
      <c r="AE16" s="7" t="str">
        <f t="shared" si="54"/>
        <v>-</v>
      </c>
      <c r="AF16" s="7" t="str">
        <f t="shared" si="56"/>
        <v>$\infty$</v>
      </c>
      <c r="AG16" s="7" t="str">
        <f t="shared" si="56"/>
        <v>-</v>
      </c>
      <c r="AH16" s="7" t="str">
        <f t="shared" si="56"/>
        <v>$\infty$</v>
      </c>
      <c r="AI16" s="7" t="str">
        <f t="shared" si="56"/>
        <v>-</v>
      </c>
      <c r="AJ16" s="7" t="str">
        <f t="shared" si="56"/>
        <v>$\infty$</v>
      </c>
      <c r="AK16" s="7" t="str">
        <f t="shared" si="56"/>
        <v>-</v>
      </c>
      <c r="AL16" s="7">
        <v>39</v>
      </c>
      <c r="AM16" s="7" t="s">
        <v>16</v>
      </c>
      <c r="AN16" s="7">
        <f t="shared" si="56"/>
        <v>39</v>
      </c>
      <c r="AO16" s="7" t="str">
        <f t="shared" si="56"/>
        <v>Q</v>
      </c>
      <c r="AP16" s="7" t="str">
        <f t="shared" si="58"/>
        <v>L</v>
      </c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1"/>
      <c r="BJ16" s="1"/>
      <c r="BK16" s="1"/>
      <c r="BL16" s="1"/>
    </row>
    <row r="17" spans="1:64" x14ac:dyDescent="0.25">
      <c r="A17" s="4"/>
      <c r="B17" s="8" t="s">
        <v>12</v>
      </c>
      <c r="C17" s="7" t="str">
        <f t="shared" si="51"/>
        <v>$\infty$</v>
      </c>
      <c r="D17" s="7" t="str">
        <f t="shared" si="52"/>
        <v>-</v>
      </c>
      <c r="E17" s="7" t="str">
        <f t="shared" si="57"/>
        <v>$\infty$</v>
      </c>
      <c r="F17" s="7" t="str">
        <f t="shared" si="53"/>
        <v>-</v>
      </c>
      <c r="G17" s="7">
        <v>11</v>
      </c>
      <c r="H17" s="7" t="s">
        <v>4</v>
      </c>
      <c r="I17" s="7">
        <f t="shared" si="53"/>
        <v>11</v>
      </c>
      <c r="J17" s="7" t="str">
        <f t="shared" si="53"/>
        <v>E</v>
      </c>
      <c r="K17" s="7">
        <f t="shared" si="53"/>
        <v>11</v>
      </c>
      <c r="L17" s="7" t="str">
        <f t="shared" si="53"/>
        <v>E</v>
      </c>
      <c r="M17" s="7">
        <f t="shared" si="59"/>
        <v>11</v>
      </c>
      <c r="N17" s="7" t="str">
        <f t="shared" si="59"/>
        <v>E</v>
      </c>
      <c r="O17" s="7">
        <f t="shared" si="54"/>
        <v>11</v>
      </c>
      <c r="P17" s="7" t="str">
        <f t="shared" si="54"/>
        <v>E</v>
      </c>
      <c r="Q17" s="7">
        <f t="shared" si="54"/>
        <v>11</v>
      </c>
      <c r="R17" s="7" t="str">
        <f t="shared" si="54"/>
        <v>E</v>
      </c>
      <c r="S17" s="7">
        <f t="shared" si="54"/>
        <v>11</v>
      </c>
      <c r="T17" s="7" t="str">
        <f t="shared" si="54"/>
        <v>E</v>
      </c>
      <c r="U17" s="7">
        <f t="shared" si="54"/>
        <v>11</v>
      </c>
      <c r="V17" s="7" t="str">
        <f t="shared" si="54"/>
        <v>E</v>
      </c>
      <c r="W17" s="7" t="str">
        <f t="shared" si="55"/>
        <v>M</v>
      </c>
      <c r="X17" s="7">
        <f>U17</f>
        <v>11</v>
      </c>
      <c r="Y17" s="7" t="str">
        <f>V17</f>
        <v>E</v>
      </c>
      <c r="Z17" s="7">
        <f t="shared" si="54"/>
        <v>11</v>
      </c>
      <c r="AA17" s="7" t="str">
        <f t="shared" si="54"/>
        <v>E</v>
      </c>
      <c r="AB17" s="7">
        <f t="shared" si="54"/>
        <v>11</v>
      </c>
      <c r="AC17" s="7" t="str">
        <f t="shared" si="54"/>
        <v>E</v>
      </c>
      <c r="AD17" s="7">
        <f t="shared" si="54"/>
        <v>11</v>
      </c>
      <c r="AE17" s="7" t="str">
        <f t="shared" si="54"/>
        <v>E</v>
      </c>
      <c r="AF17" s="7">
        <f t="shared" si="56"/>
        <v>11</v>
      </c>
      <c r="AG17" s="7" t="str">
        <f t="shared" si="56"/>
        <v>E</v>
      </c>
      <c r="AH17" s="7">
        <f t="shared" si="56"/>
        <v>11</v>
      </c>
      <c r="AI17" s="7" t="str">
        <f t="shared" si="56"/>
        <v>E</v>
      </c>
      <c r="AJ17" s="7">
        <f t="shared" si="56"/>
        <v>11</v>
      </c>
      <c r="AK17" s="7" t="str">
        <f t="shared" si="56"/>
        <v>E</v>
      </c>
      <c r="AL17" s="7">
        <f t="shared" si="56"/>
        <v>11</v>
      </c>
      <c r="AM17" s="7" t="str">
        <f t="shared" si="56"/>
        <v>E</v>
      </c>
      <c r="AN17" s="7">
        <f t="shared" si="56"/>
        <v>11</v>
      </c>
      <c r="AO17" s="7" t="str">
        <f t="shared" si="56"/>
        <v>E</v>
      </c>
      <c r="AP17" s="7" t="str">
        <f t="shared" si="58"/>
        <v>M</v>
      </c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1"/>
      <c r="BJ17" s="1"/>
      <c r="BK17" s="1"/>
      <c r="BL17" s="1"/>
    </row>
    <row r="18" spans="1:64" x14ac:dyDescent="0.25">
      <c r="A18" s="4"/>
      <c r="B18" s="8" t="s">
        <v>13</v>
      </c>
      <c r="C18" s="7" t="str">
        <f t="shared" si="51"/>
        <v>$\infty$</v>
      </c>
      <c r="D18" s="7" t="str">
        <f t="shared" si="52"/>
        <v>-</v>
      </c>
      <c r="E18" s="7" t="str">
        <f t="shared" si="57"/>
        <v>$\infty$</v>
      </c>
      <c r="F18" s="7" t="str">
        <f t="shared" si="53"/>
        <v>-</v>
      </c>
      <c r="G18" s="7" t="str">
        <f t="shared" si="53"/>
        <v>$\infty$</v>
      </c>
      <c r="H18" s="7" t="str">
        <f t="shared" si="53"/>
        <v>-</v>
      </c>
      <c r="I18" s="7">
        <v>18</v>
      </c>
      <c r="J18" s="7" t="s">
        <v>12</v>
      </c>
      <c r="K18" s="7">
        <f t="shared" si="53"/>
        <v>18</v>
      </c>
      <c r="L18" s="7" t="str">
        <f t="shared" si="53"/>
        <v>M</v>
      </c>
      <c r="M18" s="7">
        <f t="shared" si="59"/>
        <v>18</v>
      </c>
      <c r="N18" s="7" t="str">
        <f t="shared" si="59"/>
        <v>M</v>
      </c>
      <c r="O18" s="7">
        <f t="shared" si="54"/>
        <v>18</v>
      </c>
      <c r="P18" s="7" t="str">
        <f t="shared" si="54"/>
        <v>M</v>
      </c>
      <c r="Q18" s="7">
        <f t="shared" si="54"/>
        <v>18</v>
      </c>
      <c r="R18" s="7" t="str">
        <f t="shared" si="54"/>
        <v>M</v>
      </c>
      <c r="S18" s="7">
        <f t="shared" si="54"/>
        <v>18</v>
      </c>
      <c r="T18" s="7" t="str">
        <f t="shared" si="54"/>
        <v>M</v>
      </c>
      <c r="U18" s="7">
        <f t="shared" si="54"/>
        <v>18</v>
      </c>
      <c r="V18" s="7" t="str">
        <f t="shared" si="54"/>
        <v>M</v>
      </c>
      <c r="W18" s="7" t="str">
        <f t="shared" si="55"/>
        <v>N</v>
      </c>
      <c r="X18" s="7">
        <f>U18</f>
        <v>18</v>
      </c>
      <c r="Y18" s="7" t="str">
        <f>V18</f>
        <v>M</v>
      </c>
      <c r="Z18" s="7">
        <f t="shared" si="54"/>
        <v>18</v>
      </c>
      <c r="AA18" s="7" t="str">
        <f t="shared" si="54"/>
        <v>M</v>
      </c>
      <c r="AB18" s="7">
        <f t="shared" si="54"/>
        <v>18</v>
      </c>
      <c r="AC18" s="7" t="str">
        <f t="shared" si="54"/>
        <v>M</v>
      </c>
      <c r="AD18" s="7">
        <f t="shared" si="54"/>
        <v>18</v>
      </c>
      <c r="AE18" s="7" t="str">
        <f t="shared" si="54"/>
        <v>M</v>
      </c>
      <c r="AF18" s="7">
        <f t="shared" si="56"/>
        <v>18</v>
      </c>
      <c r="AG18" s="7" t="str">
        <f t="shared" si="56"/>
        <v>M</v>
      </c>
      <c r="AH18" s="7">
        <f t="shared" si="56"/>
        <v>18</v>
      </c>
      <c r="AI18" s="7" t="str">
        <f t="shared" si="56"/>
        <v>M</v>
      </c>
      <c r="AJ18" s="7">
        <f t="shared" si="56"/>
        <v>18</v>
      </c>
      <c r="AK18" s="7" t="str">
        <f t="shared" si="56"/>
        <v>M</v>
      </c>
      <c r="AL18" s="7">
        <f t="shared" si="56"/>
        <v>18</v>
      </c>
      <c r="AM18" s="7" t="str">
        <f t="shared" si="56"/>
        <v>M</v>
      </c>
      <c r="AN18" s="7">
        <f t="shared" si="56"/>
        <v>18</v>
      </c>
      <c r="AO18" s="7" t="str">
        <f t="shared" si="56"/>
        <v>M</v>
      </c>
      <c r="AP18" s="7" t="str">
        <f t="shared" si="58"/>
        <v>N</v>
      </c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1"/>
      <c r="BJ18" s="1"/>
      <c r="BK18" s="1"/>
      <c r="BL18" s="1"/>
    </row>
    <row r="19" spans="1:64" x14ac:dyDescent="0.25">
      <c r="A19" s="4"/>
      <c r="B19" s="8" t="s">
        <v>14</v>
      </c>
      <c r="C19" s="7" t="str">
        <f t="shared" si="51"/>
        <v>$\infty$</v>
      </c>
      <c r="D19" s="7" t="str">
        <f t="shared" si="52"/>
        <v>-</v>
      </c>
      <c r="E19" s="7" t="str">
        <f t="shared" si="57"/>
        <v>$\infty$</v>
      </c>
      <c r="F19" s="7" t="str">
        <f t="shared" si="53"/>
        <v>-</v>
      </c>
      <c r="G19" s="7" t="str">
        <f t="shared" si="53"/>
        <v>$\infty$</v>
      </c>
      <c r="H19" s="7" t="str">
        <f t="shared" si="53"/>
        <v>-</v>
      </c>
      <c r="I19" s="7" t="str">
        <f t="shared" si="53"/>
        <v>$\infty$</v>
      </c>
      <c r="J19" s="7" t="str">
        <f t="shared" si="53"/>
        <v>-</v>
      </c>
      <c r="K19" s="7" t="str">
        <f t="shared" si="53"/>
        <v>$\infty$</v>
      </c>
      <c r="L19" s="7" t="str">
        <f t="shared" si="53"/>
        <v>-</v>
      </c>
      <c r="M19" s="7" t="str">
        <f t="shared" si="59"/>
        <v>$\infty$</v>
      </c>
      <c r="N19" s="7" t="str">
        <f t="shared" si="59"/>
        <v>-</v>
      </c>
      <c r="O19" s="7" t="str">
        <f t="shared" si="54"/>
        <v>$\infty$</v>
      </c>
      <c r="P19" s="7" t="str">
        <f t="shared" si="54"/>
        <v>-</v>
      </c>
      <c r="Q19" s="7" t="str">
        <f t="shared" si="54"/>
        <v>$\infty$</v>
      </c>
      <c r="R19" s="7" t="str">
        <f t="shared" si="54"/>
        <v>-</v>
      </c>
      <c r="S19" s="7" t="str">
        <f t="shared" si="54"/>
        <v>$\infty$</v>
      </c>
      <c r="T19" s="7" t="str">
        <f t="shared" si="54"/>
        <v>-</v>
      </c>
      <c r="U19" s="7" t="str">
        <f t="shared" si="54"/>
        <v>$\infty$</v>
      </c>
      <c r="V19" s="7" t="str">
        <f t="shared" si="54"/>
        <v>-</v>
      </c>
      <c r="W19" s="7" t="str">
        <f t="shared" si="55"/>
        <v>O</v>
      </c>
      <c r="X19" s="7">
        <v>24</v>
      </c>
      <c r="Y19" s="7" t="s">
        <v>13</v>
      </c>
      <c r="Z19" s="7">
        <f t="shared" si="54"/>
        <v>24</v>
      </c>
      <c r="AA19" s="7" t="str">
        <f t="shared" si="54"/>
        <v>N</v>
      </c>
      <c r="AB19" s="7">
        <f t="shared" si="54"/>
        <v>24</v>
      </c>
      <c r="AC19" s="7" t="str">
        <f t="shared" si="54"/>
        <v>N</v>
      </c>
      <c r="AD19" s="7">
        <f t="shared" si="54"/>
        <v>24</v>
      </c>
      <c r="AE19" s="7" t="str">
        <f t="shared" si="54"/>
        <v>N</v>
      </c>
      <c r="AF19" s="7">
        <f t="shared" si="56"/>
        <v>24</v>
      </c>
      <c r="AG19" s="7" t="str">
        <f t="shared" si="56"/>
        <v>N</v>
      </c>
      <c r="AH19" s="7">
        <f t="shared" si="56"/>
        <v>24</v>
      </c>
      <c r="AI19" s="7" t="str">
        <f t="shared" si="56"/>
        <v>N</v>
      </c>
      <c r="AJ19" s="7">
        <f t="shared" si="56"/>
        <v>24</v>
      </c>
      <c r="AK19" s="7" t="str">
        <f t="shared" si="56"/>
        <v>N</v>
      </c>
      <c r="AL19" s="7">
        <f t="shared" si="56"/>
        <v>24</v>
      </c>
      <c r="AM19" s="7" t="str">
        <f t="shared" si="56"/>
        <v>N</v>
      </c>
      <c r="AN19" s="7">
        <f t="shared" si="56"/>
        <v>24</v>
      </c>
      <c r="AO19" s="7" t="str">
        <f t="shared" si="56"/>
        <v>N</v>
      </c>
      <c r="AP19" s="7" t="str">
        <f t="shared" si="58"/>
        <v>O</v>
      </c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1"/>
      <c r="BJ19" s="1"/>
      <c r="BK19" s="1"/>
      <c r="BL19" s="1"/>
    </row>
    <row r="20" spans="1:64" x14ac:dyDescent="0.25">
      <c r="A20" s="4"/>
      <c r="B20" s="8" t="s">
        <v>15</v>
      </c>
      <c r="C20" s="7" t="str">
        <f t="shared" si="51"/>
        <v>$\infty$</v>
      </c>
      <c r="D20" s="7" t="str">
        <f t="shared" si="52"/>
        <v>-</v>
      </c>
      <c r="E20" s="7" t="str">
        <f t="shared" si="57"/>
        <v>$\infty$</v>
      </c>
      <c r="F20" s="7" t="str">
        <f t="shared" si="53"/>
        <v>-</v>
      </c>
      <c r="G20" s="7" t="str">
        <f t="shared" si="53"/>
        <v>$\infty$</v>
      </c>
      <c r="H20" s="7" t="str">
        <f t="shared" si="53"/>
        <v>-</v>
      </c>
      <c r="I20" s="7" t="str">
        <f t="shared" si="53"/>
        <v>$\infty$</v>
      </c>
      <c r="J20" s="7" t="str">
        <f t="shared" si="53"/>
        <v>-</v>
      </c>
      <c r="K20" s="7" t="str">
        <f t="shared" si="53"/>
        <v>$\infty$</v>
      </c>
      <c r="L20" s="7" t="str">
        <f t="shared" si="53"/>
        <v>-</v>
      </c>
      <c r="M20" s="7" t="str">
        <f t="shared" si="59"/>
        <v>$\infty$</v>
      </c>
      <c r="N20" s="7" t="str">
        <f t="shared" si="59"/>
        <v>-</v>
      </c>
      <c r="O20" s="7" t="str">
        <f t="shared" si="54"/>
        <v>$\infty$</v>
      </c>
      <c r="P20" s="7" t="str">
        <f t="shared" si="54"/>
        <v>-</v>
      </c>
      <c r="Q20" s="7" t="str">
        <f t="shared" si="54"/>
        <v>$\infty$</v>
      </c>
      <c r="R20" s="7" t="str">
        <f t="shared" si="54"/>
        <v>-</v>
      </c>
      <c r="S20" s="7" t="str">
        <f t="shared" si="54"/>
        <v>$\infty$</v>
      </c>
      <c r="T20" s="7" t="str">
        <f t="shared" si="54"/>
        <v>-</v>
      </c>
      <c r="U20" s="7" t="str">
        <f t="shared" si="54"/>
        <v>$\infty$</v>
      </c>
      <c r="V20" s="7" t="str">
        <f t="shared" si="54"/>
        <v>-</v>
      </c>
      <c r="W20" s="7" t="str">
        <f t="shared" si="55"/>
        <v>P</v>
      </c>
      <c r="X20" s="7" t="str">
        <f>U20</f>
        <v>$\infty$</v>
      </c>
      <c r="Y20" s="7" t="str">
        <f>V20</f>
        <v>-</v>
      </c>
      <c r="Z20" s="7">
        <v>30</v>
      </c>
      <c r="AA20" s="7" t="s">
        <v>18</v>
      </c>
      <c r="AB20" s="7">
        <f t="shared" si="54"/>
        <v>30</v>
      </c>
      <c r="AC20" s="7" t="str">
        <f t="shared" si="54"/>
        <v>MUC</v>
      </c>
      <c r="AD20" s="7">
        <f t="shared" si="54"/>
        <v>30</v>
      </c>
      <c r="AE20" s="7" t="str">
        <f t="shared" si="54"/>
        <v>MUC</v>
      </c>
      <c r="AF20" s="7">
        <f t="shared" si="56"/>
        <v>30</v>
      </c>
      <c r="AG20" s="7" t="str">
        <f t="shared" si="56"/>
        <v>MUC</v>
      </c>
      <c r="AH20" s="7">
        <f t="shared" si="56"/>
        <v>30</v>
      </c>
      <c r="AI20" s="7" t="str">
        <f t="shared" si="56"/>
        <v>MUC</v>
      </c>
      <c r="AJ20" s="7">
        <f t="shared" si="56"/>
        <v>30</v>
      </c>
      <c r="AK20" s="7" t="str">
        <f t="shared" si="56"/>
        <v>MUC</v>
      </c>
      <c r="AL20" s="7">
        <f t="shared" si="56"/>
        <v>30</v>
      </c>
      <c r="AM20" s="7" t="str">
        <f t="shared" si="56"/>
        <v>MUC</v>
      </c>
      <c r="AN20" s="7">
        <f t="shared" si="56"/>
        <v>30</v>
      </c>
      <c r="AO20" s="7" t="str">
        <f t="shared" si="56"/>
        <v>MUC</v>
      </c>
      <c r="AP20" s="7" t="str">
        <f t="shared" si="58"/>
        <v>P</v>
      </c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1"/>
      <c r="BJ20" s="1"/>
      <c r="BK20" s="1"/>
      <c r="BL20" s="1"/>
    </row>
    <row r="21" spans="1:64" x14ac:dyDescent="0.25">
      <c r="A21" s="4"/>
      <c r="B21" s="8" t="s">
        <v>16</v>
      </c>
      <c r="C21" s="7" t="str">
        <f t="shared" si="51"/>
        <v>$\infty$</v>
      </c>
      <c r="D21" s="7" t="str">
        <f t="shared" si="52"/>
        <v>-</v>
      </c>
      <c r="E21" s="7" t="str">
        <f t="shared" si="57"/>
        <v>$\infty$</v>
      </c>
      <c r="F21" s="7" t="str">
        <f t="shared" si="57"/>
        <v>-</v>
      </c>
      <c r="G21" s="7" t="str">
        <f t="shared" si="57"/>
        <v>$\infty$</v>
      </c>
      <c r="H21" s="7" t="str">
        <f t="shared" si="57"/>
        <v>-</v>
      </c>
      <c r="I21" s="7" t="str">
        <f t="shared" si="57"/>
        <v>$\infty$</v>
      </c>
      <c r="J21" s="7" t="str">
        <f t="shared" si="57"/>
        <v>-</v>
      </c>
      <c r="K21" s="7" t="str">
        <f t="shared" si="57"/>
        <v>$\infty$</v>
      </c>
      <c r="L21" s="7" t="str">
        <f t="shared" si="57"/>
        <v>-</v>
      </c>
      <c r="M21" s="7" t="str">
        <f t="shared" si="59"/>
        <v>$\infty$</v>
      </c>
      <c r="N21" s="7" t="str">
        <f t="shared" si="59"/>
        <v>-</v>
      </c>
      <c r="O21" s="7" t="str">
        <f t="shared" si="54"/>
        <v>$\infty$</v>
      </c>
      <c r="P21" s="7" t="str">
        <f t="shared" si="54"/>
        <v>-</v>
      </c>
      <c r="Q21" s="7" t="str">
        <f t="shared" si="54"/>
        <v>$\infty$</v>
      </c>
      <c r="R21" s="7" t="str">
        <f t="shared" si="54"/>
        <v>-</v>
      </c>
      <c r="S21" s="7">
        <v>25</v>
      </c>
      <c r="T21" s="7" t="s">
        <v>17</v>
      </c>
      <c r="U21" s="7">
        <f t="shared" si="54"/>
        <v>25</v>
      </c>
      <c r="V21" s="7" t="str">
        <f t="shared" si="54"/>
        <v>R</v>
      </c>
      <c r="W21" s="7" t="str">
        <f t="shared" si="55"/>
        <v>Q</v>
      </c>
      <c r="X21" s="7">
        <f>U21</f>
        <v>25</v>
      </c>
      <c r="Y21" s="7" t="str">
        <f>V21</f>
        <v>R</v>
      </c>
      <c r="Z21" s="7">
        <f t="shared" ref="Z21:AJ31" si="60">X21</f>
        <v>25</v>
      </c>
      <c r="AA21" s="7" t="str">
        <f t="shared" si="60"/>
        <v>R</v>
      </c>
      <c r="AB21" s="7">
        <f t="shared" si="60"/>
        <v>25</v>
      </c>
      <c r="AC21" s="7" t="str">
        <f t="shared" si="60"/>
        <v>R</v>
      </c>
      <c r="AD21" s="7">
        <f t="shared" si="60"/>
        <v>25</v>
      </c>
      <c r="AE21" s="7" t="str">
        <f t="shared" si="60"/>
        <v>R</v>
      </c>
      <c r="AF21" s="7">
        <f t="shared" si="56"/>
        <v>25</v>
      </c>
      <c r="AG21" s="7" t="str">
        <f t="shared" si="56"/>
        <v>R</v>
      </c>
      <c r="AH21" s="7">
        <f t="shared" si="56"/>
        <v>25</v>
      </c>
      <c r="AI21" s="7" t="str">
        <f t="shared" si="56"/>
        <v>R</v>
      </c>
      <c r="AJ21" s="7">
        <f t="shared" si="56"/>
        <v>25</v>
      </c>
      <c r="AK21" s="7" t="str">
        <f t="shared" ref="AK21:AO31" si="61">AI21</f>
        <v>R</v>
      </c>
      <c r="AL21" s="7">
        <f t="shared" si="61"/>
        <v>25</v>
      </c>
      <c r="AM21" s="7" t="str">
        <f t="shared" si="61"/>
        <v>R</v>
      </c>
      <c r="AN21" s="7">
        <f t="shared" si="61"/>
        <v>25</v>
      </c>
      <c r="AO21" s="7" t="str">
        <f t="shared" si="61"/>
        <v>R</v>
      </c>
      <c r="AP21" s="7" t="str">
        <f t="shared" si="58"/>
        <v>Q</v>
      </c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1"/>
      <c r="BJ21" s="1"/>
      <c r="BK21" s="1"/>
      <c r="BL21" s="1"/>
    </row>
    <row r="22" spans="1:64" x14ac:dyDescent="0.25">
      <c r="A22" s="4"/>
      <c r="B22" s="8" t="s">
        <v>17</v>
      </c>
      <c r="C22" s="7" t="str">
        <f t="shared" si="51"/>
        <v>$\infty$</v>
      </c>
      <c r="D22" s="7" t="str">
        <f t="shared" si="52"/>
        <v>-</v>
      </c>
      <c r="E22" s="7" t="str">
        <f t="shared" si="57"/>
        <v>$\infty$</v>
      </c>
      <c r="F22" s="7" t="str">
        <f t="shared" si="57"/>
        <v>-</v>
      </c>
      <c r="G22" s="7" t="str">
        <f t="shared" si="57"/>
        <v>$\infty$</v>
      </c>
      <c r="H22" s="7" t="str">
        <f t="shared" si="57"/>
        <v>-</v>
      </c>
      <c r="I22" s="7">
        <v>17</v>
      </c>
      <c r="J22" s="7" t="s">
        <v>12</v>
      </c>
      <c r="K22" s="7">
        <f t="shared" si="57"/>
        <v>17</v>
      </c>
      <c r="L22" s="7" t="str">
        <f t="shared" si="57"/>
        <v>M</v>
      </c>
      <c r="M22" s="7">
        <f t="shared" si="59"/>
        <v>17</v>
      </c>
      <c r="N22" s="7" t="str">
        <f t="shared" si="59"/>
        <v>M</v>
      </c>
      <c r="O22" s="7">
        <f t="shared" si="59"/>
        <v>17</v>
      </c>
      <c r="P22" s="7" t="str">
        <f t="shared" si="59"/>
        <v>M</v>
      </c>
      <c r="Q22" s="7">
        <f t="shared" si="59"/>
        <v>17</v>
      </c>
      <c r="R22" s="7" t="str">
        <f t="shared" si="59"/>
        <v>M</v>
      </c>
      <c r="S22" s="7">
        <f t="shared" si="59"/>
        <v>17</v>
      </c>
      <c r="T22" s="7" t="str">
        <f t="shared" si="59"/>
        <v>M</v>
      </c>
      <c r="U22" s="7">
        <f t="shared" si="59"/>
        <v>17</v>
      </c>
      <c r="V22" s="7" t="str">
        <f t="shared" si="59"/>
        <v>M</v>
      </c>
      <c r="W22" s="7" t="str">
        <f t="shared" si="55"/>
        <v>R</v>
      </c>
      <c r="X22" s="7">
        <f>U22</f>
        <v>17</v>
      </c>
      <c r="Y22" s="7" t="str">
        <f>V22</f>
        <v>M</v>
      </c>
      <c r="Z22" s="7">
        <f t="shared" si="60"/>
        <v>17</v>
      </c>
      <c r="AA22" s="7" t="str">
        <f t="shared" si="60"/>
        <v>M</v>
      </c>
      <c r="AB22" s="7">
        <f t="shared" si="60"/>
        <v>17</v>
      </c>
      <c r="AC22" s="7" t="str">
        <f t="shared" si="60"/>
        <v>M</v>
      </c>
      <c r="AD22" s="7">
        <f t="shared" si="60"/>
        <v>17</v>
      </c>
      <c r="AE22" s="7" t="str">
        <f t="shared" si="60"/>
        <v>M</v>
      </c>
      <c r="AF22" s="7">
        <f t="shared" si="60"/>
        <v>17</v>
      </c>
      <c r="AG22" s="7" t="str">
        <f t="shared" si="60"/>
        <v>M</v>
      </c>
      <c r="AH22" s="7">
        <f t="shared" si="60"/>
        <v>17</v>
      </c>
      <c r="AI22" s="7" t="str">
        <f t="shared" si="60"/>
        <v>M</v>
      </c>
      <c r="AJ22" s="7">
        <f t="shared" si="60"/>
        <v>17</v>
      </c>
      <c r="AK22" s="7" t="str">
        <f t="shared" si="61"/>
        <v>M</v>
      </c>
      <c r="AL22" s="7">
        <f t="shared" si="61"/>
        <v>17</v>
      </c>
      <c r="AM22" s="7" t="str">
        <f t="shared" si="61"/>
        <v>M</v>
      </c>
      <c r="AN22" s="7">
        <f t="shared" si="61"/>
        <v>17</v>
      </c>
      <c r="AO22" s="7" t="str">
        <f t="shared" si="61"/>
        <v>M</v>
      </c>
      <c r="AP22" s="7" t="str">
        <f t="shared" si="58"/>
        <v>R</v>
      </c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1"/>
      <c r="BJ22" s="1"/>
      <c r="BK22" s="1"/>
      <c r="BL22" s="1"/>
    </row>
    <row r="23" spans="1:64" ht="30" x14ac:dyDescent="0.25">
      <c r="A23" s="4"/>
      <c r="B23" s="8" t="s">
        <v>18</v>
      </c>
      <c r="C23" s="7" t="str">
        <f t="shared" si="51"/>
        <v>$\infty$</v>
      </c>
      <c r="D23" s="7" t="str">
        <f t="shared" si="52"/>
        <v>-</v>
      </c>
      <c r="E23" s="7" t="str">
        <f t="shared" si="57"/>
        <v>$\infty$</v>
      </c>
      <c r="F23" s="7" t="str">
        <f t="shared" si="57"/>
        <v>-</v>
      </c>
      <c r="G23" s="7" t="str">
        <f t="shared" si="57"/>
        <v>$\infty$</v>
      </c>
      <c r="H23" s="7" t="str">
        <f t="shared" si="57"/>
        <v>-</v>
      </c>
      <c r="I23" s="7">
        <v>20</v>
      </c>
      <c r="J23" s="7" t="s">
        <v>12</v>
      </c>
      <c r="K23" s="7">
        <f t="shared" si="57"/>
        <v>20</v>
      </c>
      <c r="L23" s="7" t="str">
        <f t="shared" si="57"/>
        <v>M</v>
      </c>
      <c r="M23" s="7">
        <f t="shared" si="59"/>
        <v>20</v>
      </c>
      <c r="N23" s="7" t="str">
        <f t="shared" si="59"/>
        <v>M</v>
      </c>
      <c r="O23" s="7">
        <f t="shared" si="59"/>
        <v>20</v>
      </c>
      <c r="P23" s="7" t="str">
        <f t="shared" si="59"/>
        <v>M</v>
      </c>
      <c r="Q23" s="7">
        <f t="shared" si="59"/>
        <v>20</v>
      </c>
      <c r="R23" s="7" t="str">
        <f t="shared" si="59"/>
        <v>M</v>
      </c>
      <c r="S23" s="7">
        <f t="shared" si="59"/>
        <v>20</v>
      </c>
      <c r="T23" s="7" t="str">
        <f t="shared" si="59"/>
        <v>M</v>
      </c>
      <c r="U23" s="7">
        <f t="shared" si="59"/>
        <v>20</v>
      </c>
      <c r="V23" s="7" t="str">
        <f t="shared" si="59"/>
        <v>M</v>
      </c>
      <c r="W23" s="7" t="str">
        <f t="shared" si="55"/>
        <v>MUC</v>
      </c>
      <c r="X23" s="7">
        <f>U23</f>
        <v>20</v>
      </c>
      <c r="Y23" s="7" t="str">
        <f>V23</f>
        <v>M</v>
      </c>
      <c r="Z23" s="7">
        <f t="shared" si="60"/>
        <v>20</v>
      </c>
      <c r="AA23" s="7" t="str">
        <f t="shared" si="60"/>
        <v>M</v>
      </c>
      <c r="AB23" s="7">
        <f t="shared" si="60"/>
        <v>20</v>
      </c>
      <c r="AC23" s="7" t="str">
        <f t="shared" si="60"/>
        <v>M</v>
      </c>
      <c r="AD23" s="7">
        <f t="shared" si="60"/>
        <v>20</v>
      </c>
      <c r="AE23" s="7" t="str">
        <f t="shared" si="60"/>
        <v>M</v>
      </c>
      <c r="AF23" s="7">
        <f t="shared" si="60"/>
        <v>20</v>
      </c>
      <c r="AG23" s="7" t="str">
        <f t="shared" si="60"/>
        <v>M</v>
      </c>
      <c r="AH23" s="7">
        <f t="shared" si="60"/>
        <v>20</v>
      </c>
      <c r="AI23" s="7" t="str">
        <f t="shared" si="60"/>
        <v>M</v>
      </c>
      <c r="AJ23" s="7">
        <f t="shared" si="60"/>
        <v>20</v>
      </c>
      <c r="AK23" s="7" t="str">
        <f t="shared" si="61"/>
        <v>M</v>
      </c>
      <c r="AL23" s="7">
        <f t="shared" si="61"/>
        <v>20</v>
      </c>
      <c r="AM23" s="7" t="str">
        <f t="shared" si="61"/>
        <v>M</v>
      </c>
      <c r="AN23" s="7">
        <f t="shared" si="61"/>
        <v>20</v>
      </c>
      <c r="AO23" s="7" t="str">
        <f t="shared" si="61"/>
        <v>M</v>
      </c>
      <c r="AP23" s="7" t="str">
        <f t="shared" si="58"/>
        <v>MUC</v>
      </c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1"/>
      <c r="BJ23" s="1"/>
      <c r="BK23" s="1"/>
      <c r="BL23" s="1"/>
    </row>
    <row r="24" spans="1:64" x14ac:dyDescent="0.25">
      <c r="A24" s="4" t="s">
        <v>29</v>
      </c>
      <c r="B24" s="8" t="s">
        <v>19</v>
      </c>
      <c r="C24" s="7">
        <v>0</v>
      </c>
      <c r="D24" s="7" t="str">
        <f t="shared" si="52"/>
        <v>-</v>
      </c>
      <c r="E24" s="7">
        <f t="shared" si="57"/>
        <v>0</v>
      </c>
      <c r="F24" s="7" t="str">
        <f t="shared" si="57"/>
        <v>-</v>
      </c>
      <c r="G24" s="7">
        <f t="shared" si="57"/>
        <v>0</v>
      </c>
      <c r="H24" s="7" t="str">
        <f t="shared" si="57"/>
        <v>-</v>
      </c>
      <c r="I24" s="7">
        <f t="shared" si="57"/>
        <v>0</v>
      </c>
      <c r="J24" s="7" t="str">
        <f t="shared" si="57"/>
        <v>-</v>
      </c>
      <c r="K24" s="7">
        <f t="shared" si="57"/>
        <v>0</v>
      </c>
      <c r="L24" s="7" t="str">
        <f t="shared" si="57"/>
        <v>-</v>
      </c>
      <c r="M24" s="7">
        <f t="shared" si="59"/>
        <v>0</v>
      </c>
      <c r="N24" s="7" t="str">
        <f t="shared" si="59"/>
        <v>-</v>
      </c>
      <c r="O24" s="7">
        <f t="shared" si="59"/>
        <v>0</v>
      </c>
      <c r="P24" s="7" t="str">
        <f t="shared" si="59"/>
        <v>-</v>
      </c>
      <c r="Q24" s="7">
        <f t="shared" si="59"/>
        <v>0</v>
      </c>
      <c r="R24" s="7" t="str">
        <f t="shared" si="59"/>
        <v>-</v>
      </c>
      <c r="S24" s="7">
        <f t="shared" si="59"/>
        <v>0</v>
      </c>
      <c r="T24" s="7" t="str">
        <f t="shared" si="59"/>
        <v>-</v>
      </c>
      <c r="U24" s="7">
        <f t="shared" si="59"/>
        <v>0</v>
      </c>
      <c r="V24" s="7" t="str">
        <f t="shared" si="59"/>
        <v>-</v>
      </c>
      <c r="W24" s="7" t="str">
        <f t="shared" si="55"/>
        <v>ECH</v>
      </c>
      <c r="X24" s="7">
        <f>U24</f>
        <v>0</v>
      </c>
      <c r="Y24" s="7" t="str">
        <f>V24</f>
        <v>-</v>
      </c>
      <c r="Z24" s="7">
        <f t="shared" si="60"/>
        <v>0</v>
      </c>
      <c r="AA24" s="7" t="str">
        <f t="shared" si="60"/>
        <v>-</v>
      </c>
      <c r="AB24" s="7">
        <f t="shared" si="60"/>
        <v>0</v>
      </c>
      <c r="AC24" s="7" t="str">
        <f t="shared" si="60"/>
        <v>-</v>
      </c>
      <c r="AD24" s="7">
        <f t="shared" si="60"/>
        <v>0</v>
      </c>
      <c r="AE24" s="7" t="str">
        <f t="shared" si="60"/>
        <v>-</v>
      </c>
      <c r="AF24" s="7">
        <f t="shared" si="60"/>
        <v>0</v>
      </c>
      <c r="AG24" s="7" t="str">
        <f t="shared" si="60"/>
        <v>-</v>
      </c>
      <c r="AH24" s="7">
        <f t="shared" si="60"/>
        <v>0</v>
      </c>
      <c r="AI24" s="7" t="str">
        <f t="shared" si="60"/>
        <v>-</v>
      </c>
      <c r="AJ24" s="7">
        <f t="shared" si="60"/>
        <v>0</v>
      </c>
      <c r="AK24" s="7" t="str">
        <f t="shared" si="61"/>
        <v>-</v>
      </c>
      <c r="AL24" s="7">
        <f t="shared" si="61"/>
        <v>0</v>
      </c>
      <c r="AM24" s="7" t="str">
        <f t="shared" si="61"/>
        <v>-</v>
      </c>
      <c r="AN24" s="7">
        <f t="shared" si="61"/>
        <v>0</v>
      </c>
      <c r="AO24" s="7" t="str">
        <f t="shared" si="61"/>
        <v>-</v>
      </c>
      <c r="AP24" s="7" t="str">
        <f t="shared" si="58"/>
        <v>ECH</v>
      </c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1"/>
      <c r="BJ24" s="1"/>
      <c r="BK24" s="1"/>
      <c r="BL24" s="1"/>
    </row>
    <row r="25" spans="1:64" ht="30" x14ac:dyDescent="0.25">
      <c r="A25" s="4"/>
      <c r="B25" s="8" t="s">
        <v>20</v>
      </c>
      <c r="C25" s="7" t="str">
        <f t="shared" ref="C25:C31" si="62">$A$3</f>
        <v>$\infty$</v>
      </c>
      <c r="D25" s="7" t="str">
        <f t="shared" si="52"/>
        <v>-</v>
      </c>
      <c r="E25" s="7">
        <v>22</v>
      </c>
      <c r="F25" s="7" t="s">
        <v>19</v>
      </c>
      <c r="G25" s="7">
        <f t="shared" si="57"/>
        <v>22</v>
      </c>
      <c r="H25" s="7" t="str">
        <f t="shared" si="57"/>
        <v>ECH</v>
      </c>
      <c r="I25" s="7">
        <f t="shared" si="57"/>
        <v>22</v>
      </c>
      <c r="J25" s="7" t="str">
        <f t="shared" si="57"/>
        <v>ECH</v>
      </c>
      <c r="K25" s="7">
        <f t="shared" si="57"/>
        <v>22</v>
      </c>
      <c r="L25" s="7" t="str">
        <f t="shared" si="57"/>
        <v>ECH</v>
      </c>
      <c r="M25" s="7">
        <f t="shared" si="59"/>
        <v>22</v>
      </c>
      <c r="N25" s="7" t="str">
        <f t="shared" si="59"/>
        <v>ECH</v>
      </c>
      <c r="O25" s="7">
        <f t="shared" si="59"/>
        <v>22</v>
      </c>
      <c r="P25" s="7" t="str">
        <f t="shared" si="59"/>
        <v>ECH</v>
      </c>
      <c r="Q25" s="7">
        <f t="shared" si="59"/>
        <v>22</v>
      </c>
      <c r="R25" s="7" t="str">
        <f t="shared" si="59"/>
        <v>ECH</v>
      </c>
      <c r="S25" s="7">
        <f t="shared" si="59"/>
        <v>22</v>
      </c>
      <c r="T25" s="7" t="str">
        <f t="shared" si="59"/>
        <v>ECH</v>
      </c>
      <c r="U25" s="7">
        <f t="shared" si="59"/>
        <v>22</v>
      </c>
      <c r="V25" s="7" t="str">
        <f t="shared" si="59"/>
        <v>ECH</v>
      </c>
      <c r="W25" s="7" t="str">
        <f t="shared" si="55"/>
        <v>DAH</v>
      </c>
      <c r="X25" s="7">
        <f>U25</f>
        <v>22</v>
      </c>
      <c r="Y25" s="7" t="str">
        <f>V25</f>
        <v>ECH</v>
      </c>
      <c r="Z25" s="7">
        <f t="shared" si="60"/>
        <v>22</v>
      </c>
      <c r="AA25" s="7" t="str">
        <f t="shared" si="60"/>
        <v>ECH</v>
      </c>
      <c r="AB25" s="7">
        <f t="shared" si="60"/>
        <v>22</v>
      </c>
      <c r="AC25" s="7" t="str">
        <f t="shared" si="60"/>
        <v>ECH</v>
      </c>
      <c r="AD25" s="7">
        <f t="shared" si="60"/>
        <v>22</v>
      </c>
      <c r="AE25" s="7" t="str">
        <f t="shared" si="60"/>
        <v>ECH</v>
      </c>
      <c r="AF25" s="7">
        <f t="shared" si="60"/>
        <v>22</v>
      </c>
      <c r="AG25" s="7" t="str">
        <f t="shared" si="60"/>
        <v>ECH</v>
      </c>
      <c r="AH25" s="7">
        <f t="shared" si="60"/>
        <v>22</v>
      </c>
      <c r="AI25" s="7" t="str">
        <f t="shared" si="60"/>
        <v>ECH</v>
      </c>
      <c r="AJ25" s="7">
        <f t="shared" si="60"/>
        <v>22</v>
      </c>
      <c r="AK25" s="7" t="str">
        <f t="shared" si="61"/>
        <v>ECH</v>
      </c>
      <c r="AL25" s="7">
        <f t="shared" si="61"/>
        <v>22</v>
      </c>
      <c r="AM25" s="7" t="str">
        <f t="shared" si="61"/>
        <v>ECH</v>
      </c>
      <c r="AN25" s="7">
        <f t="shared" si="61"/>
        <v>22</v>
      </c>
      <c r="AO25" s="7" t="str">
        <f t="shared" si="61"/>
        <v>ECH</v>
      </c>
      <c r="AP25" s="7" t="str">
        <f t="shared" si="58"/>
        <v>DAH</v>
      </c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1"/>
      <c r="BJ25" s="1"/>
      <c r="BK25" s="1"/>
      <c r="BL25" s="1"/>
    </row>
    <row r="26" spans="1:64" x14ac:dyDescent="0.25">
      <c r="A26" s="4"/>
      <c r="B26" s="8" t="s">
        <v>21</v>
      </c>
      <c r="C26" s="7" t="str">
        <f t="shared" si="62"/>
        <v>$\infty$</v>
      </c>
      <c r="D26" s="7" t="str">
        <f t="shared" si="52"/>
        <v>-</v>
      </c>
      <c r="E26" s="7" t="str">
        <f t="shared" si="57"/>
        <v>$\infty$</v>
      </c>
      <c r="F26" s="7" t="str">
        <f t="shared" si="57"/>
        <v>-</v>
      </c>
      <c r="G26" s="7" t="str">
        <f t="shared" si="57"/>
        <v>$\infty$</v>
      </c>
      <c r="H26" s="7" t="str">
        <f t="shared" si="57"/>
        <v>-</v>
      </c>
      <c r="I26" s="7" t="str">
        <f t="shared" si="57"/>
        <v>$\infty$</v>
      </c>
      <c r="J26" s="7" t="str">
        <f t="shared" si="57"/>
        <v>-</v>
      </c>
      <c r="K26" s="7" t="str">
        <f t="shared" si="57"/>
        <v>$\infty$</v>
      </c>
      <c r="L26" s="7" t="str">
        <f t="shared" si="57"/>
        <v>-</v>
      </c>
      <c r="M26" s="7" t="str">
        <f t="shared" si="59"/>
        <v>$\infty$</v>
      </c>
      <c r="N26" s="7" t="str">
        <f t="shared" si="59"/>
        <v>-</v>
      </c>
      <c r="O26" s="7" t="str">
        <f t="shared" si="59"/>
        <v>$\infty$</v>
      </c>
      <c r="P26" s="7" t="str">
        <f t="shared" si="59"/>
        <v>-</v>
      </c>
      <c r="Q26" s="7" t="str">
        <f t="shared" si="59"/>
        <v>$\infty$</v>
      </c>
      <c r="R26" s="7" t="str">
        <f t="shared" si="59"/>
        <v>-</v>
      </c>
      <c r="S26" s="7" t="str">
        <f t="shared" si="59"/>
        <v>$\infty$</v>
      </c>
      <c r="T26" s="7" t="str">
        <f t="shared" si="59"/>
        <v>-</v>
      </c>
      <c r="U26" s="7">
        <v>28</v>
      </c>
      <c r="V26" s="7" t="s">
        <v>0</v>
      </c>
      <c r="W26" s="7" t="str">
        <f t="shared" si="55"/>
        <v>FFB</v>
      </c>
      <c r="X26" s="7">
        <f>U26</f>
        <v>28</v>
      </c>
      <c r="Y26" s="7" t="str">
        <f>V26</f>
        <v>A</v>
      </c>
      <c r="Z26" s="7">
        <f t="shared" si="60"/>
        <v>28</v>
      </c>
      <c r="AA26" s="7" t="str">
        <f t="shared" si="60"/>
        <v>A</v>
      </c>
      <c r="AB26" s="7">
        <f t="shared" si="60"/>
        <v>28</v>
      </c>
      <c r="AC26" s="7" t="str">
        <f t="shared" si="60"/>
        <v>A</v>
      </c>
      <c r="AD26" s="7">
        <f t="shared" si="60"/>
        <v>28</v>
      </c>
      <c r="AE26" s="7" t="str">
        <f t="shared" si="60"/>
        <v>A</v>
      </c>
      <c r="AF26" s="7">
        <f t="shared" si="60"/>
        <v>28</v>
      </c>
      <c r="AG26" s="7" t="str">
        <f t="shared" si="60"/>
        <v>A</v>
      </c>
      <c r="AH26" s="7">
        <f t="shared" si="60"/>
        <v>28</v>
      </c>
      <c r="AI26" s="7" t="str">
        <f t="shared" si="60"/>
        <v>A</v>
      </c>
      <c r="AJ26" s="7">
        <f t="shared" si="60"/>
        <v>28</v>
      </c>
      <c r="AK26" s="7" t="str">
        <f t="shared" si="61"/>
        <v>A</v>
      </c>
      <c r="AL26" s="7">
        <f t="shared" si="61"/>
        <v>28</v>
      </c>
      <c r="AM26" s="7" t="str">
        <f t="shared" si="61"/>
        <v>A</v>
      </c>
      <c r="AN26" s="7">
        <f t="shared" si="61"/>
        <v>28</v>
      </c>
      <c r="AO26" s="7" t="str">
        <f t="shared" si="61"/>
        <v>A</v>
      </c>
      <c r="AP26" s="7" t="str">
        <f t="shared" si="58"/>
        <v>FFB</v>
      </c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1"/>
      <c r="BJ26" s="1"/>
      <c r="BK26" s="1"/>
      <c r="BL26" s="1"/>
    </row>
    <row r="27" spans="1:64" ht="30" x14ac:dyDescent="0.25">
      <c r="A27" s="4"/>
      <c r="B27" s="8" t="s">
        <v>22</v>
      </c>
      <c r="C27" s="7" t="str">
        <f t="shared" si="62"/>
        <v>$\infty$</v>
      </c>
      <c r="D27" s="7" t="str">
        <f t="shared" si="52"/>
        <v>-</v>
      </c>
      <c r="E27" s="7" t="str">
        <f t="shared" si="57"/>
        <v>$\infty$</v>
      </c>
      <c r="F27" s="7" t="str">
        <f t="shared" si="57"/>
        <v>-</v>
      </c>
      <c r="G27" s="7" t="str">
        <f t="shared" si="57"/>
        <v>$\infty$</v>
      </c>
      <c r="H27" s="7" t="str">
        <f t="shared" si="57"/>
        <v>-</v>
      </c>
      <c r="I27" s="7" t="str">
        <f t="shared" si="57"/>
        <v>$\infty$</v>
      </c>
      <c r="J27" s="7" t="str">
        <f t="shared" si="57"/>
        <v>-</v>
      </c>
      <c r="K27" s="7" t="str">
        <f t="shared" si="57"/>
        <v>$\infty$</v>
      </c>
      <c r="L27" s="7" t="str">
        <f t="shared" si="57"/>
        <v>-</v>
      </c>
      <c r="M27" s="7" t="str">
        <f t="shared" si="59"/>
        <v>$\infty$</v>
      </c>
      <c r="N27" s="7" t="str">
        <f t="shared" si="59"/>
        <v>-</v>
      </c>
      <c r="O27" s="7" t="str">
        <f t="shared" si="59"/>
        <v>$\infty$</v>
      </c>
      <c r="P27" s="7" t="str">
        <f t="shared" si="59"/>
        <v>-</v>
      </c>
      <c r="Q27" s="7" t="str">
        <f t="shared" si="59"/>
        <v>$\infty$</v>
      </c>
      <c r="R27" s="7" t="str">
        <f t="shared" si="59"/>
        <v>-</v>
      </c>
      <c r="S27" s="7" t="str">
        <f t="shared" si="59"/>
        <v>$\infty$</v>
      </c>
      <c r="T27" s="7" t="str">
        <f t="shared" si="59"/>
        <v>-</v>
      </c>
      <c r="U27" s="7" t="str">
        <f t="shared" si="59"/>
        <v>$\infty$</v>
      </c>
      <c r="V27" s="7" t="str">
        <f t="shared" si="59"/>
        <v>-</v>
      </c>
      <c r="W27" s="7" t="str">
        <f t="shared" si="55"/>
        <v>WES</v>
      </c>
      <c r="X27" s="7" t="str">
        <f>U27</f>
        <v>$\infty$</v>
      </c>
      <c r="Y27" s="7" t="str">
        <f>V27</f>
        <v>-</v>
      </c>
      <c r="Z27" s="7" t="str">
        <f t="shared" si="60"/>
        <v>$\infty$</v>
      </c>
      <c r="AA27" s="7" t="str">
        <f t="shared" si="60"/>
        <v>-</v>
      </c>
      <c r="AB27" s="7">
        <v>31</v>
      </c>
      <c r="AC27" s="7" t="s">
        <v>1</v>
      </c>
      <c r="AD27" s="7">
        <f t="shared" si="60"/>
        <v>31</v>
      </c>
      <c r="AE27" s="7" t="str">
        <f t="shared" si="60"/>
        <v>B</v>
      </c>
      <c r="AF27" s="7">
        <f t="shared" si="60"/>
        <v>31</v>
      </c>
      <c r="AG27" s="7" t="str">
        <f t="shared" si="60"/>
        <v>B</v>
      </c>
      <c r="AH27" s="7">
        <f t="shared" si="60"/>
        <v>31</v>
      </c>
      <c r="AI27" s="7" t="str">
        <f t="shared" si="60"/>
        <v>B</v>
      </c>
      <c r="AJ27" s="7">
        <f t="shared" si="60"/>
        <v>31</v>
      </c>
      <c r="AK27" s="7" t="str">
        <f t="shared" si="61"/>
        <v>B</v>
      </c>
      <c r="AL27" s="7">
        <f t="shared" si="61"/>
        <v>31</v>
      </c>
      <c r="AM27" s="7" t="str">
        <f t="shared" si="61"/>
        <v>B</v>
      </c>
      <c r="AN27" s="7">
        <f t="shared" si="61"/>
        <v>31</v>
      </c>
      <c r="AO27" s="7" t="str">
        <f t="shared" si="61"/>
        <v>B</v>
      </c>
      <c r="AP27" s="7" t="str">
        <f t="shared" si="58"/>
        <v>WES</v>
      </c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1"/>
      <c r="BJ27" s="1"/>
      <c r="BK27" s="1"/>
      <c r="BL27" s="1"/>
    </row>
    <row r="28" spans="1:64" x14ac:dyDescent="0.25">
      <c r="A28" s="4"/>
      <c r="B28" s="8" t="s">
        <v>23</v>
      </c>
      <c r="C28" s="7" t="str">
        <f t="shared" si="62"/>
        <v>$\infty$</v>
      </c>
      <c r="D28" s="7" t="str">
        <f t="shared" si="52"/>
        <v>-</v>
      </c>
      <c r="E28" s="7" t="str">
        <f t="shared" si="57"/>
        <v>$\infty$</v>
      </c>
      <c r="F28" s="7" t="str">
        <f t="shared" si="57"/>
        <v>-</v>
      </c>
      <c r="G28" s="7" t="str">
        <f t="shared" si="57"/>
        <v>$\infty$</v>
      </c>
      <c r="H28" s="7" t="str">
        <f t="shared" si="57"/>
        <v>-</v>
      </c>
      <c r="I28" s="7" t="str">
        <f t="shared" si="57"/>
        <v>$\infty$</v>
      </c>
      <c r="J28" s="7" t="str">
        <f t="shared" si="57"/>
        <v>-</v>
      </c>
      <c r="K28" s="7" t="str">
        <f t="shared" si="57"/>
        <v>$\infty$</v>
      </c>
      <c r="L28" s="7" t="str">
        <f t="shared" si="57"/>
        <v>-</v>
      </c>
      <c r="M28" s="7" t="str">
        <f t="shared" si="59"/>
        <v>$\infty$</v>
      </c>
      <c r="N28" s="7" t="str">
        <f t="shared" si="59"/>
        <v>-</v>
      </c>
      <c r="O28" s="7" t="str">
        <f t="shared" si="59"/>
        <v>$\infty$</v>
      </c>
      <c r="P28" s="7" t="str">
        <f t="shared" si="59"/>
        <v>-</v>
      </c>
      <c r="Q28" s="7" t="str">
        <f t="shared" si="59"/>
        <v>$\infty$</v>
      </c>
      <c r="R28" s="7" t="str">
        <f t="shared" si="59"/>
        <v>-</v>
      </c>
      <c r="S28" s="7" t="str">
        <f t="shared" si="59"/>
        <v>$\infty$</v>
      </c>
      <c r="T28" s="7" t="str">
        <f t="shared" si="59"/>
        <v>-</v>
      </c>
      <c r="U28" s="7" t="str">
        <f t="shared" si="59"/>
        <v>$\infty$</v>
      </c>
      <c r="V28" s="7" t="str">
        <f t="shared" si="59"/>
        <v>-</v>
      </c>
      <c r="W28" s="7" t="str">
        <f t="shared" si="55"/>
        <v>ICK</v>
      </c>
      <c r="X28" s="7" t="str">
        <f>U28</f>
        <v>$\infty$</v>
      </c>
      <c r="Y28" s="7" t="str">
        <f>V28</f>
        <v>-</v>
      </c>
      <c r="Z28" s="7" t="str">
        <f t="shared" si="60"/>
        <v>$\infty$</v>
      </c>
      <c r="AA28" s="7" t="str">
        <f t="shared" si="60"/>
        <v>-</v>
      </c>
      <c r="AB28" s="7" t="str">
        <f t="shared" si="60"/>
        <v>$\infty$</v>
      </c>
      <c r="AC28" s="7" t="str">
        <f t="shared" si="60"/>
        <v>-</v>
      </c>
      <c r="AD28" s="7" t="str">
        <f t="shared" si="60"/>
        <v>$\infty$</v>
      </c>
      <c r="AE28" s="7" t="str">
        <f t="shared" si="60"/>
        <v>-</v>
      </c>
      <c r="AF28" s="7" t="str">
        <f t="shared" si="60"/>
        <v>$\infty$</v>
      </c>
      <c r="AG28" s="7" t="str">
        <f t="shared" si="60"/>
        <v>-</v>
      </c>
      <c r="AH28" s="7" t="str">
        <f t="shared" si="60"/>
        <v>$\infty$</v>
      </c>
      <c r="AI28" s="7" t="str">
        <f t="shared" si="60"/>
        <v>-</v>
      </c>
      <c r="AJ28" s="7" t="str">
        <f t="shared" si="60"/>
        <v>$\infty$</v>
      </c>
      <c r="AK28" s="7" t="str">
        <f t="shared" si="61"/>
        <v>-</v>
      </c>
      <c r="AL28" s="7" t="str">
        <f t="shared" si="61"/>
        <v>$\infty$</v>
      </c>
      <c r="AM28" s="7" t="str">
        <f t="shared" si="61"/>
        <v>-</v>
      </c>
      <c r="AN28" s="7" t="str">
        <f t="shared" si="61"/>
        <v>$\infty$</v>
      </c>
      <c r="AO28" s="7" t="str">
        <f t="shared" si="61"/>
        <v>-</v>
      </c>
      <c r="AP28" s="7" t="str">
        <f t="shared" si="58"/>
        <v>ICK</v>
      </c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1"/>
      <c r="BJ28" s="1"/>
      <c r="BK28" s="1"/>
      <c r="BL28" s="1"/>
    </row>
    <row r="29" spans="1:64" ht="30" x14ac:dyDescent="0.25">
      <c r="A29" s="4"/>
      <c r="B29" s="8" t="s">
        <v>24</v>
      </c>
      <c r="C29" s="7" t="str">
        <f t="shared" si="62"/>
        <v>$\infty$</v>
      </c>
      <c r="D29" s="7" t="str">
        <f t="shared" si="52"/>
        <v>-</v>
      </c>
      <c r="E29" s="7" t="str">
        <f t="shared" si="57"/>
        <v>$\infty$</v>
      </c>
      <c r="F29" s="7" t="str">
        <f t="shared" si="57"/>
        <v>-</v>
      </c>
      <c r="G29" s="7" t="str">
        <f t="shared" si="57"/>
        <v>$\infty$</v>
      </c>
      <c r="H29" s="7" t="str">
        <f t="shared" si="57"/>
        <v>-</v>
      </c>
      <c r="I29" s="7" t="str">
        <f t="shared" si="57"/>
        <v>$\infty$</v>
      </c>
      <c r="J29" s="7" t="str">
        <f t="shared" si="57"/>
        <v>-</v>
      </c>
      <c r="K29" s="7" t="str">
        <f t="shared" si="57"/>
        <v>$\infty$</v>
      </c>
      <c r="L29" s="7" t="str">
        <f t="shared" si="57"/>
        <v>-</v>
      </c>
      <c r="M29" s="7" t="str">
        <f t="shared" si="59"/>
        <v>$\infty$</v>
      </c>
      <c r="N29" s="7" t="str">
        <f t="shared" si="59"/>
        <v>-</v>
      </c>
      <c r="O29" s="7" t="str">
        <f t="shared" si="59"/>
        <v>$\infty$</v>
      </c>
      <c r="P29" s="7" t="str">
        <f t="shared" si="59"/>
        <v>-</v>
      </c>
      <c r="Q29" s="7" t="str">
        <f t="shared" si="59"/>
        <v>$\infty$</v>
      </c>
      <c r="R29" s="7" t="str">
        <f t="shared" si="59"/>
        <v>-</v>
      </c>
      <c r="S29" s="7" t="str">
        <f t="shared" si="59"/>
        <v>$\infty$</v>
      </c>
      <c r="T29" s="7" t="str">
        <f t="shared" si="59"/>
        <v>-</v>
      </c>
      <c r="U29" s="7" t="str">
        <f t="shared" si="59"/>
        <v>$\infty$</v>
      </c>
      <c r="V29" s="7" t="str">
        <f t="shared" si="59"/>
        <v>-</v>
      </c>
      <c r="W29" s="7" t="str">
        <f t="shared" si="55"/>
        <v>SAU</v>
      </c>
      <c r="X29" s="7" t="str">
        <f>U29</f>
        <v>$\infty$</v>
      </c>
      <c r="Y29" s="7" t="str">
        <f>V29</f>
        <v>-</v>
      </c>
      <c r="Z29" s="7" t="str">
        <f t="shared" si="60"/>
        <v>$\infty$</v>
      </c>
      <c r="AA29" s="7" t="str">
        <f t="shared" si="60"/>
        <v>-</v>
      </c>
      <c r="AB29" s="7" t="str">
        <f t="shared" si="60"/>
        <v>$\infty$</v>
      </c>
      <c r="AC29" s="7" t="str">
        <f t="shared" si="60"/>
        <v>-</v>
      </c>
      <c r="AD29" s="7" t="str">
        <f t="shared" si="60"/>
        <v>$\infty$</v>
      </c>
      <c r="AE29" s="7" t="str">
        <f t="shared" si="60"/>
        <v>-</v>
      </c>
      <c r="AF29" s="7" t="str">
        <f t="shared" si="60"/>
        <v>$\infty$</v>
      </c>
      <c r="AG29" s="7" t="str">
        <f t="shared" si="60"/>
        <v>-</v>
      </c>
      <c r="AH29" s="7">
        <v>31</v>
      </c>
      <c r="AI29" s="7" t="s">
        <v>42</v>
      </c>
      <c r="AJ29" s="7">
        <f t="shared" si="60"/>
        <v>31</v>
      </c>
      <c r="AK29" s="7" t="str">
        <f t="shared" si="61"/>
        <v>i</v>
      </c>
      <c r="AL29" s="7">
        <f t="shared" si="61"/>
        <v>31</v>
      </c>
      <c r="AM29" s="7" t="str">
        <f t="shared" si="61"/>
        <v>i</v>
      </c>
      <c r="AN29" s="7">
        <f t="shared" si="61"/>
        <v>31</v>
      </c>
      <c r="AO29" s="7" t="str">
        <f t="shared" si="61"/>
        <v>i</v>
      </c>
      <c r="AP29" s="7" t="str">
        <f t="shared" si="58"/>
        <v>SAU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1"/>
      <c r="BJ29" s="1"/>
      <c r="BK29" s="1"/>
      <c r="BL29" s="1"/>
    </row>
    <row r="30" spans="1:64" ht="30" x14ac:dyDescent="0.25">
      <c r="A30" s="4"/>
      <c r="B30" s="8" t="s">
        <v>25</v>
      </c>
      <c r="C30" s="7" t="str">
        <f t="shared" si="62"/>
        <v>$\infty$</v>
      </c>
      <c r="D30" s="7" t="str">
        <f t="shared" si="52"/>
        <v>-</v>
      </c>
      <c r="E30" s="7" t="str">
        <f t="shared" si="57"/>
        <v>$\infty$</v>
      </c>
      <c r="F30" s="7" t="str">
        <f t="shared" si="57"/>
        <v>-</v>
      </c>
      <c r="G30" s="7" t="str">
        <f t="shared" si="57"/>
        <v>$\infty$</v>
      </c>
      <c r="H30" s="7" t="str">
        <f t="shared" si="57"/>
        <v>-</v>
      </c>
      <c r="I30" s="7" t="str">
        <f t="shared" si="57"/>
        <v>$\infty$</v>
      </c>
      <c r="J30" s="7" t="str">
        <f t="shared" si="57"/>
        <v>-</v>
      </c>
      <c r="K30" s="7" t="str">
        <f t="shared" si="57"/>
        <v>$\infty$</v>
      </c>
      <c r="L30" s="7" t="str">
        <f t="shared" si="57"/>
        <v>-</v>
      </c>
      <c r="M30" s="7" t="str">
        <f t="shared" si="59"/>
        <v>$\infty$</v>
      </c>
      <c r="N30" s="7" t="str">
        <f t="shared" si="59"/>
        <v>-</v>
      </c>
      <c r="O30" s="7" t="str">
        <f t="shared" si="59"/>
        <v>$\infty$</v>
      </c>
      <c r="P30" s="7" t="str">
        <f t="shared" si="59"/>
        <v>-</v>
      </c>
      <c r="Q30" s="7">
        <v>37</v>
      </c>
      <c r="R30" s="7" t="s">
        <v>6</v>
      </c>
      <c r="S30" s="7">
        <f t="shared" si="59"/>
        <v>37</v>
      </c>
      <c r="T30" s="7" t="str">
        <f t="shared" si="59"/>
        <v>G</v>
      </c>
      <c r="U30" s="7">
        <f t="shared" si="59"/>
        <v>37</v>
      </c>
      <c r="V30" s="7" t="str">
        <f t="shared" si="59"/>
        <v>G</v>
      </c>
      <c r="W30" s="7" t="str">
        <f t="shared" si="55"/>
        <v>GRA</v>
      </c>
      <c r="X30" s="7">
        <f>U30</f>
        <v>37</v>
      </c>
      <c r="Y30" s="7" t="str">
        <f>V30</f>
        <v>G</v>
      </c>
      <c r="Z30" s="7">
        <f t="shared" si="60"/>
        <v>37</v>
      </c>
      <c r="AA30" s="7" t="str">
        <f t="shared" si="60"/>
        <v>G</v>
      </c>
      <c r="AB30" s="7">
        <f t="shared" si="60"/>
        <v>37</v>
      </c>
      <c r="AC30" s="7" t="str">
        <f t="shared" si="60"/>
        <v>G</v>
      </c>
      <c r="AD30" s="7">
        <f t="shared" si="60"/>
        <v>37</v>
      </c>
      <c r="AE30" s="7" t="str">
        <f t="shared" si="60"/>
        <v>G</v>
      </c>
      <c r="AF30" s="7">
        <f t="shared" si="60"/>
        <v>37</v>
      </c>
      <c r="AG30" s="7" t="str">
        <f t="shared" si="60"/>
        <v>G</v>
      </c>
      <c r="AH30" s="7">
        <f t="shared" si="60"/>
        <v>37</v>
      </c>
      <c r="AI30" s="7" t="str">
        <f t="shared" si="60"/>
        <v>G</v>
      </c>
      <c r="AJ30" s="7">
        <f t="shared" si="60"/>
        <v>37</v>
      </c>
      <c r="AK30" s="7" t="str">
        <f t="shared" si="61"/>
        <v>G</v>
      </c>
      <c r="AL30" s="7">
        <f t="shared" si="61"/>
        <v>37</v>
      </c>
      <c r="AM30" s="7" t="str">
        <f t="shared" si="61"/>
        <v>G</v>
      </c>
      <c r="AN30" s="7">
        <f t="shared" si="61"/>
        <v>37</v>
      </c>
      <c r="AO30" s="7" t="str">
        <f t="shared" si="61"/>
        <v>G</v>
      </c>
      <c r="AP30" s="7" t="str">
        <f t="shared" si="58"/>
        <v>GRA</v>
      </c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1"/>
      <c r="BJ30" s="1"/>
      <c r="BK30" s="1"/>
      <c r="BL30" s="1"/>
    </row>
    <row r="31" spans="1:64" ht="30" x14ac:dyDescent="0.25">
      <c r="A31" s="4"/>
      <c r="B31" s="8" t="s">
        <v>26</v>
      </c>
      <c r="C31" s="7" t="str">
        <f t="shared" si="62"/>
        <v>$\infty$</v>
      </c>
      <c r="D31" s="7" t="str">
        <f t="shared" si="52"/>
        <v>-</v>
      </c>
      <c r="E31" s="7" t="str">
        <f t="shared" si="57"/>
        <v>$\infty$</v>
      </c>
      <c r="F31" s="7" t="str">
        <f t="shared" si="57"/>
        <v>-</v>
      </c>
      <c r="G31" s="7" t="str">
        <f t="shared" si="57"/>
        <v>$\infty$</v>
      </c>
      <c r="H31" s="7" t="str">
        <f t="shared" si="57"/>
        <v>-</v>
      </c>
      <c r="I31" s="7" t="str">
        <f t="shared" si="57"/>
        <v>$\infty$</v>
      </c>
      <c r="J31" s="7" t="str">
        <f t="shared" si="57"/>
        <v>-</v>
      </c>
      <c r="K31" s="7" t="str">
        <f t="shared" si="57"/>
        <v>$\infty$</v>
      </c>
      <c r="L31" s="7" t="str">
        <f t="shared" si="57"/>
        <v>-</v>
      </c>
      <c r="M31" s="7" t="str">
        <f t="shared" si="59"/>
        <v>$\infty$</v>
      </c>
      <c r="N31" s="7" t="str">
        <f t="shared" si="59"/>
        <v>-</v>
      </c>
      <c r="O31" s="7">
        <v>23</v>
      </c>
      <c r="P31" s="7" t="s">
        <v>5</v>
      </c>
      <c r="Q31" s="7">
        <f t="shared" si="59"/>
        <v>23</v>
      </c>
      <c r="R31" s="7" t="str">
        <f t="shared" si="59"/>
        <v>F</v>
      </c>
      <c r="S31" s="7">
        <f t="shared" si="59"/>
        <v>23</v>
      </c>
      <c r="T31" s="7" t="str">
        <f t="shared" si="59"/>
        <v>F</v>
      </c>
      <c r="U31" s="7">
        <f t="shared" si="59"/>
        <v>23</v>
      </c>
      <c r="V31" s="7" t="str">
        <f t="shared" si="59"/>
        <v>F</v>
      </c>
      <c r="W31" s="7" t="str">
        <f t="shared" si="55"/>
        <v>MSC</v>
      </c>
      <c r="X31" s="7">
        <f>U31</f>
        <v>23</v>
      </c>
      <c r="Y31" s="7" t="str">
        <f>V31</f>
        <v>F</v>
      </c>
      <c r="Z31" s="7">
        <f t="shared" si="60"/>
        <v>23</v>
      </c>
      <c r="AA31" s="7" t="str">
        <f t="shared" si="60"/>
        <v>F</v>
      </c>
      <c r="AB31" s="7">
        <f t="shared" si="60"/>
        <v>23</v>
      </c>
      <c r="AC31" s="7" t="str">
        <f t="shared" si="60"/>
        <v>F</v>
      </c>
      <c r="AD31" s="7">
        <f t="shared" si="60"/>
        <v>23</v>
      </c>
      <c r="AE31" s="7" t="str">
        <f t="shared" si="60"/>
        <v>F</v>
      </c>
      <c r="AF31" s="7">
        <f t="shared" si="60"/>
        <v>23</v>
      </c>
      <c r="AG31" s="7" t="str">
        <f t="shared" si="60"/>
        <v>F</v>
      </c>
      <c r="AH31" s="7">
        <f t="shared" si="60"/>
        <v>23</v>
      </c>
      <c r="AI31" s="7" t="str">
        <f t="shared" si="60"/>
        <v>F</v>
      </c>
      <c r="AJ31" s="7">
        <f t="shared" si="60"/>
        <v>23</v>
      </c>
      <c r="AK31" s="7" t="str">
        <f t="shared" si="61"/>
        <v>F</v>
      </c>
      <c r="AL31" s="7">
        <f t="shared" si="61"/>
        <v>23</v>
      </c>
      <c r="AM31" s="7" t="str">
        <f t="shared" si="61"/>
        <v>F</v>
      </c>
      <c r="AN31" s="7">
        <f t="shared" si="61"/>
        <v>23</v>
      </c>
      <c r="AO31" s="7" t="str">
        <f t="shared" si="61"/>
        <v>F</v>
      </c>
      <c r="AP31" s="7" t="str">
        <f t="shared" si="58"/>
        <v>MSC</v>
      </c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1"/>
      <c r="BJ31" s="1"/>
      <c r="BK31" s="1"/>
      <c r="BL31" s="1"/>
    </row>
    <row r="32" spans="1:64" ht="15" customHeight="1" x14ac:dyDescent="0.25">
      <c r="A32" s="4"/>
      <c r="B32" s="8" t="s">
        <v>36</v>
      </c>
      <c r="C32" s="9" t="str">
        <f>"\multicolumn{2}{|c|}{$\{$" &amp;  C33&amp; "$\}$}"</f>
        <v>\multicolumn{2}{|c|}{$\{$ECH$\}$}</v>
      </c>
      <c r="D32" s="9"/>
      <c r="E32" s="9" t="str">
        <f t="shared" ref="E32" si="63">"\multicolumn{2}{|c|}{$\{$" &amp;  E33&amp; "$\}$}"</f>
        <v>\multicolumn{2}{|c|}{$\{$E, DAH$\}$}</v>
      </c>
      <c r="F32" s="9"/>
      <c r="G32" s="9" t="str">
        <f t="shared" ref="G32" si="64">"\multicolumn{2}{|c|}{$\{$" &amp;  G33&amp; "$\}$}"</f>
        <v>\multicolumn{2}{|c|}{$\{$M,D,F, DAH$\}$}</v>
      </c>
      <c r="H32" s="9"/>
      <c r="I32" s="9" t="str">
        <f t="shared" ref="I32" si="65">"\multicolumn{2}{|c|}{$\{$" &amp;  I33&amp; "$\}$}"</f>
        <v>\multicolumn{2}{|c|}{$\{$D,F,R,N,MUC,DAH$\}$}</v>
      </c>
      <c r="J32" s="9"/>
      <c r="K32" s="9" t="str">
        <f t="shared" ref="K32" si="66">"\multicolumn{2}{|c|}{$\{$" &amp;  K33&amp; "$\}$}"</f>
        <v>\multicolumn{2}{|c|}{$\{$C,F,R,N,MUC,DAH$\}$}</v>
      </c>
      <c r="L32" s="9"/>
      <c r="M32" s="9" t="str">
        <f t="shared" ref="M32" si="67">"\multicolumn{2}{|c|}{$\{$" &amp;  M33&amp; "$\}$}"</f>
        <v>\multicolumn{2}{|c|}{$\{$F,R,A,N,MUC,B,DAH$\}$}</v>
      </c>
      <c r="N32" s="9"/>
      <c r="O32" s="9" t="str">
        <f t="shared" ref="O32" si="68">"\multicolumn{2}{|c|}{$\{$" &amp;  O33&amp; "$\}$}"</f>
        <v>\multicolumn{2}{|c|}{$\{$G,R,A,N,MUC,B,DAH,MSC$\}$}</v>
      </c>
      <c r="P32" s="9"/>
      <c r="Q32" s="9" t="str">
        <f t="shared" ref="Q32" si="69">"\multicolumn{2}{|c|}{$\{$" &amp;  Q33&amp; "$\}$}"</f>
        <v>\multicolumn{2}{|c|}{$\{$R,A,N,MUC,B,DAH,MSC,I,GRA$\}$}</v>
      </c>
      <c r="R32" s="9"/>
      <c r="S32" s="9" t="str">
        <f t="shared" ref="S32" si="70">"\multicolumn{2}{|c|}{$\{$" &amp;  S33&amp; "$\}$}"</f>
        <v>\multicolumn{2}{|c|}{$\{$A,N,MUC,B,DAH,MSC,I,Q,GRA$\}$}</v>
      </c>
      <c r="T32" s="9"/>
      <c r="U32" s="9" t="str">
        <f t="shared" ref="U32" si="71">"\multicolumn{2}{|c|}{$\{$" &amp;  U33&amp; "$\}$}"</f>
        <v>\multicolumn{2}{|c|}{$\{$N,MUC,B,DAH,MSC,I,Q,FFB,GRA$\}$}</v>
      </c>
      <c r="V32" s="9"/>
      <c r="W32" s="7" t="str">
        <f t="shared" si="55"/>
        <v>$Q$</v>
      </c>
      <c r="X32" s="9" t="str">
        <f t="shared" ref="X32" si="72">"\multicolumn{2}{|c|}{$\{$" &amp;  X33&amp; "$\}$}"</f>
        <v>\multicolumn{2}{|c|}{$\{$MUC,B,DAH,MSC,I,O,Q,FFB,GRA$\}$}</v>
      </c>
      <c r="Y32" s="9"/>
      <c r="Z32" s="9" t="str">
        <f t="shared" ref="Z32" si="73">"\multicolumn{2}{|c|}{$\{$" &amp;  Z33&amp; "$\}$}"</f>
        <v>\multicolumn{2}{|c|}{$\{$B,DAH,MSC,I,O,Q,FFB,P,GRA$\}$}</v>
      </c>
      <c r="AA32" s="9"/>
      <c r="AB32" s="9" t="str">
        <f t="shared" ref="AB32" si="74">"\multicolumn{2}{|c|}{$\{$" &amp;  AB33&amp; "$\}$}"</f>
        <v>\multicolumn{2}{|c|}{$\{$DAH,MSC,I,O,Q,FFB,P,WES,GRA$\}$}</v>
      </c>
      <c r="AC32" s="9"/>
      <c r="AD32" s="9" t="str">
        <f t="shared" ref="AD32" si="75">"\multicolumn{2}{|c|}{$\{$" &amp;  AD33&amp; "$\}$}"</f>
        <v>\multicolumn{2}{|c|}{$\{$MSC,I,O,Q,FFB,P,WES,GRA$\}$}</v>
      </c>
      <c r="AE32" s="9"/>
      <c r="AF32" s="9" t="str">
        <f t="shared" ref="AF32" si="76">"\multicolumn{2}{|c|}{$\{$" &amp;  AF33&amp; "$\}$}"</f>
        <v>\multicolumn{2}{|c|}{$\{$I,O,Q,FFB,P,WES,GRA$\}$}</v>
      </c>
      <c r="AG32" s="9"/>
      <c r="AH32" s="9" t="str">
        <f t="shared" ref="AH32" si="77">"\multicolumn{2}{|c|}{$\{$" &amp;  AH33&amp; "$\}$}"</f>
        <v>\multicolumn{2}{|c|}{$\{$O,Q,H,FFB,P,WES,SAU,GRA$\}$}</v>
      </c>
      <c r="AI32" s="9"/>
      <c r="AJ32" s="9" t="str">
        <f t="shared" ref="AJ32" si="78">"\multicolumn{2}{|c|}{$\{$" &amp;  AJ33&amp; "$\}$}"</f>
        <v>\multicolumn{2}{|c|}{$\{$Q,H,FFB,P,WES,SAU,GRA$\}$}</v>
      </c>
      <c r="AK32" s="9"/>
      <c r="AL32" s="9" t="str">
        <f t="shared" ref="AL32" si="79">"\multicolumn{2}{|c|}{$\{$" &amp;  AL33&amp; "$\}$}"</f>
        <v>\multicolumn{2}{|c|}{$\{$H,FFB,P,WES,SAU,GRA,J,L$\}$}</v>
      </c>
      <c r="AM32" s="9"/>
      <c r="AN32" s="9" t="str">
        <f t="shared" ref="AN32" si="80">"\multicolumn{2}{|c|}{$\{$" &amp;  AN33&amp; "$\}$}"</f>
        <v>\multicolumn{2}{|c|}{$\{$FFB,P,WES,SAU,GRA$\}$}</v>
      </c>
      <c r="AO32" s="9"/>
      <c r="AP32" s="7" t="str">
        <f t="shared" si="58"/>
        <v>$Q$</v>
      </c>
      <c r="AQ32" s="9" t="str">
        <f>"\multicolumn{2}{|c|}{ }"</f>
        <v>\multicolumn{2}{|c|}{ }</v>
      </c>
      <c r="AR32" s="9"/>
      <c r="AS32" s="9" t="str">
        <f t="shared" ref="AS32:BH32" si="81">"\multicolumn{2}{|c|}{ }"</f>
        <v>\multicolumn{2}{|c|}{ }</v>
      </c>
      <c r="AT32" s="9"/>
      <c r="AU32" s="9" t="str">
        <f t="shared" ref="AU32:BH32" si="82">"\multicolumn{2}{|c|}{ }"</f>
        <v>\multicolumn{2}{|c|}{ }</v>
      </c>
      <c r="AV32" s="9"/>
      <c r="AW32" s="9" t="str">
        <f t="shared" ref="AW32:BH32" si="83">"\multicolumn{2}{|c|}{ }"</f>
        <v>\multicolumn{2}{|c|}{ }</v>
      </c>
      <c r="AX32" s="9"/>
      <c r="AY32" s="9" t="str">
        <f t="shared" ref="AY32:BH32" si="84">"\multicolumn{2}{|c|}{ }"</f>
        <v>\multicolumn{2}{|c|}{ }</v>
      </c>
      <c r="AZ32" s="9"/>
      <c r="BA32" s="9" t="str">
        <f t="shared" ref="BA32:BH32" si="85">"\multicolumn{2}{|c|}{ }"</f>
        <v>\multicolumn{2}{|c|}{ }</v>
      </c>
      <c r="BB32" s="9"/>
      <c r="BC32" s="9" t="str">
        <f t="shared" ref="BC32:BH32" si="86">"\multicolumn{2}{|c|}{ }"</f>
        <v>\multicolumn{2}{|c|}{ }</v>
      </c>
      <c r="BD32" s="9"/>
      <c r="BE32" s="9" t="str">
        <f t="shared" ref="BE32:BH32" si="87">"\multicolumn{2}{|c|}{ }"</f>
        <v>\multicolumn{2}{|c|}{ }</v>
      </c>
      <c r="BF32" s="9"/>
      <c r="BG32" s="9" t="str">
        <f t="shared" ref="BG32:BH32" si="88">"\multicolumn{2}{|c|}{ }"</f>
        <v>\multicolumn{2}{|c|}{ }</v>
      </c>
      <c r="BH32" s="9"/>
      <c r="BI32" s="1"/>
      <c r="BJ32" s="1"/>
      <c r="BK32" s="1"/>
      <c r="BL32" s="1"/>
    </row>
    <row r="33" spans="1:64" x14ac:dyDescent="0.25">
      <c r="A33" s="4"/>
      <c r="B33" s="8" t="s">
        <v>16</v>
      </c>
      <c r="C33" s="9" t="s">
        <v>19</v>
      </c>
      <c r="D33" s="9"/>
      <c r="E33" s="9" t="s">
        <v>30</v>
      </c>
      <c r="F33" s="9"/>
      <c r="G33" s="9" t="s">
        <v>31</v>
      </c>
      <c r="H33" s="9"/>
      <c r="I33" s="9" t="s">
        <v>32</v>
      </c>
      <c r="J33" s="9"/>
      <c r="K33" s="9" t="s">
        <v>33</v>
      </c>
      <c r="L33" s="9"/>
      <c r="M33" s="9" t="s">
        <v>34</v>
      </c>
      <c r="N33" s="9"/>
      <c r="O33" s="9" t="s">
        <v>35</v>
      </c>
      <c r="P33" s="9"/>
      <c r="Q33" s="9" t="s">
        <v>37</v>
      </c>
      <c r="R33" s="9"/>
      <c r="S33" s="9" t="s">
        <v>38</v>
      </c>
      <c r="T33" s="9"/>
      <c r="U33" s="9" t="s">
        <v>39</v>
      </c>
      <c r="V33" s="9"/>
      <c r="W33" s="7" t="str">
        <f t="shared" si="55"/>
        <v>Q</v>
      </c>
      <c r="X33" s="9" t="s">
        <v>40</v>
      </c>
      <c r="Y33" s="9"/>
      <c r="Z33" s="9" t="s">
        <v>41</v>
      </c>
      <c r="AA33" s="9"/>
      <c r="AB33" s="9" t="s">
        <v>43</v>
      </c>
      <c r="AC33" s="9"/>
      <c r="AD33" s="9" t="s">
        <v>44</v>
      </c>
      <c r="AE33" s="9"/>
      <c r="AF33" s="9" t="s">
        <v>45</v>
      </c>
      <c r="AG33" s="9"/>
      <c r="AH33" s="9" t="s">
        <v>46</v>
      </c>
      <c r="AI33" s="9"/>
      <c r="AJ33" s="9" t="s">
        <v>47</v>
      </c>
      <c r="AK33" s="9"/>
      <c r="AL33" s="9" t="s">
        <v>49</v>
      </c>
      <c r="AM33" s="9"/>
      <c r="AN33" s="9" t="s">
        <v>48</v>
      </c>
      <c r="AO33" s="9"/>
      <c r="AP33" s="7" t="str">
        <f t="shared" si="58"/>
        <v>Q</v>
      </c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1"/>
      <c r="BJ33" s="1"/>
      <c r="BK33" s="1"/>
      <c r="BL33" s="1"/>
    </row>
  </sheetData>
  <mergeCells count="84">
    <mergeCell ref="BA33:BB33"/>
    <mergeCell ref="BC33:BD33"/>
    <mergeCell ref="BE33:BF33"/>
    <mergeCell ref="BG33:BH33"/>
    <mergeCell ref="AN33:AO33"/>
    <mergeCell ref="AQ33:AR33"/>
    <mergeCell ref="AS33:AT33"/>
    <mergeCell ref="AU33:AV33"/>
    <mergeCell ref="AW33:AX33"/>
    <mergeCell ref="AY33:AZ33"/>
    <mergeCell ref="AB33:AC33"/>
    <mergeCell ref="AD33:AE33"/>
    <mergeCell ref="AF33:AG33"/>
    <mergeCell ref="AH33:AI33"/>
    <mergeCell ref="AJ33:AK33"/>
    <mergeCell ref="AL33:AM33"/>
    <mergeCell ref="O33:P33"/>
    <mergeCell ref="Q33:R33"/>
    <mergeCell ref="S33:T33"/>
    <mergeCell ref="U33:V33"/>
    <mergeCell ref="X33:Y33"/>
    <mergeCell ref="Z33:AA33"/>
    <mergeCell ref="BA32:BB32"/>
    <mergeCell ref="BC32:BD32"/>
    <mergeCell ref="BE32:BF32"/>
    <mergeCell ref="BG32:BH32"/>
    <mergeCell ref="C33:D33"/>
    <mergeCell ref="E33:F33"/>
    <mergeCell ref="G33:H33"/>
    <mergeCell ref="I33:J33"/>
    <mergeCell ref="K33:L33"/>
    <mergeCell ref="M33:N33"/>
    <mergeCell ref="AN32:AO32"/>
    <mergeCell ref="AQ32:AR32"/>
    <mergeCell ref="AS32:AT32"/>
    <mergeCell ref="AU32:AV32"/>
    <mergeCell ref="AW32:AX32"/>
    <mergeCell ref="AY32:AZ32"/>
    <mergeCell ref="AB32:AC32"/>
    <mergeCell ref="AD32:AE32"/>
    <mergeCell ref="AF32:AG32"/>
    <mergeCell ref="AH32:AI32"/>
    <mergeCell ref="AJ32:AK32"/>
    <mergeCell ref="AL32:AM32"/>
    <mergeCell ref="O32:P32"/>
    <mergeCell ref="Q32:R32"/>
    <mergeCell ref="S32:T32"/>
    <mergeCell ref="U32:V32"/>
    <mergeCell ref="X32:Y32"/>
    <mergeCell ref="Z32:AA32"/>
    <mergeCell ref="BA3:BB3"/>
    <mergeCell ref="BC3:BD3"/>
    <mergeCell ref="BE3:BF3"/>
    <mergeCell ref="BG3:BH3"/>
    <mergeCell ref="C32:D32"/>
    <mergeCell ref="E32:F32"/>
    <mergeCell ref="G32:H32"/>
    <mergeCell ref="I32:J32"/>
    <mergeCell ref="K32:L32"/>
    <mergeCell ref="M32:N32"/>
    <mergeCell ref="AN3:AO3"/>
    <mergeCell ref="AQ3:AR3"/>
    <mergeCell ref="AS3:AT3"/>
    <mergeCell ref="AU3:AV3"/>
    <mergeCell ref="AW3:AX3"/>
    <mergeCell ref="AY3:AZ3"/>
    <mergeCell ref="AB3:AC3"/>
    <mergeCell ref="AD3:AE3"/>
    <mergeCell ref="AF3:AG3"/>
    <mergeCell ref="AH3:AI3"/>
    <mergeCell ref="AJ3:AK3"/>
    <mergeCell ref="AL3:AM3"/>
    <mergeCell ref="O3:P3"/>
    <mergeCell ref="Q3:R3"/>
    <mergeCell ref="S3:T3"/>
    <mergeCell ref="U3:V3"/>
    <mergeCell ref="X3:Y3"/>
    <mergeCell ref="Z3:AA3"/>
    <mergeCell ref="C3:D3"/>
    <mergeCell ref="E3:F3"/>
    <mergeCell ref="G3:H3"/>
    <mergeCell ref="I3:J3"/>
    <mergeCell ref="K3:L3"/>
    <mergeCell ref="M3:N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tabSelected="1" workbookViewId="0">
      <selection activeCell="B4" sqref="B4:C11"/>
    </sheetView>
  </sheetViews>
  <sheetFormatPr baseColWidth="10" defaultRowHeight="15" x14ac:dyDescent="0.25"/>
  <sheetData>
    <row r="4" spans="2:3" x14ac:dyDescent="0.25">
      <c r="B4" s="8" t="s">
        <v>20</v>
      </c>
      <c r="C4" t="s">
        <v>62</v>
      </c>
    </row>
    <row r="5" spans="2:3" x14ac:dyDescent="0.25">
      <c r="B5" s="8" t="s">
        <v>21</v>
      </c>
      <c r="C5" t="s">
        <v>63</v>
      </c>
    </row>
    <row r="6" spans="2:3" x14ac:dyDescent="0.25">
      <c r="B6" s="8" t="s">
        <v>25</v>
      </c>
      <c r="C6" t="s">
        <v>64</v>
      </c>
    </row>
    <row r="7" spans="2:3" x14ac:dyDescent="0.25">
      <c r="B7" s="8" t="s">
        <v>23</v>
      </c>
      <c r="C7" t="s">
        <v>65</v>
      </c>
    </row>
    <row r="8" spans="2:3" x14ac:dyDescent="0.25">
      <c r="B8" s="8" t="s">
        <v>26</v>
      </c>
      <c r="C8" t="s">
        <v>68</v>
      </c>
    </row>
    <row r="9" spans="2:3" x14ac:dyDescent="0.25">
      <c r="B9" s="8" t="s">
        <v>18</v>
      </c>
      <c r="C9" t="s">
        <v>66</v>
      </c>
    </row>
    <row r="10" spans="2:3" x14ac:dyDescent="0.25">
      <c r="B10" s="8" t="s">
        <v>24</v>
      </c>
      <c r="C10" t="s">
        <v>67</v>
      </c>
    </row>
    <row r="11" spans="2:3" x14ac:dyDescent="0.25">
      <c r="B11" s="8" t="s">
        <v>22</v>
      </c>
      <c r="C11" t="s">
        <v>69</v>
      </c>
    </row>
  </sheetData>
  <sortState ref="B4:B12">
    <sortCondition ref="B4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22996279-56CD-4FF9-BC4E-098F12AAE93E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0686B43-8250-4761-ADC3-8FE28FBEDF4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Hochschule Neu-Ulm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Lindemann</dc:creator>
  <cp:lastModifiedBy>Felix Lindemann</cp:lastModifiedBy>
  <cp:lastPrinted>2011-04-06T09:55:51Z</cp:lastPrinted>
  <dcterms:created xsi:type="dcterms:W3CDTF">2011-04-05T09:51:34Z</dcterms:created>
  <dcterms:modified xsi:type="dcterms:W3CDTF">2011-04-06T13:39:49Z</dcterms:modified>
</cp:coreProperties>
</file>