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2 - Renewables\Economy\"/>
    </mc:Choice>
  </mc:AlternateContent>
  <xr:revisionPtr revIDLastSave="0" documentId="13_ncr:1_{3B12D199-38D6-40E2-B7E2-3DAFB9913BE3}" xr6:coauthVersionLast="46" xr6:coauthVersionMax="46" xr10:uidLastSave="{00000000-0000-0000-0000-000000000000}"/>
  <bookViews>
    <workbookView xWindow="-110" yWindow="-110" windowWidth="38620" windowHeight="21220" activeTab="3" xr2:uid="{8DC04991-101B-4CB5-92BE-03305B936E8F}"/>
  </bookViews>
  <sheets>
    <sheet name="Employees" sheetId="1" r:id="rId1"/>
    <sheet name="Turnover" sheetId="2" r:id="rId2"/>
    <sheet name="TurnoverUnrounded" sheetId="5" r:id="rId3"/>
    <sheet name="Exports" sheetId="3" r:id="rId4"/>
    <sheet name="Number of Businesse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B7" i="5"/>
  <c r="F6" i="5"/>
  <c r="B6" i="5"/>
</calcChain>
</file>

<file path=xl/sharedStrings.xml><?xml version="1.0" encoding="utf-8"?>
<sst xmlns="http://schemas.openxmlformats.org/spreadsheetml/2006/main" count="432" uniqueCount="29">
  <si>
    <t>Direct Activity</t>
  </si>
  <si>
    <t>% of UK Direct activity</t>
  </si>
  <si>
    <t>Renewable sector</t>
  </si>
  <si>
    <t>c</t>
  </si>
  <si>
    <t>Low carbon</t>
  </si>
  <si>
    <t>Low carbon electricity</t>
  </si>
  <si>
    <t>Offshore wind</t>
  </si>
  <si>
    <t>~</t>
  </si>
  <si>
    <t>Onshore wind</t>
  </si>
  <si>
    <t>Solar photovoltaic</t>
  </si>
  <si>
    <t>Hydropower</t>
  </si>
  <si>
    <t>Other renewable electricity</t>
  </si>
  <si>
    <t>Carbon capture and storage</t>
  </si>
  <si>
    <t>Nuclear</t>
  </si>
  <si>
    <t>Low carbon heat</t>
  </si>
  <si>
    <t>Renewable heat</t>
  </si>
  <si>
    <t>Renewable combined heat and power</t>
  </si>
  <si>
    <t>Energy from waste and biomass</t>
  </si>
  <si>
    <t>Bioenergy (electricity generation only)</t>
  </si>
  <si>
    <t>Alternative fuels</t>
  </si>
  <si>
    <t>Energy efficient products</t>
  </si>
  <si>
    <t>Energy efficient lighting</t>
  </si>
  <si>
    <t>Other energy efficient products</t>
  </si>
  <si>
    <t>Energy monitoring, saving or control systems</t>
  </si>
  <si>
    <t>Low carbon services</t>
  </si>
  <si>
    <t>Low carbon financial and advisory services</t>
  </si>
  <si>
    <t>Low emission vehicles, infrastructure, fuels cells and energy storage</t>
  </si>
  <si>
    <t xml:space="preserve">Low emission vehicles and infrastructure </t>
  </si>
  <si>
    <t>Fuels cells and energy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</si>
</sst>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1" xfId="0" applyNumberFormat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7BD-C3B7-4EBC-BBF4-D534DB48B2B7}">
  <dimension ref="A1:G36"/>
  <sheetViews>
    <sheetView workbookViewId="0">
      <selection activeCell="K32" sqref="K32"/>
    </sheetView>
  </sheetViews>
  <sheetFormatPr defaultRowHeight="14.5" x14ac:dyDescent="0.35"/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>
        <v>23200</v>
      </c>
      <c r="C2">
        <v>22800</v>
      </c>
      <c r="D2">
        <v>24000</v>
      </c>
      <c r="E2">
        <v>21800</v>
      </c>
      <c r="F2">
        <v>22500</v>
      </c>
      <c r="G2">
        <v>21400</v>
      </c>
    </row>
    <row r="3" spans="1:7" x14ac:dyDescent="0.35">
      <c r="A3" t="s">
        <v>1</v>
      </c>
      <c r="B3">
        <v>9.8346757100466295E-2</v>
      </c>
      <c r="C3">
        <v>0.11371571072319202</v>
      </c>
      <c r="D3">
        <v>0.11417697431018078</v>
      </c>
      <c r="E3">
        <v>0.1003683241252302</v>
      </c>
      <c r="F3">
        <v>0.10426320667284522</v>
      </c>
      <c r="G3">
        <v>0.10588817417120237</v>
      </c>
    </row>
    <row r="6" spans="1:7" x14ac:dyDescent="0.35">
      <c r="A6" t="s">
        <v>2</v>
      </c>
      <c r="B6">
        <v>7400</v>
      </c>
      <c r="C6">
        <v>6800</v>
      </c>
      <c r="D6" t="s">
        <v>3</v>
      </c>
      <c r="E6">
        <v>8100</v>
      </c>
      <c r="F6">
        <v>8000</v>
      </c>
    </row>
    <row r="7" spans="1:7" x14ac:dyDescent="0.35">
      <c r="A7" t="s">
        <v>4</v>
      </c>
      <c r="B7">
        <v>15800</v>
      </c>
      <c r="C7">
        <v>16100</v>
      </c>
      <c r="D7" t="s">
        <v>3</v>
      </c>
      <c r="E7">
        <v>14000</v>
      </c>
      <c r="F7">
        <v>15100</v>
      </c>
    </row>
    <row r="9" spans="1:7" x14ac:dyDescent="0.35">
      <c r="A9" t="s">
        <v>5</v>
      </c>
      <c r="B9">
        <v>6800</v>
      </c>
      <c r="C9">
        <v>7700</v>
      </c>
      <c r="D9">
        <v>8100</v>
      </c>
      <c r="E9">
        <v>8500</v>
      </c>
      <c r="F9">
        <v>7400</v>
      </c>
      <c r="G9">
        <v>7200</v>
      </c>
    </row>
    <row r="10" spans="1:7" x14ac:dyDescent="0.35">
      <c r="A10" t="s">
        <v>6</v>
      </c>
      <c r="B10">
        <v>700</v>
      </c>
      <c r="C10">
        <v>300</v>
      </c>
      <c r="D10">
        <v>1200</v>
      </c>
      <c r="E10">
        <v>1900</v>
      </c>
      <c r="F10">
        <v>1600</v>
      </c>
      <c r="G10">
        <v>1400</v>
      </c>
    </row>
    <row r="11" spans="1:7" x14ac:dyDescent="0.35">
      <c r="A11" t="s">
        <v>8</v>
      </c>
      <c r="B11">
        <v>2700</v>
      </c>
      <c r="C11">
        <v>3500</v>
      </c>
      <c r="D11">
        <v>3600</v>
      </c>
      <c r="E11">
        <v>2200</v>
      </c>
      <c r="F11">
        <v>2600</v>
      </c>
      <c r="G11">
        <v>1900</v>
      </c>
    </row>
    <row r="12" spans="1:7" x14ac:dyDescent="0.35">
      <c r="A12" t="s">
        <v>9</v>
      </c>
      <c r="B12">
        <v>300</v>
      </c>
      <c r="C12">
        <v>300</v>
      </c>
      <c r="D12">
        <v>200</v>
      </c>
      <c r="E12">
        <v>100</v>
      </c>
      <c r="F12">
        <v>400</v>
      </c>
      <c r="G12">
        <v>600</v>
      </c>
    </row>
    <row r="13" spans="1:7" x14ac:dyDescent="0.35">
      <c r="A13" t="s">
        <v>10</v>
      </c>
      <c r="B13">
        <v>700</v>
      </c>
      <c r="C13">
        <v>500</v>
      </c>
      <c r="D13" t="s">
        <v>3</v>
      </c>
      <c r="E13">
        <v>1300</v>
      </c>
      <c r="F13">
        <v>700</v>
      </c>
      <c r="G13">
        <v>700</v>
      </c>
    </row>
    <row r="14" spans="1:7" x14ac:dyDescent="0.35">
      <c r="A14" t="s">
        <v>11</v>
      </c>
      <c r="B14">
        <v>300</v>
      </c>
      <c r="C14">
        <v>100</v>
      </c>
      <c r="D14" t="s">
        <v>3</v>
      </c>
      <c r="E14">
        <v>100</v>
      </c>
      <c r="F14">
        <v>100</v>
      </c>
      <c r="G14" t="s">
        <v>7</v>
      </c>
    </row>
    <row r="15" spans="1:7" x14ac:dyDescent="0.35">
      <c r="A15" t="s">
        <v>12</v>
      </c>
      <c r="B15" t="s">
        <v>7</v>
      </c>
      <c r="C15" t="s">
        <v>7</v>
      </c>
      <c r="D15" t="s">
        <v>3</v>
      </c>
      <c r="E15" t="s">
        <v>7</v>
      </c>
      <c r="F15">
        <v>0</v>
      </c>
      <c r="G15" t="s">
        <v>7</v>
      </c>
    </row>
    <row r="16" spans="1:7" x14ac:dyDescent="0.35">
      <c r="A16" t="s">
        <v>13</v>
      </c>
      <c r="B16">
        <v>2000</v>
      </c>
      <c r="C16">
        <v>2900</v>
      </c>
      <c r="D16" t="s">
        <v>3</v>
      </c>
      <c r="E16">
        <v>2800</v>
      </c>
      <c r="F16">
        <v>2000</v>
      </c>
      <c r="G16">
        <v>2400</v>
      </c>
    </row>
    <row r="18" spans="1:7" x14ac:dyDescent="0.35">
      <c r="A18" t="s">
        <v>14</v>
      </c>
      <c r="B18">
        <v>1000</v>
      </c>
      <c r="C18">
        <v>200</v>
      </c>
      <c r="D18">
        <v>1400</v>
      </c>
      <c r="E18">
        <v>1100</v>
      </c>
      <c r="F18">
        <v>1200</v>
      </c>
      <c r="G18">
        <v>1000</v>
      </c>
    </row>
    <row r="19" spans="1:7" x14ac:dyDescent="0.35">
      <c r="A19" t="s">
        <v>15</v>
      </c>
      <c r="B19">
        <v>1000</v>
      </c>
      <c r="C19">
        <v>100</v>
      </c>
      <c r="D19">
        <v>1300</v>
      </c>
      <c r="E19">
        <v>1000</v>
      </c>
      <c r="F19">
        <v>1100</v>
      </c>
      <c r="G19">
        <v>900</v>
      </c>
    </row>
    <row r="20" spans="1:7" x14ac:dyDescent="0.3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>
        <v>100</v>
      </c>
      <c r="G20" t="s">
        <v>7</v>
      </c>
    </row>
    <row r="22" spans="1:7" x14ac:dyDescent="0.35">
      <c r="A22" t="s">
        <v>17</v>
      </c>
      <c r="B22">
        <v>1700</v>
      </c>
      <c r="C22">
        <v>1800</v>
      </c>
      <c r="D22">
        <v>700</v>
      </c>
      <c r="E22">
        <v>1100</v>
      </c>
      <c r="F22">
        <v>1200</v>
      </c>
      <c r="G22">
        <v>900</v>
      </c>
    </row>
    <row r="23" spans="1:7" x14ac:dyDescent="0.35">
      <c r="A23" t="s">
        <v>18</v>
      </c>
      <c r="B23" t="s">
        <v>3</v>
      </c>
      <c r="C23">
        <v>1700</v>
      </c>
      <c r="D23" t="s">
        <v>3</v>
      </c>
      <c r="E23">
        <v>1000</v>
      </c>
      <c r="F23">
        <v>1100</v>
      </c>
      <c r="G23">
        <v>800</v>
      </c>
    </row>
    <row r="24" spans="1:7" x14ac:dyDescent="0.35">
      <c r="A24" t="s">
        <v>19</v>
      </c>
      <c r="B24" t="s">
        <v>3</v>
      </c>
      <c r="C24" t="s">
        <v>7</v>
      </c>
      <c r="D24" t="s">
        <v>3</v>
      </c>
      <c r="E24">
        <v>100</v>
      </c>
      <c r="F24" t="s">
        <v>7</v>
      </c>
      <c r="G24" t="s">
        <v>7</v>
      </c>
    </row>
    <row r="26" spans="1:7" x14ac:dyDescent="0.35">
      <c r="A26" t="s">
        <v>20</v>
      </c>
      <c r="B26">
        <v>12100</v>
      </c>
      <c r="C26">
        <v>10400</v>
      </c>
      <c r="D26">
        <v>11700</v>
      </c>
      <c r="E26">
        <v>10000</v>
      </c>
      <c r="F26">
        <v>11400</v>
      </c>
      <c r="G26">
        <v>11100</v>
      </c>
    </row>
    <row r="27" spans="1:7" x14ac:dyDescent="0.35">
      <c r="A27" t="s">
        <v>21</v>
      </c>
      <c r="B27">
        <v>1100</v>
      </c>
      <c r="C27">
        <v>700</v>
      </c>
      <c r="D27">
        <v>3300</v>
      </c>
      <c r="E27">
        <v>1300</v>
      </c>
      <c r="F27">
        <v>2100</v>
      </c>
      <c r="G27">
        <v>1900</v>
      </c>
    </row>
    <row r="28" spans="1:7" x14ac:dyDescent="0.35">
      <c r="A28" t="s">
        <v>22</v>
      </c>
      <c r="B28">
        <v>9900</v>
      </c>
      <c r="C28">
        <v>7600</v>
      </c>
      <c r="D28">
        <v>6200</v>
      </c>
      <c r="E28">
        <v>6900</v>
      </c>
      <c r="F28">
        <v>8100</v>
      </c>
      <c r="G28">
        <v>7100</v>
      </c>
    </row>
    <row r="29" spans="1:7" x14ac:dyDescent="0.35">
      <c r="A29" t="s">
        <v>23</v>
      </c>
      <c r="B29">
        <v>1100</v>
      </c>
      <c r="C29">
        <v>2100</v>
      </c>
      <c r="D29">
        <v>2200</v>
      </c>
      <c r="E29">
        <v>1800</v>
      </c>
      <c r="F29">
        <v>1200</v>
      </c>
      <c r="G29">
        <v>2100</v>
      </c>
    </row>
    <row r="31" spans="1:7" x14ac:dyDescent="0.35">
      <c r="A31" t="s">
        <v>24</v>
      </c>
      <c r="B31">
        <v>1200</v>
      </c>
      <c r="C31">
        <v>2600</v>
      </c>
      <c r="D31">
        <v>1700</v>
      </c>
      <c r="E31">
        <v>700</v>
      </c>
      <c r="F31">
        <v>800</v>
      </c>
      <c r="G31">
        <v>800</v>
      </c>
    </row>
    <row r="32" spans="1:7" x14ac:dyDescent="0.35">
      <c r="A32" t="s">
        <v>25</v>
      </c>
      <c r="B32">
        <v>1200</v>
      </c>
      <c r="C32">
        <v>2600</v>
      </c>
      <c r="D32">
        <v>1700</v>
      </c>
      <c r="E32">
        <v>700</v>
      </c>
      <c r="F32">
        <v>800</v>
      </c>
      <c r="G32">
        <v>800</v>
      </c>
    </row>
    <row r="34" spans="1:7" x14ac:dyDescent="0.35">
      <c r="A34" t="s">
        <v>26</v>
      </c>
      <c r="B34">
        <v>300</v>
      </c>
      <c r="C34">
        <v>200</v>
      </c>
      <c r="D34">
        <v>400</v>
      </c>
      <c r="E34">
        <v>400</v>
      </c>
      <c r="F34">
        <v>600</v>
      </c>
      <c r="G34">
        <v>300</v>
      </c>
    </row>
    <row r="35" spans="1:7" x14ac:dyDescent="0.35">
      <c r="A35" t="s">
        <v>27</v>
      </c>
      <c r="B35" t="s">
        <v>3</v>
      </c>
      <c r="C35" t="s">
        <v>3</v>
      </c>
      <c r="D35" t="s">
        <v>3</v>
      </c>
      <c r="E35">
        <v>400</v>
      </c>
      <c r="F35">
        <v>400</v>
      </c>
      <c r="G35">
        <v>300</v>
      </c>
    </row>
    <row r="36" spans="1:7" x14ac:dyDescent="0.35">
      <c r="A36" t="s">
        <v>28</v>
      </c>
      <c r="B36" t="s">
        <v>3</v>
      </c>
      <c r="C36" t="s">
        <v>3</v>
      </c>
      <c r="D36" t="s">
        <v>3</v>
      </c>
      <c r="E36" t="s">
        <v>7</v>
      </c>
      <c r="F36">
        <v>100</v>
      </c>
      <c r="G3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7C2C9-85F9-48BC-95E8-7D1E193D12DA}">
  <dimension ref="A1:G36"/>
  <sheetViews>
    <sheetView workbookViewId="0">
      <selection activeCell="G25" sqref="B25:G25"/>
    </sheetView>
  </sheetViews>
  <sheetFormatPr defaultRowHeight="14.5" x14ac:dyDescent="0.35"/>
  <cols>
    <col min="3" max="3" width="23.6328125" bestFit="1" customWidth="1"/>
  </cols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 s="1">
        <v>5.85</v>
      </c>
      <c r="C2" s="1">
        <v>5.53</v>
      </c>
      <c r="D2" s="1">
        <v>5.94</v>
      </c>
      <c r="E2" s="1">
        <v>5.93</v>
      </c>
      <c r="F2" s="1">
        <v>6.25</v>
      </c>
      <c r="G2" s="1">
        <v>5.69</v>
      </c>
    </row>
    <row r="3" spans="1:7" x14ac:dyDescent="0.3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0.13646388330858591</v>
      </c>
      <c r="G3" s="1">
        <v>0.13373356673754949</v>
      </c>
    </row>
    <row r="4" spans="1:7" x14ac:dyDescent="0.35">
      <c r="B4" s="1"/>
      <c r="C4" s="2"/>
      <c r="D4" s="2"/>
      <c r="E4" s="2"/>
      <c r="F4" s="2"/>
    </row>
    <row r="5" spans="1:7" x14ac:dyDescent="0.35">
      <c r="B5" s="1"/>
      <c r="C5" s="2"/>
      <c r="D5" s="2"/>
      <c r="E5" s="2"/>
      <c r="F5" s="2"/>
    </row>
    <row r="6" spans="1:7" x14ac:dyDescent="0.35">
      <c r="A6" t="s">
        <v>2</v>
      </c>
      <c r="B6" s="1">
        <v>2.75</v>
      </c>
      <c r="C6" s="1" t="s">
        <v>3</v>
      </c>
      <c r="D6" s="1" t="s">
        <v>3</v>
      </c>
      <c r="E6" s="1" t="s">
        <v>3</v>
      </c>
      <c r="F6" s="1">
        <v>3.21</v>
      </c>
      <c r="G6" s="1" t="s">
        <v>3</v>
      </c>
    </row>
    <row r="7" spans="1:7" x14ac:dyDescent="0.35">
      <c r="A7" t="s">
        <v>4</v>
      </c>
      <c r="B7" s="1">
        <v>3.1</v>
      </c>
      <c r="C7" s="1" t="s">
        <v>3</v>
      </c>
      <c r="D7" s="1" t="s">
        <v>3</v>
      </c>
      <c r="E7" s="1" t="s">
        <v>3</v>
      </c>
      <c r="F7" s="1">
        <v>3.04</v>
      </c>
      <c r="G7" s="1" t="s">
        <v>3</v>
      </c>
    </row>
    <row r="8" spans="1:7" x14ac:dyDescent="0.35">
      <c r="B8" s="1"/>
      <c r="C8" s="1"/>
      <c r="D8" s="1"/>
      <c r="E8" s="1"/>
      <c r="F8" s="1"/>
      <c r="G8" s="1"/>
    </row>
    <row r="9" spans="1:7" x14ac:dyDescent="0.35">
      <c r="A9" t="s">
        <v>5</v>
      </c>
      <c r="B9" s="1">
        <v>3.03</v>
      </c>
      <c r="C9" s="1">
        <v>3.39</v>
      </c>
      <c r="D9" s="1">
        <v>3.57</v>
      </c>
      <c r="E9" s="1">
        <v>3.43</v>
      </c>
      <c r="F9" s="1">
        <v>3.54</v>
      </c>
      <c r="G9" s="1">
        <v>3.21</v>
      </c>
    </row>
    <row r="10" spans="1:7" x14ac:dyDescent="0.35">
      <c r="A10" t="s">
        <v>6</v>
      </c>
      <c r="B10" s="1">
        <v>0.1</v>
      </c>
      <c r="C10" s="1" t="s">
        <v>3</v>
      </c>
      <c r="D10" s="1" t="s">
        <v>3</v>
      </c>
      <c r="E10" s="1" t="s">
        <v>3</v>
      </c>
      <c r="F10" s="1">
        <v>0.26</v>
      </c>
      <c r="G10" s="1">
        <v>0.47</v>
      </c>
    </row>
    <row r="11" spans="1:7" x14ac:dyDescent="0.35">
      <c r="A11" t="s">
        <v>8</v>
      </c>
      <c r="B11" s="1">
        <v>1.66</v>
      </c>
      <c r="C11" s="1" t="s">
        <v>3</v>
      </c>
      <c r="D11" s="1">
        <v>1.57</v>
      </c>
      <c r="E11" s="1">
        <v>1.41</v>
      </c>
      <c r="F11" s="1">
        <v>2.0099999999999998</v>
      </c>
      <c r="G11" s="1">
        <v>1.3</v>
      </c>
    </row>
    <row r="12" spans="1:7" x14ac:dyDescent="0.35">
      <c r="A12" t="s">
        <v>9</v>
      </c>
      <c r="B12" s="1">
        <v>0.05</v>
      </c>
      <c r="C12" s="1">
        <v>7.0000000000000007E-2</v>
      </c>
      <c r="D12" s="1">
        <v>0.11</v>
      </c>
      <c r="E12" s="1">
        <v>0.03</v>
      </c>
      <c r="F12" s="1">
        <v>7.0000000000000007E-2</v>
      </c>
      <c r="G12" s="1" t="s">
        <v>3</v>
      </c>
    </row>
    <row r="13" spans="1:7" x14ac:dyDescent="0.35">
      <c r="A13" t="s">
        <v>10</v>
      </c>
      <c r="B13" s="1">
        <v>0.38</v>
      </c>
      <c r="C13" s="1">
        <v>0.28000000000000003</v>
      </c>
      <c r="D13" s="1">
        <v>0.32</v>
      </c>
      <c r="E13" s="1">
        <v>0.55000000000000004</v>
      </c>
      <c r="F13" s="1">
        <v>0.36</v>
      </c>
      <c r="G13" s="1">
        <v>0.48</v>
      </c>
    </row>
    <row r="14" spans="1:7" x14ac:dyDescent="0.35">
      <c r="A14" t="s">
        <v>11</v>
      </c>
      <c r="B14" s="1">
        <v>0.03</v>
      </c>
      <c r="C14" s="1">
        <v>0.01</v>
      </c>
      <c r="D14" s="1">
        <v>0</v>
      </c>
      <c r="E14" s="1">
        <v>0.01</v>
      </c>
      <c r="F14" s="1">
        <v>0.01</v>
      </c>
      <c r="G14" s="1">
        <v>0</v>
      </c>
    </row>
    <row r="15" spans="1:7" x14ac:dyDescent="0.35">
      <c r="A15" t="s">
        <v>12</v>
      </c>
      <c r="B15" s="1">
        <v>0.01</v>
      </c>
      <c r="C15" s="1" t="s">
        <v>3</v>
      </c>
      <c r="D15" s="1" t="s">
        <v>3</v>
      </c>
      <c r="E15" s="1" t="s">
        <v>7</v>
      </c>
      <c r="F15" s="1">
        <v>0</v>
      </c>
      <c r="G15" s="1">
        <v>0</v>
      </c>
    </row>
    <row r="16" spans="1:7" x14ac:dyDescent="0.35">
      <c r="A16" t="s">
        <v>13</v>
      </c>
      <c r="B16" s="1">
        <v>0.8</v>
      </c>
      <c r="C16" s="1" t="s">
        <v>3</v>
      </c>
      <c r="D16" s="1" t="s">
        <v>3</v>
      </c>
      <c r="E16" s="1" t="s">
        <v>3</v>
      </c>
      <c r="F16" s="1">
        <v>0.83</v>
      </c>
      <c r="G16" s="1" t="s">
        <v>3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>
        <v>0.17</v>
      </c>
      <c r="C18" s="1">
        <v>0.17</v>
      </c>
      <c r="D18" s="1">
        <v>0.34</v>
      </c>
      <c r="E18" s="1">
        <v>0.22</v>
      </c>
      <c r="F18" s="1">
        <v>0.26</v>
      </c>
      <c r="G18" s="1">
        <v>0.21</v>
      </c>
    </row>
    <row r="19" spans="1:7" x14ac:dyDescent="0.35">
      <c r="A19" t="s">
        <v>15</v>
      </c>
      <c r="B19" s="1">
        <v>0.14000000000000001</v>
      </c>
      <c r="C19" s="1">
        <v>0.11</v>
      </c>
      <c r="D19" s="1">
        <v>0.22</v>
      </c>
      <c r="E19" s="1">
        <v>0.18</v>
      </c>
      <c r="F19" s="1">
        <v>0.2</v>
      </c>
      <c r="G19" s="1">
        <v>0.19</v>
      </c>
    </row>
    <row r="20" spans="1:7" x14ac:dyDescent="0.35">
      <c r="A20" t="s">
        <v>16</v>
      </c>
      <c r="B20" s="1">
        <v>0.03</v>
      </c>
      <c r="C20" s="1">
        <v>0.06</v>
      </c>
      <c r="D20" s="1">
        <v>0.12</v>
      </c>
      <c r="E20" s="1">
        <v>0.03</v>
      </c>
      <c r="F20" s="1">
        <v>0.06</v>
      </c>
      <c r="G20" s="1">
        <v>0.03</v>
      </c>
    </row>
    <row r="21" spans="1:7" x14ac:dyDescent="0.3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35">
      <c r="A22" t="s">
        <v>17</v>
      </c>
      <c r="B22" s="1">
        <v>0.37</v>
      </c>
      <c r="C22" s="1" t="s">
        <v>3</v>
      </c>
      <c r="D22" s="1" t="s">
        <v>3</v>
      </c>
      <c r="E22" s="1">
        <v>0.28999999999999998</v>
      </c>
      <c r="F22" s="1">
        <v>0.24</v>
      </c>
      <c r="G22" s="1">
        <v>0.34</v>
      </c>
    </row>
    <row r="23" spans="1:7" x14ac:dyDescent="0.3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0.3</v>
      </c>
    </row>
    <row r="24" spans="1:7" x14ac:dyDescent="0.3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0.04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>
        <v>2.14</v>
      </c>
      <c r="C26" s="1">
        <v>1.39</v>
      </c>
      <c r="D26" s="1">
        <v>1.6</v>
      </c>
      <c r="E26" s="1">
        <v>1.84</v>
      </c>
      <c r="F26" s="1">
        <v>2.0699999999999998</v>
      </c>
      <c r="G26" s="1">
        <v>1.77</v>
      </c>
    </row>
    <row r="27" spans="1:7" x14ac:dyDescent="0.35">
      <c r="A27" t="s">
        <v>21</v>
      </c>
      <c r="B27" s="1">
        <v>0.14000000000000001</v>
      </c>
      <c r="C27" s="1">
        <v>0.08</v>
      </c>
      <c r="D27" s="1">
        <v>0.15</v>
      </c>
      <c r="E27" s="1">
        <v>0.13</v>
      </c>
      <c r="F27" s="1">
        <v>0.26</v>
      </c>
      <c r="G27" s="1">
        <v>0.18</v>
      </c>
    </row>
    <row r="28" spans="1:7" x14ac:dyDescent="0.35">
      <c r="A28" t="s">
        <v>22</v>
      </c>
      <c r="B28" s="1">
        <v>1.88</v>
      </c>
      <c r="C28" s="1">
        <v>1.1100000000000001</v>
      </c>
      <c r="D28" s="1">
        <v>1.23</v>
      </c>
      <c r="E28" s="1">
        <v>1.5</v>
      </c>
      <c r="F28" s="1">
        <v>1.65</v>
      </c>
      <c r="G28" s="1">
        <v>1.33</v>
      </c>
    </row>
    <row r="29" spans="1:7" x14ac:dyDescent="0.35">
      <c r="A29" t="s">
        <v>23</v>
      </c>
      <c r="B29" s="1">
        <v>0.12</v>
      </c>
      <c r="C29" s="1">
        <v>0.19</v>
      </c>
      <c r="D29" s="1">
        <v>0.22</v>
      </c>
      <c r="E29" s="1">
        <v>0.21</v>
      </c>
      <c r="F29" s="1">
        <v>0.15</v>
      </c>
      <c r="G29" s="1">
        <v>0.27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 t="s">
        <v>3</v>
      </c>
      <c r="C31" s="1">
        <v>0.17</v>
      </c>
      <c r="D31" s="1">
        <v>0.18</v>
      </c>
      <c r="E31" s="1" t="s">
        <v>3</v>
      </c>
      <c r="F31" s="1" t="s">
        <v>3</v>
      </c>
      <c r="G31" s="1">
        <v>0.08</v>
      </c>
    </row>
    <row r="32" spans="1:7" x14ac:dyDescent="0.35">
      <c r="A32" t="s">
        <v>25</v>
      </c>
      <c r="B32" s="1" t="s">
        <v>3</v>
      </c>
      <c r="C32" s="1">
        <v>0.17</v>
      </c>
      <c r="D32" s="1">
        <v>0.18</v>
      </c>
      <c r="E32" s="1" t="s">
        <v>3</v>
      </c>
      <c r="F32" s="1" t="s">
        <v>3</v>
      </c>
      <c r="G32" s="1">
        <v>0.08</v>
      </c>
    </row>
    <row r="33" spans="1:7" x14ac:dyDescent="0.35">
      <c r="B33" s="1"/>
      <c r="C33" s="1"/>
      <c r="D33" s="1"/>
      <c r="E33" s="1"/>
      <c r="F33" s="1"/>
      <c r="G33" s="1"/>
    </row>
    <row r="34" spans="1:7" x14ac:dyDescent="0.3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0.08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0.06</v>
      </c>
      <c r="G35" s="1">
        <v>0.05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DC55-D021-4CFA-B17C-CE7D394C244A}">
  <dimension ref="A1:N36"/>
  <sheetViews>
    <sheetView workbookViewId="0">
      <selection activeCell="H6" sqref="H6:H7"/>
    </sheetView>
  </sheetViews>
  <sheetFormatPr defaultRowHeight="14.5" x14ac:dyDescent="0.35"/>
  <cols>
    <col min="1" max="1" width="44.08984375" customWidth="1"/>
  </cols>
  <sheetData>
    <row r="1" spans="1:14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14" x14ac:dyDescent="0.35">
      <c r="A2" t="s">
        <v>0</v>
      </c>
      <c r="B2" s="1">
        <v>5853</v>
      </c>
      <c r="C2" s="1">
        <v>5525</v>
      </c>
      <c r="D2" s="1">
        <v>5941.5</v>
      </c>
      <c r="E2" s="1">
        <v>5926.5</v>
      </c>
      <c r="F2" s="1">
        <v>6249.5</v>
      </c>
      <c r="G2" s="1">
        <v>5691.5</v>
      </c>
      <c r="J2" s="1">
        <v>1000</v>
      </c>
    </row>
    <row r="3" spans="1:14" x14ac:dyDescent="0.35">
      <c r="A3" t="s">
        <v>1</v>
      </c>
      <c r="B3" s="1">
        <v>0.13393745923866407</v>
      </c>
      <c r="C3" s="1">
        <v>0.13731996172439076</v>
      </c>
      <c r="D3" s="1">
        <v>0.14351622604137731</v>
      </c>
      <c r="E3" s="1">
        <v>0.13462739797598899</v>
      </c>
      <c r="F3" s="1">
        <v>0.13646388330858591</v>
      </c>
      <c r="G3">
        <v>0.13373356673754949</v>
      </c>
    </row>
    <row r="4" spans="1:14" x14ac:dyDescent="0.35">
      <c r="B4" s="1"/>
      <c r="C4" s="1"/>
      <c r="D4" s="1"/>
      <c r="E4" s="1"/>
      <c r="F4" s="1"/>
    </row>
    <row r="5" spans="1:14" x14ac:dyDescent="0.35">
      <c r="B5" s="1"/>
      <c r="C5" s="1"/>
      <c r="D5" s="1"/>
      <c r="E5" s="1"/>
      <c r="F5" s="1"/>
    </row>
    <row r="6" spans="1:14" x14ac:dyDescent="0.35">
      <c r="A6" t="s">
        <v>2</v>
      </c>
      <c r="B6" s="1">
        <f>B10+B11+B12+B14+B19+B20+B22+B13</f>
        <v>2753.5</v>
      </c>
      <c r="C6" s="1" t="s">
        <v>3</v>
      </c>
      <c r="D6" s="1" t="s">
        <v>3</v>
      </c>
      <c r="E6" s="1" t="s">
        <v>3</v>
      </c>
      <c r="F6" s="1">
        <f t="shared" ref="F6" si="0">F10+F11+F12+F14+F19+F20+F22+F13</f>
        <v>3205.5</v>
      </c>
      <c r="G6" s="1" t="s">
        <v>3</v>
      </c>
      <c r="H6" s="1"/>
    </row>
    <row r="7" spans="1:14" x14ac:dyDescent="0.35">
      <c r="A7" t="s">
        <v>4</v>
      </c>
      <c r="B7" s="1">
        <f>B2-B6</f>
        <v>3099.5</v>
      </c>
      <c r="C7" s="1" t="s">
        <v>3</v>
      </c>
      <c r="D7" s="1" t="s">
        <v>3</v>
      </c>
      <c r="E7" s="1" t="s">
        <v>3</v>
      </c>
      <c r="F7" s="1">
        <f>F2-F6</f>
        <v>3044</v>
      </c>
      <c r="G7" s="1" t="s">
        <v>3</v>
      </c>
      <c r="H7" s="1"/>
      <c r="I7" s="1"/>
      <c r="J7" s="1"/>
      <c r="K7" s="1"/>
      <c r="L7" s="1"/>
      <c r="M7" s="1"/>
      <c r="N7" s="1"/>
    </row>
    <row r="8" spans="1:14" x14ac:dyDescent="0.35">
      <c r="B8" s="1"/>
      <c r="C8" s="1"/>
      <c r="D8" s="1"/>
      <c r="E8" s="1"/>
      <c r="F8" s="1"/>
    </row>
    <row r="9" spans="1:14" x14ac:dyDescent="0.35">
      <c r="A9" t="s">
        <v>5</v>
      </c>
      <c r="B9" s="1">
        <v>3025.5</v>
      </c>
      <c r="C9" s="1">
        <v>3388.5</v>
      </c>
      <c r="D9" s="1">
        <v>3568.5</v>
      </c>
      <c r="E9" s="1">
        <v>3432.5</v>
      </c>
      <c r="F9" s="1">
        <v>3540.5</v>
      </c>
      <c r="G9" s="1">
        <v>3207.5</v>
      </c>
    </row>
    <row r="10" spans="1:14" x14ac:dyDescent="0.35">
      <c r="A10" t="s">
        <v>6</v>
      </c>
      <c r="B10" s="1">
        <v>95</v>
      </c>
      <c r="C10" s="1" t="s">
        <v>3</v>
      </c>
      <c r="D10" s="1" t="s">
        <v>3</v>
      </c>
      <c r="E10" s="1" t="s">
        <v>3</v>
      </c>
      <c r="F10" s="1">
        <v>261</v>
      </c>
      <c r="G10" s="1">
        <v>474</v>
      </c>
    </row>
    <row r="11" spans="1:14" x14ac:dyDescent="0.35">
      <c r="A11" t="s">
        <v>8</v>
      </c>
      <c r="B11" s="1">
        <v>1657.5</v>
      </c>
      <c r="C11" s="1" t="s">
        <v>3</v>
      </c>
      <c r="D11" s="1">
        <v>1571.5</v>
      </c>
      <c r="E11" s="1">
        <v>1414</v>
      </c>
      <c r="F11" s="1">
        <v>2007</v>
      </c>
      <c r="G11" s="1">
        <v>1297.5</v>
      </c>
    </row>
    <row r="12" spans="1:14" x14ac:dyDescent="0.35">
      <c r="A12" t="s">
        <v>9</v>
      </c>
      <c r="B12" s="1">
        <v>51.5</v>
      </c>
      <c r="C12" s="1">
        <v>72</v>
      </c>
      <c r="D12" s="1">
        <v>107</v>
      </c>
      <c r="E12" s="1">
        <v>32.5</v>
      </c>
      <c r="F12" s="1">
        <v>68.5</v>
      </c>
      <c r="G12" s="1" t="s">
        <v>3</v>
      </c>
    </row>
    <row r="13" spans="1:14" x14ac:dyDescent="0.35">
      <c r="A13" t="s">
        <v>10</v>
      </c>
      <c r="B13" s="1">
        <v>379</v>
      </c>
      <c r="C13" s="1">
        <v>282</v>
      </c>
      <c r="D13" s="1">
        <v>320</v>
      </c>
      <c r="E13" s="1">
        <v>552.5</v>
      </c>
      <c r="F13" s="1">
        <v>361</v>
      </c>
      <c r="G13" s="1">
        <v>476</v>
      </c>
    </row>
    <row r="14" spans="1:14" x14ac:dyDescent="0.35">
      <c r="A14" t="s">
        <v>11</v>
      </c>
      <c r="B14" s="1">
        <v>29</v>
      </c>
      <c r="C14" s="1">
        <v>13</v>
      </c>
      <c r="D14" s="1">
        <v>3</v>
      </c>
      <c r="E14" s="1">
        <v>14</v>
      </c>
      <c r="F14" s="1">
        <v>14.5</v>
      </c>
      <c r="G14" s="1">
        <v>3</v>
      </c>
    </row>
    <row r="15" spans="1:14" x14ac:dyDescent="0.35">
      <c r="A15" t="s">
        <v>12</v>
      </c>
      <c r="B15" s="1">
        <v>10.5</v>
      </c>
      <c r="C15" s="1" t="s">
        <v>3</v>
      </c>
      <c r="D15" s="1" t="s">
        <v>3</v>
      </c>
      <c r="E15" s="1" t="s">
        <v>7</v>
      </c>
      <c r="F15" s="1">
        <v>0</v>
      </c>
      <c r="G15" s="1">
        <v>4</v>
      </c>
    </row>
    <row r="16" spans="1:14" x14ac:dyDescent="0.35">
      <c r="A16" t="s">
        <v>13</v>
      </c>
      <c r="B16" s="1">
        <v>803</v>
      </c>
      <c r="C16" s="1" t="s">
        <v>3</v>
      </c>
      <c r="D16" s="1" t="s">
        <v>3</v>
      </c>
      <c r="E16" s="1" t="s">
        <v>3</v>
      </c>
      <c r="F16" s="1">
        <v>829</v>
      </c>
      <c r="G16" s="1" t="s">
        <v>3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>
        <v>171.5</v>
      </c>
      <c r="C18" s="1">
        <v>168.5</v>
      </c>
      <c r="D18" s="1">
        <v>342.5</v>
      </c>
      <c r="E18" s="1">
        <v>216.5</v>
      </c>
      <c r="F18" s="1">
        <v>258</v>
      </c>
      <c r="G18" s="1">
        <v>210</v>
      </c>
    </row>
    <row r="19" spans="1:7" x14ac:dyDescent="0.35">
      <c r="A19" t="s">
        <v>15</v>
      </c>
      <c r="B19" s="1">
        <v>143</v>
      </c>
      <c r="C19" s="1">
        <v>106</v>
      </c>
      <c r="D19" s="1">
        <v>224</v>
      </c>
      <c r="E19" s="1">
        <v>184.5</v>
      </c>
      <c r="F19" s="1">
        <v>198.5</v>
      </c>
      <c r="G19" s="1">
        <v>185</v>
      </c>
    </row>
    <row r="20" spans="1:7" x14ac:dyDescent="0.35">
      <c r="A20" t="s">
        <v>16</v>
      </c>
      <c r="B20" s="1">
        <v>29</v>
      </c>
      <c r="C20" s="1">
        <v>62.5</v>
      </c>
      <c r="D20" s="1">
        <v>118.5</v>
      </c>
      <c r="E20" s="1">
        <v>32</v>
      </c>
      <c r="F20" s="1">
        <v>59.5</v>
      </c>
      <c r="G20" s="1">
        <v>25</v>
      </c>
    </row>
    <row r="21" spans="1:7" x14ac:dyDescent="0.35">
      <c r="B21" s="1"/>
      <c r="C21" s="1"/>
      <c r="D21" s="1"/>
      <c r="E21" s="1"/>
      <c r="F21" s="1"/>
      <c r="G21" s="1"/>
    </row>
    <row r="22" spans="1:7" x14ac:dyDescent="0.35">
      <c r="A22" t="s">
        <v>17</v>
      </c>
      <c r="B22" s="1">
        <v>369.5</v>
      </c>
      <c r="C22" s="1" t="s">
        <v>3</v>
      </c>
      <c r="D22" s="1" t="s">
        <v>3</v>
      </c>
      <c r="E22" s="1">
        <v>293.5</v>
      </c>
      <c r="F22" s="1">
        <v>235.5</v>
      </c>
      <c r="G22" s="1">
        <v>340.5</v>
      </c>
    </row>
    <row r="23" spans="1:7" x14ac:dyDescent="0.35">
      <c r="A23" t="s">
        <v>18</v>
      </c>
      <c r="B23" s="1" t="s">
        <v>3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299</v>
      </c>
    </row>
    <row r="24" spans="1:7" x14ac:dyDescent="0.35">
      <c r="A24" t="s">
        <v>19</v>
      </c>
      <c r="B24" s="1" t="s">
        <v>3</v>
      </c>
      <c r="C24" s="1" t="s">
        <v>3</v>
      </c>
      <c r="D24" s="1" t="s">
        <v>3</v>
      </c>
      <c r="E24" s="1" t="s">
        <v>3</v>
      </c>
      <c r="F24" s="1" t="s">
        <v>3</v>
      </c>
      <c r="G24" s="1">
        <v>41.5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>
        <v>2143</v>
      </c>
      <c r="C26" s="1">
        <v>1387</v>
      </c>
      <c r="D26" s="1">
        <v>1599.5</v>
      </c>
      <c r="E26" s="1">
        <v>1844</v>
      </c>
      <c r="F26" s="1">
        <v>2069</v>
      </c>
      <c r="G26" s="1">
        <v>1772.5</v>
      </c>
    </row>
    <row r="27" spans="1:7" x14ac:dyDescent="0.35">
      <c r="A27" t="s">
        <v>21</v>
      </c>
      <c r="B27" s="1">
        <v>142</v>
      </c>
      <c r="C27" s="1">
        <v>83</v>
      </c>
      <c r="D27" s="1">
        <v>147.5</v>
      </c>
      <c r="E27" s="1">
        <v>129.5</v>
      </c>
      <c r="F27" s="1">
        <v>261.5</v>
      </c>
      <c r="G27" s="1">
        <v>175</v>
      </c>
    </row>
    <row r="28" spans="1:7" x14ac:dyDescent="0.35">
      <c r="A28" t="s">
        <v>22</v>
      </c>
      <c r="B28" s="1">
        <v>1882.5</v>
      </c>
      <c r="C28" s="1">
        <v>1111</v>
      </c>
      <c r="D28" s="1">
        <v>1230.5</v>
      </c>
      <c r="E28" s="1">
        <v>1503.5</v>
      </c>
      <c r="F28" s="1">
        <v>1653</v>
      </c>
      <c r="G28" s="1">
        <v>1329</v>
      </c>
    </row>
    <row r="29" spans="1:7" x14ac:dyDescent="0.35">
      <c r="A29" t="s">
        <v>23</v>
      </c>
      <c r="B29" s="1">
        <v>118.5</v>
      </c>
      <c r="C29" s="1">
        <v>193</v>
      </c>
      <c r="D29" s="1">
        <v>221.5</v>
      </c>
      <c r="E29" s="1">
        <v>211.5</v>
      </c>
      <c r="F29" s="1">
        <v>154.5</v>
      </c>
      <c r="G29" s="1">
        <v>269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 t="s">
        <v>3</v>
      </c>
      <c r="C31" s="1">
        <v>174.5</v>
      </c>
      <c r="D31" s="1">
        <v>176</v>
      </c>
      <c r="E31" s="1" t="s">
        <v>3</v>
      </c>
      <c r="F31" s="1" t="s">
        <v>3</v>
      </c>
      <c r="G31" s="1">
        <v>80</v>
      </c>
    </row>
    <row r="32" spans="1:7" x14ac:dyDescent="0.35">
      <c r="A32" t="s">
        <v>25</v>
      </c>
      <c r="B32" s="1" t="s">
        <v>3</v>
      </c>
      <c r="C32" s="1">
        <v>174.5</v>
      </c>
      <c r="D32" s="1">
        <v>176</v>
      </c>
      <c r="E32" s="1" t="s">
        <v>3</v>
      </c>
      <c r="F32" s="1" t="s">
        <v>3</v>
      </c>
      <c r="G32" s="1">
        <v>80</v>
      </c>
    </row>
    <row r="33" spans="1:7" x14ac:dyDescent="0.35">
      <c r="B33" s="1"/>
      <c r="C33" s="1"/>
      <c r="D33" s="1"/>
      <c r="E33" s="1"/>
      <c r="F33" s="1"/>
      <c r="G33" s="1"/>
    </row>
    <row r="34" spans="1:7" x14ac:dyDescent="0.35">
      <c r="A34" t="s">
        <v>26</v>
      </c>
      <c r="B34" s="1" t="s">
        <v>3</v>
      </c>
      <c r="C34" s="1" t="s">
        <v>3</v>
      </c>
      <c r="D34" s="1" t="s">
        <v>3</v>
      </c>
      <c r="E34" s="1" t="s">
        <v>3</v>
      </c>
      <c r="F34" s="1" t="s">
        <v>3</v>
      </c>
      <c r="G34" s="1">
        <v>81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 t="s">
        <v>3</v>
      </c>
      <c r="F35" s="1">
        <v>63</v>
      </c>
      <c r="G35" s="1">
        <v>51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659-A542-4DDC-984B-50393A116E63}">
  <dimension ref="A1:I36"/>
  <sheetViews>
    <sheetView tabSelected="1" workbookViewId="0">
      <selection activeCell="B3" sqref="B3:G3"/>
    </sheetView>
  </sheetViews>
  <sheetFormatPr defaultRowHeight="14.5" x14ac:dyDescent="0.35"/>
  <cols>
    <col min="1" max="1" width="23.7265625" customWidth="1"/>
    <col min="6" max="6" width="14.453125" customWidth="1"/>
  </cols>
  <sheetData>
    <row r="1" spans="1:9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9" x14ac:dyDescent="0.35">
      <c r="A2" t="s">
        <v>0</v>
      </c>
      <c r="B2" s="1">
        <v>295</v>
      </c>
      <c r="C2" s="1">
        <v>225.5</v>
      </c>
      <c r="D2" s="1">
        <v>279</v>
      </c>
      <c r="E2" s="1">
        <v>352</v>
      </c>
      <c r="F2" s="1">
        <v>363</v>
      </c>
      <c r="G2" s="1">
        <v>378.5</v>
      </c>
      <c r="I2" s="1"/>
    </row>
    <row r="3" spans="1:9" x14ac:dyDescent="0.35">
      <c r="A3" t="s">
        <v>1</v>
      </c>
      <c r="B3" s="1">
        <v>6.6002908602751986E-2</v>
      </c>
      <c r="C3" s="1">
        <v>6.1519574410039558E-2</v>
      </c>
      <c r="D3" s="1">
        <v>7.6669414674361086E-2</v>
      </c>
      <c r="E3" s="1">
        <v>6.9966209501093224E-2</v>
      </c>
      <c r="F3" s="1">
        <v>6.9573550551030192E-2</v>
      </c>
      <c r="G3" s="1">
        <v>5.3741303421837285E-2</v>
      </c>
    </row>
    <row r="4" spans="1:9" x14ac:dyDescent="0.35">
      <c r="B4" s="1"/>
      <c r="C4" s="1"/>
      <c r="D4" s="1"/>
      <c r="E4" s="1"/>
      <c r="F4" s="1"/>
      <c r="G4" s="1"/>
    </row>
    <row r="5" spans="1:9" x14ac:dyDescent="0.35">
      <c r="B5" s="1"/>
      <c r="C5" s="1"/>
      <c r="D5" s="1"/>
      <c r="E5" s="1"/>
      <c r="F5" s="1"/>
      <c r="G5" s="1"/>
    </row>
    <row r="6" spans="1:9" x14ac:dyDescent="0.35">
      <c r="A6" t="s">
        <v>2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>
        <v>0</v>
      </c>
    </row>
    <row r="7" spans="1:9" x14ac:dyDescent="0.35">
      <c r="A7" t="s">
        <v>4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>
        <v>0</v>
      </c>
    </row>
    <row r="8" spans="1:9" x14ac:dyDescent="0.35">
      <c r="B8" s="1"/>
      <c r="C8" s="1"/>
      <c r="D8" s="1"/>
      <c r="E8" s="1"/>
      <c r="F8" s="1"/>
      <c r="G8" s="1"/>
    </row>
    <row r="9" spans="1:9" x14ac:dyDescent="0.35">
      <c r="A9" t="s">
        <v>5</v>
      </c>
      <c r="B9" s="1">
        <v>115</v>
      </c>
      <c r="C9" s="1" t="s">
        <v>3</v>
      </c>
      <c r="D9" s="1">
        <v>60</v>
      </c>
      <c r="E9" s="1">
        <v>77</v>
      </c>
      <c r="F9" s="1">
        <v>79</v>
      </c>
      <c r="G9" s="1" t="s">
        <v>3</v>
      </c>
    </row>
    <row r="10" spans="1:9" x14ac:dyDescent="0.35">
      <c r="A10" t="s">
        <v>6</v>
      </c>
      <c r="B10" s="1">
        <v>15.5</v>
      </c>
      <c r="C10" s="1" t="s">
        <v>3</v>
      </c>
      <c r="D10" s="1">
        <v>27.5</v>
      </c>
      <c r="E10" s="1">
        <v>58.5</v>
      </c>
      <c r="F10" s="1">
        <v>37</v>
      </c>
      <c r="G10" s="1">
        <v>16.5</v>
      </c>
    </row>
    <row r="11" spans="1:9" x14ac:dyDescent="0.35">
      <c r="A11" t="s">
        <v>8</v>
      </c>
      <c r="B11" s="1">
        <v>77</v>
      </c>
      <c r="C11" s="1">
        <v>18.5</v>
      </c>
      <c r="D11" s="1" t="s">
        <v>3</v>
      </c>
      <c r="E11" s="1">
        <v>10</v>
      </c>
      <c r="F11" s="1">
        <v>18.5</v>
      </c>
      <c r="G11" s="1">
        <v>22.5</v>
      </c>
    </row>
    <row r="12" spans="1:9" x14ac:dyDescent="0.35">
      <c r="A12" t="s">
        <v>9</v>
      </c>
      <c r="B12" s="1" t="s">
        <v>3</v>
      </c>
      <c r="C12" s="1" t="s">
        <v>3</v>
      </c>
      <c r="D12" s="1" t="s">
        <v>3</v>
      </c>
      <c r="E12" s="1" t="s">
        <v>3</v>
      </c>
      <c r="F12" s="1">
        <v>21.5</v>
      </c>
      <c r="G12" s="1">
        <v>3.5</v>
      </c>
    </row>
    <row r="13" spans="1:9" x14ac:dyDescent="0.35">
      <c r="A13" t="s">
        <v>10</v>
      </c>
      <c r="B13" s="1" t="s">
        <v>3</v>
      </c>
      <c r="C13" s="1" t="s">
        <v>7</v>
      </c>
      <c r="D13" s="1" t="s">
        <v>7</v>
      </c>
      <c r="E13" s="1" t="s">
        <v>3</v>
      </c>
      <c r="F13" s="1" t="s">
        <v>7</v>
      </c>
      <c r="G13" s="1" t="s">
        <v>3</v>
      </c>
    </row>
    <row r="14" spans="1:9" x14ac:dyDescent="0.35">
      <c r="A14" t="s">
        <v>11</v>
      </c>
      <c r="B14" s="1" t="s">
        <v>7</v>
      </c>
      <c r="C14" s="1" t="s">
        <v>7</v>
      </c>
      <c r="D14" s="1" t="s">
        <v>7</v>
      </c>
      <c r="E14" s="1">
        <v>0</v>
      </c>
      <c r="F14" s="1" t="s">
        <v>7</v>
      </c>
      <c r="G14" s="1" t="s">
        <v>7</v>
      </c>
    </row>
    <row r="15" spans="1:9" x14ac:dyDescent="0.35">
      <c r="A15" t="s">
        <v>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9" x14ac:dyDescent="0.35">
      <c r="A16" t="s">
        <v>13</v>
      </c>
      <c r="B16" s="1">
        <v>15</v>
      </c>
      <c r="C16" s="1" t="s">
        <v>3</v>
      </c>
      <c r="D16" s="1" t="s">
        <v>3</v>
      </c>
      <c r="E16" s="1">
        <v>7</v>
      </c>
      <c r="F16" s="1">
        <v>2</v>
      </c>
      <c r="G16" s="1">
        <v>1.5</v>
      </c>
    </row>
    <row r="17" spans="1:7" x14ac:dyDescent="0.35">
      <c r="B17" s="1"/>
      <c r="C17" s="1"/>
      <c r="D17" s="1"/>
      <c r="E17" s="1"/>
      <c r="F17" s="1"/>
      <c r="G17" s="1"/>
    </row>
    <row r="18" spans="1:7" x14ac:dyDescent="0.35">
      <c r="A18" t="s">
        <v>14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</row>
    <row r="19" spans="1:7" x14ac:dyDescent="0.35">
      <c r="A19" t="s">
        <v>15</v>
      </c>
      <c r="B19" s="1" t="s">
        <v>3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</row>
    <row r="20" spans="1:7" x14ac:dyDescent="0.35">
      <c r="A20" t="s">
        <v>16</v>
      </c>
      <c r="B20" s="1" t="s">
        <v>3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</row>
    <row r="21" spans="1:7" x14ac:dyDescent="0.35">
      <c r="B21" s="1"/>
      <c r="C21" s="1"/>
      <c r="D21" s="1"/>
      <c r="E21" s="1"/>
      <c r="F21" s="1"/>
      <c r="G21" s="1"/>
    </row>
    <row r="22" spans="1:7" x14ac:dyDescent="0.35">
      <c r="A22" t="s">
        <v>17</v>
      </c>
      <c r="B22" s="1">
        <v>2.5</v>
      </c>
      <c r="C22" s="1" t="s">
        <v>3</v>
      </c>
      <c r="D22" s="1" t="s">
        <v>3</v>
      </c>
      <c r="E22" s="1" t="s">
        <v>3</v>
      </c>
      <c r="F22" s="1" t="s">
        <v>3</v>
      </c>
      <c r="G22" s="1">
        <v>4.5</v>
      </c>
    </row>
    <row r="23" spans="1:7" x14ac:dyDescent="0.35">
      <c r="A23" t="s">
        <v>18</v>
      </c>
      <c r="B23" s="1">
        <v>2.5</v>
      </c>
      <c r="C23" s="1" t="s">
        <v>3</v>
      </c>
      <c r="D23" s="1" t="s">
        <v>3</v>
      </c>
      <c r="E23" s="1" t="s">
        <v>3</v>
      </c>
      <c r="F23" s="1" t="s">
        <v>3</v>
      </c>
      <c r="G23" s="1">
        <v>4.5</v>
      </c>
    </row>
    <row r="24" spans="1:7" x14ac:dyDescent="0.35">
      <c r="A24" t="s">
        <v>19</v>
      </c>
      <c r="B24" s="1">
        <v>0</v>
      </c>
      <c r="C24" s="1">
        <v>0</v>
      </c>
      <c r="D24" s="1" t="s">
        <v>3</v>
      </c>
      <c r="E24" s="1" t="s">
        <v>3</v>
      </c>
      <c r="F24" s="1" t="s">
        <v>3</v>
      </c>
      <c r="G24" s="1" t="s">
        <v>7</v>
      </c>
    </row>
    <row r="25" spans="1:7" x14ac:dyDescent="0.35">
      <c r="B25" s="1"/>
      <c r="C25" s="1"/>
      <c r="D25" s="1"/>
      <c r="E25" s="1"/>
      <c r="F25" s="1"/>
      <c r="G25" s="1"/>
    </row>
    <row r="26" spans="1:7" x14ac:dyDescent="0.35">
      <c r="A26" t="s">
        <v>20</v>
      </c>
      <c r="B26" s="1" t="s">
        <v>3</v>
      </c>
      <c r="C26" s="1">
        <v>142</v>
      </c>
      <c r="D26" s="1" t="s">
        <v>3</v>
      </c>
      <c r="E26" s="1">
        <v>164</v>
      </c>
      <c r="F26" s="1">
        <v>143</v>
      </c>
      <c r="G26" s="1">
        <v>172.5</v>
      </c>
    </row>
    <row r="27" spans="1:7" x14ac:dyDescent="0.35">
      <c r="A27" t="s">
        <v>21</v>
      </c>
      <c r="B27" s="1">
        <v>34.5</v>
      </c>
      <c r="C27" s="1" t="s">
        <v>3</v>
      </c>
      <c r="D27" s="1" t="s">
        <v>3</v>
      </c>
      <c r="E27" s="1" t="s">
        <v>3</v>
      </c>
      <c r="F27" s="1">
        <v>20</v>
      </c>
      <c r="G27" s="1">
        <v>7</v>
      </c>
    </row>
    <row r="28" spans="1:7" x14ac:dyDescent="0.35">
      <c r="A28" t="s">
        <v>22</v>
      </c>
      <c r="B28" s="1">
        <v>70.5</v>
      </c>
      <c r="C28" s="1">
        <v>83.5</v>
      </c>
      <c r="D28" s="1">
        <v>94.5</v>
      </c>
      <c r="E28" s="1" t="s">
        <v>3</v>
      </c>
      <c r="F28" s="1">
        <v>86.5</v>
      </c>
      <c r="G28" s="1">
        <v>89</v>
      </c>
    </row>
    <row r="29" spans="1:7" x14ac:dyDescent="0.35">
      <c r="A29" t="s">
        <v>23</v>
      </c>
      <c r="B29" s="1" t="s">
        <v>3</v>
      </c>
      <c r="C29" s="1" t="s">
        <v>3</v>
      </c>
      <c r="D29" s="1">
        <v>51</v>
      </c>
      <c r="E29" s="1">
        <v>39</v>
      </c>
      <c r="F29" s="1">
        <v>36</v>
      </c>
      <c r="G29" s="1">
        <v>76</v>
      </c>
    </row>
    <row r="30" spans="1:7" x14ac:dyDescent="0.35">
      <c r="B30" s="1"/>
      <c r="C30" s="1"/>
      <c r="D30" s="1"/>
      <c r="E30" s="1"/>
      <c r="F30" s="1"/>
      <c r="G30" s="1"/>
    </row>
    <row r="31" spans="1:7" x14ac:dyDescent="0.35">
      <c r="A31" t="s">
        <v>24</v>
      </c>
      <c r="B31" s="1">
        <v>2.5</v>
      </c>
      <c r="C31" s="1">
        <v>3</v>
      </c>
      <c r="D31" s="1">
        <v>1.5</v>
      </c>
      <c r="E31" s="1">
        <v>7.5</v>
      </c>
      <c r="F31" s="1">
        <v>13</v>
      </c>
      <c r="G31" s="1">
        <v>9</v>
      </c>
    </row>
    <row r="32" spans="1:7" x14ac:dyDescent="0.35">
      <c r="A32" t="s">
        <v>25</v>
      </c>
      <c r="B32" s="1">
        <v>2.5</v>
      </c>
      <c r="C32" s="1">
        <v>3</v>
      </c>
      <c r="D32" s="1">
        <v>1.5</v>
      </c>
      <c r="E32" s="1">
        <v>7.5</v>
      </c>
      <c r="F32" s="1">
        <v>13</v>
      </c>
      <c r="G32" s="1">
        <v>9</v>
      </c>
    </row>
    <row r="33" spans="1:7" x14ac:dyDescent="0.35"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5">
      <c r="A34" t="s">
        <v>26</v>
      </c>
      <c r="B34" s="1" t="s">
        <v>3</v>
      </c>
      <c r="C34" s="1" t="s">
        <v>3</v>
      </c>
      <c r="D34" s="1">
        <v>0.5</v>
      </c>
      <c r="E34" s="1" t="s">
        <v>3</v>
      </c>
      <c r="F34" s="1" t="s">
        <v>3</v>
      </c>
      <c r="G34" s="1" t="s">
        <v>3</v>
      </c>
    </row>
    <row r="35" spans="1:7" x14ac:dyDescent="0.35">
      <c r="A35" t="s">
        <v>27</v>
      </c>
      <c r="B35" s="1" t="s">
        <v>3</v>
      </c>
      <c r="C35" s="1" t="s">
        <v>3</v>
      </c>
      <c r="D35" s="1" t="s">
        <v>3</v>
      </c>
      <c r="E35" s="1">
        <v>0</v>
      </c>
      <c r="F35" s="1" t="s">
        <v>3</v>
      </c>
      <c r="G35" s="1" t="s">
        <v>3</v>
      </c>
    </row>
    <row r="36" spans="1:7" x14ac:dyDescent="0.35">
      <c r="A36" t="s">
        <v>28</v>
      </c>
      <c r="B36" s="1" t="s">
        <v>3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86A7-CF01-4D48-8EAC-6CDCA4225485}">
  <dimension ref="A1:G36"/>
  <sheetViews>
    <sheetView workbookViewId="0">
      <selection activeCell="G35" sqref="G35:G36"/>
    </sheetView>
  </sheetViews>
  <sheetFormatPr defaultRowHeight="14.5" x14ac:dyDescent="0.35"/>
  <cols>
    <col min="1" max="1" width="24.08984375" customWidth="1"/>
  </cols>
  <sheetData>
    <row r="1" spans="1:7" x14ac:dyDescent="0.35"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 x14ac:dyDescent="0.35">
      <c r="A2" t="s">
        <v>0</v>
      </c>
      <c r="B2" s="3">
        <v>11500</v>
      </c>
      <c r="C2" s="3">
        <v>18000</v>
      </c>
      <c r="D2" s="3">
        <v>9000</v>
      </c>
      <c r="E2" s="3">
        <v>10500</v>
      </c>
      <c r="F2" s="3">
        <v>10000</v>
      </c>
      <c r="G2" s="3">
        <v>13500</v>
      </c>
    </row>
    <row r="3" spans="1:7" x14ac:dyDescent="0.35">
      <c r="A3" t="s">
        <v>1</v>
      </c>
      <c r="B3">
        <v>0.12299465240641712</v>
      </c>
      <c r="C3">
        <v>0.17061611374407584</v>
      </c>
      <c r="D3">
        <v>0.10650887573964497</v>
      </c>
      <c r="E3">
        <v>0.12574850299401197</v>
      </c>
      <c r="F3">
        <v>0.11235955056179775</v>
      </c>
      <c r="G3" s="4">
        <v>0.20300751879699247</v>
      </c>
    </row>
    <row r="6" spans="1:7" x14ac:dyDescent="0.35">
      <c r="A6" t="s">
        <v>2</v>
      </c>
      <c r="B6" t="s">
        <v>3</v>
      </c>
      <c r="C6" t="s">
        <v>3</v>
      </c>
      <c r="D6" t="s">
        <v>3</v>
      </c>
      <c r="E6" t="s">
        <v>3</v>
      </c>
      <c r="F6" t="s">
        <v>3</v>
      </c>
    </row>
    <row r="7" spans="1:7" x14ac:dyDescent="0.35">
      <c r="A7" t="s">
        <v>4</v>
      </c>
      <c r="B7" t="s">
        <v>3</v>
      </c>
      <c r="C7" t="s">
        <v>3</v>
      </c>
      <c r="D7" t="s">
        <v>3</v>
      </c>
      <c r="E7" t="s">
        <v>3</v>
      </c>
      <c r="F7" t="s">
        <v>3</v>
      </c>
    </row>
    <row r="9" spans="1:7" x14ac:dyDescent="0.35">
      <c r="A9" t="s">
        <v>5</v>
      </c>
      <c r="B9">
        <v>4500</v>
      </c>
      <c r="C9">
        <v>10500</v>
      </c>
      <c r="D9">
        <v>2000</v>
      </c>
      <c r="E9">
        <v>6000</v>
      </c>
      <c r="F9">
        <v>5500</v>
      </c>
      <c r="G9">
        <v>9000</v>
      </c>
    </row>
    <row r="10" spans="1:7" x14ac:dyDescent="0.35">
      <c r="A10" t="s">
        <v>6</v>
      </c>
      <c r="B10">
        <v>500</v>
      </c>
      <c r="C10" t="s">
        <v>7</v>
      </c>
      <c r="D10" t="s">
        <v>7</v>
      </c>
      <c r="E10">
        <v>500</v>
      </c>
      <c r="F10">
        <v>500</v>
      </c>
      <c r="G10" t="s">
        <v>7</v>
      </c>
    </row>
    <row r="11" spans="1:7" x14ac:dyDescent="0.35">
      <c r="A11" t="s">
        <v>8</v>
      </c>
      <c r="B11">
        <v>2000</v>
      </c>
      <c r="C11">
        <v>4500</v>
      </c>
      <c r="D11">
        <v>1000</v>
      </c>
      <c r="E11">
        <v>2000</v>
      </c>
      <c r="F11">
        <v>2000</v>
      </c>
      <c r="G11">
        <v>2500</v>
      </c>
    </row>
    <row r="12" spans="1:7" x14ac:dyDescent="0.35">
      <c r="A12" t="s">
        <v>9</v>
      </c>
      <c r="B12">
        <v>1500</v>
      </c>
      <c r="C12">
        <v>4000</v>
      </c>
      <c r="D12">
        <v>500</v>
      </c>
      <c r="E12">
        <v>2500</v>
      </c>
      <c r="F12">
        <v>2500</v>
      </c>
      <c r="G12">
        <v>500</v>
      </c>
    </row>
    <row r="13" spans="1:7" x14ac:dyDescent="0.35">
      <c r="A13" t="s">
        <v>10</v>
      </c>
      <c r="B13" t="s">
        <v>7</v>
      </c>
      <c r="C13" t="s">
        <v>7</v>
      </c>
      <c r="D13" t="s">
        <v>7</v>
      </c>
      <c r="E13">
        <v>1000</v>
      </c>
      <c r="F13" t="s">
        <v>7</v>
      </c>
      <c r="G13" t="s">
        <v>7</v>
      </c>
    </row>
    <row r="14" spans="1:7" x14ac:dyDescent="0.35">
      <c r="A14" t="s">
        <v>11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</row>
    <row r="15" spans="1:7" x14ac:dyDescent="0.35">
      <c r="A15" t="s">
        <v>12</v>
      </c>
      <c r="B15" t="s">
        <v>7</v>
      </c>
      <c r="C15" t="s">
        <v>7</v>
      </c>
      <c r="D15" t="s">
        <v>7</v>
      </c>
      <c r="E15" t="s">
        <v>7</v>
      </c>
      <c r="F15">
        <v>0</v>
      </c>
      <c r="G15" t="s">
        <v>7</v>
      </c>
    </row>
    <row r="16" spans="1:7" x14ac:dyDescent="0.35">
      <c r="A16" t="s">
        <v>13</v>
      </c>
      <c r="B16" t="s">
        <v>7</v>
      </c>
      <c r="C16">
        <v>2000</v>
      </c>
      <c r="D16" t="s">
        <v>7</v>
      </c>
      <c r="E16" t="s">
        <v>7</v>
      </c>
      <c r="F16" t="s">
        <v>7</v>
      </c>
      <c r="G16">
        <v>5000</v>
      </c>
    </row>
    <row r="18" spans="1:7" x14ac:dyDescent="0.35">
      <c r="A18" t="s">
        <v>14</v>
      </c>
      <c r="B18">
        <v>500</v>
      </c>
      <c r="C18" t="s">
        <v>7</v>
      </c>
      <c r="D18">
        <v>500</v>
      </c>
      <c r="E18">
        <v>1000</v>
      </c>
      <c r="F18">
        <v>1000</v>
      </c>
      <c r="G18" t="s">
        <v>7</v>
      </c>
    </row>
    <row r="19" spans="1:7" x14ac:dyDescent="0.35">
      <c r="A19" t="s">
        <v>15</v>
      </c>
      <c r="B19" t="s">
        <v>7</v>
      </c>
      <c r="C19" t="s">
        <v>7</v>
      </c>
      <c r="D19">
        <v>500</v>
      </c>
      <c r="E19">
        <v>500</v>
      </c>
      <c r="F19">
        <v>500</v>
      </c>
      <c r="G19" t="s">
        <v>7</v>
      </c>
    </row>
    <row r="20" spans="1:7" x14ac:dyDescent="0.35">
      <c r="A20" t="s">
        <v>16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</row>
    <row r="22" spans="1:7" x14ac:dyDescent="0.35">
      <c r="A22" t="s">
        <v>17</v>
      </c>
      <c r="B22">
        <v>1000</v>
      </c>
      <c r="C22">
        <v>3500</v>
      </c>
      <c r="D22" t="s">
        <v>7</v>
      </c>
      <c r="E22">
        <v>1000</v>
      </c>
      <c r="F22">
        <v>1000</v>
      </c>
      <c r="G22">
        <v>500</v>
      </c>
    </row>
    <row r="23" spans="1:7" x14ac:dyDescent="0.35">
      <c r="A23" t="s">
        <v>18</v>
      </c>
      <c r="B23">
        <v>1000</v>
      </c>
      <c r="C23">
        <v>3500</v>
      </c>
      <c r="D23" t="s">
        <v>7</v>
      </c>
      <c r="E23">
        <v>1000</v>
      </c>
      <c r="F23">
        <v>1000</v>
      </c>
      <c r="G23">
        <v>500</v>
      </c>
    </row>
    <row r="24" spans="1:7" x14ac:dyDescent="0.35">
      <c r="A24" t="s">
        <v>19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</row>
    <row r="26" spans="1:7" x14ac:dyDescent="0.35">
      <c r="A26" t="s">
        <v>20</v>
      </c>
      <c r="B26">
        <v>4500</v>
      </c>
      <c r="C26">
        <v>3000</v>
      </c>
      <c r="D26">
        <v>6000</v>
      </c>
      <c r="E26">
        <v>3500</v>
      </c>
      <c r="F26">
        <v>4000</v>
      </c>
      <c r="G26">
        <v>3500</v>
      </c>
    </row>
    <row r="27" spans="1:7" x14ac:dyDescent="0.35">
      <c r="A27" t="s">
        <v>21</v>
      </c>
      <c r="B27">
        <v>2000</v>
      </c>
      <c r="C27">
        <v>1500</v>
      </c>
      <c r="D27">
        <v>3000</v>
      </c>
      <c r="E27">
        <v>1500</v>
      </c>
      <c r="F27">
        <v>1500</v>
      </c>
      <c r="G27">
        <v>2000</v>
      </c>
    </row>
    <row r="28" spans="1:7" x14ac:dyDescent="0.35">
      <c r="A28" t="s">
        <v>22</v>
      </c>
      <c r="B28">
        <v>3000</v>
      </c>
      <c r="C28">
        <v>1500</v>
      </c>
      <c r="D28">
        <v>3000</v>
      </c>
      <c r="E28">
        <v>2000</v>
      </c>
      <c r="F28">
        <v>2500</v>
      </c>
      <c r="G28">
        <v>1500</v>
      </c>
    </row>
    <row r="29" spans="1:7" x14ac:dyDescent="0.35">
      <c r="A29" t="s">
        <v>23</v>
      </c>
      <c r="B29">
        <v>1500</v>
      </c>
      <c r="C29" t="s">
        <v>7</v>
      </c>
      <c r="D29">
        <v>1500</v>
      </c>
      <c r="E29">
        <v>1000</v>
      </c>
      <c r="F29">
        <v>1000</v>
      </c>
      <c r="G29">
        <v>1000</v>
      </c>
    </row>
    <row r="31" spans="1:7" x14ac:dyDescent="0.35">
      <c r="A31" t="s">
        <v>24</v>
      </c>
      <c r="B31">
        <v>2000</v>
      </c>
      <c r="C31">
        <v>1000</v>
      </c>
      <c r="D31">
        <v>1000</v>
      </c>
      <c r="E31" t="s">
        <v>7</v>
      </c>
      <c r="F31" t="s">
        <v>7</v>
      </c>
      <c r="G31" t="s">
        <v>7</v>
      </c>
    </row>
    <row r="32" spans="1:7" x14ac:dyDescent="0.35">
      <c r="A32" t="s">
        <v>25</v>
      </c>
      <c r="B32">
        <v>2000</v>
      </c>
      <c r="C32">
        <v>1000</v>
      </c>
      <c r="D32">
        <v>1000</v>
      </c>
      <c r="E32" t="s">
        <v>7</v>
      </c>
      <c r="F32" t="s">
        <v>7</v>
      </c>
      <c r="G32" t="s">
        <v>7</v>
      </c>
    </row>
    <row r="34" spans="1:7" x14ac:dyDescent="0.35">
      <c r="A34" t="s">
        <v>26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</row>
    <row r="35" spans="1:7" x14ac:dyDescent="0.35">
      <c r="A35" t="s">
        <v>27</v>
      </c>
      <c r="B35" t="s">
        <v>3</v>
      </c>
      <c r="C35" t="s">
        <v>3</v>
      </c>
      <c r="D35" t="s">
        <v>7</v>
      </c>
      <c r="E35" t="s">
        <v>7</v>
      </c>
      <c r="F35" t="s">
        <v>7</v>
      </c>
      <c r="G35" t="s">
        <v>7</v>
      </c>
    </row>
    <row r="36" spans="1:7" x14ac:dyDescent="0.35">
      <c r="A36" t="s">
        <v>28</v>
      </c>
      <c r="B36" t="s">
        <v>3</v>
      </c>
      <c r="C36" t="s">
        <v>3</v>
      </c>
      <c r="D36" t="s">
        <v>7</v>
      </c>
      <c r="E36" t="s">
        <v>7</v>
      </c>
      <c r="F36" t="s">
        <v>7</v>
      </c>
      <c r="G3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Employees</vt:lpstr>
      <vt:lpstr>Turnover</vt:lpstr>
      <vt:lpstr>TurnoverUnrounded</vt:lpstr>
      <vt:lpstr>Exports</vt:lpstr>
      <vt:lpstr>Number of Businesses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Iain Scherr</cp:lastModifiedBy>
  <dcterms:created xsi:type="dcterms:W3CDTF">2020-02-07T09:58:02Z</dcterms:created>
  <dcterms:modified xsi:type="dcterms:W3CDTF">2021-04-06T10:03:23Z</dcterms:modified>
</cp:coreProperties>
</file>