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r:id="rId4"/>
    <sheet sheetId="2" name="Shallow water port" r:id="rId5"/>
  </sheets>
  <calcPr calcId="171027"/>
</workbook>
</file>

<file path=xl/sharedStrings.xml><?xml version="1.0" encoding="utf-8"?>
<sst xmlns="http://schemas.openxmlformats.org/spreadsheetml/2006/main" count="86" uniqueCount="64">
  <si>
    <t>Simple port battle calculator by Felix Victor</t>
  </si>
  <si>
    <t>Game Labs Forum</t>
  </si>
  <si>
    <t>Rate</t>
  </si>
  <si>
    <t>Ship</t>
  </si>
  <si>
    <t>BR</t>
  </si>
  <si>
    <t># Player</t>
  </si>
  <si>
    <t>BR total</t>
  </si>
  <si>
    <t>Player names</t>
  </si>
  <si>
    <t/>
  </si>
  <si>
    <t>Enter player names</t>
  </si>
  <si>
    <t>Santisima</t>
  </si>
  <si>
    <t>Fritz</t>
  </si>
  <si>
    <t>Franz</t>
  </si>
  <si>
    <t>Klaus</t>
  </si>
  <si>
    <t>L’Océan</t>
  </si>
  <si>
    <t>x</t>
  </si>
  <si>
    <t>X</t>
  </si>
  <si>
    <t>Victory</t>
  </si>
  <si>
    <t>Christian</t>
  </si>
  <si>
    <t>Bucentaure</t>
  </si>
  <si>
    <t>St. Pavel</t>
  </si>
  <si>
    <t>Bellona</t>
  </si>
  <si>
    <t>3rd Rate</t>
  </si>
  <si>
    <t>Wasa</t>
  </si>
  <si>
    <t>Agamemnon</t>
  </si>
  <si>
    <t>Constitution</t>
  </si>
  <si>
    <t>Wapen von Hamburg</t>
  </si>
  <si>
    <t>Ingermanland</t>
  </si>
  <si>
    <t>Constitution Classic</t>
  </si>
  <si>
    <t>Indefatigable</t>
  </si>
  <si>
    <t>Diana</t>
  </si>
  <si>
    <t>Endymion</t>
  </si>
  <si>
    <t>Trincomalee</t>
  </si>
  <si>
    <t>Essex</t>
  </si>
  <si>
    <t>Santa Cecilia</t>
  </si>
  <si>
    <t>Indiaman</t>
  </si>
  <si>
    <t>L’Hermione</t>
  </si>
  <si>
    <t>Belle Poule</t>
  </si>
  <si>
    <t>Pirate Frigate</t>
  </si>
  <si>
    <t>Frigate</t>
  </si>
  <si>
    <t>Surprise</t>
  </si>
  <si>
    <t>Le Gros Ventre Refit</t>
  </si>
  <si>
    <t>Le Gros Ventre</t>
  </si>
  <si>
    <t>Renommee</t>
  </si>
  <si>
    <t>Xebec</t>
  </si>
  <si>
    <t>Cerberus</t>
  </si>
  <si>
    <t>Mortar Brig</t>
  </si>
  <si>
    <t>Hercules</t>
  </si>
  <si>
    <t>Pandora</t>
  </si>
  <si>
    <t>Mercury</t>
  </si>
  <si>
    <t>NavyBrig</t>
  </si>
  <si>
    <t>Niagara</t>
  </si>
  <si>
    <t>Prince de Neufchatel</t>
  </si>
  <si>
    <t>Rattlesnake</t>
  </si>
  <si>
    <t>Rattlesnake Heavy</t>
  </si>
  <si>
    <t>Snow</t>
  </si>
  <si>
    <t>Brig</t>
  </si>
  <si>
    <t>Pickle</t>
  </si>
  <si>
    <t>Cutter</t>
  </si>
  <si>
    <t>GunBoat</t>
  </si>
  <si>
    <t>Lynx</t>
  </si>
  <si>
    <t>Privateer</t>
  </si>
  <si>
    <t>Yacht</t>
  </si>
  <si>
    <t>Yacht Silver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</si>
</sst>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6">
    <font>
      <color theme="1"/>
      <family val="2"/>
      <scheme val="minor"/>
      <sz val="11"/>
      <name val="Calibri"/>
    </font>
    <font>
      <color rgb="6b7478"/>
    </font>
    <font>
      <b/>
      <color rgb="6f6150"/>
    </font>
    <font>
      <b/>
      <color rgb="f3f7f9"/>
    </font>
    <font>
      <b/>
      <color rgb="4a5053"/>
    </font>
    <font>
      <i/>
      <color rgb="4a5053"/>
    </font>
  </fonts>
  <fills count="7">
    <fill>
      <patternFill patternType="none"/>
    </fill>
    <fill>
      <patternFill patternType="gray125"/>
    </fill>
    <fill>
      <patternFill patternType="solid">
        <fgColor rgb="e9f1f4"/>
      </patternFill>
    </fill>
    <fill>
      <patternFill patternType="solid">
        <fgColor rgb="dcc6a9"/>
      </patternFill>
    </fill>
    <fill>
      <patternFill patternType="solid">
        <fgColor rgb="acbbc1"/>
      </patternFill>
    </fill>
    <fill>
      <patternFill patternType="solid">
        <fgColor rgb="cddfe6"/>
      </patternFill>
    </fill>
    <fill>
      <patternFill patternType="solid">
        <fgColor rgb="ede1d2"/>
      </patternFill>
    </fill>
  </fills>
  <borders count="2">
    <border>
      <left/>
      <right/>
      <top/>
      <bottom/>
      <diagonal/>
    </border>
    <border>
      <left/>
      <right/>
      <top style="thin">
        <color rgb="cccccc"/>
      </top>
      <bottom style="thin">
        <color rgb="cccccc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0" fontId="0" fillId="0" borderId="0" xfId="0" applyAlignment="1">
      <alignment horizontal="left" vertical="center" indent="1"/>
    </xf>
    <xf numFmtId="0" fontId="1" fillId="2" borderId="0" xfId="0" applyFont="1" applyFill="1"/>
    <xf numFmtId="164" fontId="1" fillId="2" borderId="0" xfId="0" applyNumberFormat="1" applyFont="1" applyFill="1" applyAlignment="1">
      <alignment horizontal="right" vertical="center" indent="1"/>
    </xf>
    <xf numFmtId="0" fontId="2" fillId="3" borderId="0" xfId="0" applyFont="1" applyFill="1"/>
    <xf numFmtId="164" fontId="3" fillId="4" borderId="0" xfId="0" applyNumberFormat="1" applyFont="1" applyFill="1" applyAlignment="1">
      <alignment horizontal="right" vertical="center" indent="1"/>
    </xf>
    <xf numFmtId="0" fontId="3" fillId="4" borderId="0" xfId="0" applyFont="1" applyFill="1" applyAlignment="1">
      <alignment horizontal="left" vertical="center" indent="1"/>
    </xf>
    <xf numFmtId="0" fontId="2" fillId="3" borderId="0" xfId="0" applyFont="1" applyFill="1" applyAlignment="1">
      <alignment horizontal="left" vertical="center" indent="1"/>
    </xf>
    <xf numFmtId="164" fontId="4" fillId="5" borderId="0" xfId="0" applyNumberFormat="1" applyFont="1" applyFill="1" applyAlignment="1">
      <alignment horizontal="right" vertical="center" indent="1"/>
    </xf>
    <xf numFmtId="0" fontId="5" fillId="3" borderId="0" xfId="0" applyFont="1" applyFill="1" applyAlignment="1">
      <alignment horizontal="left" vertical="center" indent="1"/>
    </xf>
    <xf numFmtId="0" fontId="0" fillId="0" borderId="1" xfId="0" applyBorder="1"/>
    <xf numFmtId="164" fontId="0" fillId="2" borderId="1" xfId="0" applyNumberFormat="1" applyFill="1" applyBorder="1" applyAlignment="1">
      <alignment horizontal="right" vertical="center" indent="1"/>
    </xf>
    <xf numFmtId="0" fontId="0" fillId="2" borderId="1" xfId="0" applyFill="1" applyBorder="1" applyAlignment="1">
      <alignment horizontal="left" vertical="center" indent="1"/>
    </xf>
    <xf numFmtId="0" fontId="0" fillId="6" borderId="1" xfId="0" applyFill="1" applyBorder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d5bb99"/>
  </sheetPr>
  <dimension ref="A1:AD35"/>
  <sheetViews>
    <sheetView workbookViewId="0">
      <pane xSplit="5" ySplit="2" topLeftCell="F3" activePane="bottomRight" state="frozen"/>
      <selection pane="bottomRight"/>
    </sheetView>
  </sheetViews>
  <sheetFormatPr defaultRowHeight="24" outlineLevelRow="0" outlineLevelCol="0" x14ac:dyDescent="55"/>
  <cols>
    <col min="1" max="1" width="8" style="1" customWidth="1"/>
    <col min="2" max="2" width="24" style="2" customWidth="1"/>
    <col min="3" max="3" width="8" style="1" customWidth="1"/>
    <col min="4" max="5" width="12" style="1" customWidth="1"/>
    <col min="6" max="30" width="20" style="2" customWidth="1"/>
  </cols>
  <sheetData>
    <row r="1" ht="40" customHeight="1" spans="1:5" s="3" customFormat="1" x14ac:dyDescent="0.25">
      <c r="A1" s="4" t="s">
        <v>0</v>
      </c>
      <c r="B1" s="4"/>
      <c r="C1" s="4"/>
      <c r="D1" s="4" t="s">
        <v>1</v>
      </c>
      <c r="E1" s="4"/>
    </row>
    <row r="2" ht="40" customHeight="1" spans="1:7" s="5" customFormat="1" x14ac:dyDescent="0.25">
      <c r="A2" s="6" t="s">
        <v>2</v>
      </c>
      <c r="B2" s="7" t="s">
        <v>3</v>
      </c>
      <c r="C2" s="6" t="s">
        <v>4</v>
      </c>
      <c r="D2" s="6" t="s">
        <v>5</v>
      </c>
      <c r="E2" s="6" t="s">
        <v>6</v>
      </c>
      <c r="F2" s="8" t="s">
        <v>7</v>
      </c>
      <c r="G2" s="8"/>
    </row>
    <row r="3" ht="40" customHeight="1" spans="1:9" s="5" customFormat="1" x14ac:dyDescent="0.25">
      <c r="A3" s="6" t="s">
        <v>8</v>
      </c>
      <c r="B3" s="7" t="s">
        <v>8</v>
      </c>
      <c r="C3" s="6" t="s">
        <v>8</v>
      </c>
      <c r="D3" s="9">
        <f>SUM(D4:D35)</f>
      </c>
      <c r="E3" s="9">
        <f>SUM(E4:E35)</f>
      </c>
      <c r="F3" s="10" t="s">
        <v>9</v>
      </c>
      <c r="G3" s="10"/>
      <c r="H3" s="10"/>
      <c r="I3" s="10"/>
    </row>
    <row r="4" spans="1:30" s="11" customFormat="1" x14ac:dyDescent="0.25">
      <c r="A4" s="12">
        <v>1</v>
      </c>
      <c r="B4" s="13" t="s">
        <v>10</v>
      </c>
      <c r="C4" s="12">
        <v>605</v>
      </c>
      <c r="D4" s="12">
        <f t="shared" ref="D4:D35" si="0">COUNTIF(F4:AE4,"*")</f>
      </c>
      <c r="E4" s="12">
        <f t="shared" ref="E4:E35" si="1">C4*D4</f>
      </c>
      <c r="F4" s="14" t="s">
        <v>11</v>
      </c>
      <c r="G4" s="14" t="s">
        <v>12</v>
      </c>
      <c r="H4" s="14" t="s">
        <v>13</v>
      </c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</row>
    <row r="5" spans="1:30" s="11" customFormat="1" x14ac:dyDescent="0.25">
      <c r="A5" s="12">
        <v>1</v>
      </c>
      <c r="B5" s="13" t="s">
        <v>14</v>
      </c>
      <c r="C5" s="12">
        <v>580</v>
      </c>
      <c r="D5" s="12">
        <f t="shared" si="0"/>
      </c>
      <c r="E5" s="12">
        <f t="shared" si="1"/>
      </c>
      <c r="F5" s="14" t="s">
        <v>15</v>
      </c>
      <c r="G5" s="14" t="s">
        <v>16</v>
      </c>
      <c r="H5" s="14" t="s">
        <v>15</v>
      </c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</row>
    <row r="6" spans="1:30" s="11" customFormat="1" x14ac:dyDescent="0.25">
      <c r="A6" s="12">
        <v>1</v>
      </c>
      <c r="B6" s="13" t="s">
        <v>17</v>
      </c>
      <c r="C6" s="12">
        <v>515</v>
      </c>
      <c r="D6" s="12">
        <f t="shared" si="0"/>
      </c>
      <c r="E6" s="12">
        <f t="shared" si="1"/>
      </c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</row>
    <row r="7" spans="1:30" s="11" customFormat="1" x14ac:dyDescent="0.25">
      <c r="A7" s="12">
        <v>2</v>
      </c>
      <c r="B7" s="13" t="s">
        <v>18</v>
      </c>
      <c r="C7" s="12">
        <v>500</v>
      </c>
      <c r="D7" s="12">
        <f t="shared" si="0"/>
      </c>
      <c r="E7" s="12">
        <f t="shared" si="1"/>
      </c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</row>
    <row r="8" spans="1:30" s="11" customFormat="1" x14ac:dyDescent="0.25">
      <c r="A8" s="12">
        <v>2</v>
      </c>
      <c r="B8" s="13" t="s">
        <v>19</v>
      </c>
      <c r="C8" s="12">
        <v>450</v>
      </c>
      <c r="D8" s="12">
        <f t="shared" si="0"/>
      </c>
      <c r="E8" s="12">
        <f t="shared" si="1"/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</row>
    <row r="9" spans="1:30" s="11" customFormat="1" x14ac:dyDescent="0.25">
      <c r="A9" s="12">
        <v>2</v>
      </c>
      <c r="B9" s="13" t="s">
        <v>20</v>
      </c>
      <c r="C9" s="12">
        <v>395</v>
      </c>
      <c r="D9" s="12">
        <f t="shared" si="0"/>
      </c>
      <c r="E9" s="12">
        <f t="shared" si="1"/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</row>
    <row r="10" spans="1:30" s="11" customFormat="1" x14ac:dyDescent="0.25">
      <c r="A10" s="12">
        <v>3</v>
      </c>
      <c r="B10" s="13" t="s">
        <v>21</v>
      </c>
      <c r="C10" s="12">
        <v>365</v>
      </c>
      <c r="D10" s="12">
        <f t="shared" si="0"/>
      </c>
      <c r="E10" s="12">
        <f t="shared" si="1"/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</row>
    <row r="11" spans="1:30" s="11" customFormat="1" x14ac:dyDescent="0.25">
      <c r="A11" s="12">
        <v>3</v>
      </c>
      <c r="B11" s="13" t="s">
        <v>22</v>
      </c>
      <c r="C11" s="12">
        <v>355</v>
      </c>
      <c r="D11" s="12">
        <f t="shared" si="0"/>
      </c>
      <c r="E11" s="12">
        <f t="shared" si="1"/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</row>
    <row r="12" spans="1:30" s="11" customFormat="1" x14ac:dyDescent="0.25">
      <c r="A12" s="12">
        <v>3</v>
      </c>
      <c r="B12" s="13" t="s">
        <v>23</v>
      </c>
      <c r="C12" s="12">
        <v>305</v>
      </c>
      <c r="D12" s="12">
        <f t="shared" si="0"/>
      </c>
      <c r="E12" s="12">
        <f t="shared" si="1"/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</row>
    <row r="13" spans="1:30" s="11" customFormat="1" x14ac:dyDescent="0.25">
      <c r="A13" s="12">
        <v>4</v>
      </c>
      <c r="B13" s="13" t="s">
        <v>24</v>
      </c>
      <c r="C13" s="12">
        <v>300</v>
      </c>
      <c r="D13" s="12">
        <f t="shared" si="0"/>
      </c>
      <c r="E13" s="12">
        <f t="shared" si="1"/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</row>
    <row r="14" spans="1:30" s="11" customFormat="1" x14ac:dyDescent="0.25">
      <c r="A14" s="12">
        <v>4</v>
      </c>
      <c r="B14" s="13" t="s">
        <v>25</v>
      </c>
      <c r="C14" s="12">
        <v>290</v>
      </c>
      <c r="D14" s="12">
        <f t="shared" si="0"/>
      </c>
      <c r="E14" s="12">
        <f t="shared" si="1"/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</row>
    <row r="15" spans="1:30" s="11" customFormat="1" x14ac:dyDescent="0.25">
      <c r="A15" s="12">
        <v>4</v>
      </c>
      <c r="B15" s="13" t="s">
        <v>26</v>
      </c>
      <c r="C15" s="12">
        <v>280</v>
      </c>
      <c r="D15" s="12">
        <f t="shared" si="0"/>
      </c>
      <c r="E15" s="12">
        <f t="shared" si="1"/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</row>
    <row r="16" spans="1:30" s="11" customFormat="1" x14ac:dyDescent="0.25">
      <c r="A16" s="12">
        <v>4</v>
      </c>
      <c r="B16" s="13" t="s">
        <v>27</v>
      </c>
      <c r="C16" s="12">
        <v>275</v>
      </c>
      <c r="D16" s="12">
        <f t="shared" si="0"/>
      </c>
      <c r="E16" s="12">
        <f t="shared" si="1"/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</row>
    <row r="17" spans="1:30" s="11" customFormat="1" x14ac:dyDescent="0.25">
      <c r="A17" s="12">
        <v>5</v>
      </c>
      <c r="B17" s="13" t="s">
        <v>28</v>
      </c>
      <c r="C17" s="12">
        <v>290</v>
      </c>
      <c r="D17" s="12">
        <f t="shared" si="0"/>
      </c>
      <c r="E17" s="12">
        <f t="shared" si="1"/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</row>
    <row r="18" spans="1:30" s="11" customFormat="1" x14ac:dyDescent="0.25">
      <c r="A18" s="12">
        <v>5</v>
      </c>
      <c r="B18" s="13" t="s">
        <v>29</v>
      </c>
      <c r="C18" s="12">
        <v>250</v>
      </c>
      <c r="D18" s="12">
        <f t="shared" si="0"/>
      </c>
      <c r="E18" s="12">
        <f t="shared" si="1"/>
      </c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</row>
    <row r="19" spans="1:30" s="11" customFormat="1" x14ac:dyDescent="0.25">
      <c r="A19" s="12">
        <v>5</v>
      </c>
      <c r="B19" s="13" t="s">
        <v>30</v>
      </c>
      <c r="C19" s="12">
        <v>240</v>
      </c>
      <c r="D19" s="12">
        <f t="shared" si="0"/>
      </c>
      <c r="E19" s="12">
        <f t="shared" si="1"/>
      </c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</row>
    <row r="20" spans="1:30" s="11" customFormat="1" x14ac:dyDescent="0.25">
      <c r="A20" s="12">
        <v>5</v>
      </c>
      <c r="B20" s="13" t="s">
        <v>31</v>
      </c>
      <c r="C20" s="12">
        <v>235</v>
      </c>
      <c r="D20" s="12">
        <f t="shared" si="0"/>
      </c>
      <c r="E20" s="12">
        <f t="shared" si="1"/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s="11" customFormat="1" x14ac:dyDescent="0.25">
      <c r="A21" s="12">
        <v>5</v>
      </c>
      <c r="B21" s="13" t="s">
        <v>32</v>
      </c>
      <c r="C21" s="12">
        <v>230</v>
      </c>
      <c r="D21" s="12">
        <f t="shared" si="0"/>
      </c>
      <c r="E21" s="12">
        <f t="shared" si="1"/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  <row r="22" spans="1:30" s="11" customFormat="1" x14ac:dyDescent="0.25">
      <c r="A22" s="12">
        <v>5</v>
      </c>
      <c r="B22" s="13" t="s">
        <v>33</v>
      </c>
      <c r="C22" s="12">
        <v>200</v>
      </c>
      <c r="D22" s="12">
        <f t="shared" si="0"/>
      </c>
      <c r="E22" s="12">
        <f t="shared" si="1"/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</row>
    <row r="23" spans="1:30" s="11" customFormat="1" x14ac:dyDescent="0.25">
      <c r="A23" s="12">
        <v>5</v>
      </c>
      <c r="B23" s="13" t="s">
        <v>34</v>
      </c>
      <c r="C23" s="12">
        <v>195</v>
      </c>
      <c r="D23" s="12">
        <f t="shared" si="0"/>
      </c>
      <c r="E23" s="12">
        <f t="shared" si="1"/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</row>
    <row r="24" spans="1:30" s="11" customFormat="1" x14ac:dyDescent="0.25">
      <c r="A24" s="12">
        <v>5</v>
      </c>
      <c r="B24" s="13" t="s">
        <v>35</v>
      </c>
      <c r="C24" s="12">
        <v>190</v>
      </c>
      <c r="D24" s="12">
        <f t="shared" si="0"/>
      </c>
      <c r="E24" s="12">
        <f t="shared" si="1"/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</row>
    <row r="25" spans="1:30" s="11" customFormat="1" x14ac:dyDescent="0.25">
      <c r="A25" s="12">
        <v>5</v>
      </c>
      <c r="B25" s="13" t="s">
        <v>36</v>
      </c>
      <c r="C25" s="12">
        <v>190</v>
      </c>
      <c r="D25" s="12">
        <f t="shared" si="0"/>
      </c>
      <c r="E25" s="12">
        <f t="shared" si="1"/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</row>
    <row r="26" spans="1:30" s="11" customFormat="1" x14ac:dyDescent="0.25">
      <c r="A26" s="12">
        <v>5</v>
      </c>
      <c r="B26" s="13" t="s">
        <v>37</v>
      </c>
      <c r="C26" s="12">
        <v>185</v>
      </c>
      <c r="D26" s="12">
        <f t="shared" si="0"/>
      </c>
      <c r="E26" s="12">
        <f t="shared" si="1"/>
      </c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</row>
    <row r="27" spans="1:30" s="11" customFormat="1" x14ac:dyDescent="0.25">
      <c r="A27" s="12">
        <v>5</v>
      </c>
      <c r="B27" s="13" t="s">
        <v>38</v>
      </c>
      <c r="C27" s="12">
        <v>180</v>
      </c>
      <c r="D27" s="12">
        <f t="shared" si="0"/>
      </c>
      <c r="E27" s="12">
        <f t="shared" si="1"/>
      </c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</row>
    <row r="28" spans="1:30" s="11" customFormat="1" x14ac:dyDescent="0.25">
      <c r="A28" s="12">
        <v>5</v>
      </c>
      <c r="B28" s="13" t="s">
        <v>39</v>
      </c>
      <c r="C28" s="12">
        <v>175</v>
      </c>
      <c r="D28" s="12">
        <f t="shared" si="0"/>
      </c>
      <c r="E28" s="12">
        <f t="shared" si="1"/>
      </c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</row>
    <row r="29" spans="1:30" s="11" customFormat="1" x14ac:dyDescent="0.25">
      <c r="A29" s="12">
        <v>5</v>
      </c>
      <c r="B29" s="13" t="s">
        <v>40</v>
      </c>
      <c r="C29" s="12">
        <v>155</v>
      </c>
      <c r="D29" s="12">
        <f t="shared" si="0"/>
      </c>
      <c r="E29" s="12">
        <f t="shared" si="1"/>
      </c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</row>
    <row r="30" spans="1:30" s="11" customFormat="1" x14ac:dyDescent="0.25">
      <c r="A30" s="12">
        <v>5</v>
      </c>
      <c r="B30" s="13" t="s">
        <v>41</v>
      </c>
      <c r="C30" s="12">
        <v>150</v>
      </c>
      <c r="D30" s="12">
        <f t="shared" si="0"/>
      </c>
      <c r="E30" s="12">
        <f t="shared" si="1"/>
      </c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</row>
    <row r="31" spans="1:30" s="11" customFormat="1" x14ac:dyDescent="0.25">
      <c r="A31" s="12">
        <v>5</v>
      </c>
      <c r="B31" s="13" t="s">
        <v>42</v>
      </c>
      <c r="C31" s="12">
        <v>150</v>
      </c>
      <c r="D31" s="12">
        <f t="shared" si="0"/>
      </c>
      <c r="E31" s="12">
        <f t="shared" si="1"/>
      </c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</row>
    <row r="32" spans="1:30" s="11" customFormat="1" x14ac:dyDescent="0.25">
      <c r="A32" s="12">
        <v>5</v>
      </c>
      <c r="B32" s="13" t="s">
        <v>43</v>
      </c>
      <c r="C32" s="12">
        <v>150</v>
      </c>
      <c r="D32" s="12">
        <f t="shared" si="0"/>
      </c>
      <c r="E32" s="12">
        <f t="shared" si="1"/>
      </c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</row>
    <row r="33" spans="1:30" s="11" customFormat="1" x14ac:dyDescent="0.25">
      <c r="A33" s="12">
        <v>5</v>
      </c>
      <c r="B33" s="13" t="s">
        <v>44</v>
      </c>
      <c r="C33" s="12">
        <v>150</v>
      </c>
      <c r="D33" s="12">
        <f t="shared" si="0"/>
      </c>
      <c r="E33" s="12">
        <f t="shared" si="1"/>
      </c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</row>
    <row r="34" spans="1:30" s="11" customFormat="1" x14ac:dyDescent="0.25">
      <c r="A34" s="12">
        <v>5</v>
      </c>
      <c r="B34" s="13" t="s">
        <v>45</v>
      </c>
      <c r="C34" s="12">
        <v>140</v>
      </c>
      <c r="D34" s="12">
        <f t="shared" si="0"/>
      </c>
      <c r="E34" s="12">
        <f t="shared" si="1"/>
      </c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</row>
    <row r="35" spans="1:30" s="11" customFormat="1" x14ac:dyDescent="0.25">
      <c r="A35" s="12">
        <v>6</v>
      </c>
      <c r="B35" s="13" t="s">
        <v>46</v>
      </c>
      <c r="C35" s="12">
        <v>80</v>
      </c>
      <c r="D35" s="12">
        <f t="shared" si="0"/>
      </c>
      <c r="E35" s="12">
        <f t="shared" si="1"/>
      </c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</row>
  </sheetData>
  <mergeCells count="4">
    <mergeCell ref="A1:C1"/>
    <mergeCell ref="D1:E1"/>
    <mergeCell ref="F2:G2"/>
    <mergeCell ref="F3:I3"/>
  </mergeCell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cddfe6"/>
  </sheetPr>
  <dimension ref="A1:AD21"/>
  <sheetViews>
    <sheetView workbookViewId="0">
      <pane xSplit="5" ySplit="2" topLeftCell="F3" activePane="bottomRight" state="frozen"/>
      <selection pane="bottomRight"/>
    </sheetView>
  </sheetViews>
  <sheetFormatPr defaultRowHeight="24" outlineLevelRow="0" outlineLevelCol="0" x14ac:dyDescent="55"/>
  <cols>
    <col min="1" max="1" width="8" style="1" customWidth="1"/>
    <col min="2" max="2" width="24" style="2" customWidth="1"/>
    <col min="3" max="3" width="8" style="1" customWidth="1"/>
    <col min="4" max="5" width="12" style="1" customWidth="1"/>
    <col min="6" max="30" width="20" style="2" customWidth="1"/>
  </cols>
  <sheetData>
    <row r="1" ht="40" customHeight="1" spans="1:5" s="3" customFormat="1" x14ac:dyDescent="0.25">
      <c r="A1" s="4" t="s">
        <v>0</v>
      </c>
      <c r="B1" s="4"/>
      <c r="C1" s="4"/>
      <c r="D1" s="4" t="s">
        <v>1</v>
      </c>
      <c r="E1" s="4"/>
    </row>
    <row r="2" ht="40" customHeight="1" spans="1:7" s="5" customFormat="1" x14ac:dyDescent="0.25">
      <c r="A2" s="6" t="s">
        <v>2</v>
      </c>
      <c r="B2" s="7" t="s">
        <v>3</v>
      </c>
      <c r="C2" s="6" t="s">
        <v>4</v>
      </c>
      <c r="D2" s="6" t="s">
        <v>5</v>
      </c>
      <c r="E2" s="6" t="s">
        <v>6</v>
      </c>
      <c r="F2" s="8" t="s">
        <v>7</v>
      </c>
      <c r="G2" s="8"/>
    </row>
    <row r="3" ht="40" customHeight="1" spans="1:9" s="5" customFormat="1" x14ac:dyDescent="0.25">
      <c r="A3" s="6" t="s">
        <v>8</v>
      </c>
      <c r="B3" s="7" t="s">
        <v>8</v>
      </c>
      <c r="C3" s="6" t="s">
        <v>8</v>
      </c>
      <c r="D3" s="9">
        <f>SUM(D4:D21)</f>
      </c>
      <c r="E3" s="9">
        <f>SUM(E4:E21)</f>
      </c>
      <c r="F3" s="10" t="s">
        <v>9</v>
      </c>
      <c r="G3" s="10"/>
      <c r="H3" s="10"/>
      <c r="I3" s="10"/>
    </row>
    <row r="4" spans="1:30" s="11" customFormat="1" x14ac:dyDescent="0.25">
      <c r="A4" s="12">
        <v>6</v>
      </c>
      <c r="B4" s="13" t="s">
        <v>47</v>
      </c>
      <c r="C4" s="12">
        <v>100</v>
      </c>
      <c r="D4" s="12">
        <f t="shared" ref="D4:D21" si="0">COUNTIF(F4:AE4,"*")</f>
      </c>
      <c r="E4" s="12">
        <f t="shared" ref="E4:E21" si="1">C4*D4</f>
      </c>
      <c r="F4" s="14" t="s">
        <v>11</v>
      </c>
      <c r="G4" s="14" t="s">
        <v>12</v>
      </c>
      <c r="H4" s="14" t="s">
        <v>13</v>
      </c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</row>
    <row r="5" spans="1:30" s="11" customFormat="1" x14ac:dyDescent="0.25">
      <c r="A5" s="12">
        <v>6</v>
      </c>
      <c r="B5" s="13" t="s">
        <v>48</v>
      </c>
      <c r="C5" s="12">
        <v>100</v>
      </c>
      <c r="D5" s="12">
        <f t="shared" si="0"/>
      </c>
      <c r="E5" s="12">
        <f t="shared" si="1"/>
      </c>
      <c r="F5" s="14" t="s">
        <v>15</v>
      </c>
      <c r="G5" s="14" t="s">
        <v>16</v>
      </c>
      <c r="H5" s="14" t="s">
        <v>15</v>
      </c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</row>
    <row r="6" spans="1:30" s="11" customFormat="1" x14ac:dyDescent="0.25">
      <c r="A6" s="12">
        <v>6</v>
      </c>
      <c r="B6" s="13" t="s">
        <v>49</v>
      </c>
      <c r="C6" s="12">
        <v>80</v>
      </c>
      <c r="D6" s="12">
        <f t="shared" si="0"/>
      </c>
      <c r="E6" s="12">
        <f t="shared" si="1"/>
      </c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</row>
    <row r="7" spans="1:30" s="11" customFormat="1" x14ac:dyDescent="0.25">
      <c r="A7" s="12">
        <v>6</v>
      </c>
      <c r="B7" s="13" t="s">
        <v>46</v>
      </c>
      <c r="C7" s="12">
        <v>80</v>
      </c>
      <c r="D7" s="12">
        <f t="shared" si="0"/>
      </c>
      <c r="E7" s="12">
        <f t="shared" si="1"/>
      </c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</row>
    <row r="8" spans="1:30" s="11" customFormat="1" x14ac:dyDescent="0.25">
      <c r="A8" s="12">
        <v>6</v>
      </c>
      <c r="B8" s="13" t="s">
        <v>50</v>
      </c>
      <c r="C8" s="12">
        <v>80</v>
      </c>
      <c r="D8" s="12">
        <f t="shared" si="0"/>
      </c>
      <c r="E8" s="12">
        <f t="shared" si="1"/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</row>
    <row r="9" spans="1:30" s="11" customFormat="1" x14ac:dyDescent="0.25">
      <c r="A9" s="12">
        <v>6</v>
      </c>
      <c r="B9" s="13" t="s">
        <v>51</v>
      </c>
      <c r="C9" s="12">
        <v>80</v>
      </c>
      <c r="D9" s="12">
        <f t="shared" si="0"/>
      </c>
      <c r="E9" s="12">
        <f t="shared" si="1"/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</row>
    <row r="10" spans="1:30" s="11" customFormat="1" x14ac:dyDescent="0.25">
      <c r="A10" s="12">
        <v>6</v>
      </c>
      <c r="B10" s="13" t="s">
        <v>52</v>
      </c>
      <c r="C10" s="12">
        <v>80</v>
      </c>
      <c r="D10" s="12">
        <f t="shared" si="0"/>
      </c>
      <c r="E10" s="12">
        <f t="shared" si="1"/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</row>
    <row r="11" spans="1:30" s="11" customFormat="1" x14ac:dyDescent="0.25">
      <c r="A11" s="12">
        <v>6</v>
      </c>
      <c r="B11" s="13" t="s">
        <v>53</v>
      </c>
      <c r="C11" s="12">
        <v>80</v>
      </c>
      <c r="D11" s="12">
        <f t="shared" si="0"/>
      </c>
      <c r="E11" s="12">
        <f t="shared" si="1"/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</row>
    <row r="12" spans="1:30" s="11" customFormat="1" x14ac:dyDescent="0.25">
      <c r="A12" s="12">
        <v>6</v>
      </c>
      <c r="B12" s="13" t="s">
        <v>54</v>
      </c>
      <c r="C12" s="12">
        <v>80</v>
      </c>
      <c r="D12" s="12">
        <f t="shared" si="0"/>
      </c>
      <c r="E12" s="12">
        <f t="shared" si="1"/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</row>
    <row r="13" spans="1:30" s="11" customFormat="1" x14ac:dyDescent="0.25">
      <c r="A13" s="12">
        <v>6</v>
      </c>
      <c r="B13" s="13" t="s">
        <v>55</v>
      </c>
      <c r="C13" s="12">
        <v>80</v>
      </c>
      <c r="D13" s="12">
        <f t="shared" si="0"/>
      </c>
      <c r="E13" s="12">
        <f t="shared" si="1"/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</row>
    <row r="14" spans="1:30" s="11" customFormat="1" x14ac:dyDescent="0.25">
      <c r="A14" s="12">
        <v>6</v>
      </c>
      <c r="B14" s="13" t="s">
        <v>56</v>
      </c>
      <c r="C14" s="12">
        <v>70</v>
      </c>
      <c r="D14" s="12">
        <f t="shared" si="0"/>
      </c>
      <c r="E14" s="12">
        <f t="shared" si="1"/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</row>
    <row r="15" spans="1:30" s="11" customFormat="1" x14ac:dyDescent="0.25">
      <c r="A15" s="12">
        <v>7</v>
      </c>
      <c r="B15" s="13" t="s">
        <v>57</v>
      </c>
      <c r="C15" s="12">
        <v>55</v>
      </c>
      <c r="D15" s="12">
        <f t="shared" si="0"/>
      </c>
      <c r="E15" s="12">
        <f t="shared" si="1"/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</row>
    <row r="16" spans="1:30" s="11" customFormat="1" x14ac:dyDescent="0.25">
      <c r="A16" s="12">
        <v>7</v>
      </c>
      <c r="B16" s="13" t="s">
        <v>58</v>
      </c>
      <c r="C16" s="12">
        <v>50</v>
      </c>
      <c r="D16" s="12">
        <f t="shared" si="0"/>
      </c>
      <c r="E16" s="12">
        <f t="shared" si="1"/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</row>
    <row r="17" spans="1:30" s="11" customFormat="1" x14ac:dyDescent="0.25">
      <c r="A17" s="12">
        <v>7</v>
      </c>
      <c r="B17" s="13" t="s">
        <v>59</v>
      </c>
      <c r="C17" s="12">
        <v>50</v>
      </c>
      <c r="D17" s="12">
        <f t="shared" si="0"/>
      </c>
      <c r="E17" s="12">
        <f t="shared" si="1"/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</row>
    <row r="18" spans="1:30" s="11" customFormat="1" x14ac:dyDescent="0.25">
      <c r="A18" s="12">
        <v>7</v>
      </c>
      <c r="B18" s="13" t="s">
        <v>60</v>
      </c>
      <c r="C18" s="12">
        <v>50</v>
      </c>
      <c r="D18" s="12">
        <f t="shared" si="0"/>
      </c>
      <c r="E18" s="12">
        <f t="shared" si="1"/>
      </c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</row>
    <row r="19" spans="1:30" s="11" customFormat="1" x14ac:dyDescent="0.25">
      <c r="A19" s="12">
        <v>7</v>
      </c>
      <c r="B19" s="13" t="s">
        <v>61</v>
      </c>
      <c r="C19" s="12">
        <v>50</v>
      </c>
      <c r="D19" s="12">
        <f t="shared" si="0"/>
      </c>
      <c r="E19" s="12">
        <f t="shared" si="1"/>
      </c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</row>
    <row r="20" spans="1:30" s="11" customFormat="1" x14ac:dyDescent="0.25">
      <c r="A20" s="12">
        <v>7</v>
      </c>
      <c r="B20" s="13" t="s">
        <v>62</v>
      </c>
      <c r="C20" s="12">
        <v>50</v>
      </c>
      <c r="D20" s="12">
        <f t="shared" si="0"/>
      </c>
      <c r="E20" s="12">
        <f t="shared" si="1"/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s="11" customFormat="1" x14ac:dyDescent="0.25">
      <c r="A21" s="12">
        <v>7</v>
      </c>
      <c r="B21" s="13" t="s">
        <v>63</v>
      </c>
      <c r="C21" s="12">
        <v>50</v>
      </c>
      <c r="D21" s="12">
        <f t="shared" si="0"/>
      </c>
      <c r="E21" s="12">
        <f t="shared" si="1"/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</sheetData>
  <mergeCells count="4">
    <mergeCell ref="A1:C1"/>
    <mergeCell ref="D1:E1"/>
    <mergeCell ref="F2:G2"/>
    <mergeCell ref="F3:I3"/>
  </mergeCell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 aka Felix Victor</dc:creator>
  <cp:lastModifiedBy>Unknown</cp:lastModifiedBy>
  <dcterms:created xsi:type="dcterms:W3CDTF">2018-04-05T17:23:54Z</dcterms:created>
  <dcterms:modified xsi:type="dcterms:W3CDTF">2018-04-05T17:23:54Z</dcterms:modified>
</cp:coreProperties>
</file>