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CSharp\repos\Compass.Wasm\Compass.Wpf\TemplateDoc\"/>
    </mc:Choice>
  </mc:AlternateContent>
  <xr:revisionPtr revIDLastSave="0" documentId="13_ncr:1_{6686BBEE-03E4-4250-AACD-B8140C79EFDF}" xr6:coauthVersionLast="47" xr6:coauthVersionMax="47" xr10:uidLastSave="{00000000-0000-0000-0000-000000000000}"/>
  <bookViews>
    <workbookView xWindow="6525" yWindow="1200" windowWidth="21600" windowHeight="11295" xr2:uid="{00000000-000D-0000-FFFF-FFFF00000000}"/>
  </bookViews>
  <sheets>
    <sheet name="JobCard" sheetId="1" r:id="rId1"/>
  </sheets>
  <definedNames>
    <definedName name="_xlnm.Print_Area" localSheetId="0">JobCard!$A$1:$H$264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C18" i="1"/>
  <c r="G246" i="1"/>
  <c r="E246" i="1"/>
  <c r="C246" i="1"/>
  <c r="C245" i="1"/>
  <c r="C244" i="1"/>
  <c r="C243" i="1"/>
  <c r="C242" i="1"/>
  <c r="G221" i="1"/>
  <c r="E221" i="1"/>
  <c r="C221" i="1"/>
  <c r="C220" i="1"/>
  <c r="C219" i="1"/>
  <c r="C218" i="1"/>
  <c r="C217" i="1"/>
  <c r="C179" i="1"/>
  <c r="C178" i="1"/>
  <c r="C177" i="1"/>
  <c r="C176" i="1"/>
  <c r="C137" i="1"/>
  <c r="C136" i="1"/>
  <c r="C134" i="1"/>
  <c r="C133" i="1"/>
  <c r="C94" i="1"/>
  <c r="C93" i="1"/>
  <c r="C92" i="1"/>
  <c r="C91" i="1"/>
  <c r="C55" i="1"/>
  <c r="C54" i="1"/>
  <c r="C53" i="1"/>
  <c r="C52" i="1"/>
</calcChain>
</file>

<file path=xl/sharedStrings.xml><?xml version="1.0" encoding="utf-8"?>
<sst xmlns="http://schemas.openxmlformats.org/spreadsheetml/2006/main" count="500" uniqueCount="196">
  <si>
    <t>Order Number 订单编号</t>
  </si>
  <si>
    <t>Project Name 项目名称</t>
  </si>
  <si>
    <t>Customer Name 客户名称</t>
  </si>
  <si>
    <t>Hood Item Number 烟罩序列号</t>
  </si>
  <si>
    <t>Model 型号</t>
  </si>
  <si>
    <t>Module Size 单元尺寸</t>
  </si>
  <si>
    <t>X</t>
  </si>
  <si>
    <t>mm</t>
  </si>
  <si>
    <t>FSO190786</t>
  </si>
  <si>
    <t>Jeju Dream Tower  III</t>
  </si>
  <si>
    <t>Hood Item Number 烟罩项目号</t>
  </si>
  <si>
    <t>71.6 M1</t>
  </si>
  <si>
    <t>KVI</t>
  </si>
  <si>
    <t/>
  </si>
  <si>
    <t>Project record(项目记录)</t>
  </si>
  <si>
    <t>Date 日期</t>
  </si>
  <si>
    <t>Initials 署名</t>
  </si>
  <si>
    <t>Shipping Time</t>
  </si>
  <si>
    <t xml:space="preserve">Project </t>
  </si>
  <si>
    <t>Enterer (Project Manager)   项目录入</t>
  </si>
  <si>
    <t>发货时间</t>
  </si>
  <si>
    <t>Document Reelase 资料发布</t>
  </si>
  <si>
    <t>Document Re-check 资料复核</t>
  </si>
  <si>
    <t>Purchasing 采购部</t>
  </si>
  <si>
    <t>Approve</t>
  </si>
  <si>
    <t>Tech. 技术部</t>
  </si>
  <si>
    <t>项目审核</t>
  </si>
  <si>
    <t xml:space="preserve">Prod. 生产部 </t>
  </si>
  <si>
    <t>Model 
型号</t>
  </si>
  <si>
    <t>Detail Code</t>
  </si>
  <si>
    <t>Length
 长</t>
  </si>
  <si>
    <t>Width 
宽</t>
  </si>
  <si>
    <t>Height
 高</t>
  </si>
  <si>
    <t>SidePanel 侧板</t>
  </si>
  <si>
    <t>M1</t>
  </si>
  <si>
    <t>Left</t>
  </si>
  <si>
    <t>配件清单</t>
  </si>
  <si>
    <t>Production Record 生产过程记录</t>
  </si>
  <si>
    <t>Comments 有无异常</t>
  </si>
  <si>
    <t>Labor 人工</t>
  </si>
  <si>
    <t>Sign 签名</t>
  </si>
  <si>
    <t>Laser/punch breaker cutting 激光切割/冲床切割</t>
  </si>
  <si>
    <t>Bending 折弯</t>
  </si>
  <si>
    <t>cutting film &amp; parts collection 切膜&amp;配料</t>
  </si>
  <si>
    <t>Welding Assembly 焊接</t>
  </si>
  <si>
    <t>Polishing 抛光</t>
  </si>
  <si>
    <t>Hood Assembly 结构装配</t>
  </si>
  <si>
    <t>Ansul pre-piping Ansul预埋管装配</t>
  </si>
  <si>
    <t>Water Washing piping 水洗管装配</t>
  </si>
  <si>
    <t>Electrical Assembly 电气装配</t>
  </si>
  <si>
    <t>Assembly Inspection组装检验</t>
  </si>
  <si>
    <t>Packaging 打包</t>
  </si>
  <si>
    <t>Process Inspection 1 过程检验1</t>
  </si>
  <si>
    <t>Confirm
确认</t>
  </si>
  <si>
    <t xml:space="preserve"> Conclusion
检验结论</t>
  </si>
  <si>
    <t>Corrections
更正</t>
  </si>
  <si>
    <t>Cutting Inspection (Laser &amp; punch breaker)下料检验 (激光切割/数控冲操作员) /Inspected Date 检查日期:</t>
  </si>
  <si>
    <t>first part check 首件尺寸检验</t>
  </si>
  <si>
    <t>right drawing direction 零件拉丝方向正确</t>
  </si>
  <si>
    <t>No damage on the film 贴膜无损伤</t>
  </si>
  <si>
    <t>Parts are free of scratches and dents 零件没有划痕和凹痕</t>
  </si>
  <si>
    <t>Parts are free of burrs and sharp edges (laser)  
零件没有毛刺和尖锐突出</t>
  </si>
  <si>
    <t>Bending Inspection (bender) 折弯检验 (折弯操作员)
 /Inspected Date 检查日期:</t>
  </si>
  <si>
    <t>drawing direction correct 零件拉丝方向正确</t>
  </si>
  <si>
    <t>bent surface correct 折弯表面正确</t>
  </si>
  <si>
    <t>bent dimension correct 折弯尺寸正确</t>
  </si>
  <si>
    <t>Parts are free of burrs and sharp edges (laser) 
 零件没有毛刺和尖锐突出</t>
  </si>
  <si>
    <t>cutting film &amp; parts collection 切膜&amp;配料检验 (切膜配料员) /Inspected Date 检查日期:</t>
  </si>
  <si>
    <t>Parts are free of burrs and sharp edges (laser) 零件没有毛刺和尖锐突出</t>
  </si>
  <si>
    <t>All parts are included 已包含所有 零件</t>
  </si>
  <si>
    <t>Welding Inspection (welder) 焊接检验 (焊工) 
/Inspected Date 检查日期:</t>
  </si>
  <si>
    <t>Exhaust Beam assembled dimensions correct 
排风口主粱结构装配尺寸正确</t>
  </si>
  <si>
    <t>Exhaust Beam welds no voids or gaps 排风口主粱焊接无缝隙</t>
  </si>
  <si>
    <t>No twisty deformation in length direction 
排风口组件无扭曲变形(对角线尺寸一致)</t>
  </si>
  <si>
    <t>No visible deformation around welding area 排风口焊缝周围无明显变形</t>
  </si>
  <si>
    <t>Supply Beam assembled dimensions correct 新风口主粱结构装配尺寸正确</t>
  </si>
  <si>
    <t>Supply Beam welds no voids or gaps 新风口主粱焊接无缝隙</t>
  </si>
  <si>
    <t>No twisty deformation in length direction 新风口组件无扭曲变形(对角线尺寸一致)</t>
  </si>
  <si>
    <t>No visible deformation around welding area 新风口焊缝周围无明显变形</t>
  </si>
  <si>
    <t>side panel assembled dimensions correct 侧板结构装配尺寸正确</t>
  </si>
  <si>
    <t>side panel welds no voids or gaps 侧板焊接无缝隙</t>
  </si>
  <si>
    <t>No twisty deformation in length direction
侧板无扭曲变形(对角线尺寸一致)</t>
  </si>
  <si>
    <t>No visible deformation around welding area 侧板焊缝周围无明显变形</t>
  </si>
  <si>
    <t>Process Inspection 2 过程检验2</t>
  </si>
  <si>
    <t>Polishing Inspection (polisher) 磨光检验 (磨光操作员)
 /Inspected Date 检查日期:</t>
  </si>
  <si>
    <t>Exhaust Beam blend no more than 12mm 
排风口主粱抛光区域控制在12mm之内</t>
  </si>
  <si>
    <t>Supply Beam blend no more than 12mm 
新风口主粱抛光区域控制在12mm之内</t>
  </si>
  <si>
    <t>side panel blend no more than 12mm 侧板抛光区域控制在12mm之内</t>
  </si>
  <si>
    <t>Assembly Inspection 组装检验 (team leader) 
/Inspected Date 检查日期:</t>
  </si>
  <si>
    <t>Overall Length 总长度</t>
  </si>
  <si>
    <t>Overall Width 总宽度</t>
  </si>
  <si>
    <t>Overall Height 总高度</t>
  </si>
  <si>
    <t>Air supply spigot size and location correct 新风口尺寸及位置正确</t>
  </si>
  <si>
    <t>exhaust spigot size and location correct 排风口尺寸及位置正确</t>
  </si>
  <si>
    <t>All screw fixed 所有螺丝已经旋紧固定</t>
  </si>
  <si>
    <t>All plugs inserted 所有塞子已经插入</t>
  </si>
  <si>
    <t>Catch Basin Installed in correct location 集油槽已安装在正确位置</t>
  </si>
  <si>
    <t>Catch Basin Installs and removes easily 集油槽易于安装和拆卸</t>
  </si>
  <si>
    <t>Capture Jet Fan installed / function 捕捉风扇已安装/可运行</t>
  </si>
  <si>
    <t>Lighting installed and functions 照明已安装并正常运作</t>
  </si>
  <si>
    <t>UV console installed and functions UV控制器已安装并正常运作</t>
  </si>
  <si>
    <t>UV system installed and functions UV系统已安装并正常运作</t>
  </si>
  <si>
    <t>Water leak test for KW/UW hood (no leaking in welding area and piping)
漏水测试（焊缝和管路没有漏水发生）</t>
  </si>
  <si>
    <t>Water leak check for UVR (no water leaking in UV tubes,terminals)
漏水测试（UV灯管和电缆接头出无漏水）</t>
  </si>
  <si>
    <t>KSA filters install and remove easily KSA过滤器易于安装和拆卸</t>
  </si>
  <si>
    <t>KSA filters free of sharp edges KSA过滤器没有尖锐棱角</t>
  </si>
  <si>
    <t>No open gaps in hood assembly 烟罩组装没有过大缝隙</t>
  </si>
  <si>
    <t>No Scratches or dents 可见表面无划痕或凹痕</t>
  </si>
  <si>
    <t>Visible welds cleaned 焊接处已清理</t>
  </si>
  <si>
    <t>Polishing blended 抛光区域平整和美观</t>
  </si>
  <si>
    <t>Unit caulked neat and no smears 装填缝平整,无污点</t>
  </si>
  <si>
    <t>Front panel installed flush without excessive gaps 前板安装紧固,无过大间隙</t>
  </si>
  <si>
    <t>light doors operate without excess gaps 日光灯门操作时无过大间隙</t>
  </si>
  <si>
    <t>access doors  fixed with right drawing direction 检修门的拉丝方向是否正确</t>
  </si>
  <si>
    <t>Overall appearance is clean  外观干净</t>
  </si>
  <si>
    <t>Accessory put in  附件放入包装:</t>
  </si>
  <si>
    <t>special request 特别要求：</t>
  </si>
  <si>
    <t>Option 意见:</t>
  </si>
  <si>
    <t>Final Inspection 最终检验</t>
  </si>
  <si>
    <t>Inspected By/Date 检验人/日期</t>
  </si>
  <si>
    <t>Check Items 
栏目</t>
  </si>
  <si>
    <t>Comment 
意见</t>
  </si>
  <si>
    <t>Inspector Comments
检验评论</t>
  </si>
  <si>
    <t>Overall Length,Overall width and Overall height (Measure two side if possible) 总长度,总宽度和总高度（若条件允许，测两面）</t>
  </si>
  <si>
    <t>口 Pass           口 NG</t>
  </si>
  <si>
    <t>Spigot Size and Location are correct 新风，排风口尺寸和位置正确。</t>
  </si>
  <si>
    <t>Catch Basin,drain hole,drain tap and drain valve are installed in correct location 集油槽,排水管，油塞，排水阀正确位置</t>
  </si>
  <si>
    <t>The dimension of Ansu pipes are in line with Ansul drawings.Ansul 管路尺寸与图纸一致。</t>
  </si>
  <si>
    <t>The position of Marvel IR sensors are correct. Marvel 红外探头位置正确。</t>
  </si>
  <si>
    <t>No scracth and deformation on visual surface, welding color and defects have been fixed.可视面无划伤、变形,焊斑、焊接缺陷已处理.</t>
  </si>
  <si>
    <t>Appearance is clean, no greasy dirty and useless parts.外观干净，无油污、多余部件。</t>
  </si>
  <si>
    <t>Mesh plates have no wave-like deformation. 网孔板无波浪变形。</t>
  </si>
  <si>
    <t>The sharp edges of UV door and maintenance gate have been polished, no burrs and sharp edges. UV门、风机检修门边已打磨，无毛刺或锐边。</t>
  </si>
  <si>
    <t>Catch basin, drain tap and KSA filter can be easily installed and taken down. 集油槽,油塞,KSA过滤器易安装和拆卸。</t>
    <phoneticPr fontId="0" type="noConversion"/>
  </si>
  <si>
    <t>The fit-up gaps of  UV door,fluorescent lamp and top pannel are even. UV门/日光灯门/新风前盖板装配间隙均匀。</t>
    <phoneticPr fontId="0" type="noConversion"/>
  </si>
  <si>
    <t>Module jointing surface should be flat and match with other modules. 烟罩模块组拼面平整，且新风、排风、灯罩配合模块平齐。</t>
  </si>
  <si>
    <t>Bolts are firmly installed, no missing bolts. 螺栓已紧固，无遗失。</t>
  </si>
  <si>
    <t>Capture Jet fan is installed and good running. 捕捉风扇已装且正常运行。</t>
  </si>
  <si>
    <t>Lights are installed and good running. 照明已安装并正常运作。</t>
  </si>
  <si>
    <t>CJ Tap pressure need to be 60±5Pa.工作时，CJ Tap口处气压应为60±5Pa。</t>
  </si>
  <si>
    <t>UV system is installed and proper functioning (details in the SOP). UV warning signs have been posted on the UV door. UV系统已安装并正常运作(详见SOP)，UV警示标识已张贴在UV门上。</t>
  </si>
  <si>
    <t>The type of UV control of UV hoods can meet the drawing. UV烟罩的UV控制器型号符合图纸要求。</t>
  </si>
  <si>
    <t>Ansul pipe watertight test has been done(sample inspection), keep 1.6Mpa pressure for 5min, no leakage.  Ansul管路漏水测试（抽检），打压1.6Mpa保压5min，管路无漏水。</t>
  </si>
  <si>
    <t>Ansul system is installed according to the drawing. Ansul已按图纸安装。</t>
  </si>
  <si>
    <t>MARVEL function test of hoods with MARVEL system is tested and qualified.带MARVEL烟罩的MARVEL系统功能测试合格。</t>
  </si>
  <si>
    <t>CMOD system of CMOD hood is tested and qualified. CMOD烟罩的CMOD系统功能测试合格。</t>
  </si>
  <si>
    <t>Nameplate has been installed correctly and should be conformed with GB/T 13306-2-11. 铭牌已正确安装，铭牌符合GB/T 13306-2011。</t>
  </si>
  <si>
    <t>Earth resistance of electric control box should be less than 2Ω. 电气控制箱接地电阻小于2Ω。</t>
  </si>
  <si>
    <t>(填实际值)</t>
  </si>
  <si>
    <t>Dielectric Voltage Withstand Test of UL hood is qualified.(voltage 1000Vac, duration 60S, or voltage 1200Vac, duration 1S, no damage and breakdown of insulator.) UL烟罩绝缘耐压测试合格。 (电压1000Vac,持续60S，或电压1200Vac,持续1S，绝缘体无破损、无击穿。)</t>
  </si>
  <si>
    <t>Products satisfy inspection instruction and technology requirments.产品满足检验作业指导书和技术要求。</t>
  </si>
  <si>
    <t>Conclusion 检验结论:</t>
  </si>
  <si>
    <t>Key Components Batch No. Record 关键元器件批号记录表</t>
  </si>
  <si>
    <t>关键元器件</t>
  </si>
  <si>
    <t xml:space="preserve"> 产品</t>
  </si>
  <si>
    <t>型号</t>
  </si>
  <si>
    <t>批号</t>
  </si>
  <si>
    <t>登记人</t>
  </si>
  <si>
    <t>日期</t>
  </si>
  <si>
    <t>Key Component</t>
  </si>
  <si>
    <t>Proudct</t>
  </si>
  <si>
    <t>Model</t>
  </si>
  <si>
    <t xml:space="preserve">Bath No. </t>
  </si>
  <si>
    <t>Recorder</t>
  </si>
  <si>
    <t>Date</t>
  </si>
  <si>
    <t>UVC控制器</t>
  </si>
  <si>
    <t>Hood 烟罩</t>
  </si>
  <si>
    <t>Mesh过滤器</t>
  </si>
  <si>
    <t>KSA过滤器</t>
  </si>
  <si>
    <t>UV灯</t>
  </si>
  <si>
    <t>烟罩风机</t>
  </si>
  <si>
    <t>控制器（包含镇流器）</t>
  </si>
  <si>
    <t>Pollustop</t>
  </si>
  <si>
    <t>袋式过滤单元</t>
  </si>
  <si>
    <t>高效（HEAP）过滤单元</t>
  </si>
  <si>
    <t>活性炭过滤单元</t>
  </si>
  <si>
    <t>板式过滤单元</t>
  </si>
  <si>
    <t>变频风机</t>
  </si>
  <si>
    <t>Insulation resistance between plates should be greater than or equal to 50MΩ. 极板间绝缘电阻≥50MΩ。</t>
  </si>
  <si>
    <t>Insulation resistance between control box should be greater than or equal to 50MΩ. 控制箱绝缘电阻≥50MΩ。</t>
  </si>
  <si>
    <t>The appearance of the hood is smooth, and the water washing hood is water collecting and flanging 烟罩外观打胶平整，水洗烟罩集水翻边内打防水胶。</t>
    <phoneticPr fontId="14" type="noConversion"/>
  </si>
  <si>
    <t>If a project contains UV hoods,then all KSA filters and washing baffle plates of this project should be assemblied with magnets. 含UV烟罩的项目，所有KSA过滤器和水洗挡板上的磁铁已安装。</t>
    <phoneticPr fontId="14" type="noConversion"/>
  </si>
  <si>
    <t>Penetrant testing has been passed,no leakage. Washing pipes and spray nozzles are firmly assembled, the model of spray nozzles and angle are installed correctly. 水洗烟罩渗透剂已喷，无渗漏。水洗管及喷头装配牢固，喷头型号及角度安装正确。</t>
    <phoneticPr fontId="14" type="noConversion"/>
  </si>
  <si>
    <t>The mounting bracket shooting pin of the UV Rack of the UV hood has been welded and reinforced. UV烟罩的UV Rack的安装支架 射钉已焊接加固。</t>
    <phoneticPr fontId="14" type="noConversion"/>
  </si>
  <si>
    <t xml:space="preserve">Tech. Special Notes </t>
    <phoneticPr fontId="14" type="noConversion"/>
  </si>
  <si>
    <t>技术部
特别注释</t>
    <phoneticPr fontId="14" type="noConversion"/>
  </si>
  <si>
    <t>国内</t>
    <phoneticPr fontId="14" type="noConversion"/>
  </si>
  <si>
    <t xml:space="preserve">Accessories List </t>
    <phoneticPr fontId="14" type="noConversion"/>
  </si>
  <si>
    <t>Production Order Cover Sheet</t>
    <phoneticPr fontId="14" type="noConversion"/>
  </si>
  <si>
    <t>Final Inspection最终检验</t>
    <phoneticPr fontId="14" type="noConversion"/>
  </si>
  <si>
    <t>Order Number 订单编号</t>
    <phoneticPr fontId="14" type="noConversion"/>
  </si>
  <si>
    <t>Project Name 项目名称</t>
    <phoneticPr fontId="14" type="noConversion"/>
  </si>
  <si>
    <t>Hood Item Number 烟罩项目号</t>
    <phoneticPr fontId="14" type="noConversion"/>
  </si>
  <si>
    <t>Model 型号</t>
    <phoneticPr fontId="14" type="noConversion"/>
  </si>
  <si>
    <t>Project Type 项目类型</t>
    <phoneticPr fontId="14" type="noConversion"/>
  </si>
  <si>
    <t>Product Description 产品描述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</si>
</sst>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0409]yyyy/m/d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7"/>
      <color rgb="FF000000"/>
      <name val="微软雅黑"/>
      <family val="2"/>
      <charset val="134"/>
    </font>
    <font>
      <sz val="8"/>
      <color theme="0" tint="-0.34998626667073579"/>
      <name val="微软雅黑"/>
      <family val="2"/>
      <charset val="134"/>
    </font>
    <font>
      <b/>
      <sz val="13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206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 readingOrder="1"/>
    </xf>
    <xf numFmtId="0" fontId="5" fillId="0" borderId="29" xfId="0" applyFont="1" applyBorder="1" applyAlignment="1">
      <alignment vertical="center" wrapText="1" readingOrder="1"/>
    </xf>
    <xf numFmtId="0" fontId="6" fillId="0" borderId="0" xfId="0" applyFont="1" applyAlignment="1">
      <alignment horizontal="center" vertical="center" wrapText="1" readingOrder="1"/>
    </xf>
    <xf numFmtId="0" fontId="5" fillId="0" borderId="31" xfId="0" applyFont="1" applyBorder="1" applyAlignment="1">
      <alignment vertical="center" wrapText="1" readingOrder="1"/>
    </xf>
    <xf numFmtId="0" fontId="3" fillId="0" borderId="35" xfId="0" applyFont="1" applyBorder="1" applyAlignment="1">
      <alignment vertical="top" wrapText="1"/>
    </xf>
    <xf numFmtId="0" fontId="5" fillId="0" borderId="27" xfId="0" applyFont="1" applyBorder="1" applyAlignment="1">
      <alignment vertical="center" wrapText="1" readingOrder="1"/>
    </xf>
    <xf numFmtId="0" fontId="5" fillId="0" borderId="41" xfId="0" applyFont="1" applyBorder="1" applyAlignment="1">
      <alignment vertical="center" wrapText="1" readingOrder="1"/>
    </xf>
    <xf numFmtId="0" fontId="5" fillId="0" borderId="42" xfId="0" applyFont="1" applyBorder="1" applyAlignment="1">
      <alignment vertical="center" wrapText="1" readingOrder="1"/>
    </xf>
    <xf numFmtId="0" fontId="6" fillId="0" borderId="26" xfId="0" applyFont="1" applyBorder="1" applyAlignment="1">
      <alignment horizontal="center" vertical="center" wrapText="1" readingOrder="1"/>
    </xf>
    <xf numFmtId="0" fontId="6" fillId="0" borderId="43" xfId="0" applyFont="1" applyBorder="1" applyAlignment="1">
      <alignment horizontal="center" vertical="center" wrapText="1" readingOrder="1"/>
    </xf>
    <xf numFmtId="0" fontId="5" fillId="0" borderId="43" xfId="0" applyFont="1" applyBorder="1" applyAlignment="1">
      <alignment vertical="center" wrapText="1" readingOrder="1"/>
    </xf>
    <xf numFmtId="0" fontId="2" fillId="0" borderId="28" xfId="0" applyFont="1" applyBorder="1"/>
    <xf numFmtId="0" fontId="5" fillId="0" borderId="28" xfId="0" applyFont="1" applyBorder="1" applyAlignment="1">
      <alignment vertical="center" wrapText="1" readingOrder="1"/>
    </xf>
    <xf numFmtId="0" fontId="6" fillId="0" borderId="7" xfId="0" applyFont="1" applyBorder="1" applyAlignment="1">
      <alignment vertical="center" wrapText="1" readingOrder="1"/>
    </xf>
    <xf numFmtId="0" fontId="7" fillId="0" borderId="48" xfId="0" applyFont="1" applyBorder="1" applyAlignment="1">
      <alignment horizontal="center" vertical="center" wrapText="1" readingOrder="1"/>
    </xf>
    <xf numFmtId="0" fontId="8" fillId="0" borderId="0" xfId="0" applyFont="1" applyAlignment="1">
      <alignment vertical="center"/>
    </xf>
    <xf numFmtId="0" fontId="10" fillId="0" borderId="31" xfId="0" applyFont="1" applyBorder="1" applyAlignment="1">
      <alignment horizontal="center" vertical="center" wrapText="1" readingOrder="1"/>
    </xf>
    <xf numFmtId="0" fontId="12" fillId="0" borderId="34" xfId="0" applyFont="1" applyBorder="1"/>
    <xf numFmtId="0" fontId="12" fillId="0" borderId="40" xfId="0" applyFont="1" applyBorder="1"/>
    <xf numFmtId="0" fontId="13" fillId="0" borderId="29" xfId="0" applyFont="1" applyBorder="1" applyAlignment="1">
      <alignment horizontal="right" vertical="center" wrapText="1" readingOrder="1"/>
    </xf>
    <xf numFmtId="0" fontId="3" fillId="0" borderId="31" xfId="0" applyFont="1" applyBorder="1" applyAlignment="1">
      <alignment horizontal="center" vertical="center" wrapText="1" readingOrder="1"/>
    </xf>
    <xf numFmtId="0" fontId="5" fillId="0" borderId="26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3" fillId="0" borderId="0" xfId="0" applyFont="1"/>
    <xf numFmtId="0" fontId="6" fillId="0" borderId="31" xfId="0" applyFont="1" applyBorder="1" applyAlignment="1">
      <alignment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6" fillId="0" borderId="31" xfId="0" applyFont="1" applyBorder="1" applyAlignment="1">
      <alignment horizontal="center" vertical="center" wrapText="1" readingOrder="1"/>
    </xf>
    <xf numFmtId="0" fontId="12" fillId="0" borderId="56" xfId="0" applyFont="1" applyBorder="1"/>
    <xf numFmtId="0" fontId="12" fillId="0" borderId="57" xfId="0" applyFont="1" applyBorder="1"/>
    <xf numFmtId="0" fontId="15" fillId="0" borderId="26" xfId="0" applyFont="1" applyBorder="1" applyAlignment="1">
      <alignment horizontal="center" vertical="center" wrapText="1" readingOrder="1"/>
    </xf>
    <xf numFmtId="0" fontId="15" fillId="0" borderId="43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vertical="center" wrapText="1" readingOrder="1"/>
    </xf>
    <xf numFmtId="0" fontId="6" fillId="0" borderId="37" xfId="0" applyFont="1" applyBorder="1" applyAlignment="1">
      <alignment horizontal="center" vertical="center" wrapText="1" readingOrder="1"/>
    </xf>
    <xf numFmtId="0" fontId="6" fillId="0" borderId="60" xfId="0" applyFont="1" applyBorder="1" applyAlignment="1">
      <alignment vertical="center" wrapText="1" readingOrder="1"/>
    </xf>
    <xf numFmtId="0" fontId="6" fillId="0" borderId="61" xfId="0" applyFont="1" applyBorder="1" applyAlignment="1">
      <alignment vertical="center" wrapText="1" readingOrder="1"/>
    </xf>
    <xf numFmtId="0" fontId="6" fillId="0" borderId="0" xfId="0" applyFont="1" applyBorder="1" applyAlignment="1">
      <alignment vertical="center" wrapText="1" readingOrder="1"/>
    </xf>
    <xf numFmtId="0" fontId="3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left" vertical="center" wrapText="1" readingOrder="1"/>
    </xf>
    <xf numFmtId="0" fontId="2" fillId="0" borderId="28" xfId="0" applyFont="1" applyBorder="1" applyAlignment="1">
      <alignment horizontal="center"/>
    </xf>
    <xf numFmtId="0" fontId="2" fillId="0" borderId="28" xfId="0" applyFont="1" applyBorder="1" applyAlignment="1">
      <alignment horizontal="left"/>
    </xf>
    <xf numFmtId="0" fontId="12" fillId="0" borderId="33" xfId="0" applyFont="1" applyBorder="1"/>
    <xf numFmtId="0" fontId="12" fillId="0" borderId="55" xfId="0" applyFont="1" applyBorder="1"/>
    <xf numFmtId="0" fontId="12" fillId="0" borderId="56" xfId="0" applyFont="1" applyBorder="1"/>
    <xf numFmtId="0" fontId="12" fillId="0" borderId="39" xfId="0" applyFont="1" applyBorder="1"/>
    <xf numFmtId="0" fontId="12" fillId="0" borderId="25" xfId="0" applyFont="1" applyBorder="1"/>
    <xf numFmtId="0" fontId="12" fillId="0" borderId="57" xfId="0" applyFont="1" applyBorder="1"/>
    <xf numFmtId="0" fontId="5" fillId="0" borderId="31" xfId="0" applyFont="1" applyBorder="1" applyAlignment="1">
      <alignment horizontal="left" vertical="center" wrapText="1" readingOrder="1"/>
    </xf>
    <xf numFmtId="0" fontId="5" fillId="0" borderId="32" xfId="0" applyFont="1" applyBorder="1" applyAlignment="1">
      <alignment horizontal="left" vertical="center" wrapText="1" readingOrder="1"/>
    </xf>
    <xf numFmtId="0" fontId="3" fillId="0" borderId="53" xfId="0" applyFont="1" applyFill="1" applyBorder="1" applyAlignment="1">
      <alignment vertical="center" wrapText="1" readingOrder="1"/>
    </xf>
    <xf numFmtId="0" fontId="3" fillId="0" borderId="46" xfId="0" applyFont="1" applyFill="1" applyBorder="1" applyAlignment="1">
      <alignment vertical="center" wrapText="1" readingOrder="1"/>
    </xf>
    <xf numFmtId="0" fontId="3" fillId="0" borderId="46" xfId="0" applyFont="1" applyFill="1" applyBorder="1" applyAlignment="1">
      <alignment vertical="top" wrapText="1"/>
    </xf>
    <xf numFmtId="0" fontId="3" fillId="0" borderId="47" xfId="0" applyFont="1" applyFill="1" applyBorder="1" applyAlignment="1">
      <alignment vertical="top" wrapText="1"/>
    </xf>
    <xf numFmtId="0" fontId="5" fillId="0" borderId="27" xfId="0" applyFont="1" applyBorder="1" applyAlignment="1">
      <alignment horizontal="left" vertical="center" wrapText="1" readingOrder="1"/>
    </xf>
    <xf numFmtId="0" fontId="3" fillId="0" borderId="54" xfId="0" applyFont="1" applyFill="1" applyBorder="1" applyAlignment="1">
      <alignment vertical="center" wrapText="1" readingOrder="1"/>
    </xf>
    <xf numFmtId="0" fontId="3" fillId="0" borderId="6" xfId="0" applyFont="1" applyFill="1" applyBorder="1" applyAlignment="1">
      <alignment vertical="center" wrapText="1" readingOrder="1"/>
    </xf>
    <xf numFmtId="0" fontId="3" fillId="0" borderId="6" xfId="0" applyFont="1" applyFill="1" applyBorder="1" applyAlignment="1">
      <alignment vertical="top" wrapText="1"/>
    </xf>
    <xf numFmtId="0" fontId="3" fillId="0" borderId="35" xfId="0" applyFont="1" applyFill="1" applyBorder="1" applyAlignment="1">
      <alignment vertical="top" wrapText="1"/>
    </xf>
    <xf numFmtId="0" fontId="3" fillId="0" borderId="26" xfId="0" applyFont="1" applyFill="1" applyBorder="1" applyAlignment="1">
      <alignment vertical="center" wrapText="1" readingOrder="1"/>
    </xf>
    <xf numFmtId="0" fontId="3" fillId="0" borderId="27" xfId="0" applyFont="1" applyFill="1" applyBorder="1" applyAlignment="1">
      <alignment vertical="center" wrapText="1" readingOrder="1"/>
    </xf>
    <xf numFmtId="0" fontId="3" fillId="0" borderId="27" xfId="0" applyFont="1" applyFill="1" applyBorder="1" applyAlignment="1">
      <alignment vertical="top" wrapText="1"/>
    </xf>
    <xf numFmtId="0" fontId="3" fillId="0" borderId="44" xfId="0" applyFont="1" applyFill="1" applyBorder="1" applyAlignment="1">
      <alignment vertical="top" wrapText="1"/>
    </xf>
    <xf numFmtId="0" fontId="9" fillId="0" borderId="31" xfId="1" applyFont="1" applyBorder="1" applyAlignment="1">
      <alignment horizontal="left" vertical="center" wrapText="1" readingOrder="1"/>
    </xf>
    <xf numFmtId="0" fontId="9" fillId="0" borderId="27" xfId="1" applyFont="1" applyBorder="1" applyAlignment="1">
      <alignment horizontal="left" vertical="center" wrapText="1" readingOrder="1"/>
    </xf>
    <xf numFmtId="0" fontId="9" fillId="0" borderId="32" xfId="1" applyFont="1" applyBorder="1" applyAlignment="1">
      <alignment horizontal="left" vertical="center" wrapText="1" readingOrder="1"/>
    </xf>
    <xf numFmtId="0" fontId="5" fillId="0" borderId="28" xfId="0" applyFont="1" applyBorder="1" applyAlignment="1">
      <alignment horizontal="center" vertical="center" wrapText="1" readingOrder="1"/>
    </xf>
    <xf numFmtId="0" fontId="6" fillId="0" borderId="58" xfId="0" applyFont="1" applyBorder="1" applyAlignment="1">
      <alignment vertical="center" wrapText="1" readingOrder="1"/>
    </xf>
    <xf numFmtId="0" fontId="6" fillId="0" borderId="23" xfId="0" applyFont="1" applyBorder="1" applyAlignment="1">
      <alignment vertical="center" wrapText="1" readingOrder="1"/>
    </xf>
    <xf numFmtId="0" fontId="6" fillId="0" borderId="59" xfId="0" applyFont="1" applyBorder="1" applyAlignment="1">
      <alignment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11" fillId="0" borderId="25" xfId="0" applyFont="1" applyBorder="1" applyAlignment="1">
      <alignment horizontal="center" vertical="center" wrapText="1" readingOrder="1"/>
    </xf>
    <xf numFmtId="0" fontId="9" fillId="0" borderId="31" xfId="1" applyFont="1" applyBorder="1" applyAlignment="1">
      <alignment horizontal="left" vertical="center" shrinkToFit="1" readingOrder="1"/>
    </xf>
    <xf numFmtId="0" fontId="9" fillId="0" borderId="27" xfId="1" applyFont="1" applyBorder="1" applyAlignment="1">
      <alignment horizontal="left" vertical="center" shrinkToFit="1" readingOrder="1"/>
    </xf>
    <xf numFmtId="0" fontId="9" fillId="0" borderId="32" xfId="1" applyFont="1" applyBorder="1" applyAlignment="1">
      <alignment horizontal="left" vertical="center" shrinkToFit="1" readingOrder="1"/>
    </xf>
    <xf numFmtId="0" fontId="7" fillId="0" borderId="31" xfId="0" applyFont="1" applyBorder="1" applyAlignment="1">
      <alignment horizontal="center" vertical="center" wrapText="1" readingOrder="1"/>
    </xf>
    <xf numFmtId="0" fontId="7" fillId="0" borderId="27" xfId="0" applyFont="1" applyBorder="1" applyAlignment="1">
      <alignment horizontal="center" vertical="center" wrapText="1" readingOrder="1"/>
    </xf>
    <xf numFmtId="0" fontId="7" fillId="0" borderId="32" xfId="0" applyFont="1" applyBorder="1" applyAlignment="1">
      <alignment horizontal="center" vertical="center" wrapText="1" readingOrder="1"/>
    </xf>
    <xf numFmtId="0" fontId="7" fillId="0" borderId="28" xfId="0" applyFont="1" applyBorder="1" applyAlignment="1">
      <alignment horizontal="center" vertical="center" wrapText="1" readingOrder="1"/>
    </xf>
    <xf numFmtId="0" fontId="3" fillId="0" borderId="26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top" wrapText="1"/>
    </xf>
    <xf numFmtId="0" fontId="3" fillId="0" borderId="44" xfId="0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7" xfId="0" applyFont="1" applyBorder="1" applyAlignment="1">
      <alignment vertical="top" wrapText="1"/>
    </xf>
    <xf numFmtId="0" fontId="6" fillId="0" borderId="31" xfId="0" applyFont="1" applyBorder="1" applyAlignment="1">
      <alignment horizontal="center" vertical="center" wrapText="1" readingOrder="1"/>
    </xf>
    <xf numFmtId="0" fontId="6" fillId="0" borderId="32" xfId="0" applyFont="1" applyBorder="1" applyAlignment="1">
      <alignment horizontal="center" vertical="center" wrapText="1" readingOrder="1"/>
    </xf>
    <xf numFmtId="0" fontId="6" fillId="0" borderId="27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3" fillId="0" borderId="31" xfId="0" applyFont="1" applyBorder="1" applyAlignment="1">
      <alignment vertical="center" wrapText="1" readingOrder="1"/>
    </xf>
    <xf numFmtId="0" fontId="3" fillId="0" borderId="44" xfId="0" applyFont="1" applyBorder="1" applyAlignment="1">
      <alignment vertical="center" wrapText="1" readingOrder="1"/>
    </xf>
    <xf numFmtId="0" fontId="5" fillId="0" borderId="28" xfId="0" applyFont="1" applyBorder="1" applyAlignment="1">
      <alignment horizontal="left" vertical="center" wrapText="1" readingOrder="1"/>
    </xf>
    <xf numFmtId="0" fontId="6" fillId="0" borderId="28" xfId="0" applyFont="1" applyBorder="1" applyAlignment="1">
      <alignment vertical="center" wrapText="1" readingOrder="1"/>
    </xf>
    <xf numFmtId="0" fontId="3" fillId="0" borderId="28" xfId="0" applyFont="1" applyBorder="1" applyAlignment="1">
      <alignment vertical="top" wrapText="1"/>
    </xf>
    <xf numFmtId="0" fontId="4" fillId="0" borderId="0" xfId="0" applyFont="1" applyAlignment="1">
      <alignment horizontal="center" vertical="center" wrapText="1" readingOrder="1"/>
    </xf>
    <xf numFmtId="0" fontId="4" fillId="0" borderId="25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right" vertical="center" wrapText="1" readingOrder="1"/>
    </xf>
    <xf numFmtId="0" fontId="5" fillId="0" borderId="45" xfId="0" applyFont="1" applyBorder="1" applyAlignment="1">
      <alignment horizontal="left" vertical="center" wrapText="1" readingOrder="1"/>
    </xf>
    <xf numFmtId="0" fontId="5" fillId="0" borderId="30" xfId="0" applyFont="1" applyBorder="1" applyAlignment="1">
      <alignment horizontal="left" vertical="center" wrapText="1" readingOrder="1"/>
    </xf>
    <xf numFmtId="0" fontId="3" fillId="0" borderId="50" xfId="0" applyFont="1" applyBorder="1" applyAlignment="1">
      <alignment vertical="center" wrapText="1" readingOrder="1"/>
    </xf>
    <xf numFmtId="0" fontId="3" fillId="0" borderId="51" xfId="0" applyFont="1" applyBorder="1" applyAlignment="1">
      <alignment vertical="center" wrapText="1" readingOrder="1"/>
    </xf>
    <xf numFmtId="0" fontId="3" fillId="0" borderId="51" xfId="0" applyFont="1" applyBorder="1" applyAlignment="1">
      <alignment vertical="top" wrapText="1"/>
    </xf>
    <xf numFmtId="0" fontId="3" fillId="0" borderId="52" xfId="0" applyFont="1" applyBorder="1" applyAlignment="1">
      <alignment vertical="top" wrapText="1"/>
    </xf>
    <xf numFmtId="0" fontId="5" fillId="0" borderId="26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5" fillId="0" borderId="31" xfId="0" applyFont="1" applyBorder="1" applyAlignment="1">
      <alignment horizontal="center" vertical="center" wrapText="1" readingOrder="1"/>
    </xf>
    <xf numFmtId="0" fontId="5" fillId="0" borderId="27" xfId="0" applyFont="1" applyBorder="1" applyAlignment="1">
      <alignment horizontal="center" vertical="center" wrapText="1" readingOrder="1"/>
    </xf>
    <xf numFmtId="0" fontId="5" fillId="0" borderId="44" xfId="0" applyFont="1" applyBorder="1" applyAlignment="1">
      <alignment horizontal="center" vertical="center" wrapText="1" readingOrder="1"/>
    </xf>
    <xf numFmtId="0" fontId="4" fillId="0" borderId="0" xfId="0" applyFont="1" applyAlignment="1">
      <alignment horizontal="left" vertical="center" wrapText="1" readingOrder="1"/>
    </xf>
    <xf numFmtId="0" fontId="4" fillId="0" borderId="25" xfId="0" applyFont="1" applyBorder="1" applyAlignment="1">
      <alignment horizontal="left" vertical="center" wrapText="1" readingOrder="1"/>
    </xf>
    <xf numFmtId="0" fontId="6" fillId="0" borderId="26" xfId="0" applyFont="1" applyBorder="1" applyAlignment="1">
      <alignment vertical="center" wrapText="1" readingOrder="1"/>
    </xf>
    <xf numFmtId="0" fontId="6" fillId="0" borderId="31" xfId="0" applyFont="1" applyBorder="1" applyAlignment="1">
      <alignment vertical="center" wrapText="1" readingOrder="1"/>
    </xf>
    <xf numFmtId="0" fontId="6" fillId="0" borderId="41" xfId="0" applyFont="1" applyBorder="1" applyAlignment="1">
      <alignment vertical="center" wrapText="1" readingOrder="1"/>
    </xf>
    <xf numFmtId="0" fontId="3" fillId="0" borderId="0" xfId="0" applyFont="1"/>
    <xf numFmtId="0" fontId="6" fillId="0" borderId="47" xfId="0" applyFont="1" applyBorder="1" applyAlignment="1">
      <alignment horizontal="center" vertical="center" wrapText="1" readingOrder="1"/>
    </xf>
    <xf numFmtId="0" fontId="6" fillId="0" borderId="37" xfId="0" applyFont="1" applyBorder="1" applyAlignment="1">
      <alignment horizontal="center" vertical="center" wrapText="1" readingOrder="1"/>
    </xf>
    <xf numFmtId="0" fontId="5" fillId="0" borderId="46" xfId="0" applyFont="1" applyBorder="1" applyAlignment="1">
      <alignment horizontal="center" vertical="center" wrapText="1" readingOrder="1"/>
    </xf>
    <xf numFmtId="0" fontId="5" fillId="0" borderId="47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5" fillId="0" borderId="37" xfId="0" applyFont="1" applyBorder="1" applyAlignment="1">
      <alignment horizontal="center" vertical="center" wrapText="1" readingOrder="1"/>
    </xf>
    <xf numFmtId="0" fontId="5" fillId="0" borderId="29" xfId="0" applyFont="1" applyBorder="1" applyAlignment="1">
      <alignment horizontal="center" vertical="center" wrapText="1" readingOrder="1"/>
    </xf>
    <xf numFmtId="0" fontId="5" fillId="0" borderId="49" xfId="0" applyFont="1" applyBorder="1" applyAlignment="1">
      <alignment horizontal="center" vertical="center" wrapText="1" readingOrder="1"/>
    </xf>
    <xf numFmtId="0" fontId="3" fillId="0" borderId="38" xfId="0" applyFont="1" applyBorder="1" applyAlignment="1">
      <alignment vertical="top" wrapText="1"/>
    </xf>
    <xf numFmtId="176" fontId="15" fillId="0" borderId="39" xfId="0" applyNumberFormat="1" applyFont="1" applyBorder="1" applyAlignment="1">
      <alignment horizontal="left" vertical="center" wrapText="1" readingOrder="1"/>
    </xf>
    <xf numFmtId="176" fontId="15" fillId="0" borderId="40" xfId="0" applyNumberFormat="1" applyFont="1" applyBorder="1" applyAlignment="1">
      <alignment horizontal="left" vertical="center" wrapText="1" readingOrder="1"/>
    </xf>
    <xf numFmtId="0" fontId="15" fillId="0" borderId="28" xfId="0" applyFont="1" applyBorder="1" applyAlignment="1">
      <alignment horizontal="left" vertical="center" wrapText="1" readingOrder="1"/>
    </xf>
    <xf numFmtId="0" fontId="3" fillId="0" borderId="30" xfId="0" applyFont="1" applyBorder="1" applyAlignment="1">
      <alignment vertical="top" wrapText="1"/>
    </xf>
    <xf numFmtId="0" fontId="5" fillId="0" borderId="33" xfId="0" applyFont="1" applyBorder="1" applyAlignment="1">
      <alignment horizontal="left" vertical="center" wrapText="1" readingOrder="1"/>
    </xf>
    <xf numFmtId="0" fontId="5" fillId="0" borderId="34" xfId="0" applyFont="1" applyBorder="1" applyAlignment="1">
      <alignment horizontal="left" vertical="center" wrapText="1" readingOrder="1"/>
    </xf>
    <xf numFmtId="0" fontId="5" fillId="0" borderId="36" xfId="0" applyFont="1" applyBorder="1" applyAlignment="1">
      <alignment horizontal="left" vertical="center" wrapText="1" readingOrder="1"/>
    </xf>
    <xf numFmtId="0" fontId="5" fillId="0" borderId="37" xfId="0" applyFont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2" borderId="17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8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0" xfId="0" applyFont="1" applyBorder="1" applyAlignment="1">
      <alignment vertical="center" wrapText="1"/>
    </xf>
  </cellXfs>
  <cellStyles count="2">
    <cellStyle name="Normal" xfId="0" builtinId="0"/>
    <cellStyle name="Normal 3" xfId="1" xr:uid="{2409072B-DE74-4AFE-9068-FB6263D77C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41275</xdr:rowOff>
    </xdr:from>
    <xdr:to>
      <xdr:col>1</xdr:col>
      <xdr:colOff>527049</xdr:colOff>
      <xdr:row>1</xdr:row>
      <xdr:rowOff>195140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93EDD-084C-4F3A-B119-C186D82DD0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00" y="962342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49</xdr:row>
      <xdr:rowOff>41275</xdr:rowOff>
    </xdr:from>
    <xdr:to>
      <xdr:col>1</xdr:col>
      <xdr:colOff>523874</xdr:colOff>
      <xdr:row>50</xdr:row>
      <xdr:rowOff>195140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15A6B-21E5-4F0A-9CEC-88D2C91A0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47227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130</xdr:row>
      <xdr:rowOff>36512</xdr:rowOff>
    </xdr:from>
    <xdr:to>
      <xdr:col>1</xdr:col>
      <xdr:colOff>514349</xdr:colOff>
      <xdr:row>131</xdr:row>
      <xdr:rowOff>193552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ADC70-397D-4323-9623-17223AB30D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9565262"/>
          <a:ext cx="1057274" cy="36659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88</xdr:row>
      <xdr:rowOff>33337</xdr:rowOff>
    </xdr:from>
    <xdr:to>
      <xdr:col>1</xdr:col>
      <xdr:colOff>514349</xdr:colOff>
      <xdr:row>89</xdr:row>
      <xdr:rowOff>187202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01D05-81BD-4519-B0E8-8290315207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9484637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239</xdr:row>
      <xdr:rowOff>39688</xdr:rowOff>
    </xdr:from>
    <xdr:to>
      <xdr:col>1</xdr:col>
      <xdr:colOff>514349</xdr:colOff>
      <xdr:row>240</xdr:row>
      <xdr:rowOff>193553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92F44A-80C4-4023-A36F-BF6B5446D4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725988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214</xdr:row>
      <xdr:rowOff>38100</xdr:rowOff>
    </xdr:from>
    <xdr:to>
      <xdr:col>1</xdr:col>
      <xdr:colOff>514349</xdr:colOff>
      <xdr:row>215</xdr:row>
      <xdr:rowOff>191965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DA0CD-1D7D-4A15-9FF3-8A500D61F2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173</xdr:row>
      <xdr:rowOff>38100</xdr:rowOff>
    </xdr:from>
    <xdr:to>
      <xdr:col>1</xdr:col>
      <xdr:colOff>514349</xdr:colOff>
      <xdr:row>174</xdr:row>
      <xdr:rowOff>191965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280D2D-7A10-49B5-B5B2-89B01124673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9406175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65"/>
  <sheetViews>
    <sheetView tabSelected="1" view="pageBreakPreview" topLeftCell="A246" zoomScaleNormal="100" zoomScaleSheetLayoutView="100" workbookViewId="0">
      <selection activeCell="B252" sqref="B252"/>
    </sheetView>
  </sheetViews>
  <sheetFormatPr defaultColWidth="9.125" defaultRowHeight="16.5" x14ac:dyDescent="0.35"/>
  <cols>
    <col min="1" max="1" width="8.375" style="1" bestFit="1" customWidth="1"/>
    <col min="2" max="2" width="33.375" style="1" bestFit="1" customWidth="1"/>
    <col min="3" max="3" width="9.75" style="1" bestFit="1" customWidth="1"/>
    <col min="4" max="4" width="12.125" style="1" bestFit="1" customWidth="1"/>
    <col min="5" max="5" width="7.375" style="1" bestFit="1" customWidth="1"/>
    <col min="6" max="6" width="9.875" style="1" bestFit="1" customWidth="1"/>
    <col min="7" max="7" width="11.875" style="1" bestFit="1" customWidth="1"/>
    <col min="8" max="8" width="12" style="1" bestFit="1" customWidth="1"/>
    <col min="9" max="16384" width="9.125" style="3"/>
  </cols>
  <sheetData>
    <row r="1" spans="1:8" x14ac:dyDescent="0.35">
      <c r="A1" s="46"/>
      <c r="B1" s="46"/>
      <c r="C1" s="130" t="s">
        <v>188</v>
      </c>
      <c r="D1" s="130"/>
      <c r="E1" s="130"/>
      <c r="F1" s="130"/>
      <c r="G1" s="130"/>
      <c r="H1" s="130"/>
    </row>
    <row r="2" spans="1:8" x14ac:dyDescent="0.35">
      <c r="A2" s="46"/>
      <c r="B2" s="46"/>
      <c r="C2" s="131"/>
      <c r="D2" s="131"/>
      <c r="E2" s="131"/>
      <c r="F2" s="131"/>
      <c r="G2" s="131"/>
      <c r="H2" s="131"/>
    </row>
    <row r="3" spans="1:8" x14ac:dyDescent="0.2">
      <c r="A3" s="125" t="s">
        <v>190</v>
      </c>
      <c r="B3" s="103"/>
      <c r="C3" s="147" t="s">
        <v>8</v>
      </c>
      <c r="D3" s="147"/>
      <c r="E3" s="147"/>
      <c r="F3" s="147"/>
      <c r="G3" s="147"/>
      <c r="H3" s="147"/>
    </row>
    <row r="4" spans="1:8" x14ac:dyDescent="0.2">
      <c r="A4" s="125" t="s">
        <v>191</v>
      </c>
      <c r="B4" s="103"/>
      <c r="C4" s="147" t="s">
        <v>9</v>
      </c>
      <c r="D4" s="147"/>
      <c r="E4" s="147"/>
      <c r="F4" s="147"/>
      <c r="G4" s="147"/>
      <c r="H4" s="147"/>
    </row>
    <row r="5" spans="1:8" x14ac:dyDescent="0.2">
      <c r="A5" s="125" t="s">
        <v>192</v>
      </c>
      <c r="B5" s="103"/>
      <c r="C5" s="147" t="s">
        <v>11</v>
      </c>
      <c r="D5" s="147"/>
      <c r="E5" s="147"/>
      <c r="F5" s="147"/>
      <c r="G5" s="147"/>
      <c r="H5" s="147"/>
    </row>
    <row r="6" spans="1:8" x14ac:dyDescent="0.2">
      <c r="A6" s="125" t="s">
        <v>193</v>
      </c>
      <c r="B6" s="103"/>
      <c r="C6" s="147" t="s">
        <v>12</v>
      </c>
      <c r="D6" s="147"/>
      <c r="E6" s="147"/>
      <c r="F6" s="147"/>
      <c r="G6" s="147"/>
      <c r="H6" s="147"/>
    </row>
    <row r="7" spans="1:8" x14ac:dyDescent="0.2">
      <c r="A7" s="125" t="s">
        <v>194</v>
      </c>
      <c r="B7" s="103"/>
      <c r="C7" s="147" t="s">
        <v>186</v>
      </c>
      <c r="D7" s="147"/>
      <c r="E7" s="147"/>
      <c r="F7" s="147"/>
      <c r="G7" s="147"/>
      <c r="H7" s="147"/>
    </row>
    <row r="8" spans="1:8" x14ac:dyDescent="0.2">
      <c r="A8" s="23" t="s">
        <v>13</v>
      </c>
      <c r="B8" s="23" t="s">
        <v>13</v>
      </c>
      <c r="C8" s="24" t="s">
        <v>13</v>
      </c>
      <c r="D8" s="23" t="s">
        <v>13</v>
      </c>
      <c r="E8" s="23" t="s">
        <v>13</v>
      </c>
      <c r="F8" s="25" t="s">
        <v>13</v>
      </c>
      <c r="G8" s="25" t="s">
        <v>13</v>
      </c>
      <c r="H8" s="23" t="s">
        <v>13</v>
      </c>
    </row>
    <row r="9" spans="1:8" x14ac:dyDescent="0.2">
      <c r="A9" s="132" t="s">
        <v>14</v>
      </c>
      <c r="B9" s="148"/>
      <c r="C9" s="47" t="s">
        <v>15</v>
      </c>
      <c r="D9" s="132" t="s">
        <v>16</v>
      </c>
      <c r="E9" s="126"/>
      <c r="F9" s="25" t="s">
        <v>13</v>
      </c>
      <c r="G9" s="149" t="s">
        <v>17</v>
      </c>
      <c r="H9" s="150"/>
    </row>
    <row r="10" spans="1:8" x14ac:dyDescent="0.2">
      <c r="A10" s="26" t="s">
        <v>18</v>
      </c>
      <c r="B10" s="27" t="s">
        <v>19</v>
      </c>
      <c r="C10" s="28" t="s">
        <v>13</v>
      </c>
      <c r="D10" s="125" t="s">
        <v>13</v>
      </c>
      <c r="E10" s="126"/>
      <c r="F10" s="25" t="s">
        <v>13</v>
      </c>
      <c r="G10" s="151" t="s">
        <v>20</v>
      </c>
      <c r="H10" s="152"/>
    </row>
    <row r="11" spans="1:8" x14ac:dyDescent="0.2">
      <c r="A11" s="125" t="s">
        <v>21</v>
      </c>
      <c r="B11" s="144"/>
      <c r="C11" s="26" t="s">
        <v>13</v>
      </c>
      <c r="D11" s="125" t="s">
        <v>13</v>
      </c>
      <c r="E11" s="126"/>
      <c r="F11" s="25" t="s">
        <v>13</v>
      </c>
      <c r="G11" s="145">
        <v>43826</v>
      </c>
      <c r="H11" s="146"/>
    </row>
    <row r="12" spans="1:8" x14ac:dyDescent="0.2">
      <c r="A12" s="125" t="s">
        <v>22</v>
      </c>
      <c r="B12" s="126"/>
      <c r="C12" s="26" t="s">
        <v>13</v>
      </c>
      <c r="D12" s="125" t="s">
        <v>13</v>
      </c>
      <c r="E12" s="126"/>
      <c r="F12" s="25" t="s">
        <v>13</v>
      </c>
      <c r="G12" s="25" t="s">
        <v>13</v>
      </c>
      <c r="H12" s="23" t="s">
        <v>13</v>
      </c>
    </row>
    <row r="13" spans="1:8" x14ac:dyDescent="0.2">
      <c r="A13" s="29" t="s">
        <v>18</v>
      </c>
      <c r="B13" s="44" t="s">
        <v>23</v>
      </c>
      <c r="C13" s="26" t="s">
        <v>13</v>
      </c>
      <c r="D13" s="125" t="s">
        <v>13</v>
      </c>
      <c r="E13" s="126"/>
      <c r="F13" s="25" t="s">
        <v>13</v>
      </c>
      <c r="G13" s="25" t="s">
        <v>13</v>
      </c>
      <c r="H13" s="23" t="s">
        <v>13</v>
      </c>
    </row>
    <row r="14" spans="1:8" x14ac:dyDescent="0.2">
      <c r="A14" s="29" t="s">
        <v>24</v>
      </c>
      <c r="B14" s="44" t="s">
        <v>25</v>
      </c>
      <c r="C14" s="26" t="s">
        <v>13</v>
      </c>
      <c r="D14" s="125" t="s">
        <v>13</v>
      </c>
      <c r="E14" s="126"/>
      <c r="F14" s="25" t="s">
        <v>13</v>
      </c>
      <c r="G14" s="25" t="s">
        <v>13</v>
      </c>
      <c r="H14" s="23" t="s">
        <v>13</v>
      </c>
    </row>
    <row r="15" spans="1:8" x14ac:dyDescent="0.2">
      <c r="A15" s="30" t="s">
        <v>26</v>
      </c>
      <c r="B15" s="44" t="s">
        <v>27</v>
      </c>
      <c r="C15" s="26" t="s">
        <v>13</v>
      </c>
      <c r="D15" s="125" t="s">
        <v>13</v>
      </c>
      <c r="E15" s="126"/>
      <c r="F15" s="25" t="s">
        <v>13</v>
      </c>
      <c r="G15" s="25" t="s">
        <v>13</v>
      </c>
      <c r="H15" s="23" t="s">
        <v>13</v>
      </c>
    </row>
    <row r="16" spans="1:8" x14ac:dyDescent="0.2">
      <c r="A16" s="23" t="s">
        <v>13</v>
      </c>
      <c r="B16" s="23" t="s">
        <v>13</v>
      </c>
      <c r="C16" s="28" t="s">
        <v>13</v>
      </c>
      <c r="D16" s="23" t="s">
        <v>13</v>
      </c>
      <c r="E16" s="23" t="s">
        <v>13</v>
      </c>
      <c r="F16" s="25" t="s">
        <v>13</v>
      </c>
      <c r="G16" s="25" t="s">
        <v>13</v>
      </c>
      <c r="H16" s="23" t="s">
        <v>13</v>
      </c>
    </row>
    <row r="17" spans="1:8" ht="33" x14ac:dyDescent="0.2">
      <c r="A17" s="133" t="s">
        <v>195</v>
      </c>
      <c r="B17" s="103"/>
      <c r="C17" s="49" t="s">
        <v>28</v>
      </c>
      <c r="D17" s="31" t="s">
        <v>29</v>
      </c>
      <c r="E17" s="31" t="s">
        <v>30</v>
      </c>
      <c r="F17" s="31" t="s">
        <v>31</v>
      </c>
      <c r="G17" s="31" t="s">
        <v>32</v>
      </c>
      <c r="H17" s="32" t="s">
        <v>33</v>
      </c>
    </row>
    <row r="18" spans="1:8" x14ac:dyDescent="0.2">
      <c r="A18" s="47" t="s">
        <v>13</v>
      </c>
      <c r="B18" s="42" t="str">
        <f>$C$5</f>
        <v>71.6 M1</v>
      </c>
      <c r="C18" s="43" t="str">
        <f>$C$6</f>
        <v>KVI</v>
      </c>
      <c r="D18" s="52" t="s">
        <v>34</v>
      </c>
      <c r="E18" s="52">
        <v>2050</v>
      </c>
      <c r="F18" s="52">
        <v>1500</v>
      </c>
      <c r="G18" s="52">
        <v>555</v>
      </c>
      <c r="H18" s="53" t="s">
        <v>35</v>
      </c>
    </row>
    <row r="19" spans="1:8" x14ac:dyDescent="0.35">
      <c r="A19" s="134" t="s">
        <v>187</v>
      </c>
      <c r="B19" s="135"/>
      <c r="C19" s="125" t="s">
        <v>13</v>
      </c>
      <c r="D19" s="103"/>
      <c r="E19" s="103"/>
      <c r="F19" s="103"/>
      <c r="G19" s="103"/>
      <c r="H19" s="104"/>
    </row>
    <row r="20" spans="1:8" x14ac:dyDescent="0.35">
      <c r="A20" s="134" t="s">
        <v>36</v>
      </c>
      <c r="B20" s="135"/>
      <c r="C20" s="125" t="s">
        <v>13</v>
      </c>
      <c r="D20" s="103"/>
      <c r="E20" s="103"/>
      <c r="F20" s="103"/>
      <c r="G20" s="103"/>
      <c r="H20" s="104"/>
    </row>
    <row r="21" spans="1:8" ht="15" customHeight="1" x14ac:dyDescent="0.2">
      <c r="A21" s="136" t="s">
        <v>184</v>
      </c>
      <c r="B21" s="138" t="s">
        <v>13</v>
      </c>
      <c r="C21" s="138"/>
      <c r="D21" s="138"/>
      <c r="E21" s="138"/>
      <c r="F21" s="138"/>
      <c r="G21" s="138"/>
      <c r="H21" s="139"/>
    </row>
    <row r="22" spans="1:8" ht="15" customHeight="1" x14ac:dyDescent="0.2">
      <c r="A22" s="137"/>
      <c r="B22" s="140"/>
      <c r="C22" s="140"/>
      <c r="D22" s="140"/>
      <c r="E22" s="140"/>
      <c r="F22" s="140"/>
      <c r="G22" s="140"/>
      <c r="H22" s="141"/>
    </row>
    <row r="23" spans="1:8" ht="15" customHeight="1" x14ac:dyDescent="0.2">
      <c r="A23" s="137"/>
      <c r="B23" s="140"/>
      <c r="C23" s="140"/>
      <c r="D23" s="140"/>
      <c r="E23" s="140"/>
      <c r="F23" s="140"/>
      <c r="G23" s="140"/>
      <c r="H23" s="141"/>
    </row>
    <row r="24" spans="1:8" ht="15" customHeight="1" x14ac:dyDescent="0.2">
      <c r="A24" s="137"/>
      <c r="B24" s="140"/>
      <c r="C24" s="140"/>
      <c r="D24" s="140"/>
      <c r="E24" s="140"/>
      <c r="F24" s="140"/>
      <c r="G24" s="140"/>
      <c r="H24" s="141"/>
    </row>
    <row r="25" spans="1:8" ht="15" customHeight="1" x14ac:dyDescent="0.2">
      <c r="A25" s="137" t="s">
        <v>185</v>
      </c>
      <c r="B25" s="140"/>
      <c r="C25" s="140"/>
      <c r="D25" s="140"/>
      <c r="E25" s="140"/>
      <c r="F25" s="140"/>
      <c r="G25" s="140"/>
      <c r="H25" s="141"/>
    </row>
    <row r="26" spans="1:8" ht="15" customHeight="1" x14ac:dyDescent="0.2">
      <c r="A26" s="137"/>
      <c r="B26" s="140"/>
      <c r="C26" s="140"/>
      <c r="D26" s="140"/>
      <c r="E26" s="140"/>
      <c r="F26" s="140"/>
      <c r="G26" s="140"/>
      <c r="H26" s="141"/>
    </row>
    <row r="27" spans="1:8" ht="15" customHeight="1" x14ac:dyDescent="0.2">
      <c r="A27" s="137"/>
      <c r="B27" s="140"/>
      <c r="C27" s="140"/>
      <c r="D27" s="140"/>
      <c r="E27" s="140"/>
      <c r="F27" s="140"/>
      <c r="G27" s="140"/>
      <c r="H27" s="141"/>
    </row>
    <row r="28" spans="1:8" ht="15" customHeight="1" x14ac:dyDescent="0.2">
      <c r="A28" s="56"/>
      <c r="B28" s="140"/>
      <c r="C28" s="140"/>
      <c r="D28" s="140"/>
      <c r="E28" s="140"/>
      <c r="F28" s="140"/>
      <c r="G28" s="140"/>
      <c r="H28" s="141"/>
    </row>
    <row r="29" spans="1:8" ht="15" customHeight="1" x14ac:dyDescent="0.2">
      <c r="A29" s="57"/>
      <c r="B29" s="140"/>
      <c r="C29" s="140"/>
      <c r="D29" s="140"/>
      <c r="E29" s="140"/>
      <c r="F29" s="140"/>
      <c r="G29" s="140"/>
      <c r="H29" s="141"/>
    </row>
    <row r="30" spans="1:8" ht="15" customHeight="1" x14ac:dyDescent="0.2">
      <c r="A30" s="57"/>
      <c r="B30" s="140"/>
      <c r="C30" s="140"/>
      <c r="D30" s="140"/>
      <c r="E30" s="140"/>
      <c r="F30" s="140"/>
      <c r="G30" s="140"/>
      <c r="H30" s="141"/>
    </row>
    <row r="31" spans="1:8" ht="15" customHeight="1" x14ac:dyDescent="0.2">
      <c r="A31" s="57"/>
      <c r="B31" s="140"/>
      <c r="C31" s="140"/>
      <c r="D31" s="140"/>
      <c r="E31" s="140"/>
      <c r="F31" s="140"/>
      <c r="G31" s="140"/>
      <c r="H31" s="141"/>
    </row>
    <row r="32" spans="1:8" ht="15" customHeight="1" x14ac:dyDescent="0.2">
      <c r="A32" s="57"/>
      <c r="B32" s="140"/>
      <c r="C32" s="140"/>
      <c r="D32" s="140"/>
      <c r="E32" s="140"/>
      <c r="F32" s="140"/>
      <c r="G32" s="140"/>
      <c r="H32" s="141"/>
    </row>
    <row r="33" spans="1:8" ht="15" customHeight="1" x14ac:dyDescent="0.2">
      <c r="A33" s="57"/>
      <c r="B33" s="140"/>
      <c r="C33" s="140"/>
      <c r="D33" s="140"/>
      <c r="E33" s="140"/>
      <c r="F33" s="140"/>
      <c r="G33" s="140"/>
      <c r="H33" s="141"/>
    </row>
    <row r="34" spans="1:8" ht="15" customHeight="1" x14ac:dyDescent="0.2">
      <c r="A34" s="57"/>
      <c r="B34" s="140"/>
      <c r="C34" s="140"/>
      <c r="D34" s="140"/>
      <c r="E34" s="140"/>
      <c r="F34" s="140"/>
      <c r="G34" s="140"/>
      <c r="H34" s="141"/>
    </row>
    <row r="35" spans="1:8" ht="15" customHeight="1" x14ac:dyDescent="0.2">
      <c r="A35" s="57"/>
      <c r="B35" s="140"/>
      <c r="C35" s="140"/>
      <c r="D35" s="140"/>
      <c r="E35" s="140"/>
      <c r="F35" s="140"/>
      <c r="G35" s="140"/>
      <c r="H35" s="141"/>
    </row>
    <row r="36" spans="1:8" ht="15" customHeight="1" x14ac:dyDescent="0.2">
      <c r="A36" s="58"/>
      <c r="B36" s="142"/>
      <c r="C36" s="142"/>
      <c r="D36" s="142"/>
      <c r="E36" s="142"/>
      <c r="F36" s="142"/>
      <c r="G36" s="142"/>
      <c r="H36" s="143"/>
    </row>
    <row r="37" spans="1:8" x14ac:dyDescent="0.2">
      <c r="A37" s="132" t="s">
        <v>37</v>
      </c>
      <c r="B37" s="126"/>
      <c r="C37" s="26" t="s">
        <v>15</v>
      </c>
      <c r="D37" s="127" t="s">
        <v>38</v>
      </c>
      <c r="E37" s="128"/>
      <c r="F37" s="128"/>
      <c r="G37" s="44" t="s">
        <v>39</v>
      </c>
      <c r="H37" s="33" t="s">
        <v>40</v>
      </c>
    </row>
    <row r="38" spans="1:8" x14ac:dyDescent="0.2">
      <c r="A38" s="125" t="s">
        <v>41</v>
      </c>
      <c r="B38" s="126"/>
      <c r="C38" s="26" t="s">
        <v>13</v>
      </c>
      <c r="D38" s="127" t="s">
        <v>13</v>
      </c>
      <c r="E38" s="128"/>
      <c r="F38" s="129"/>
      <c r="G38" s="45"/>
      <c r="H38" s="33" t="s">
        <v>13</v>
      </c>
    </row>
    <row r="39" spans="1:8" x14ac:dyDescent="0.2">
      <c r="A39" s="125" t="s">
        <v>42</v>
      </c>
      <c r="B39" s="126"/>
      <c r="C39" s="26" t="s">
        <v>13</v>
      </c>
      <c r="D39" s="127" t="s">
        <v>13</v>
      </c>
      <c r="E39" s="128"/>
      <c r="F39" s="129"/>
      <c r="G39" s="45"/>
      <c r="H39" s="33" t="s">
        <v>13</v>
      </c>
    </row>
    <row r="40" spans="1:8" x14ac:dyDescent="0.2">
      <c r="A40" s="125" t="s">
        <v>43</v>
      </c>
      <c r="B40" s="126"/>
      <c r="C40" s="26" t="s">
        <v>13</v>
      </c>
      <c r="D40" s="127" t="s">
        <v>13</v>
      </c>
      <c r="E40" s="128"/>
      <c r="F40" s="129"/>
      <c r="G40" s="45"/>
      <c r="H40" s="33" t="s">
        <v>13</v>
      </c>
    </row>
    <row r="41" spans="1:8" x14ac:dyDescent="0.2">
      <c r="A41" s="125" t="s">
        <v>44</v>
      </c>
      <c r="B41" s="126"/>
      <c r="C41" s="26" t="s">
        <v>13</v>
      </c>
      <c r="D41" s="127" t="s">
        <v>13</v>
      </c>
      <c r="E41" s="128"/>
      <c r="F41" s="129"/>
      <c r="G41" s="45"/>
      <c r="H41" s="33" t="s">
        <v>13</v>
      </c>
    </row>
    <row r="42" spans="1:8" x14ac:dyDescent="0.2">
      <c r="A42" s="125" t="s">
        <v>45</v>
      </c>
      <c r="B42" s="126"/>
      <c r="C42" s="26" t="s">
        <v>13</v>
      </c>
      <c r="D42" s="127" t="s">
        <v>13</v>
      </c>
      <c r="E42" s="128"/>
      <c r="F42" s="129"/>
      <c r="G42" s="45"/>
      <c r="H42" s="33" t="s">
        <v>13</v>
      </c>
    </row>
    <row r="43" spans="1:8" x14ac:dyDescent="0.2">
      <c r="A43" s="125" t="s">
        <v>46</v>
      </c>
      <c r="B43" s="126"/>
      <c r="C43" s="26" t="s">
        <v>13</v>
      </c>
      <c r="D43" s="127" t="s">
        <v>13</v>
      </c>
      <c r="E43" s="128"/>
      <c r="F43" s="129"/>
      <c r="G43" s="45"/>
      <c r="H43" s="33" t="s">
        <v>13</v>
      </c>
    </row>
    <row r="44" spans="1:8" x14ac:dyDescent="0.2">
      <c r="A44" s="125" t="s">
        <v>47</v>
      </c>
      <c r="B44" s="126"/>
      <c r="C44" s="26" t="s">
        <v>13</v>
      </c>
      <c r="D44" s="127" t="s">
        <v>13</v>
      </c>
      <c r="E44" s="128"/>
      <c r="F44" s="129"/>
      <c r="G44" s="45"/>
      <c r="H44" s="33" t="s">
        <v>13</v>
      </c>
    </row>
    <row r="45" spans="1:8" x14ac:dyDescent="0.2">
      <c r="A45" s="125" t="s">
        <v>48</v>
      </c>
      <c r="B45" s="126"/>
      <c r="C45" s="26" t="s">
        <v>13</v>
      </c>
      <c r="D45" s="127" t="s">
        <v>13</v>
      </c>
      <c r="E45" s="128"/>
      <c r="F45" s="129"/>
      <c r="G45" s="45"/>
      <c r="H45" s="33" t="s">
        <v>13</v>
      </c>
    </row>
    <row r="46" spans="1:8" x14ac:dyDescent="0.2">
      <c r="A46" s="125" t="s">
        <v>49</v>
      </c>
      <c r="B46" s="126"/>
      <c r="C46" s="26" t="s">
        <v>13</v>
      </c>
      <c r="D46" s="127" t="s">
        <v>13</v>
      </c>
      <c r="E46" s="128"/>
      <c r="F46" s="129"/>
      <c r="G46" s="45"/>
      <c r="H46" s="33" t="s">
        <v>13</v>
      </c>
    </row>
    <row r="47" spans="1:8" x14ac:dyDescent="0.2">
      <c r="A47" s="125" t="s">
        <v>50</v>
      </c>
      <c r="B47" s="126"/>
      <c r="C47" s="26" t="s">
        <v>13</v>
      </c>
      <c r="D47" s="127" t="s">
        <v>13</v>
      </c>
      <c r="E47" s="128"/>
      <c r="F47" s="129"/>
      <c r="G47" s="45"/>
      <c r="H47" s="33" t="s">
        <v>13</v>
      </c>
    </row>
    <row r="48" spans="1:8" x14ac:dyDescent="0.2">
      <c r="A48" s="125" t="s">
        <v>51</v>
      </c>
      <c r="B48" s="126"/>
      <c r="C48" s="26" t="s">
        <v>13</v>
      </c>
      <c r="D48" s="127" t="s">
        <v>13</v>
      </c>
      <c r="E48" s="128"/>
      <c r="F48" s="129"/>
      <c r="G48" s="45"/>
      <c r="H48" s="33" t="s">
        <v>13</v>
      </c>
    </row>
    <row r="49" spans="1:8" x14ac:dyDescent="0.2">
      <c r="A49" s="55"/>
      <c r="B49" s="60"/>
      <c r="C49" s="55"/>
      <c r="D49" s="54"/>
      <c r="E49" s="54"/>
      <c r="F49" s="54"/>
      <c r="G49" s="60"/>
      <c r="H49" s="55"/>
    </row>
    <row r="50" spans="1:8" ht="16.5" customHeight="1" x14ac:dyDescent="0.35">
      <c r="A50" s="46"/>
      <c r="B50" s="46"/>
      <c r="C50" s="130" t="s">
        <v>52</v>
      </c>
      <c r="D50" s="130"/>
      <c r="E50" s="130"/>
      <c r="F50" s="130"/>
      <c r="G50" s="130"/>
      <c r="H50" s="130"/>
    </row>
    <row r="51" spans="1:8" x14ac:dyDescent="0.35">
      <c r="A51" s="46"/>
      <c r="B51" s="46"/>
      <c r="C51" s="131"/>
      <c r="D51" s="131"/>
      <c r="E51" s="131"/>
      <c r="F51" s="131"/>
      <c r="G51" s="131"/>
      <c r="H51" s="131"/>
    </row>
    <row r="52" spans="1:8" x14ac:dyDescent="0.2">
      <c r="A52" s="70" t="s">
        <v>0</v>
      </c>
      <c r="B52" s="71"/>
      <c r="C52" s="101" t="str">
        <f>$C$3</f>
        <v>FSO190786</v>
      </c>
      <c r="D52" s="102"/>
      <c r="E52" s="102"/>
      <c r="F52" s="103"/>
      <c r="G52" s="103"/>
      <c r="H52" s="104"/>
    </row>
    <row r="53" spans="1:8" x14ac:dyDescent="0.2">
      <c r="A53" s="70" t="s">
        <v>1</v>
      </c>
      <c r="B53" s="71"/>
      <c r="C53" s="101" t="str">
        <f>$C$4</f>
        <v>Jeju Dream Tower  III</v>
      </c>
      <c r="D53" s="102"/>
      <c r="E53" s="102"/>
      <c r="F53" s="103"/>
      <c r="G53" s="103"/>
      <c r="H53" s="104"/>
    </row>
    <row r="54" spans="1:8" x14ac:dyDescent="0.2">
      <c r="A54" s="70" t="s">
        <v>10</v>
      </c>
      <c r="B54" s="71"/>
      <c r="C54" s="101" t="str">
        <f>$C$5</f>
        <v>71.6 M1</v>
      </c>
      <c r="D54" s="102"/>
      <c r="E54" s="102"/>
      <c r="F54" s="103"/>
      <c r="G54" s="103"/>
      <c r="H54" s="104"/>
    </row>
    <row r="55" spans="1:8" x14ac:dyDescent="0.2">
      <c r="A55" s="119" t="s">
        <v>4</v>
      </c>
      <c r="B55" s="120"/>
      <c r="C55" s="121" t="str">
        <f>$C$6</f>
        <v>KVI</v>
      </c>
      <c r="D55" s="122"/>
      <c r="E55" s="122"/>
      <c r="F55" s="123"/>
      <c r="G55" s="123"/>
      <c r="H55" s="124"/>
    </row>
    <row r="56" spans="1:8" ht="33" x14ac:dyDescent="0.2">
      <c r="A56" s="110"/>
      <c r="B56" s="110"/>
      <c r="C56" s="110"/>
      <c r="D56" s="110"/>
      <c r="E56" s="110"/>
      <c r="F56" s="48" t="s">
        <v>53</v>
      </c>
      <c r="G56" s="48" t="s">
        <v>54</v>
      </c>
      <c r="H56" s="48" t="s">
        <v>55</v>
      </c>
    </row>
    <row r="57" spans="1:8" ht="27.95" customHeight="1" x14ac:dyDescent="0.35">
      <c r="A57" s="118" t="s">
        <v>56</v>
      </c>
      <c r="B57" s="118"/>
      <c r="C57" s="118"/>
      <c r="D57" s="118"/>
      <c r="E57" s="118"/>
      <c r="F57" s="34"/>
      <c r="G57" s="34"/>
      <c r="H57" s="34"/>
    </row>
    <row r="58" spans="1:8" x14ac:dyDescent="0.2">
      <c r="A58" s="113" t="s">
        <v>57</v>
      </c>
      <c r="B58" s="113"/>
      <c r="C58" s="113"/>
      <c r="D58" s="113"/>
      <c r="E58" s="113"/>
      <c r="F58" s="35" t="s">
        <v>13</v>
      </c>
      <c r="G58" s="35" t="s">
        <v>13</v>
      </c>
      <c r="H58" s="35"/>
    </row>
    <row r="59" spans="1:8" x14ac:dyDescent="0.2">
      <c r="A59" s="113" t="s">
        <v>58</v>
      </c>
      <c r="B59" s="113"/>
      <c r="C59" s="113"/>
      <c r="D59" s="113"/>
      <c r="E59" s="113"/>
      <c r="F59" s="35" t="s">
        <v>13</v>
      </c>
      <c r="G59" s="35" t="s">
        <v>13</v>
      </c>
      <c r="H59" s="35"/>
    </row>
    <row r="60" spans="1:8" x14ac:dyDescent="0.2">
      <c r="A60" s="113" t="s">
        <v>59</v>
      </c>
      <c r="B60" s="113"/>
      <c r="C60" s="113"/>
      <c r="D60" s="113"/>
      <c r="E60" s="113"/>
      <c r="F60" s="35" t="s">
        <v>13</v>
      </c>
      <c r="G60" s="35" t="s">
        <v>13</v>
      </c>
      <c r="H60" s="35"/>
    </row>
    <row r="61" spans="1:8" x14ac:dyDescent="0.2">
      <c r="A61" s="113" t="s">
        <v>60</v>
      </c>
      <c r="B61" s="113"/>
      <c r="C61" s="113"/>
      <c r="D61" s="113"/>
      <c r="E61" s="113"/>
      <c r="F61" s="35" t="s">
        <v>13</v>
      </c>
      <c r="G61" s="35" t="s">
        <v>13</v>
      </c>
      <c r="H61" s="35"/>
    </row>
    <row r="62" spans="1:8" ht="27.95" customHeight="1" x14ac:dyDescent="0.2">
      <c r="A62" s="113" t="s">
        <v>61</v>
      </c>
      <c r="B62" s="113"/>
      <c r="C62" s="113"/>
      <c r="D62" s="113"/>
      <c r="E62" s="113"/>
      <c r="F62" s="35" t="s">
        <v>13</v>
      </c>
      <c r="G62" s="35" t="s">
        <v>13</v>
      </c>
      <c r="H62" s="35"/>
    </row>
    <row r="63" spans="1:8" ht="27.95" customHeight="1" x14ac:dyDescent="0.35">
      <c r="A63" s="118" t="s">
        <v>62</v>
      </c>
      <c r="B63" s="118"/>
      <c r="C63" s="118"/>
      <c r="D63" s="118"/>
      <c r="E63" s="118"/>
      <c r="F63" s="34"/>
      <c r="G63" s="34" t="s">
        <v>13</v>
      </c>
      <c r="H63" s="34"/>
    </row>
    <row r="64" spans="1:8" x14ac:dyDescent="0.2">
      <c r="A64" s="113" t="s">
        <v>63</v>
      </c>
      <c r="B64" s="113"/>
      <c r="C64" s="113"/>
      <c r="D64" s="113"/>
      <c r="E64" s="113"/>
      <c r="F64" s="35" t="s">
        <v>13</v>
      </c>
      <c r="G64" s="35" t="s">
        <v>13</v>
      </c>
      <c r="H64" s="35"/>
    </row>
    <row r="65" spans="1:8" x14ac:dyDescent="0.2">
      <c r="A65" s="113" t="s">
        <v>64</v>
      </c>
      <c r="B65" s="113"/>
      <c r="C65" s="113"/>
      <c r="D65" s="113"/>
      <c r="E65" s="113"/>
      <c r="F65" s="35" t="s">
        <v>13</v>
      </c>
      <c r="G65" s="35" t="s">
        <v>13</v>
      </c>
      <c r="H65" s="35"/>
    </row>
    <row r="66" spans="1:8" x14ac:dyDescent="0.2">
      <c r="A66" s="113" t="s">
        <v>65</v>
      </c>
      <c r="B66" s="113"/>
      <c r="C66" s="113"/>
      <c r="D66" s="113"/>
      <c r="E66" s="113"/>
      <c r="F66" s="35" t="s">
        <v>13</v>
      </c>
      <c r="G66" s="35" t="s">
        <v>13</v>
      </c>
      <c r="H66" s="35"/>
    </row>
    <row r="67" spans="1:8" x14ac:dyDescent="0.2">
      <c r="A67" s="113" t="s">
        <v>59</v>
      </c>
      <c r="B67" s="113"/>
      <c r="C67" s="113"/>
      <c r="D67" s="113"/>
      <c r="E67" s="113"/>
      <c r="F67" s="35" t="s">
        <v>13</v>
      </c>
      <c r="G67" s="35" t="s">
        <v>13</v>
      </c>
      <c r="H67" s="35"/>
    </row>
    <row r="68" spans="1:8" x14ac:dyDescent="0.2">
      <c r="A68" s="113" t="s">
        <v>60</v>
      </c>
      <c r="B68" s="113"/>
      <c r="C68" s="113"/>
      <c r="D68" s="113"/>
      <c r="E68" s="113"/>
      <c r="F68" s="35" t="s">
        <v>13</v>
      </c>
      <c r="G68" s="35" t="s">
        <v>13</v>
      </c>
      <c r="H68" s="35"/>
    </row>
    <row r="69" spans="1:8" ht="27.95" customHeight="1" x14ac:dyDescent="0.2">
      <c r="A69" s="113" t="s">
        <v>66</v>
      </c>
      <c r="B69" s="113"/>
      <c r="C69" s="113"/>
      <c r="D69" s="113"/>
      <c r="E69" s="113"/>
      <c r="F69" s="35" t="s">
        <v>13</v>
      </c>
      <c r="G69" s="35" t="s">
        <v>13</v>
      </c>
      <c r="H69" s="35"/>
    </row>
    <row r="70" spans="1:8" ht="27.95" customHeight="1" x14ac:dyDescent="0.35">
      <c r="A70" s="118" t="s">
        <v>67</v>
      </c>
      <c r="B70" s="118"/>
      <c r="C70" s="118"/>
      <c r="D70" s="118"/>
      <c r="E70" s="118"/>
      <c r="F70" s="34"/>
      <c r="G70" s="34" t="s">
        <v>13</v>
      </c>
      <c r="H70" s="34"/>
    </row>
    <row r="71" spans="1:8" x14ac:dyDescent="0.2">
      <c r="A71" s="113" t="s">
        <v>59</v>
      </c>
      <c r="B71" s="113"/>
      <c r="C71" s="113"/>
      <c r="D71" s="113"/>
      <c r="E71" s="113"/>
      <c r="F71" s="35" t="s">
        <v>13</v>
      </c>
      <c r="G71" s="35" t="s">
        <v>13</v>
      </c>
      <c r="H71" s="35"/>
    </row>
    <row r="72" spans="1:8" x14ac:dyDescent="0.2">
      <c r="A72" s="113" t="s">
        <v>60</v>
      </c>
      <c r="B72" s="113"/>
      <c r="C72" s="113"/>
      <c r="D72" s="113"/>
      <c r="E72" s="113"/>
      <c r="F72" s="35" t="s">
        <v>13</v>
      </c>
      <c r="G72" s="35" t="s">
        <v>13</v>
      </c>
      <c r="H72" s="35"/>
    </row>
    <row r="73" spans="1:8" x14ac:dyDescent="0.2">
      <c r="A73" s="113" t="s">
        <v>68</v>
      </c>
      <c r="B73" s="113"/>
      <c r="C73" s="113"/>
      <c r="D73" s="113"/>
      <c r="E73" s="113"/>
      <c r="F73" s="35" t="s">
        <v>13</v>
      </c>
      <c r="G73" s="35" t="s">
        <v>13</v>
      </c>
      <c r="H73" s="35"/>
    </row>
    <row r="74" spans="1:8" x14ac:dyDescent="0.2">
      <c r="A74" s="113" t="s">
        <v>69</v>
      </c>
      <c r="B74" s="113"/>
      <c r="C74" s="113"/>
      <c r="D74" s="113"/>
      <c r="E74" s="113"/>
      <c r="F74" s="35" t="s">
        <v>13</v>
      </c>
      <c r="G74" s="35" t="s">
        <v>13</v>
      </c>
      <c r="H74" s="35"/>
    </row>
    <row r="75" spans="1:8" ht="27.95" customHeight="1" x14ac:dyDescent="0.35">
      <c r="A75" s="118" t="s">
        <v>70</v>
      </c>
      <c r="B75" s="118"/>
      <c r="C75" s="118"/>
      <c r="D75" s="118"/>
      <c r="E75" s="118"/>
      <c r="F75" s="34"/>
      <c r="G75" s="34" t="s">
        <v>13</v>
      </c>
      <c r="H75" s="34"/>
    </row>
    <row r="76" spans="1:8" ht="27.95" customHeight="1" x14ac:dyDescent="0.2">
      <c r="A76" s="113" t="s">
        <v>71</v>
      </c>
      <c r="B76" s="113"/>
      <c r="C76" s="113"/>
      <c r="D76" s="113"/>
      <c r="E76" s="113"/>
      <c r="F76" s="35" t="s">
        <v>13</v>
      </c>
      <c r="G76" s="35" t="s">
        <v>13</v>
      </c>
      <c r="H76" s="35"/>
    </row>
    <row r="77" spans="1:8" x14ac:dyDescent="0.2">
      <c r="A77" s="113" t="s">
        <v>72</v>
      </c>
      <c r="B77" s="113"/>
      <c r="C77" s="113"/>
      <c r="D77" s="113"/>
      <c r="E77" s="113"/>
      <c r="F77" s="35" t="s">
        <v>13</v>
      </c>
      <c r="G77" s="35" t="s">
        <v>13</v>
      </c>
      <c r="H77" s="35"/>
    </row>
    <row r="78" spans="1:8" ht="27.95" customHeight="1" x14ac:dyDescent="0.2">
      <c r="A78" s="113" t="s">
        <v>73</v>
      </c>
      <c r="B78" s="113"/>
      <c r="C78" s="113"/>
      <c r="D78" s="113"/>
      <c r="E78" s="113"/>
      <c r="F78" s="35" t="s">
        <v>13</v>
      </c>
      <c r="G78" s="35" t="s">
        <v>13</v>
      </c>
      <c r="H78" s="35"/>
    </row>
    <row r="79" spans="1:8" x14ac:dyDescent="0.2">
      <c r="A79" s="113" t="s">
        <v>74</v>
      </c>
      <c r="B79" s="113"/>
      <c r="C79" s="113"/>
      <c r="D79" s="113"/>
      <c r="E79" s="113"/>
      <c r="F79" s="35" t="s">
        <v>13</v>
      </c>
      <c r="G79" s="35" t="s">
        <v>13</v>
      </c>
      <c r="H79" s="35"/>
    </row>
    <row r="80" spans="1:8" x14ac:dyDescent="0.2">
      <c r="A80" s="113" t="s">
        <v>75</v>
      </c>
      <c r="B80" s="113"/>
      <c r="C80" s="113"/>
      <c r="D80" s="113"/>
      <c r="E80" s="113"/>
      <c r="F80" s="35" t="s">
        <v>13</v>
      </c>
      <c r="G80" s="35" t="s">
        <v>13</v>
      </c>
      <c r="H80" s="35"/>
    </row>
    <row r="81" spans="1:8" x14ac:dyDescent="0.2">
      <c r="A81" s="113" t="s">
        <v>76</v>
      </c>
      <c r="B81" s="113"/>
      <c r="C81" s="113"/>
      <c r="D81" s="113"/>
      <c r="E81" s="113"/>
      <c r="F81" s="35" t="s">
        <v>13</v>
      </c>
      <c r="G81" s="35" t="s">
        <v>13</v>
      </c>
      <c r="H81" s="35"/>
    </row>
    <row r="82" spans="1:8" ht="27.95" customHeight="1" x14ac:dyDescent="0.2">
      <c r="A82" s="113" t="s">
        <v>77</v>
      </c>
      <c r="B82" s="113"/>
      <c r="C82" s="113"/>
      <c r="D82" s="113"/>
      <c r="E82" s="113"/>
      <c r="F82" s="35" t="s">
        <v>13</v>
      </c>
      <c r="G82" s="35" t="s">
        <v>13</v>
      </c>
      <c r="H82" s="35"/>
    </row>
    <row r="83" spans="1:8" x14ac:dyDescent="0.2">
      <c r="A83" s="113" t="s">
        <v>78</v>
      </c>
      <c r="B83" s="113"/>
      <c r="C83" s="113"/>
      <c r="D83" s="113"/>
      <c r="E83" s="113"/>
      <c r="F83" s="35" t="s">
        <v>13</v>
      </c>
      <c r="G83" s="35" t="s">
        <v>13</v>
      </c>
      <c r="H83" s="35"/>
    </row>
    <row r="84" spans="1:8" x14ac:dyDescent="0.2">
      <c r="A84" s="113" t="s">
        <v>79</v>
      </c>
      <c r="B84" s="113"/>
      <c r="C84" s="113"/>
      <c r="D84" s="113"/>
      <c r="E84" s="113"/>
      <c r="F84" s="35" t="s">
        <v>13</v>
      </c>
      <c r="G84" s="35" t="s">
        <v>13</v>
      </c>
      <c r="H84" s="35"/>
    </row>
    <row r="85" spans="1:8" x14ac:dyDescent="0.2">
      <c r="A85" s="113" t="s">
        <v>80</v>
      </c>
      <c r="B85" s="113"/>
      <c r="C85" s="113"/>
      <c r="D85" s="113"/>
      <c r="E85" s="113"/>
      <c r="F85" s="35" t="s">
        <v>13</v>
      </c>
      <c r="G85" s="35" t="s">
        <v>13</v>
      </c>
      <c r="H85" s="35"/>
    </row>
    <row r="86" spans="1:8" ht="27.95" customHeight="1" x14ac:dyDescent="0.2">
      <c r="A86" s="113" t="s">
        <v>81</v>
      </c>
      <c r="B86" s="113"/>
      <c r="C86" s="113"/>
      <c r="D86" s="113"/>
      <c r="E86" s="113"/>
      <c r="F86" s="35" t="s">
        <v>13</v>
      </c>
      <c r="G86" s="35" t="s">
        <v>13</v>
      </c>
      <c r="H86" s="35"/>
    </row>
    <row r="87" spans="1:8" x14ac:dyDescent="0.2">
      <c r="A87" s="113" t="s">
        <v>82</v>
      </c>
      <c r="B87" s="113"/>
      <c r="C87" s="113"/>
      <c r="D87" s="113"/>
      <c r="E87" s="113"/>
      <c r="F87" s="35" t="s">
        <v>13</v>
      </c>
      <c r="G87" s="35" t="s">
        <v>13</v>
      </c>
      <c r="H87" s="35"/>
    </row>
    <row r="88" spans="1:8" x14ac:dyDescent="0.2">
      <c r="A88" s="61"/>
      <c r="B88" s="61"/>
      <c r="C88" s="61"/>
      <c r="D88" s="61"/>
      <c r="E88" s="61"/>
      <c r="F88" s="55"/>
      <c r="G88" s="55"/>
      <c r="H88" s="55"/>
    </row>
    <row r="89" spans="1:8" ht="16.5" customHeight="1" x14ac:dyDescent="0.35">
      <c r="A89" s="46"/>
      <c r="B89" s="46"/>
      <c r="C89" s="116" t="s">
        <v>83</v>
      </c>
      <c r="D89" s="116"/>
      <c r="E89" s="116"/>
      <c r="F89" s="116"/>
      <c r="G89" s="116"/>
      <c r="H89" s="116"/>
    </row>
    <row r="90" spans="1:8" x14ac:dyDescent="0.35">
      <c r="A90" s="46"/>
      <c r="B90" s="46"/>
      <c r="C90" s="117"/>
      <c r="D90" s="117"/>
      <c r="E90" s="117"/>
      <c r="F90" s="117"/>
      <c r="G90" s="117"/>
      <c r="H90" s="117"/>
    </row>
    <row r="91" spans="1:8" x14ac:dyDescent="0.2">
      <c r="A91" s="70" t="s">
        <v>0</v>
      </c>
      <c r="B91" s="71"/>
      <c r="C91" s="101" t="str">
        <f>$C$3</f>
        <v>FSO190786</v>
      </c>
      <c r="D91" s="102"/>
      <c r="E91" s="102"/>
      <c r="F91" s="103"/>
      <c r="G91" s="103"/>
      <c r="H91" s="104"/>
    </row>
    <row r="92" spans="1:8" x14ac:dyDescent="0.2">
      <c r="A92" s="70" t="s">
        <v>1</v>
      </c>
      <c r="B92" s="71"/>
      <c r="C92" s="101" t="str">
        <f>$C$4</f>
        <v>Jeju Dream Tower  III</v>
      </c>
      <c r="D92" s="102"/>
      <c r="E92" s="102"/>
      <c r="F92" s="103"/>
      <c r="G92" s="103"/>
      <c r="H92" s="104"/>
    </row>
    <row r="93" spans="1:8" x14ac:dyDescent="0.2">
      <c r="A93" s="70" t="s">
        <v>10</v>
      </c>
      <c r="B93" s="71"/>
      <c r="C93" s="101" t="str">
        <f>$C$5</f>
        <v>71.6 M1</v>
      </c>
      <c r="D93" s="102"/>
      <c r="E93" s="102"/>
      <c r="F93" s="103"/>
      <c r="G93" s="103"/>
      <c r="H93" s="104"/>
    </row>
    <row r="94" spans="1:8" x14ac:dyDescent="0.2">
      <c r="A94" s="119" t="s">
        <v>4</v>
      </c>
      <c r="B94" s="120"/>
      <c r="C94" s="121" t="str">
        <f>$C$6</f>
        <v>KVI</v>
      </c>
      <c r="D94" s="122"/>
      <c r="E94" s="122"/>
      <c r="F94" s="123"/>
      <c r="G94" s="123"/>
      <c r="H94" s="124"/>
    </row>
    <row r="95" spans="1:8" ht="33" x14ac:dyDescent="0.2">
      <c r="A95" s="110"/>
      <c r="B95" s="110"/>
      <c r="C95" s="110"/>
      <c r="D95" s="110"/>
      <c r="E95" s="110"/>
      <c r="F95" s="48" t="s">
        <v>53</v>
      </c>
      <c r="G95" s="48" t="s">
        <v>54</v>
      </c>
      <c r="H95" s="48" t="s">
        <v>55</v>
      </c>
    </row>
    <row r="96" spans="1:8" ht="27.95" customHeight="1" x14ac:dyDescent="0.35">
      <c r="A96" s="118" t="s">
        <v>84</v>
      </c>
      <c r="B96" s="118"/>
      <c r="C96" s="118"/>
      <c r="D96" s="118"/>
      <c r="E96" s="118"/>
      <c r="F96" s="34"/>
      <c r="G96" s="34" t="s">
        <v>13</v>
      </c>
      <c r="H96" s="34"/>
    </row>
    <row r="97" spans="1:8" ht="27.95" customHeight="1" x14ac:dyDescent="0.2">
      <c r="A97" s="113" t="s">
        <v>85</v>
      </c>
      <c r="B97" s="113"/>
      <c r="C97" s="113"/>
      <c r="D97" s="113"/>
      <c r="E97" s="113"/>
      <c r="F97" s="35" t="s">
        <v>13</v>
      </c>
      <c r="G97" s="35" t="s">
        <v>13</v>
      </c>
      <c r="H97" s="35"/>
    </row>
    <row r="98" spans="1:8" ht="27.95" customHeight="1" x14ac:dyDescent="0.2">
      <c r="A98" s="113" t="s">
        <v>86</v>
      </c>
      <c r="B98" s="113"/>
      <c r="C98" s="113"/>
      <c r="D98" s="113"/>
      <c r="E98" s="113"/>
      <c r="F98" s="35" t="s">
        <v>13</v>
      </c>
      <c r="G98" s="35" t="s">
        <v>13</v>
      </c>
      <c r="H98" s="35"/>
    </row>
    <row r="99" spans="1:8" x14ac:dyDescent="0.2">
      <c r="A99" s="113" t="s">
        <v>87</v>
      </c>
      <c r="B99" s="113"/>
      <c r="C99" s="113"/>
      <c r="D99" s="113"/>
      <c r="E99" s="113"/>
      <c r="F99" s="35" t="s">
        <v>13</v>
      </c>
      <c r="G99" s="35" t="s">
        <v>13</v>
      </c>
      <c r="H99" s="35"/>
    </row>
    <row r="100" spans="1:8" ht="27.95" customHeight="1" x14ac:dyDescent="0.35">
      <c r="A100" s="118" t="s">
        <v>88</v>
      </c>
      <c r="B100" s="118"/>
      <c r="C100" s="118"/>
      <c r="D100" s="118"/>
      <c r="E100" s="118"/>
      <c r="F100" s="34"/>
      <c r="G100" s="34" t="s">
        <v>13</v>
      </c>
      <c r="H100" s="34"/>
    </row>
    <row r="101" spans="1:8" x14ac:dyDescent="0.2">
      <c r="A101" s="113" t="s">
        <v>89</v>
      </c>
      <c r="B101" s="113"/>
      <c r="C101" s="113"/>
      <c r="D101" s="113"/>
      <c r="E101" s="113"/>
      <c r="F101" s="35" t="s">
        <v>13</v>
      </c>
      <c r="G101" s="35" t="s">
        <v>13</v>
      </c>
      <c r="H101" s="35"/>
    </row>
    <row r="102" spans="1:8" x14ac:dyDescent="0.2">
      <c r="A102" s="113" t="s">
        <v>90</v>
      </c>
      <c r="B102" s="113"/>
      <c r="C102" s="113"/>
      <c r="D102" s="113"/>
      <c r="E102" s="113"/>
      <c r="F102" s="35" t="s">
        <v>13</v>
      </c>
      <c r="G102" s="35" t="s">
        <v>13</v>
      </c>
      <c r="H102" s="35"/>
    </row>
    <row r="103" spans="1:8" x14ac:dyDescent="0.2">
      <c r="A103" s="113" t="s">
        <v>91</v>
      </c>
      <c r="B103" s="113"/>
      <c r="C103" s="113"/>
      <c r="D103" s="113"/>
      <c r="E103" s="113"/>
      <c r="F103" s="35" t="s">
        <v>13</v>
      </c>
      <c r="G103" s="35" t="s">
        <v>13</v>
      </c>
      <c r="H103" s="35"/>
    </row>
    <row r="104" spans="1:8" x14ac:dyDescent="0.2">
      <c r="A104" s="113" t="s">
        <v>92</v>
      </c>
      <c r="B104" s="113"/>
      <c r="C104" s="113"/>
      <c r="D104" s="113"/>
      <c r="E104" s="113"/>
      <c r="F104" s="35" t="s">
        <v>13</v>
      </c>
      <c r="G104" s="35" t="s">
        <v>13</v>
      </c>
      <c r="H104" s="35"/>
    </row>
    <row r="105" spans="1:8" x14ac:dyDescent="0.2">
      <c r="A105" s="113" t="s">
        <v>93</v>
      </c>
      <c r="B105" s="113"/>
      <c r="C105" s="113"/>
      <c r="D105" s="113"/>
      <c r="E105" s="113"/>
      <c r="F105" s="35" t="s">
        <v>13</v>
      </c>
      <c r="G105" s="35" t="s">
        <v>13</v>
      </c>
      <c r="H105" s="35"/>
    </row>
    <row r="106" spans="1:8" x14ac:dyDescent="0.2">
      <c r="A106" s="113" t="s">
        <v>94</v>
      </c>
      <c r="B106" s="113"/>
      <c r="C106" s="113"/>
      <c r="D106" s="113"/>
      <c r="E106" s="113"/>
      <c r="F106" s="35" t="s">
        <v>13</v>
      </c>
      <c r="G106" s="35" t="s">
        <v>13</v>
      </c>
      <c r="H106" s="35"/>
    </row>
    <row r="107" spans="1:8" x14ac:dyDescent="0.2">
      <c r="A107" s="113" t="s">
        <v>95</v>
      </c>
      <c r="B107" s="113"/>
      <c r="C107" s="113"/>
      <c r="D107" s="113"/>
      <c r="E107" s="113"/>
      <c r="F107" s="35" t="s">
        <v>13</v>
      </c>
      <c r="G107" s="35" t="s">
        <v>13</v>
      </c>
      <c r="H107" s="35"/>
    </row>
    <row r="108" spans="1:8" x14ac:dyDescent="0.2">
      <c r="A108" s="113" t="s">
        <v>96</v>
      </c>
      <c r="B108" s="113"/>
      <c r="C108" s="113"/>
      <c r="D108" s="113"/>
      <c r="E108" s="113"/>
      <c r="F108" s="35" t="s">
        <v>13</v>
      </c>
      <c r="G108" s="35" t="s">
        <v>13</v>
      </c>
      <c r="H108" s="35"/>
    </row>
    <row r="109" spans="1:8" x14ac:dyDescent="0.2">
      <c r="A109" s="113" t="s">
        <v>97</v>
      </c>
      <c r="B109" s="113"/>
      <c r="C109" s="113"/>
      <c r="D109" s="113"/>
      <c r="E109" s="113"/>
      <c r="F109" s="35" t="s">
        <v>13</v>
      </c>
      <c r="G109" s="35" t="s">
        <v>13</v>
      </c>
      <c r="H109" s="35"/>
    </row>
    <row r="110" spans="1:8" x14ac:dyDescent="0.2">
      <c r="A110" s="113" t="s">
        <v>98</v>
      </c>
      <c r="B110" s="113"/>
      <c r="C110" s="113"/>
      <c r="D110" s="113"/>
      <c r="E110" s="113"/>
      <c r="F110" s="35" t="s">
        <v>13</v>
      </c>
      <c r="G110" s="35" t="s">
        <v>13</v>
      </c>
      <c r="H110" s="35"/>
    </row>
    <row r="111" spans="1:8" x14ac:dyDescent="0.2">
      <c r="A111" s="113" t="s">
        <v>99</v>
      </c>
      <c r="B111" s="113"/>
      <c r="C111" s="113"/>
      <c r="D111" s="113"/>
      <c r="E111" s="113"/>
      <c r="F111" s="35" t="s">
        <v>13</v>
      </c>
      <c r="G111" s="35" t="s">
        <v>13</v>
      </c>
      <c r="H111" s="35"/>
    </row>
    <row r="112" spans="1:8" x14ac:dyDescent="0.2">
      <c r="A112" s="113" t="s">
        <v>100</v>
      </c>
      <c r="B112" s="113"/>
      <c r="C112" s="113"/>
      <c r="D112" s="113"/>
      <c r="E112" s="113"/>
      <c r="F112" s="35" t="s">
        <v>13</v>
      </c>
      <c r="G112" s="35" t="s">
        <v>13</v>
      </c>
      <c r="H112" s="35"/>
    </row>
    <row r="113" spans="1:8" x14ac:dyDescent="0.2">
      <c r="A113" s="113" t="s">
        <v>101</v>
      </c>
      <c r="B113" s="113"/>
      <c r="C113" s="113"/>
      <c r="D113" s="113"/>
      <c r="E113" s="113"/>
      <c r="F113" s="35" t="s">
        <v>13</v>
      </c>
      <c r="G113" s="35" t="s">
        <v>13</v>
      </c>
      <c r="H113" s="35"/>
    </row>
    <row r="114" spans="1:8" ht="27.95" customHeight="1" x14ac:dyDescent="0.2">
      <c r="A114" s="113" t="s">
        <v>102</v>
      </c>
      <c r="B114" s="113"/>
      <c r="C114" s="113"/>
      <c r="D114" s="113"/>
      <c r="E114" s="113"/>
      <c r="F114" s="35" t="s">
        <v>13</v>
      </c>
      <c r="G114" s="35" t="s">
        <v>13</v>
      </c>
      <c r="H114" s="35"/>
    </row>
    <row r="115" spans="1:8" ht="27.95" customHeight="1" x14ac:dyDescent="0.2">
      <c r="A115" s="113" t="s">
        <v>103</v>
      </c>
      <c r="B115" s="113"/>
      <c r="C115" s="113"/>
      <c r="D115" s="113"/>
      <c r="E115" s="113"/>
      <c r="F115" s="35" t="s">
        <v>13</v>
      </c>
      <c r="G115" s="35" t="s">
        <v>13</v>
      </c>
      <c r="H115" s="35"/>
    </row>
    <row r="116" spans="1:8" x14ac:dyDescent="0.2">
      <c r="A116" s="113" t="s">
        <v>104</v>
      </c>
      <c r="B116" s="113"/>
      <c r="C116" s="113"/>
      <c r="D116" s="113"/>
      <c r="E116" s="113"/>
      <c r="F116" s="35" t="s">
        <v>13</v>
      </c>
      <c r="G116" s="35" t="s">
        <v>13</v>
      </c>
      <c r="H116" s="35"/>
    </row>
    <row r="117" spans="1:8" x14ac:dyDescent="0.2">
      <c r="A117" s="113" t="s">
        <v>105</v>
      </c>
      <c r="B117" s="113"/>
      <c r="C117" s="113"/>
      <c r="D117" s="113"/>
      <c r="E117" s="113"/>
      <c r="F117" s="35" t="s">
        <v>13</v>
      </c>
      <c r="G117" s="35" t="s">
        <v>13</v>
      </c>
      <c r="H117" s="35"/>
    </row>
    <row r="118" spans="1:8" x14ac:dyDescent="0.2">
      <c r="A118" s="113" t="s">
        <v>106</v>
      </c>
      <c r="B118" s="113"/>
      <c r="C118" s="113"/>
      <c r="D118" s="113"/>
      <c r="E118" s="113"/>
      <c r="F118" s="35" t="s">
        <v>13</v>
      </c>
      <c r="G118" s="35" t="s">
        <v>13</v>
      </c>
      <c r="H118" s="35"/>
    </row>
    <row r="119" spans="1:8" x14ac:dyDescent="0.2">
      <c r="A119" s="113" t="s">
        <v>107</v>
      </c>
      <c r="B119" s="113"/>
      <c r="C119" s="113"/>
      <c r="D119" s="113"/>
      <c r="E119" s="113"/>
      <c r="F119" s="35" t="s">
        <v>13</v>
      </c>
      <c r="G119" s="35" t="s">
        <v>13</v>
      </c>
      <c r="H119" s="35"/>
    </row>
    <row r="120" spans="1:8" x14ac:dyDescent="0.2">
      <c r="A120" s="113" t="s">
        <v>108</v>
      </c>
      <c r="B120" s="113"/>
      <c r="C120" s="113"/>
      <c r="D120" s="113"/>
      <c r="E120" s="113"/>
      <c r="F120" s="35" t="s">
        <v>13</v>
      </c>
      <c r="G120" s="35" t="s">
        <v>13</v>
      </c>
      <c r="H120" s="35"/>
    </row>
    <row r="121" spans="1:8" x14ac:dyDescent="0.2">
      <c r="A121" s="113" t="s">
        <v>109</v>
      </c>
      <c r="B121" s="113"/>
      <c r="C121" s="113"/>
      <c r="D121" s="113"/>
      <c r="E121" s="113"/>
      <c r="F121" s="35" t="s">
        <v>13</v>
      </c>
      <c r="G121" s="35" t="s">
        <v>13</v>
      </c>
      <c r="H121" s="35"/>
    </row>
    <row r="122" spans="1:8" x14ac:dyDescent="0.2">
      <c r="A122" s="113" t="s">
        <v>110</v>
      </c>
      <c r="B122" s="113"/>
      <c r="C122" s="113"/>
      <c r="D122" s="113"/>
      <c r="E122" s="113"/>
      <c r="F122" s="35" t="s">
        <v>13</v>
      </c>
      <c r="G122" s="35" t="s">
        <v>13</v>
      </c>
      <c r="H122" s="35"/>
    </row>
    <row r="123" spans="1:8" x14ac:dyDescent="0.2">
      <c r="A123" s="113" t="s">
        <v>111</v>
      </c>
      <c r="B123" s="113"/>
      <c r="C123" s="113"/>
      <c r="D123" s="113"/>
      <c r="E123" s="113"/>
      <c r="F123" s="35" t="s">
        <v>13</v>
      </c>
      <c r="G123" s="35" t="s">
        <v>13</v>
      </c>
      <c r="H123" s="35"/>
    </row>
    <row r="124" spans="1:8" x14ac:dyDescent="0.2">
      <c r="A124" s="113" t="s">
        <v>112</v>
      </c>
      <c r="B124" s="113"/>
      <c r="C124" s="113"/>
      <c r="D124" s="113"/>
      <c r="E124" s="113"/>
      <c r="F124" s="35" t="s">
        <v>13</v>
      </c>
      <c r="G124" s="35" t="s">
        <v>13</v>
      </c>
      <c r="H124" s="35"/>
    </row>
    <row r="125" spans="1:8" x14ac:dyDescent="0.2">
      <c r="A125" s="113" t="s">
        <v>113</v>
      </c>
      <c r="B125" s="113"/>
      <c r="C125" s="113"/>
      <c r="D125" s="113"/>
      <c r="E125" s="113"/>
      <c r="F125" s="35" t="s">
        <v>13</v>
      </c>
      <c r="G125" s="35" t="s">
        <v>13</v>
      </c>
      <c r="H125" s="35"/>
    </row>
    <row r="126" spans="1:8" x14ac:dyDescent="0.2">
      <c r="A126" s="113" t="s">
        <v>114</v>
      </c>
      <c r="B126" s="113"/>
      <c r="C126" s="113"/>
      <c r="D126" s="113"/>
      <c r="E126" s="113"/>
      <c r="F126" s="35" t="s">
        <v>13</v>
      </c>
      <c r="G126" s="35" t="s">
        <v>13</v>
      </c>
      <c r="H126" s="35"/>
    </row>
    <row r="127" spans="1:8" x14ac:dyDescent="0.2">
      <c r="A127" s="113" t="s">
        <v>115</v>
      </c>
      <c r="B127" s="113"/>
      <c r="C127" s="113"/>
      <c r="D127" s="113"/>
      <c r="E127" s="113"/>
      <c r="F127" s="35" t="s">
        <v>13</v>
      </c>
      <c r="G127" s="35" t="s">
        <v>13</v>
      </c>
      <c r="H127" s="35"/>
    </row>
    <row r="128" spans="1:8" x14ac:dyDescent="0.2">
      <c r="A128" s="113" t="s">
        <v>116</v>
      </c>
      <c r="B128" s="113"/>
      <c r="C128" s="113"/>
      <c r="D128" s="113"/>
      <c r="E128" s="113"/>
      <c r="F128" s="35" t="s">
        <v>13</v>
      </c>
      <c r="G128" s="35" t="s">
        <v>13</v>
      </c>
      <c r="H128" s="35"/>
    </row>
    <row r="129" spans="1:8" x14ac:dyDescent="0.2">
      <c r="A129" s="114" t="s">
        <v>117</v>
      </c>
      <c r="B129" s="114"/>
      <c r="C129" s="115"/>
      <c r="D129" s="115"/>
      <c r="E129" s="115"/>
      <c r="F129" s="115"/>
      <c r="G129" s="115"/>
      <c r="H129" s="115"/>
    </row>
    <row r="130" spans="1:8" x14ac:dyDescent="0.2">
      <c r="A130" s="59"/>
      <c r="B130" s="59"/>
      <c r="C130" s="60"/>
      <c r="D130" s="60"/>
      <c r="E130" s="60"/>
      <c r="F130" s="60"/>
      <c r="G130" s="60"/>
      <c r="H130" s="60"/>
    </row>
    <row r="131" spans="1:8" x14ac:dyDescent="0.35">
      <c r="A131" s="46"/>
      <c r="B131" s="46"/>
      <c r="C131" s="116" t="s">
        <v>189</v>
      </c>
      <c r="D131" s="116"/>
      <c r="E131" s="116"/>
      <c r="F131" s="116"/>
      <c r="G131" s="116"/>
      <c r="H131" s="116"/>
    </row>
    <row r="132" spans="1:8" x14ac:dyDescent="0.35">
      <c r="A132" s="46"/>
      <c r="B132" s="46"/>
      <c r="C132" s="117"/>
      <c r="D132" s="117"/>
      <c r="E132" s="117"/>
      <c r="F132" s="117"/>
      <c r="G132" s="117"/>
      <c r="H132" s="117"/>
    </row>
    <row r="133" spans="1:8" x14ac:dyDescent="0.2">
      <c r="A133" s="70" t="s">
        <v>0</v>
      </c>
      <c r="B133" s="71"/>
      <c r="C133" s="101" t="str">
        <f>$C$3</f>
        <v>FSO190786</v>
      </c>
      <c r="D133" s="102"/>
      <c r="E133" s="102"/>
      <c r="F133" s="103"/>
      <c r="G133" s="103"/>
      <c r="H133" s="104"/>
    </row>
    <row r="134" spans="1:8" x14ac:dyDescent="0.2">
      <c r="A134" s="70" t="s">
        <v>1</v>
      </c>
      <c r="B134" s="71"/>
      <c r="C134" s="101" t="str">
        <f>$C$4</f>
        <v>Jeju Dream Tower  III</v>
      </c>
      <c r="D134" s="102"/>
      <c r="E134" s="102"/>
      <c r="F134" s="103"/>
      <c r="G134" s="103"/>
      <c r="H134" s="104"/>
    </row>
    <row r="135" spans="1:8" x14ac:dyDescent="0.2">
      <c r="A135" s="70" t="s">
        <v>2</v>
      </c>
      <c r="B135" s="71"/>
      <c r="C135" s="111"/>
      <c r="D135" s="102"/>
      <c r="E135" s="102"/>
      <c r="F135" s="102"/>
      <c r="G135" s="102"/>
      <c r="H135" s="112"/>
    </row>
    <row r="136" spans="1:8" x14ac:dyDescent="0.2">
      <c r="A136" s="70" t="s">
        <v>10</v>
      </c>
      <c r="B136" s="71"/>
      <c r="C136" s="101" t="str">
        <f>$C$5</f>
        <v>71.6 M1</v>
      </c>
      <c r="D136" s="102"/>
      <c r="E136" s="102"/>
      <c r="F136" s="103"/>
      <c r="G136" s="103"/>
      <c r="H136" s="104"/>
    </row>
    <row r="137" spans="1:8" x14ac:dyDescent="0.2">
      <c r="A137" s="70" t="s">
        <v>4</v>
      </c>
      <c r="B137" s="71"/>
      <c r="C137" s="101" t="str">
        <f>$C$6</f>
        <v>KVI</v>
      </c>
      <c r="D137" s="102"/>
      <c r="E137" s="102"/>
      <c r="F137" s="103"/>
      <c r="G137" s="105"/>
      <c r="H137" s="106"/>
    </row>
    <row r="138" spans="1:8" ht="15.95" customHeight="1" x14ac:dyDescent="0.2">
      <c r="A138" s="107" t="s">
        <v>118</v>
      </c>
      <c r="B138" s="108"/>
      <c r="C138" s="107" t="s">
        <v>119</v>
      </c>
      <c r="D138" s="109"/>
      <c r="E138" s="109"/>
      <c r="F138" s="36"/>
      <c r="G138" s="110" t="s">
        <v>13</v>
      </c>
      <c r="H138" s="110"/>
    </row>
    <row r="139" spans="1:8" s="38" customFormat="1" ht="26.1" customHeight="1" x14ac:dyDescent="0.2">
      <c r="A139" s="97" t="s">
        <v>120</v>
      </c>
      <c r="B139" s="98"/>
      <c r="C139" s="98"/>
      <c r="D139" s="98"/>
      <c r="E139" s="99"/>
      <c r="F139" s="37" t="s">
        <v>121</v>
      </c>
      <c r="G139" s="100" t="s">
        <v>122</v>
      </c>
      <c r="H139" s="100"/>
    </row>
    <row r="140" spans="1:8" ht="12.6" customHeight="1" x14ac:dyDescent="0.2">
      <c r="A140" s="85" t="s">
        <v>123</v>
      </c>
      <c r="B140" s="86"/>
      <c r="C140" s="86"/>
      <c r="D140" s="86"/>
      <c r="E140" s="87"/>
      <c r="F140" s="26" t="s">
        <v>13</v>
      </c>
      <c r="G140" s="88" t="s">
        <v>124</v>
      </c>
      <c r="H140" s="88"/>
    </row>
    <row r="141" spans="1:8" ht="14.1" customHeight="1" x14ac:dyDescent="0.2">
      <c r="A141" s="85" t="s">
        <v>125</v>
      </c>
      <c r="B141" s="86"/>
      <c r="C141" s="86"/>
      <c r="D141" s="86"/>
      <c r="E141" s="87"/>
      <c r="F141" s="26" t="s">
        <v>13</v>
      </c>
      <c r="G141" s="88" t="s">
        <v>124</v>
      </c>
      <c r="H141" s="88"/>
    </row>
    <row r="142" spans="1:8" ht="12.6" customHeight="1" x14ac:dyDescent="0.2">
      <c r="A142" s="85" t="s">
        <v>126</v>
      </c>
      <c r="B142" s="86"/>
      <c r="C142" s="86"/>
      <c r="D142" s="86"/>
      <c r="E142" s="87"/>
      <c r="F142" s="26" t="s">
        <v>13</v>
      </c>
      <c r="G142" s="88" t="s">
        <v>124</v>
      </c>
      <c r="H142" s="88"/>
    </row>
    <row r="143" spans="1:8" ht="14.1" customHeight="1" x14ac:dyDescent="0.2">
      <c r="A143" s="85" t="s">
        <v>127</v>
      </c>
      <c r="B143" s="86"/>
      <c r="C143" s="86"/>
      <c r="D143" s="86"/>
      <c r="E143" s="87"/>
      <c r="F143" s="26" t="s">
        <v>13</v>
      </c>
      <c r="G143" s="88" t="s">
        <v>124</v>
      </c>
      <c r="H143" s="88"/>
    </row>
    <row r="144" spans="1:8" ht="14.1" customHeight="1" x14ac:dyDescent="0.2">
      <c r="A144" s="85" t="s">
        <v>128</v>
      </c>
      <c r="B144" s="86"/>
      <c r="C144" s="86"/>
      <c r="D144" s="86"/>
      <c r="E144" s="87"/>
      <c r="F144" s="26" t="s">
        <v>13</v>
      </c>
      <c r="G144" s="88" t="s">
        <v>124</v>
      </c>
      <c r="H144" s="88"/>
    </row>
    <row r="145" spans="1:8" ht="23.1" customHeight="1" x14ac:dyDescent="0.2">
      <c r="A145" s="85" t="s">
        <v>129</v>
      </c>
      <c r="B145" s="86"/>
      <c r="C145" s="86"/>
      <c r="D145" s="86"/>
      <c r="E145" s="87"/>
      <c r="F145" s="26" t="s">
        <v>13</v>
      </c>
      <c r="G145" s="88" t="s">
        <v>124</v>
      </c>
      <c r="H145" s="88"/>
    </row>
    <row r="146" spans="1:8" ht="14.1" customHeight="1" x14ac:dyDescent="0.2">
      <c r="A146" s="85" t="s">
        <v>130</v>
      </c>
      <c r="B146" s="86"/>
      <c r="C146" s="86"/>
      <c r="D146" s="86"/>
      <c r="E146" s="87"/>
      <c r="F146" s="26" t="s">
        <v>13</v>
      </c>
      <c r="G146" s="88" t="s">
        <v>124</v>
      </c>
      <c r="H146" s="88"/>
    </row>
    <row r="147" spans="1:8" ht="20.85" customHeight="1" x14ac:dyDescent="0.2">
      <c r="A147" s="85" t="s">
        <v>180</v>
      </c>
      <c r="B147" s="86"/>
      <c r="C147" s="86"/>
      <c r="D147" s="86"/>
      <c r="E147" s="87"/>
      <c r="F147" s="26" t="s">
        <v>13</v>
      </c>
      <c r="G147" s="88" t="s">
        <v>124</v>
      </c>
      <c r="H147" s="88"/>
    </row>
    <row r="148" spans="1:8" ht="14.1" customHeight="1" x14ac:dyDescent="0.2">
      <c r="A148" s="85" t="s">
        <v>131</v>
      </c>
      <c r="B148" s="86"/>
      <c r="C148" s="86"/>
      <c r="D148" s="86"/>
      <c r="E148" s="87"/>
      <c r="F148" s="26" t="s">
        <v>13</v>
      </c>
      <c r="G148" s="88" t="s">
        <v>124</v>
      </c>
      <c r="H148" s="88"/>
    </row>
    <row r="149" spans="1:8" ht="23.1" customHeight="1" x14ac:dyDescent="0.2">
      <c r="A149" s="85" t="s">
        <v>132</v>
      </c>
      <c r="B149" s="86"/>
      <c r="C149" s="86"/>
      <c r="D149" s="86"/>
      <c r="E149" s="87"/>
      <c r="F149" s="26" t="s">
        <v>13</v>
      </c>
      <c r="G149" s="88" t="s">
        <v>124</v>
      </c>
      <c r="H149" s="88"/>
    </row>
    <row r="150" spans="1:8" ht="16.5" customHeight="1" x14ac:dyDescent="0.2">
      <c r="A150" s="85" t="s">
        <v>133</v>
      </c>
      <c r="B150" s="86"/>
      <c r="C150" s="86"/>
      <c r="D150" s="86"/>
      <c r="E150" s="87"/>
      <c r="F150" s="26" t="s">
        <v>13</v>
      </c>
      <c r="G150" s="88" t="s">
        <v>124</v>
      </c>
      <c r="H150" s="88"/>
    </row>
    <row r="151" spans="1:8" ht="16.5" customHeight="1" x14ac:dyDescent="0.2">
      <c r="A151" s="85" t="s">
        <v>134</v>
      </c>
      <c r="B151" s="86"/>
      <c r="C151" s="86"/>
      <c r="D151" s="86"/>
      <c r="E151" s="87"/>
      <c r="F151" s="26" t="s">
        <v>13</v>
      </c>
      <c r="G151" s="88" t="s">
        <v>124</v>
      </c>
      <c r="H151" s="88"/>
    </row>
    <row r="152" spans="1:8" ht="12.6" customHeight="1" x14ac:dyDescent="0.2">
      <c r="A152" s="85" t="s">
        <v>135</v>
      </c>
      <c r="B152" s="86"/>
      <c r="C152" s="86"/>
      <c r="D152" s="86"/>
      <c r="E152" s="87"/>
      <c r="F152" s="26" t="s">
        <v>13</v>
      </c>
      <c r="G152" s="88" t="s">
        <v>124</v>
      </c>
      <c r="H152" s="88"/>
    </row>
    <row r="153" spans="1:8" ht="15.95" customHeight="1" x14ac:dyDescent="0.2">
      <c r="A153" s="85" t="s">
        <v>136</v>
      </c>
      <c r="B153" s="86"/>
      <c r="C153" s="86"/>
      <c r="D153" s="86"/>
      <c r="E153" s="87"/>
      <c r="F153" s="26" t="s">
        <v>13</v>
      </c>
      <c r="G153" s="88" t="s">
        <v>124</v>
      </c>
      <c r="H153" s="88"/>
    </row>
    <row r="154" spans="1:8" ht="14.1" customHeight="1" x14ac:dyDescent="0.2">
      <c r="A154" s="85" t="s">
        <v>137</v>
      </c>
      <c r="B154" s="86"/>
      <c r="C154" s="86"/>
      <c r="D154" s="86"/>
      <c r="E154" s="87"/>
      <c r="F154" s="26" t="s">
        <v>13</v>
      </c>
      <c r="G154" s="88" t="s">
        <v>124</v>
      </c>
      <c r="H154" s="88"/>
    </row>
    <row r="155" spans="1:8" ht="14.1" customHeight="1" x14ac:dyDescent="0.2">
      <c r="A155" s="85" t="s">
        <v>138</v>
      </c>
      <c r="B155" s="86"/>
      <c r="C155" s="86"/>
      <c r="D155" s="86"/>
      <c r="E155" s="87"/>
      <c r="F155" s="26" t="s">
        <v>13</v>
      </c>
      <c r="G155" s="88" t="s">
        <v>124</v>
      </c>
      <c r="H155" s="88"/>
    </row>
    <row r="156" spans="1:8" ht="14.1" customHeight="1" x14ac:dyDescent="0.2">
      <c r="A156" s="85" t="s">
        <v>139</v>
      </c>
      <c r="B156" s="86"/>
      <c r="C156" s="86"/>
      <c r="D156" s="86"/>
      <c r="E156" s="87"/>
      <c r="F156" s="26" t="s">
        <v>13</v>
      </c>
      <c r="G156" s="88" t="s">
        <v>124</v>
      </c>
      <c r="H156" s="88"/>
    </row>
    <row r="157" spans="1:8" ht="23.1" customHeight="1" x14ac:dyDescent="0.2">
      <c r="A157" s="85" t="s">
        <v>140</v>
      </c>
      <c r="B157" s="86"/>
      <c r="C157" s="86"/>
      <c r="D157" s="86"/>
      <c r="E157" s="87"/>
      <c r="F157" s="26" t="s">
        <v>13</v>
      </c>
      <c r="G157" s="88" t="s">
        <v>124</v>
      </c>
      <c r="H157" s="88"/>
    </row>
    <row r="158" spans="1:8" ht="20.85" customHeight="1" x14ac:dyDescent="0.2">
      <c r="A158" s="85" t="s">
        <v>183</v>
      </c>
      <c r="B158" s="86"/>
      <c r="C158" s="86"/>
      <c r="D158" s="86"/>
      <c r="E158" s="87"/>
      <c r="F158" s="26" t="s">
        <v>13</v>
      </c>
      <c r="G158" s="88" t="s">
        <v>124</v>
      </c>
      <c r="H158" s="88"/>
    </row>
    <row r="159" spans="1:8" ht="14.1" customHeight="1" x14ac:dyDescent="0.2">
      <c r="A159" s="85" t="s">
        <v>141</v>
      </c>
      <c r="B159" s="86"/>
      <c r="C159" s="86"/>
      <c r="D159" s="86"/>
      <c r="E159" s="87"/>
      <c r="F159" s="26"/>
      <c r="G159" s="88" t="s">
        <v>124</v>
      </c>
      <c r="H159" s="88"/>
    </row>
    <row r="160" spans="1:8" ht="20.85" customHeight="1" x14ac:dyDescent="0.2">
      <c r="A160" s="85" t="s">
        <v>181</v>
      </c>
      <c r="B160" s="86"/>
      <c r="C160" s="86"/>
      <c r="D160" s="86"/>
      <c r="E160" s="87"/>
      <c r="F160" s="26" t="s">
        <v>13</v>
      </c>
      <c r="G160" s="88" t="s">
        <v>124</v>
      </c>
      <c r="H160" s="88"/>
    </row>
    <row r="161" spans="1:8" ht="23.1" customHeight="1" x14ac:dyDescent="0.2">
      <c r="A161" s="85" t="s">
        <v>142</v>
      </c>
      <c r="B161" s="86"/>
      <c r="C161" s="86"/>
      <c r="D161" s="86"/>
      <c r="E161" s="87"/>
      <c r="F161" s="26" t="s">
        <v>13</v>
      </c>
      <c r="G161" s="88" t="s">
        <v>124</v>
      </c>
      <c r="H161" s="88"/>
    </row>
    <row r="162" spans="1:8" ht="14.1" customHeight="1" x14ac:dyDescent="0.2">
      <c r="A162" s="85" t="s">
        <v>143</v>
      </c>
      <c r="B162" s="86"/>
      <c r="C162" s="86"/>
      <c r="D162" s="86"/>
      <c r="E162" s="87"/>
      <c r="F162" s="26" t="s">
        <v>13</v>
      </c>
      <c r="G162" s="88" t="s">
        <v>124</v>
      </c>
      <c r="H162" s="88"/>
    </row>
    <row r="163" spans="1:8" ht="20.85" customHeight="1" x14ac:dyDescent="0.2">
      <c r="A163" s="85" t="s">
        <v>182</v>
      </c>
      <c r="B163" s="86"/>
      <c r="C163" s="86"/>
      <c r="D163" s="86"/>
      <c r="E163" s="87"/>
      <c r="F163" s="26" t="s">
        <v>13</v>
      </c>
      <c r="G163" s="88" t="s">
        <v>124</v>
      </c>
      <c r="H163" s="88"/>
    </row>
    <row r="164" spans="1:8" ht="12.6" customHeight="1" x14ac:dyDescent="0.2">
      <c r="A164" s="85" t="s">
        <v>144</v>
      </c>
      <c r="B164" s="86"/>
      <c r="C164" s="86"/>
      <c r="D164" s="86"/>
      <c r="E164" s="87"/>
      <c r="F164" s="26" t="s">
        <v>13</v>
      </c>
      <c r="G164" s="88" t="s">
        <v>124</v>
      </c>
      <c r="H164" s="88"/>
    </row>
    <row r="165" spans="1:8" ht="14.1" customHeight="1" x14ac:dyDescent="0.2">
      <c r="A165" s="94" t="s">
        <v>145</v>
      </c>
      <c r="B165" s="95"/>
      <c r="C165" s="95"/>
      <c r="D165" s="95"/>
      <c r="E165" s="96"/>
      <c r="F165" s="26" t="s">
        <v>13</v>
      </c>
      <c r="G165" s="88" t="s">
        <v>124</v>
      </c>
      <c r="H165" s="88"/>
    </row>
    <row r="166" spans="1:8" ht="23.1" customHeight="1" x14ac:dyDescent="0.2">
      <c r="A166" s="85" t="s">
        <v>146</v>
      </c>
      <c r="B166" s="86"/>
      <c r="C166" s="86"/>
      <c r="D166" s="86"/>
      <c r="E166" s="87"/>
      <c r="F166" s="26"/>
      <c r="G166" s="88" t="s">
        <v>124</v>
      </c>
      <c r="H166" s="88"/>
    </row>
    <row r="167" spans="1:8" ht="14.1" customHeight="1" x14ac:dyDescent="0.2">
      <c r="A167" s="85" t="s">
        <v>147</v>
      </c>
      <c r="B167" s="86"/>
      <c r="C167" s="86"/>
      <c r="D167" s="86"/>
      <c r="E167" s="87"/>
      <c r="F167" s="39" t="s">
        <v>148</v>
      </c>
      <c r="G167" s="88" t="s">
        <v>124</v>
      </c>
      <c r="H167" s="88"/>
    </row>
    <row r="168" spans="1:8" ht="14.1" customHeight="1" x14ac:dyDescent="0.2">
      <c r="A168" s="85" t="s">
        <v>178</v>
      </c>
      <c r="B168" s="86"/>
      <c r="C168" s="86"/>
      <c r="D168" s="86"/>
      <c r="E168" s="87"/>
      <c r="F168" s="39" t="s">
        <v>148</v>
      </c>
      <c r="G168" s="88" t="s">
        <v>124</v>
      </c>
      <c r="H168" s="88"/>
    </row>
    <row r="169" spans="1:8" ht="14.1" customHeight="1" x14ac:dyDescent="0.2">
      <c r="A169" s="85" t="s">
        <v>179</v>
      </c>
      <c r="B169" s="86"/>
      <c r="C169" s="86"/>
      <c r="D169" s="86"/>
      <c r="E169" s="87"/>
      <c r="F169" s="39" t="s">
        <v>148</v>
      </c>
      <c r="G169" s="88" t="s">
        <v>124</v>
      </c>
      <c r="H169" s="88"/>
    </row>
    <row r="170" spans="1:8" ht="36" customHeight="1" x14ac:dyDescent="0.2">
      <c r="A170" s="85" t="s">
        <v>149</v>
      </c>
      <c r="B170" s="86"/>
      <c r="C170" s="86"/>
      <c r="D170" s="86"/>
      <c r="E170" s="87"/>
      <c r="F170" s="26"/>
      <c r="G170" s="88" t="s">
        <v>124</v>
      </c>
      <c r="H170" s="88"/>
    </row>
    <row r="171" spans="1:8" ht="14.1" customHeight="1" x14ac:dyDescent="0.2">
      <c r="A171" s="85" t="s">
        <v>150</v>
      </c>
      <c r="B171" s="86"/>
      <c r="C171" s="86"/>
      <c r="D171" s="86"/>
      <c r="E171" s="87"/>
      <c r="F171" s="26" t="s">
        <v>13</v>
      </c>
      <c r="G171" s="88" t="s">
        <v>124</v>
      </c>
      <c r="H171" s="88"/>
    </row>
    <row r="172" spans="1:8" ht="17.25" thickBot="1" x14ac:dyDescent="0.25">
      <c r="A172" s="89" t="s">
        <v>151</v>
      </c>
      <c r="B172" s="90"/>
      <c r="C172" s="90"/>
      <c r="D172" s="90"/>
      <c r="E172" s="90"/>
      <c r="F172" s="90"/>
      <c r="G172" s="90"/>
      <c r="H172" s="91"/>
    </row>
    <row r="173" spans="1:8" x14ac:dyDescent="0.2">
      <c r="A173" s="59"/>
      <c r="B173" s="59"/>
      <c r="C173" s="59"/>
      <c r="D173" s="59"/>
      <c r="E173" s="59"/>
      <c r="F173" s="59"/>
      <c r="G173" s="59"/>
      <c r="H173" s="59"/>
    </row>
    <row r="174" spans="1:8" x14ac:dyDescent="0.35">
      <c r="A174" s="46"/>
      <c r="B174" s="46"/>
      <c r="C174" s="92" t="s">
        <v>152</v>
      </c>
      <c r="D174" s="92"/>
      <c r="E174" s="92"/>
      <c r="F174" s="92"/>
      <c r="G174" s="92"/>
      <c r="H174" s="92"/>
    </row>
    <row r="175" spans="1:8" x14ac:dyDescent="0.35">
      <c r="A175" s="46"/>
      <c r="B175" s="46"/>
      <c r="C175" s="93"/>
      <c r="D175" s="93"/>
      <c r="E175" s="93"/>
      <c r="F175" s="93"/>
      <c r="G175" s="93"/>
      <c r="H175" s="93"/>
    </row>
    <row r="176" spans="1:8" x14ac:dyDescent="0.2">
      <c r="A176" s="70" t="s">
        <v>0</v>
      </c>
      <c r="B176" s="71"/>
      <c r="C176" s="81" t="str">
        <f>$C$3</f>
        <v>FSO190786</v>
      </c>
      <c r="D176" s="82"/>
      <c r="E176" s="82"/>
      <c r="F176" s="83"/>
      <c r="G176" s="83"/>
      <c r="H176" s="84"/>
    </row>
    <row r="177" spans="1:8" x14ac:dyDescent="0.2">
      <c r="A177" s="70" t="s">
        <v>1</v>
      </c>
      <c r="B177" s="71"/>
      <c r="C177" s="81" t="str">
        <f>$C$4</f>
        <v>Jeju Dream Tower  III</v>
      </c>
      <c r="D177" s="82"/>
      <c r="E177" s="82"/>
      <c r="F177" s="83"/>
      <c r="G177" s="83"/>
      <c r="H177" s="84"/>
    </row>
    <row r="178" spans="1:8" x14ac:dyDescent="0.2">
      <c r="A178" s="70" t="s">
        <v>10</v>
      </c>
      <c r="B178" s="71"/>
      <c r="C178" s="72" t="str">
        <f>$C$5</f>
        <v>71.6 M1</v>
      </c>
      <c r="D178" s="73"/>
      <c r="E178" s="73"/>
      <c r="F178" s="74"/>
      <c r="G178" s="74"/>
      <c r="H178" s="75"/>
    </row>
    <row r="179" spans="1:8" x14ac:dyDescent="0.2">
      <c r="A179" s="70" t="s">
        <v>4</v>
      </c>
      <c r="B179" s="76"/>
      <c r="C179" s="77" t="str">
        <f>$C$6</f>
        <v>KVI</v>
      </c>
      <c r="D179" s="78"/>
      <c r="E179" s="78"/>
      <c r="F179" s="79"/>
      <c r="G179" s="79"/>
      <c r="H179" s="80"/>
    </row>
    <row r="181" spans="1:8" x14ac:dyDescent="0.35">
      <c r="A181" s="64" t="s">
        <v>153</v>
      </c>
      <c r="B181" s="65"/>
      <c r="C181" s="66" t="s">
        <v>154</v>
      </c>
      <c r="D181" s="66"/>
      <c r="E181" s="50" t="s">
        <v>155</v>
      </c>
      <c r="F181" s="50" t="s">
        <v>156</v>
      </c>
      <c r="G181" s="50" t="s">
        <v>157</v>
      </c>
      <c r="H181" s="40" t="s">
        <v>158</v>
      </c>
    </row>
    <row r="182" spans="1:8" x14ac:dyDescent="0.35">
      <c r="A182" s="67" t="s">
        <v>159</v>
      </c>
      <c r="B182" s="68"/>
      <c r="C182" s="69" t="s">
        <v>160</v>
      </c>
      <c r="D182" s="69"/>
      <c r="E182" s="51" t="s">
        <v>161</v>
      </c>
      <c r="F182" s="51" t="s">
        <v>162</v>
      </c>
      <c r="G182" s="51" t="s">
        <v>163</v>
      </c>
      <c r="H182" s="41" t="s">
        <v>164</v>
      </c>
    </row>
    <row r="183" spans="1:8" x14ac:dyDescent="0.35">
      <c r="A183" s="63" t="s">
        <v>165</v>
      </c>
      <c r="B183" s="63"/>
      <c r="C183" s="63" t="s">
        <v>166</v>
      </c>
      <c r="D183" s="63"/>
      <c r="E183" s="34"/>
      <c r="F183" s="34"/>
      <c r="G183" s="34"/>
      <c r="H183" s="34"/>
    </row>
    <row r="184" spans="1:8" x14ac:dyDescent="0.35">
      <c r="A184" s="63" t="s">
        <v>167</v>
      </c>
      <c r="B184" s="63"/>
      <c r="C184" s="63" t="s">
        <v>166</v>
      </c>
      <c r="D184" s="63"/>
      <c r="E184" s="34"/>
      <c r="F184" s="34"/>
      <c r="G184" s="34"/>
      <c r="H184" s="34"/>
    </row>
    <row r="185" spans="1:8" x14ac:dyDescent="0.35">
      <c r="A185" s="63" t="s">
        <v>168</v>
      </c>
      <c r="B185" s="63"/>
      <c r="C185" s="63" t="s">
        <v>166</v>
      </c>
      <c r="D185" s="63"/>
      <c r="E185" s="34"/>
      <c r="F185" s="34"/>
      <c r="G185" s="34"/>
      <c r="H185" s="34"/>
    </row>
    <row r="186" spans="1:8" x14ac:dyDescent="0.35">
      <c r="A186" s="63" t="s">
        <v>169</v>
      </c>
      <c r="B186" s="63"/>
      <c r="C186" s="63" t="s">
        <v>166</v>
      </c>
      <c r="D186" s="63"/>
      <c r="E186" s="34"/>
      <c r="F186" s="34"/>
      <c r="G186" s="34"/>
      <c r="H186" s="34"/>
    </row>
    <row r="187" spans="1:8" x14ac:dyDescent="0.35">
      <c r="A187" s="63" t="s">
        <v>170</v>
      </c>
      <c r="B187" s="63"/>
      <c r="C187" s="63" t="s">
        <v>166</v>
      </c>
      <c r="D187" s="63"/>
      <c r="E187" s="34"/>
      <c r="F187" s="34"/>
      <c r="G187" s="34"/>
      <c r="H187" s="34"/>
    </row>
    <row r="188" spans="1:8" x14ac:dyDescent="0.35">
      <c r="A188" s="63" t="s">
        <v>171</v>
      </c>
      <c r="B188" s="63"/>
      <c r="C188" s="63" t="s">
        <v>166</v>
      </c>
      <c r="D188" s="63"/>
      <c r="E188" s="34"/>
      <c r="F188" s="34"/>
      <c r="G188" s="34"/>
      <c r="H188" s="34"/>
    </row>
    <row r="189" spans="1:8" x14ac:dyDescent="0.35">
      <c r="A189" s="63" t="s">
        <v>169</v>
      </c>
      <c r="B189" s="63"/>
      <c r="C189" s="63" t="s">
        <v>172</v>
      </c>
      <c r="D189" s="63"/>
      <c r="E189" s="34"/>
      <c r="F189" s="34"/>
      <c r="G189" s="34"/>
      <c r="H189" s="34"/>
    </row>
    <row r="190" spans="1:8" x14ac:dyDescent="0.35">
      <c r="A190" s="63" t="s">
        <v>173</v>
      </c>
      <c r="B190" s="63"/>
      <c r="C190" s="63" t="s">
        <v>172</v>
      </c>
      <c r="D190" s="63"/>
      <c r="E190" s="34"/>
      <c r="F190" s="34"/>
      <c r="G190" s="34"/>
      <c r="H190" s="34"/>
    </row>
    <row r="191" spans="1:8" x14ac:dyDescent="0.35">
      <c r="A191" s="63" t="s">
        <v>174</v>
      </c>
      <c r="B191" s="63"/>
      <c r="C191" s="63" t="s">
        <v>172</v>
      </c>
      <c r="D191" s="63"/>
      <c r="E191" s="34"/>
      <c r="F191" s="34"/>
      <c r="G191" s="34"/>
      <c r="H191" s="34"/>
    </row>
    <row r="192" spans="1:8" x14ac:dyDescent="0.35">
      <c r="A192" s="63" t="s">
        <v>175</v>
      </c>
      <c r="B192" s="63"/>
      <c r="C192" s="63" t="s">
        <v>172</v>
      </c>
      <c r="D192" s="63"/>
      <c r="E192" s="34"/>
      <c r="F192" s="34"/>
      <c r="G192" s="34"/>
      <c r="H192" s="34"/>
    </row>
    <row r="193" spans="1:8" x14ac:dyDescent="0.35">
      <c r="A193" s="63" t="s">
        <v>176</v>
      </c>
      <c r="B193" s="63"/>
      <c r="C193" s="63" t="s">
        <v>172</v>
      </c>
      <c r="D193" s="63"/>
      <c r="E193" s="34"/>
      <c r="F193" s="34"/>
      <c r="G193" s="34"/>
      <c r="H193" s="34"/>
    </row>
    <row r="194" spans="1:8" x14ac:dyDescent="0.35">
      <c r="A194" s="63" t="s">
        <v>177</v>
      </c>
      <c r="B194" s="63"/>
      <c r="C194" s="63" t="s">
        <v>172</v>
      </c>
      <c r="D194" s="63"/>
      <c r="E194" s="34"/>
      <c r="F194" s="34"/>
      <c r="G194" s="34"/>
      <c r="H194" s="34"/>
    </row>
    <row r="195" spans="1:8" x14ac:dyDescent="0.35">
      <c r="A195" s="62"/>
      <c r="B195" s="62"/>
      <c r="C195" s="62"/>
      <c r="D195" s="62"/>
      <c r="E195" s="34"/>
      <c r="F195" s="34"/>
      <c r="G195" s="34"/>
      <c r="H195" s="34"/>
    </row>
    <row r="196" spans="1:8" x14ac:dyDescent="0.35">
      <c r="A196" s="62"/>
      <c r="B196" s="62"/>
      <c r="C196" s="62"/>
      <c r="D196" s="62"/>
      <c r="E196" s="34"/>
      <c r="F196" s="34"/>
      <c r="G196" s="34"/>
      <c r="H196" s="34"/>
    </row>
    <row r="197" spans="1:8" x14ac:dyDescent="0.35">
      <c r="A197" s="62"/>
      <c r="B197" s="62"/>
      <c r="C197" s="62"/>
      <c r="D197" s="62"/>
      <c r="E197" s="34"/>
      <c r="F197" s="34"/>
      <c r="G197" s="34"/>
      <c r="H197" s="34"/>
    </row>
    <row r="198" spans="1:8" x14ac:dyDescent="0.35">
      <c r="A198" s="62"/>
      <c r="B198" s="62"/>
      <c r="C198" s="62"/>
      <c r="D198" s="62"/>
      <c r="E198" s="34"/>
      <c r="F198" s="34"/>
      <c r="G198" s="34"/>
      <c r="H198" s="34"/>
    </row>
    <row r="199" spans="1:8" x14ac:dyDescent="0.35">
      <c r="A199" s="62"/>
      <c r="B199" s="62"/>
      <c r="C199" s="62"/>
      <c r="D199" s="62"/>
      <c r="E199" s="34"/>
      <c r="F199" s="34"/>
      <c r="G199" s="34"/>
      <c r="H199" s="34"/>
    </row>
    <row r="200" spans="1:8" x14ac:dyDescent="0.35">
      <c r="A200" s="62"/>
      <c r="B200" s="62"/>
      <c r="C200" s="62"/>
      <c r="D200" s="62"/>
      <c r="E200" s="34"/>
      <c r="F200" s="34"/>
      <c r="G200" s="34"/>
      <c r="H200" s="34"/>
    </row>
    <row r="201" spans="1:8" x14ac:dyDescent="0.35">
      <c r="A201" s="62"/>
      <c r="B201" s="62"/>
      <c r="C201" s="62"/>
      <c r="D201" s="62"/>
      <c r="E201" s="34"/>
      <c r="F201" s="34"/>
      <c r="G201" s="34"/>
      <c r="H201" s="34"/>
    </row>
    <row r="202" spans="1:8" x14ac:dyDescent="0.35">
      <c r="A202" s="62"/>
      <c r="B202" s="62"/>
      <c r="C202" s="62"/>
      <c r="D202" s="62"/>
      <c r="E202" s="34"/>
      <c r="F202" s="34"/>
      <c r="G202" s="34"/>
      <c r="H202" s="34"/>
    </row>
    <row r="203" spans="1:8" x14ac:dyDescent="0.35">
      <c r="A203" s="62"/>
      <c r="B203" s="62"/>
      <c r="C203" s="62"/>
      <c r="D203" s="62"/>
      <c r="E203" s="34"/>
      <c r="F203" s="34"/>
      <c r="G203" s="34"/>
      <c r="H203" s="34"/>
    </row>
    <row r="204" spans="1:8" x14ac:dyDescent="0.35">
      <c r="A204" s="62"/>
      <c r="B204" s="62"/>
      <c r="C204" s="62"/>
      <c r="D204" s="62"/>
      <c r="E204" s="34"/>
      <c r="F204" s="34"/>
      <c r="G204" s="34"/>
      <c r="H204" s="34"/>
    </row>
    <row r="205" spans="1:8" x14ac:dyDescent="0.35">
      <c r="A205" s="62"/>
      <c r="B205" s="62"/>
      <c r="C205" s="62"/>
      <c r="D205" s="62"/>
      <c r="E205" s="34"/>
      <c r="F205" s="34"/>
      <c r="G205" s="34"/>
      <c r="H205" s="34"/>
    </row>
    <row r="206" spans="1:8" x14ac:dyDescent="0.35">
      <c r="A206" s="62"/>
      <c r="B206" s="62"/>
      <c r="C206" s="62"/>
      <c r="D206" s="62"/>
      <c r="E206" s="34"/>
      <c r="F206" s="34"/>
      <c r="G206" s="34"/>
      <c r="H206" s="34"/>
    </row>
    <row r="207" spans="1:8" x14ac:dyDescent="0.35">
      <c r="A207" s="62"/>
      <c r="B207" s="62"/>
      <c r="C207" s="62"/>
      <c r="D207" s="62"/>
      <c r="E207" s="34"/>
      <c r="F207" s="34"/>
      <c r="G207" s="34"/>
      <c r="H207" s="34"/>
    </row>
    <row r="208" spans="1:8" x14ac:dyDescent="0.35">
      <c r="A208" s="62"/>
      <c r="B208" s="62"/>
      <c r="C208" s="62"/>
      <c r="D208" s="62"/>
      <c r="E208" s="34"/>
      <c r="F208" s="34"/>
      <c r="G208" s="34"/>
      <c r="H208" s="34"/>
    </row>
    <row r="209" spans="1:8" x14ac:dyDescent="0.35">
      <c r="A209" s="62"/>
      <c r="B209" s="62"/>
      <c r="C209" s="62"/>
      <c r="D209" s="62"/>
      <c r="E209" s="34"/>
      <c r="F209" s="34"/>
      <c r="G209" s="34"/>
      <c r="H209" s="34"/>
    </row>
    <row r="210" spans="1:8" x14ac:dyDescent="0.35">
      <c r="A210" s="62"/>
      <c r="B210" s="62"/>
      <c r="C210" s="62"/>
      <c r="D210" s="62"/>
      <c r="E210" s="34"/>
      <c r="F210" s="34"/>
      <c r="G210" s="34"/>
      <c r="H210" s="34"/>
    </row>
    <row r="211" spans="1:8" x14ac:dyDescent="0.35">
      <c r="A211" s="62"/>
      <c r="B211" s="62"/>
      <c r="C211" s="62"/>
      <c r="D211" s="62"/>
      <c r="E211" s="34"/>
      <c r="F211" s="34"/>
      <c r="G211" s="34"/>
      <c r="H211" s="34"/>
    </row>
    <row r="212" spans="1:8" x14ac:dyDescent="0.35">
      <c r="A212" s="62"/>
      <c r="B212" s="62"/>
      <c r="C212" s="62"/>
      <c r="D212" s="62"/>
      <c r="E212" s="34"/>
      <c r="F212" s="34"/>
      <c r="G212" s="34"/>
      <c r="H212" s="34"/>
    </row>
    <row r="213" spans="1:8" x14ac:dyDescent="0.35">
      <c r="A213" s="62"/>
      <c r="B213" s="62"/>
      <c r="C213" s="62"/>
      <c r="D213" s="62"/>
      <c r="E213" s="34"/>
      <c r="F213" s="34"/>
      <c r="G213" s="34"/>
      <c r="H213" s="34"/>
    </row>
    <row r="216" spans="1:8" ht="17.25" thickBot="1" x14ac:dyDescent="0.4">
      <c r="H216" s="2"/>
    </row>
    <row r="217" spans="1:8" x14ac:dyDescent="0.35">
      <c r="A217" s="167" t="s">
        <v>0</v>
      </c>
      <c r="B217" s="168"/>
      <c r="C217" s="169" t="str">
        <f>$C$3</f>
        <v>FSO190786</v>
      </c>
      <c r="D217" s="168"/>
      <c r="E217" s="168"/>
      <c r="F217" s="168"/>
      <c r="G217" s="168"/>
      <c r="H217" s="170"/>
    </row>
    <row r="218" spans="1:8" x14ac:dyDescent="0.35">
      <c r="A218" s="153" t="s">
        <v>1</v>
      </c>
      <c r="B218" s="154"/>
      <c r="C218" s="171" t="str">
        <f>$C$4</f>
        <v>Jeju Dream Tower  III</v>
      </c>
      <c r="D218" s="172"/>
      <c r="E218" s="172"/>
      <c r="F218" s="172"/>
      <c r="G218" s="172"/>
      <c r="H218" s="173"/>
    </row>
    <row r="219" spans="1:8" x14ac:dyDescent="0.35">
      <c r="A219" s="153" t="s">
        <v>3</v>
      </c>
      <c r="B219" s="154"/>
      <c r="C219" s="155" t="str">
        <f>$C$5</f>
        <v>71.6 M1</v>
      </c>
      <c r="D219" s="154"/>
      <c r="E219" s="154"/>
      <c r="F219" s="154"/>
      <c r="G219" s="154"/>
      <c r="H219" s="156"/>
    </row>
    <row r="220" spans="1:8" ht="17.25" thickBot="1" x14ac:dyDescent="0.4">
      <c r="A220" s="157" t="s">
        <v>4</v>
      </c>
      <c r="B220" s="158"/>
      <c r="C220" s="159" t="str">
        <f>$C$6</f>
        <v>KVI</v>
      </c>
      <c r="D220" s="158"/>
      <c r="E220" s="158"/>
      <c r="F220" s="158"/>
      <c r="G220" s="158"/>
      <c r="H220" s="160"/>
    </row>
    <row r="221" spans="1:8" ht="18" thickTop="1" thickBot="1" x14ac:dyDescent="0.25">
      <c r="A221" s="161" t="s">
        <v>5</v>
      </c>
      <c r="B221" s="162"/>
      <c r="C221" s="4">
        <f>$E$18</f>
        <v>2050</v>
      </c>
      <c r="D221" s="4" t="s">
        <v>6</v>
      </c>
      <c r="E221" s="4">
        <f>$F$18</f>
        <v>1500</v>
      </c>
      <c r="F221" s="4" t="s">
        <v>6</v>
      </c>
      <c r="G221" s="4">
        <f>$G$18</f>
        <v>555</v>
      </c>
      <c r="H221" s="5" t="s">
        <v>7</v>
      </c>
    </row>
    <row r="222" spans="1:8" ht="18" thickTop="1" thickBot="1" x14ac:dyDescent="0.4">
      <c r="A222" s="163"/>
      <c r="B222" s="164"/>
      <c r="C222" s="164"/>
      <c r="D222" s="165"/>
      <c r="E222" s="165"/>
      <c r="F222" s="165"/>
      <c r="G222" s="165"/>
      <c r="H222" s="166"/>
    </row>
    <row r="223" spans="1:8" ht="17.25" thickTop="1" x14ac:dyDescent="0.2">
      <c r="A223" s="6"/>
      <c r="B223" s="7"/>
      <c r="C223" s="7"/>
      <c r="D223" s="7"/>
      <c r="E223" s="7"/>
      <c r="F223" s="7"/>
      <c r="G223" s="7"/>
      <c r="H223" s="8"/>
    </row>
    <row r="224" spans="1:8" x14ac:dyDescent="0.2">
      <c r="A224" s="9"/>
      <c r="B224" s="174"/>
      <c r="C224" s="174"/>
      <c r="D224" s="174"/>
      <c r="E224" s="174"/>
      <c r="F224" s="174"/>
      <c r="G224" s="174"/>
      <c r="H224" s="11"/>
    </row>
    <row r="225" spans="1:8" x14ac:dyDescent="0.2">
      <c r="A225" s="9"/>
      <c r="B225" s="10"/>
      <c r="C225" s="10"/>
      <c r="D225" s="10"/>
      <c r="E225" s="10"/>
      <c r="F225" s="10"/>
      <c r="G225" s="10"/>
      <c r="H225" s="11"/>
    </row>
    <row r="226" spans="1:8" x14ac:dyDescent="0.2">
      <c r="A226" s="9"/>
      <c r="B226" s="10"/>
      <c r="C226" s="10"/>
      <c r="D226" s="10"/>
      <c r="E226" s="10"/>
      <c r="F226" s="10"/>
      <c r="G226" s="10"/>
      <c r="H226" s="11"/>
    </row>
    <row r="227" spans="1:8" x14ac:dyDescent="0.2">
      <c r="A227" s="9"/>
      <c r="B227" s="10"/>
      <c r="C227" s="10"/>
      <c r="D227" s="10"/>
      <c r="E227" s="10"/>
      <c r="F227" s="10"/>
      <c r="G227" s="10"/>
      <c r="H227" s="11"/>
    </row>
    <row r="228" spans="1:8" x14ac:dyDescent="0.2">
      <c r="A228" s="9"/>
      <c r="B228" s="10"/>
      <c r="C228" s="10"/>
      <c r="D228" s="10"/>
      <c r="E228" s="10"/>
      <c r="F228" s="10"/>
      <c r="G228" s="10"/>
      <c r="H228" s="11"/>
    </row>
    <row r="229" spans="1:8" x14ac:dyDescent="0.2">
      <c r="A229" s="9"/>
      <c r="B229" s="10"/>
      <c r="C229" s="10"/>
      <c r="D229" s="10"/>
      <c r="E229" s="10"/>
      <c r="F229" s="10"/>
      <c r="G229" s="10"/>
      <c r="H229" s="11"/>
    </row>
    <row r="230" spans="1:8" x14ac:dyDescent="0.2">
      <c r="A230" s="9"/>
      <c r="B230" s="10"/>
      <c r="C230" s="10"/>
      <c r="D230" s="10"/>
      <c r="E230" s="10"/>
      <c r="F230" s="10"/>
      <c r="G230" s="10"/>
      <c r="H230" s="11"/>
    </row>
    <row r="231" spans="1:8" x14ac:dyDescent="0.2">
      <c r="A231" s="9"/>
      <c r="B231" s="10"/>
      <c r="C231" s="10"/>
      <c r="D231" s="10"/>
      <c r="E231" s="10"/>
      <c r="F231" s="10"/>
      <c r="G231" s="10"/>
      <c r="H231" s="11"/>
    </row>
    <row r="232" spans="1:8" x14ac:dyDescent="0.2">
      <c r="A232" s="12"/>
      <c r="B232" s="13"/>
      <c r="C232" s="13"/>
      <c r="D232" s="14"/>
      <c r="E232" s="14"/>
      <c r="F232" s="14"/>
      <c r="G232" s="14"/>
      <c r="H232" s="15"/>
    </row>
    <row r="233" spans="1:8" x14ac:dyDescent="0.2">
      <c r="A233" s="16"/>
      <c r="B233" s="13"/>
      <c r="C233" s="13"/>
      <c r="D233" s="14"/>
      <c r="E233" s="14"/>
      <c r="F233" s="14"/>
      <c r="G233" s="13"/>
      <c r="H233" s="15"/>
    </row>
    <row r="234" spans="1:8" x14ac:dyDescent="0.2">
      <c r="A234" s="16"/>
      <c r="B234" s="13"/>
      <c r="C234" s="13"/>
      <c r="D234" s="14"/>
      <c r="E234" s="14"/>
      <c r="F234" s="14"/>
      <c r="G234" s="13"/>
      <c r="H234" s="15"/>
    </row>
    <row r="235" spans="1:8" x14ac:dyDescent="0.2">
      <c r="A235" s="16"/>
      <c r="B235" s="13"/>
      <c r="C235" s="13"/>
      <c r="D235" s="14"/>
      <c r="E235" s="14"/>
      <c r="F235" s="14"/>
      <c r="G235" s="13"/>
      <c r="H235" s="15"/>
    </row>
    <row r="236" spans="1:8" x14ac:dyDescent="0.2">
      <c r="A236" s="16"/>
      <c r="B236" s="13"/>
      <c r="C236" s="13"/>
      <c r="D236" s="14"/>
      <c r="E236" s="14"/>
      <c r="F236" s="14"/>
      <c r="G236" s="13"/>
      <c r="H236" s="15"/>
    </row>
    <row r="237" spans="1:8" x14ac:dyDescent="0.2">
      <c r="A237" s="16"/>
      <c r="B237" s="13"/>
      <c r="C237" s="13"/>
      <c r="D237" s="14"/>
      <c r="E237" s="14"/>
      <c r="F237" s="14"/>
      <c r="G237" s="13"/>
      <c r="H237" s="15"/>
    </row>
    <row r="238" spans="1:8" x14ac:dyDescent="0.2">
      <c r="A238" s="16"/>
      <c r="B238" s="13"/>
      <c r="C238" s="13"/>
      <c r="D238" s="14"/>
      <c r="E238" s="14"/>
      <c r="F238" s="14"/>
      <c r="G238" s="13"/>
      <c r="H238" s="15"/>
    </row>
    <row r="239" spans="1:8" ht="17.25" thickBot="1" x14ac:dyDescent="0.25">
      <c r="A239" s="17"/>
      <c r="B239" s="18"/>
      <c r="C239" s="18"/>
      <c r="D239" s="19"/>
      <c r="E239" s="19"/>
      <c r="F239" s="19"/>
      <c r="G239" s="18"/>
      <c r="H239" s="20"/>
    </row>
    <row r="241" spans="1:8" ht="17.25" thickBot="1" x14ac:dyDescent="0.4"/>
    <row r="242" spans="1:8" x14ac:dyDescent="0.35">
      <c r="A242" s="167" t="s">
        <v>0</v>
      </c>
      <c r="B242" s="168"/>
      <c r="C242" s="169" t="str">
        <f>$C$3</f>
        <v>FSO190786</v>
      </c>
      <c r="D242" s="168"/>
      <c r="E242" s="168"/>
      <c r="F242" s="168"/>
      <c r="G242" s="168"/>
      <c r="H242" s="170"/>
    </row>
    <row r="243" spans="1:8" x14ac:dyDescent="0.35">
      <c r="A243" s="153" t="s">
        <v>1</v>
      </c>
      <c r="B243" s="154"/>
      <c r="C243" s="171" t="str">
        <f>$C$4</f>
        <v>Jeju Dream Tower  III</v>
      </c>
      <c r="D243" s="172"/>
      <c r="E243" s="172"/>
      <c r="F243" s="172"/>
      <c r="G243" s="172"/>
      <c r="H243" s="173"/>
    </row>
    <row r="244" spans="1:8" x14ac:dyDescent="0.35">
      <c r="A244" s="153" t="s">
        <v>3</v>
      </c>
      <c r="B244" s="154"/>
      <c r="C244" s="155" t="str">
        <f>$C$5</f>
        <v>71.6 M1</v>
      </c>
      <c r="D244" s="154"/>
      <c r="E244" s="154"/>
      <c r="F244" s="154"/>
      <c r="G244" s="154"/>
      <c r="H244" s="156"/>
    </row>
    <row r="245" spans="1:8" ht="17.25" thickBot="1" x14ac:dyDescent="0.4">
      <c r="A245" s="157" t="s">
        <v>4</v>
      </c>
      <c r="B245" s="158"/>
      <c r="C245" s="159" t="str">
        <f>$C$6</f>
        <v>KVI</v>
      </c>
      <c r="D245" s="158"/>
      <c r="E245" s="158"/>
      <c r="F245" s="158"/>
      <c r="G245" s="158"/>
      <c r="H245" s="160"/>
    </row>
    <row r="246" spans="1:8" ht="18" thickTop="1" thickBot="1" x14ac:dyDescent="0.25">
      <c r="A246" s="161" t="s">
        <v>5</v>
      </c>
      <c r="B246" s="162"/>
      <c r="C246" s="4">
        <f>$E$18</f>
        <v>2050</v>
      </c>
      <c r="D246" s="4" t="s">
        <v>6</v>
      </c>
      <c r="E246" s="4">
        <f>$F$18</f>
        <v>1500</v>
      </c>
      <c r="F246" s="4" t="s">
        <v>6</v>
      </c>
      <c r="G246" s="4">
        <f>$G$18</f>
        <v>555</v>
      </c>
      <c r="H246" s="5" t="s">
        <v>7</v>
      </c>
    </row>
    <row r="247" spans="1:8" ht="18" thickTop="1" thickBot="1" x14ac:dyDescent="0.4">
      <c r="A247" s="163"/>
      <c r="B247" s="164"/>
      <c r="C247" s="164"/>
      <c r="D247" s="165"/>
      <c r="E247" s="165"/>
      <c r="F247" s="165"/>
      <c r="G247" s="165"/>
      <c r="H247" s="166"/>
    </row>
    <row r="248" spans="1:8" ht="17.25" thickTop="1" x14ac:dyDescent="0.2">
      <c r="A248" s="6"/>
      <c r="B248" s="7"/>
      <c r="C248" s="7"/>
      <c r="D248" s="7"/>
      <c r="E248" s="7"/>
      <c r="F248" s="7"/>
      <c r="G248" s="7"/>
      <c r="H248" s="8"/>
    </row>
    <row r="249" spans="1:8" x14ac:dyDescent="0.2">
      <c r="A249" s="9"/>
      <c r="B249" s="174"/>
      <c r="C249" s="174"/>
      <c r="D249" s="174"/>
      <c r="E249" s="174"/>
      <c r="F249" s="174"/>
      <c r="G249" s="174"/>
      <c r="H249" s="11"/>
    </row>
    <row r="250" spans="1:8" x14ac:dyDescent="0.2">
      <c r="A250" s="9"/>
      <c r="B250" s="10"/>
      <c r="C250" s="10"/>
      <c r="D250" s="10"/>
      <c r="E250" s="10"/>
      <c r="F250" s="10"/>
      <c r="G250" s="10"/>
      <c r="H250" s="11"/>
    </row>
    <row r="251" spans="1:8" x14ac:dyDescent="0.2">
      <c r="A251" s="9"/>
      <c r="B251" s="10"/>
      <c r="C251" s="10"/>
      <c r="D251" s="10"/>
      <c r="E251" s="10"/>
      <c r="F251" s="10"/>
      <c r="G251" s="10"/>
      <c r="H251" s="11"/>
    </row>
    <row r="252" spans="1:8" x14ac:dyDescent="0.2">
      <c r="A252" s="9"/>
      <c r="B252" s="10"/>
      <c r="C252" s="10"/>
      <c r="D252" s="10"/>
      <c r="E252" s="10"/>
      <c r="F252" s="10"/>
      <c r="G252" s="10"/>
      <c r="H252" s="11"/>
    </row>
    <row r="253" spans="1:8" x14ac:dyDescent="0.2">
      <c r="A253" s="9"/>
      <c r="B253" s="10"/>
      <c r="C253" s="10"/>
      <c r="D253" s="10"/>
      <c r="E253" s="10"/>
      <c r="F253" s="10"/>
      <c r="G253" s="10"/>
      <c r="H253" s="11"/>
    </row>
    <row r="254" spans="1:8" x14ac:dyDescent="0.2">
      <c r="A254" s="9"/>
      <c r="B254" s="10"/>
      <c r="C254" s="10"/>
      <c r="D254" s="10"/>
      <c r="E254" s="10"/>
      <c r="F254" s="10"/>
      <c r="G254" s="10"/>
      <c r="H254" s="11"/>
    </row>
    <row r="255" spans="1:8" x14ac:dyDescent="0.2">
      <c r="A255" s="9"/>
      <c r="B255" s="10"/>
      <c r="C255" s="10"/>
      <c r="D255" s="10"/>
      <c r="E255" s="10"/>
      <c r="F255" s="10"/>
      <c r="G255" s="10"/>
      <c r="H255" s="11"/>
    </row>
    <row r="256" spans="1:8" x14ac:dyDescent="0.2">
      <c r="A256" s="9"/>
      <c r="B256" s="10"/>
      <c r="C256" s="10"/>
      <c r="D256" s="10"/>
      <c r="E256" s="10"/>
      <c r="F256" s="10"/>
      <c r="G256" s="10"/>
      <c r="H256" s="11"/>
    </row>
    <row r="257" spans="1:8" x14ac:dyDescent="0.2">
      <c r="A257" s="12"/>
      <c r="B257" s="13"/>
      <c r="C257" s="13"/>
      <c r="D257" s="14"/>
      <c r="E257" s="14"/>
      <c r="F257" s="14"/>
      <c r="G257" s="14"/>
      <c r="H257" s="15"/>
    </row>
    <row r="258" spans="1:8" x14ac:dyDescent="0.2">
      <c r="A258" s="16"/>
      <c r="B258" s="13"/>
      <c r="C258" s="13"/>
      <c r="D258" s="14"/>
      <c r="E258" s="14"/>
      <c r="F258" s="14"/>
      <c r="G258" s="13"/>
      <c r="H258" s="15"/>
    </row>
    <row r="259" spans="1:8" x14ac:dyDescent="0.2">
      <c r="A259" s="16"/>
      <c r="B259" s="13"/>
      <c r="C259" s="13"/>
      <c r="D259" s="14"/>
      <c r="E259" s="14"/>
      <c r="F259" s="14"/>
      <c r="G259" s="13"/>
      <c r="H259" s="15"/>
    </row>
    <row r="260" spans="1:8" x14ac:dyDescent="0.2">
      <c r="A260" s="16"/>
      <c r="B260" s="13"/>
      <c r="C260" s="13"/>
      <c r="D260" s="14"/>
      <c r="E260" s="14"/>
      <c r="F260" s="14"/>
      <c r="G260" s="13"/>
      <c r="H260" s="15"/>
    </row>
    <row r="261" spans="1:8" x14ac:dyDescent="0.2">
      <c r="A261" s="16"/>
      <c r="B261" s="13"/>
      <c r="C261" s="13"/>
      <c r="D261" s="14"/>
      <c r="E261" s="14"/>
      <c r="F261" s="14"/>
      <c r="G261" s="13"/>
      <c r="H261" s="15"/>
    </row>
    <row r="262" spans="1:8" x14ac:dyDescent="0.2">
      <c r="A262" s="16"/>
      <c r="B262" s="13"/>
      <c r="C262" s="13"/>
      <c r="D262" s="14"/>
      <c r="E262" s="14"/>
      <c r="F262" s="14"/>
      <c r="G262" s="13"/>
      <c r="H262" s="15"/>
    </row>
    <row r="263" spans="1:8" x14ac:dyDescent="0.2">
      <c r="A263" s="16"/>
      <c r="B263" s="13"/>
      <c r="C263" s="13"/>
      <c r="D263" s="14"/>
      <c r="E263" s="14"/>
      <c r="F263" s="14"/>
      <c r="G263" s="13"/>
      <c r="H263" s="15"/>
    </row>
    <row r="264" spans="1:8" ht="17.25" thickBot="1" x14ac:dyDescent="0.25">
      <c r="A264" s="17"/>
      <c r="B264" s="18"/>
      <c r="C264" s="18"/>
      <c r="D264" s="19"/>
      <c r="E264" s="19"/>
      <c r="F264" s="19"/>
      <c r="G264" s="18"/>
      <c r="H264" s="20"/>
    </row>
    <row r="265" spans="1:8" x14ac:dyDescent="0.2">
      <c r="A265" s="21"/>
      <c r="B265" s="13"/>
      <c r="C265" s="13"/>
      <c r="D265" s="14"/>
      <c r="E265" s="14"/>
      <c r="F265" s="14"/>
      <c r="G265" s="13"/>
      <c r="H265" s="22"/>
    </row>
  </sheetData>
  <mergeCells count="318">
    <mergeCell ref="A219:B219"/>
    <mergeCell ref="C219:H219"/>
    <mergeCell ref="A220:B220"/>
    <mergeCell ref="C220:H220"/>
    <mergeCell ref="A221:B221"/>
    <mergeCell ref="A222:H222"/>
    <mergeCell ref="A217:B217"/>
    <mergeCell ref="C217:H217"/>
    <mergeCell ref="A218:B218"/>
    <mergeCell ref="C218:H218"/>
    <mergeCell ref="A244:B244"/>
    <mergeCell ref="C244:H244"/>
    <mergeCell ref="A245:B245"/>
    <mergeCell ref="C245:H245"/>
    <mergeCell ref="A246:B246"/>
    <mergeCell ref="A247:H247"/>
    <mergeCell ref="A242:B242"/>
    <mergeCell ref="C242:H242"/>
    <mergeCell ref="A243:B243"/>
    <mergeCell ref="C243:H243"/>
    <mergeCell ref="A5:B5"/>
    <mergeCell ref="C5:H5"/>
    <mergeCell ref="A6:B6"/>
    <mergeCell ref="C6:H6"/>
    <mergeCell ref="C1:H2"/>
    <mergeCell ref="A3:B3"/>
    <mergeCell ref="C3:H3"/>
    <mergeCell ref="A4:B4"/>
    <mergeCell ref="C4:H4"/>
    <mergeCell ref="A11:B11"/>
    <mergeCell ref="D11:E11"/>
    <mergeCell ref="G11:H11"/>
    <mergeCell ref="A12:B12"/>
    <mergeCell ref="D12:E12"/>
    <mergeCell ref="D13:E13"/>
    <mergeCell ref="A7:B7"/>
    <mergeCell ref="C7:H7"/>
    <mergeCell ref="A9:B9"/>
    <mergeCell ref="D9:E9"/>
    <mergeCell ref="G9:H9"/>
    <mergeCell ref="D10:E10"/>
    <mergeCell ref="G10:H10"/>
    <mergeCell ref="D14:E14"/>
    <mergeCell ref="D15:E15"/>
    <mergeCell ref="A17:B17"/>
    <mergeCell ref="A19:B19"/>
    <mergeCell ref="C19:H19"/>
    <mergeCell ref="A20:B20"/>
    <mergeCell ref="C20:H20"/>
    <mergeCell ref="A21:A24"/>
    <mergeCell ref="A25:A27"/>
    <mergeCell ref="B21:H22"/>
    <mergeCell ref="B23:H36"/>
    <mergeCell ref="A39:B39"/>
    <mergeCell ref="D39:F39"/>
    <mergeCell ref="A40:B40"/>
    <mergeCell ref="D40:F40"/>
    <mergeCell ref="A41:B41"/>
    <mergeCell ref="D41:F41"/>
    <mergeCell ref="A37:B37"/>
    <mergeCell ref="D37:F37"/>
    <mergeCell ref="A38:B38"/>
    <mergeCell ref="D38:F38"/>
    <mergeCell ref="A45:B45"/>
    <mergeCell ref="D45:F45"/>
    <mergeCell ref="A46:B46"/>
    <mergeCell ref="D46:F46"/>
    <mergeCell ref="A47:B47"/>
    <mergeCell ref="D47:F47"/>
    <mergeCell ref="A42:B42"/>
    <mergeCell ref="D42:F42"/>
    <mergeCell ref="A43:B43"/>
    <mergeCell ref="D43:F43"/>
    <mergeCell ref="A44:B44"/>
    <mergeCell ref="D44:F44"/>
    <mergeCell ref="A53:B53"/>
    <mergeCell ref="C53:H53"/>
    <mergeCell ref="A54:B54"/>
    <mergeCell ref="C54:H54"/>
    <mergeCell ref="A48:B48"/>
    <mergeCell ref="D48:F48"/>
    <mergeCell ref="C50:H51"/>
    <mergeCell ref="A52:B52"/>
    <mergeCell ref="C52:H52"/>
    <mergeCell ref="A60:E60"/>
    <mergeCell ref="A61:E61"/>
    <mergeCell ref="A62:E62"/>
    <mergeCell ref="A63:E63"/>
    <mergeCell ref="A64:E64"/>
    <mergeCell ref="A65:E65"/>
    <mergeCell ref="A55:B55"/>
    <mergeCell ref="C55:H55"/>
    <mergeCell ref="A56:E56"/>
    <mergeCell ref="A57:E57"/>
    <mergeCell ref="A58:E58"/>
    <mergeCell ref="A59:E59"/>
    <mergeCell ref="A72:E72"/>
    <mergeCell ref="A73:E73"/>
    <mergeCell ref="A74:E74"/>
    <mergeCell ref="A75:E75"/>
    <mergeCell ref="A76:E76"/>
    <mergeCell ref="A77:E77"/>
    <mergeCell ref="A66:E66"/>
    <mergeCell ref="A67:E67"/>
    <mergeCell ref="A68:E68"/>
    <mergeCell ref="A69:E69"/>
    <mergeCell ref="A70:E70"/>
    <mergeCell ref="A71:E71"/>
    <mergeCell ref="A84:E84"/>
    <mergeCell ref="A85:E85"/>
    <mergeCell ref="A86:E86"/>
    <mergeCell ref="A87:E87"/>
    <mergeCell ref="C89:H90"/>
    <mergeCell ref="A91:B91"/>
    <mergeCell ref="C91:H91"/>
    <mergeCell ref="A78:E78"/>
    <mergeCell ref="A79:E79"/>
    <mergeCell ref="A80:E80"/>
    <mergeCell ref="A81:E81"/>
    <mergeCell ref="A82:E82"/>
    <mergeCell ref="A83:E83"/>
    <mergeCell ref="A93:B93"/>
    <mergeCell ref="C93:H93"/>
    <mergeCell ref="A94:B94"/>
    <mergeCell ref="C94:H94"/>
    <mergeCell ref="A95:E95"/>
    <mergeCell ref="A96:E96"/>
    <mergeCell ref="A92:B92"/>
    <mergeCell ref="C92:H92"/>
    <mergeCell ref="A103:E103"/>
    <mergeCell ref="A104:E104"/>
    <mergeCell ref="A105:E105"/>
    <mergeCell ref="A106:E106"/>
    <mergeCell ref="A107:E107"/>
    <mergeCell ref="A108:E108"/>
    <mergeCell ref="A97:E97"/>
    <mergeCell ref="A98:E98"/>
    <mergeCell ref="A99:E99"/>
    <mergeCell ref="A100:E100"/>
    <mergeCell ref="A101:E101"/>
    <mergeCell ref="A102:E102"/>
    <mergeCell ref="A115:E115"/>
    <mergeCell ref="A116:E116"/>
    <mergeCell ref="A117:E117"/>
    <mergeCell ref="A118:E118"/>
    <mergeCell ref="A119:E119"/>
    <mergeCell ref="A120:E120"/>
    <mergeCell ref="A109:E109"/>
    <mergeCell ref="A110:E110"/>
    <mergeCell ref="A111:E111"/>
    <mergeCell ref="A112:E112"/>
    <mergeCell ref="A113:E113"/>
    <mergeCell ref="A114:E114"/>
    <mergeCell ref="A127:E127"/>
    <mergeCell ref="A128:E128"/>
    <mergeCell ref="A129:H129"/>
    <mergeCell ref="C131:H132"/>
    <mergeCell ref="A133:B133"/>
    <mergeCell ref="C133:H133"/>
    <mergeCell ref="A121:E121"/>
    <mergeCell ref="A122:E122"/>
    <mergeCell ref="A123:E123"/>
    <mergeCell ref="A124:E124"/>
    <mergeCell ref="A125:E125"/>
    <mergeCell ref="A126:E126"/>
    <mergeCell ref="A136:B136"/>
    <mergeCell ref="C136:H136"/>
    <mergeCell ref="A137:B137"/>
    <mergeCell ref="C137:H137"/>
    <mergeCell ref="A138:B138"/>
    <mergeCell ref="C138:E138"/>
    <mergeCell ref="G138:H138"/>
    <mergeCell ref="A134:B134"/>
    <mergeCell ref="C134:H134"/>
    <mergeCell ref="A135:B135"/>
    <mergeCell ref="C135:H135"/>
    <mergeCell ref="A142:E142"/>
    <mergeCell ref="G142:H142"/>
    <mergeCell ref="A143:E143"/>
    <mergeCell ref="G143:H143"/>
    <mergeCell ref="A144:E144"/>
    <mergeCell ref="G144:H144"/>
    <mergeCell ref="A139:E139"/>
    <mergeCell ref="G139:H139"/>
    <mergeCell ref="A140:E140"/>
    <mergeCell ref="G140:H140"/>
    <mergeCell ref="A141:E141"/>
    <mergeCell ref="G141:H141"/>
    <mergeCell ref="A149:E149"/>
    <mergeCell ref="G149:H149"/>
    <mergeCell ref="A150:E150"/>
    <mergeCell ref="G150:H150"/>
    <mergeCell ref="A151:E151"/>
    <mergeCell ref="G151:H151"/>
    <mergeCell ref="A145:E145"/>
    <mergeCell ref="G145:H145"/>
    <mergeCell ref="A146:E146"/>
    <mergeCell ref="G146:H146"/>
    <mergeCell ref="A148:E148"/>
    <mergeCell ref="G148:H148"/>
    <mergeCell ref="A147:E147"/>
    <mergeCell ref="G147:H147"/>
    <mergeCell ref="A155:E155"/>
    <mergeCell ref="G155:H155"/>
    <mergeCell ref="A156:E156"/>
    <mergeCell ref="G156:H156"/>
    <mergeCell ref="A157:E157"/>
    <mergeCell ref="G157:H157"/>
    <mergeCell ref="A152:E152"/>
    <mergeCell ref="G152:H152"/>
    <mergeCell ref="A153:E153"/>
    <mergeCell ref="G153:H153"/>
    <mergeCell ref="A154:E154"/>
    <mergeCell ref="G154:H154"/>
    <mergeCell ref="A161:E161"/>
    <mergeCell ref="G161:H161"/>
    <mergeCell ref="A162:E162"/>
    <mergeCell ref="G162:H162"/>
    <mergeCell ref="A163:E163"/>
    <mergeCell ref="G163:H163"/>
    <mergeCell ref="A158:E158"/>
    <mergeCell ref="G158:H158"/>
    <mergeCell ref="A159:E159"/>
    <mergeCell ref="G159:H159"/>
    <mergeCell ref="A160:E160"/>
    <mergeCell ref="G160:H160"/>
    <mergeCell ref="A167:E167"/>
    <mergeCell ref="G167:H167"/>
    <mergeCell ref="A168:E168"/>
    <mergeCell ref="G168:H168"/>
    <mergeCell ref="A169:E169"/>
    <mergeCell ref="G169:H169"/>
    <mergeCell ref="A164:E164"/>
    <mergeCell ref="G164:H164"/>
    <mergeCell ref="A165:E165"/>
    <mergeCell ref="G165:H165"/>
    <mergeCell ref="A166:E166"/>
    <mergeCell ref="G166:H166"/>
    <mergeCell ref="A176:B176"/>
    <mergeCell ref="C176:H176"/>
    <mergeCell ref="A177:B177"/>
    <mergeCell ref="C177:H177"/>
    <mergeCell ref="A170:E170"/>
    <mergeCell ref="G170:H170"/>
    <mergeCell ref="A171:E171"/>
    <mergeCell ref="G171:H171"/>
    <mergeCell ref="A172:H172"/>
    <mergeCell ref="C174:H175"/>
    <mergeCell ref="A181:B181"/>
    <mergeCell ref="C181:D181"/>
    <mergeCell ref="A182:B182"/>
    <mergeCell ref="C182:D182"/>
    <mergeCell ref="A183:B183"/>
    <mergeCell ref="C183:D183"/>
    <mergeCell ref="A178:B178"/>
    <mergeCell ref="C178:H178"/>
    <mergeCell ref="A179:B179"/>
    <mergeCell ref="C179:H179"/>
    <mergeCell ref="A187:B187"/>
    <mergeCell ref="C187:D187"/>
    <mergeCell ref="A188:B188"/>
    <mergeCell ref="C188:D188"/>
    <mergeCell ref="A189:B189"/>
    <mergeCell ref="C189:D189"/>
    <mergeCell ref="A184:B184"/>
    <mergeCell ref="C184:D184"/>
    <mergeCell ref="A185:B185"/>
    <mergeCell ref="C185:D185"/>
    <mergeCell ref="A186:B186"/>
    <mergeCell ref="C186:D186"/>
    <mergeCell ref="A193:B193"/>
    <mergeCell ref="C193:D193"/>
    <mergeCell ref="A194:B194"/>
    <mergeCell ref="C194:D194"/>
    <mergeCell ref="A195:B195"/>
    <mergeCell ref="C195:D195"/>
    <mergeCell ref="A190:B190"/>
    <mergeCell ref="C190:D190"/>
    <mergeCell ref="A191:B191"/>
    <mergeCell ref="C191:D191"/>
    <mergeCell ref="A192:B192"/>
    <mergeCell ref="C192:D192"/>
    <mergeCell ref="A199:B199"/>
    <mergeCell ref="C199:D199"/>
    <mergeCell ref="A200:B200"/>
    <mergeCell ref="C200:D200"/>
    <mergeCell ref="A201:B201"/>
    <mergeCell ref="C201:D201"/>
    <mergeCell ref="A196:B196"/>
    <mergeCell ref="C196:D196"/>
    <mergeCell ref="A197:B197"/>
    <mergeCell ref="C197:D197"/>
    <mergeCell ref="A198:B198"/>
    <mergeCell ref="C198:D198"/>
    <mergeCell ref="A205:B205"/>
    <mergeCell ref="C205:D205"/>
    <mergeCell ref="A206:B206"/>
    <mergeCell ref="C206:D206"/>
    <mergeCell ref="A207:B207"/>
    <mergeCell ref="C207:D207"/>
    <mergeCell ref="A202:B202"/>
    <mergeCell ref="C202:D202"/>
    <mergeCell ref="A203:B203"/>
    <mergeCell ref="C203:D203"/>
    <mergeCell ref="A204:B204"/>
    <mergeCell ref="C204:D204"/>
    <mergeCell ref="A211:B211"/>
    <mergeCell ref="C211:D211"/>
    <mergeCell ref="A212:B212"/>
    <mergeCell ref="C212:D212"/>
    <mergeCell ref="A213:B213"/>
    <mergeCell ref="C213:D213"/>
    <mergeCell ref="A208:B208"/>
    <mergeCell ref="C208:D208"/>
    <mergeCell ref="A209:B209"/>
    <mergeCell ref="C209:D209"/>
    <mergeCell ref="A210:B210"/>
    <mergeCell ref="C210:D210"/>
  </mergeCells>
  <phoneticPr fontId="14" type="noConversion"/>
  <pageMargins left="0.25" right="0.25" top="0.75" bottom="0.75" header="0.3" footer="0.3"/>
  <pageSetup paperSize="9" scale="92" fitToHeight="0" orientation="portrait" r:id="rId1"/>
  <rowBreaks count="5" manualBreakCount="5">
    <brk id="49" max="7" man="1"/>
    <brk id="88" max="7" man="1"/>
    <brk id="130" max="7" man="1"/>
    <brk id="173" max="7" man="1"/>
    <brk id="214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Administrator</cp:lastModifiedBy>
  <cp:lastPrinted>2020-09-03T01:48:17Z</cp:lastPrinted>
  <dcterms:created xsi:type="dcterms:W3CDTF">2015-06-05T18:17:20Z</dcterms:created>
  <dcterms:modified xsi:type="dcterms:W3CDTF">2023-04-11T09:16:16Z</dcterms:modified>
</cp:coreProperties>
</file>