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tabRatio="725" activeTab="8"/>
  </bookViews>
  <sheets>
    <sheet name="陈颖" sheetId="1" r:id="rId1"/>
    <sheet name="邓会敏" sheetId="2" r:id="rId2"/>
    <sheet name="何定坤" sheetId="3" r:id="rId3"/>
    <sheet name="黄少龙" sheetId="4" r:id="rId4"/>
    <sheet name="罗群益" sheetId="5" r:id="rId5"/>
    <sheet name="彭育涛" sheetId="6" r:id="rId6"/>
    <sheet name="王鹏" sheetId="7" r:id="rId7"/>
    <sheet name="薛魏军" sheetId="8" r:id="rId8"/>
    <sheet name="叶典洪" sheetId="9" r:id="rId9"/>
    <sheet name="张高翔" sheetId="10" r:id="rId10"/>
    <sheet name="赵俊" sheetId="11" r:id="rId11"/>
    <sheet name="周国君" sheetId="12" r:id="rId12"/>
  </sheets>
  <externalReferences>
    <externalReference r:id="rId13"/>
  </externalReferences>
  <calcPr calcId="144525" concurrentCalc="0"/>
</workbook>
</file>

<file path=xl/sharedStrings.xml><?xml version="1.0" encoding="utf-8"?>
<sst xmlns="http://schemas.openxmlformats.org/spreadsheetml/2006/main" count="41">
  <si>
    <t>题号</t>
  </si>
  <si>
    <t>知识领域</t>
  </si>
  <si>
    <t>过程组</t>
  </si>
  <si>
    <t>章节</t>
  </si>
  <si>
    <t>原文引用内容+个人理解</t>
  </si>
  <si>
    <t>项目风险管理</t>
  </si>
  <si>
    <t>规划过程组</t>
  </si>
  <si>
    <t xml:space="preserve">11.5.2.1 </t>
  </si>
  <si>
    <r>
      <t xml:space="preserve">未发现出处。
</t>
    </r>
    <r>
      <rPr>
        <sz val="11"/>
        <color rgb="FFFF0000"/>
        <rFont val="微软雅黑"/>
        <charset val="134"/>
      </rPr>
      <t>不理解</t>
    </r>
  </si>
  <si>
    <t>11.2.3.1</t>
  </si>
  <si>
    <r>
      <t xml:space="preserve">11.2.3.1 风险登记册
识别风险过程的主要输出就是风险登记册中的最初内容。风险登记册会记录风险分析和风险应对规划的结果。随着其他风险管理过程的实施，风险登记册还将包括这些过程的输出，其中的信息种类和数量也就逐渐增加。风险登记册的编制始于识别风险过程，然后供其他风险管理过程和项目管理过程使用。最初的风险登记册包括如下信息：
</t>
    </r>
    <r>
      <rPr>
        <sz val="11"/>
        <color theme="1"/>
        <rFont val="Wingdings 2"/>
        <charset val="134"/>
      </rPr>
      <t></t>
    </r>
    <r>
      <rPr>
        <sz val="11"/>
        <color theme="1"/>
        <rFont val="微软雅黑"/>
        <charset val="134"/>
      </rPr>
      <t xml:space="preserve"> 已识别风险清单。对已识别风险进行尽可能详细的描述。可采用结构化的风险描述语句对风险进行描述。例如，某事件可能发生，从而造成什么影响；或者，如果存在某个原因，某事件就可能发生，从而导致什么影响。在罗列出已识别风险之后，这些风险的根本原因可能更加明显。风险的根本原因就是造成一个或多个已识别风险的基本条件或事件，应记录在案，用于支持本项目和其他项目以后的风险识别工作。
</t>
    </r>
    <r>
      <rPr>
        <sz val="11"/>
        <color theme="1"/>
        <rFont val="Wingdings 2"/>
        <charset val="134"/>
      </rPr>
      <t></t>
    </r>
    <r>
      <rPr>
        <sz val="11"/>
        <color rgb="FFFF0000"/>
        <rFont val="微软雅黑"/>
        <charset val="134"/>
      </rPr>
      <t xml:space="preserve"> 潜在应对措施清单。在识别风险过程中，有时可以识别出风险的潜在应对措施。</t>
    </r>
    <r>
      <rPr>
        <sz val="11"/>
        <color theme="1"/>
        <rFont val="微软雅黑"/>
        <charset val="134"/>
      </rPr>
      <t>这些应对措施（如果已经识别出）应该作为规划风险应对过程（见11.5节）的输入。</t>
    </r>
  </si>
  <si>
    <t>监控过程组</t>
  </si>
  <si>
    <t>11.6.2.5</t>
  </si>
  <si>
    <r>
      <t xml:space="preserve">11.6.2.5 </t>
    </r>
    <r>
      <rPr>
        <sz val="11"/>
        <color rgb="FFFF0000"/>
        <rFont val="微软雅黑"/>
        <charset val="134"/>
      </rPr>
      <t>储备分析
在项目实施过程中，可能发生一些对预算或进度应急储备有积极或消极影响的风险。储备分析是指在项目的任何时点比较剩余应急储备与剩余风险量，从而确定剩余储备是否仍然合理。</t>
    </r>
  </si>
  <si>
    <t>11.2.2.2</t>
  </si>
  <si>
    <r>
      <t xml:space="preserve">11.2.2.2 信息收集技术
可用于风险识别的信息收集技术包括：
</t>
    </r>
    <r>
      <rPr>
        <sz val="11"/>
        <color theme="1"/>
        <rFont val="Wingdings 2"/>
        <charset val="134"/>
      </rPr>
      <t></t>
    </r>
    <r>
      <rPr>
        <sz val="11"/>
        <color theme="1"/>
        <rFont val="微软雅黑"/>
        <charset val="134"/>
      </rPr>
      <t xml:space="preserve"> 头脑风暴。头脑风暴的目的是获得一份综合的项目风险清单。通常由项目团队开展头脑风暴，团队以外的多学科专家也经常参与其中。在主持人的引导下，参加者提出各种关于项目风险的主意。头脑风暴可采用畅所欲言的传统自由模式，也可采用结构化的集体访谈方式。可用风险类别（如风险分解结构中的）作为基础框架，然后依风险类别进行识别和分类，并进一步阐明风险的定义。
</t>
    </r>
    <r>
      <rPr>
        <sz val="11"/>
        <color theme="1"/>
        <rFont val="Wingdings 2"/>
        <charset val="134"/>
      </rPr>
      <t></t>
    </r>
    <r>
      <rPr>
        <sz val="11"/>
        <color theme="1"/>
        <rFont val="微软雅黑"/>
        <charset val="134"/>
      </rPr>
      <t xml:space="preserve"> 德尔菲技术。德尔菲技术是组织专家达成一致意见的一种方法。项目风险专家匿名参与其中。组织者使用调查问卷就重要的项目风险征询意见，然后对专家的答卷进行归纳，并把结果反馈给专家做进一步评论。这个过程反复几轮后，就可能达成一致意见。</t>
    </r>
    <r>
      <rPr>
        <sz val="11"/>
        <color rgb="FFFF0000"/>
        <rFont val="微软雅黑"/>
        <charset val="134"/>
      </rPr>
      <t>德尔菲技术有助于减轻数据的偏倚，防止任何个人对结果产生不恰当的影响。</t>
    </r>
  </si>
  <si>
    <t xml:space="preserve">11.5.2.1， 11.5.2.2 </t>
  </si>
  <si>
    <r>
      <t>11.5.2.1 消极风险或威胁的应对策略
通常用规避、转移、减轻这三种策略来应对威胁或可能给项目目标带来消极影响的风险。第四种策略，即</t>
    </r>
    <r>
      <rPr>
        <sz val="11"/>
        <color rgb="FFFF0000"/>
        <rFont val="微软雅黑"/>
        <charset val="134"/>
      </rPr>
      <t>接受，既可用来应对消极风险或威胁，也可用来应对积极风险或机会。</t>
    </r>
    <r>
      <rPr>
        <sz val="11"/>
        <color theme="1"/>
        <rFont val="微软雅黑"/>
        <charset val="134"/>
      </rPr>
      <t>每种风险应对策略对风险状况都有不同且独特的影响。要根据风险的发生概率和对项目总体目标的影响选择不同的策略。规避和减轻策略通常适用于高影响的严重风险，而转移和接受则更适用于低影响的不太严重威胁。
11.5.2.2 积极风险或机会的应对策略
以下四种策略中，前三种是专为对项目目标有潜在积极影响的风险而设计的。第四种策略，即</t>
    </r>
    <r>
      <rPr>
        <sz val="11"/>
        <color rgb="FFFF0000"/>
        <rFont val="微软雅黑"/>
        <charset val="134"/>
      </rPr>
      <t>接受，既可用来应对消极风险或威胁，也可用来应对积极风险或机会。</t>
    </r>
    <r>
      <rPr>
        <sz val="11"/>
        <color theme="1"/>
        <rFont val="微软雅黑"/>
        <charset val="134"/>
      </rPr>
      <t>下面对这些策略进行讨论，包括开拓、分享、提高和接受。</t>
    </r>
  </si>
  <si>
    <t>11.2 ，11.6</t>
  </si>
  <si>
    <r>
      <t xml:space="preserve">11.2 识别风险
</t>
    </r>
    <r>
      <rPr>
        <sz val="11"/>
        <color rgb="FFFF0000"/>
        <rFont val="微软雅黑"/>
        <charset val="134"/>
      </rPr>
      <t>识别风险是判断哪些风险可能影响项目并记录其特征的过程</t>
    </r>
    <r>
      <rPr>
        <sz val="11"/>
        <color theme="1"/>
        <rFont val="微软雅黑"/>
        <charset val="134"/>
      </rPr>
      <t xml:space="preserve">。本过程的主要作用是，对已有风险进行文档化，并为项目团队预测未来事件积累知识和技能。
11.6 控制风险
</t>
    </r>
    <r>
      <rPr>
        <sz val="11"/>
        <color rgb="FFFF0000"/>
        <rFont val="微软雅黑"/>
        <charset val="134"/>
      </rPr>
      <t>控制风险是在整个项目中实施风险应对计划、跟踪已识别风险、监督残余风险、识别新风险，以及评估风险过程有效性的过程。</t>
    </r>
    <r>
      <rPr>
        <sz val="11"/>
        <color theme="1"/>
        <rFont val="微软雅黑"/>
        <charset val="134"/>
      </rPr>
      <t>本过程的主要作用是，在整个项目生命周期中提高应对风险的效率，不断优化风险应对。</t>
    </r>
  </si>
  <si>
    <t xml:space="preserve">11.3.2.1 </t>
  </si>
  <si>
    <t>11.3.2 实施定性风险分析：工具与技术
11.3.2.1 风险概率和影响评估
风险概率评估旨在调查每个具体风险发生的可能性。风险影响评估旨在调查风险对项目目标（如进度、成本、质量或性能）的潜在影响，既包括威胁所造成的消极影响，也包括机会所产生的积极影响。</t>
  </si>
  <si>
    <t>11.6.2.1</t>
  </si>
  <si>
    <r>
      <t xml:space="preserve">11.6.2 控制风险：工具与技术
11.6.2.1 风险再评估
</t>
    </r>
    <r>
      <rPr>
        <sz val="11"/>
        <color rgb="FFFF0000"/>
        <rFont val="微软雅黑"/>
        <charset val="134"/>
      </rPr>
      <t>在控制风险中，经常需要识别新风险，对现有风险进行再评估</t>
    </r>
    <r>
      <rPr>
        <sz val="11"/>
        <color theme="1"/>
        <rFont val="微软雅黑"/>
        <charset val="134"/>
      </rPr>
      <t>，以及删去已过时的风险。应该定期进行项目风险再评估。反复进行再评估的次数和详细程度，应该根据相对于项目目标的项目进展情况而定。
理解：发生意外，首要对现有风险进行再评估，再根据评估情况作出具体行动措施</t>
    </r>
  </si>
  <si>
    <t>11.3.2.2</t>
  </si>
  <si>
    <r>
      <t xml:space="preserve">11.3.2.2 概率和影响矩阵
应该基于风险评级结果，对风险进行优先级排序，以便进一步开展定量分析和风险应对规划。通过对风险概率和影响的评估而确定风险评级。通常用查询表或概率和影响矩阵来评估每个风险的重要性和所需的关注优先级。根据概率和影响的各种组合，该矩阵把风险划分为低、中、高风险。描述风险级别的具体术语和数值取决于组织的偏好。
</t>
    </r>
    <r>
      <rPr>
        <sz val="11"/>
        <color rgb="FFFF0000"/>
        <rFont val="微软雅黑"/>
        <charset val="134"/>
      </rPr>
      <t>根据风险发生的概率及发生后对目标的影响程度，对每个风险进行评级</t>
    </r>
    <r>
      <rPr>
        <sz val="11"/>
        <color theme="1"/>
        <rFont val="微软雅黑"/>
        <charset val="134"/>
      </rPr>
      <t>。组织应该规定怎样的概率和影响组合是高风险、中等风险和低风险。在黑白矩阵里，用不同的灰度表示不同的风险级别。如图11-10所示，深灰色（数值最大）区域代表高风险，中度灰色（数值最小）区域代表低风险，而浅灰色（数值介于最大和最小之间）区域代表中等风险。通常，在项目开始之前，组织就要制定风险评级规则，并将其纳入组织过程资产。在规划风险管理过程中，应该把风险评级规则裁剪成适合具体项目。
11.3.2.5 风险紧迫性评估
可以把近期就需要应对的风险确定为更紧迫的风险。风险的可监测性、风险应对的时间要求、风险征兆和预警信号，以及风险等级等，都是确定风险优先级应考虑的指标。在某些定性分析中，可以综合考虑</t>
    </r>
    <r>
      <rPr>
        <sz val="11"/>
        <color rgb="FFFF0000"/>
        <rFont val="微软雅黑"/>
        <charset val="134"/>
      </rPr>
      <t>风险的紧迫性及从概率和影响矩阵中得到的风险等级，从而得到最终的风险严重性级别</t>
    </r>
    <r>
      <rPr>
        <sz val="11"/>
        <color theme="1"/>
        <rFont val="微软雅黑"/>
        <charset val="134"/>
      </rPr>
      <t xml:space="preserve">。
</t>
    </r>
  </si>
  <si>
    <t xml:space="preserve">11.6.3.2 </t>
  </si>
  <si>
    <r>
      <t xml:space="preserve">11.6.3.2 变更请求
有时，实施应急计划或权变措施会导致变更请求。变更请求要提交给实施整体变更控制过程（见4.5节）审批。变更请求也可包括推荐的纠正措施和预防措施。
</t>
    </r>
    <r>
      <rPr>
        <sz val="11"/>
        <color theme="1"/>
        <rFont val="Wingdings 2"/>
        <charset val="134"/>
      </rPr>
      <t></t>
    </r>
    <r>
      <rPr>
        <sz val="11"/>
        <color theme="1"/>
        <rFont val="微软雅黑"/>
        <charset val="134"/>
      </rPr>
      <t xml:space="preserve"> 推荐的纠正措施。为了使项目工作绩效重新符合项目管理计划而开展的活动，包括应急计划和</t>
    </r>
    <r>
      <rPr>
        <sz val="11"/>
        <color rgb="FFFF0000"/>
        <rFont val="微软雅黑"/>
        <charset val="134"/>
      </rPr>
      <t>权变措施。后者是针对以往未曾识别或被动接受的、目前正在发生的风险而采取的、未经事先计划的应对措施</t>
    </r>
    <r>
      <rPr>
        <sz val="11"/>
        <color theme="1"/>
        <rFont val="微软雅黑"/>
        <charset val="134"/>
      </rPr>
      <t>。</t>
    </r>
  </si>
  <si>
    <r>
      <t xml:space="preserve">11.5.2.1 消极风险或威胁的应对策略
通常用规避、转移、减轻这三种策略来应对威胁或可能给项目目标带来消极影响的风险。第四种策略，即接受，既可用来应对消极风险或威胁，也可用来应对积极风险或机会。每种风险应对策略对风险状况都有不同且独特的影响。要根据风险的发生概率和对项目总体目标的影响选择不同的策略。规避和减轻策略通常适用于高影响的严重风险，而转移和接受则更适用于低影响的不太严重威胁。下面进一步讨论这四种策略：
</t>
    </r>
    <r>
      <rPr>
        <sz val="11"/>
        <color theme="1"/>
        <rFont val="Wingdings 2"/>
        <charset val="134"/>
      </rPr>
      <t></t>
    </r>
    <r>
      <rPr>
        <sz val="11"/>
        <color theme="1"/>
        <rFont val="微软雅黑"/>
        <charset val="134"/>
      </rPr>
      <t xml:space="preserve"> 规避。风险规避是指项目团队采取行动来消除威胁，或保护项目免受风险影响的风险应对策略。通常包括改变项目管理计划，以完全消除威胁。项目经理也可以把项目目标从风险的影响中分离出来，或者改变受到威胁的目标，如延长进度、改变策略或缩小范围等。最极端的规避策略是关闭整个项目。在项目早期出现的某些风险，可以通过澄清需求、获取信息、改善沟通或</t>
    </r>
    <r>
      <rPr>
        <sz val="11"/>
        <color rgb="FFFF0000"/>
        <rFont val="微软雅黑"/>
        <charset val="134"/>
      </rPr>
      <t>取得专有技能来加以规避。</t>
    </r>
  </si>
  <si>
    <t xml:space="preserve">11.6.3.4 </t>
  </si>
  <si>
    <r>
      <t xml:space="preserve">11.6.3.4 项目文件更新
</t>
    </r>
    <r>
      <rPr>
        <sz val="11"/>
        <color rgb="FFFF0000"/>
        <rFont val="微软雅黑"/>
        <charset val="134"/>
      </rPr>
      <t>作为控制风险过程的结果，可能需要更新的项目文件包括（但不限于）风险登记册</t>
    </r>
    <r>
      <rPr>
        <sz val="11"/>
        <color theme="1"/>
        <rFont val="微软雅黑"/>
        <charset val="134"/>
      </rPr>
      <t xml:space="preserve">。风险登记册更新包括：
</t>
    </r>
    <r>
      <rPr>
        <sz val="11"/>
        <color theme="1"/>
        <rFont val="Wingdings 2"/>
        <charset val="134"/>
      </rPr>
      <t></t>
    </r>
    <r>
      <rPr>
        <sz val="11"/>
        <color theme="1"/>
        <rFont val="微软雅黑"/>
        <charset val="134"/>
      </rPr>
      <t xml:space="preserve"> 风险再评估、风险审计和定期风险审查的结果。这些结果可能包括新识别的风险，以及对风险概率、影响、优先级、应对计划、责任人和风险登记册其他要素的更新。还可能包括删掉不再存在的风险，并释放相应的储备。
</t>
    </r>
    <r>
      <rPr>
        <sz val="11"/>
        <color theme="1"/>
        <rFont val="Wingdings 2"/>
        <charset val="134"/>
      </rPr>
      <t></t>
    </r>
    <r>
      <rPr>
        <sz val="11"/>
        <color theme="1"/>
        <rFont val="微软雅黑"/>
        <charset val="134"/>
      </rPr>
      <t xml:space="preserve"> 项目风险及其应对的实际结果。这些信息有助于项目经理们横跨整个组织进行风险规划，也有助于他们改进未来项目的风险规划。</t>
    </r>
  </si>
  <si>
    <t xml:space="preserve">11.2.1.13 </t>
  </si>
  <si>
    <r>
      <t>11.2.1.13 组织过程资产
见2.1.4节。</t>
    </r>
    <r>
      <rPr>
        <sz val="11"/>
        <color rgb="FFFF0000"/>
        <rFont val="微软雅黑"/>
        <charset val="134"/>
      </rPr>
      <t>能够影响识别风险过程的组织过程资产包括（但不限于）：</t>
    </r>
    <r>
      <rPr>
        <sz val="11"/>
        <color theme="1"/>
        <rFont val="微软雅黑"/>
        <charset val="134"/>
      </rPr>
      <t xml:space="preserve">
</t>
    </r>
    <r>
      <rPr>
        <sz val="11"/>
        <color theme="1"/>
        <rFont val="Wingdings 2"/>
        <charset val="134"/>
      </rPr>
      <t></t>
    </r>
    <r>
      <rPr>
        <sz val="11"/>
        <color theme="1"/>
        <rFont val="微软雅黑"/>
        <charset val="134"/>
      </rPr>
      <t xml:space="preserve"> 项目文档，包括实际数据；
</t>
    </r>
    <r>
      <rPr>
        <sz val="11"/>
        <color theme="1"/>
        <rFont val="Wingdings 2"/>
        <charset val="134"/>
      </rPr>
      <t></t>
    </r>
    <r>
      <rPr>
        <sz val="11"/>
        <color theme="1"/>
        <rFont val="微软雅黑"/>
        <charset val="134"/>
      </rPr>
      <t xml:space="preserve"> 组织和项目的过程控制资料；
</t>
    </r>
    <r>
      <rPr>
        <sz val="11"/>
        <color theme="1"/>
        <rFont val="Wingdings 2"/>
        <charset val="134"/>
      </rPr>
      <t></t>
    </r>
    <r>
      <rPr>
        <sz val="11"/>
        <color theme="1"/>
        <rFont val="微软雅黑"/>
        <charset val="134"/>
      </rPr>
      <t xml:space="preserve"> 风险描述的格式或模板；
</t>
    </r>
    <r>
      <rPr>
        <sz val="11"/>
        <color rgb="FFFF0000"/>
        <rFont val="Wingdings 2"/>
        <charset val="134"/>
      </rPr>
      <t></t>
    </r>
    <r>
      <rPr>
        <sz val="11"/>
        <color rgb="FFFF0000"/>
        <rFont val="微软雅黑"/>
        <charset val="134"/>
      </rPr>
      <t xml:space="preserve"> 经验教训。</t>
    </r>
  </si>
  <si>
    <t xml:space="preserve">11.6.2.2 </t>
  </si>
  <si>
    <r>
      <t xml:space="preserve">11.6.2.2 风险审计
</t>
    </r>
    <r>
      <rPr>
        <sz val="11"/>
        <color rgb="FFFF0000"/>
        <rFont val="微软雅黑"/>
        <charset val="134"/>
      </rPr>
      <t>风险审计是检查并记录风险应对措施在处理已识别风险及其根源方面的有效性，以及风险管理过程的有效性</t>
    </r>
    <r>
      <rPr>
        <sz val="11"/>
        <color theme="1"/>
        <rFont val="微软雅黑"/>
        <charset val="134"/>
      </rPr>
      <t>。项目经理要确保按项目风险管理计划所规定的频率实施风险审计。既可以在日常的项目审查会中进行风险审计，也可单独召开风险审计会议。在实施审计前，要明确定义审计的格式和目标。</t>
    </r>
  </si>
  <si>
    <r>
      <t>11.2.3.1 风险登记册
识别风险过程的主要输出就是风险登记册中的最初内容。</t>
    </r>
    <r>
      <rPr>
        <sz val="11"/>
        <color rgb="FFFF0000"/>
        <rFont val="微软雅黑"/>
        <charset val="134"/>
      </rPr>
      <t>风险登记册会记录风险分析和风险应对规划的结果。</t>
    </r>
    <r>
      <rPr>
        <sz val="11"/>
        <color theme="1"/>
        <rFont val="微软雅黑"/>
        <charset val="134"/>
      </rPr>
      <t xml:space="preserve">随着其他风险管理过程的实施，风险登记册还将包括这些过程的输出，其中的信息种类和数量也就逐渐增加。风险登记册的编制始于识别风险过程，然后供其他风险管理过程和项目管理过程使用。最初的风险登记册包括如下信息：
</t>
    </r>
    <r>
      <rPr>
        <sz val="11"/>
        <color theme="1"/>
        <rFont val="宋体"/>
        <charset val="134"/>
      </rPr>
      <t></t>
    </r>
    <r>
      <rPr>
        <sz val="11"/>
        <color theme="1"/>
        <rFont val="微软雅黑"/>
        <charset val="134"/>
      </rPr>
      <t xml:space="preserve"> 已识别风险清单。对已识别风险进行尽可能详细的描述。可采用结构化的风险描述语句对风险进行描述。例如，某事件可能发生，从而造成什么影响；或者，如果存在某个原因，某事件就可能发生，从而导致什么影响。在罗列出已识别风险之后，这些风险的根本原因可能更加明显。风险的根本原因就是造成一个或多个已识别风险的基本条件或事件，应记录在案，用于支持本项目和其他项目以后的风险识别工作。
</t>
    </r>
    <r>
      <rPr>
        <sz val="11"/>
        <color theme="1"/>
        <rFont val="宋体"/>
        <charset val="134"/>
      </rPr>
      <t></t>
    </r>
    <r>
      <rPr>
        <sz val="11"/>
        <color theme="1"/>
        <rFont val="微软雅黑"/>
        <charset val="134"/>
      </rPr>
      <t xml:space="preserve"> 潜在应对措施清单。在识别风险过程中，有时可以识别出风险的潜在应对措施。这些应对措施（如果已经识别出）应该作为规划风险应对过程（见11.5节）的输入。</t>
    </r>
  </si>
  <si>
    <r>
      <t xml:space="preserve">11.6 控制风险
控制风险是在整个项目中实施风险应对计划、跟踪已识别风险、监督残余风险、识别新风险，以及评估风险过程有效性的过程。本过程的主要作用是，在整个项目生命周期中提高应对风险的效率，不断优化风险应对。
应该在项目生命周期中，实施风险登记册中所列的风险应对措施，还应该持续监督项目工作，以便发现新风险、风险变化和过时风险。
</t>
    </r>
    <r>
      <rPr>
        <sz val="11"/>
        <color rgb="FFFF0000"/>
        <rFont val="微软雅黑"/>
        <charset val="134"/>
      </rPr>
      <t xml:space="preserve">控制风险过程需要基于项目执行中生成的绩效数据，采用诸如偏差和趋势分析的各种技术。控制风险过程的其他目的在于确定：
</t>
    </r>
    <r>
      <rPr>
        <sz val="11"/>
        <color rgb="FFFF0000"/>
        <rFont val="宋体"/>
        <charset val="134"/>
      </rPr>
      <t></t>
    </r>
    <r>
      <rPr>
        <sz val="11"/>
        <color rgb="FFFF0000"/>
        <rFont val="微软雅黑"/>
        <charset val="134"/>
      </rPr>
      <t xml:space="preserve"> 项目假设条件是否仍然成立；
</t>
    </r>
    <r>
      <rPr>
        <sz val="11"/>
        <color rgb="FFFF0000"/>
        <rFont val="宋体"/>
        <charset val="134"/>
      </rPr>
      <t></t>
    </r>
    <r>
      <rPr>
        <sz val="11"/>
        <color rgb="FFFF0000"/>
        <rFont val="微软雅黑"/>
        <charset val="134"/>
      </rPr>
      <t xml:space="preserve"> 某个已评估过的风险是否已发生变化或消失；</t>
    </r>
    <r>
      <rPr>
        <sz val="11"/>
        <color theme="1"/>
        <rFont val="微软雅黑"/>
        <charset val="134"/>
      </rPr>
      <t xml:space="preserve">
</t>
    </r>
    <r>
      <rPr>
        <sz val="11"/>
        <color theme="1"/>
        <rFont val="宋体"/>
        <charset val="134"/>
      </rPr>
      <t></t>
    </r>
    <r>
      <rPr>
        <sz val="11"/>
        <color theme="1"/>
        <rFont val="微软雅黑"/>
        <charset val="134"/>
      </rPr>
      <t xml:space="preserve"> 风险管理政策和程序是否已得到遵守；
</t>
    </r>
    <r>
      <rPr>
        <sz val="11"/>
        <color theme="1"/>
        <rFont val="宋体"/>
        <charset val="134"/>
      </rPr>
      <t></t>
    </r>
    <r>
      <rPr>
        <sz val="11"/>
        <color theme="1"/>
        <rFont val="微软雅黑"/>
        <charset val="134"/>
      </rPr>
      <t xml:space="preserve"> 根据当前的风险评估，是否需要调整成本或进度应急储备。
控制风险会涉及选择替代策略、实施应急或弹回计划、采取纠正措施，以及修订项目管理计划。风险应对责任人应定期向项目经理汇报计划的有效性、未曾预料到的后果，以及为合理应对风险而需要采取的纠正措施。在控制风险过程中，还应更新组织过程资产（如项目经验教训数据库和风险管理模板），以使未来的项目受益。</t>
    </r>
  </si>
  <si>
    <t>11.5.2.1</t>
  </si>
  <si>
    <r>
      <t xml:space="preserve">11.5.2.1 消极风险或威胁的应对策略
通常用规避、转移、减轻这三种策略来应对威胁或可能给项目目标带来消极影响的风险。第四种策略，即接受，既可用来应对消极风险或威胁，也可用来应对积极风险或机会。每种风险应对策略对风险状况都有不同且独特的影响。要根据风险的发生概率和对项目总体目标的影响选择不同的策略。规避和减轻策略通常适用于高影响的严重风险，而转移和接受则更适用于低影响的不太严重威胁。下面进一步讨论这四种策略：
</t>
    </r>
    <r>
      <rPr>
        <sz val="11"/>
        <color theme="1"/>
        <rFont val="宋体"/>
        <charset val="134"/>
      </rPr>
      <t></t>
    </r>
    <r>
      <rPr>
        <sz val="11"/>
        <color theme="1"/>
        <rFont val="微软雅黑"/>
        <charset val="134"/>
      </rPr>
      <t xml:space="preserve"> 减轻。风险减轻是指项目团队采取行动降低风险发生的概率或造成的影响的风险应对策略。它意味着把不利风险的概率和/或影响降低到可接受的临界值范围内。</t>
    </r>
    <r>
      <rPr>
        <sz val="11"/>
        <color rgb="FFFF0000"/>
        <rFont val="微软雅黑"/>
        <charset val="134"/>
      </rPr>
      <t>提前采取行动来降低风险发生的概率和/或可能给项目造成的影响，比风险发生后再设法补救，往往会更加有效。</t>
    </r>
    <r>
      <rPr>
        <sz val="11"/>
        <color theme="1"/>
        <rFont val="微软雅黑"/>
        <charset val="134"/>
      </rPr>
      <t>减轻措施的例子包括采用不太复杂的流程，进行更多的测试，或者选用更可靠的供应商。它可能需要开发原型，以降低从实验台模型放大到实际工艺或产品过程中的风险。如果无法降低风险概率，也许可以从决定风险严重性的关联点入手，针对风险影响来采取减轻措施。例如，在一个系统中加入冗余部件，可以减轻主部件故障所造成的影响。</t>
    </r>
  </si>
  <si>
    <t xml:space="preserve">11.6.1.2 </t>
  </si>
  <si>
    <r>
      <t xml:space="preserve">11.6.1.2 风险登记册
</t>
    </r>
    <r>
      <rPr>
        <sz val="11"/>
        <rFont val="微软雅黑"/>
        <charset val="134"/>
      </rPr>
      <t>风险登记册中包括已识别的风险、风险责任人、商定的风险应对措施、评估应对计划有效性的控制行动、风险应对措施、具体的实施行动、风险征兆和预警信号、残余风险和</t>
    </r>
    <r>
      <rPr>
        <sz val="11"/>
        <color rgb="FFFF0000"/>
        <rFont val="微软雅黑"/>
        <charset val="134"/>
      </rPr>
      <t>次生风险</t>
    </r>
    <r>
      <rPr>
        <sz val="11"/>
        <color theme="1"/>
        <rFont val="微软雅黑"/>
        <charset val="134"/>
      </rPr>
      <t>、低优先级风险观察清单，以及时间和成本应急储备。观察清单包括在风险登记册中，是低优先级风险的清单。</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</si>
</sst>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11"/>
      <color theme="1"/>
      <name val="微软雅黑"/>
      <charset val="134"/>
    </font>
    <font>
      <sz val="10"/>
      <color indexed="8"/>
      <name val="微软雅黑"/>
      <charset val="134"/>
    </font>
    <font>
      <sz val="11"/>
      <color theme="1"/>
      <name val="微软雅黑"/>
      <charset val="134"/>
    </font>
    <font>
      <sz val="12"/>
      <name val="微软雅黑"/>
      <charset val="134"/>
    </font>
    <font>
      <sz val="11"/>
      <color rgb="FFFF0000"/>
      <name val="微软雅黑"/>
      <charset val="134"/>
    </font>
    <font>
      <sz val="10"/>
      <color rgb="FF000000"/>
      <name val="微软雅黑"/>
      <charset val="134"/>
    </font>
    <font>
      <sz val="11"/>
      <color theme="1"/>
      <name val="宋体"/>
      <charset val="134"/>
      <scheme val="minor"/>
    </font>
    <font>
      <sz val="11"/>
      <color theme="1"/>
      <name val="宋体"/>
      <charset val="0"/>
      <scheme val="minor"/>
    </font>
    <font>
      <sz val="11"/>
      <color rgb="FFFF0000"/>
      <name val="宋体"/>
      <charset val="0"/>
      <scheme val="minor"/>
    </font>
    <font>
      <b/>
      <sz val="15"/>
      <color theme="3"/>
      <name val="宋体"/>
      <charset val="134"/>
      <scheme val="minor"/>
    </font>
    <font>
      <sz val="11"/>
      <color theme="0"/>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1"/>
      <name val="Wingdings 2"/>
      <charset val="134"/>
    </font>
    <font>
      <sz val="11"/>
      <color rgb="FFFF0000"/>
      <name val="Wingdings 2"/>
      <charset val="134"/>
    </font>
    <font>
      <sz val="11"/>
      <color theme="1"/>
      <name val="宋体"/>
      <charset val="134"/>
    </font>
    <font>
      <sz val="11"/>
      <color rgb="FFFF0000"/>
      <name val="宋体"/>
      <charset val="134"/>
    </font>
    <font>
      <sz val="11"/>
      <name val="微软雅黑"/>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9" borderId="0" applyNumberFormat="0" applyBorder="0" applyAlignment="0" applyProtection="0">
      <alignment vertical="center"/>
    </xf>
    <xf numFmtId="0" fontId="17" fillId="13" borderId="5"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3" borderId="0" applyNumberFormat="0" applyBorder="0" applyAlignment="0" applyProtection="0">
      <alignment vertical="center"/>
    </xf>
    <xf numFmtId="0" fontId="15" fillId="11"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8"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8" borderId="4" applyNumberFormat="0" applyFont="0" applyAlignment="0" applyProtection="0">
      <alignment vertical="center"/>
    </xf>
    <xf numFmtId="0" fontId="11" fillId="14"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3" applyNumberFormat="0" applyFill="0" applyAlignment="0" applyProtection="0">
      <alignment vertical="center"/>
    </xf>
    <xf numFmtId="0" fontId="13" fillId="0" borderId="3" applyNumberFormat="0" applyFill="0" applyAlignment="0" applyProtection="0">
      <alignment vertical="center"/>
    </xf>
    <xf numFmtId="0" fontId="11" fillId="5" borderId="0" applyNumberFormat="0" applyBorder="0" applyAlignment="0" applyProtection="0">
      <alignment vertical="center"/>
    </xf>
    <xf numFmtId="0" fontId="14" fillId="0" borderId="6" applyNumberFormat="0" applyFill="0" applyAlignment="0" applyProtection="0">
      <alignment vertical="center"/>
    </xf>
    <xf numFmtId="0" fontId="11" fillId="20" borderId="0" applyNumberFormat="0" applyBorder="0" applyAlignment="0" applyProtection="0">
      <alignment vertical="center"/>
    </xf>
    <xf numFmtId="0" fontId="22" fillId="22" borderId="7" applyNumberFormat="0" applyAlignment="0" applyProtection="0">
      <alignment vertical="center"/>
    </xf>
    <xf numFmtId="0" fontId="23" fillId="22" borderId="5" applyNumberFormat="0" applyAlignment="0" applyProtection="0">
      <alignment vertical="center"/>
    </xf>
    <xf numFmtId="0" fontId="24" fillId="23" borderId="8" applyNumberFormat="0" applyAlignment="0" applyProtection="0">
      <alignment vertical="center"/>
    </xf>
    <xf numFmtId="0" fontId="8" fillId="25" borderId="0" applyNumberFormat="0" applyBorder="0" applyAlignment="0" applyProtection="0">
      <alignment vertical="center"/>
    </xf>
    <xf numFmtId="0" fontId="11" fillId="16" borderId="0" applyNumberFormat="0" applyBorder="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1" fillId="18" borderId="0" applyNumberFormat="0" applyBorder="0" applyAlignment="0" applyProtection="0">
      <alignment vertical="center"/>
    </xf>
    <xf numFmtId="0" fontId="16" fillId="12" borderId="0" applyNumberFormat="0" applyBorder="0" applyAlignment="0" applyProtection="0">
      <alignment vertical="center"/>
    </xf>
    <xf numFmtId="0" fontId="8" fillId="26" borderId="0" applyNumberFormat="0" applyBorder="0" applyAlignment="0" applyProtection="0">
      <alignment vertical="center"/>
    </xf>
    <xf numFmtId="0" fontId="11" fillId="21" borderId="0" applyNumberFormat="0" applyBorder="0" applyAlignment="0" applyProtection="0">
      <alignment vertical="center"/>
    </xf>
    <xf numFmtId="0" fontId="8" fillId="7" borderId="0" applyNumberFormat="0" applyBorder="0" applyAlignment="0" applyProtection="0">
      <alignment vertical="center"/>
    </xf>
    <xf numFmtId="0" fontId="8" fillId="2" borderId="0" applyNumberFormat="0" applyBorder="0" applyAlignment="0" applyProtection="0">
      <alignment vertical="center"/>
    </xf>
    <xf numFmtId="0" fontId="8" fillId="4" borderId="0" applyNumberFormat="0" applyBorder="0" applyAlignment="0" applyProtection="0">
      <alignment vertical="center"/>
    </xf>
    <xf numFmtId="0" fontId="8" fillId="10" borderId="0" applyNumberFormat="0" applyBorder="0" applyAlignment="0" applyProtection="0">
      <alignment vertical="center"/>
    </xf>
    <xf numFmtId="0" fontId="11" fillId="17" borderId="0" applyNumberFormat="0" applyBorder="0" applyAlignment="0" applyProtection="0">
      <alignment vertical="center"/>
    </xf>
    <xf numFmtId="0" fontId="11" fillId="15"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27" borderId="0" applyNumberFormat="0" applyBorder="0" applyAlignment="0" applyProtection="0">
      <alignment vertical="center"/>
    </xf>
    <xf numFmtId="0" fontId="11" fillId="19" borderId="0" applyNumberFormat="0" applyBorder="0" applyAlignment="0" applyProtection="0">
      <alignment vertical="center"/>
    </xf>
  </cellStyleXfs>
  <cellXfs count="15">
    <xf numFmtId="0" fontId="0" fillId="0" borderId="0" xfId="0"/>
    <xf numFmtId="0" fontId="1" fillId="0" borderId="1" xfId="0" applyFont="1" applyBorder="1"/>
    <xf numFmtId="0" fontId="2" fillId="0" borderId="1" xfId="0" applyFont="1" applyFill="1" applyBorder="1" applyAlignment="1">
      <alignment horizontal="center" vertical="center" wrapText="1"/>
    </xf>
    <xf numFmtId="0" fontId="3" fillId="0" borderId="1" xfId="0" applyFont="1" applyBorder="1"/>
    <xf numFmtId="0" fontId="0" fillId="0" borderId="1" xfId="0" applyBorder="1"/>
    <xf numFmtId="0" fontId="3" fillId="0" borderId="0" xfId="0" applyFont="1" applyAlignment="1">
      <alignment horizontal="left"/>
    </xf>
    <xf numFmtId="0" fontId="1" fillId="0" borderId="1" xfId="0" applyFont="1" applyBorder="1" applyAlignment="1">
      <alignment horizontal="left"/>
    </xf>
    <xf numFmtId="0" fontId="2" fillId="0" borderId="1" xfId="0" applyFont="1" applyFill="1" applyBorder="1" applyAlignment="1">
      <alignment horizontal="left" vertical="center" wrapText="1"/>
    </xf>
    <xf numFmtId="0" fontId="4" fillId="0" borderId="1" xfId="0" applyFont="1" applyFill="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xf>
    <xf numFmtId="0" fontId="5" fillId="0" borderId="1" xfId="0" applyFont="1" applyBorder="1" applyAlignment="1">
      <alignment horizontal="left" wrapText="1"/>
    </xf>
    <xf numFmtId="0" fontId="3" fillId="0" borderId="1" xfId="0" applyFont="1" applyBorder="1" applyAlignment="1">
      <alignment horizontal="left"/>
    </xf>
    <xf numFmtId="0" fontId="6" fillId="0" borderId="2"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externalLink" Target="externalLinks/externalLink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968;&#27169;&#30693;&#35782;&#39046;&#22495;&#20998;&#26512;&#32479;&#35745;&#34920;-&#33258;&#21160;&#35745;&#31639;&#65288;&#32452;&#21592;&#21453;&#39304;&#29992;)-&#21494;&#20856;&#2794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知识领域-老师提供各题归属"/>
      <sheetName val="过程组-老师提供各题归属"/>
      <sheetName val="各题对错数据录入表-学员录入黄色单元格"/>
      <sheetName val="汇总图表-自动生成"/>
    </sheetNames>
    <sheetDataSet>
      <sheetData sheetId="0">
        <row r="2">
          <cell r="A2" t="str">
            <v>项目整合管理</v>
          </cell>
          <cell r="B2" t="str">
            <v>项目范围管理</v>
          </cell>
          <cell r="C2" t="str">
            <v>项目时间管理</v>
          </cell>
          <cell r="D2" t="str">
            <v>项目成本管理</v>
          </cell>
          <cell r="E2" t="str">
            <v>项目质量管理</v>
          </cell>
          <cell r="F2" t="str">
            <v>项目人力资源管理</v>
          </cell>
          <cell r="G2" t="str">
            <v>项目沟通管理</v>
          </cell>
          <cell r="H2" t="str">
            <v>项目风险管理</v>
          </cell>
          <cell r="I2" t="str">
            <v>项目采购管理</v>
          </cell>
          <cell r="J2" t="str">
            <v>项目干系人管理</v>
          </cell>
          <cell r="K2" t="str">
            <v>综合</v>
          </cell>
        </row>
        <row r="4">
          <cell r="B4">
            <v>16</v>
          </cell>
          <cell r="C4">
            <v>12</v>
          </cell>
          <cell r="D4">
            <v>77</v>
          </cell>
          <cell r="E4">
            <v>21</v>
          </cell>
          <cell r="F4">
            <v>25</v>
          </cell>
          <cell r="G4">
            <v>24</v>
          </cell>
          <cell r="H4">
            <v>7</v>
          </cell>
          <cell r="I4">
            <v>4</v>
          </cell>
          <cell r="J4">
            <v>39</v>
          </cell>
          <cell r="K4">
            <v>1</v>
          </cell>
        </row>
        <row r="5">
          <cell r="B5">
            <v>45</v>
          </cell>
          <cell r="C5">
            <v>17</v>
          </cell>
          <cell r="D5">
            <v>89</v>
          </cell>
          <cell r="E5">
            <v>26</v>
          </cell>
          <cell r="F5">
            <v>35</v>
          </cell>
          <cell r="G5">
            <v>86</v>
          </cell>
          <cell r="H5">
            <v>10</v>
          </cell>
          <cell r="I5">
            <v>9</v>
          </cell>
          <cell r="J5">
            <v>46</v>
          </cell>
          <cell r="K5">
            <v>3</v>
          </cell>
        </row>
        <row r="6">
          <cell r="B6">
            <v>47</v>
          </cell>
          <cell r="C6">
            <v>20</v>
          </cell>
          <cell r="D6">
            <v>123</v>
          </cell>
          <cell r="E6">
            <v>27</v>
          </cell>
          <cell r="F6">
            <v>53</v>
          </cell>
          <cell r="G6">
            <v>145</v>
          </cell>
          <cell r="H6">
            <v>13</v>
          </cell>
          <cell r="I6">
            <v>30</v>
          </cell>
          <cell r="J6">
            <v>116</v>
          </cell>
          <cell r="K6">
            <v>14</v>
          </cell>
        </row>
        <row r="7">
          <cell r="B7">
            <v>49</v>
          </cell>
          <cell r="C7">
            <v>23</v>
          </cell>
          <cell r="D7">
            <v>125</v>
          </cell>
          <cell r="E7">
            <v>33</v>
          </cell>
          <cell r="F7">
            <v>55</v>
          </cell>
          <cell r="G7">
            <v>150</v>
          </cell>
          <cell r="H7">
            <v>22</v>
          </cell>
          <cell r="I7">
            <v>31</v>
          </cell>
          <cell r="J7">
            <v>175</v>
          </cell>
          <cell r="K7">
            <v>19</v>
          </cell>
        </row>
        <row r="8">
          <cell r="B8">
            <v>58</v>
          </cell>
          <cell r="C8">
            <v>41</v>
          </cell>
          <cell r="D8">
            <v>134</v>
          </cell>
          <cell r="E8">
            <v>36</v>
          </cell>
          <cell r="F8">
            <v>71</v>
          </cell>
          <cell r="G8">
            <v>162</v>
          </cell>
          <cell r="H8">
            <v>40</v>
          </cell>
          <cell r="I8">
            <v>43</v>
          </cell>
          <cell r="J8">
            <v>180</v>
          </cell>
          <cell r="K8">
            <v>62</v>
          </cell>
        </row>
        <row r="9">
          <cell r="B9">
            <v>67</v>
          </cell>
          <cell r="C9">
            <v>74</v>
          </cell>
          <cell r="D9">
            <v>147</v>
          </cell>
          <cell r="E9">
            <v>38</v>
          </cell>
          <cell r="F9">
            <v>91</v>
          </cell>
          <cell r="G9">
            <v>174</v>
          </cell>
          <cell r="H9">
            <v>42</v>
          </cell>
          <cell r="I9">
            <v>44</v>
          </cell>
          <cell r="J9">
            <v>200</v>
          </cell>
          <cell r="K9">
            <v>73</v>
          </cell>
        </row>
        <row r="10">
          <cell r="B10">
            <v>70</v>
          </cell>
          <cell r="C10">
            <v>79</v>
          </cell>
        </row>
        <row r="10">
          <cell r="E10">
            <v>54</v>
          </cell>
          <cell r="F10">
            <v>103</v>
          </cell>
          <cell r="G10">
            <v>176</v>
          </cell>
          <cell r="H10">
            <v>51</v>
          </cell>
          <cell r="I10">
            <v>48</v>
          </cell>
        </row>
        <row r="10">
          <cell r="K10">
            <v>87</v>
          </cell>
        </row>
        <row r="11">
          <cell r="B11">
            <v>92</v>
          </cell>
          <cell r="C11">
            <v>88</v>
          </cell>
        </row>
        <row r="11">
          <cell r="E11">
            <v>56</v>
          </cell>
          <cell r="F11">
            <v>126</v>
          </cell>
          <cell r="G11">
            <v>178</v>
          </cell>
          <cell r="H11">
            <v>52</v>
          </cell>
          <cell r="I11">
            <v>78</v>
          </cell>
        </row>
        <row r="11">
          <cell r="K11">
            <v>136</v>
          </cell>
        </row>
        <row r="12">
          <cell r="B12">
            <v>120</v>
          </cell>
          <cell r="C12">
            <v>90</v>
          </cell>
        </row>
        <row r="12">
          <cell r="E12">
            <v>63</v>
          </cell>
          <cell r="F12">
            <v>130</v>
          </cell>
          <cell r="G12">
            <v>196</v>
          </cell>
          <cell r="H12">
            <v>60</v>
          </cell>
          <cell r="I12">
            <v>82</v>
          </cell>
        </row>
        <row r="12">
          <cell r="K12">
            <v>143</v>
          </cell>
        </row>
        <row r="13">
          <cell r="B13">
            <v>133</v>
          </cell>
          <cell r="C13">
            <v>108</v>
          </cell>
        </row>
        <row r="13">
          <cell r="E13">
            <v>84</v>
          </cell>
          <cell r="F13">
            <v>161</v>
          </cell>
        </row>
        <row r="13">
          <cell r="H13">
            <v>64</v>
          </cell>
          <cell r="I13">
            <v>94</v>
          </cell>
        </row>
        <row r="13">
          <cell r="K13">
            <v>173</v>
          </cell>
        </row>
        <row r="14">
          <cell r="B14">
            <v>152</v>
          </cell>
          <cell r="C14">
            <v>110</v>
          </cell>
        </row>
        <row r="14">
          <cell r="E14">
            <v>96</v>
          </cell>
          <cell r="F14">
            <v>163</v>
          </cell>
        </row>
        <row r="14">
          <cell r="H14">
            <v>65</v>
          </cell>
          <cell r="I14">
            <v>100</v>
          </cell>
        </row>
        <row r="14">
          <cell r="K14">
            <v>177</v>
          </cell>
        </row>
        <row r="15">
          <cell r="B15">
            <v>186</v>
          </cell>
          <cell r="C15">
            <v>112</v>
          </cell>
        </row>
        <row r="15">
          <cell r="E15">
            <v>97</v>
          </cell>
          <cell r="F15">
            <v>169</v>
          </cell>
        </row>
        <row r="15">
          <cell r="H15">
            <v>68</v>
          </cell>
          <cell r="I15">
            <v>101</v>
          </cell>
        </row>
        <row r="15">
          <cell r="K15">
            <v>194</v>
          </cell>
        </row>
        <row r="16">
          <cell r="B16">
            <v>189</v>
          </cell>
          <cell r="C16">
            <v>115</v>
          </cell>
        </row>
        <row r="16">
          <cell r="E16">
            <v>99</v>
          </cell>
          <cell r="F16">
            <v>184</v>
          </cell>
        </row>
        <row r="16">
          <cell r="H16">
            <v>69</v>
          </cell>
          <cell r="I16">
            <v>104</v>
          </cell>
        </row>
        <row r="17">
          <cell r="C17">
            <v>122</v>
          </cell>
        </row>
        <row r="17">
          <cell r="E17">
            <v>117</v>
          </cell>
          <cell r="F17">
            <v>187</v>
          </cell>
        </row>
        <row r="17">
          <cell r="H17">
            <v>72</v>
          </cell>
          <cell r="I17">
            <v>107</v>
          </cell>
        </row>
        <row r="18">
          <cell r="C18">
            <v>127</v>
          </cell>
        </row>
        <row r="18">
          <cell r="E18">
            <v>121</v>
          </cell>
        </row>
        <row r="18">
          <cell r="H18">
            <v>75</v>
          </cell>
          <cell r="I18">
            <v>109</v>
          </cell>
        </row>
        <row r="19">
          <cell r="C19">
            <v>155</v>
          </cell>
        </row>
        <row r="19">
          <cell r="E19">
            <v>124</v>
          </cell>
        </row>
        <row r="19">
          <cell r="H19">
            <v>80</v>
          </cell>
          <cell r="I19">
            <v>113</v>
          </cell>
        </row>
        <row r="20">
          <cell r="C20">
            <v>181</v>
          </cell>
        </row>
        <row r="20">
          <cell r="E20">
            <v>129</v>
          </cell>
        </row>
        <row r="20">
          <cell r="H20">
            <v>81</v>
          </cell>
          <cell r="I20">
            <v>114</v>
          </cell>
        </row>
        <row r="21">
          <cell r="C21">
            <v>192</v>
          </cell>
        </row>
        <row r="21">
          <cell r="E21">
            <v>131</v>
          </cell>
        </row>
        <row r="21">
          <cell r="H21">
            <v>85</v>
          </cell>
          <cell r="I21">
            <v>119</v>
          </cell>
        </row>
        <row r="22">
          <cell r="E22">
            <v>137</v>
          </cell>
        </row>
        <row r="22">
          <cell r="H22">
            <v>98</v>
          </cell>
          <cell r="I22">
            <v>140</v>
          </cell>
        </row>
        <row r="23">
          <cell r="E23">
            <v>139</v>
          </cell>
        </row>
        <row r="23">
          <cell r="H23">
            <v>102</v>
          </cell>
          <cell r="I23">
            <v>141</v>
          </cell>
        </row>
        <row r="24">
          <cell r="E24">
            <v>149</v>
          </cell>
        </row>
        <row r="24">
          <cell r="H24">
            <v>105</v>
          </cell>
          <cell r="I24">
            <v>142</v>
          </cell>
        </row>
        <row r="25">
          <cell r="E25">
            <v>157</v>
          </cell>
        </row>
        <row r="25">
          <cell r="H25">
            <v>111</v>
          </cell>
          <cell r="I25">
            <v>146</v>
          </cell>
        </row>
        <row r="26">
          <cell r="E26">
            <v>179</v>
          </cell>
        </row>
        <row r="26">
          <cell r="H26">
            <v>135</v>
          </cell>
          <cell r="I26">
            <v>159</v>
          </cell>
        </row>
        <row r="27">
          <cell r="E27">
            <v>182</v>
          </cell>
        </row>
        <row r="27">
          <cell r="H27">
            <v>138</v>
          </cell>
          <cell r="I27">
            <v>160</v>
          </cell>
        </row>
        <row r="28">
          <cell r="E28">
            <v>185</v>
          </cell>
        </row>
        <row r="28">
          <cell r="H28">
            <v>144</v>
          </cell>
          <cell r="I28">
            <v>166</v>
          </cell>
        </row>
        <row r="29">
          <cell r="E29">
            <v>188</v>
          </cell>
        </row>
        <row r="29">
          <cell r="H29">
            <v>154</v>
          </cell>
          <cell r="I29">
            <v>167</v>
          </cell>
        </row>
        <row r="30">
          <cell r="E30">
            <v>190</v>
          </cell>
        </row>
        <row r="30">
          <cell r="H30">
            <v>156</v>
          </cell>
          <cell r="I30">
            <v>193</v>
          </cell>
        </row>
        <row r="31">
          <cell r="E31">
            <v>191</v>
          </cell>
        </row>
        <row r="31">
          <cell r="H31">
            <v>158</v>
          </cell>
        </row>
        <row r="32">
          <cell r="E32">
            <v>198</v>
          </cell>
        </row>
        <row r="32">
          <cell r="H32">
            <v>164</v>
          </cell>
        </row>
        <row r="33">
          <cell r="H33">
            <v>165</v>
          </cell>
        </row>
        <row r="34">
          <cell r="H34">
            <v>168</v>
          </cell>
        </row>
        <row r="35">
          <cell r="H35">
            <v>172</v>
          </cell>
        </row>
        <row r="36">
          <cell r="H36">
            <v>183</v>
          </cell>
        </row>
        <row r="37">
          <cell r="H37">
            <v>195</v>
          </cell>
        </row>
        <row r="38">
          <cell r="H38">
            <v>197</v>
          </cell>
        </row>
        <row r="39">
          <cell r="H39">
            <v>199</v>
          </cell>
        </row>
      </sheetData>
      <sheetData sheetId="1">
        <row r="1">
          <cell r="A1" t="str">
            <v>启动过程组</v>
          </cell>
          <cell r="B1" t="str">
            <v>规划过程组</v>
          </cell>
          <cell r="C1" t="str">
            <v>执行过程组</v>
          </cell>
          <cell r="D1" t="str">
            <v>监控过程组</v>
          </cell>
          <cell r="E1" t="str">
            <v>收尾过程组</v>
          </cell>
          <cell r="F1" t="str">
            <v>综合</v>
          </cell>
        </row>
        <row r="2">
          <cell r="A2">
            <v>6</v>
          </cell>
          <cell r="B2">
            <v>7</v>
          </cell>
          <cell r="C2">
            <v>24</v>
          </cell>
          <cell r="D2">
            <v>2</v>
          </cell>
          <cell r="E2">
            <v>9</v>
          </cell>
          <cell r="F2">
            <v>1</v>
          </cell>
        </row>
        <row r="3">
          <cell r="A3">
            <v>8</v>
          </cell>
          <cell r="B3">
            <v>11</v>
          </cell>
          <cell r="C3">
            <v>25</v>
          </cell>
          <cell r="D3">
            <v>4</v>
          </cell>
          <cell r="E3">
            <v>104</v>
          </cell>
          <cell r="F3">
            <v>3</v>
          </cell>
        </row>
        <row r="4">
          <cell r="A4">
            <v>29</v>
          </cell>
          <cell r="B4">
            <v>12</v>
          </cell>
          <cell r="C4">
            <v>26</v>
          </cell>
          <cell r="D4">
            <v>5</v>
          </cell>
          <cell r="E4">
            <v>118</v>
          </cell>
          <cell r="F4">
            <v>19</v>
          </cell>
        </row>
        <row r="5">
          <cell r="A5">
            <v>32</v>
          </cell>
          <cell r="B5">
            <v>13</v>
          </cell>
          <cell r="C5">
            <v>31</v>
          </cell>
          <cell r="D5">
            <v>10</v>
          </cell>
          <cell r="E5">
            <v>142</v>
          </cell>
          <cell r="F5">
            <v>73</v>
          </cell>
        </row>
        <row r="6">
          <cell r="A6">
            <v>39</v>
          </cell>
          <cell r="B6">
            <v>14</v>
          </cell>
          <cell r="C6">
            <v>34</v>
          </cell>
          <cell r="D6">
            <v>15</v>
          </cell>
          <cell r="E6">
            <v>166</v>
          </cell>
          <cell r="F6">
            <v>87</v>
          </cell>
        </row>
        <row r="7">
          <cell r="A7">
            <v>76</v>
          </cell>
          <cell r="B7">
            <v>16</v>
          </cell>
          <cell r="C7">
            <v>35</v>
          </cell>
          <cell r="D7">
            <v>18</v>
          </cell>
          <cell r="E7">
            <v>171</v>
          </cell>
          <cell r="F7">
            <v>136</v>
          </cell>
        </row>
        <row r="8">
          <cell r="A8">
            <v>116</v>
          </cell>
          <cell r="B8">
            <v>17</v>
          </cell>
          <cell r="C8">
            <v>43</v>
          </cell>
          <cell r="D8">
            <v>28</v>
          </cell>
          <cell r="E8">
            <v>193</v>
          </cell>
          <cell r="F8">
            <v>143</v>
          </cell>
        </row>
        <row r="9">
          <cell r="A9">
            <v>151</v>
          </cell>
          <cell r="B9">
            <v>20</v>
          </cell>
          <cell r="C9">
            <v>46</v>
          </cell>
          <cell r="D9">
            <v>33</v>
          </cell>
        </row>
        <row r="9">
          <cell r="F9">
            <v>160</v>
          </cell>
        </row>
        <row r="10">
          <cell r="A10">
            <v>153</v>
          </cell>
          <cell r="B10">
            <v>21</v>
          </cell>
          <cell r="C10">
            <v>53</v>
          </cell>
          <cell r="D10">
            <v>49</v>
          </cell>
        </row>
        <row r="10">
          <cell r="F10">
            <v>173</v>
          </cell>
        </row>
        <row r="11">
          <cell r="A11">
            <v>180</v>
          </cell>
          <cell r="B11">
            <v>22</v>
          </cell>
          <cell r="C11">
            <v>55</v>
          </cell>
          <cell r="D11">
            <v>50</v>
          </cell>
        </row>
        <row r="11">
          <cell r="F11">
            <v>177</v>
          </cell>
        </row>
        <row r="12">
          <cell r="B12">
            <v>23</v>
          </cell>
          <cell r="C12">
            <v>63</v>
          </cell>
          <cell r="D12">
            <v>57</v>
          </cell>
        </row>
        <row r="12">
          <cell r="F12">
            <v>194</v>
          </cell>
        </row>
        <row r="13">
          <cell r="B13">
            <v>27</v>
          </cell>
          <cell r="C13">
            <v>71</v>
          </cell>
          <cell r="D13">
            <v>58</v>
          </cell>
        </row>
        <row r="14">
          <cell r="B14">
            <v>30</v>
          </cell>
          <cell r="C14">
            <v>84</v>
          </cell>
          <cell r="D14">
            <v>59</v>
          </cell>
        </row>
        <row r="15">
          <cell r="B15">
            <v>36</v>
          </cell>
          <cell r="C15">
            <v>85</v>
          </cell>
          <cell r="D15">
            <v>60</v>
          </cell>
        </row>
        <row r="16">
          <cell r="B16">
            <v>37</v>
          </cell>
          <cell r="C16">
            <v>91</v>
          </cell>
          <cell r="D16">
            <v>61</v>
          </cell>
        </row>
        <row r="17">
          <cell r="B17">
            <v>38</v>
          </cell>
          <cell r="C17">
            <v>95</v>
          </cell>
          <cell r="D17">
            <v>62</v>
          </cell>
        </row>
        <row r="18">
          <cell r="B18">
            <v>40</v>
          </cell>
          <cell r="C18">
            <v>103</v>
          </cell>
          <cell r="D18">
            <v>64</v>
          </cell>
        </row>
        <row r="19">
          <cell r="B19">
            <v>41</v>
          </cell>
          <cell r="C19">
            <v>114</v>
          </cell>
          <cell r="D19">
            <v>67</v>
          </cell>
        </row>
        <row r="20">
          <cell r="B20">
            <v>42</v>
          </cell>
          <cell r="C20">
            <v>119</v>
          </cell>
          <cell r="D20">
            <v>79</v>
          </cell>
        </row>
        <row r="21">
          <cell r="B21">
            <v>44</v>
          </cell>
          <cell r="C21">
            <v>126</v>
          </cell>
          <cell r="D21">
            <v>89</v>
          </cell>
        </row>
        <row r="22">
          <cell r="B22">
            <v>45</v>
          </cell>
          <cell r="C22">
            <v>130</v>
          </cell>
          <cell r="D22">
            <v>96</v>
          </cell>
        </row>
        <row r="23">
          <cell r="B23">
            <v>47</v>
          </cell>
          <cell r="C23">
            <v>157</v>
          </cell>
          <cell r="D23">
            <v>97</v>
          </cell>
        </row>
        <row r="24">
          <cell r="B24">
            <v>48</v>
          </cell>
          <cell r="C24">
            <v>159</v>
          </cell>
          <cell r="D24">
            <v>105</v>
          </cell>
        </row>
        <row r="25">
          <cell r="B25">
            <v>51</v>
          </cell>
          <cell r="C25">
            <v>161</v>
          </cell>
          <cell r="D25">
            <v>115</v>
          </cell>
        </row>
        <row r="26">
          <cell r="B26">
            <v>52</v>
          </cell>
          <cell r="C26">
            <v>163</v>
          </cell>
          <cell r="D26">
            <v>140</v>
          </cell>
        </row>
        <row r="27">
          <cell r="B27">
            <v>54</v>
          </cell>
          <cell r="C27">
            <v>167</v>
          </cell>
          <cell r="D27">
            <v>147</v>
          </cell>
        </row>
        <row r="28">
          <cell r="B28">
            <v>56</v>
          </cell>
          <cell r="C28">
            <v>169</v>
          </cell>
          <cell r="D28">
            <v>149</v>
          </cell>
        </row>
        <row r="29">
          <cell r="B29">
            <v>65</v>
          </cell>
          <cell r="C29">
            <v>175</v>
          </cell>
          <cell r="D29">
            <v>154</v>
          </cell>
        </row>
        <row r="30">
          <cell r="B30">
            <v>66</v>
          </cell>
          <cell r="C30">
            <v>176</v>
          </cell>
          <cell r="D30">
            <v>158</v>
          </cell>
        </row>
        <row r="31">
          <cell r="B31">
            <v>68</v>
          </cell>
          <cell r="C31">
            <v>182</v>
          </cell>
          <cell r="D31">
            <v>165</v>
          </cell>
        </row>
        <row r="32">
          <cell r="B32">
            <v>69</v>
          </cell>
          <cell r="C32">
            <v>187</v>
          </cell>
          <cell r="D32">
            <v>172</v>
          </cell>
        </row>
        <row r="33">
          <cell r="B33">
            <v>70</v>
          </cell>
        </row>
        <row r="33">
          <cell r="D33">
            <v>183</v>
          </cell>
        </row>
        <row r="34">
          <cell r="B34">
            <v>72</v>
          </cell>
        </row>
        <row r="34">
          <cell r="D34">
            <v>185</v>
          </cell>
        </row>
        <row r="35">
          <cell r="B35">
            <v>74</v>
          </cell>
        </row>
        <row r="35">
          <cell r="D35">
            <v>188</v>
          </cell>
        </row>
        <row r="36">
          <cell r="B36">
            <v>75</v>
          </cell>
        </row>
        <row r="36">
          <cell r="D36">
            <v>190</v>
          </cell>
        </row>
        <row r="37">
          <cell r="B37">
            <v>77</v>
          </cell>
        </row>
        <row r="37">
          <cell r="D37">
            <v>191</v>
          </cell>
        </row>
        <row r="38">
          <cell r="B38">
            <v>78</v>
          </cell>
        </row>
        <row r="38">
          <cell r="D38">
            <v>195</v>
          </cell>
        </row>
        <row r="39">
          <cell r="B39">
            <v>80</v>
          </cell>
        </row>
        <row r="39">
          <cell r="D39">
            <v>196</v>
          </cell>
        </row>
        <row r="40">
          <cell r="B40">
            <v>81</v>
          </cell>
        </row>
        <row r="40">
          <cell r="D40">
            <v>198</v>
          </cell>
        </row>
        <row r="41">
          <cell r="B41">
            <v>82</v>
          </cell>
        </row>
        <row r="42">
          <cell r="B42">
            <v>83</v>
          </cell>
        </row>
        <row r="43">
          <cell r="B43">
            <v>86</v>
          </cell>
        </row>
        <row r="44">
          <cell r="B44">
            <v>88</v>
          </cell>
        </row>
        <row r="45">
          <cell r="B45">
            <v>90</v>
          </cell>
        </row>
        <row r="46">
          <cell r="B46">
            <v>92</v>
          </cell>
        </row>
        <row r="47">
          <cell r="B47">
            <v>93</v>
          </cell>
        </row>
        <row r="48">
          <cell r="B48">
            <v>94</v>
          </cell>
        </row>
        <row r="49">
          <cell r="B49">
            <v>98</v>
          </cell>
        </row>
        <row r="50">
          <cell r="B50">
            <v>99</v>
          </cell>
        </row>
        <row r="51">
          <cell r="B51">
            <v>100</v>
          </cell>
        </row>
        <row r="52">
          <cell r="B52">
            <v>101</v>
          </cell>
        </row>
        <row r="53">
          <cell r="B53">
            <v>102</v>
          </cell>
        </row>
        <row r="54">
          <cell r="B54">
            <v>106</v>
          </cell>
        </row>
        <row r="55">
          <cell r="B55">
            <v>107</v>
          </cell>
        </row>
        <row r="56">
          <cell r="B56">
            <v>108</v>
          </cell>
        </row>
        <row r="57">
          <cell r="B57">
            <v>109</v>
          </cell>
        </row>
        <row r="58">
          <cell r="B58">
            <v>110</v>
          </cell>
        </row>
        <row r="59">
          <cell r="B59">
            <v>111</v>
          </cell>
        </row>
        <row r="60">
          <cell r="B60">
            <v>112</v>
          </cell>
        </row>
        <row r="61">
          <cell r="B61">
            <v>113</v>
          </cell>
        </row>
        <row r="62">
          <cell r="B62">
            <v>117</v>
          </cell>
        </row>
        <row r="63">
          <cell r="B63">
            <v>120</v>
          </cell>
        </row>
        <row r="64">
          <cell r="B64">
            <v>121</v>
          </cell>
        </row>
        <row r="65">
          <cell r="B65">
            <v>122</v>
          </cell>
        </row>
        <row r="66">
          <cell r="B66">
            <v>123</v>
          </cell>
        </row>
        <row r="67">
          <cell r="B67">
            <v>124</v>
          </cell>
        </row>
        <row r="68">
          <cell r="B68">
            <v>125</v>
          </cell>
        </row>
        <row r="69">
          <cell r="B69">
            <v>127</v>
          </cell>
        </row>
        <row r="70">
          <cell r="B70">
            <v>128</v>
          </cell>
        </row>
        <row r="71">
          <cell r="B71">
            <v>129</v>
          </cell>
        </row>
        <row r="72">
          <cell r="B72">
            <v>131</v>
          </cell>
        </row>
        <row r="73">
          <cell r="B73">
            <v>132</v>
          </cell>
        </row>
        <row r="74">
          <cell r="B74">
            <v>133</v>
          </cell>
        </row>
        <row r="75">
          <cell r="B75">
            <v>134</v>
          </cell>
        </row>
        <row r="76">
          <cell r="B76">
            <v>135</v>
          </cell>
        </row>
        <row r="77">
          <cell r="B77">
            <v>137</v>
          </cell>
        </row>
        <row r="78">
          <cell r="B78">
            <v>138</v>
          </cell>
        </row>
        <row r="79">
          <cell r="B79">
            <v>139</v>
          </cell>
        </row>
        <row r="80">
          <cell r="B80">
            <v>141</v>
          </cell>
        </row>
        <row r="81">
          <cell r="B81">
            <v>144</v>
          </cell>
        </row>
        <row r="82">
          <cell r="B82">
            <v>145</v>
          </cell>
        </row>
        <row r="83">
          <cell r="B83">
            <v>146</v>
          </cell>
        </row>
        <row r="84">
          <cell r="B84">
            <v>148</v>
          </cell>
        </row>
        <row r="85">
          <cell r="B85">
            <v>150</v>
          </cell>
        </row>
        <row r="86">
          <cell r="B86">
            <v>152</v>
          </cell>
        </row>
        <row r="87">
          <cell r="B87">
            <v>155</v>
          </cell>
        </row>
        <row r="88">
          <cell r="B88">
            <v>156</v>
          </cell>
        </row>
        <row r="89">
          <cell r="B89">
            <v>162</v>
          </cell>
        </row>
        <row r="90">
          <cell r="B90">
            <v>164</v>
          </cell>
        </row>
        <row r="91">
          <cell r="B91">
            <v>168</v>
          </cell>
        </row>
        <row r="92">
          <cell r="B92">
            <v>170</v>
          </cell>
        </row>
        <row r="93">
          <cell r="B93">
            <v>174</v>
          </cell>
        </row>
        <row r="94">
          <cell r="B94">
            <v>178</v>
          </cell>
        </row>
        <row r="95">
          <cell r="B95">
            <v>179</v>
          </cell>
        </row>
        <row r="96">
          <cell r="B96">
            <v>181</v>
          </cell>
        </row>
        <row r="97">
          <cell r="B97">
            <v>184</v>
          </cell>
        </row>
        <row r="98">
          <cell r="B98">
            <v>186</v>
          </cell>
        </row>
        <row r="99">
          <cell r="B99">
            <v>189</v>
          </cell>
        </row>
        <row r="100">
          <cell r="B100">
            <v>192</v>
          </cell>
        </row>
        <row r="101">
          <cell r="B101">
            <v>197</v>
          </cell>
        </row>
        <row r="102">
          <cell r="B102">
            <v>199</v>
          </cell>
        </row>
        <row r="103">
          <cell r="B103">
            <v>200</v>
          </cell>
        </row>
      </sheetData>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30" sqref="E30"/>
    </sheetView>
  </sheetViews>
  <sheetFormatPr defaultColWidth="9" defaultRowHeight="13.5" outlineLevelCol="4"/>
  <cols>
    <col min="1" max="1" width="5.75" customWidth="1"/>
    <col min="2" max="2" width="14.125" customWidth="1"/>
    <col min="3" max="4" width="14.875" customWidth="1"/>
    <col min="5" max="5" width="85.625" customWidth="1"/>
  </cols>
  <sheetData>
    <row r="1" ht="18.75" customHeight="1" spans="1:5">
      <c r="A1" s="1" t="s">
        <v>0</v>
      </c>
      <c r="B1" s="1" t="s">
        <v>1</v>
      </c>
      <c r="C1" s="1" t="s">
        <v>2</v>
      </c>
      <c r="D1" s="1" t="s">
        <v>3</v>
      </c>
      <c r="E1" s="1" t="s">
        <v>4</v>
      </c>
    </row>
    <row r="2" ht="16.5" spans="1:5">
      <c r="A2" s="3">
        <v>2</v>
      </c>
      <c r="B2" s="3"/>
      <c r="C2" s="3"/>
      <c r="D2" s="3"/>
      <c r="E2" s="3"/>
    </row>
    <row r="3" ht="16.5" spans="1:5">
      <c r="A3" s="3">
        <v>5</v>
      </c>
      <c r="B3" s="3"/>
      <c r="C3" s="3"/>
      <c r="D3" s="3"/>
      <c r="E3" s="3"/>
    </row>
    <row r="4" ht="16.5" spans="1:5">
      <c r="A4" s="3">
        <v>6</v>
      </c>
      <c r="B4" s="3"/>
      <c r="C4" s="3"/>
      <c r="D4" s="3"/>
      <c r="E4" s="3"/>
    </row>
    <row r="5" ht="16.5" spans="1:5">
      <c r="A5" s="3">
        <v>8</v>
      </c>
      <c r="B5" s="3"/>
      <c r="C5" s="3"/>
      <c r="D5" s="3"/>
      <c r="E5" s="3"/>
    </row>
    <row r="6" ht="16.5" spans="1:5">
      <c r="A6" s="3">
        <v>11</v>
      </c>
      <c r="B6" s="3"/>
      <c r="C6" s="3"/>
      <c r="D6" s="3"/>
      <c r="E6" s="3"/>
    </row>
    <row r="7" ht="16.5" spans="1:5">
      <c r="A7" s="3">
        <v>15</v>
      </c>
      <c r="B7" s="3"/>
      <c r="C7" s="3"/>
      <c r="D7" s="3"/>
      <c r="E7" s="3"/>
    </row>
    <row r="8" ht="16.5" spans="1:5">
      <c r="A8" s="3">
        <v>18</v>
      </c>
      <c r="B8" s="3"/>
      <c r="C8" s="3"/>
      <c r="D8" s="3"/>
      <c r="E8" s="3"/>
    </row>
    <row r="9" ht="16.5" spans="1:5">
      <c r="A9" s="3">
        <v>28</v>
      </c>
      <c r="B9" s="3"/>
      <c r="C9" s="3"/>
      <c r="D9" s="3"/>
      <c r="E9" s="3"/>
    </row>
    <row r="10" ht="16.5" spans="1:5">
      <c r="A10" s="3">
        <v>29</v>
      </c>
      <c r="B10" s="3"/>
      <c r="C10" s="3"/>
      <c r="D10" s="3"/>
      <c r="E10" s="3"/>
    </row>
    <row r="11" ht="16.5" spans="1:5">
      <c r="A11" s="3">
        <v>32</v>
      </c>
      <c r="B11" s="3"/>
      <c r="C11" s="3"/>
      <c r="D11" s="3"/>
      <c r="E11" s="3"/>
    </row>
    <row r="12" ht="16.5" spans="1:5">
      <c r="A12" s="3">
        <v>34</v>
      </c>
      <c r="B12" s="3"/>
      <c r="C12" s="3"/>
      <c r="D12" s="3"/>
      <c r="E12" s="3"/>
    </row>
    <row r="13" ht="16.5" spans="1:5">
      <c r="A13" s="3">
        <v>37</v>
      </c>
      <c r="B13" s="3"/>
      <c r="C13" s="3"/>
      <c r="D13" s="3"/>
      <c r="E13" s="3"/>
    </row>
    <row r="14" ht="16.5" spans="1:5">
      <c r="A14" s="3">
        <v>50</v>
      </c>
      <c r="B14" s="3"/>
      <c r="C14" s="3"/>
      <c r="D14" s="3"/>
      <c r="E14" s="3"/>
    </row>
    <row r="15" ht="16.5" spans="1:5">
      <c r="A15" s="3">
        <v>57</v>
      </c>
      <c r="B15" s="3"/>
      <c r="C15" s="3"/>
      <c r="D15" s="3"/>
      <c r="E15" s="3"/>
    </row>
    <row r="16" ht="16.5" spans="1:5">
      <c r="A16" s="3">
        <v>59</v>
      </c>
      <c r="B16" s="3"/>
      <c r="C16" s="3"/>
      <c r="D16" s="3"/>
      <c r="E16"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14">
        <v>61</v>
      </c>
      <c r="B2" s="3"/>
      <c r="C2" s="3"/>
      <c r="D2" s="3"/>
      <c r="E2" s="3"/>
    </row>
    <row r="3" ht="16.5" spans="1:5">
      <c r="A3" s="14">
        <v>66</v>
      </c>
      <c r="B3" s="3"/>
      <c r="C3" s="3"/>
      <c r="D3" s="3"/>
      <c r="E3" s="3"/>
    </row>
    <row r="4" ht="16.5" spans="1:5">
      <c r="A4" s="14">
        <v>76</v>
      </c>
      <c r="B4" s="3"/>
      <c r="C4" s="3"/>
      <c r="D4" s="3"/>
      <c r="E4" s="3"/>
    </row>
    <row r="5" ht="16.5" spans="1:5">
      <c r="A5" s="14">
        <v>83</v>
      </c>
      <c r="B5" s="3"/>
      <c r="C5" s="3"/>
      <c r="D5" s="3"/>
      <c r="E5" s="3"/>
    </row>
    <row r="6" ht="16.5" spans="1:5">
      <c r="A6" s="14">
        <v>93</v>
      </c>
      <c r="B6" s="3"/>
      <c r="C6" s="3"/>
      <c r="D6" s="3"/>
      <c r="E6" s="3"/>
    </row>
    <row r="7" ht="16.5" spans="1:5">
      <c r="A7" s="14">
        <v>95</v>
      </c>
      <c r="B7" s="3"/>
      <c r="C7" s="3"/>
      <c r="D7" s="3"/>
      <c r="E7" s="3"/>
    </row>
    <row r="8" ht="16.5" spans="1:5">
      <c r="A8" s="14">
        <v>106</v>
      </c>
      <c r="B8" s="3"/>
      <c r="C8" s="3"/>
      <c r="D8" s="3"/>
      <c r="E8" s="3"/>
    </row>
    <row r="9" ht="16.5" spans="1:5">
      <c r="A9" s="14">
        <v>118</v>
      </c>
      <c r="B9" s="3"/>
      <c r="C9" s="3"/>
      <c r="D9" s="3"/>
      <c r="E9" s="3"/>
    </row>
    <row r="10" ht="16.5" spans="1:5">
      <c r="A10" s="14">
        <v>128</v>
      </c>
      <c r="B10" s="3"/>
      <c r="C10" s="3"/>
      <c r="D10" s="3"/>
      <c r="E10" s="3"/>
    </row>
    <row r="11" ht="16.5" spans="1:5">
      <c r="A11" s="14">
        <v>132</v>
      </c>
      <c r="B11" s="3"/>
      <c r="C11" s="3"/>
      <c r="D11" s="3"/>
      <c r="E11" s="3"/>
    </row>
    <row r="12" ht="16.5" spans="1:5">
      <c r="A12" s="14">
        <v>148</v>
      </c>
      <c r="B12" s="3"/>
      <c r="C12" s="3"/>
      <c r="D12" s="3"/>
      <c r="E12" s="3"/>
    </row>
    <row r="13" ht="16.5" spans="1:5">
      <c r="A13" s="14">
        <v>151</v>
      </c>
      <c r="B13" s="3"/>
      <c r="C13" s="3"/>
      <c r="D13" s="3"/>
      <c r="E13" s="3"/>
    </row>
    <row r="14" ht="16.5" spans="1:5">
      <c r="A14" s="14">
        <v>153</v>
      </c>
      <c r="B14" s="3"/>
      <c r="C14" s="3"/>
      <c r="D14" s="3"/>
      <c r="E14" s="3"/>
    </row>
    <row r="15" ht="16.5" spans="1:5">
      <c r="A15" s="14">
        <v>170</v>
      </c>
      <c r="B15" s="3"/>
      <c r="C15" s="3"/>
      <c r="D15" s="3"/>
      <c r="E15" s="3"/>
    </row>
    <row r="16" ht="16.5" spans="1:5">
      <c r="A16" s="14">
        <v>171</v>
      </c>
      <c r="B16" s="3"/>
      <c r="C16" s="3"/>
      <c r="D16" s="3"/>
      <c r="E16"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16</v>
      </c>
      <c r="B2" s="3"/>
      <c r="C2" s="3"/>
      <c r="D2" s="3"/>
      <c r="E2" s="3"/>
    </row>
    <row r="3" ht="16.5" spans="1:5">
      <c r="A3" s="2">
        <v>45</v>
      </c>
      <c r="B3" s="3"/>
      <c r="C3" s="3"/>
      <c r="D3" s="3"/>
      <c r="E3" s="3"/>
    </row>
    <row r="4" ht="16.5" spans="1:5">
      <c r="A4" s="2">
        <v>47</v>
      </c>
      <c r="B4" s="3"/>
      <c r="C4" s="3"/>
      <c r="D4" s="3"/>
      <c r="E4" s="3"/>
    </row>
    <row r="5" ht="16.5" spans="1:5">
      <c r="A5" s="2">
        <v>49</v>
      </c>
      <c r="B5" s="3"/>
      <c r="C5" s="3"/>
      <c r="D5" s="3"/>
      <c r="E5" s="3"/>
    </row>
    <row r="6" ht="16.5" spans="1:5">
      <c r="A6" s="2">
        <v>58</v>
      </c>
      <c r="B6" s="3"/>
      <c r="C6" s="3"/>
      <c r="D6" s="3"/>
      <c r="E6" s="3"/>
    </row>
    <row r="7" ht="16.5" spans="1:5">
      <c r="A7" s="2">
        <v>67</v>
      </c>
      <c r="B7" s="3"/>
      <c r="C7" s="3"/>
      <c r="D7" s="3"/>
      <c r="E7" s="3"/>
    </row>
    <row r="8" ht="16.5" spans="1:5">
      <c r="A8" s="2">
        <v>70</v>
      </c>
      <c r="B8" s="3"/>
      <c r="C8" s="3"/>
      <c r="D8" s="3"/>
      <c r="E8" s="3"/>
    </row>
    <row r="9" ht="16.5" spans="1:5">
      <c r="A9" s="2">
        <v>92</v>
      </c>
      <c r="B9" s="3"/>
      <c r="C9" s="3"/>
      <c r="D9" s="3"/>
      <c r="E9" s="3"/>
    </row>
    <row r="10" ht="16.5" spans="1:5">
      <c r="A10" s="2">
        <v>120</v>
      </c>
      <c r="B10" s="3"/>
      <c r="C10" s="3"/>
      <c r="D10" s="3"/>
      <c r="E10" s="3"/>
    </row>
    <row r="11" ht="16.5" spans="1:5">
      <c r="A11" s="2">
        <v>133</v>
      </c>
      <c r="B11" s="3"/>
      <c r="C11" s="3"/>
      <c r="D11" s="3"/>
      <c r="E11" s="3"/>
    </row>
    <row r="12" ht="16.5" spans="1:5">
      <c r="A12" s="2">
        <v>152</v>
      </c>
      <c r="B12" s="3"/>
      <c r="C12" s="3"/>
      <c r="D12" s="3"/>
      <c r="E12" s="3"/>
    </row>
    <row r="13" ht="16.5" spans="1:5">
      <c r="A13" s="2">
        <v>186</v>
      </c>
      <c r="B13" s="3"/>
      <c r="C13" s="3"/>
      <c r="D13" s="3"/>
      <c r="E13" s="3"/>
    </row>
    <row r="14" ht="16.5" spans="1:5">
      <c r="A14" s="2">
        <v>189</v>
      </c>
      <c r="B14" s="3"/>
      <c r="C14" s="3"/>
      <c r="D14" s="3"/>
      <c r="E14" s="3"/>
    </row>
  </sheetData>
  <dataValidations count="2">
    <dataValidation type="list" allowBlank="1" showInputMessage="1" showErrorMessage="1" sqref="C2:C14">
      <formula1>"启动过程组,规划过程组,执行过程组,监控过程组,收尾过程组,综合"</formula1>
    </dataValidation>
    <dataValidation type="list" allowBlank="1" showInputMessage="1" showErrorMessage="1" sqref="B2:B14">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12</v>
      </c>
      <c r="B2" s="3"/>
      <c r="C2" s="3"/>
      <c r="D2" s="3"/>
      <c r="E2" s="3"/>
    </row>
    <row r="3" ht="16.5" spans="1:5">
      <c r="A3" s="2">
        <v>17</v>
      </c>
      <c r="B3" s="3"/>
      <c r="C3" s="3"/>
      <c r="D3" s="3"/>
      <c r="E3" s="3"/>
    </row>
    <row r="4" ht="16.5" spans="1:5">
      <c r="A4" s="2">
        <v>20</v>
      </c>
      <c r="B4" s="3"/>
      <c r="C4" s="3"/>
      <c r="D4" s="3"/>
      <c r="E4" s="3"/>
    </row>
    <row r="5" ht="16.5" spans="1:5">
      <c r="A5" s="2">
        <v>23</v>
      </c>
      <c r="B5" s="3"/>
      <c r="C5" s="3"/>
      <c r="D5" s="3"/>
      <c r="E5" s="3"/>
    </row>
    <row r="6" ht="16.5" spans="1:5">
      <c r="A6" s="2">
        <v>41</v>
      </c>
      <c r="B6" s="3"/>
      <c r="C6" s="3"/>
      <c r="D6" s="3"/>
      <c r="E6" s="3"/>
    </row>
    <row r="7" ht="16.5" spans="1:5">
      <c r="A7" s="2">
        <v>74</v>
      </c>
      <c r="B7" s="3"/>
      <c r="C7" s="3"/>
      <c r="D7" s="3"/>
      <c r="E7" s="3"/>
    </row>
    <row r="8" ht="16.5" spans="1:5">
      <c r="A8" s="2">
        <v>79</v>
      </c>
      <c r="B8" s="3"/>
      <c r="C8" s="3"/>
      <c r="D8" s="3"/>
      <c r="E8" s="3"/>
    </row>
    <row r="9" ht="16.5" spans="1:5">
      <c r="A9" s="2">
        <v>88</v>
      </c>
      <c r="B9" s="3"/>
      <c r="C9" s="3"/>
      <c r="D9" s="3"/>
      <c r="E9" s="3"/>
    </row>
    <row r="10" ht="16.5" spans="1:5">
      <c r="A10" s="2">
        <v>90</v>
      </c>
      <c r="B10" s="3"/>
      <c r="C10" s="3"/>
      <c r="D10" s="3"/>
      <c r="E10" s="3"/>
    </row>
    <row r="11" ht="16.5" spans="1:5">
      <c r="A11" s="2">
        <v>108</v>
      </c>
      <c r="B11" s="3"/>
      <c r="C11" s="3"/>
      <c r="D11" s="3"/>
      <c r="E11" s="3"/>
    </row>
    <row r="12" ht="16.5" spans="1:5">
      <c r="A12" s="2">
        <v>110</v>
      </c>
      <c r="B12" s="3"/>
      <c r="C12" s="3"/>
      <c r="D12" s="3"/>
      <c r="E12" s="3"/>
    </row>
    <row r="13" ht="16.5" spans="1:5">
      <c r="A13" s="2">
        <v>112</v>
      </c>
      <c r="B13" s="3"/>
      <c r="C13" s="3"/>
      <c r="D13" s="3"/>
      <c r="E13" s="3"/>
    </row>
    <row r="14" ht="16.5" spans="1:5">
      <c r="A14" s="2">
        <v>115</v>
      </c>
      <c r="B14" s="3"/>
      <c r="C14" s="3"/>
      <c r="D14" s="3"/>
      <c r="E14" s="3"/>
    </row>
    <row r="15" ht="16.5" spans="1:5">
      <c r="A15" s="2">
        <v>122</v>
      </c>
      <c r="B15" s="3"/>
      <c r="C15" s="3"/>
      <c r="D15" s="4"/>
      <c r="E15" s="3"/>
    </row>
    <row r="16" ht="16.5" spans="1:5">
      <c r="A16" s="2">
        <v>127</v>
      </c>
      <c r="B16" s="3"/>
      <c r="C16" s="3"/>
      <c r="D16" s="4"/>
      <c r="E16" s="4"/>
    </row>
    <row r="17" ht="16.5" spans="1:5">
      <c r="A17" s="2">
        <v>155</v>
      </c>
      <c r="B17" s="3"/>
      <c r="C17" s="3"/>
      <c r="D17" s="4"/>
      <c r="E17" s="4"/>
    </row>
    <row r="18" ht="16.5" spans="1:5">
      <c r="A18" s="2">
        <v>181</v>
      </c>
      <c r="B18" s="3"/>
      <c r="C18" s="3"/>
      <c r="D18" s="4"/>
      <c r="E18" s="4"/>
    </row>
    <row r="19" ht="16.5" spans="1:5">
      <c r="A19" s="2">
        <v>192</v>
      </c>
      <c r="B19" s="3"/>
      <c r="C19" s="3"/>
      <c r="D19" s="4"/>
      <c r="E19" s="4"/>
    </row>
  </sheetData>
  <dataValidations count="2">
    <dataValidation type="list" allowBlank="1" showInputMessage="1" showErrorMessage="1" sqref="C2:C19">
      <formula1>"启动过程组,规划过程组,执行过程组,监控过程组,收尾过程组,综合"</formula1>
    </dataValidation>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77</v>
      </c>
      <c r="B2" s="3"/>
      <c r="C2" s="3"/>
      <c r="D2" s="3"/>
      <c r="E2" s="3"/>
    </row>
    <row r="3" ht="16.5" spans="1:5">
      <c r="A3" s="2">
        <v>89</v>
      </c>
      <c r="B3" s="3"/>
      <c r="C3" s="3"/>
      <c r="D3" s="3"/>
      <c r="E3" s="3"/>
    </row>
    <row r="4" ht="16.5" spans="1:5">
      <c r="A4" s="2">
        <v>123</v>
      </c>
      <c r="B4" s="3"/>
      <c r="C4" s="3"/>
      <c r="D4" s="3"/>
      <c r="E4" s="3"/>
    </row>
    <row r="5" ht="16.5" spans="1:5">
      <c r="A5" s="2">
        <v>125</v>
      </c>
      <c r="B5" s="3"/>
      <c r="C5" s="3"/>
      <c r="D5" s="3"/>
      <c r="E5" s="3"/>
    </row>
    <row r="6" ht="16.5" spans="1:5">
      <c r="A6" s="2">
        <v>134</v>
      </c>
      <c r="B6" s="3"/>
      <c r="C6" s="3"/>
      <c r="D6" s="3"/>
      <c r="E6" s="3"/>
    </row>
    <row r="7" ht="16.5" spans="1:5">
      <c r="A7" s="2">
        <v>147</v>
      </c>
      <c r="B7" s="3"/>
      <c r="C7" s="3"/>
      <c r="D7" s="3"/>
      <c r="E7" s="3"/>
    </row>
    <row r="8" ht="16.5" spans="1:5">
      <c r="A8" s="2">
        <v>25</v>
      </c>
      <c r="B8" s="3"/>
      <c r="C8" s="3"/>
      <c r="D8" s="3"/>
      <c r="E8" s="3"/>
    </row>
    <row r="9" ht="16.5" spans="1:5">
      <c r="A9" s="2">
        <v>35</v>
      </c>
      <c r="B9" s="3"/>
      <c r="C9" s="3"/>
      <c r="D9" s="3"/>
      <c r="E9" s="3"/>
    </row>
    <row r="10" ht="16.5" spans="1:5">
      <c r="A10" s="2">
        <v>53</v>
      </c>
      <c r="B10" s="3"/>
      <c r="C10" s="3"/>
      <c r="D10" s="3"/>
      <c r="E10" s="3"/>
    </row>
    <row r="11" ht="16.5" spans="1:5">
      <c r="A11" s="2">
        <v>55</v>
      </c>
      <c r="B11" s="3"/>
      <c r="C11" s="3"/>
      <c r="D11" s="3"/>
      <c r="E11" s="3"/>
    </row>
    <row r="12" ht="16.5" spans="1:5">
      <c r="A12" s="2">
        <v>71</v>
      </c>
      <c r="B12" s="3"/>
      <c r="C12" s="3"/>
      <c r="D12" s="3"/>
      <c r="E12" s="3"/>
    </row>
    <row r="13" ht="16.5" spans="1:5">
      <c r="A13" s="2">
        <v>91</v>
      </c>
      <c r="B13" s="3"/>
      <c r="C13" s="3"/>
      <c r="D13" s="3"/>
      <c r="E13" s="3"/>
    </row>
    <row r="14" ht="16.5" spans="1:5">
      <c r="A14" s="2">
        <v>103</v>
      </c>
      <c r="B14" s="3"/>
      <c r="C14" s="3"/>
      <c r="D14" s="3"/>
      <c r="E14" s="3"/>
    </row>
    <row r="15" ht="16.5" spans="1:5">
      <c r="A15" s="2">
        <v>126</v>
      </c>
      <c r="B15" s="3"/>
      <c r="C15" s="3"/>
      <c r="D15" s="4"/>
      <c r="E15" s="3"/>
    </row>
    <row r="16" ht="16.5" spans="1:5">
      <c r="A16" s="2">
        <v>130</v>
      </c>
      <c r="B16" s="3"/>
      <c r="C16" s="3"/>
      <c r="D16" s="4"/>
      <c r="E16" s="4"/>
    </row>
    <row r="17" ht="16.5" spans="1:5">
      <c r="A17" s="2">
        <v>161</v>
      </c>
      <c r="B17" s="3"/>
      <c r="C17" s="3"/>
      <c r="D17" s="4"/>
      <c r="E17" s="4"/>
    </row>
    <row r="18" ht="16.5" spans="1:5">
      <c r="A18" s="2">
        <v>163</v>
      </c>
      <c r="B18" s="3"/>
      <c r="C18" s="3"/>
      <c r="D18" s="4"/>
      <c r="E18" s="4"/>
    </row>
    <row r="19" ht="16.5" spans="1:5">
      <c r="A19" s="2">
        <v>169</v>
      </c>
      <c r="B19" s="3"/>
      <c r="C19" s="3"/>
      <c r="D19" s="4"/>
      <c r="E19" s="4"/>
    </row>
    <row r="20" ht="16.5" spans="1:5">
      <c r="A20" s="2">
        <v>184</v>
      </c>
      <c r="B20" s="4"/>
      <c r="C20" s="4"/>
      <c r="D20" s="4"/>
      <c r="E20" s="4"/>
    </row>
    <row r="21" ht="16.5" spans="1:5">
      <c r="A21" s="2">
        <v>187</v>
      </c>
      <c r="B21" s="4"/>
      <c r="C21" s="4"/>
      <c r="D21" s="4"/>
      <c r="E21" s="4"/>
    </row>
  </sheetData>
  <dataValidations count="2">
    <dataValidation type="list" allowBlank="1" showInputMessage="1" showErrorMessage="1" sqref="C2:C19">
      <formula1>"启动过程组,规划过程组,执行过程组,监控过程组,收尾过程组,综合"</formula1>
    </dataValidation>
    <dataValidation type="list" allowBlank="1" showInputMessage="1" showErrorMessage="1" sqref="B2:B19">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D24" sqref="D24"/>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24</v>
      </c>
      <c r="B2" s="3"/>
      <c r="C2" s="3"/>
      <c r="D2" s="3"/>
      <c r="E2" s="3"/>
    </row>
    <row r="3" ht="16.5" spans="1:5">
      <c r="A3" s="2">
        <v>86</v>
      </c>
      <c r="B3" s="3"/>
      <c r="C3" s="3"/>
      <c r="D3" s="3"/>
      <c r="E3" s="3"/>
    </row>
    <row r="4" ht="16.5" spans="1:5">
      <c r="A4" s="2">
        <v>145</v>
      </c>
      <c r="B4" s="3"/>
      <c r="C4" s="3"/>
      <c r="D4" s="3"/>
      <c r="E4" s="3"/>
    </row>
    <row r="5" ht="16.5" spans="1:5">
      <c r="A5" s="2">
        <v>150</v>
      </c>
      <c r="B5" s="3"/>
      <c r="C5" s="3"/>
      <c r="D5" s="3"/>
      <c r="E5" s="3"/>
    </row>
    <row r="6" ht="16.5" spans="1:5">
      <c r="A6" s="2">
        <v>162</v>
      </c>
      <c r="B6" s="3"/>
      <c r="C6" s="3"/>
      <c r="D6" s="3"/>
      <c r="E6" s="3"/>
    </row>
    <row r="7" ht="16.5" spans="1:5">
      <c r="A7" s="2">
        <v>174</v>
      </c>
      <c r="B7" s="3"/>
      <c r="C7" s="3"/>
      <c r="D7" s="3"/>
      <c r="E7" s="3"/>
    </row>
    <row r="8" ht="16.5" spans="1:5">
      <c r="A8" s="2">
        <v>176</v>
      </c>
      <c r="B8" s="3"/>
      <c r="C8" s="3"/>
      <c r="D8" s="3"/>
      <c r="E8" s="3"/>
    </row>
    <row r="9" ht="16.5" spans="1:5">
      <c r="A9" s="2">
        <v>178</v>
      </c>
      <c r="B9" s="3"/>
      <c r="C9" s="3"/>
      <c r="D9" s="3"/>
      <c r="E9" s="3"/>
    </row>
    <row r="10" ht="16.5" spans="1:5">
      <c r="A10" s="2">
        <v>196</v>
      </c>
      <c r="B10" s="3"/>
      <c r="C10" s="3"/>
      <c r="D10" s="3"/>
      <c r="E10" s="3"/>
    </row>
    <row r="11" ht="16.5" spans="1:5">
      <c r="A11" s="2">
        <v>39</v>
      </c>
      <c r="B11" s="3"/>
      <c r="C11" s="3"/>
      <c r="D11" s="3"/>
      <c r="E11" s="3"/>
    </row>
    <row r="12" ht="16.5" spans="1:5">
      <c r="A12" s="2">
        <v>46</v>
      </c>
      <c r="B12" s="3"/>
      <c r="C12" s="3"/>
      <c r="D12" s="3"/>
      <c r="E12" s="3"/>
    </row>
    <row r="13" ht="16.5" spans="1:5">
      <c r="A13" s="2">
        <v>116</v>
      </c>
      <c r="B13" s="3"/>
      <c r="C13" s="3"/>
      <c r="D13" s="3"/>
      <c r="E13" s="3"/>
    </row>
    <row r="14" ht="16.5" spans="1:5">
      <c r="A14" s="2">
        <v>175</v>
      </c>
      <c r="B14" s="3"/>
      <c r="C14" s="3"/>
      <c r="D14" s="3"/>
      <c r="E14" s="3"/>
    </row>
    <row r="15" ht="16.5" spans="1:5">
      <c r="A15" s="2">
        <v>180</v>
      </c>
      <c r="B15" s="3"/>
      <c r="C15" s="3"/>
      <c r="D15" s="4"/>
      <c r="E15" s="3"/>
    </row>
    <row r="16" ht="16.5" spans="1:5">
      <c r="A16" s="2">
        <v>200</v>
      </c>
      <c r="B16" s="3"/>
      <c r="C16" s="3"/>
      <c r="D16" s="4"/>
      <c r="E16"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7</v>
      </c>
      <c r="B2" s="3"/>
      <c r="C2" s="3"/>
      <c r="D2" s="3"/>
      <c r="E2" s="3"/>
    </row>
    <row r="3" ht="16.5" spans="1:5">
      <c r="A3" s="2">
        <v>10</v>
      </c>
      <c r="B3" s="3"/>
      <c r="C3" s="3"/>
      <c r="D3" s="3"/>
      <c r="E3" s="3"/>
    </row>
    <row r="4" ht="16.5" spans="1:5">
      <c r="A4" s="2">
        <v>13</v>
      </c>
      <c r="B4" s="3"/>
      <c r="C4" s="3"/>
      <c r="D4" s="3"/>
      <c r="E4" s="3"/>
    </row>
    <row r="5" ht="16.5" spans="1:5">
      <c r="A5" s="2">
        <v>22</v>
      </c>
      <c r="B5" s="3"/>
      <c r="C5" s="3"/>
      <c r="D5" s="3"/>
      <c r="E5" s="3"/>
    </row>
    <row r="6" ht="16.5" spans="1:5">
      <c r="A6" s="2">
        <v>40</v>
      </c>
      <c r="B6" s="3"/>
      <c r="C6" s="3"/>
      <c r="D6" s="3"/>
      <c r="E6" s="3"/>
    </row>
    <row r="7" ht="16.5" spans="1:5">
      <c r="A7" s="2">
        <v>42</v>
      </c>
      <c r="B7" s="3"/>
      <c r="C7" s="3"/>
      <c r="D7" s="3"/>
      <c r="E7" s="3"/>
    </row>
    <row r="8" ht="16.5" spans="1:5">
      <c r="A8" s="2">
        <v>51</v>
      </c>
      <c r="B8" s="3"/>
      <c r="C8" s="3"/>
      <c r="D8" s="3"/>
      <c r="E8" s="3"/>
    </row>
    <row r="9" ht="16.5" spans="1:5">
      <c r="A9" s="2">
        <v>52</v>
      </c>
      <c r="B9" s="3"/>
      <c r="C9" s="3"/>
      <c r="D9" s="3"/>
      <c r="E9" s="3"/>
    </row>
    <row r="10" ht="16.5" spans="1:5">
      <c r="A10" s="2">
        <v>60</v>
      </c>
      <c r="B10" s="3"/>
      <c r="C10" s="3"/>
      <c r="D10" s="3"/>
      <c r="E10" s="3"/>
    </row>
    <row r="11" ht="16.5" spans="1:5">
      <c r="A11" s="2">
        <v>64</v>
      </c>
      <c r="B11" s="3"/>
      <c r="C11" s="3"/>
      <c r="D11" s="3"/>
      <c r="E11" s="3"/>
    </row>
    <row r="12" ht="16.5" spans="1:5">
      <c r="A12" s="2">
        <v>65</v>
      </c>
      <c r="B12" s="3"/>
      <c r="C12" s="3"/>
      <c r="D12" s="3"/>
      <c r="E12" s="3"/>
    </row>
    <row r="13" ht="16.5" spans="1:5">
      <c r="A13" s="2">
        <v>68</v>
      </c>
      <c r="B13" s="3"/>
      <c r="C13" s="3"/>
      <c r="D13" s="3"/>
      <c r="E13" s="3"/>
    </row>
    <row r="14" ht="16.5" spans="1:5">
      <c r="A14" s="2">
        <v>69</v>
      </c>
      <c r="B14" s="3"/>
      <c r="C14" s="3"/>
      <c r="D14" s="3"/>
      <c r="E14" s="3"/>
    </row>
    <row r="15" ht="16.5" spans="1:5">
      <c r="A15" s="2">
        <v>72</v>
      </c>
      <c r="B15" s="3"/>
      <c r="C15" s="3"/>
      <c r="D15" s="4"/>
      <c r="E15" s="3"/>
    </row>
    <row r="16" ht="16.5" spans="1:5">
      <c r="A16" s="2">
        <v>75</v>
      </c>
      <c r="B16" s="3"/>
      <c r="C16" s="3"/>
      <c r="D16" s="4"/>
      <c r="E16" s="4"/>
    </row>
    <row r="17" ht="16.5" spans="1:5">
      <c r="A17" s="2">
        <v>80</v>
      </c>
      <c r="B17" s="4"/>
      <c r="C17" s="4"/>
      <c r="D17" s="4"/>
      <c r="E17" s="4"/>
    </row>
    <row r="18" ht="16.5" spans="1:5">
      <c r="A18" s="2">
        <v>81</v>
      </c>
      <c r="B18" s="4"/>
      <c r="C18" s="4"/>
      <c r="D18" s="4"/>
      <c r="E18" s="4"/>
    </row>
    <row r="19" ht="16.5" spans="1:5">
      <c r="A19" s="2">
        <v>85</v>
      </c>
      <c r="B19" s="4"/>
      <c r="C19" s="4"/>
      <c r="D19" s="4"/>
      <c r="E19"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21</v>
      </c>
      <c r="B2" s="3"/>
      <c r="C2" s="3"/>
      <c r="D2" s="3"/>
      <c r="E2" s="3"/>
    </row>
    <row r="3" ht="16.5" spans="1:5">
      <c r="A3" s="2">
        <v>26</v>
      </c>
      <c r="B3" s="3"/>
      <c r="C3" s="3"/>
      <c r="D3" s="3"/>
      <c r="E3" s="3"/>
    </row>
    <row r="4" ht="16.5" spans="1:5">
      <c r="A4" s="2">
        <v>27</v>
      </c>
      <c r="B4" s="3"/>
      <c r="C4" s="3"/>
      <c r="D4" s="3"/>
      <c r="E4" s="3"/>
    </row>
    <row r="5" ht="16.5" spans="1:5">
      <c r="A5" s="2">
        <v>33</v>
      </c>
      <c r="B5" s="3"/>
      <c r="C5" s="3"/>
      <c r="D5" s="3"/>
      <c r="E5" s="3"/>
    </row>
    <row r="6" ht="16.5" spans="1:5">
      <c r="A6" s="2">
        <v>36</v>
      </c>
      <c r="B6" s="3"/>
      <c r="C6" s="3"/>
      <c r="D6" s="3"/>
      <c r="E6" s="3"/>
    </row>
    <row r="7" ht="16.5" spans="1:5">
      <c r="A7" s="2">
        <v>38</v>
      </c>
      <c r="B7" s="3"/>
      <c r="C7" s="3"/>
      <c r="D7" s="3"/>
      <c r="E7" s="3"/>
    </row>
    <row r="8" ht="16.5" spans="1:5">
      <c r="A8" s="2">
        <v>54</v>
      </c>
      <c r="B8" s="3"/>
      <c r="C8" s="3"/>
      <c r="D8" s="3"/>
      <c r="E8" s="3"/>
    </row>
    <row r="9" ht="16.5" spans="1:5">
      <c r="A9" s="2">
        <v>56</v>
      </c>
      <c r="B9" s="3"/>
      <c r="C9" s="3"/>
      <c r="D9" s="3"/>
      <c r="E9" s="3"/>
    </row>
    <row r="10" ht="16.5" spans="1:5">
      <c r="A10" s="2">
        <v>63</v>
      </c>
      <c r="B10" s="3"/>
      <c r="C10" s="3"/>
      <c r="D10" s="3"/>
      <c r="E10" s="3"/>
    </row>
    <row r="11" ht="16.5" spans="1:5">
      <c r="A11" s="2">
        <v>84</v>
      </c>
      <c r="B11" s="3"/>
      <c r="C11" s="3"/>
      <c r="D11" s="3"/>
      <c r="E11" s="3"/>
    </row>
    <row r="12" ht="16.5" spans="1:5">
      <c r="A12" s="2">
        <v>96</v>
      </c>
      <c r="B12" s="3"/>
      <c r="C12" s="3"/>
      <c r="D12" s="3"/>
      <c r="E12" s="3"/>
    </row>
    <row r="13" ht="16.5" spans="1:5">
      <c r="A13" s="2">
        <v>97</v>
      </c>
      <c r="B13" s="3"/>
      <c r="C13" s="3"/>
      <c r="D13" s="3"/>
      <c r="E13" s="3"/>
    </row>
    <row r="14" ht="16.5" spans="1:5">
      <c r="A14" s="2">
        <v>99</v>
      </c>
      <c r="B14" s="3"/>
      <c r="C14" s="3"/>
      <c r="D14" s="3"/>
      <c r="E14" s="3"/>
    </row>
    <row r="15" ht="16.5" spans="1:5">
      <c r="A15" s="2">
        <v>117</v>
      </c>
      <c r="B15" s="3"/>
      <c r="C15" s="3"/>
      <c r="D15" s="4"/>
      <c r="E15" s="3"/>
    </row>
    <row r="16" ht="16.5" spans="1:5">
      <c r="A16" s="2">
        <v>121</v>
      </c>
      <c r="B16" s="4"/>
      <c r="C16" s="4"/>
      <c r="D16" s="4"/>
      <c r="E16" s="4"/>
    </row>
  </sheetData>
  <dataValidations count="2">
    <dataValidation type="list" allowBlank="1" showInputMessage="1" showErrorMessage="1" sqref="C2:C15">
      <formula1>"启动过程组,规划过程组,执行过程组,监控过程组,收尾过程组,综合"</formula1>
    </dataValidation>
    <dataValidation type="list" allowBlank="1" showInputMessage="1" showErrorMessage="1" sqref="B2:B15">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9"/>
  <sheetViews>
    <sheetView tabSelected="1" workbookViewId="0">
      <selection activeCell="D3" sqref="D3"/>
    </sheetView>
  </sheetViews>
  <sheetFormatPr defaultColWidth="9" defaultRowHeight="16.5" outlineLevelCol="4"/>
  <cols>
    <col min="1" max="1" width="5.75" style="5" customWidth="1"/>
    <col min="2" max="2" width="14.125" style="5" customWidth="1"/>
    <col min="3" max="4" width="14.875" style="5" customWidth="1"/>
    <col min="5" max="5" width="85.625" style="5" customWidth="1"/>
    <col min="6" max="16384" width="9" style="5"/>
  </cols>
  <sheetData>
    <row r="1" spans="1:5">
      <c r="A1" s="6" t="s">
        <v>0</v>
      </c>
      <c r="B1" s="6" t="s">
        <v>1</v>
      </c>
      <c r="C1" s="6" t="s">
        <v>2</v>
      </c>
      <c r="D1" s="6" t="s">
        <v>3</v>
      </c>
      <c r="E1" s="6" t="s">
        <v>4</v>
      </c>
    </row>
    <row r="2" ht="33" spans="1:5">
      <c r="A2" s="7">
        <v>98</v>
      </c>
      <c r="B2" s="8" t="s">
        <v>5</v>
      </c>
      <c r="C2" s="8" t="s">
        <v>6</v>
      </c>
      <c r="D2" s="9" t="s">
        <v>7</v>
      </c>
      <c r="E2" s="10" t="s">
        <v>8</v>
      </c>
    </row>
    <row r="3" ht="198" spans="1:5">
      <c r="A3" s="7">
        <v>102</v>
      </c>
      <c r="B3" s="11" t="s">
        <v>5</v>
      </c>
      <c r="C3" s="11" t="s">
        <v>6</v>
      </c>
      <c r="D3" s="9" t="s">
        <v>9</v>
      </c>
      <c r="E3" s="10" t="s">
        <v>10</v>
      </c>
    </row>
    <row r="4" ht="49.5" spans="1:5">
      <c r="A4" s="7">
        <v>105</v>
      </c>
      <c r="B4" s="11" t="s">
        <v>5</v>
      </c>
      <c r="C4" s="11" t="s">
        <v>11</v>
      </c>
      <c r="D4" s="9" t="s">
        <v>12</v>
      </c>
      <c r="E4" s="10" t="s">
        <v>13</v>
      </c>
    </row>
    <row r="5" ht="165" spans="1:5">
      <c r="A5" s="7">
        <v>111</v>
      </c>
      <c r="B5" s="11" t="s">
        <v>5</v>
      </c>
      <c r="C5" s="11" t="s">
        <v>6</v>
      </c>
      <c r="D5" s="9" t="s">
        <v>14</v>
      </c>
      <c r="E5" s="10" t="s">
        <v>15</v>
      </c>
    </row>
    <row r="6" ht="148.5" spans="1:5">
      <c r="A6" s="7">
        <v>135</v>
      </c>
      <c r="B6" s="11" t="s">
        <v>5</v>
      </c>
      <c r="C6" s="11" t="s">
        <v>6</v>
      </c>
      <c r="D6" s="9" t="s">
        <v>16</v>
      </c>
      <c r="E6" s="10" t="s">
        <v>17</v>
      </c>
    </row>
    <row r="7" ht="115.5" spans="1:5">
      <c r="A7" s="7">
        <v>138</v>
      </c>
      <c r="B7" s="11" t="s">
        <v>5</v>
      </c>
      <c r="C7" s="11" t="s">
        <v>6</v>
      </c>
      <c r="D7" s="9" t="s">
        <v>18</v>
      </c>
      <c r="E7" s="10" t="s">
        <v>19</v>
      </c>
    </row>
    <row r="8" ht="66" spans="1:5">
      <c r="A8" s="7">
        <v>144</v>
      </c>
      <c r="B8" s="11" t="s">
        <v>5</v>
      </c>
      <c r="C8" s="11" t="s">
        <v>6</v>
      </c>
      <c r="D8" s="9" t="s">
        <v>20</v>
      </c>
      <c r="E8" s="12" t="s">
        <v>21</v>
      </c>
    </row>
    <row r="9" ht="99" spans="1:5">
      <c r="A9" s="7">
        <v>154</v>
      </c>
      <c r="B9" s="11" t="s">
        <v>5</v>
      </c>
      <c r="C9" s="11" t="s">
        <v>11</v>
      </c>
      <c r="D9" s="9" t="s">
        <v>22</v>
      </c>
      <c r="E9" s="10" t="s">
        <v>23</v>
      </c>
    </row>
    <row r="10" ht="247.5" spans="1:5">
      <c r="A10" s="7">
        <v>156</v>
      </c>
      <c r="B10" s="11" t="s">
        <v>5</v>
      </c>
      <c r="C10" s="11" t="s">
        <v>6</v>
      </c>
      <c r="D10" s="9" t="s">
        <v>24</v>
      </c>
      <c r="E10" s="10" t="s">
        <v>25</v>
      </c>
    </row>
    <row r="11" ht="99" spans="1:5">
      <c r="A11" s="7">
        <v>158</v>
      </c>
      <c r="B11" s="11" t="s">
        <v>5</v>
      </c>
      <c r="C11" s="11" t="s">
        <v>11</v>
      </c>
      <c r="D11" s="9" t="s">
        <v>26</v>
      </c>
      <c r="E11" s="10" t="s">
        <v>27</v>
      </c>
    </row>
    <row r="12" ht="165" spans="1:5">
      <c r="A12" s="7">
        <v>164</v>
      </c>
      <c r="B12" s="11" t="s">
        <v>5</v>
      </c>
      <c r="C12" s="11" t="s">
        <v>6</v>
      </c>
      <c r="D12" s="9" t="s">
        <v>7</v>
      </c>
      <c r="E12" s="10" t="s">
        <v>28</v>
      </c>
    </row>
    <row r="13" ht="132" spans="1:5">
      <c r="A13" s="7">
        <v>165</v>
      </c>
      <c r="B13" s="11" t="s">
        <v>5</v>
      </c>
      <c r="C13" s="11" t="s">
        <v>11</v>
      </c>
      <c r="D13" s="9" t="s">
        <v>29</v>
      </c>
      <c r="E13" s="10" t="s">
        <v>30</v>
      </c>
    </row>
    <row r="14" ht="99" spans="1:5">
      <c r="A14" s="7">
        <v>168</v>
      </c>
      <c r="B14" s="8" t="str">
        <f t="array" ref="B14">INDEX('[1]知识领域-老师提供各题归属'!$A$2:$IV$2,MIN(IF('[1]知识领域-老师提供各题归属'!$B$4:$K$39='[1]各题对错数据录入表-学员录入黄色单元格'!A14,COLUMN('[1]知识领域-老师提供各题归属'!$B$4:$K$39))))</f>
        <v>项目范围管理</v>
      </c>
      <c r="C14" s="8" t="str">
        <f t="array" ref="C14">INDEX('[1]过程组-老师提供各题归属'!$A$1:$F$1,MIN(IF('[1]过程组-老师提供各题归属'!$A$2:$F$103='[1]各题对错数据录入表-学员录入黄色单元格'!A14,COLUMN('[1]过程组-老师提供各题归属'!$A$2:$F$103))))</f>
        <v>启动过程组</v>
      </c>
      <c r="D14" s="9" t="s">
        <v>31</v>
      </c>
      <c r="E14" s="10" t="s">
        <v>32</v>
      </c>
    </row>
    <row r="15" ht="66" spans="1:5">
      <c r="A15" s="7">
        <v>172</v>
      </c>
      <c r="B15" s="11" t="s">
        <v>5</v>
      </c>
      <c r="C15" s="11" t="s">
        <v>11</v>
      </c>
      <c r="D15" s="9" t="s">
        <v>33</v>
      </c>
      <c r="E15" s="10" t="s">
        <v>34</v>
      </c>
    </row>
    <row r="16" ht="198" spans="1:5">
      <c r="A16" s="7">
        <v>183</v>
      </c>
      <c r="B16" s="11" t="s">
        <v>5</v>
      </c>
      <c r="C16" s="11" t="s">
        <v>11</v>
      </c>
      <c r="D16" s="9" t="s">
        <v>9</v>
      </c>
      <c r="E16" s="10" t="s">
        <v>35</v>
      </c>
    </row>
    <row r="17" ht="264" spans="1:5">
      <c r="A17" s="7">
        <v>195</v>
      </c>
      <c r="B17" s="11" t="s">
        <v>5</v>
      </c>
      <c r="C17" s="11" t="s">
        <v>11</v>
      </c>
      <c r="D17" s="13">
        <v>11.6</v>
      </c>
      <c r="E17" s="10" t="s">
        <v>36</v>
      </c>
    </row>
    <row r="18" ht="214.5" spans="1:5">
      <c r="A18" s="7">
        <v>197</v>
      </c>
      <c r="B18" s="11" t="s">
        <v>5</v>
      </c>
      <c r="C18" s="11" t="s">
        <v>6</v>
      </c>
      <c r="D18" s="9" t="s">
        <v>37</v>
      </c>
      <c r="E18" s="10" t="s">
        <v>38</v>
      </c>
    </row>
    <row r="19" ht="66" spans="1:5">
      <c r="A19" s="7">
        <v>199</v>
      </c>
      <c r="B19" s="11" t="s">
        <v>5</v>
      </c>
      <c r="C19" s="11" t="s">
        <v>6</v>
      </c>
      <c r="D19" s="9" t="s">
        <v>39</v>
      </c>
      <c r="E19" s="10" t="s">
        <v>40</v>
      </c>
    </row>
  </sheetData>
  <dataValidations count="2">
    <dataValidation type="list" allowBlank="1" showInputMessage="1" showErrorMessage="1" sqref="C3:C13 C15:C16">
      <formula1>"项目整合管理,项目范围管理,项目时间管理,项目成本管理,项目质量管理,项目人力资源管理,项目沟通管理,项目风险管理,项目采购管理,项目干系人管理,综合"</formula1>
    </dataValidation>
    <dataValidation type="list" allowBlank="1" showInputMessage="1" showErrorMessage="1" sqref="B3:B13 B15:B16">
      <formula1>"启动过程组,规划过程组,执行过程组,监控过程组,收尾过程组,综合"</formula1>
    </dataValidation>
  </dataValidation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
  <sheetViews>
    <sheetView workbookViewId="0">
      <selection activeCell="E1" sqref="E1"/>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4</v>
      </c>
      <c r="B2" s="3"/>
      <c r="C2" s="3"/>
      <c r="D2" s="3"/>
      <c r="E2" s="3"/>
    </row>
    <row r="3" ht="16.5" spans="1:5">
      <c r="A3" s="2">
        <v>9</v>
      </c>
      <c r="B3" s="3"/>
      <c r="C3" s="3"/>
      <c r="D3" s="3"/>
      <c r="E3" s="3"/>
    </row>
    <row r="4" ht="16.5" spans="1:5">
      <c r="A4" s="2">
        <v>30</v>
      </c>
      <c r="B4" s="3"/>
      <c r="C4" s="3"/>
      <c r="D4" s="3"/>
      <c r="E4" s="3"/>
    </row>
    <row r="5" ht="16.5" spans="1:5">
      <c r="A5" s="2">
        <v>31</v>
      </c>
      <c r="B5" s="3"/>
      <c r="C5" s="3"/>
      <c r="D5" s="3"/>
      <c r="E5" s="3"/>
    </row>
    <row r="6" ht="16.5" spans="1:5">
      <c r="A6" s="2">
        <v>43</v>
      </c>
      <c r="B6" s="3"/>
      <c r="C6" s="3"/>
      <c r="D6" s="3"/>
      <c r="E6" s="3"/>
    </row>
    <row r="7" ht="16.5" spans="1:5">
      <c r="A7" s="2">
        <v>44</v>
      </c>
      <c r="B7" s="3"/>
      <c r="C7" s="3"/>
      <c r="D7" s="3"/>
      <c r="E7" s="3"/>
    </row>
    <row r="8" ht="16.5" spans="1:5">
      <c r="A8" s="2">
        <v>48</v>
      </c>
      <c r="B8" s="3"/>
      <c r="C8" s="3"/>
      <c r="D8" s="3"/>
      <c r="E8" s="3"/>
    </row>
    <row r="9" ht="16.5" spans="1:5">
      <c r="A9" s="2">
        <v>78</v>
      </c>
      <c r="B9" s="3"/>
      <c r="C9" s="3"/>
      <c r="D9" s="3"/>
      <c r="E9" s="3"/>
    </row>
    <row r="10" ht="16.5" spans="1:5">
      <c r="A10" s="2">
        <v>82</v>
      </c>
      <c r="B10" s="3"/>
      <c r="C10" s="3"/>
      <c r="D10" s="3"/>
      <c r="E10" s="3"/>
    </row>
    <row r="11" ht="16.5" spans="1:5">
      <c r="A11" s="2">
        <v>94</v>
      </c>
      <c r="B11" s="3"/>
      <c r="C11" s="3"/>
      <c r="D11" s="3"/>
      <c r="E11" s="3"/>
    </row>
    <row r="12" ht="16.5" spans="1:5">
      <c r="A12" s="2">
        <v>100</v>
      </c>
      <c r="B12" s="3"/>
      <c r="C12" s="3"/>
      <c r="D12" s="3"/>
      <c r="E12" s="3"/>
    </row>
    <row r="13" ht="16.5" spans="1:5">
      <c r="A13" s="2">
        <v>101</v>
      </c>
      <c r="B13" s="3"/>
      <c r="C13" s="3"/>
      <c r="D13" s="3"/>
      <c r="E13" s="3"/>
    </row>
    <row r="14" ht="16.5" spans="1:5">
      <c r="A14" s="2">
        <v>104</v>
      </c>
      <c r="B14" s="3"/>
      <c r="C14" s="3"/>
      <c r="D14" s="3"/>
      <c r="E14" s="3"/>
    </row>
    <row r="15" ht="16.5" spans="1:5">
      <c r="A15" s="2">
        <v>107</v>
      </c>
      <c r="B15" s="3"/>
      <c r="C15" s="3"/>
      <c r="D15" s="4"/>
      <c r="E15" s="3"/>
    </row>
    <row r="16" ht="16.5" spans="1:5">
      <c r="A16" s="2">
        <v>109</v>
      </c>
      <c r="B16" s="3"/>
      <c r="C16" s="3"/>
      <c r="D16" s="4"/>
      <c r="E16" s="4"/>
    </row>
    <row r="17" ht="16.5" spans="1:5">
      <c r="A17" s="2">
        <v>113</v>
      </c>
      <c r="B17" s="4"/>
      <c r="C17" s="4"/>
      <c r="D17" s="4"/>
      <c r="E17" s="4"/>
    </row>
    <row r="18" ht="16.5" spans="1:5">
      <c r="A18" s="2">
        <v>114</v>
      </c>
      <c r="B18" s="4"/>
      <c r="C18" s="4"/>
      <c r="D18" s="4"/>
      <c r="E18" s="4"/>
    </row>
    <row r="19" ht="16.5" spans="1:5">
      <c r="A19" s="2">
        <v>119</v>
      </c>
      <c r="B19" s="4"/>
      <c r="C19" s="4"/>
      <c r="D19" s="4"/>
      <c r="E19" s="4"/>
    </row>
    <row r="20" ht="16.5" spans="1:5">
      <c r="A20" s="2">
        <v>140</v>
      </c>
      <c r="B20" s="4"/>
      <c r="C20" s="4"/>
      <c r="D20" s="4"/>
      <c r="E20" s="4"/>
    </row>
    <row r="21" ht="16.5" spans="1:5">
      <c r="A21" s="2">
        <v>141</v>
      </c>
      <c r="B21" s="4"/>
      <c r="C21" s="4"/>
      <c r="D21" s="4"/>
      <c r="E21" s="4"/>
    </row>
    <row r="22" ht="16.5" spans="1:5">
      <c r="A22" s="2">
        <v>142</v>
      </c>
      <c r="B22" s="4"/>
      <c r="C22" s="4"/>
      <c r="D22" s="4"/>
      <c r="E22" s="4"/>
    </row>
    <row r="23" ht="16.5" spans="1:5">
      <c r="A23" s="2">
        <v>146</v>
      </c>
      <c r="B23" s="4"/>
      <c r="C23" s="4"/>
      <c r="D23" s="4"/>
      <c r="E23" s="4"/>
    </row>
    <row r="24" ht="16.5" spans="1:5">
      <c r="A24" s="2">
        <v>159</v>
      </c>
      <c r="B24" s="4"/>
      <c r="C24" s="4"/>
      <c r="D24" s="4"/>
      <c r="E24" s="4"/>
    </row>
    <row r="25" ht="16.5" spans="1:5">
      <c r="A25" s="2">
        <v>160</v>
      </c>
      <c r="B25" s="4"/>
      <c r="C25" s="4"/>
      <c r="D25" s="4"/>
      <c r="E25" s="4"/>
    </row>
    <row r="26" ht="16.5" spans="1:5">
      <c r="A26" s="2">
        <v>166</v>
      </c>
      <c r="B26" s="4"/>
      <c r="C26" s="4"/>
      <c r="D26" s="4"/>
      <c r="E26" s="4"/>
    </row>
    <row r="27" ht="16.5" spans="1:5">
      <c r="A27" s="2">
        <v>167</v>
      </c>
      <c r="B27" s="4"/>
      <c r="C27" s="4"/>
      <c r="D27" s="4"/>
      <c r="E27" s="4"/>
    </row>
    <row r="28" ht="16.5" spans="1:5">
      <c r="A28" s="2">
        <v>193</v>
      </c>
      <c r="B28" s="4"/>
      <c r="C28" s="4"/>
      <c r="D28" s="4"/>
      <c r="E28" s="4"/>
    </row>
  </sheetData>
  <dataValidations count="2">
    <dataValidation type="list" allowBlank="1" showInputMessage="1" showErrorMessage="1" sqref="C2:C16">
      <formula1>"启动过程组,规划过程组,执行过程组,监控过程组,收尾过程组,综合"</formula1>
    </dataValidation>
    <dataValidation type="list" allowBlank="1" showInputMessage="1" showErrorMessage="1" sqref="B2:B16">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E1" sqref="E1"/>
    </sheetView>
  </sheetViews>
  <sheetFormatPr defaultColWidth="9" defaultRowHeight="13.5" outlineLevelCol="4"/>
  <cols>
    <col min="1" max="1" width="8.62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v>
      </c>
      <c r="B2" s="3"/>
      <c r="C2" s="3"/>
      <c r="D2" s="3"/>
      <c r="E2" s="3"/>
    </row>
    <row r="3" ht="16.5" spans="1:5">
      <c r="A3" s="2">
        <v>3</v>
      </c>
      <c r="B3" s="3"/>
      <c r="C3" s="3"/>
      <c r="D3" s="3"/>
      <c r="E3" s="3"/>
    </row>
    <row r="4" ht="16.5" spans="1:5">
      <c r="A4" s="2">
        <v>14</v>
      </c>
      <c r="B4" s="3"/>
      <c r="C4" s="3"/>
      <c r="D4" s="3"/>
      <c r="E4" s="3"/>
    </row>
    <row r="5" ht="16.5" spans="1:5">
      <c r="A5" s="2">
        <v>19</v>
      </c>
      <c r="B5" s="3"/>
      <c r="C5" s="3"/>
      <c r="D5" s="3"/>
      <c r="E5" s="3"/>
    </row>
    <row r="6" ht="16.5" spans="1:5">
      <c r="A6" s="2">
        <v>62</v>
      </c>
      <c r="B6" s="3"/>
      <c r="C6" s="3"/>
      <c r="D6" s="3"/>
      <c r="E6" s="3"/>
    </row>
    <row r="7" ht="16.5" spans="1:5">
      <c r="A7" s="2">
        <v>73</v>
      </c>
      <c r="B7" s="3"/>
      <c r="C7" s="3"/>
      <c r="D7" s="3"/>
      <c r="E7" s="3"/>
    </row>
    <row r="8" ht="16.5" spans="1:5">
      <c r="A8" s="2">
        <v>87</v>
      </c>
      <c r="B8" s="3"/>
      <c r="C8" s="3"/>
      <c r="D8" s="3"/>
      <c r="E8" s="3"/>
    </row>
    <row r="9" ht="16.5" spans="1:5">
      <c r="A9" s="2">
        <v>136</v>
      </c>
      <c r="B9" s="3"/>
      <c r="C9" s="3"/>
      <c r="D9" s="3"/>
      <c r="E9" s="3"/>
    </row>
    <row r="10" ht="16.5" spans="1:5">
      <c r="A10" s="2">
        <v>143</v>
      </c>
      <c r="B10" s="3"/>
      <c r="C10" s="3"/>
      <c r="D10" s="3"/>
      <c r="E10" s="3"/>
    </row>
    <row r="11" ht="16.5" spans="1:5">
      <c r="A11" s="2">
        <v>173</v>
      </c>
      <c r="B11" s="3"/>
      <c r="C11" s="3"/>
      <c r="D11" s="3"/>
      <c r="E11" s="3"/>
    </row>
    <row r="12" ht="16.5" spans="1:5">
      <c r="A12" s="2">
        <v>177</v>
      </c>
      <c r="B12" s="3"/>
      <c r="C12" s="3"/>
      <c r="D12" s="3"/>
      <c r="E12" s="3"/>
    </row>
    <row r="13" ht="16.5" spans="1:5">
      <c r="A13" s="2">
        <v>194</v>
      </c>
      <c r="B13" s="3"/>
      <c r="C13" s="3"/>
      <c r="D13" s="3"/>
      <c r="E13" s="3"/>
    </row>
  </sheetData>
  <dataValidations count="2">
    <dataValidation type="list" allowBlank="1" showInputMessage="1" showErrorMessage="1" sqref="C2:C13">
      <formula1>"启动过程组,规划过程组,执行过程组,监控过程组,收尾过程组,综合"</formula1>
    </dataValidation>
    <dataValidation type="list" allowBlank="1" showInputMessage="1" showErrorMessage="1" sqref="B2:B13">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workbookViewId="0">
      <selection activeCell="E5" sqref="E5"/>
    </sheetView>
  </sheetViews>
  <sheetFormatPr defaultColWidth="9" defaultRowHeight="13.5" outlineLevelCol="4"/>
  <cols>
    <col min="1" max="1" width="5.75" customWidth="1"/>
    <col min="2" max="2" width="14.125" customWidth="1"/>
    <col min="3" max="4" width="14.875" customWidth="1"/>
    <col min="5" max="5" width="85.625" customWidth="1"/>
  </cols>
  <sheetData>
    <row r="1" ht="15" spans="1:5">
      <c r="A1" s="1" t="s">
        <v>0</v>
      </c>
      <c r="B1" s="1" t="s">
        <v>1</v>
      </c>
      <c r="C1" s="1" t="s">
        <v>2</v>
      </c>
      <c r="D1" s="1" t="s">
        <v>3</v>
      </c>
      <c r="E1" s="1" t="s">
        <v>4</v>
      </c>
    </row>
    <row r="2" ht="16.5" spans="1:5">
      <c r="A2" s="2">
        <v>124</v>
      </c>
      <c r="B2" s="3"/>
      <c r="C2" s="3"/>
      <c r="D2" s="4"/>
      <c r="E2" s="4"/>
    </row>
    <row r="3" ht="16.5" spans="1:5">
      <c r="A3" s="2">
        <v>129</v>
      </c>
      <c r="B3" s="3"/>
      <c r="C3" s="3"/>
      <c r="D3" s="4"/>
      <c r="E3" s="4"/>
    </row>
    <row r="4" ht="16.5" spans="1:5">
      <c r="A4" s="2">
        <v>131</v>
      </c>
      <c r="B4" s="3"/>
      <c r="C4" s="3"/>
      <c r="D4" s="4"/>
      <c r="E4" s="4"/>
    </row>
    <row r="5" ht="16.5" spans="1:5">
      <c r="A5" s="2">
        <v>137</v>
      </c>
      <c r="B5" s="4"/>
      <c r="C5" s="4"/>
      <c r="D5" s="4"/>
      <c r="E5" s="4"/>
    </row>
    <row r="6" ht="16.5" spans="1:5">
      <c r="A6" s="2">
        <v>139</v>
      </c>
      <c r="B6" s="4"/>
      <c r="C6" s="4"/>
      <c r="D6" s="4"/>
      <c r="E6" s="4"/>
    </row>
    <row r="7" ht="16.5" spans="1:5">
      <c r="A7" s="2">
        <v>149</v>
      </c>
      <c r="B7" s="4"/>
      <c r="C7" s="4"/>
      <c r="D7" s="4"/>
      <c r="E7" s="4"/>
    </row>
    <row r="8" ht="16.5" spans="1:5">
      <c r="A8" s="2">
        <v>157</v>
      </c>
      <c r="B8" s="4"/>
      <c r="C8" s="4"/>
      <c r="D8" s="4"/>
      <c r="E8" s="4"/>
    </row>
    <row r="9" ht="16.5" spans="1:5">
      <c r="A9" s="2">
        <v>179</v>
      </c>
      <c r="B9" s="4"/>
      <c r="C9" s="4"/>
      <c r="D9" s="4"/>
      <c r="E9" s="4"/>
    </row>
    <row r="10" ht="16.5" spans="1:5">
      <c r="A10" s="2">
        <v>182</v>
      </c>
      <c r="B10" s="4"/>
      <c r="C10" s="4"/>
      <c r="D10" s="4"/>
      <c r="E10" s="4"/>
    </row>
    <row r="11" ht="16.5" spans="1:5">
      <c r="A11" s="2">
        <v>185</v>
      </c>
      <c r="B11" s="4"/>
      <c r="C11" s="4"/>
      <c r="D11" s="4"/>
      <c r="E11" s="4"/>
    </row>
    <row r="12" ht="16.5" spans="1:5">
      <c r="A12" s="2">
        <v>188</v>
      </c>
      <c r="B12" s="4"/>
      <c r="C12" s="4"/>
      <c r="D12" s="4"/>
      <c r="E12" s="4"/>
    </row>
    <row r="13" ht="16.5" spans="1:5">
      <c r="A13" s="2">
        <v>190</v>
      </c>
      <c r="B13" s="4"/>
      <c r="C13" s="4"/>
      <c r="D13" s="4"/>
      <c r="E13" s="4"/>
    </row>
    <row r="14" ht="16.5" spans="1:5">
      <c r="A14" s="2">
        <v>191</v>
      </c>
      <c r="B14" s="4"/>
      <c r="C14" s="4"/>
      <c r="D14" s="4"/>
      <c r="E14" s="4"/>
    </row>
    <row r="15" ht="16.5" spans="1:5">
      <c r="A15" s="2">
        <v>198</v>
      </c>
      <c r="B15" s="4"/>
      <c r="C15" s="4"/>
      <c r="D15" s="4"/>
      <c r="E15" s="4"/>
    </row>
  </sheetData>
  <dataValidations count="2">
    <dataValidation type="list" allowBlank="1" showInputMessage="1" showErrorMessage="1" sqref="C2:C4">
      <formula1>"启动过程组,规划过程组,执行过程组,监控过程组,收尾过程组,综合"</formula1>
    </dataValidation>
    <dataValidation type="list" allowBlank="1" showInputMessage="1" showErrorMessage="1" sqref="B2:B4">
      <formula1>"项目整合管理,项目范围管理,项目时间管理,项目成本管理,项目质量管理,项目人力资源管理,项目沟通管理,项目风险管理,项目采购管理,项目干系人管理,综合"</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陈颖</vt:lpstr>
      <vt:lpstr>邓会敏</vt:lpstr>
      <vt:lpstr>何定坤</vt:lpstr>
      <vt:lpstr>黄少龙</vt:lpstr>
      <vt:lpstr>罗群益</vt:lpstr>
      <vt:lpstr>彭育涛</vt:lpstr>
      <vt:lpstr>王鹏</vt:lpstr>
      <vt:lpstr>薛魏军</vt:lpstr>
      <vt:lpstr>叶典洪</vt:lpstr>
      <vt:lpstr>张高翔</vt:lpstr>
      <vt:lpstr>赵俊</vt:lpstr>
      <vt:lpstr>周国君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2017-05-16T13:40:39Z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