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els\Dropbox\Historic_DICE_Dropbox\Data_1960_2019\SSP_data\"/>
    </mc:Choice>
  </mc:AlternateContent>
  <xr:revisionPtr revIDLastSave="0" documentId="13_ncr:1_{7AC08797-718C-4603-BD60-91E2E37ED68F}" xr6:coauthVersionLast="36" xr6:coauthVersionMax="36" xr10:uidLastSave="{00000000-0000-0000-0000-000000000000}"/>
  <bookViews>
    <workbookView xWindow="0" yWindow="0" windowWidth="28800" windowHeight="10872" xr2:uid="{00000000-000D-0000-FFFF-FFFF00000000}"/>
  </bookViews>
  <sheets>
    <sheet name="data" sheetId="1" r:id="rId1"/>
    <sheet name="Tabelle1" sheetId="3" r:id="rId2"/>
    <sheet name="Recommended Citation" sheetId="2" r:id="rId3"/>
  </sheets>
  <calcPr calcId="191029"/>
</workbook>
</file>

<file path=xl/calcChain.xml><?xml version="1.0" encoding="utf-8"?>
<calcChain xmlns="http://schemas.openxmlformats.org/spreadsheetml/2006/main">
  <c r="N20" i="1" l="1"/>
  <c r="N21" i="1"/>
  <c r="N22" i="1"/>
  <c r="N23" i="1"/>
  <c r="N24" i="1"/>
  <c r="N25" i="1"/>
  <c r="N26" i="1"/>
  <c r="N27" i="1"/>
  <c r="N28" i="1"/>
  <c r="N29" i="1"/>
  <c r="P20" i="1"/>
  <c r="P21" i="1"/>
  <c r="P22" i="1"/>
  <c r="P23" i="1"/>
  <c r="P24" i="1"/>
  <c r="P25" i="1"/>
  <c r="P26" i="1"/>
  <c r="P27" i="1"/>
  <c r="P28" i="1"/>
  <c r="P29" i="1"/>
  <c r="P19" i="1"/>
  <c r="N19" i="1"/>
  <c r="L20" i="1"/>
  <c r="L21" i="1"/>
  <c r="L22" i="1"/>
  <c r="L23" i="1"/>
  <c r="L24" i="1"/>
  <c r="L25" i="1"/>
  <c r="L26" i="1"/>
  <c r="L27" i="1"/>
  <c r="L28" i="1"/>
  <c r="L29" i="1"/>
  <c r="L19" i="1"/>
  <c r="J20" i="1"/>
  <c r="J21" i="1"/>
  <c r="J22" i="1"/>
  <c r="J23" i="1"/>
  <c r="J24" i="1"/>
  <c r="J25" i="1"/>
  <c r="J26" i="1"/>
  <c r="J27" i="1"/>
  <c r="J28" i="1"/>
  <c r="J29" i="1"/>
  <c r="J19" i="1"/>
  <c r="H20" i="1"/>
  <c r="H21" i="1"/>
  <c r="H22" i="1"/>
  <c r="H23" i="1"/>
  <c r="H24" i="1"/>
  <c r="H25" i="1"/>
  <c r="H26" i="1"/>
  <c r="H27" i="1"/>
  <c r="H28" i="1"/>
  <c r="H29" i="1"/>
  <c r="H19" i="1"/>
</calcChain>
</file>

<file path=xl/sharedStrings.xml><?xml version="1.0" encoding="utf-8"?>
<sst xmlns="http://schemas.openxmlformats.org/spreadsheetml/2006/main" count="42" uniqueCount="28">
  <si>
    <t>Model</t>
  </si>
  <si>
    <t>Scenario</t>
  </si>
  <si>
    <t>Region</t>
  </si>
  <si>
    <t>Variable</t>
  </si>
  <si>
    <t>Unit</t>
  </si>
  <si>
    <t>Notes</t>
  </si>
  <si>
    <t>AIM/CGE</t>
  </si>
  <si>
    <t>SSP3-Baseline</t>
  </si>
  <si>
    <t>World</t>
  </si>
  <si>
    <t>Emissions|CO2|Land Use</t>
  </si>
  <si>
    <t>Mt CO2/yr</t>
  </si>
  <si>
    <t>GCAM4</t>
  </si>
  <si>
    <t>SSP4-Baseline</t>
  </si>
  <si>
    <t>IMAGE</t>
  </si>
  <si>
    <t>SSP1-Baseline</t>
  </si>
  <si>
    <t>MESSAGE-GLOBIOM</t>
  </si>
  <si>
    <t>SSP2-Baseline</t>
  </si>
  <si>
    <t>REMIND-MAGPIE</t>
  </si>
  <si>
    <t>SSP5-Baseline</t>
  </si>
  <si>
    <t>© SSP Public Database (Version 2.0) https://tntcat.iiasa.ac.at/SspDb 
 generated: 2021-06-08 23:24:35</t>
  </si>
  <si>
    <t>For recommended citation please follow this link: https://tntcat.iiasa.ac.at/SspDb/dsd?Action=htmlpage&amp;page=citation</t>
  </si>
  <si>
    <t>Recommended Citation</t>
  </si>
  <si>
    <t>SSP5</t>
  </si>
  <si>
    <t>SSP4</t>
  </si>
  <si>
    <t>SSP3</t>
  </si>
  <si>
    <t>SSP2</t>
  </si>
  <si>
    <t>SSP1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</si>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</sst>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indexed="8"/>
      <name val="Calibri"/>
      <family val="2"/>
      <scheme val="minor"/>
    </font>
    <font>
      <b/>
      <u/>
      <sz val="14"/>
      <color indexed="12"/>
      <name val="Calibri"/>
      <family val="2"/>
    </font>
    <font>
      <b/>
      <u/>
      <sz val="14"/>
      <color indexed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top"/>
    </xf>
    <xf numFmtId="164" fontId="0" fillId="0" borderId="0" xfId="0" applyNumberFormat="1"/>
    <xf numFmtId="0" fontId="0" fillId="3" borderId="0" xfId="0" applyFill="1" applyAlignment="1">
      <alignment wrapText="1"/>
    </xf>
    <xf numFmtId="0" fontId="2" fillId="0" borderId="0" xfId="0" applyFont="1"/>
    <xf numFmtId="0" fontId="0" fillId="3" borderId="0" xfId="0" applyFill="1" applyAlignment="1">
      <alignment wrapText="1"/>
    </xf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ntcat.iiasa.ac.at/SspDb/dsd?Action=htmlpage&amp;page=citati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ntcat.iiasa.ac.at/SspDb/dsd?Action=htmlpage&amp;page=ci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topLeftCell="A11" workbookViewId="0">
      <selection activeCell="H29" sqref="H29"/>
    </sheetView>
  </sheetViews>
  <sheetFormatPr baseColWidth="10" defaultColWidth="9.109375" defaultRowHeight="14.4" x14ac:dyDescent="0.3"/>
  <cols>
    <col min="1" max="5" width="18.6640625" customWidth="1"/>
    <col min="17" max="17" width="18.66406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2005</v>
      </c>
      <c r="G1" s="1">
        <v>2010</v>
      </c>
      <c r="H1" s="1">
        <v>2020</v>
      </c>
      <c r="I1" s="1">
        <v>2030</v>
      </c>
      <c r="J1" s="1">
        <v>2040</v>
      </c>
      <c r="K1" s="1">
        <v>2050</v>
      </c>
      <c r="L1" s="1">
        <v>2060</v>
      </c>
      <c r="M1" s="1">
        <v>2070</v>
      </c>
      <c r="N1" s="1">
        <v>2080</v>
      </c>
      <c r="O1" s="1">
        <v>2090</v>
      </c>
      <c r="P1" s="1">
        <v>2100</v>
      </c>
      <c r="Q1" s="1" t="s">
        <v>5</v>
      </c>
    </row>
    <row r="2" spans="1:17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4777.8507</v>
      </c>
      <c r="G2" s="3">
        <v>6923.0061999999998</v>
      </c>
      <c r="H2" s="3">
        <v>7414.4495999999999</v>
      </c>
      <c r="I2" s="3">
        <v>5841.9712</v>
      </c>
      <c r="J2" s="3">
        <v>4637.8573999999999</v>
      </c>
      <c r="K2" s="3">
        <v>3794.8895000000002</v>
      </c>
      <c r="L2" s="3">
        <v>3739.5895999999998</v>
      </c>
      <c r="M2" s="3">
        <v>3312.0178000000001</v>
      </c>
      <c r="N2" s="3">
        <v>2843.3053</v>
      </c>
      <c r="O2" s="3">
        <v>2564.9364</v>
      </c>
      <c r="P2" s="3">
        <v>2656.1210999999998</v>
      </c>
    </row>
    <row r="3" spans="1:17" x14ac:dyDescent="0.3">
      <c r="A3" s="2" t="s">
        <v>11</v>
      </c>
      <c r="B3" s="2" t="s">
        <v>12</v>
      </c>
      <c r="C3" s="2" t="s">
        <v>8</v>
      </c>
      <c r="D3" s="2" t="s">
        <v>9</v>
      </c>
      <c r="E3" s="2" t="s">
        <v>10</v>
      </c>
      <c r="F3" s="3">
        <v>2501.447875762</v>
      </c>
      <c r="G3" s="3">
        <v>3128.786017632</v>
      </c>
      <c r="H3" s="3">
        <v>1218.5390055226701</v>
      </c>
      <c r="I3" s="3">
        <v>1375.2350169910001</v>
      </c>
      <c r="J3" s="3">
        <v>2255.6998168063301</v>
      </c>
      <c r="K3" s="3">
        <v>2586.1788060716699</v>
      </c>
      <c r="L3" s="3">
        <v>3262.0171038656699</v>
      </c>
      <c r="M3" s="3">
        <v>2968.286160917</v>
      </c>
      <c r="N3" s="3">
        <v>1752.1133524033301</v>
      </c>
      <c r="O3" s="3">
        <v>957.50154111333302</v>
      </c>
      <c r="P3" s="3">
        <v>455.39963904966697</v>
      </c>
    </row>
    <row r="4" spans="1:17" x14ac:dyDescent="0.3">
      <c r="A4" s="2" t="s">
        <v>13</v>
      </c>
      <c r="B4" s="2" t="s">
        <v>14</v>
      </c>
      <c r="C4" s="2" t="s">
        <v>8</v>
      </c>
      <c r="D4" s="2" t="s">
        <v>9</v>
      </c>
      <c r="E4" s="2" t="s">
        <v>10</v>
      </c>
      <c r="F4" s="3">
        <v>3771.8297761879048</v>
      </c>
      <c r="G4" s="3">
        <v>3507.3388346244533</v>
      </c>
      <c r="H4" s="3">
        <v>3176.7695797390866</v>
      </c>
      <c r="I4" s="3">
        <v>2972.9756541769339</v>
      </c>
      <c r="J4" s="3">
        <v>1917.7070236956013</v>
      </c>
      <c r="K4" s="3">
        <v>-213.85448179599669</v>
      </c>
      <c r="L4" s="3">
        <v>-1436.3613887443587</v>
      </c>
      <c r="M4" s="3">
        <v>-1718.8596304826899</v>
      </c>
      <c r="N4" s="3">
        <v>-1940.1868546282753</v>
      </c>
      <c r="O4" s="3">
        <v>-2014.9419998719211</v>
      </c>
      <c r="P4" s="3">
        <v>-2436.0918299336549</v>
      </c>
    </row>
    <row r="5" spans="1:17" x14ac:dyDescent="0.3">
      <c r="A5" s="2" t="s">
        <v>15</v>
      </c>
      <c r="B5" s="2" t="s">
        <v>16</v>
      </c>
      <c r="C5" s="2" t="s">
        <v>8</v>
      </c>
      <c r="D5" s="2" t="s">
        <v>9</v>
      </c>
      <c r="E5" s="2" t="s">
        <v>10</v>
      </c>
      <c r="F5" s="3">
        <v>6894.9484829471712</v>
      </c>
      <c r="G5" s="3">
        <v>7161.4437860721464</v>
      </c>
      <c r="H5" s="3">
        <v>5114.4003915361154</v>
      </c>
      <c r="I5" s="3">
        <v>4220.2486260058959</v>
      </c>
      <c r="J5" s="3">
        <v>3865.736273953165</v>
      </c>
      <c r="K5" s="3">
        <v>3037.1584052269782</v>
      </c>
      <c r="L5" s="3">
        <v>1935.1812105366359</v>
      </c>
      <c r="M5" s="3">
        <v>907.57448998257792</v>
      </c>
      <c r="N5" s="3">
        <v>65.651579817329605</v>
      </c>
      <c r="O5" s="3">
        <v>-248.57157779600709</v>
      </c>
      <c r="P5" s="3">
        <v>-481.56329846345568</v>
      </c>
    </row>
    <row r="6" spans="1:17" x14ac:dyDescent="0.3">
      <c r="A6" s="2" t="s">
        <v>17</v>
      </c>
      <c r="B6" s="2" t="s">
        <v>18</v>
      </c>
      <c r="C6" s="2" t="s">
        <v>8</v>
      </c>
      <c r="D6" s="2" t="s">
        <v>9</v>
      </c>
      <c r="E6" s="2" t="s">
        <v>10</v>
      </c>
      <c r="F6" s="3">
        <v>5732.6405000000004</v>
      </c>
      <c r="G6" s="3">
        <v>4171.1246000000001</v>
      </c>
      <c r="H6" s="3">
        <v>5062.3892999999998</v>
      </c>
      <c r="I6" s="3">
        <v>5566.4520000000002</v>
      </c>
      <c r="J6" s="3">
        <v>4025.6170000000002</v>
      </c>
      <c r="K6" s="3">
        <v>2306.4661000000001</v>
      </c>
      <c r="L6" s="3">
        <v>150.41640000000001</v>
      </c>
      <c r="M6" s="3">
        <v>-238.67410000000001</v>
      </c>
      <c r="N6" s="3">
        <v>-147.85220000000001</v>
      </c>
      <c r="O6" s="3">
        <v>-495.3682</v>
      </c>
      <c r="P6" s="3">
        <v>-1530.3172999999999</v>
      </c>
    </row>
    <row r="7" spans="1:17" ht="32.1" customHeight="1" x14ac:dyDescent="0.3">
      <c r="A7" s="6" t="s">
        <v>19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8" x14ac:dyDescent="0.35">
      <c r="A8" s="8" t="s">
        <v>20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18" spans="6:16" x14ac:dyDescent="0.3">
      <c r="F18" t="s">
        <v>27</v>
      </c>
      <c r="H18" t="s">
        <v>22</v>
      </c>
      <c r="J18" t="s">
        <v>23</v>
      </c>
      <c r="L18" t="s">
        <v>24</v>
      </c>
      <c r="N18" t="s">
        <v>25</v>
      </c>
      <c r="P18" t="s">
        <v>26</v>
      </c>
    </row>
    <row r="19" spans="6:16" x14ac:dyDescent="0.3">
      <c r="F19" s="1">
        <v>2005</v>
      </c>
      <c r="G19" s="3">
        <v>5732.6405000000004</v>
      </c>
      <c r="H19">
        <f>G19/3.644/1000</f>
        <v>1.5731724753018661</v>
      </c>
      <c r="I19" s="3">
        <v>2501.447875762</v>
      </c>
      <c r="J19">
        <f>I19/3.664/1000</f>
        <v>0.68270957307914837</v>
      </c>
      <c r="K19" s="3">
        <v>4777.8507</v>
      </c>
      <c r="L19">
        <f>K19/3.664/1000</f>
        <v>1.3039985534934497</v>
      </c>
      <c r="M19" s="3">
        <v>6894.9484829471712</v>
      </c>
      <c r="N19">
        <f>M19/3.664/1000</f>
        <v>1.8818090837737911</v>
      </c>
      <c r="O19" s="3">
        <v>3771.8297761879048</v>
      </c>
      <c r="P19">
        <f>O19/3.664/1000</f>
        <v>1.0294295240687514</v>
      </c>
    </row>
    <row r="20" spans="6:16" x14ac:dyDescent="0.3">
      <c r="F20" s="1">
        <v>2010</v>
      </c>
      <c r="G20" s="3">
        <v>4171.1246000000001</v>
      </c>
      <c r="H20">
        <f t="shared" ref="H20:H29" si="0">G20/3.644/1000</f>
        <v>1.144655488474204</v>
      </c>
      <c r="I20" s="3">
        <v>3128.786017632</v>
      </c>
      <c r="J20">
        <f t="shared" ref="J20:J29" si="1">I20/3.664/1000</f>
        <v>0.85392631485589521</v>
      </c>
      <c r="K20" s="3">
        <v>6923.0061999999998</v>
      </c>
      <c r="L20">
        <f t="shared" ref="L20:L29" si="2">K20/3.664/1000</f>
        <v>1.8894667576419213</v>
      </c>
      <c r="M20" s="3">
        <v>7161.4437860721464</v>
      </c>
      <c r="N20">
        <f t="shared" ref="N20:N29" si="3">M20/3.664/1000</f>
        <v>1.9545425180327909</v>
      </c>
      <c r="O20" s="3">
        <v>3507.3388346244533</v>
      </c>
      <c r="P20">
        <f t="shared" ref="P20:P29" si="4">O20/3.664/1000</f>
        <v>0.95724313172064779</v>
      </c>
    </row>
    <row r="21" spans="6:16" x14ac:dyDescent="0.3">
      <c r="F21" s="1">
        <v>2020</v>
      </c>
      <c r="G21" s="3">
        <v>5062.3892999999998</v>
      </c>
      <c r="H21">
        <f t="shared" si="0"/>
        <v>1.3892396542261252</v>
      </c>
      <c r="I21" s="3">
        <v>1218.5390055226701</v>
      </c>
      <c r="J21">
        <f t="shared" si="1"/>
        <v>0.33257068928020472</v>
      </c>
      <c r="K21" s="3">
        <v>7414.4495999999999</v>
      </c>
      <c r="L21">
        <f t="shared" si="2"/>
        <v>2.0235943231441045</v>
      </c>
      <c r="M21" s="3">
        <v>5114.4003915361154</v>
      </c>
      <c r="N21">
        <f t="shared" si="3"/>
        <v>1.3958516352445729</v>
      </c>
      <c r="O21" s="3">
        <v>3176.7695797390866</v>
      </c>
      <c r="P21">
        <f t="shared" si="4"/>
        <v>0.86702226521263281</v>
      </c>
    </row>
    <row r="22" spans="6:16" x14ac:dyDescent="0.3">
      <c r="F22" s="1">
        <v>2030</v>
      </c>
      <c r="G22" s="3">
        <v>5566.4520000000002</v>
      </c>
      <c r="H22">
        <f t="shared" si="0"/>
        <v>1.5275664105378706</v>
      </c>
      <c r="I22" s="3">
        <v>1375.2350169910001</v>
      </c>
      <c r="J22">
        <f t="shared" si="1"/>
        <v>0.37533706795605892</v>
      </c>
      <c r="K22" s="3">
        <v>5841.9712</v>
      </c>
      <c r="L22">
        <f t="shared" si="2"/>
        <v>1.5944244541484716</v>
      </c>
      <c r="M22" s="3">
        <v>4220.2486260058959</v>
      </c>
      <c r="N22">
        <f t="shared" si="3"/>
        <v>1.1518145813334868</v>
      </c>
      <c r="O22" s="3">
        <v>2972.9756541769339</v>
      </c>
      <c r="P22">
        <f t="shared" si="4"/>
        <v>0.81140165234086625</v>
      </c>
    </row>
    <row r="23" spans="6:16" x14ac:dyDescent="0.3">
      <c r="F23" s="1">
        <v>2040</v>
      </c>
      <c r="G23" s="3">
        <v>4025.6170000000002</v>
      </c>
      <c r="H23">
        <f t="shared" si="0"/>
        <v>1.1047247530186608</v>
      </c>
      <c r="I23" s="3">
        <v>2255.6998168063301</v>
      </c>
      <c r="J23">
        <f t="shared" si="1"/>
        <v>0.61563859628993722</v>
      </c>
      <c r="K23" s="3">
        <v>4637.8573999999999</v>
      </c>
      <c r="L23">
        <f t="shared" si="2"/>
        <v>1.2657907751091702</v>
      </c>
      <c r="M23" s="3">
        <v>3865.736273953165</v>
      </c>
      <c r="N23">
        <f t="shared" si="3"/>
        <v>1.0550590267339424</v>
      </c>
      <c r="O23" s="3">
        <v>1917.7070236956013</v>
      </c>
      <c r="P23">
        <f t="shared" si="4"/>
        <v>0.52339165493875572</v>
      </c>
    </row>
    <row r="24" spans="6:16" x14ac:dyDescent="0.3">
      <c r="F24" s="1">
        <v>2050</v>
      </c>
      <c r="G24" s="3">
        <v>2306.4661000000001</v>
      </c>
      <c r="H24">
        <f t="shared" si="0"/>
        <v>0.63294898463227223</v>
      </c>
      <c r="I24" s="3">
        <v>2586.1788060716699</v>
      </c>
      <c r="J24">
        <f t="shared" si="1"/>
        <v>0.70583482698462607</v>
      </c>
      <c r="K24" s="3">
        <v>3794.8895000000002</v>
      </c>
      <c r="L24">
        <f t="shared" si="2"/>
        <v>1.0357231168122272</v>
      </c>
      <c r="M24" s="3">
        <v>3037.1584052269782</v>
      </c>
      <c r="N24">
        <f t="shared" si="3"/>
        <v>0.82891877871915332</v>
      </c>
      <c r="O24" s="3">
        <v>-213.85448179599669</v>
      </c>
      <c r="P24">
        <f t="shared" si="4"/>
        <v>-5.8366397870086434E-2</v>
      </c>
    </row>
    <row r="25" spans="6:16" x14ac:dyDescent="0.3">
      <c r="F25" s="1">
        <v>2060</v>
      </c>
      <c r="G25" s="3">
        <v>150.41640000000001</v>
      </c>
      <c r="H25">
        <f t="shared" si="0"/>
        <v>4.1277826564215143E-2</v>
      </c>
      <c r="I25" s="3">
        <v>3262.0171038656699</v>
      </c>
      <c r="J25">
        <f t="shared" si="1"/>
        <v>0.89028851088036842</v>
      </c>
      <c r="K25" s="3">
        <v>3739.5895999999998</v>
      </c>
      <c r="L25">
        <f t="shared" si="2"/>
        <v>1.020630349344978</v>
      </c>
      <c r="M25" s="3">
        <v>1935.1812105366359</v>
      </c>
      <c r="N25">
        <f t="shared" si="3"/>
        <v>0.52816081073598142</v>
      </c>
      <c r="O25" s="3">
        <v>-1436.3613887443587</v>
      </c>
      <c r="P25">
        <f t="shared" si="4"/>
        <v>-0.39202002967913718</v>
      </c>
    </row>
    <row r="26" spans="6:16" x14ac:dyDescent="0.3">
      <c r="F26" s="1">
        <v>2070</v>
      </c>
      <c r="G26" s="3">
        <v>-238.67410000000001</v>
      </c>
      <c r="H26">
        <f t="shared" si="0"/>
        <v>-6.5497832052689345E-2</v>
      </c>
      <c r="I26" s="3">
        <v>2968.286160917</v>
      </c>
      <c r="J26">
        <f t="shared" si="1"/>
        <v>0.81012176880922482</v>
      </c>
      <c r="K26" s="3">
        <v>3312.0178000000001</v>
      </c>
      <c r="L26">
        <f t="shared" si="2"/>
        <v>0.90393498908296943</v>
      </c>
      <c r="M26" s="3">
        <v>907.57448998257792</v>
      </c>
      <c r="N26">
        <f t="shared" si="3"/>
        <v>0.24770046123978653</v>
      </c>
      <c r="O26" s="3">
        <v>-1718.8596304826899</v>
      </c>
      <c r="P26">
        <f t="shared" si="4"/>
        <v>-0.46912107818850707</v>
      </c>
    </row>
    <row r="27" spans="6:16" x14ac:dyDescent="0.3">
      <c r="F27" s="1">
        <v>2080</v>
      </c>
      <c r="G27" s="3">
        <v>-147.85220000000001</v>
      </c>
      <c r="H27">
        <f t="shared" si="0"/>
        <v>-4.0574149286498357E-2</v>
      </c>
      <c r="I27" s="3">
        <v>1752.1133524033301</v>
      </c>
      <c r="J27">
        <f t="shared" si="1"/>
        <v>0.47819687565593066</v>
      </c>
      <c r="K27" s="3">
        <v>2843.3053</v>
      </c>
      <c r="L27">
        <f t="shared" si="2"/>
        <v>0.77601127183406104</v>
      </c>
      <c r="M27" s="3">
        <v>65.651579817329605</v>
      </c>
      <c r="N27">
        <f t="shared" si="3"/>
        <v>1.7918007592065941E-2</v>
      </c>
      <c r="O27" s="3">
        <v>-1940.1868546282753</v>
      </c>
      <c r="P27">
        <f t="shared" si="4"/>
        <v>-0.52952697997496589</v>
      </c>
    </row>
    <row r="28" spans="6:16" x14ac:dyDescent="0.3">
      <c r="F28" s="1">
        <v>2090</v>
      </c>
      <c r="G28" s="3">
        <v>-495.3682</v>
      </c>
      <c r="H28">
        <f t="shared" si="0"/>
        <v>-0.13594077936333698</v>
      </c>
      <c r="I28" s="3">
        <v>957.50154111333302</v>
      </c>
      <c r="J28">
        <f t="shared" si="1"/>
        <v>0.26132683982350791</v>
      </c>
      <c r="K28" s="3">
        <v>2564.9364</v>
      </c>
      <c r="L28">
        <f t="shared" si="2"/>
        <v>0.70003722707423588</v>
      </c>
      <c r="M28" s="3">
        <v>-248.57157779600709</v>
      </c>
      <c r="N28">
        <f t="shared" si="3"/>
        <v>-6.7841587826421149E-2</v>
      </c>
      <c r="O28" s="3">
        <v>-2014.9419998719211</v>
      </c>
      <c r="P28">
        <f t="shared" si="4"/>
        <v>-0.54992958511788248</v>
      </c>
    </row>
    <row r="29" spans="6:16" x14ac:dyDescent="0.3">
      <c r="F29" s="1">
        <v>2100</v>
      </c>
      <c r="G29" s="3">
        <v>-1530.3172999999999</v>
      </c>
      <c r="H29">
        <f t="shared" si="0"/>
        <v>-0.41995535126234906</v>
      </c>
      <c r="I29" s="3">
        <v>455.39963904966697</v>
      </c>
      <c r="J29">
        <f t="shared" si="1"/>
        <v>0.12429029450045495</v>
      </c>
      <c r="K29" s="3">
        <v>2656.1210999999998</v>
      </c>
      <c r="L29">
        <f t="shared" si="2"/>
        <v>0.72492388100436678</v>
      </c>
      <c r="M29" s="3">
        <v>-481.56329846345568</v>
      </c>
      <c r="N29">
        <f t="shared" si="3"/>
        <v>-0.13143103124002611</v>
      </c>
      <c r="O29" s="3">
        <v>-2436.0918299336549</v>
      </c>
      <c r="P29">
        <f t="shared" si="4"/>
        <v>-0.66487222432687088</v>
      </c>
    </row>
  </sheetData>
  <mergeCells count="2">
    <mergeCell ref="A7:Q7"/>
    <mergeCell ref="A8:Q8"/>
  </mergeCells>
  <hyperlinks>
    <hyperlink ref="A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437C-172A-41F5-89C2-B15A7E07CDC4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09375" defaultRowHeight="14.4" x14ac:dyDescent="0.3"/>
  <cols>
    <col min="1" max="1" width="187.44140625" customWidth="1"/>
  </cols>
  <sheetData>
    <row r="1" spans="1:1" x14ac:dyDescent="0.3">
      <c r="A1" s="4" t="s">
        <v>21</v>
      </c>
    </row>
    <row r="2" spans="1:1" ht="18" x14ac:dyDescent="0.35">
      <c r="A2" s="5" t="s">
        <v>20</v>
      </c>
    </row>
    <row r="3" spans="1:1" ht="32.1" customHeight="1" x14ac:dyDescent="0.3">
      <c r="A3" s="4" t="s">
        <v>19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Tabelle1</vt:lpstr>
      <vt:lpstr>Recommended Citation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Rickels, Wilfried</cp:lastModifiedBy>
  <dcterms:created xsi:type="dcterms:W3CDTF">2021-06-08T23:24:35Z</dcterms:created>
  <dcterms:modified xsi:type="dcterms:W3CDTF">2021-06-24T10:54:58Z</dcterms:modified>
</cp:coreProperties>
</file>