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cessplc-my.sharepoint.com/personal/komolafef_accessbankplc_com/Documents/Documents/My Projects - Kaggle data/Digital Marketing Metrics &amp; KPIs to Measure (SQL)/"/>
    </mc:Choice>
  </mc:AlternateContent>
  <xr:revisionPtr revIDLastSave="262" documentId="8_{90FB3455-F473-4C7A-B789-CC48A5CFBFD5}" xr6:coauthVersionLast="47" xr6:coauthVersionMax="47" xr10:uidLastSave="{37A3FBF1-C4EA-41E4-A4BE-C8FF256DB2FF}"/>
  <bookViews>
    <workbookView xWindow="-108" yWindow="-108" windowWidth="23256" windowHeight="12576" xr2:uid="{098FCFE5-9BD2-4EA2-AE4B-546C4906170F}"/>
  </bookViews>
  <sheets>
    <sheet name="Digital Marketing Metrics" sheetId="3" r:id="rId1"/>
    <sheet name="RATE" sheetId="2" state="hidden" r:id="rId2"/>
  </sheets>
  <definedNames>
    <definedName name="_xlnm._FilterDatabase" localSheetId="0" hidden="1">'Digital Marketing Metrics'!$A$1:$K$309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<sst xmlns="http://schemas.openxmlformats.org/spreadsheetml/2006/main" count="626" uniqueCount="26">
  <si>
    <t>id</t>
  </si>
  <si>
    <t>c_date</t>
  </si>
  <si>
    <t>campaign_name</t>
  </si>
  <si>
    <t>category</t>
  </si>
  <si>
    <t>campaign_id</t>
  </si>
  <si>
    <t>impressions</t>
  </si>
  <si>
    <t>mark_spent</t>
  </si>
  <si>
    <t>clicks</t>
  </si>
  <si>
    <t>leads</t>
  </si>
  <si>
    <t>orders</t>
  </si>
  <si>
    <t>revenue</t>
  </si>
  <si>
    <t>facebook_tier1</t>
  </si>
  <si>
    <t>social</t>
  </si>
  <si>
    <t>facebOOK_tier2</t>
  </si>
  <si>
    <t>google_hot</t>
  </si>
  <si>
    <t>search</t>
  </si>
  <si>
    <t>google_wide</t>
  </si>
  <si>
    <t>youtube_blogger</t>
  </si>
  <si>
    <t>influencer</t>
  </si>
  <si>
    <t>instagram_tier1</t>
  </si>
  <si>
    <t>instagram_tier2</t>
  </si>
  <si>
    <t>facebook_retargeting</t>
  </si>
  <si>
    <t>facebook_lal</t>
  </si>
  <si>
    <t>instagram_blogger</t>
  </si>
  <si>
    <t>banner_partner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</si>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</sst>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5918-B127-488E-B42E-02BF8831A1A4}">
  <dimension ref="A1:K309"/>
  <sheetViews>
    <sheetView tabSelected="1" workbookViewId="0">
      <selection activeCell="L1" sqref="L1:W1048576"/>
    </sheetView>
  </sheetViews>
  <sheetFormatPr defaultRowHeight="14.4" x14ac:dyDescent="0.3"/>
  <cols>
    <col min="7" max="7" width="9.5546875" bestFit="1" customWidth="1"/>
    <col min="11" max="11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44228</v>
      </c>
      <c r="C2" t="s">
        <v>11</v>
      </c>
      <c r="D2" t="s">
        <v>12</v>
      </c>
      <c r="E2">
        <v>349043</v>
      </c>
      <c r="F2">
        <v>148263</v>
      </c>
      <c r="G2" s="3">
        <v>393.71605603448279</v>
      </c>
      <c r="H2">
        <v>1210</v>
      </c>
      <c r="I2">
        <v>13</v>
      </c>
      <c r="J2">
        <v>1</v>
      </c>
      <c r="K2" s="3">
        <v>268.37284482758622</v>
      </c>
    </row>
    <row r="3" spans="1:11" x14ac:dyDescent="0.3">
      <c r="A3">
        <v>2</v>
      </c>
      <c r="B3" s="1">
        <v>44228</v>
      </c>
      <c r="C3" t="s">
        <v>13</v>
      </c>
      <c r="D3" t="s">
        <v>12</v>
      </c>
      <c r="E3">
        <v>348934</v>
      </c>
      <c r="F3">
        <v>220688</v>
      </c>
      <c r="G3" s="3">
        <v>878.24353448275872</v>
      </c>
      <c r="H3">
        <v>1640</v>
      </c>
      <c r="I3">
        <v>48</v>
      </c>
      <c r="J3">
        <v>3</v>
      </c>
      <c r="K3" s="3">
        <v>806.14224137931035</v>
      </c>
    </row>
    <row r="4" spans="1:11" x14ac:dyDescent="0.3">
      <c r="A4">
        <v>3</v>
      </c>
      <c r="B4" s="1">
        <v>44228</v>
      </c>
      <c r="C4">
        <f>IFERROR(((J2/I2)*100),0)</f>
        <v>7.6923076923076925</v>
      </c>
      <c r="D4" t="s">
        <v>15</v>
      </c>
      <c r="E4">
        <v>89459845</v>
      </c>
      <c r="F4">
        <v>22850</v>
      </c>
      <c r="G4" s="3">
        <v>281.33620689655174</v>
      </c>
      <c r="H4">
        <v>457</v>
      </c>
      <c r="I4">
        <v>9</v>
      </c>
      <c r="J4">
        <v>1</v>
      </c>
      <c r="K4" s="3">
        <v>430.01077586206901</v>
      </c>
    </row>
    <row r="5" spans="1:11" x14ac:dyDescent="0.3">
      <c r="A5">
        <v>4</v>
      </c>
      <c r="B5" s="1">
        <v>44228</v>
      </c>
      <c r="C5" t="s">
        <v>16</v>
      </c>
      <c r="D5" t="s">
        <v>15</v>
      </c>
      <c r="E5">
        <v>127823</v>
      </c>
      <c r="F5">
        <v>147038</v>
      </c>
      <c r="G5" s="3">
        <v>325.26939655172418</v>
      </c>
      <c r="H5">
        <v>1196</v>
      </c>
      <c r="I5">
        <v>24</v>
      </c>
      <c r="J5">
        <v>1</v>
      </c>
      <c r="K5" s="3">
        <v>113.90086206896552</v>
      </c>
    </row>
    <row r="6" spans="1:11" x14ac:dyDescent="0.3">
      <c r="A6">
        <v>5</v>
      </c>
      <c r="B6" s="1">
        <v>44228</v>
      </c>
      <c r="C6" t="s">
        <v>17</v>
      </c>
      <c r="D6" t="s">
        <v>18</v>
      </c>
      <c r="E6">
        <v>10934</v>
      </c>
      <c r="F6">
        <v>225800</v>
      </c>
      <c r="G6" s="3">
        <v>1614.3426724137933</v>
      </c>
      <c r="H6">
        <v>2258</v>
      </c>
      <c r="I6">
        <v>49</v>
      </c>
      <c r="J6">
        <v>10</v>
      </c>
      <c r="K6" s="3">
        <v>4552.2629310344828</v>
      </c>
    </row>
    <row r="7" spans="1:11" x14ac:dyDescent="0.3">
      <c r="A7">
        <v>6</v>
      </c>
      <c r="B7" s="1">
        <v>44228</v>
      </c>
      <c r="C7" t="s">
        <v>19</v>
      </c>
      <c r="D7" t="s">
        <v>12</v>
      </c>
      <c r="E7">
        <v>9034945</v>
      </c>
      <c r="F7">
        <v>444857</v>
      </c>
      <c r="G7" s="3">
        <v>514.00915948275872</v>
      </c>
      <c r="H7">
        <v>1342</v>
      </c>
      <c r="I7">
        <v>27</v>
      </c>
      <c r="J7">
        <v>3</v>
      </c>
      <c r="K7" s="3">
        <v>966.75646551724139</v>
      </c>
    </row>
    <row r="8" spans="1:11" x14ac:dyDescent="0.3">
      <c r="A8">
        <v>7</v>
      </c>
      <c r="B8" s="1">
        <v>44228</v>
      </c>
      <c r="C8" t="s">
        <v>20</v>
      </c>
      <c r="D8" t="s">
        <v>12</v>
      </c>
      <c r="E8">
        <v>983498</v>
      </c>
      <c r="F8">
        <v>511200</v>
      </c>
      <c r="G8" s="3">
        <v>196.60021551724139</v>
      </c>
      <c r="H8">
        <v>2556</v>
      </c>
      <c r="I8">
        <v>94</v>
      </c>
      <c r="J8">
        <v>1</v>
      </c>
      <c r="K8" s="3">
        <v>106.73491379310346</v>
      </c>
    </row>
    <row r="9" spans="1:11" x14ac:dyDescent="0.3">
      <c r="A9">
        <v>8</v>
      </c>
      <c r="B9" s="1">
        <v>44228</v>
      </c>
      <c r="C9" t="s">
        <v>21</v>
      </c>
      <c r="D9" t="s">
        <v>12</v>
      </c>
      <c r="E9">
        <v>4387490</v>
      </c>
      <c r="F9">
        <v>5544</v>
      </c>
      <c r="G9" s="3">
        <v>69.69558189655173</v>
      </c>
      <c r="H9">
        <v>148</v>
      </c>
      <c r="I9">
        <v>3</v>
      </c>
      <c r="J9">
        <v>1</v>
      </c>
      <c r="K9" s="3">
        <v>268.37284482758622</v>
      </c>
    </row>
    <row r="10" spans="1:11" x14ac:dyDescent="0.3">
      <c r="A10">
        <v>9</v>
      </c>
      <c r="B10" s="1">
        <v>44228</v>
      </c>
      <c r="C10" t="s">
        <v>22</v>
      </c>
      <c r="D10" t="s">
        <v>12</v>
      </c>
      <c r="E10">
        <v>544756</v>
      </c>
      <c r="F10">
        <v>56916</v>
      </c>
      <c r="G10" s="3">
        <v>915.82974137931035</v>
      </c>
      <c r="H10">
        <v>596</v>
      </c>
      <c r="I10">
        <v>14</v>
      </c>
      <c r="J10">
        <v>2</v>
      </c>
      <c r="K10" s="3">
        <v>224.24568965517244</v>
      </c>
    </row>
    <row r="11" spans="1:11" x14ac:dyDescent="0.3">
      <c r="A11">
        <v>10</v>
      </c>
      <c r="B11" s="1">
        <v>44228</v>
      </c>
      <c r="C11" t="s">
        <v>23</v>
      </c>
      <c r="D11" t="s">
        <v>18</v>
      </c>
      <c r="E11">
        <v>374754</v>
      </c>
      <c r="F11">
        <v>120436</v>
      </c>
      <c r="G11" s="3">
        <v>1271.7726293103449</v>
      </c>
      <c r="H11">
        <v>1498</v>
      </c>
      <c r="I11">
        <v>49</v>
      </c>
      <c r="J11">
        <v>7</v>
      </c>
      <c r="K11" s="3">
        <v>2105.657327586207</v>
      </c>
    </row>
    <row r="12" spans="1:11" x14ac:dyDescent="0.3">
      <c r="A12">
        <v>11</v>
      </c>
      <c r="B12" s="1">
        <v>44228</v>
      </c>
      <c r="C12" t="s">
        <v>24</v>
      </c>
      <c r="D12" t="s">
        <v>25</v>
      </c>
      <c r="E12">
        <v>39889</v>
      </c>
      <c r="F12">
        <v>20900000</v>
      </c>
      <c r="G12" s="3">
        <v>50.214978448275865</v>
      </c>
      <c r="H12">
        <v>2090</v>
      </c>
      <c r="I12">
        <v>3</v>
      </c>
      <c r="J12">
        <v>0</v>
      </c>
      <c r="K12" s="3">
        <v>0</v>
      </c>
    </row>
    <row r="13" spans="1:11" x14ac:dyDescent="0.3">
      <c r="A13">
        <v>12</v>
      </c>
      <c r="B13" s="1">
        <v>44229</v>
      </c>
      <c r="C13" t="s">
        <v>11</v>
      </c>
      <c r="D13" t="s">
        <v>12</v>
      </c>
      <c r="E13">
        <v>349043</v>
      </c>
      <c r="F13">
        <v>478200</v>
      </c>
      <c r="G13" s="3">
        <v>990.58728448275861</v>
      </c>
      <c r="H13">
        <v>2391</v>
      </c>
      <c r="I13">
        <v>48</v>
      </c>
      <c r="J13">
        <v>4</v>
      </c>
      <c r="K13" s="3">
        <v>959.69827586206907</v>
      </c>
    </row>
    <row r="14" spans="1:11" x14ac:dyDescent="0.3">
      <c r="A14">
        <v>13</v>
      </c>
      <c r="B14" s="1">
        <v>44229</v>
      </c>
      <c r="C14" t="s">
        <v>13</v>
      </c>
      <c r="D14" t="s">
        <v>12</v>
      </c>
      <c r="E14">
        <v>348934</v>
      </c>
      <c r="F14">
        <v>957806</v>
      </c>
      <c r="G14" s="3">
        <v>118.4294181034483</v>
      </c>
      <c r="H14">
        <v>3294</v>
      </c>
      <c r="I14">
        <v>10</v>
      </c>
      <c r="J14">
        <v>0</v>
      </c>
      <c r="K14" s="3">
        <v>0</v>
      </c>
    </row>
    <row r="15" spans="1:11" x14ac:dyDescent="0.3">
      <c r="A15">
        <v>14</v>
      </c>
      <c r="B15" s="1">
        <v>44229</v>
      </c>
      <c r="C15" t="s">
        <v>14</v>
      </c>
      <c r="D15" t="s">
        <v>15</v>
      </c>
      <c r="E15">
        <v>89459845</v>
      </c>
      <c r="F15">
        <v>43806</v>
      </c>
      <c r="G15" s="3">
        <v>616.74030172413802</v>
      </c>
      <c r="H15">
        <v>907</v>
      </c>
      <c r="I15">
        <v>18</v>
      </c>
      <c r="J15">
        <v>3</v>
      </c>
      <c r="K15" s="3">
        <v>1290.032327586207</v>
      </c>
    </row>
    <row r="16" spans="1:11" x14ac:dyDescent="0.3">
      <c r="A16">
        <v>15</v>
      </c>
      <c r="B16" s="1">
        <v>44229</v>
      </c>
      <c r="C16" t="s">
        <v>16</v>
      </c>
      <c r="D16" t="s">
        <v>15</v>
      </c>
      <c r="E16">
        <v>127823</v>
      </c>
      <c r="F16">
        <v>314704</v>
      </c>
      <c r="G16" s="3">
        <v>816.46551724137942</v>
      </c>
      <c r="H16">
        <v>2395</v>
      </c>
      <c r="I16">
        <v>39</v>
      </c>
      <c r="J16">
        <v>4</v>
      </c>
      <c r="K16" s="3">
        <v>675.64655172413802</v>
      </c>
    </row>
    <row r="17" spans="1:11" x14ac:dyDescent="0.3">
      <c r="A17">
        <v>16</v>
      </c>
      <c r="B17" s="1">
        <v>44229</v>
      </c>
      <c r="C17" t="s">
        <v>17</v>
      </c>
      <c r="D17" t="s">
        <v>18</v>
      </c>
      <c r="E17">
        <v>10934</v>
      </c>
      <c r="F17">
        <v>449200</v>
      </c>
      <c r="G17" s="3">
        <v>2279.1540948275865</v>
      </c>
      <c r="H17">
        <v>4492</v>
      </c>
      <c r="I17">
        <v>85</v>
      </c>
      <c r="J17">
        <v>17</v>
      </c>
      <c r="K17" s="3">
        <v>8035.6142241379312</v>
      </c>
    </row>
    <row r="18" spans="1:11" x14ac:dyDescent="0.3">
      <c r="A18">
        <v>17</v>
      </c>
      <c r="B18" s="1">
        <v>44229</v>
      </c>
      <c r="C18" t="s">
        <v>19</v>
      </c>
      <c r="D18" t="s">
        <v>12</v>
      </c>
      <c r="E18">
        <v>9034945</v>
      </c>
      <c r="F18">
        <v>540200</v>
      </c>
      <c r="G18" s="3">
        <v>1566.8696120689656</v>
      </c>
      <c r="H18">
        <v>2701</v>
      </c>
      <c r="I18">
        <v>54</v>
      </c>
      <c r="J18">
        <v>9</v>
      </c>
      <c r="K18" s="3">
        <v>2456.0883620689656</v>
      </c>
    </row>
    <row r="19" spans="1:11" x14ac:dyDescent="0.3">
      <c r="A19">
        <v>18</v>
      </c>
      <c r="B19" s="1">
        <v>44229</v>
      </c>
      <c r="C19" t="s">
        <v>20</v>
      </c>
      <c r="D19" t="s">
        <v>12</v>
      </c>
      <c r="E19">
        <v>983498</v>
      </c>
      <c r="F19">
        <v>1020800</v>
      </c>
      <c r="G19" s="3">
        <v>76.580818965517238</v>
      </c>
      <c r="H19">
        <v>5104</v>
      </c>
      <c r="I19">
        <v>14</v>
      </c>
      <c r="J19">
        <v>0</v>
      </c>
      <c r="K19" s="3">
        <v>0</v>
      </c>
    </row>
    <row r="20" spans="1:11" x14ac:dyDescent="0.3">
      <c r="A20">
        <v>19</v>
      </c>
      <c r="B20" s="1">
        <v>44229</v>
      </c>
      <c r="C20" t="s">
        <v>21</v>
      </c>
      <c r="D20" t="s">
        <v>12</v>
      </c>
      <c r="E20">
        <v>4387490</v>
      </c>
      <c r="F20">
        <v>10033</v>
      </c>
      <c r="G20" s="3">
        <v>9.146012931034484</v>
      </c>
      <c r="H20">
        <v>301</v>
      </c>
      <c r="I20">
        <v>0</v>
      </c>
      <c r="J20">
        <v>0</v>
      </c>
      <c r="K20" s="3">
        <v>0</v>
      </c>
    </row>
    <row r="21" spans="1:11" x14ac:dyDescent="0.3">
      <c r="A21">
        <v>20</v>
      </c>
      <c r="B21" s="1">
        <v>44229</v>
      </c>
      <c r="C21" t="s">
        <v>22</v>
      </c>
      <c r="D21" t="s">
        <v>12</v>
      </c>
      <c r="E21">
        <v>544756</v>
      </c>
      <c r="F21">
        <v>107553</v>
      </c>
      <c r="G21" s="3">
        <v>475.70420258620692</v>
      </c>
      <c r="H21">
        <v>1196</v>
      </c>
      <c r="I21">
        <v>7</v>
      </c>
      <c r="J21">
        <v>1</v>
      </c>
      <c r="K21" s="3">
        <v>60.829741379310349</v>
      </c>
    </row>
    <row r="22" spans="1:11" x14ac:dyDescent="0.3">
      <c r="A22">
        <v>21</v>
      </c>
      <c r="B22" s="1">
        <v>44229</v>
      </c>
      <c r="C22" t="s">
        <v>23</v>
      </c>
      <c r="D22" t="s">
        <v>18</v>
      </c>
      <c r="E22">
        <v>374754</v>
      </c>
      <c r="F22">
        <v>299600</v>
      </c>
      <c r="G22" s="3">
        <v>749.95150862068976</v>
      </c>
      <c r="H22">
        <v>2996</v>
      </c>
      <c r="I22">
        <v>19</v>
      </c>
      <c r="J22">
        <v>3</v>
      </c>
      <c r="K22" s="3">
        <v>779.41810344827593</v>
      </c>
    </row>
    <row r="23" spans="1:11" x14ac:dyDescent="0.3">
      <c r="A23">
        <v>22</v>
      </c>
      <c r="B23" s="1">
        <v>44229</v>
      </c>
      <c r="C23" t="s">
        <v>24</v>
      </c>
      <c r="D23" t="s">
        <v>25</v>
      </c>
      <c r="E23">
        <v>39889</v>
      </c>
      <c r="F23">
        <v>42000000</v>
      </c>
      <c r="G23" s="3">
        <v>2487.0581896551726</v>
      </c>
      <c r="H23">
        <v>4200</v>
      </c>
      <c r="I23">
        <v>92</v>
      </c>
      <c r="J23">
        <v>13</v>
      </c>
      <c r="K23" s="3">
        <v>2788.4159482758623</v>
      </c>
    </row>
    <row r="24" spans="1:11" x14ac:dyDescent="0.3">
      <c r="A24">
        <v>23</v>
      </c>
      <c r="B24" s="1">
        <v>44230</v>
      </c>
      <c r="C24" t="s">
        <v>11</v>
      </c>
      <c r="D24" t="s">
        <v>12</v>
      </c>
      <c r="E24">
        <v>349043</v>
      </c>
      <c r="F24">
        <v>2313889</v>
      </c>
      <c r="G24" s="3">
        <v>3517.4784482758623</v>
      </c>
      <c r="H24">
        <v>7197</v>
      </c>
      <c r="I24">
        <v>115</v>
      </c>
      <c r="J24">
        <v>13</v>
      </c>
      <c r="K24" s="3">
        <v>3907.7047413793107</v>
      </c>
    </row>
    <row r="25" spans="1:11" x14ac:dyDescent="0.3">
      <c r="A25">
        <v>24</v>
      </c>
      <c r="B25" s="1">
        <v>44230</v>
      </c>
      <c r="C25" t="s">
        <v>13</v>
      </c>
      <c r="D25" t="s">
        <v>12</v>
      </c>
      <c r="E25">
        <v>348934</v>
      </c>
      <c r="F25">
        <v>1105666</v>
      </c>
      <c r="G25" s="3">
        <v>4254.21875</v>
      </c>
      <c r="H25">
        <v>9898</v>
      </c>
      <c r="I25">
        <v>226</v>
      </c>
      <c r="J25">
        <v>12</v>
      </c>
      <c r="K25" s="3">
        <v>3220.4741379310349</v>
      </c>
    </row>
    <row r="26" spans="1:11" x14ac:dyDescent="0.3">
      <c r="A26">
        <v>25</v>
      </c>
      <c r="B26" s="1">
        <v>44230</v>
      </c>
      <c r="C26" t="s">
        <v>14</v>
      </c>
      <c r="D26" t="s">
        <v>15</v>
      </c>
      <c r="E26">
        <v>89459845</v>
      </c>
      <c r="F26">
        <v>134900</v>
      </c>
      <c r="G26" s="3">
        <v>4167.3221982758623</v>
      </c>
      <c r="H26">
        <v>2698</v>
      </c>
      <c r="I26">
        <v>84</v>
      </c>
      <c r="J26">
        <v>16</v>
      </c>
      <c r="K26" s="3">
        <v>6242.2413793103451</v>
      </c>
    </row>
    <row r="27" spans="1:11" x14ac:dyDescent="0.3">
      <c r="A27">
        <v>26</v>
      </c>
      <c r="B27" s="1">
        <v>44230</v>
      </c>
      <c r="C27" t="s">
        <v>16</v>
      </c>
      <c r="D27" t="s">
        <v>15</v>
      </c>
      <c r="E27">
        <v>127823</v>
      </c>
      <c r="F27">
        <v>4371854</v>
      </c>
      <c r="G27" s="3">
        <v>2666.9665948275865</v>
      </c>
      <c r="H27">
        <v>7207</v>
      </c>
      <c r="I27">
        <v>144</v>
      </c>
      <c r="J27">
        <v>13</v>
      </c>
      <c r="K27" s="3">
        <v>2087.9849137931037</v>
      </c>
    </row>
    <row r="28" spans="1:11" x14ac:dyDescent="0.3">
      <c r="A28">
        <v>27</v>
      </c>
      <c r="B28" s="1">
        <v>44230</v>
      </c>
      <c r="C28" t="s">
        <v>17</v>
      </c>
      <c r="D28" t="s">
        <v>18</v>
      </c>
      <c r="E28">
        <v>10934</v>
      </c>
      <c r="F28">
        <v>1035261</v>
      </c>
      <c r="G28" s="3">
        <v>10201.5625</v>
      </c>
      <c r="H28">
        <v>13503</v>
      </c>
      <c r="I28">
        <v>455</v>
      </c>
      <c r="J28">
        <v>91</v>
      </c>
      <c r="K28" s="3">
        <v>41621.713362068971</v>
      </c>
    </row>
    <row r="29" spans="1:11" x14ac:dyDescent="0.3">
      <c r="A29">
        <v>28</v>
      </c>
      <c r="B29" s="1">
        <v>44230</v>
      </c>
      <c r="C29" t="s">
        <v>19</v>
      </c>
      <c r="D29" t="s">
        <v>12</v>
      </c>
      <c r="E29">
        <v>9034945</v>
      </c>
      <c r="F29">
        <v>1618600</v>
      </c>
      <c r="G29" s="3">
        <v>3367.9849137931037</v>
      </c>
      <c r="H29">
        <v>8093</v>
      </c>
      <c r="I29">
        <v>166</v>
      </c>
      <c r="J29">
        <v>15</v>
      </c>
      <c r="K29" s="3">
        <v>4558.1896551724139</v>
      </c>
    </row>
    <row r="30" spans="1:11" x14ac:dyDescent="0.3">
      <c r="A30">
        <v>29</v>
      </c>
      <c r="B30" s="1">
        <v>44230</v>
      </c>
      <c r="C30" t="s">
        <v>20</v>
      </c>
      <c r="D30" t="s">
        <v>12</v>
      </c>
      <c r="E30">
        <v>983498</v>
      </c>
      <c r="F30">
        <v>3059600</v>
      </c>
      <c r="G30" s="3">
        <v>5086.2015086206893</v>
      </c>
      <c r="H30">
        <v>15298</v>
      </c>
      <c r="I30">
        <v>592</v>
      </c>
      <c r="J30">
        <v>36</v>
      </c>
      <c r="K30" s="3">
        <v>5613.3620689655172</v>
      </c>
    </row>
    <row r="31" spans="1:11" x14ac:dyDescent="0.3">
      <c r="A31">
        <v>30</v>
      </c>
      <c r="B31" s="1">
        <v>44230</v>
      </c>
      <c r="C31" t="s">
        <v>21</v>
      </c>
      <c r="D31" t="s">
        <v>12</v>
      </c>
      <c r="E31">
        <v>4387490</v>
      </c>
      <c r="F31">
        <v>29867</v>
      </c>
      <c r="G31" s="3">
        <v>271.52532327586209</v>
      </c>
      <c r="H31">
        <v>896</v>
      </c>
      <c r="I31">
        <v>18</v>
      </c>
      <c r="J31">
        <v>4</v>
      </c>
      <c r="K31" s="3">
        <v>1269.3965517241379</v>
      </c>
    </row>
    <row r="32" spans="1:11" x14ac:dyDescent="0.3">
      <c r="A32">
        <v>31</v>
      </c>
      <c r="B32" s="1">
        <v>44230</v>
      </c>
      <c r="C32" t="s">
        <v>22</v>
      </c>
      <c r="D32" t="s">
        <v>12</v>
      </c>
      <c r="E32">
        <v>544756</v>
      </c>
      <c r="F32">
        <v>295009</v>
      </c>
      <c r="G32" s="3">
        <v>4133.4267241379312</v>
      </c>
      <c r="H32">
        <v>3595</v>
      </c>
      <c r="I32">
        <v>72</v>
      </c>
      <c r="J32">
        <v>9</v>
      </c>
      <c r="K32" s="3">
        <v>302.10129310344831</v>
      </c>
    </row>
    <row r="33" spans="1:11" x14ac:dyDescent="0.3">
      <c r="A33">
        <v>32</v>
      </c>
      <c r="B33" s="1">
        <v>44230</v>
      </c>
      <c r="C33" t="s">
        <v>23</v>
      </c>
      <c r="D33" t="s">
        <v>18</v>
      </c>
      <c r="E33">
        <v>374754</v>
      </c>
      <c r="F33">
        <v>667352</v>
      </c>
      <c r="G33" s="3">
        <v>10470.689655172415</v>
      </c>
      <c r="H33">
        <v>8996</v>
      </c>
      <c r="I33">
        <v>342</v>
      </c>
      <c r="J33">
        <v>51</v>
      </c>
      <c r="K33" s="3">
        <v>13687.015086206897</v>
      </c>
    </row>
    <row r="34" spans="1:11" x14ac:dyDescent="0.3">
      <c r="A34">
        <v>33</v>
      </c>
      <c r="B34" s="1">
        <v>44230</v>
      </c>
      <c r="C34" t="s">
        <v>24</v>
      </c>
      <c r="D34" t="s">
        <v>25</v>
      </c>
      <c r="E34">
        <v>39889</v>
      </c>
      <c r="F34">
        <v>125910000</v>
      </c>
      <c r="G34" s="3">
        <v>1582.8825431034484</v>
      </c>
      <c r="H34">
        <v>12591</v>
      </c>
      <c r="I34">
        <v>68</v>
      </c>
      <c r="J34">
        <v>13</v>
      </c>
      <c r="K34" s="3">
        <v>2788.4159482758623</v>
      </c>
    </row>
    <row r="35" spans="1:11" x14ac:dyDescent="0.3">
      <c r="A35">
        <v>34</v>
      </c>
      <c r="B35" s="1">
        <v>44231</v>
      </c>
      <c r="C35" t="s">
        <v>11</v>
      </c>
      <c r="D35" t="s">
        <v>12</v>
      </c>
      <c r="E35">
        <v>349043</v>
      </c>
      <c r="F35">
        <v>2475754</v>
      </c>
      <c r="G35" s="3">
        <v>9370.366379310346</v>
      </c>
      <c r="H35">
        <v>9601</v>
      </c>
      <c r="I35">
        <v>192</v>
      </c>
      <c r="J35">
        <v>31</v>
      </c>
      <c r="K35" s="3">
        <v>8319.5581896551721</v>
      </c>
    </row>
    <row r="36" spans="1:11" x14ac:dyDescent="0.3">
      <c r="A36">
        <v>35</v>
      </c>
      <c r="B36" s="1">
        <v>44231</v>
      </c>
      <c r="C36" t="s">
        <v>13</v>
      </c>
      <c r="D36" t="s">
        <v>12</v>
      </c>
      <c r="E36">
        <v>348934</v>
      </c>
      <c r="F36">
        <v>4597702</v>
      </c>
      <c r="G36" s="3">
        <v>6217.0797413793107</v>
      </c>
      <c r="H36">
        <v>13206</v>
      </c>
      <c r="I36">
        <v>143</v>
      </c>
      <c r="J36">
        <v>17</v>
      </c>
      <c r="K36" s="3">
        <v>4467.0797413793107</v>
      </c>
    </row>
    <row r="37" spans="1:11" x14ac:dyDescent="0.3">
      <c r="A37">
        <v>36</v>
      </c>
      <c r="B37" s="1">
        <v>44231</v>
      </c>
      <c r="C37" t="s">
        <v>14</v>
      </c>
      <c r="D37" t="s">
        <v>15</v>
      </c>
      <c r="E37">
        <v>89459845</v>
      </c>
      <c r="F37">
        <v>196484</v>
      </c>
      <c r="G37" s="3">
        <v>2223.5775862068967</v>
      </c>
      <c r="H37">
        <v>3599</v>
      </c>
      <c r="I37">
        <v>55</v>
      </c>
      <c r="J37">
        <v>9</v>
      </c>
      <c r="K37" s="3">
        <v>3695.5280172413795</v>
      </c>
    </row>
    <row r="38" spans="1:11" x14ac:dyDescent="0.3">
      <c r="A38">
        <v>37</v>
      </c>
      <c r="B38" s="1">
        <v>44231</v>
      </c>
      <c r="C38" t="s">
        <v>16</v>
      </c>
      <c r="D38" t="s">
        <v>15</v>
      </c>
      <c r="E38">
        <v>127823</v>
      </c>
      <c r="F38">
        <v>1531679</v>
      </c>
      <c r="G38" s="3">
        <v>3238.620689655173</v>
      </c>
      <c r="H38">
        <v>9591</v>
      </c>
      <c r="I38">
        <v>234</v>
      </c>
      <c r="J38">
        <v>17</v>
      </c>
      <c r="K38" s="3">
        <v>3178.3405172413795</v>
      </c>
    </row>
    <row r="39" spans="1:11" x14ac:dyDescent="0.3">
      <c r="A39">
        <v>38</v>
      </c>
      <c r="B39" s="1">
        <v>44231</v>
      </c>
      <c r="C39" t="s">
        <v>17</v>
      </c>
      <c r="D39" t="s">
        <v>18</v>
      </c>
      <c r="E39">
        <v>10934</v>
      </c>
      <c r="F39">
        <v>2120555</v>
      </c>
      <c r="G39" s="3">
        <v>9981.8426724137935</v>
      </c>
      <c r="H39">
        <v>17993</v>
      </c>
      <c r="I39">
        <v>445</v>
      </c>
      <c r="J39">
        <v>89</v>
      </c>
      <c r="K39" s="3">
        <v>33672.306034482761</v>
      </c>
    </row>
    <row r="40" spans="1:11" x14ac:dyDescent="0.3">
      <c r="A40">
        <v>39</v>
      </c>
      <c r="B40" s="1">
        <v>44231</v>
      </c>
      <c r="C40" t="s">
        <v>19</v>
      </c>
      <c r="D40" t="s">
        <v>12</v>
      </c>
      <c r="E40">
        <v>9034945</v>
      </c>
      <c r="F40">
        <v>1322751</v>
      </c>
      <c r="G40" s="3">
        <v>5604.9568965517246</v>
      </c>
      <c r="H40">
        <v>10794</v>
      </c>
      <c r="I40">
        <v>238</v>
      </c>
      <c r="J40">
        <v>27</v>
      </c>
      <c r="K40" s="3">
        <v>9646.3900862068967</v>
      </c>
    </row>
    <row r="41" spans="1:11" x14ac:dyDescent="0.3">
      <c r="A41">
        <v>40</v>
      </c>
      <c r="B41" s="1">
        <v>44231</v>
      </c>
      <c r="C41" t="s">
        <v>20</v>
      </c>
      <c r="D41" t="s">
        <v>12</v>
      </c>
      <c r="E41">
        <v>983498</v>
      </c>
      <c r="F41">
        <v>3008227</v>
      </c>
      <c r="G41" s="3">
        <v>2161.594827586207</v>
      </c>
      <c r="H41">
        <v>20392</v>
      </c>
      <c r="I41">
        <v>408</v>
      </c>
      <c r="J41">
        <v>12</v>
      </c>
      <c r="K41" s="3">
        <v>1280.8189655172414</v>
      </c>
    </row>
    <row r="42" spans="1:11" x14ac:dyDescent="0.3">
      <c r="A42">
        <v>41</v>
      </c>
      <c r="B42" s="1">
        <v>44231</v>
      </c>
      <c r="C42" t="s">
        <v>21</v>
      </c>
      <c r="D42" t="s">
        <v>12</v>
      </c>
      <c r="E42">
        <v>4387490</v>
      </c>
      <c r="F42">
        <v>43160</v>
      </c>
      <c r="G42" s="3">
        <v>47.723599137931039</v>
      </c>
      <c r="H42">
        <v>1194</v>
      </c>
      <c r="I42">
        <v>4</v>
      </c>
      <c r="J42">
        <v>1</v>
      </c>
      <c r="K42" s="3">
        <v>284.85991379310349</v>
      </c>
    </row>
    <row r="43" spans="1:11" x14ac:dyDescent="0.3">
      <c r="A43">
        <v>42</v>
      </c>
      <c r="B43" s="1">
        <v>44231</v>
      </c>
      <c r="C43" t="s">
        <v>22</v>
      </c>
      <c r="D43" t="s">
        <v>12</v>
      </c>
      <c r="E43">
        <v>544756</v>
      </c>
      <c r="F43">
        <v>432611</v>
      </c>
      <c r="G43" s="3">
        <v>6483.5668103448279</v>
      </c>
      <c r="H43">
        <v>4807</v>
      </c>
      <c r="I43">
        <v>71</v>
      </c>
      <c r="J43">
        <v>13</v>
      </c>
      <c r="K43" s="3">
        <v>369.82758620689657</v>
      </c>
    </row>
    <row r="44" spans="1:11" x14ac:dyDescent="0.3">
      <c r="A44">
        <v>43</v>
      </c>
      <c r="B44" s="1">
        <v>44231</v>
      </c>
      <c r="C44" t="s">
        <v>23</v>
      </c>
      <c r="D44" t="s">
        <v>18</v>
      </c>
      <c r="E44">
        <v>374754</v>
      </c>
      <c r="F44">
        <v>1199300</v>
      </c>
      <c r="G44" s="3">
        <v>8043.0495689655181</v>
      </c>
      <c r="H44">
        <v>11993</v>
      </c>
      <c r="I44">
        <v>267</v>
      </c>
      <c r="J44">
        <v>38</v>
      </c>
      <c r="K44" s="3">
        <v>12098.168103448277</v>
      </c>
    </row>
    <row r="45" spans="1:11" x14ac:dyDescent="0.3">
      <c r="A45">
        <v>44</v>
      </c>
      <c r="B45" s="1">
        <v>44231</v>
      </c>
      <c r="C45" t="s">
        <v>24</v>
      </c>
      <c r="D45" t="s">
        <v>25</v>
      </c>
      <c r="E45">
        <v>39889</v>
      </c>
      <c r="F45">
        <v>41924802</v>
      </c>
      <c r="G45" s="3">
        <v>9576.8318965517246</v>
      </c>
      <c r="H45">
        <v>16806</v>
      </c>
      <c r="I45">
        <v>336</v>
      </c>
      <c r="J45">
        <v>60</v>
      </c>
      <c r="K45" s="3">
        <v>11020.474137931034</v>
      </c>
    </row>
    <row r="46" spans="1:11" x14ac:dyDescent="0.3">
      <c r="A46">
        <v>45</v>
      </c>
      <c r="B46" s="1">
        <v>44232</v>
      </c>
      <c r="C46" t="s">
        <v>11</v>
      </c>
      <c r="D46" t="s">
        <v>12</v>
      </c>
      <c r="E46">
        <v>349043</v>
      </c>
      <c r="F46">
        <v>3462883</v>
      </c>
      <c r="G46" s="3">
        <v>4886.40625</v>
      </c>
      <c r="H46">
        <v>11997</v>
      </c>
      <c r="I46">
        <v>143</v>
      </c>
      <c r="J46">
        <v>17</v>
      </c>
      <c r="K46" s="3">
        <v>4562.3383620689656</v>
      </c>
    </row>
    <row r="47" spans="1:11" x14ac:dyDescent="0.3">
      <c r="A47">
        <v>46</v>
      </c>
      <c r="B47" s="1">
        <v>44232</v>
      </c>
      <c r="C47" t="s">
        <v>13</v>
      </c>
      <c r="D47" t="s">
        <v>12</v>
      </c>
      <c r="E47">
        <v>348934</v>
      </c>
      <c r="F47">
        <v>3299600</v>
      </c>
      <c r="G47" s="3">
        <v>14065.032327586208</v>
      </c>
      <c r="H47">
        <v>16498</v>
      </c>
      <c r="I47">
        <v>330</v>
      </c>
      <c r="J47">
        <v>42</v>
      </c>
      <c r="K47" s="3">
        <v>11271.659482758621</v>
      </c>
    </row>
    <row r="48" spans="1:11" x14ac:dyDescent="0.3">
      <c r="A48">
        <v>47</v>
      </c>
      <c r="B48" s="1">
        <v>44232</v>
      </c>
      <c r="C48" t="s">
        <v>14</v>
      </c>
      <c r="D48" t="s">
        <v>15</v>
      </c>
      <c r="E48">
        <v>89459845</v>
      </c>
      <c r="F48">
        <v>236719</v>
      </c>
      <c r="G48" s="3">
        <v>5222.5538793103451</v>
      </c>
      <c r="H48">
        <v>4504</v>
      </c>
      <c r="I48">
        <v>151</v>
      </c>
      <c r="J48">
        <v>23</v>
      </c>
      <c r="K48" s="3">
        <v>9584.1594827586214</v>
      </c>
    </row>
    <row r="49" spans="1:11" x14ac:dyDescent="0.3">
      <c r="A49">
        <v>48</v>
      </c>
      <c r="B49" s="1">
        <v>44232</v>
      </c>
      <c r="C49" t="s">
        <v>16</v>
      </c>
      <c r="D49" t="s">
        <v>15</v>
      </c>
      <c r="E49">
        <v>127823</v>
      </c>
      <c r="F49">
        <v>9914040</v>
      </c>
      <c r="G49" s="3">
        <v>3064.3965517241381</v>
      </c>
      <c r="H49">
        <v>11993</v>
      </c>
      <c r="I49">
        <v>139</v>
      </c>
      <c r="J49">
        <v>14</v>
      </c>
      <c r="K49" s="3">
        <v>2674.7844827586209</v>
      </c>
    </row>
    <row r="50" spans="1:11" x14ac:dyDescent="0.3">
      <c r="A50">
        <v>49</v>
      </c>
      <c r="B50" s="1">
        <v>44232</v>
      </c>
      <c r="C50" t="s">
        <v>17</v>
      </c>
      <c r="D50" t="s">
        <v>18</v>
      </c>
      <c r="E50">
        <v>10934</v>
      </c>
      <c r="F50">
        <v>1965108</v>
      </c>
      <c r="G50" s="3">
        <v>23847.898706896554</v>
      </c>
      <c r="H50">
        <v>22507</v>
      </c>
      <c r="I50">
        <v>731</v>
      </c>
      <c r="J50">
        <v>146</v>
      </c>
      <c r="K50" s="3">
        <v>62781.788793103449</v>
      </c>
    </row>
    <row r="51" spans="1:11" x14ac:dyDescent="0.3">
      <c r="A51">
        <v>50</v>
      </c>
      <c r="B51" s="1">
        <v>44232</v>
      </c>
      <c r="C51" t="s">
        <v>19</v>
      </c>
      <c r="D51" t="s">
        <v>12</v>
      </c>
      <c r="E51">
        <v>9034945</v>
      </c>
      <c r="F51">
        <v>7485780</v>
      </c>
      <c r="G51" s="3">
        <v>13917.349137931036</v>
      </c>
      <c r="H51">
        <v>13498</v>
      </c>
      <c r="I51">
        <v>526</v>
      </c>
      <c r="J51">
        <v>76</v>
      </c>
      <c r="K51" s="3">
        <v>24491.163793103449</v>
      </c>
    </row>
    <row r="52" spans="1:11" x14ac:dyDescent="0.3">
      <c r="A52">
        <v>51</v>
      </c>
      <c r="B52" s="1">
        <v>44232</v>
      </c>
      <c r="C52" t="s">
        <v>20</v>
      </c>
      <c r="D52" t="s">
        <v>12</v>
      </c>
      <c r="E52">
        <v>983498</v>
      </c>
      <c r="F52">
        <v>5100600</v>
      </c>
      <c r="G52" s="3">
        <v>732.15517241379314</v>
      </c>
      <c r="H52">
        <v>25503</v>
      </c>
      <c r="I52">
        <v>765</v>
      </c>
      <c r="J52">
        <v>4</v>
      </c>
      <c r="K52" s="3">
        <v>426.93965517241384</v>
      </c>
    </row>
    <row r="53" spans="1:11" x14ac:dyDescent="0.3">
      <c r="A53">
        <v>52</v>
      </c>
      <c r="B53" s="1">
        <v>44232</v>
      </c>
      <c r="C53" t="s">
        <v>21</v>
      </c>
      <c r="D53" t="s">
        <v>12</v>
      </c>
      <c r="E53">
        <v>4387490</v>
      </c>
      <c r="F53">
        <v>48954</v>
      </c>
      <c r="G53" s="3">
        <v>365.88038793103448</v>
      </c>
      <c r="H53">
        <v>1505</v>
      </c>
      <c r="I53">
        <v>30</v>
      </c>
      <c r="J53">
        <v>5</v>
      </c>
      <c r="K53" s="3">
        <v>1457.9741379310346</v>
      </c>
    </row>
    <row r="54" spans="1:11" x14ac:dyDescent="0.3">
      <c r="A54">
        <v>53</v>
      </c>
      <c r="B54" s="1">
        <v>44232</v>
      </c>
      <c r="C54" t="s">
        <v>22</v>
      </c>
      <c r="D54" t="s">
        <v>12</v>
      </c>
      <c r="E54">
        <v>544756</v>
      </c>
      <c r="F54">
        <v>600400</v>
      </c>
      <c r="G54" s="3">
        <v>10387.338362068966</v>
      </c>
      <c r="H54">
        <v>6004</v>
      </c>
      <c r="I54">
        <v>120</v>
      </c>
      <c r="J54">
        <v>21</v>
      </c>
      <c r="K54" s="3">
        <v>511.42241379310349</v>
      </c>
    </row>
    <row r="55" spans="1:11" x14ac:dyDescent="0.3">
      <c r="A55">
        <v>54</v>
      </c>
      <c r="B55" s="1">
        <v>44232</v>
      </c>
      <c r="C55" t="s">
        <v>23</v>
      </c>
      <c r="D55" t="s">
        <v>18</v>
      </c>
      <c r="E55">
        <v>374754</v>
      </c>
      <c r="F55">
        <v>2153303</v>
      </c>
      <c r="G55" s="3">
        <v>1962.9148706896551</v>
      </c>
      <c r="H55">
        <v>15003</v>
      </c>
      <c r="I55">
        <v>51</v>
      </c>
      <c r="J55">
        <v>8</v>
      </c>
      <c r="K55" s="3">
        <v>2576.2931034482758</v>
      </c>
    </row>
    <row r="56" spans="1:11" x14ac:dyDescent="0.3">
      <c r="A56">
        <v>55</v>
      </c>
      <c r="B56" s="1">
        <v>44232</v>
      </c>
      <c r="C56" t="s">
        <v>24</v>
      </c>
      <c r="D56" t="s">
        <v>25</v>
      </c>
      <c r="E56">
        <v>39889</v>
      </c>
      <c r="F56">
        <v>8238872</v>
      </c>
      <c r="G56" s="3">
        <v>23056.142241379312</v>
      </c>
      <c r="H56">
        <v>20997</v>
      </c>
      <c r="I56">
        <v>796</v>
      </c>
      <c r="J56">
        <v>119</v>
      </c>
      <c r="K56" s="3">
        <v>25390.086206896554</v>
      </c>
    </row>
    <row r="57" spans="1:11" x14ac:dyDescent="0.3">
      <c r="A57">
        <v>56</v>
      </c>
      <c r="B57" s="1">
        <v>44233</v>
      </c>
      <c r="C57" t="s">
        <v>11</v>
      </c>
      <c r="D57" t="s">
        <v>12</v>
      </c>
      <c r="E57">
        <v>349043</v>
      </c>
      <c r="F57">
        <v>310024</v>
      </c>
      <c r="G57" s="3">
        <v>2177.1497844827591</v>
      </c>
      <c r="H57">
        <v>2391</v>
      </c>
      <c r="I57">
        <v>76</v>
      </c>
      <c r="J57">
        <v>9</v>
      </c>
      <c r="K57" s="3">
        <v>2486.6379310344828</v>
      </c>
    </row>
    <row r="58" spans="1:11" x14ac:dyDescent="0.3">
      <c r="A58">
        <v>57</v>
      </c>
      <c r="B58" s="1">
        <v>44233</v>
      </c>
      <c r="C58" t="s">
        <v>13</v>
      </c>
      <c r="D58" t="s">
        <v>12</v>
      </c>
      <c r="E58">
        <v>348934</v>
      </c>
      <c r="F58">
        <v>448321</v>
      </c>
      <c r="G58" s="3">
        <v>3355.2047413793107</v>
      </c>
      <c r="H58">
        <v>3302</v>
      </c>
      <c r="I58">
        <v>108</v>
      </c>
      <c r="J58">
        <v>9</v>
      </c>
      <c r="K58" s="3">
        <v>2415.3556034482758</v>
      </c>
    </row>
    <row r="59" spans="1:11" x14ac:dyDescent="0.3">
      <c r="A59">
        <v>58</v>
      </c>
      <c r="B59" s="1">
        <v>44233</v>
      </c>
      <c r="C59" t="s">
        <v>14</v>
      </c>
      <c r="D59" t="s">
        <v>15</v>
      </c>
      <c r="E59">
        <v>89459845</v>
      </c>
      <c r="F59">
        <v>44950</v>
      </c>
      <c r="G59" s="3">
        <v>364.70204741379314</v>
      </c>
      <c r="H59">
        <v>899</v>
      </c>
      <c r="I59">
        <v>13</v>
      </c>
      <c r="J59">
        <v>1</v>
      </c>
      <c r="K59" s="3">
        <v>438.36206896551727</v>
      </c>
    </row>
    <row r="60" spans="1:11" x14ac:dyDescent="0.3">
      <c r="A60">
        <v>59</v>
      </c>
      <c r="B60" s="1">
        <v>44233</v>
      </c>
      <c r="C60" t="s">
        <v>16</v>
      </c>
      <c r="D60" t="s">
        <v>15</v>
      </c>
      <c r="E60">
        <v>127823</v>
      </c>
      <c r="F60">
        <v>478400</v>
      </c>
      <c r="G60" s="3">
        <v>1214.5474137931035</v>
      </c>
      <c r="H60">
        <v>2392</v>
      </c>
      <c r="I60">
        <v>48</v>
      </c>
      <c r="J60">
        <v>6</v>
      </c>
      <c r="K60" s="3">
        <v>708.62068965517244</v>
      </c>
    </row>
    <row r="61" spans="1:11" x14ac:dyDescent="0.3">
      <c r="A61">
        <v>60</v>
      </c>
      <c r="B61" s="1">
        <v>44233</v>
      </c>
      <c r="C61" t="s">
        <v>17</v>
      </c>
      <c r="D61" t="s">
        <v>18</v>
      </c>
      <c r="E61">
        <v>10934</v>
      </c>
      <c r="F61">
        <v>472252</v>
      </c>
      <c r="G61" s="3">
        <v>4362.6831896551721</v>
      </c>
      <c r="H61">
        <v>4508</v>
      </c>
      <c r="I61">
        <v>133</v>
      </c>
      <c r="J61">
        <v>27</v>
      </c>
      <c r="K61" s="3">
        <v>11610.290948275862</v>
      </c>
    </row>
    <row r="62" spans="1:11" x14ac:dyDescent="0.3">
      <c r="A62">
        <v>61</v>
      </c>
      <c r="B62" s="1">
        <v>44233</v>
      </c>
      <c r="C62" t="s">
        <v>19</v>
      </c>
      <c r="D62" t="s">
        <v>12</v>
      </c>
      <c r="E62">
        <v>9034945</v>
      </c>
      <c r="F62">
        <v>425467</v>
      </c>
      <c r="G62" s="3">
        <v>197.28071120689657</v>
      </c>
      <c r="H62">
        <v>2695</v>
      </c>
      <c r="I62">
        <v>14</v>
      </c>
      <c r="J62">
        <v>1</v>
      </c>
      <c r="K62" s="3">
        <v>321.01293103448279</v>
      </c>
    </row>
    <row r="63" spans="1:11" x14ac:dyDescent="0.3">
      <c r="A63">
        <v>62</v>
      </c>
      <c r="B63" s="1">
        <v>44233</v>
      </c>
      <c r="C63" t="s">
        <v>20</v>
      </c>
      <c r="D63" t="s">
        <v>12</v>
      </c>
      <c r="E63">
        <v>983498</v>
      </c>
      <c r="F63">
        <v>1589341</v>
      </c>
      <c r="G63" s="3">
        <v>656.43318965517244</v>
      </c>
      <c r="H63">
        <v>5092</v>
      </c>
      <c r="I63">
        <v>102</v>
      </c>
      <c r="J63">
        <v>5</v>
      </c>
      <c r="K63" s="3">
        <v>662.44612068965523</v>
      </c>
    </row>
    <row r="64" spans="1:11" x14ac:dyDescent="0.3">
      <c r="A64">
        <v>63</v>
      </c>
      <c r="B64" s="1">
        <v>44233</v>
      </c>
      <c r="C64" t="s">
        <v>21</v>
      </c>
      <c r="D64" t="s">
        <v>12</v>
      </c>
      <c r="E64">
        <v>4387490</v>
      </c>
      <c r="F64">
        <v>10200</v>
      </c>
      <c r="G64" s="3">
        <v>76.516702586206904</v>
      </c>
      <c r="H64">
        <v>306</v>
      </c>
      <c r="I64">
        <v>6</v>
      </c>
      <c r="J64">
        <v>1</v>
      </c>
      <c r="K64" s="3">
        <v>295.90517241379314</v>
      </c>
    </row>
    <row r="65" spans="1:11" x14ac:dyDescent="0.3">
      <c r="A65">
        <v>64</v>
      </c>
      <c r="B65" s="1">
        <v>44233</v>
      </c>
      <c r="C65" t="s">
        <v>22</v>
      </c>
      <c r="D65" t="s">
        <v>12</v>
      </c>
      <c r="E65">
        <v>544756</v>
      </c>
      <c r="F65">
        <v>119700</v>
      </c>
      <c r="G65" s="3">
        <v>1577.6400862068967</v>
      </c>
      <c r="H65">
        <v>1197</v>
      </c>
      <c r="I65">
        <v>24</v>
      </c>
      <c r="J65">
        <v>4</v>
      </c>
      <c r="K65" s="3">
        <v>346.33620689655174</v>
      </c>
    </row>
    <row r="66" spans="1:11" x14ac:dyDescent="0.3">
      <c r="A66">
        <v>65</v>
      </c>
      <c r="B66" s="1">
        <v>44233</v>
      </c>
      <c r="C66" t="s">
        <v>23</v>
      </c>
      <c r="D66" t="s">
        <v>18</v>
      </c>
      <c r="E66">
        <v>374754</v>
      </c>
      <c r="F66">
        <v>300700</v>
      </c>
      <c r="G66" s="3">
        <v>446.61691810344826</v>
      </c>
      <c r="H66">
        <v>3007</v>
      </c>
      <c r="I66">
        <v>20</v>
      </c>
      <c r="J66">
        <v>2</v>
      </c>
      <c r="K66" s="3">
        <v>509.1594827586207</v>
      </c>
    </row>
    <row r="67" spans="1:11" x14ac:dyDescent="0.3">
      <c r="A67">
        <v>66</v>
      </c>
      <c r="B67" s="1">
        <v>44233</v>
      </c>
      <c r="C67" t="s">
        <v>24</v>
      </c>
      <c r="D67" t="s">
        <v>25</v>
      </c>
      <c r="E67">
        <v>39889</v>
      </c>
      <c r="F67">
        <v>42070000</v>
      </c>
      <c r="G67" s="3">
        <v>2057.3922413793102</v>
      </c>
      <c r="H67">
        <v>4207</v>
      </c>
      <c r="I67">
        <v>84</v>
      </c>
      <c r="J67">
        <v>10</v>
      </c>
      <c r="K67" s="3">
        <v>2630.3879310344828</v>
      </c>
    </row>
    <row r="68" spans="1:11" x14ac:dyDescent="0.3">
      <c r="A68">
        <v>67</v>
      </c>
      <c r="B68" s="1">
        <v>44234</v>
      </c>
      <c r="C68" t="s">
        <v>11</v>
      </c>
      <c r="D68" t="s">
        <v>12</v>
      </c>
      <c r="E68">
        <v>349043</v>
      </c>
      <c r="F68">
        <v>478000</v>
      </c>
      <c r="G68" s="3">
        <v>1471.6810344827588</v>
      </c>
      <c r="H68">
        <v>2390</v>
      </c>
      <c r="I68">
        <v>45</v>
      </c>
      <c r="J68">
        <v>5</v>
      </c>
      <c r="K68" s="3">
        <v>1341.8642241379312</v>
      </c>
    </row>
    <row r="69" spans="1:11" x14ac:dyDescent="0.3">
      <c r="A69">
        <v>68</v>
      </c>
      <c r="B69" s="1">
        <v>44234</v>
      </c>
      <c r="C69" t="s">
        <v>13</v>
      </c>
      <c r="D69" t="s">
        <v>12</v>
      </c>
      <c r="E69">
        <v>348934</v>
      </c>
      <c r="F69">
        <v>659000</v>
      </c>
      <c r="G69" s="3">
        <v>2073.5775862068967</v>
      </c>
      <c r="H69">
        <v>3295</v>
      </c>
      <c r="I69">
        <v>66</v>
      </c>
      <c r="J69">
        <v>5</v>
      </c>
      <c r="K69" s="3">
        <v>1278.8254310344828</v>
      </c>
    </row>
    <row r="70" spans="1:11" x14ac:dyDescent="0.3">
      <c r="A70">
        <v>69</v>
      </c>
      <c r="B70" s="1">
        <v>44234</v>
      </c>
      <c r="C70" t="s">
        <v>14</v>
      </c>
      <c r="D70" t="s">
        <v>15</v>
      </c>
      <c r="E70">
        <v>89459845</v>
      </c>
      <c r="F70">
        <v>44650</v>
      </c>
      <c r="G70" s="3">
        <v>346.22844827586209</v>
      </c>
      <c r="H70">
        <v>893</v>
      </c>
      <c r="I70">
        <v>18</v>
      </c>
      <c r="J70">
        <v>2</v>
      </c>
      <c r="K70" s="3">
        <v>762.5</v>
      </c>
    </row>
    <row r="71" spans="1:11" x14ac:dyDescent="0.3">
      <c r="A71">
        <v>70</v>
      </c>
      <c r="B71" s="1">
        <v>44234</v>
      </c>
      <c r="C71" t="s">
        <v>16</v>
      </c>
      <c r="D71" t="s">
        <v>15</v>
      </c>
      <c r="E71">
        <v>127823</v>
      </c>
      <c r="F71">
        <v>1137473</v>
      </c>
      <c r="G71" s="3">
        <v>975.32866379310349</v>
      </c>
      <c r="H71">
        <v>2404</v>
      </c>
      <c r="I71">
        <v>48</v>
      </c>
      <c r="J71">
        <v>5</v>
      </c>
      <c r="K71" s="3">
        <v>961.47629310344837</v>
      </c>
    </row>
    <row r="72" spans="1:11" x14ac:dyDescent="0.3">
      <c r="A72">
        <v>71</v>
      </c>
      <c r="B72" s="1">
        <v>44234</v>
      </c>
      <c r="C72" t="s">
        <v>17</v>
      </c>
      <c r="D72" t="s">
        <v>18</v>
      </c>
      <c r="E72">
        <v>10934</v>
      </c>
      <c r="F72">
        <v>694624</v>
      </c>
      <c r="G72" s="3">
        <v>1706.9019396551726</v>
      </c>
      <c r="H72">
        <v>4505</v>
      </c>
      <c r="I72">
        <v>82</v>
      </c>
      <c r="J72">
        <v>15</v>
      </c>
      <c r="K72" s="3">
        <v>6450.1616379310353</v>
      </c>
    </row>
    <row r="73" spans="1:11" x14ac:dyDescent="0.3">
      <c r="A73">
        <v>72</v>
      </c>
      <c r="B73" s="1">
        <v>44234</v>
      </c>
      <c r="C73" t="s">
        <v>19</v>
      </c>
      <c r="D73" t="s">
        <v>12</v>
      </c>
      <c r="E73">
        <v>9034945</v>
      </c>
      <c r="F73">
        <v>1246126</v>
      </c>
      <c r="G73" s="3">
        <v>2045.5765086206898</v>
      </c>
      <c r="H73">
        <v>2696</v>
      </c>
      <c r="I73">
        <v>100</v>
      </c>
      <c r="J73">
        <v>11</v>
      </c>
      <c r="K73" s="3">
        <v>3544.7737068965521</v>
      </c>
    </row>
    <row r="74" spans="1:11" x14ac:dyDescent="0.3">
      <c r="A74">
        <v>73</v>
      </c>
      <c r="B74" s="1">
        <v>44234</v>
      </c>
      <c r="C74" t="s">
        <v>20</v>
      </c>
      <c r="D74" t="s">
        <v>12</v>
      </c>
      <c r="E74">
        <v>983498</v>
      </c>
      <c r="F74">
        <v>567096</v>
      </c>
      <c r="G74" s="3">
        <v>363.57435344827587</v>
      </c>
      <c r="H74">
        <v>5103</v>
      </c>
      <c r="I74">
        <v>199</v>
      </c>
      <c r="J74">
        <v>2</v>
      </c>
      <c r="K74" s="3">
        <v>213.46982758620692</v>
      </c>
    </row>
    <row r="75" spans="1:11" x14ac:dyDescent="0.3">
      <c r="A75">
        <v>74</v>
      </c>
      <c r="B75" s="1">
        <v>44234</v>
      </c>
      <c r="C75" t="s">
        <v>21</v>
      </c>
      <c r="D75" t="s">
        <v>12</v>
      </c>
      <c r="E75">
        <v>4387490</v>
      </c>
      <c r="F75">
        <v>9938</v>
      </c>
      <c r="G75" s="3">
        <v>185.09913793103451</v>
      </c>
      <c r="H75">
        <v>294</v>
      </c>
      <c r="I75">
        <v>6</v>
      </c>
      <c r="J75">
        <v>1</v>
      </c>
      <c r="K75" s="3">
        <v>268.37284482758622</v>
      </c>
    </row>
    <row r="76" spans="1:11" x14ac:dyDescent="0.3">
      <c r="A76">
        <v>75</v>
      </c>
      <c r="B76" s="1">
        <v>44234</v>
      </c>
      <c r="C76" t="s">
        <v>22</v>
      </c>
      <c r="D76" t="s">
        <v>12</v>
      </c>
      <c r="E76">
        <v>544756</v>
      </c>
      <c r="F76">
        <v>174221</v>
      </c>
      <c r="G76" s="3">
        <v>544.44504310344826</v>
      </c>
      <c r="H76">
        <v>1197</v>
      </c>
      <c r="I76">
        <v>6</v>
      </c>
      <c r="J76">
        <v>1</v>
      </c>
      <c r="K76" s="3">
        <v>52.855603448275865</v>
      </c>
    </row>
    <row r="77" spans="1:11" x14ac:dyDescent="0.3">
      <c r="A77">
        <v>76</v>
      </c>
      <c r="B77" s="1">
        <v>44234</v>
      </c>
      <c r="C77" t="s">
        <v>23</v>
      </c>
      <c r="D77" t="s">
        <v>18</v>
      </c>
      <c r="E77">
        <v>374754</v>
      </c>
      <c r="F77">
        <v>300700</v>
      </c>
      <c r="G77" s="3">
        <v>2487.4784482758623</v>
      </c>
      <c r="H77">
        <v>3007</v>
      </c>
      <c r="I77">
        <v>93</v>
      </c>
      <c r="J77">
        <v>12</v>
      </c>
      <c r="K77" s="3">
        <v>3667.8879310344828</v>
      </c>
    </row>
    <row r="78" spans="1:11" x14ac:dyDescent="0.3">
      <c r="A78">
        <v>77</v>
      </c>
      <c r="B78" s="1">
        <v>44234</v>
      </c>
      <c r="C78" t="s">
        <v>24</v>
      </c>
      <c r="D78" t="s">
        <v>25</v>
      </c>
      <c r="E78">
        <v>39889</v>
      </c>
      <c r="F78">
        <v>3957603</v>
      </c>
      <c r="G78" s="3">
        <v>4309.6821120689656</v>
      </c>
      <c r="H78">
        <v>4203</v>
      </c>
      <c r="I78">
        <v>142</v>
      </c>
      <c r="J78">
        <v>27</v>
      </c>
      <c r="K78" s="3">
        <v>4876.2931034482763</v>
      </c>
    </row>
    <row r="79" spans="1:11" x14ac:dyDescent="0.3">
      <c r="A79">
        <v>78</v>
      </c>
      <c r="B79" s="1">
        <v>44235</v>
      </c>
      <c r="C79" t="s">
        <v>11</v>
      </c>
      <c r="D79" t="s">
        <v>12</v>
      </c>
      <c r="E79">
        <v>349043</v>
      </c>
      <c r="F79">
        <v>479000</v>
      </c>
      <c r="G79" s="3">
        <v>1466.0775862068967</v>
      </c>
      <c r="H79">
        <v>2395</v>
      </c>
      <c r="I79">
        <v>36</v>
      </c>
      <c r="J79">
        <v>5</v>
      </c>
      <c r="K79" s="3">
        <v>1203.9331896551726</v>
      </c>
    </row>
    <row r="80" spans="1:11" x14ac:dyDescent="0.3">
      <c r="A80">
        <v>79</v>
      </c>
      <c r="B80" s="1">
        <v>44235</v>
      </c>
      <c r="C80" t="s">
        <v>13</v>
      </c>
      <c r="D80" t="s">
        <v>12</v>
      </c>
      <c r="E80">
        <v>348934</v>
      </c>
      <c r="F80">
        <v>472656</v>
      </c>
      <c r="G80" s="3">
        <v>1818.5775862068967</v>
      </c>
      <c r="H80">
        <v>3290</v>
      </c>
      <c r="I80">
        <v>66</v>
      </c>
      <c r="J80">
        <v>5</v>
      </c>
      <c r="K80" s="3">
        <v>1544.719827586207</v>
      </c>
    </row>
    <row r="81" spans="1:11" x14ac:dyDescent="0.3">
      <c r="A81">
        <v>80</v>
      </c>
      <c r="B81" s="1">
        <v>44235</v>
      </c>
      <c r="C81" t="s">
        <v>14</v>
      </c>
      <c r="D81" t="s">
        <v>15</v>
      </c>
      <c r="E81">
        <v>89459845</v>
      </c>
      <c r="F81">
        <v>51350</v>
      </c>
      <c r="G81" s="3">
        <v>372.78286637931041</v>
      </c>
      <c r="H81">
        <v>904</v>
      </c>
      <c r="I81">
        <v>20</v>
      </c>
      <c r="J81">
        <v>2</v>
      </c>
      <c r="K81" s="3">
        <v>875.00000000000011</v>
      </c>
    </row>
    <row r="82" spans="1:11" x14ac:dyDescent="0.3">
      <c r="A82">
        <v>81</v>
      </c>
      <c r="B82" s="1">
        <v>44235</v>
      </c>
      <c r="C82" t="s">
        <v>16</v>
      </c>
      <c r="D82" t="s">
        <v>15</v>
      </c>
      <c r="E82">
        <v>127823</v>
      </c>
      <c r="F82">
        <v>478000</v>
      </c>
      <c r="G82" s="3">
        <v>892.64547413793105</v>
      </c>
      <c r="H82">
        <v>2390</v>
      </c>
      <c r="I82">
        <v>48</v>
      </c>
      <c r="J82">
        <v>5</v>
      </c>
      <c r="K82" s="3">
        <v>915.67887931034488</v>
      </c>
    </row>
    <row r="83" spans="1:11" x14ac:dyDescent="0.3">
      <c r="A83">
        <v>82</v>
      </c>
      <c r="B83" s="1">
        <v>44235</v>
      </c>
      <c r="C83" t="s">
        <v>17</v>
      </c>
      <c r="D83" t="s">
        <v>18</v>
      </c>
      <c r="E83">
        <v>10934</v>
      </c>
      <c r="F83">
        <v>685530</v>
      </c>
      <c r="G83" s="3">
        <v>1826.1099137931035</v>
      </c>
      <c r="H83">
        <v>4491</v>
      </c>
      <c r="I83">
        <v>79</v>
      </c>
      <c r="J83">
        <v>16</v>
      </c>
      <c r="K83" s="3">
        <v>6475</v>
      </c>
    </row>
    <row r="84" spans="1:11" x14ac:dyDescent="0.3">
      <c r="A84">
        <v>83</v>
      </c>
      <c r="B84" s="1">
        <v>44235</v>
      </c>
      <c r="C84" t="s">
        <v>19</v>
      </c>
      <c r="D84" t="s">
        <v>12</v>
      </c>
      <c r="E84">
        <v>9034945</v>
      </c>
      <c r="F84">
        <v>472836</v>
      </c>
      <c r="G84" s="3">
        <v>17.821120689655174</v>
      </c>
      <c r="H84">
        <v>2690</v>
      </c>
      <c r="I84">
        <v>1</v>
      </c>
      <c r="J84">
        <v>0</v>
      </c>
      <c r="K84" s="3">
        <v>0</v>
      </c>
    </row>
    <row r="85" spans="1:11" x14ac:dyDescent="0.3">
      <c r="A85">
        <v>84</v>
      </c>
      <c r="B85" s="1">
        <v>44235</v>
      </c>
      <c r="C85" t="s">
        <v>20</v>
      </c>
      <c r="D85" t="s">
        <v>12</v>
      </c>
      <c r="E85">
        <v>983498</v>
      </c>
      <c r="F85">
        <v>1020000</v>
      </c>
      <c r="G85" s="3">
        <v>110.84590517241381</v>
      </c>
      <c r="H85">
        <v>5100</v>
      </c>
      <c r="I85">
        <v>102</v>
      </c>
      <c r="J85">
        <v>1</v>
      </c>
      <c r="K85" s="3">
        <v>106.73491379310346</v>
      </c>
    </row>
    <row r="86" spans="1:11" x14ac:dyDescent="0.3">
      <c r="A86">
        <v>85</v>
      </c>
      <c r="B86" s="1">
        <v>44235</v>
      </c>
      <c r="C86" t="s">
        <v>21</v>
      </c>
      <c r="D86" t="s">
        <v>12</v>
      </c>
      <c r="E86">
        <v>4387490</v>
      </c>
      <c r="F86">
        <v>10067</v>
      </c>
      <c r="G86" s="3">
        <v>233.62284482758622</v>
      </c>
      <c r="H86">
        <v>302</v>
      </c>
      <c r="I86">
        <v>10</v>
      </c>
      <c r="J86">
        <v>2</v>
      </c>
      <c r="K86" s="3">
        <v>540.73275862068965</v>
      </c>
    </row>
    <row r="87" spans="1:11" x14ac:dyDescent="0.3">
      <c r="A87">
        <v>86</v>
      </c>
      <c r="B87" s="1">
        <v>44235</v>
      </c>
      <c r="C87" t="s">
        <v>22</v>
      </c>
      <c r="D87" t="s">
        <v>12</v>
      </c>
      <c r="E87">
        <v>544756</v>
      </c>
      <c r="F87">
        <v>120200</v>
      </c>
      <c r="G87" s="3">
        <v>2160.5064655172414</v>
      </c>
      <c r="H87">
        <v>1202</v>
      </c>
      <c r="I87">
        <v>24</v>
      </c>
      <c r="J87">
        <v>5</v>
      </c>
      <c r="K87" s="3">
        <v>264.2780172413793</v>
      </c>
    </row>
    <row r="88" spans="1:11" x14ac:dyDescent="0.3">
      <c r="A88">
        <v>87</v>
      </c>
      <c r="B88" s="1">
        <v>44235</v>
      </c>
      <c r="C88" t="s">
        <v>23</v>
      </c>
      <c r="D88" t="s">
        <v>18</v>
      </c>
      <c r="E88">
        <v>374754</v>
      </c>
      <c r="F88">
        <v>361650</v>
      </c>
      <c r="G88" s="3">
        <v>1678.5721982758621</v>
      </c>
      <c r="H88">
        <v>2991</v>
      </c>
      <c r="I88">
        <v>60</v>
      </c>
      <c r="J88">
        <v>9</v>
      </c>
      <c r="K88" s="3">
        <v>2426.0237068965521</v>
      </c>
    </row>
    <row r="89" spans="1:11" x14ac:dyDescent="0.3">
      <c r="A89">
        <v>88</v>
      </c>
      <c r="B89" s="1">
        <v>44235</v>
      </c>
      <c r="C89" t="s">
        <v>24</v>
      </c>
      <c r="D89" t="s">
        <v>25</v>
      </c>
      <c r="E89">
        <v>39889</v>
      </c>
      <c r="F89">
        <v>2233790</v>
      </c>
      <c r="G89" s="3">
        <v>1717.8825431034484</v>
      </c>
      <c r="H89">
        <v>4197</v>
      </c>
      <c r="I89">
        <v>84</v>
      </c>
      <c r="J89">
        <v>10</v>
      </c>
      <c r="K89" s="3">
        <v>2278.0172413793107</v>
      </c>
    </row>
    <row r="90" spans="1:11" x14ac:dyDescent="0.3">
      <c r="A90">
        <v>89</v>
      </c>
      <c r="B90" s="1">
        <v>44236</v>
      </c>
      <c r="C90" t="s">
        <v>11</v>
      </c>
      <c r="D90" t="s">
        <v>12</v>
      </c>
      <c r="E90">
        <v>349043</v>
      </c>
      <c r="F90">
        <v>478600</v>
      </c>
      <c r="G90" s="3">
        <v>2642.0528017241381</v>
      </c>
      <c r="H90">
        <v>2393</v>
      </c>
      <c r="I90">
        <v>68</v>
      </c>
      <c r="J90">
        <v>9</v>
      </c>
      <c r="K90" s="3">
        <v>2306.7349137931037</v>
      </c>
    </row>
    <row r="91" spans="1:11" x14ac:dyDescent="0.3">
      <c r="A91">
        <v>90</v>
      </c>
      <c r="B91" s="1">
        <v>44236</v>
      </c>
      <c r="C91" t="s">
        <v>13</v>
      </c>
      <c r="D91" t="s">
        <v>12</v>
      </c>
      <c r="E91">
        <v>348934</v>
      </c>
      <c r="F91">
        <v>555116</v>
      </c>
      <c r="G91" s="3">
        <v>3346.9504310344832</v>
      </c>
      <c r="H91">
        <v>3303</v>
      </c>
      <c r="I91">
        <v>96</v>
      </c>
      <c r="J91">
        <v>11</v>
      </c>
      <c r="K91" s="3">
        <v>2952.1012931034484</v>
      </c>
    </row>
    <row r="92" spans="1:11" x14ac:dyDescent="0.3">
      <c r="A92">
        <v>91</v>
      </c>
      <c r="B92" s="1">
        <v>44236</v>
      </c>
      <c r="C92" t="s">
        <v>14</v>
      </c>
      <c r="D92" t="s">
        <v>15</v>
      </c>
      <c r="E92">
        <v>89459845</v>
      </c>
      <c r="F92">
        <v>44900</v>
      </c>
      <c r="G92" s="3">
        <v>166.76778017241381</v>
      </c>
      <c r="H92">
        <v>898</v>
      </c>
      <c r="I92">
        <v>5</v>
      </c>
      <c r="J92">
        <v>1</v>
      </c>
      <c r="K92" s="3">
        <v>430.92672413793105</v>
      </c>
    </row>
    <row r="93" spans="1:11" x14ac:dyDescent="0.3">
      <c r="A93">
        <v>92</v>
      </c>
      <c r="B93" s="1">
        <v>44236</v>
      </c>
      <c r="C93" t="s">
        <v>16</v>
      </c>
      <c r="D93" t="s">
        <v>15</v>
      </c>
      <c r="E93">
        <v>127823</v>
      </c>
      <c r="F93">
        <v>478600</v>
      </c>
      <c r="G93" s="3">
        <v>1093.7122844827586</v>
      </c>
      <c r="H93">
        <v>2393</v>
      </c>
      <c r="I93">
        <v>48</v>
      </c>
      <c r="J93">
        <v>5</v>
      </c>
      <c r="K93" s="3">
        <v>803.07112068965523</v>
      </c>
    </row>
    <row r="94" spans="1:11" x14ac:dyDescent="0.3">
      <c r="A94">
        <v>93</v>
      </c>
      <c r="B94" s="1">
        <v>44236</v>
      </c>
      <c r="C94" t="s">
        <v>17</v>
      </c>
      <c r="D94" t="s">
        <v>18</v>
      </c>
      <c r="E94">
        <v>10934</v>
      </c>
      <c r="F94">
        <v>491821</v>
      </c>
      <c r="G94" s="3">
        <v>1499.6228448275863</v>
      </c>
      <c r="H94">
        <v>4495</v>
      </c>
      <c r="I94">
        <v>90</v>
      </c>
      <c r="J94">
        <v>18</v>
      </c>
      <c r="K94" s="3">
        <v>7740.1939655172418</v>
      </c>
    </row>
    <row r="95" spans="1:11" x14ac:dyDescent="0.3">
      <c r="A95">
        <v>94</v>
      </c>
      <c r="B95" s="1">
        <v>44236</v>
      </c>
      <c r="C95" t="s">
        <v>19</v>
      </c>
      <c r="D95" t="s">
        <v>12</v>
      </c>
      <c r="E95">
        <v>9034945</v>
      </c>
      <c r="F95">
        <v>759532</v>
      </c>
      <c r="G95" s="3">
        <v>555.87284482758628</v>
      </c>
      <c r="H95">
        <v>2701</v>
      </c>
      <c r="I95">
        <v>19</v>
      </c>
      <c r="J95">
        <v>3</v>
      </c>
      <c r="K95" s="3">
        <v>1066.8103448275863</v>
      </c>
    </row>
    <row r="96" spans="1:11" x14ac:dyDescent="0.3">
      <c r="A96">
        <v>95</v>
      </c>
      <c r="B96" s="1">
        <v>44236</v>
      </c>
      <c r="C96" t="s">
        <v>20</v>
      </c>
      <c r="D96" t="s">
        <v>12</v>
      </c>
      <c r="E96">
        <v>983498</v>
      </c>
      <c r="F96">
        <v>1022000</v>
      </c>
      <c r="G96" s="3">
        <v>398.61314655172418</v>
      </c>
      <c r="H96">
        <v>5110</v>
      </c>
      <c r="I96">
        <v>102</v>
      </c>
      <c r="J96">
        <v>3</v>
      </c>
      <c r="K96" s="3">
        <v>320.20474137931035</v>
      </c>
    </row>
    <row r="97" spans="1:11" x14ac:dyDescent="0.3">
      <c r="A97">
        <v>96</v>
      </c>
      <c r="B97" s="1">
        <v>44236</v>
      </c>
      <c r="C97" t="s">
        <v>21</v>
      </c>
      <c r="D97" t="s">
        <v>12</v>
      </c>
      <c r="E97">
        <v>4387490</v>
      </c>
      <c r="F97">
        <v>9721</v>
      </c>
      <c r="G97" s="3">
        <v>115.96821120689656</v>
      </c>
      <c r="H97">
        <v>290</v>
      </c>
      <c r="I97">
        <v>6</v>
      </c>
      <c r="J97">
        <v>1</v>
      </c>
      <c r="K97" s="3">
        <v>234.53663793103451</v>
      </c>
    </row>
    <row r="98" spans="1:11" x14ac:dyDescent="0.3">
      <c r="A98">
        <v>97</v>
      </c>
      <c r="B98" s="1">
        <v>44236</v>
      </c>
      <c r="C98" t="s">
        <v>22</v>
      </c>
      <c r="D98" t="s">
        <v>12</v>
      </c>
      <c r="E98">
        <v>544756</v>
      </c>
      <c r="F98">
        <v>189854</v>
      </c>
      <c r="G98" s="3">
        <v>1567.4245689655174</v>
      </c>
      <c r="H98">
        <v>1198</v>
      </c>
      <c r="I98">
        <v>24</v>
      </c>
      <c r="J98">
        <v>3</v>
      </c>
      <c r="K98" s="3">
        <v>158.56681034482759</v>
      </c>
    </row>
    <row r="99" spans="1:11" x14ac:dyDescent="0.3">
      <c r="A99">
        <v>98</v>
      </c>
      <c r="B99" s="1">
        <v>44236</v>
      </c>
      <c r="C99" t="s">
        <v>23</v>
      </c>
      <c r="D99" t="s">
        <v>18</v>
      </c>
      <c r="E99">
        <v>374754</v>
      </c>
      <c r="F99">
        <v>346068</v>
      </c>
      <c r="G99" s="3">
        <v>3105.7327586206898</v>
      </c>
      <c r="H99">
        <v>3006</v>
      </c>
      <c r="I99">
        <v>99</v>
      </c>
      <c r="J99">
        <v>15</v>
      </c>
      <c r="K99" s="3">
        <v>4820.0431034482763</v>
      </c>
    </row>
    <row r="100" spans="1:11" x14ac:dyDescent="0.3">
      <c r="A100">
        <v>99</v>
      </c>
      <c r="B100" s="1">
        <v>44236</v>
      </c>
      <c r="C100" t="s">
        <v>24</v>
      </c>
      <c r="D100" t="s">
        <v>25</v>
      </c>
      <c r="E100">
        <v>39889</v>
      </c>
      <c r="F100">
        <v>3736884</v>
      </c>
      <c r="G100" s="3">
        <v>2410.1131465517242</v>
      </c>
      <c r="H100">
        <v>4190</v>
      </c>
      <c r="I100">
        <v>84</v>
      </c>
      <c r="J100">
        <v>13</v>
      </c>
      <c r="K100" s="3">
        <v>2761.7995689655172</v>
      </c>
    </row>
    <row r="101" spans="1:11" x14ac:dyDescent="0.3">
      <c r="A101">
        <v>100</v>
      </c>
      <c r="B101" s="1">
        <v>44237</v>
      </c>
      <c r="C101" t="s">
        <v>11</v>
      </c>
      <c r="D101" t="s">
        <v>12</v>
      </c>
      <c r="E101">
        <v>349043</v>
      </c>
      <c r="F101">
        <v>961800</v>
      </c>
      <c r="G101" s="3">
        <v>2337.6293103448279</v>
      </c>
      <c r="H101">
        <v>4809</v>
      </c>
      <c r="I101">
        <v>96</v>
      </c>
      <c r="J101">
        <v>8</v>
      </c>
      <c r="K101" s="3">
        <v>2284.4827586206898</v>
      </c>
    </row>
    <row r="102" spans="1:11" x14ac:dyDescent="0.3">
      <c r="A102">
        <v>101</v>
      </c>
      <c r="B102" s="1">
        <v>44237</v>
      </c>
      <c r="C102" t="s">
        <v>13</v>
      </c>
      <c r="D102" t="s">
        <v>12</v>
      </c>
      <c r="E102">
        <v>348934</v>
      </c>
      <c r="F102">
        <v>852250</v>
      </c>
      <c r="G102" s="3">
        <v>2363.4644396551726</v>
      </c>
      <c r="H102">
        <v>6596</v>
      </c>
      <c r="I102">
        <v>132</v>
      </c>
      <c r="J102">
        <v>7</v>
      </c>
      <c r="K102" s="3">
        <v>1878.6099137931035</v>
      </c>
    </row>
    <row r="103" spans="1:11" x14ac:dyDescent="0.3">
      <c r="A103">
        <v>102</v>
      </c>
      <c r="B103" s="1">
        <v>44237</v>
      </c>
      <c r="C103" t="s">
        <v>14</v>
      </c>
      <c r="D103" t="s">
        <v>15</v>
      </c>
      <c r="E103">
        <v>89459845</v>
      </c>
      <c r="F103">
        <v>108748</v>
      </c>
      <c r="G103" s="3">
        <v>2795.4256465517242</v>
      </c>
      <c r="H103">
        <v>1797</v>
      </c>
      <c r="I103">
        <v>57</v>
      </c>
      <c r="J103">
        <v>11</v>
      </c>
      <c r="K103" s="3">
        <v>4672.6293103448279</v>
      </c>
    </row>
    <row r="104" spans="1:11" x14ac:dyDescent="0.3">
      <c r="A104">
        <v>103</v>
      </c>
      <c r="B104" s="1">
        <v>44237</v>
      </c>
      <c r="C104" t="s">
        <v>16</v>
      </c>
      <c r="D104" t="s">
        <v>15</v>
      </c>
      <c r="E104">
        <v>127823</v>
      </c>
      <c r="F104">
        <v>797238</v>
      </c>
      <c r="G104" s="3">
        <v>3641.0452586206902</v>
      </c>
      <c r="H104">
        <v>4797</v>
      </c>
      <c r="I104">
        <v>154</v>
      </c>
      <c r="J104">
        <v>19</v>
      </c>
      <c r="K104" s="3">
        <v>2295.1508620689656</v>
      </c>
    </row>
    <row r="105" spans="1:11" x14ac:dyDescent="0.3">
      <c r="A105">
        <v>104</v>
      </c>
      <c r="B105" s="1">
        <v>44237</v>
      </c>
      <c r="C105" t="s">
        <v>17</v>
      </c>
      <c r="D105" t="s">
        <v>18</v>
      </c>
      <c r="E105">
        <v>10934</v>
      </c>
      <c r="F105">
        <v>1469962</v>
      </c>
      <c r="G105" s="3">
        <v>1068.5021551724139</v>
      </c>
      <c r="H105">
        <v>8998</v>
      </c>
      <c r="I105">
        <v>80</v>
      </c>
      <c r="J105">
        <v>16</v>
      </c>
      <c r="K105" s="3">
        <v>7045.6896551724139</v>
      </c>
    </row>
    <row r="106" spans="1:11" x14ac:dyDescent="0.3">
      <c r="A106">
        <v>105</v>
      </c>
      <c r="B106" s="1">
        <v>44237</v>
      </c>
      <c r="C106" t="s">
        <v>19</v>
      </c>
      <c r="D106" t="s">
        <v>12</v>
      </c>
      <c r="E106">
        <v>9034945</v>
      </c>
      <c r="F106">
        <v>3858193</v>
      </c>
      <c r="G106" s="3">
        <v>2095.3825431034484</v>
      </c>
      <c r="H106">
        <v>5406</v>
      </c>
      <c r="I106">
        <v>186</v>
      </c>
      <c r="J106">
        <v>14</v>
      </c>
      <c r="K106" s="3">
        <v>4511.5301724137935</v>
      </c>
    </row>
    <row r="107" spans="1:11" x14ac:dyDescent="0.3">
      <c r="A107">
        <v>106</v>
      </c>
      <c r="B107" s="1">
        <v>44237</v>
      </c>
      <c r="C107" t="s">
        <v>20</v>
      </c>
      <c r="D107" t="s">
        <v>12</v>
      </c>
      <c r="E107">
        <v>983498</v>
      </c>
      <c r="F107">
        <v>2040000</v>
      </c>
      <c r="G107" s="3">
        <v>762.27909482758628</v>
      </c>
      <c r="H107">
        <v>10200</v>
      </c>
      <c r="I107">
        <v>395</v>
      </c>
      <c r="J107">
        <v>4</v>
      </c>
      <c r="K107" s="3">
        <v>426.93965517241384</v>
      </c>
    </row>
    <row r="108" spans="1:11" x14ac:dyDescent="0.3">
      <c r="A108">
        <v>107</v>
      </c>
      <c r="B108" s="1">
        <v>44237</v>
      </c>
      <c r="C108" t="s">
        <v>21</v>
      </c>
      <c r="D108" t="s">
        <v>12</v>
      </c>
      <c r="E108">
        <v>4387490</v>
      </c>
      <c r="F108">
        <v>18399</v>
      </c>
      <c r="G108" s="3">
        <v>684.96767241379314</v>
      </c>
      <c r="H108">
        <v>599</v>
      </c>
      <c r="I108">
        <v>22</v>
      </c>
      <c r="J108">
        <v>5</v>
      </c>
      <c r="K108" s="3">
        <v>1458.2435344827588</v>
      </c>
    </row>
    <row r="109" spans="1:11" x14ac:dyDescent="0.3">
      <c r="A109">
        <v>108</v>
      </c>
      <c r="B109" s="1">
        <v>44237</v>
      </c>
      <c r="C109" t="s">
        <v>22</v>
      </c>
      <c r="D109" t="s">
        <v>12</v>
      </c>
      <c r="E109">
        <v>544756</v>
      </c>
      <c r="F109">
        <v>321713</v>
      </c>
      <c r="G109" s="3">
        <v>7070.9051724137935</v>
      </c>
      <c r="H109">
        <v>2396</v>
      </c>
      <c r="I109">
        <v>88</v>
      </c>
      <c r="J109">
        <v>15</v>
      </c>
      <c r="K109" s="3">
        <v>792.83405172413802</v>
      </c>
    </row>
    <row r="110" spans="1:11" x14ac:dyDescent="0.3">
      <c r="A110">
        <v>109</v>
      </c>
      <c r="B110" s="1">
        <v>44237</v>
      </c>
      <c r="C110" t="s">
        <v>23</v>
      </c>
      <c r="D110" t="s">
        <v>18</v>
      </c>
      <c r="E110">
        <v>374754</v>
      </c>
      <c r="F110">
        <v>489728</v>
      </c>
      <c r="G110" s="3">
        <v>6837.3383620689656</v>
      </c>
      <c r="H110">
        <v>6005</v>
      </c>
      <c r="I110">
        <v>187</v>
      </c>
      <c r="J110">
        <v>34</v>
      </c>
      <c r="K110" s="3">
        <v>7752.5862068965525</v>
      </c>
    </row>
    <row r="111" spans="1:11" x14ac:dyDescent="0.3">
      <c r="A111">
        <v>110</v>
      </c>
      <c r="B111" s="1">
        <v>44237</v>
      </c>
      <c r="C111" t="s">
        <v>24</v>
      </c>
      <c r="D111" t="s">
        <v>25</v>
      </c>
      <c r="E111">
        <v>39889</v>
      </c>
      <c r="F111">
        <v>5219501</v>
      </c>
      <c r="G111" s="3">
        <v>9672.3599137931033</v>
      </c>
      <c r="H111">
        <v>8391</v>
      </c>
      <c r="I111">
        <v>302</v>
      </c>
      <c r="J111">
        <v>60</v>
      </c>
      <c r="K111" s="3">
        <v>10596.98275862069</v>
      </c>
    </row>
    <row r="112" spans="1:11" x14ac:dyDescent="0.3">
      <c r="A112">
        <v>111</v>
      </c>
      <c r="B112" s="1">
        <v>44238</v>
      </c>
      <c r="C112" t="s">
        <v>11</v>
      </c>
      <c r="D112" t="s">
        <v>12</v>
      </c>
      <c r="E112">
        <v>349043</v>
      </c>
      <c r="F112">
        <v>1061233</v>
      </c>
      <c r="G112" s="3">
        <v>5694.0193965517246</v>
      </c>
      <c r="H112">
        <v>7206</v>
      </c>
      <c r="I112">
        <v>144</v>
      </c>
      <c r="J112">
        <v>23</v>
      </c>
      <c r="K112" s="3">
        <v>5669.4504310344828</v>
      </c>
    </row>
    <row r="113" spans="1:11" x14ac:dyDescent="0.3">
      <c r="A113">
        <v>112</v>
      </c>
      <c r="B113" s="1">
        <v>44238</v>
      </c>
      <c r="C113" t="s">
        <v>13</v>
      </c>
      <c r="D113" t="s">
        <v>12</v>
      </c>
      <c r="E113">
        <v>348934</v>
      </c>
      <c r="F113">
        <v>4564542</v>
      </c>
      <c r="G113" s="3">
        <v>10157.112068965518</v>
      </c>
      <c r="H113">
        <v>9895</v>
      </c>
      <c r="I113">
        <v>304</v>
      </c>
      <c r="J113">
        <v>28</v>
      </c>
      <c r="K113" s="3">
        <v>7061.8534482758623</v>
      </c>
    </row>
    <row r="114" spans="1:11" x14ac:dyDescent="0.3">
      <c r="A114">
        <v>113</v>
      </c>
      <c r="B114" s="1">
        <v>44238</v>
      </c>
      <c r="C114" t="s">
        <v>14</v>
      </c>
      <c r="D114" t="s">
        <v>15</v>
      </c>
      <c r="E114">
        <v>89459845</v>
      </c>
      <c r="F114">
        <v>134600</v>
      </c>
      <c r="G114" s="3">
        <v>1412.7370689655174</v>
      </c>
      <c r="H114">
        <v>2692</v>
      </c>
      <c r="I114">
        <v>54</v>
      </c>
      <c r="J114">
        <v>6</v>
      </c>
      <c r="K114" s="3">
        <v>2639.5474137931037</v>
      </c>
    </row>
    <row r="115" spans="1:11" x14ac:dyDescent="0.3">
      <c r="A115">
        <v>114</v>
      </c>
      <c r="B115" s="1">
        <v>44238</v>
      </c>
      <c r="C115" t="s">
        <v>16</v>
      </c>
      <c r="D115" t="s">
        <v>15</v>
      </c>
      <c r="E115">
        <v>127823</v>
      </c>
      <c r="F115">
        <v>1254537</v>
      </c>
      <c r="G115" s="3">
        <v>2770.6088362068967</v>
      </c>
      <c r="H115">
        <v>7198</v>
      </c>
      <c r="I115">
        <v>144</v>
      </c>
      <c r="J115">
        <v>14</v>
      </c>
      <c r="K115" s="3">
        <v>2262.1767241379312</v>
      </c>
    </row>
    <row r="116" spans="1:11" x14ac:dyDescent="0.3">
      <c r="A116">
        <v>115</v>
      </c>
      <c r="B116" s="1">
        <v>44238</v>
      </c>
      <c r="C116" t="s">
        <v>17</v>
      </c>
      <c r="D116" t="s">
        <v>18</v>
      </c>
      <c r="E116">
        <v>10934</v>
      </c>
      <c r="F116">
        <v>1210466</v>
      </c>
      <c r="G116" s="3">
        <v>10622.898706896553</v>
      </c>
      <c r="H116">
        <v>13506</v>
      </c>
      <c r="I116">
        <v>474</v>
      </c>
      <c r="J116">
        <v>95</v>
      </c>
      <c r="K116" s="3">
        <v>44817.887931034486</v>
      </c>
    </row>
    <row r="117" spans="1:11" x14ac:dyDescent="0.3">
      <c r="A117">
        <v>116</v>
      </c>
      <c r="B117" s="1">
        <v>44238</v>
      </c>
      <c r="C117" t="s">
        <v>19</v>
      </c>
      <c r="D117" t="s">
        <v>12</v>
      </c>
      <c r="E117">
        <v>9034945</v>
      </c>
      <c r="F117">
        <v>2224531</v>
      </c>
      <c r="G117" s="3">
        <v>18.803340517241381</v>
      </c>
      <c r="H117">
        <v>8106</v>
      </c>
      <c r="I117">
        <v>1</v>
      </c>
      <c r="J117">
        <v>0</v>
      </c>
      <c r="K117" s="3">
        <v>0</v>
      </c>
    </row>
    <row r="118" spans="1:11" x14ac:dyDescent="0.3">
      <c r="A118">
        <v>117</v>
      </c>
      <c r="B118" s="1">
        <v>44238</v>
      </c>
      <c r="C118" t="s">
        <v>20</v>
      </c>
      <c r="D118" t="s">
        <v>12</v>
      </c>
      <c r="E118">
        <v>983498</v>
      </c>
      <c r="F118">
        <v>3058200</v>
      </c>
      <c r="G118" s="3">
        <v>222.99191810344826</v>
      </c>
      <c r="H118">
        <v>15291</v>
      </c>
      <c r="I118">
        <v>114</v>
      </c>
      <c r="J118">
        <v>1</v>
      </c>
      <c r="K118" s="3">
        <v>149.29956896551724</v>
      </c>
    </row>
    <row r="119" spans="1:11" x14ac:dyDescent="0.3">
      <c r="A119">
        <v>118</v>
      </c>
      <c r="B119" s="1">
        <v>44238</v>
      </c>
      <c r="C119" t="s">
        <v>21</v>
      </c>
      <c r="D119" t="s">
        <v>12</v>
      </c>
      <c r="E119">
        <v>4387490</v>
      </c>
      <c r="F119">
        <v>26774</v>
      </c>
      <c r="G119" s="3">
        <v>954.26185344827582</v>
      </c>
      <c r="H119">
        <v>893</v>
      </c>
      <c r="I119">
        <v>27</v>
      </c>
      <c r="J119">
        <v>6</v>
      </c>
      <c r="K119" s="3">
        <v>1610.2370689655174</v>
      </c>
    </row>
    <row r="120" spans="1:11" x14ac:dyDescent="0.3">
      <c r="A120">
        <v>119</v>
      </c>
      <c r="B120" s="1">
        <v>44238</v>
      </c>
      <c r="C120" t="s">
        <v>22</v>
      </c>
      <c r="D120" t="s">
        <v>12</v>
      </c>
      <c r="E120">
        <v>544756</v>
      </c>
      <c r="F120">
        <v>359500</v>
      </c>
      <c r="G120" s="3">
        <v>332.49730603448279</v>
      </c>
      <c r="H120">
        <v>3595</v>
      </c>
      <c r="I120">
        <v>5</v>
      </c>
      <c r="J120">
        <v>1</v>
      </c>
      <c r="K120" s="3">
        <v>36.476293103448278</v>
      </c>
    </row>
    <row r="121" spans="1:11" x14ac:dyDescent="0.3">
      <c r="A121">
        <v>120</v>
      </c>
      <c r="B121" s="1">
        <v>44238</v>
      </c>
      <c r="C121" t="s">
        <v>23</v>
      </c>
      <c r="D121" t="s">
        <v>18</v>
      </c>
      <c r="E121">
        <v>374754</v>
      </c>
      <c r="F121">
        <v>900400</v>
      </c>
      <c r="G121" s="3">
        <v>6937.0150862068967</v>
      </c>
      <c r="H121">
        <v>9004</v>
      </c>
      <c r="I121">
        <v>227</v>
      </c>
      <c r="J121">
        <v>29</v>
      </c>
      <c r="K121" s="3">
        <v>7751.5625000000009</v>
      </c>
    </row>
    <row r="122" spans="1:11" x14ac:dyDescent="0.3">
      <c r="A122">
        <v>121</v>
      </c>
      <c r="B122" s="1">
        <v>44238</v>
      </c>
      <c r="C122" t="s">
        <v>24</v>
      </c>
      <c r="D122" t="s">
        <v>25</v>
      </c>
      <c r="E122">
        <v>39889</v>
      </c>
      <c r="F122">
        <v>5125187</v>
      </c>
      <c r="G122" s="3">
        <v>10405.387931034484</v>
      </c>
      <c r="H122">
        <v>12602</v>
      </c>
      <c r="I122">
        <v>482</v>
      </c>
      <c r="J122">
        <v>57</v>
      </c>
      <c r="K122" s="3">
        <v>12226.131465517243</v>
      </c>
    </row>
    <row r="123" spans="1:11" x14ac:dyDescent="0.3">
      <c r="A123">
        <v>122</v>
      </c>
      <c r="B123" s="1">
        <v>44239</v>
      </c>
      <c r="C123" t="s">
        <v>11</v>
      </c>
      <c r="D123" t="s">
        <v>12</v>
      </c>
      <c r="E123">
        <v>349043</v>
      </c>
      <c r="F123">
        <v>1804868</v>
      </c>
      <c r="G123" s="3">
        <v>5926.9396551724139</v>
      </c>
      <c r="H123">
        <v>9607</v>
      </c>
      <c r="I123">
        <v>192</v>
      </c>
      <c r="J123">
        <v>23</v>
      </c>
      <c r="K123" s="3">
        <v>5181.1961206896558</v>
      </c>
    </row>
    <row r="124" spans="1:11" x14ac:dyDescent="0.3">
      <c r="A124">
        <v>123</v>
      </c>
      <c r="B124" s="1">
        <v>44239</v>
      </c>
      <c r="C124" t="s">
        <v>13</v>
      </c>
      <c r="D124" t="s">
        <v>12</v>
      </c>
      <c r="E124">
        <v>348934</v>
      </c>
      <c r="F124">
        <v>2639200</v>
      </c>
      <c r="G124" s="3">
        <v>10329.849137931034</v>
      </c>
      <c r="H124">
        <v>13196</v>
      </c>
      <c r="I124">
        <v>325</v>
      </c>
      <c r="J124">
        <v>32</v>
      </c>
      <c r="K124" s="3">
        <v>9510.3448275862083</v>
      </c>
    </row>
    <row r="125" spans="1:11" x14ac:dyDescent="0.3">
      <c r="A125">
        <v>124</v>
      </c>
      <c r="B125" s="1">
        <v>44239</v>
      </c>
      <c r="C125" t="s">
        <v>14</v>
      </c>
      <c r="D125" t="s">
        <v>15</v>
      </c>
      <c r="E125">
        <v>89459845</v>
      </c>
      <c r="F125">
        <v>161493</v>
      </c>
      <c r="G125" s="3">
        <v>3219.0355603448279</v>
      </c>
      <c r="H125">
        <v>3602</v>
      </c>
      <c r="I125">
        <v>72</v>
      </c>
      <c r="J125">
        <v>14</v>
      </c>
      <c r="K125" s="3">
        <v>6611.5301724137935</v>
      </c>
    </row>
    <row r="126" spans="1:11" x14ac:dyDescent="0.3">
      <c r="A126">
        <v>125</v>
      </c>
      <c r="B126" s="1">
        <v>44239</v>
      </c>
      <c r="C126" t="s">
        <v>16</v>
      </c>
      <c r="D126" t="s">
        <v>15</v>
      </c>
      <c r="E126">
        <v>127823</v>
      </c>
      <c r="F126">
        <v>1502383</v>
      </c>
      <c r="G126" s="3">
        <v>4673.1196120689665</v>
      </c>
      <c r="H126">
        <v>9605</v>
      </c>
      <c r="I126">
        <v>192</v>
      </c>
      <c r="J126">
        <v>19</v>
      </c>
      <c r="K126" s="3">
        <v>3051.6702586206898</v>
      </c>
    </row>
    <row r="127" spans="1:11" x14ac:dyDescent="0.3">
      <c r="A127">
        <v>126</v>
      </c>
      <c r="B127" s="1">
        <v>44239</v>
      </c>
      <c r="C127" t="s">
        <v>17</v>
      </c>
      <c r="D127" t="s">
        <v>18</v>
      </c>
      <c r="E127">
        <v>10934</v>
      </c>
      <c r="F127">
        <v>1299708</v>
      </c>
      <c r="G127" s="3">
        <v>6554.5258620689656</v>
      </c>
      <c r="H127">
        <v>17994</v>
      </c>
      <c r="I127">
        <v>378</v>
      </c>
      <c r="J127">
        <v>61</v>
      </c>
      <c r="K127" s="3">
        <v>26230.65732758621</v>
      </c>
    </row>
    <row r="128" spans="1:11" x14ac:dyDescent="0.3">
      <c r="A128">
        <v>127</v>
      </c>
      <c r="B128" s="1">
        <v>44239</v>
      </c>
      <c r="C128" t="s">
        <v>19</v>
      </c>
      <c r="D128" t="s">
        <v>12</v>
      </c>
      <c r="E128">
        <v>9034945</v>
      </c>
      <c r="F128">
        <v>3735390</v>
      </c>
      <c r="G128" s="3">
        <v>1436.4170258620691</v>
      </c>
      <c r="H128">
        <v>10806</v>
      </c>
      <c r="I128">
        <v>115</v>
      </c>
      <c r="J128">
        <v>9</v>
      </c>
      <c r="K128" s="3">
        <v>2883.782327586207</v>
      </c>
    </row>
    <row r="129" spans="1:11" x14ac:dyDescent="0.3">
      <c r="A129">
        <v>128</v>
      </c>
      <c r="B129" s="1">
        <v>44239</v>
      </c>
      <c r="C129" t="s">
        <v>20</v>
      </c>
      <c r="D129" t="s">
        <v>12</v>
      </c>
      <c r="E129">
        <v>983498</v>
      </c>
      <c r="F129">
        <v>7156880</v>
      </c>
      <c r="G129" s="3">
        <v>2643.3351293103451</v>
      </c>
      <c r="H129">
        <v>20391</v>
      </c>
      <c r="I129">
        <v>408</v>
      </c>
      <c r="J129">
        <v>15</v>
      </c>
      <c r="K129" s="3">
        <v>1601.0237068965519</v>
      </c>
    </row>
    <row r="130" spans="1:11" x14ac:dyDescent="0.3">
      <c r="A130">
        <v>129</v>
      </c>
      <c r="B130" s="1">
        <v>44239</v>
      </c>
      <c r="C130" t="s">
        <v>21</v>
      </c>
      <c r="D130" t="s">
        <v>12</v>
      </c>
      <c r="E130">
        <v>4387490</v>
      </c>
      <c r="F130">
        <v>42587</v>
      </c>
      <c r="G130" s="3">
        <v>607.66702586206895</v>
      </c>
      <c r="H130">
        <v>1207</v>
      </c>
      <c r="I130">
        <v>34</v>
      </c>
      <c r="J130">
        <v>8</v>
      </c>
      <c r="K130" s="3">
        <v>2146.9827586206898</v>
      </c>
    </row>
    <row r="131" spans="1:11" x14ac:dyDescent="0.3">
      <c r="A131">
        <v>130</v>
      </c>
      <c r="B131" s="1">
        <v>44239</v>
      </c>
      <c r="C131" t="s">
        <v>22</v>
      </c>
      <c r="D131" t="s">
        <v>12</v>
      </c>
      <c r="E131">
        <v>544756</v>
      </c>
      <c r="F131">
        <v>480000</v>
      </c>
      <c r="G131" s="3">
        <v>2401.9881465517242</v>
      </c>
      <c r="H131">
        <v>4800</v>
      </c>
      <c r="I131">
        <v>33</v>
      </c>
      <c r="J131">
        <v>5</v>
      </c>
      <c r="K131" s="3">
        <v>374.19181034482762</v>
      </c>
    </row>
    <row r="132" spans="1:11" x14ac:dyDescent="0.3">
      <c r="A132">
        <v>131</v>
      </c>
      <c r="B132" s="1">
        <v>44239</v>
      </c>
      <c r="C132" t="s">
        <v>23</v>
      </c>
      <c r="D132" t="s">
        <v>18</v>
      </c>
      <c r="E132">
        <v>374754</v>
      </c>
      <c r="F132">
        <v>1200300</v>
      </c>
      <c r="G132" s="3">
        <v>16625.646551724138</v>
      </c>
      <c r="H132">
        <v>12003</v>
      </c>
      <c r="I132">
        <v>412</v>
      </c>
      <c r="J132">
        <v>79</v>
      </c>
      <c r="K132" s="3">
        <v>21201.454741379312</v>
      </c>
    </row>
    <row r="133" spans="1:11" x14ac:dyDescent="0.3">
      <c r="A133">
        <v>132</v>
      </c>
      <c r="B133" s="1">
        <v>44239</v>
      </c>
      <c r="C133" t="s">
        <v>24</v>
      </c>
      <c r="D133" t="s">
        <v>25</v>
      </c>
      <c r="E133">
        <v>39889</v>
      </c>
      <c r="F133">
        <v>10819771</v>
      </c>
      <c r="G133" s="3">
        <v>7823.3297413793107</v>
      </c>
      <c r="H133">
        <v>16808</v>
      </c>
      <c r="I133">
        <v>336</v>
      </c>
      <c r="J133">
        <v>49</v>
      </c>
      <c r="K133" s="3">
        <v>10510.183189655174</v>
      </c>
    </row>
    <row r="134" spans="1:11" x14ac:dyDescent="0.3">
      <c r="A134">
        <v>133</v>
      </c>
      <c r="B134" s="1">
        <v>44240</v>
      </c>
      <c r="C134" t="s">
        <v>11</v>
      </c>
      <c r="D134" t="s">
        <v>12</v>
      </c>
      <c r="E134">
        <v>349043</v>
      </c>
      <c r="F134">
        <v>1496322</v>
      </c>
      <c r="G134" s="3">
        <v>16632.112068965518</v>
      </c>
      <c r="H134">
        <v>11990</v>
      </c>
      <c r="I134">
        <v>397</v>
      </c>
      <c r="J134">
        <v>60</v>
      </c>
      <c r="K134" s="3">
        <v>18420.258620689656</v>
      </c>
    </row>
    <row r="135" spans="1:11" x14ac:dyDescent="0.3">
      <c r="A135">
        <v>134</v>
      </c>
      <c r="B135" s="1">
        <v>44240</v>
      </c>
      <c r="C135" t="s">
        <v>13</v>
      </c>
      <c r="D135" t="s">
        <v>12</v>
      </c>
      <c r="E135">
        <v>348934</v>
      </c>
      <c r="F135">
        <v>2358224</v>
      </c>
      <c r="G135" s="3">
        <v>17534.698275862069</v>
      </c>
      <c r="H135">
        <v>16506</v>
      </c>
      <c r="I135">
        <v>655</v>
      </c>
      <c r="J135">
        <v>52</v>
      </c>
      <c r="K135" s="3">
        <v>14126.293103448277</v>
      </c>
    </row>
    <row r="136" spans="1:11" x14ac:dyDescent="0.3">
      <c r="A136">
        <v>135</v>
      </c>
      <c r="B136" s="1">
        <v>44240</v>
      </c>
      <c r="C136" t="s">
        <v>14</v>
      </c>
      <c r="D136" t="s">
        <v>15</v>
      </c>
      <c r="E136">
        <v>89459845</v>
      </c>
      <c r="F136">
        <v>225350</v>
      </c>
      <c r="G136" s="3">
        <v>3318.3243534482758</v>
      </c>
      <c r="H136">
        <v>4507</v>
      </c>
      <c r="I136">
        <v>100</v>
      </c>
      <c r="J136">
        <v>17</v>
      </c>
      <c r="K136" s="3">
        <v>8225.2155172413804</v>
      </c>
    </row>
    <row r="137" spans="1:11" x14ac:dyDescent="0.3">
      <c r="A137">
        <v>136</v>
      </c>
      <c r="B137" s="1">
        <v>44240</v>
      </c>
      <c r="C137" t="s">
        <v>16</v>
      </c>
      <c r="D137" t="s">
        <v>15</v>
      </c>
      <c r="E137">
        <v>127823</v>
      </c>
      <c r="F137">
        <v>3452027</v>
      </c>
      <c r="G137" s="3">
        <v>11668.211206896553</v>
      </c>
      <c r="H137">
        <v>12010</v>
      </c>
      <c r="I137">
        <v>378</v>
      </c>
      <c r="J137">
        <v>56</v>
      </c>
      <c r="K137" s="3">
        <v>6631.8965517241386</v>
      </c>
    </row>
    <row r="138" spans="1:11" x14ac:dyDescent="0.3">
      <c r="A138">
        <v>137</v>
      </c>
      <c r="B138" s="1">
        <v>44240</v>
      </c>
      <c r="C138" t="s">
        <v>17</v>
      </c>
      <c r="D138" t="s">
        <v>18</v>
      </c>
      <c r="E138">
        <v>10934</v>
      </c>
      <c r="F138">
        <v>2250900</v>
      </c>
      <c r="G138" s="3">
        <v>11047.683189655174</v>
      </c>
      <c r="H138">
        <v>22509</v>
      </c>
      <c r="I138">
        <v>790</v>
      </c>
      <c r="J138">
        <v>158</v>
      </c>
      <c r="K138" s="3">
        <v>69857.219827586217</v>
      </c>
    </row>
    <row r="139" spans="1:11" x14ac:dyDescent="0.3">
      <c r="A139">
        <v>138</v>
      </c>
      <c r="B139" s="1">
        <v>44240</v>
      </c>
      <c r="C139" t="s">
        <v>19</v>
      </c>
      <c r="D139" t="s">
        <v>12</v>
      </c>
      <c r="E139">
        <v>9034945</v>
      </c>
      <c r="F139">
        <v>2698200</v>
      </c>
      <c r="G139" s="3">
        <v>4786.8965517241386</v>
      </c>
      <c r="H139">
        <v>13491</v>
      </c>
      <c r="I139">
        <v>219</v>
      </c>
      <c r="J139">
        <v>26</v>
      </c>
      <c r="K139" s="3">
        <v>9503.4482758620688</v>
      </c>
    </row>
    <row r="140" spans="1:11" x14ac:dyDescent="0.3">
      <c r="A140">
        <v>139</v>
      </c>
      <c r="B140" s="1">
        <v>44240</v>
      </c>
      <c r="C140" t="s">
        <v>20</v>
      </c>
      <c r="D140" t="s">
        <v>12</v>
      </c>
      <c r="E140">
        <v>983498</v>
      </c>
      <c r="F140">
        <v>5100600</v>
      </c>
      <c r="G140" s="3">
        <v>897.45689655172418</v>
      </c>
      <c r="H140">
        <v>25503</v>
      </c>
      <c r="I140">
        <v>510</v>
      </c>
      <c r="J140">
        <v>6</v>
      </c>
      <c r="K140" s="3">
        <v>546.01293103448279</v>
      </c>
    </row>
    <row r="141" spans="1:11" x14ac:dyDescent="0.3">
      <c r="A141">
        <v>140</v>
      </c>
      <c r="B141" s="1">
        <v>44240</v>
      </c>
      <c r="C141" t="s">
        <v>21</v>
      </c>
      <c r="D141" t="s">
        <v>12</v>
      </c>
      <c r="E141">
        <v>4387490</v>
      </c>
      <c r="F141">
        <v>50333</v>
      </c>
      <c r="G141" s="3">
        <v>450.8125</v>
      </c>
      <c r="H141">
        <v>1510</v>
      </c>
      <c r="I141">
        <v>19</v>
      </c>
      <c r="J141">
        <v>4</v>
      </c>
      <c r="K141" s="3">
        <v>1014.4396551724138</v>
      </c>
    </row>
    <row r="142" spans="1:11" x14ac:dyDescent="0.3">
      <c r="A142">
        <v>141</v>
      </c>
      <c r="B142" s="1">
        <v>44240</v>
      </c>
      <c r="C142" t="s">
        <v>22</v>
      </c>
      <c r="D142" t="s">
        <v>12</v>
      </c>
      <c r="E142">
        <v>544756</v>
      </c>
      <c r="F142">
        <v>495013</v>
      </c>
      <c r="G142" s="3">
        <v>9231.25</v>
      </c>
      <c r="H142">
        <v>6006</v>
      </c>
      <c r="I142">
        <v>128</v>
      </c>
      <c r="J142">
        <v>19</v>
      </c>
      <c r="K142" s="3">
        <v>1294.9892241379312</v>
      </c>
    </row>
    <row r="143" spans="1:11" x14ac:dyDescent="0.3">
      <c r="A143">
        <v>142</v>
      </c>
      <c r="B143" s="1">
        <v>44240</v>
      </c>
      <c r="C143" t="s">
        <v>23</v>
      </c>
      <c r="D143" t="s">
        <v>18</v>
      </c>
      <c r="E143">
        <v>374754</v>
      </c>
      <c r="F143">
        <v>1499200</v>
      </c>
      <c r="G143" s="3">
        <v>1765.6303879310344</v>
      </c>
      <c r="H143">
        <v>14992</v>
      </c>
      <c r="I143">
        <v>50</v>
      </c>
      <c r="J143">
        <v>8</v>
      </c>
      <c r="K143" s="3">
        <v>2369.3965517241381</v>
      </c>
    </row>
    <row r="144" spans="1:11" x14ac:dyDescent="0.3">
      <c r="A144">
        <v>143</v>
      </c>
      <c r="B144" s="1">
        <v>44240</v>
      </c>
      <c r="C144" t="s">
        <v>24</v>
      </c>
      <c r="D144" t="s">
        <v>25</v>
      </c>
      <c r="E144">
        <v>39889</v>
      </c>
      <c r="F144">
        <v>17890507</v>
      </c>
      <c r="G144" s="3">
        <v>21018.588362068967</v>
      </c>
      <c r="H144">
        <v>20993</v>
      </c>
      <c r="I144">
        <v>734</v>
      </c>
      <c r="J144">
        <v>118</v>
      </c>
      <c r="K144" s="3">
        <v>19028.771551724138</v>
      </c>
    </row>
    <row r="145" spans="1:11" x14ac:dyDescent="0.3">
      <c r="A145">
        <v>144</v>
      </c>
      <c r="B145" s="1">
        <v>44241</v>
      </c>
      <c r="C145" t="s">
        <v>11</v>
      </c>
      <c r="D145" t="s">
        <v>12</v>
      </c>
      <c r="E145">
        <v>349043</v>
      </c>
      <c r="F145">
        <v>2452315</v>
      </c>
      <c r="G145" s="3">
        <v>3245.9536637931037</v>
      </c>
      <c r="H145">
        <v>14406</v>
      </c>
      <c r="I145">
        <v>110</v>
      </c>
      <c r="J145">
        <v>14</v>
      </c>
      <c r="K145" s="3">
        <v>3424.5689655172414</v>
      </c>
    </row>
    <row r="146" spans="1:11" x14ac:dyDescent="0.3">
      <c r="A146">
        <v>145</v>
      </c>
      <c r="B146" s="1">
        <v>44241</v>
      </c>
      <c r="C146" t="s">
        <v>13</v>
      </c>
      <c r="D146" t="s">
        <v>12</v>
      </c>
      <c r="E146">
        <v>348934</v>
      </c>
      <c r="F146">
        <v>7936534</v>
      </c>
      <c r="G146" s="3">
        <v>10665.301724137931</v>
      </c>
      <c r="H146">
        <v>19797</v>
      </c>
      <c r="I146">
        <v>396</v>
      </c>
      <c r="J146">
        <v>30</v>
      </c>
      <c r="K146" s="3">
        <v>8051.185344827587</v>
      </c>
    </row>
    <row r="147" spans="1:11" x14ac:dyDescent="0.3">
      <c r="A147">
        <v>146</v>
      </c>
      <c r="B147" s="1">
        <v>44241</v>
      </c>
      <c r="C147" t="s">
        <v>14</v>
      </c>
      <c r="D147" t="s">
        <v>15</v>
      </c>
      <c r="E147">
        <v>89459845</v>
      </c>
      <c r="F147">
        <v>263754</v>
      </c>
      <c r="G147" s="3">
        <v>3040.9644396551726</v>
      </c>
      <c r="H147">
        <v>5409</v>
      </c>
      <c r="I147">
        <v>90</v>
      </c>
      <c r="J147">
        <v>11</v>
      </c>
      <c r="K147" s="3">
        <v>4535.7219827586214</v>
      </c>
    </row>
    <row r="148" spans="1:11" x14ac:dyDescent="0.3">
      <c r="A148">
        <v>147</v>
      </c>
      <c r="B148" s="1">
        <v>44241</v>
      </c>
      <c r="C148" t="s">
        <v>16</v>
      </c>
      <c r="D148" t="s">
        <v>15</v>
      </c>
      <c r="E148">
        <v>127823</v>
      </c>
      <c r="F148">
        <v>3111389</v>
      </c>
      <c r="G148" s="3">
        <v>10614.116379310346</v>
      </c>
      <c r="H148">
        <v>14390</v>
      </c>
      <c r="I148">
        <v>498</v>
      </c>
      <c r="J148">
        <v>48</v>
      </c>
      <c r="K148" s="3">
        <v>5456.8965517241386</v>
      </c>
    </row>
    <row r="149" spans="1:11" x14ac:dyDescent="0.3">
      <c r="A149">
        <v>148</v>
      </c>
      <c r="B149" s="1">
        <v>44241</v>
      </c>
      <c r="C149" t="s">
        <v>17</v>
      </c>
      <c r="D149" t="s">
        <v>18</v>
      </c>
      <c r="E149">
        <v>10934</v>
      </c>
      <c r="F149">
        <v>2511956</v>
      </c>
      <c r="G149" s="3">
        <v>12486.584051724139</v>
      </c>
      <c r="H149">
        <v>26993</v>
      </c>
      <c r="I149">
        <v>540</v>
      </c>
      <c r="J149">
        <v>85</v>
      </c>
      <c r="K149" s="3">
        <v>39523.168103448275</v>
      </c>
    </row>
    <row r="150" spans="1:11" x14ac:dyDescent="0.3">
      <c r="A150">
        <v>149</v>
      </c>
      <c r="B150" s="1">
        <v>44241</v>
      </c>
      <c r="C150" t="s">
        <v>19</v>
      </c>
      <c r="D150" t="s">
        <v>12</v>
      </c>
      <c r="E150">
        <v>9034945</v>
      </c>
      <c r="F150">
        <v>3239400</v>
      </c>
      <c r="G150" s="3">
        <v>16855.818965517243</v>
      </c>
      <c r="H150">
        <v>16197</v>
      </c>
      <c r="I150">
        <v>604</v>
      </c>
      <c r="J150">
        <v>72</v>
      </c>
      <c r="K150" s="3">
        <v>20331.46551724138</v>
      </c>
    </row>
    <row r="151" spans="1:11" x14ac:dyDescent="0.3">
      <c r="A151">
        <v>150</v>
      </c>
      <c r="B151" s="1">
        <v>44241</v>
      </c>
      <c r="C151" t="s">
        <v>20</v>
      </c>
      <c r="D151" t="s">
        <v>12</v>
      </c>
      <c r="E151">
        <v>983498</v>
      </c>
      <c r="F151">
        <v>5130500</v>
      </c>
      <c r="G151" s="3">
        <v>11757.974137931034</v>
      </c>
      <c r="H151">
        <v>30602</v>
      </c>
      <c r="I151">
        <v>935</v>
      </c>
      <c r="J151">
        <v>54</v>
      </c>
      <c r="K151" s="3">
        <v>6450.3232758620697</v>
      </c>
    </row>
    <row r="152" spans="1:11" x14ac:dyDescent="0.3">
      <c r="A152">
        <v>151</v>
      </c>
      <c r="B152" s="1">
        <v>44241</v>
      </c>
      <c r="C152" t="s">
        <v>21</v>
      </c>
      <c r="D152" t="s">
        <v>12</v>
      </c>
      <c r="E152">
        <v>4387490</v>
      </c>
      <c r="F152">
        <v>55495</v>
      </c>
      <c r="G152" s="3">
        <v>256.69935344827587</v>
      </c>
      <c r="H152">
        <v>1790</v>
      </c>
      <c r="I152">
        <v>10</v>
      </c>
      <c r="J152">
        <v>2</v>
      </c>
      <c r="K152" s="3">
        <v>587.39224137931035</v>
      </c>
    </row>
    <row r="153" spans="1:11" x14ac:dyDescent="0.3">
      <c r="A153">
        <v>152</v>
      </c>
      <c r="B153" s="1">
        <v>44241</v>
      </c>
      <c r="C153" t="s">
        <v>22</v>
      </c>
      <c r="D153" t="s">
        <v>12</v>
      </c>
      <c r="E153">
        <v>544756</v>
      </c>
      <c r="F153">
        <v>605220</v>
      </c>
      <c r="G153" s="3">
        <v>9198.2219827586214</v>
      </c>
      <c r="H153">
        <v>7205</v>
      </c>
      <c r="I153">
        <v>142</v>
      </c>
      <c r="J153">
        <v>21</v>
      </c>
      <c r="K153" s="3">
        <v>769.39655172413802</v>
      </c>
    </row>
    <row r="154" spans="1:11" x14ac:dyDescent="0.3">
      <c r="A154">
        <v>153</v>
      </c>
      <c r="B154" s="1">
        <v>44241</v>
      </c>
      <c r="C154" t="s">
        <v>23</v>
      </c>
      <c r="D154" t="s">
        <v>18</v>
      </c>
      <c r="E154">
        <v>374754</v>
      </c>
      <c r="F154">
        <v>2429465</v>
      </c>
      <c r="G154" s="3">
        <v>11092.133620689656</v>
      </c>
      <c r="H154">
        <v>17998</v>
      </c>
      <c r="I154">
        <v>354</v>
      </c>
      <c r="J154">
        <v>53</v>
      </c>
      <c r="K154" s="3">
        <v>16531.088362068967</v>
      </c>
    </row>
    <row r="155" spans="1:11" x14ac:dyDescent="0.3">
      <c r="A155">
        <v>154</v>
      </c>
      <c r="B155" s="1">
        <v>44241</v>
      </c>
      <c r="C155" t="s">
        <v>24</v>
      </c>
      <c r="D155" t="s">
        <v>25</v>
      </c>
      <c r="E155">
        <v>39889</v>
      </c>
      <c r="F155">
        <v>7218480</v>
      </c>
      <c r="G155" s="3">
        <v>12137.60775862069</v>
      </c>
      <c r="H155">
        <v>25190</v>
      </c>
      <c r="I155">
        <v>504</v>
      </c>
      <c r="J155">
        <v>76</v>
      </c>
      <c r="K155" s="3">
        <v>12718.534482758621</v>
      </c>
    </row>
    <row r="156" spans="1:11" x14ac:dyDescent="0.3">
      <c r="A156">
        <v>155</v>
      </c>
      <c r="B156" s="1">
        <v>44242</v>
      </c>
      <c r="C156" t="s">
        <v>11</v>
      </c>
      <c r="D156" t="s">
        <v>12</v>
      </c>
      <c r="E156">
        <v>349043</v>
      </c>
      <c r="F156">
        <v>3361800</v>
      </c>
      <c r="G156" s="3">
        <v>9055.1724137931033</v>
      </c>
      <c r="H156">
        <v>16809</v>
      </c>
      <c r="I156">
        <v>247</v>
      </c>
      <c r="J156">
        <v>30</v>
      </c>
      <c r="K156" s="3">
        <v>8051.185344827587</v>
      </c>
    </row>
    <row r="157" spans="1:11" x14ac:dyDescent="0.3">
      <c r="A157">
        <v>156</v>
      </c>
      <c r="B157" s="1">
        <v>44242</v>
      </c>
      <c r="C157" t="s">
        <v>13</v>
      </c>
      <c r="D157" t="s">
        <v>12</v>
      </c>
      <c r="E157">
        <v>348934</v>
      </c>
      <c r="F157">
        <v>3441545</v>
      </c>
      <c r="G157" s="3">
        <v>31981.46551724138</v>
      </c>
      <c r="H157">
        <v>23103</v>
      </c>
      <c r="I157">
        <v>694</v>
      </c>
      <c r="J157">
        <v>81</v>
      </c>
      <c r="K157" s="3">
        <v>21738.200431034486</v>
      </c>
    </row>
    <row r="158" spans="1:11" x14ac:dyDescent="0.3">
      <c r="A158">
        <v>157</v>
      </c>
      <c r="B158" s="1">
        <v>44242</v>
      </c>
      <c r="C158" t="s">
        <v>14</v>
      </c>
      <c r="D158" t="s">
        <v>15</v>
      </c>
      <c r="E158">
        <v>89459845</v>
      </c>
      <c r="F158">
        <v>315350</v>
      </c>
      <c r="G158" s="3">
        <v>4468.2489224137935</v>
      </c>
      <c r="H158">
        <v>6307</v>
      </c>
      <c r="I158">
        <v>126</v>
      </c>
      <c r="J158">
        <v>19</v>
      </c>
      <c r="K158" s="3">
        <v>7439.2780172413795</v>
      </c>
    </row>
    <row r="159" spans="1:11" x14ac:dyDescent="0.3">
      <c r="A159">
        <v>158</v>
      </c>
      <c r="B159" s="1">
        <v>44242</v>
      </c>
      <c r="C159" t="s">
        <v>16</v>
      </c>
      <c r="D159" t="s">
        <v>15</v>
      </c>
      <c r="E159">
        <v>127823</v>
      </c>
      <c r="F159">
        <v>3359600</v>
      </c>
      <c r="G159" s="3">
        <v>6727.0474137931042</v>
      </c>
      <c r="H159">
        <v>16798</v>
      </c>
      <c r="I159">
        <v>336</v>
      </c>
      <c r="J159">
        <v>31</v>
      </c>
      <c r="K159" s="3">
        <v>4979.0409482758623</v>
      </c>
    </row>
    <row r="160" spans="1:11" x14ac:dyDescent="0.3">
      <c r="A160">
        <v>159</v>
      </c>
      <c r="B160" s="1">
        <v>44242</v>
      </c>
      <c r="C160" t="s">
        <v>17</v>
      </c>
      <c r="D160" t="s">
        <v>18</v>
      </c>
      <c r="E160">
        <v>10934</v>
      </c>
      <c r="F160">
        <v>2478877</v>
      </c>
      <c r="G160" s="3">
        <v>8161.6379310344837</v>
      </c>
      <c r="H160">
        <v>31504</v>
      </c>
      <c r="I160">
        <v>630</v>
      </c>
      <c r="J160">
        <v>98</v>
      </c>
      <c r="K160" s="3">
        <v>42141.056034482761</v>
      </c>
    </row>
    <row r="161" spans="1:11" x14ac:dyDescent="0.3">
      <c r="A161">
        <v>160</v>
      </c>
      <c r="B161" s="1">
        <v>44242</v>
      </c>
      <c r="C161" t="s">
        <v>19</v>
      </c>
      <c r="D161" t="s">
        <v>12</v>
      </c>
      <c r="E161">
        <v>9034945</v>
      </c>
      <c r="F161">
        <v>3780200</v>
      </c>
      <c r="G161" s="3">
        <v>7342.0797413793107</v>
      </c>
      <c r="H161">
        <v>18901</v>
      </c>
      <c r="I161">
        <v>378</v>
      </c>
      <c r="J161">
        <v>45</v>
      </c>
      <c r="K161" s="3">
        <v>14501.346982758621</v>
      </c>
    </row>
    <row r="162" spans="1:11" x14ac:dyDescent="0.3">
      <c r="A162">
        <v>161</v>
      </c>
      <c r="B162" s="1">
        <v>44242</v>
      </c>
      <c r="C162" t="s">
        <v>20</v>
      </c>
      <c r="D162" t="s">
        <v>12</v>
      </c>
      <c r="E162">
        <v>983498</v>
      </c>
      <c r="F162">
        <v>7138400</v>
      </c>
      <c r="G162" s="3">
        <v>1998.8469827586207</v>
      </c>
      <c r="H162">
        <v>35692</v>
      </c>
      <c r="I162">
        <v>916</v>
      </c>
      <c r="J162">
        <v>11</v>
      </c>
      <c r="K162" s="3">
        <v>1174.0840517241379</v>
      </c>
    </row>
    <row r="163" spans="1:11" x14ac:dyDescent="0.3">
      <c r="A163">
        <v>162</v>
      </c>
      <c r="B163" s="1">
        <v>44242</v>
      </c>
      <c r="C163" t="s">
        <v>21</v>
      </c>
      <c r="D163" t="s">
        <v>12</v>
      </c>
      <c r="E163">
        <v>4387490</v>
      </c>
      <c r="F163">
        <v>63986</v>
      </c>
      <c r="G163" s="3">
        <v>787.14978448275872</v>
      </c>
      <c r="H163">
        <v>2099</v>
      </c>
      <c r="I163">
        <v>28</v>
      </c>
      <c r="J163">
        <v>5</v>
      </c>
      <c r="K163" s="3">
        <v>1341.8642241379312</v>
      </c>
    </row>
    <row r="164" spans="1:11" x14ac:dyDescent="0.3">
      <c r="A164">
        <v>163</v>
      </c>
      <c r="B164" s="1">
        <v>44242</v>
      </c>
      <c r="C164" t="s">
        <v>22</v>
      </c>
      <c r="D164" t="s">
        <v>12</v>
      </c>
      <c r="E164">
        <v>544756</v>
      </c>
      <c r="F164">
        <v>1093435</v>
      </c>
      <c r="G164" s="3">
        <v>354.94396551724139</v>
      </c>
      <c r="H164">
        <v>8402</v>
      </c>
      <c r="I164">
        <v>4</v>
      </c>
      <c r="J164">
        <v>1</v>
      </c>
      <c r="K164" s="3">
        <v>39.924568965517246</v>
      </c>
    </row>
    <row r="165" spans="1:11" x14ac:dyDescent="0.3">
      <c r="A165">
        <v>164</v>
      </c>
      <c r="B165" s="1">
        <v>44242</v>
      </c>
      <c r="C165" t="s">
        <v>23</v>
      </c>
      <c r="D165" t="s">
        <v>18</v>
      </c>
      <c r="E165">
        <v>374754</v>
      </c>
      <c r="F165">
        <v>2100700</v>
      </c>
      <c r="G165" s="3">
        <v>4442.4568965517246</v>
      </c>
      <c r="H165">
        <v>21007</v>
      </c>
      <c r="I165">
        <v>122</v>
      </c>
      <c r="J165">
        <v>24</v>
      </c>
      <c r="K165" s="3">
        <v>5570.6896551724139</v>
      </c>
    </row>
    <row r="166" spans="1:11" x14ac:dyDescent="0.3">
      <c r="A166">
        <v>165</v>
      </c>
      <c r="B166" s="1">
        <v>44242</v>
      </c>
      <c r="C166" t="s">
        <v>24</v>
      </c>
      <c r="D166" t="s">
        <v>25</v>
      </c>
      <c r="E166">
        <v>39889</v>
      </c>
      <c r="F166">
        <v>8747458</v>
      </c>
      <c r="G166" s="3">
        <v>29271.28232758621</v>
      </c>
      <c r="H166">
        <v>29390</v>
      </c>
      <c r="I166">
        <v>1061</v>
      </c>
      <c r="J166">
        <v>171</v>
      </c>
      <c r="K166" s="3">
        <v>43625.269396551725</v>
      </c>
    </row>
    <row r="167" spans="1:11" x14ac:dyDescent="0.3">
      <c r="A167">
        <v>166</v>
      </c>
      <c r="B167" s="1">
        <v>44243</v>
      </c>
      <c r="C167" t="s">
        <v>11</v>
      </c>
      <c r="D167" t="s">
        <v>12</v>
      </c>
      <c r="E167">
        <v>349043</v>
      </c>
      <c r="F167">
        <v>3839000</v>
      </c>
      <c r="G167" s="3">
        <v>21176.023706896554</v>
      </c>
      <c r="H167">
        <v>19195</v>
      </c>
      <c r="I167">
        <v>384</v>
      </c>
      <c r="J167">
        <v>64</v>
      </c>
      <c r="K167" s="3">
        <v>18127.586206896554</v>
      </c>
    </row>
    <row r="168" spans="1:11" x14ac:dyDescent="0.3">
      <c r="A168">
        <v>167</v>
      </c>
      <c r="B168" s="1">
        <v>44243</v>
      </c>
      <c r="C168" t="s">
        <v>13</v>
      </c>
      <c r="D168" t="s">
        <v>12</v>
      </c>
      <c r="E168">
        <v>348934</v>
      </c>
      <c r="F168">
        <v>5280000</v>
      </c>
      <c r="G168" s="3">
        <v>32067.672413793105</v>
      </c>
      <c r="H168">
        <v>26400</v>
      </c>
      <c r="I168">
        <v>923</v>
      </c>
      <c r="J168">
        <v>80</v>
      </c>
      <c r="K168" s="3">
        <v>21129.310344827587</v>
      </c>
    </row>
    <row r="169" spans="1:11" x14ac:dyDescent="0.3">
      <c r="A169">
        <v>168</v>
      </c>
      <c r="B169" s="1">
        <v>44243</v>
      </c>
      <c r="C169" t="s">
        <v>14</v>
      </c>
      <c r="D169" t="s">
        <v>15</v>
      </c>
      <c r="E169">
        <v>89459845</v>
      </c>
      <c r="F169">
        <v>373184</v>
      </c>
      <c r="G169" s="3">
        <v>5498.5452586206902</v>
      </c>
      <c r="H169">
        <v>7198</v>
      </c>
      <c r="I169">
        <v>144</v>
      </c>
      <c r="J169">
        <v>22</v>
      </c>
      <c r="K169" s="3">
        <v>9993.6422413793116</v>
      </c>
    </row>
    <row r="170" spans="1:11" x14ac:dyDescent="0.3">
      <c r="A170">
        <v>169</v>
      </c>
      <c r="B170" s="1">
        <v>44243</v>
      </c>
      <c r="C170" t="s">
        <v>16</v>
      </c>
      <c r="D170" t="s">
        <v>15</v>
      </c>
      <c r="E170">
        <v>127823</v>
      </c>
      <c r="F170">
        <v>3841400</v>
      </c>
      <c r="G170" s="3">
        <v>14650.10775862069</v>
      </c>
      <c r="H170">
        <v>19207</v>
      </c>
      <c r="I170">
        <v>666</v>
      </c>
      <c r="J170">
        <v>67</v>
      </c>
      <c r="K170" s="3">
        <v>10761.15301724138</v>
      </c>
    </row>
    <row r="171" spans="1:11" x14ac:dyDescent="0.3">
      <c r="A171">
        <v>170</v>
      </c>
      <c r="B171" s="1">
        <v>44243</v>
      </c>
      <c r="C171" t="s">
        <v>17</v>
      </c>
      <c r="D171" t="s">
        <v>18</v>
      </c>
      <c r="E171">
        <v>10934</v>
      </c>
      <c r="F171">
        <v>4371118</v>
      </c>
      <c r="G171" s="3">
        <v>11921.228448275862</v>
      </c>
      <c r="H171">
        <v>35999</v>
      </c>
      <c r="I171">
        <v>720</v>
      </c>
      <c r="J171">
        <v>128</v>
      </c>
      <c r="K171" s="3">
        <v>55041.487068965522</v>
      </c>
    </row>
    <row r="172" spans="1:11" x14ac:dyDescent="0.3">
      <c r="A172">
        <v>171</v>
      </c>
      <c r="B172" s="1">
        <v>44243</v>
      </c>
      <c r="C172" t="s">
        <v>19</v>
      </c>
      <c r="D172" t="s">
        <v>12</v>
      </c>
      <c r="E172">
        <v>9034945</v>
      </c>
      <c r="F172">
        <v>4319200</v>
      </c>
      <c r="G172" s="3">
        <v>7741.3793103448279</v>
      </c>
      <c r="H172">
        <v>21596</v>
      </c>
      <c r="I172">
        <v>432</v>
      </c>
      <c r="J172">
        <v>34</v>
      </c>
      <c r="K172" s="3">
        <v>9265.7327586206902</v>
      </c>
    </row>
    <row r="173" spans="1:11" x14ac:dyDescent="0.3">
      <c r="A173">
        <v>172</v>
      </c>
      <c r="B173" s="1">
        <v>44243</v>
      </c>
      <c r="C173" t="s">
        <v>20</v>
      </c>
      <c r="D173" t="s">
        <v>12</v>
      </c>
      <c r="E173">
        <v>983498</v>
      </c>
      <c r="F173">
        <v>15988504</v>
      </c>
      <c r="G173" s="3">
        <v>5588.9547413793107</v>
      </c>
      <c r="H173">
        <v>40794</v>
      </c>
      <c r="I173">
        <v>816</v>
      </c>
      <c r="J173">
        <v>24</v>
      </c>
      <c r="K173" s="3">
        <v>2231.8965517241381</v>
      </c>
    </row>
    <row r="174" spans="1:11" x14ac:dyDescent="0.3">
      <c r="A174">
        <v>173</v>
      </c>
      <c r="B174" s="1">
        <v>44243</v>
      </c>
      <c r="C174" t="s">
        <v>21</v>
      </c>
      <c r="D174" t="s">
        <v>12</v>
      </c>
      <c r="E174">
        <v>4387490</v>
      </c>
      <c r="F174">
        <v>80233</v>
      </c>
      <c r="G174" s="3">
        <v>1708.6206896551726</v>
      </c>
      <c r="H174">
        <v>2407</v>
      </c>
      <c r="I174">
        <v>48</v>
      </c>
      <c r="J174">
        <v>12</v>
      </c>
      <c r="K174" s="3">
        <v>3220.4741379310349</v>
      </c>
    </row>
    <row r="175" spans="1:11" x14ac:dyDescent="0.3">
      <c r="A175">
        <v>174</v>
      </c>
      <c r="B175" s="1">
        <v>44243</v>
      </c>
      <c r="C175" t="s">
        <v>22</v>
      </c>
      <c r="D175" t="s">
        <v>12</v>
      </c>
      <c r="E175">
        <v>544756</v>
      </c>
      <c r="F175">
        <v>1576818</v>
      </c>
      <c r="G175" s="3">
        <v>18622.252155172417</v>
      </c>
      <c r="H175">
        <v>9597</v>
      </c>
      <c r="I175">
        <v>292</v>
      </c>
      <c r="J175">
        <v>39</v>
      </c>
      <c r="K175" s="3">
        <v>1393.157327586207</v>
      </c>
    </row>
    <row r="176" spans="1:11" x14ac:dyDescent="0.3">
      <c r="A176">
        <v>175</v>
      </c>
      <c r="B176" s="1">
        <v>44243</v>
      </c>
      <c r="C176" t="s">
        <v>23</v>
      </c>
      <c r="D176" t="s">
        <v>18</v>
      </c>
      <c r="E176">
        <v>374754</v>
      </c>
      <c r="F176">
        <v>3937010</v>
      </c>
      <c r="G176" s="3">
        <v>33453.825431034486</v>
      </c>
      <c r="H176">
        <v>23994</v>
      </c>
      <c r="I176">
        <v>833</v>
      </c>
      <c r="J176">
        <v>160</v>
      </c>
      <c r="K176" s="3">
        <v>50612.068965517246</v>
      </c>
    </row>
    <row r="177" spans="1:11" x14ac:dyDescent="0.3">
      <c r="A177">
        <v>176</v>
      </c>
      <c r="B177" s="1">
        <v>44243</v>
      </c>
      <c r="C177" t="s">
        <v>24</v>
      </c>
      <c r="D177" t="s">
        <v>25</v>
      </c>
      <c r="E177">
        <v>39889</v>
      </c>
      <c r="F177">
        <v>56876855</v>
      </c>
      <c r="G177" s="3">
        <v>11121.98275862069</v>
      </c>
      <c r="H177">
        <v>33592</v>
      </c>
      <c r="I177">
        <v>416</v>
      </c>
      <c r="J177">
        <v>62</v>
      </c>
      <c r="K177" s="3">
        <v>13298.599137931036</v>
      </c>
    </row>
    <row r="178" spans="1:11" x14ac:dyDescent="0.3">
      <c r="A178">
        <v>177</v>
      </c>
      <c r="B178" s="1">
        <v>44244</v>
      </c>
      <c r="C178" t="s">
        <v>11</v>
      </c>
      <c r="D178" t="s">
        <v>12</v>
      </c>
      <c r="E178">
        <v>349043</v>
      </c>
      <c r="F178">
        <v>4320600</v>
      </c>
      <c r="G178" s="3">
        <v>26391.756465517243</v>
      </c>
      <c r="H178">
        <v>21603</v>
      </c>
      <c r="I178">
        <v>652</v>
      </c>
      <c r="J178">
        <v>86</v>
      </c>
      <c r="K178" s="3">
        <v>23080.064655172417</v>
      </c>
    </row>
    <row r="179" spans="1:11" x14ac:dyDescent="0.3">
      <c r="A179">
        <v>178</v>
      </c>
      <c r="B179" s="1">
        <v>44244</v>
      </c>
      <c r="C179" t="s">
        <v>13</v>
      </c>
      <c r="D179" t="s">
        <v>12</v>
      </c>
      <c r="E179">
        <v>348934</v>
      </c>
      <c r="F179">
        <v>6102420</v>
      </c>
      <c r="G179" s="3">
        <v>21750.592672413793</v>
      </c>
      <c r="H179">
        <v>29704</v>
      </c>
      <c r="I179">
        <v>594</v>
      </c>
      <c r="J179">
        <v>61</v>
      </c>
      <c r="K179" s="3">
        <v>16370.743534482759</v>
      </c>
    </row>
    <row r="180" spans="1:11" x14ac:dyDescent="0.3">
      <c r="A180">
        <v>179</v>
      </c>
      <c r="B180" s="1">
        <v>44244</v>
      </c>
      <c r="C180" t="s">
        <v>14</v>
      </c>
      <c r="D180" t="s">
        <v>15</v>
      </c>
      <c r="E180">
        <v>89459845</v>
      </c>
      <c r="F180">
        <v>490058</v>
      </c>
      <c r="G180" s="3">
        <v>6261.4762931034484</v>
      </c>
      <c r="H180">
        <v>8104</v>
      </c>
      <c r="I180">
        <v>162</v>
      </c>
      <c r="J180">
        <v>31</v>
      </c>
      <c r="K180" s="3">
        <v>12269.719827586208</v>
      </c>
    </row>
    <row r="181" spans="1:11" x14ac:dyDescent="0.3">
      <c r="A181">
        <v>180</v>
      </c>
      <c r="B181" s="1">
        <v>44244</v>
      </c>
      <c r="C181" t="s">
        <v>16</v>
      </c>
      <c r="D181" t="s">
        <v>15</v>
      </c>
      <c r="E181">
        <v>127823</v>
      </c>
      <c r="F181">
        <v>4319200</v>
      </c>
      <c r="G181" s="3">
        <v>9710.2909482758623</v>
      </c>
      <c r="H181">
        <v>21596</v>
      </c>
      <c r="I181">
        <v>442</v>
      </c>
      <c r="J181">
        <v>44</v>
      </c>
      <c r="K181" s="3">
        <v>7365.7327586206902</v>
      </c>
    </row>
    <row r="182" spans="1:11" x14ac:dyDescent="0.3">
      <c r="A182">
        <v>181</v>
      </c>
      <c r="B182" s="1">
        <v>44244</v>
      </c>
      <c r="C182" t="s">
        <v>17</v>
      </c>
      <c r="D182" t="s">
        <v>18</v>
      </c>
      <c r="E182">
        <v>10934</v>
      </c>
      <c r="F182">
        <v>4049400</v>
      </c>
      <c r="G182" s="3">
        <v>19601.885775862069</v>
      </c>
      <c r="H182">
        <v>40494</v>
      </c>
      <c r="I182">
        <v>746</v>
      </c>
      <c r="J182">
        <v>149</v>
      </c>
      <c r="K182" s="3">
        <v>64071.659482758623</v>
      </c>
    </row>
    <row r="183" spans="1:11" x14ac:dyDescent="0.3">
      <c r="A183">
        <v>182</v>
      </c>
      <c r="B183" s="1">
        <v>44244</v>
      </c>
      <c r="C183" t="s">
        <v>19</v>
      </c>
      <c r="D183" t="s">
        <v>12</v>
      </c>
      <c r="E183">
        <v>9034945</v>
      </c>
      <c r="F183">
        <v>4999407</v>
      </c>
      <c r="G183" s="3">
        <v>13255.549568965518</v>
      </c>
      <c r="H183">
        <v>24294</v>
      </c>
      <c r="I183">
        <v>606</v>
      </c>
      <c r="J183">
        <v>73</v>
      </c>
      <c r="K183" s="3">
        <v>26753.556034482761</v>
      </c>
    </row>
    <row r="184" spans="1:11" x14ac:dyDescent="0.3">
      <c r="A184">
        <v>183</v>
      </c>
      <c r="B184" s="1">
        <v>44244</v>
      </c>
      <c r="C184" t="s">
        <v>20</v>
      </c>
      <c r="D184" t="s">
        <v>12</v>
      </c>
      <c r="E184">
        <v>983498</v>
      </c>
      <c r="F184">
        <v>32964848</v>
      </c>
      <c r="G184" s="3">
        <v>8772.5754310344837</v>
      </c>
      <c r="H184">
        <v>45907</v>
      </c>
      <c r="I184">
        <v>974</v>
      </c>
      <c r="J184">
        <v>46</v>
      </c>
      <c r="K184" s="3">
        <v>6567.8879310344828</v>
      </c>
    </row>
    <row r="185" spans="1:11" x14ac:dyDescent="0.3">
      <c r="A185">
        <v>184</v>
      </c>
      <c r="B185" s="1">
        <v>44244</v>
      </c>
      <c r="C185" t="s">
        <v>21</v>
      </c>
      <c r="D185" t="s">
        <v>12</v>
      </c>
      <c r="E185">
        <v>4387490</v>
      </c>
      <c r="F185">
        <v>84332</v>
      </c>
      <c r="G185" s="3">
        <v>1693.0226293103449</v>
      </c>
      <c r="H185">
        <v>2698</v>
      </c>
      <c r="I185">
        <v>54</v>
      </c>
      <c r="J185">
        <v>11</v>
      </c>
      <c r="K185" s="3">
        <v>2448.3297413793107</v>
      </c>
    </row>
    <row r="186" spans="1:11" x14ac:dyDescent="0.3">
      <c r="A186">
        <v>185</v>
      </c>
      <c r="B186" s="1">
        <v>44244</v>
      </c>
      <c r="C186" t="s">
        <v>22</v>
      </c>
      <c r="D186" t="s">
        <v>12</v>
      </c>
      <c r="E186">
        <v>544756</v>
      </c>
      <c r="F186">
        <v>1361187</v>
      </c>
      <c r="G186" s="3">
        <v>15692.564655172415</v>
      </c>
      <c r="H186">
        <v>10810</v>
      </c>
      <c r="I186">
        <v>216</v>
      </c>
      <c r="J186">
        <v>32</v>
      </c>
      <c r="K186" s="3">
        <v>1691.3793103448277</v>
      </c>
    </row>
    <row r="187" spans="1:11" x14ac:dyDescent="0.3">
      <c r="A187">
        <v>186</v>
      </c>
      <c r="B187" s="1">
        <v>44244</v>
      </c>
      <c r="C187" t="s">
        <v>23</v>
      </c>
      <c r="D187" t="s">
        <v>18</v>
      </c>
      <c r="E187">
        <v>374754</v>
      </c>
      <c r="F187">
        <v>2795511</v>
      </c>
      <c r="G187" s="3">
        <v>24924.892241379312</v>
      </c>
      <c r="H187">
        <v>26990</v>
      </c>
      <c r="I187">
        <v>795</v>
      </c>
      <c r="J187">
        <v>119</v>
      </c>
      <c r="K187" s="3">
        <v>31936.368534482761</v>
      </c>
    </row>
    <row r="188" spans="1:11" x14ac:dyDescent="0.3">
      <c r="A188">
        <v>187</v>
      </c>
      <c r="B188" s="1">
        <v>44244</v>
      </c>
      <c r="C188" t="s">
        <v>24</v>
      </c>
      <c r="D188" t="s">
        <v>25</v>
      </c>
      <c r="E188">
        <v>39889</v>
      </c>
      <c r="F188">
        <v>16553044</v>
      </c>
      <c r="G188" s="3">
        <v>28200.323275862072</v>
      </c>
      <c r="H188">
        <v>37805</v>
      </c>
      <c r="I188">
        <v>756</v>
      </c>
      <c r="J188">
        <v>142</v>
      </c>
      <c r="K188" s="3">
        <v>30458.081896551725</v>
      </c>
    </row>
    <row r="189" spans="1:11" x14ac:dyDescent="0.3">
      <c r="A189">
        <v>188</v>
      </c>
      <c r="B189" s="1">
        <v>44245</v>
      </c>
      <c r="C189" t="s">
        <v>11</v>
      </c>
      <c r="D189" t="s">
        <v>12</v>
      </c>
      <c r="E189">
        <v>349043</v>
      </c>
      <c r="F189">
        <v>4798200</v>
      </c>
      <c r="G189" s="3">
        <v>1664.450431034483</v>
      </c>
      <c r="H189">
        <v>23991</v>
      </c>
      <c r="I189">
        <v>61</v>
      </c>
      <c r="J189">
        <v>6</v>
      </c>
      <c r="K189" s="3">
        <v>1383.9439655172414</v>
      </c>
    </row>
    <row r="190" spans="1:11" x14ac:dyDescent="0.3">
      <c r="A190">
        <v>189</v>
      </c>
      <c r="B190" s="1">
        <v>44245</v>
      </c>
      <c r="C190" t="s">
        <v>13</v>
      </c>
      <c r="D190" t="s">
        <v>12</v>
      </c>
      <c r="E190">
        <v>348934</v>
      </c>
      <c r="F190">
        <v>4678356</v>
      </c>
      <c r="G190" s="3">
        <v>20112.823275862069</v>
      </c>
      <c r="H190">
        <v>33003</v>
      </c>
      <c r="I190">
        <v>1313</v>
      </c>
      <c r="J190">
        <v>51</v>
      </c>
      <c r="K190" s="3">
        <v>12807.704741379312</v>
      </c>
    </row>
    <row r="191" spans="1:11" x14ac:dyDescent="0.3">
      <c r="A191">
        <v>190</v>
      </c>
      <c r="B191" s="1">
        <v>44245</v>
      </c>
      <c r="C191" t="s">
        <v>14</v>
      </c>
      <c r="D191" t="s">
        <v>15</v>
      </c>
      <c r="E191">
        <v>89459845</v>
      </c>
      <c r="F191">
        <v>527210</v>
      </c>
      <c r="G191" s="3">
        <v>6440.8405172413795</v>
      </c>
      <c r="H191">
        <v>9004</v>
      </c>
      <c r="I191">
        <v>162</v>
      </c>
      <c r="J191">
        <v>28</v>
      </c>
      <c r="K191" s="3">
        <v>11550</v>
      </c>
    </row>
    <row r="192" spans="1:11" x14ac:dyDescent="0.3">
      <c r="A192">
        <v>191</v>
      </c>
      <c r="B192" s="1">
        <v>44245</v>
      </c>
      <c r="C192" t="s">
        <v>16</v>
      </c>
      <c r="D192" t="s">
        <v>15</v>
      </c>
      <c r="E192">
        <v>127823</v>
      </c>
      <c r="F192">
        <v>10593685</v>
      </c>
      <c r="G192" s="3">
        <v>10828.987068965518</v>
      </c>
      <c r="H192">
        <v>24005</v>
      </c>
      <c r="I192">
        <v>480</v>
      </c>
      <c r="J192">
        <v>43</v>
      </c>
      <c r="K192" s="3">
        <v>5029.7952586206902</v>
      </c>
    </row>
    <row r="193" spans="1:11" x14ac:dyDescent="0.3">
      <c r="A193">
        <v>192</v>
      </c>
      <c r="B193" s="1">
        <v>44245</v>
      </c>
      <c r="C193" t="s">
        <v>17</v>
      </c>
      <c r="D193" t="s">
        <v>18</v>
      </c>
      <c r="E193">
        <v>10934</v>
      </c>
      <c r="F193">
        <v>4064081</v>
      </c>
      <c r="G193" s="3">
        <v>4661.7941810344828</v>
      </c>
      <c r="H193">
        <v>45004</v>
      </c>
      <c r="I193">
        <v>144</v>
      </c>
      <c r="J193">
        <v>31</v>
      </c>
      <c r="K193" s="3">
        <v>13841.433189655174</v>
      </c>
    </row>
    <row r="194" spans="1:11" x14ac:dyDescent="0.3">
      <c r="A194">
        <v>193</v>
      </c>
      <c r="B194" s="1">
        <v>44245</v>
      </c>
      <c r="C194" t="s">
        <v>19</v>
      </c>
      <c r="D194" t="s">
        <v>12</v>
      </c>
      <c r="E194">
        <v>9034945</v>
      </c>
      <c r="F194">
        <v>11212959</v>
      </c>
      <c r="G194" s="3">
        <v>13005.818965517243</v>
      </c>
      <c r="H194">
        <v>27009</v>
      </c>
      <c r="I194">
        <v>599</v>
      </c>
      <c r="J194">
        <v>72</v>
      </c>
      <c r="K194" s="3">
        <v>23202.155172413793</v>
      </c>
    </row>
    <row r="195" spans="1:11" x14ac:dyDescent="0.3">
      <c r="A195">
        <v>194</v>
      </c>
      <c r="B195" s="1">
        <v>44245</v>
      </c>
      <c r="C195" t="s">
        <v>20</v>
      </c>
      <c r="D195" t="s">
        <v>12</v>
      </c>
      <c r="E195">
        <v>983498</v>
      </c>
      <c r="F195">
        <v>13281923</v>
      </c>
      <c r="G195" s="3">
        <v>3157.1336206896553</v>
      </c>
      <c r="H195">
        <v>51000</v>
      </c>
      <c r="I195">
        <v>1020</v>
      </c>
      <c r="J195">
        <v>16</v>
      </c>
      <c r="K195" s="3">
        <v>1940.5172413793105</v>
      </c>
    </row>
    <row r="196" spans="1:11" x14ac:dyDescent="0.3">
      <c r="A196">
        <v>195</v>
      </c>
      <c r="B196" s="1">
        <v>44245</v>
      </c>
      <c r="C196" t="s">
        <v>21</v>
      </c>
      <c r="D196" t="s">
        <v>12</v>
      </c>
      <c r="E196">
        <v>4387490</v>
      </c>
      <c r="F196">
        <v>97885</v>
      </c>
      <c r="G196" s="3">
        <v>925.46875000000011</v>
      </c>
      <c r="H196">
        <v>2991</v>
      </c>
      <c r="I196">
        <v>28</v>
      </c>
      <c r="J196">
        <v>6</v>
      </c>
      <c r="K196" s="3">
        <v>1828.1250000000002</v>
      </c>
    </row>
    <row r="197" spans="1:11" x14ac:dyDescent="0.3">
      <c r="A197">
        <v>196</v>
      </c>
      <c r="B197" s="1">
        <v>44245</v>
      </c>
      <c r="C197" t="s">
        <v>22</v>
      </c>
      <c r="D197" t="s">
        <v>12</v>
      </c>
      <c r="E197">
        <v>544756</v>
      </c>
      <c r="F197">
        <v>1181224</v>
      </c>
      <c r="G197" s="3">
        <v>9258.1357758620688</v>
      </c>
      <c r="H197">
        <v>11991</v>
      </c>
      <c r="I197">
        <v>128</v>
      </c>
      <c r="J197">
        <v>19</v>
      </c>
      <c r="K197" s="3">
        <v>965.35560344827593</v>
      </c>
    </row>
    <row r="198" spans="1:11" x14ac:dyDescent="0.3">
      <c r="A198">
        <v>197</v>
      </c>
      <c r="B198" s="1">
        <v>44245</v>
      </c>
      <c r="C198" t="s">
        <v>23</v>
      </c>
      <c r="D198" t="s">
        <v>18</v>
      </c>
      <c r="E198">
        <v>374754</v>
      </c>
      <c r="F198">
        <v>2482796</v>
      </c>
      <c r="G198" s="3">
        <v>27938.038793103449</v>
      </c>
      <c r="H198">
        <v>30000</v>
      </c>
      <c r="I198">
        <v>1032</v>
      </c>
      <c r="J198">
        <v>134</v>
      </c>
      <c r="K198" s="3">
        <v>42921.875</v>
      </c>
    </row>
    <row r="199" spans="1:11" x14ac:dyDescent="0.3">
      <c r="A199">
        <v>198</v>
      </c>
      <c r="B199" s="1">
        <v>44245</v>
      </c>
      <c r="C199" t="s">
        <v>24</v>
      </c>
      <c r="D199" t="s">
        <v>25</v>
      </c>
      <c r="E199">
        <v>39889</v>
      </c>
      <c r="F199">
        <v>419970000</v>
      </c>
      <c r="G199" s="3">
        <v>18304.6875</v>
      </c>
      <c r="H199">
        <v>41997</v>
      </c>
      <c r="I199">
        <v>840</v>
      </c>
      <c r="J199">
        <v>114</v>
      </c>
      <c r="K199" s="3">
        <v>27824.353448275862</v>
      </c>
    </row>
    <row r="200" spans="1:11" x14ac:dyDescent="0.3">
      <c r="A200">
        <v>199</v>
      </c>
      <c r="B200" s="1">
        <v>44246</v>
      </c>
      <c r="C200" t="s">
        <v>11</v>
      </c>
      <c r="D200" t="s">
        <v>12</v>
      </c>
      <c r="E200">
        <v>349043</v>
      </c>
      <c r="F200">
        <v>15345139</v>
      </c>
      <c r="G200" s="3">
        <v>2869.2834051724139</v>
      </c>
      <c r="H200">
        <v>26407</v>
      </c>
      <c r="I200">
        <v>71</v>
      </c>
      <c r="J200">
        <v>10</v>
      </c>
      <c r="K200" s="3">
        <v>2400.3232758620693</v>
      </c>
    </row>
    <row r="201" spans="1:11" x14ac:dyDescent="0.3">
      <c r="A201">
        <v>200</v>
      </c>
      <c r="B201" s="1">
        <v>44246</v>
      </c>
      <c r="C201" t="s">
        <v>13</v>
      </c>
      <c r="D201" t="s">
        <v>12</v>
      </c>
      <c r="E201">
        <v>348934</v>
      </c>
      <c r="F201">
        <v>7260800</v>
      </c>
      <c r="G201" s="3">
        <v>22380.172413793105</v>
      </c>
      <c r="H201">
        <v>36304</v>
      </c>
      <c r="I201">
        <v>726</v>
      </c>
      <c r="J201">
        <v>58</v>
      </c>
      <c r="K201" s="3">
        <v>15565.625000000002</v>
      </c>
    </row>
    <row r="202" spans="1:11" x14ac:dyDescent="0.3">
      <c r="A202">
        <v>201</v>
      </c>
      <c r="B202" s="1">
        <v>44246</v>
      </c>
      <c r="C202" t="s">
        <v>14</v>
      </c>
      <c r="D202" t="s">
        <v>15</v>
      </c>
      <c r="E202">
        <v>89459845</v>
      </c>
      <c r="F202">
        <v>413291</v>
      </c>
      <c r="G202" s="3">
        <v>526.80765086206895</v>
      </c>
      <c r="H202">
        <v>9904</v>
      </c>
      <c r="I202">
        <v>14</v>
      </c>
      <c r="J202">
        <v>2</v>
      </c>
      <c r="K202" s="3">
        <v>860.02155172413802</v>
      </c>
    </row>
    <row r="203" spans="1:11" x14ac:dyDescent="0.3">
      <c r="A203">
        <v>202</v>
      </c>
      <c r="B203" s="1">
        <v>44246</v>
      </c>
      <c r="C203" t="s">
        <v>16</v>
      </c>
      <c r="D203" t="s">
        <v>15</v>
      </c>
      <c r="E203">
        <v>127823</v>
      </c>
      <c r="F203">
        <v>8455475</v>
      </c>
      <c r="G203" s="3">
        <v>4397.8178879310344</v>
      </c>
      <c r="H203">
        <v>26406</v>
      </c>
      <c r="I203">
        <v>281</v>
      </c>
      <c r="J203">
        <v>20</v>
      </c>
      <c r="K203" s="3">
        <v>3895.4741379310349</v>
      </c>
    </row>
    <row r="204" spans="1:11" x14ac:dyDescent="0.3">
      <c r="A204">
        <v>203</v>
      </c>
      <c r="B204" s="1">
        <v>44246</v>
      </c>
      <c r="C204" t="s">
        <v>17</v>
      </c>
      <c r="D204" t="s">
        <v>18</v>
      </c>
      <c r="E204">
        <v>10934</v>
      </c>
      <c r="F204">
        <v>3801165</v>
      </c>
      <c r="G204" s="3">
        <v>47433.028017241384</v>
      </c>
      <c r="H204">
        <v>49510</v>
      </c>
      <c r="I204">
        <v>1666</v>
      </c>
      <c r="J204">
        <v>369</v>
      </c>
      <c r="K204" s="3">
        <v>151536.63793103449</v>
      </c>
    </row>
    <row r="205" spans="1:11" x14ac:dyDescent="0.3">
      <c r="A205">
        <v>204</v>
      </c>
      <c r="B205" s="1">
        <v>44246</v>
      </c>
      <c r="C205" t="s">
        <v>19</v>
      </c>
      <c r="D205" t="s">
        <v>12</v>
      </c>
      <c r="E205">
        <v>9034945</v>
      </c>
      <c r="F205">
        <v>6168252</v>
      </c>
      <c r="G205" s="3">
        <v>16205.549568965518</v>
      </c>
      <c r="H205">
        <v>29699</v>
      </c>
      <c r="I205">
        <v>1082</v>
      </c>
      <c r="J205">
        <v>96</v>
      </c>
      <c r="K205" s="3">
        <v>30936.206896551725</v>
      </c>
    </row>
    <row r="206" spans="1:11" x14ac:dyDescent="0.3">
      <c r="A206">
        <v>205</v>
      </c>
      <c r="B206" s="1">
        <v>44246</v>
      </c>
      <c r="C206" t="s">
        <v>20</v>
      </c>
      <c r="D206" t="s">
        <v>12</v>
      </c>
      <c r="E206">
        <v>983498</v>
      </c>
      <c r="F206">
        <v>11222000</v>
      </c>
      <c r="G206" s="3">
        <v>533.88900862068965</v>
      </c>
      <c r="H206">
        <v>56110</v>
      </c>
      <c r="I206">
        <v>185</v>
      </c>
      <c r="J206">
        <v>3</v>
      </c>
      <c r="K206" s="3">
        <v>195.0969827586207</v>
      </c>
    </row>
    <row r="207" spans="1:11" x14ac:dyDescent="0.3">
      <c r="A207">
        <v>206</v>
      </c>
      <c r="B207" s="1">
        <v>44246</v>
      </c>
      <c r="C207" t="s">
        <v>21</v>
      </c>
      <c r="D207" t="s">
        <v>12</v>
      </c>
      <c r="E207">
        <v>4387490</v>
      </c>
      <c r="F207">
        <v>115166</v>
      </c>
      <c r="G207" s="3">
        <v>170.9811422413793</v>
      </c>
      <c r="H207">
        <v>3297</v>
      </c>
      <c r="I207">
        <v>7</v>
      </c>
      <c r="J207">
        <v>1</v>
      </c>
      <c r="K207" s="3">
        <v>280.11853448275866</v>
      </c>
    </row>
    <row r="208" spans="1:11" x14ac:dyDescent="0.3">
      <c r="A208">
        <v>207</v>
      </c>
      <c r="B208" s="1">
        <v>44246</v>
      </c>
      <c r="C208" t="s">
        <v>22</v>
      </c>
      <c r="D208" t="s">
        <v>12</v>
      </c>
      <c r="E208">
        <v>544756</v>
      </c>
      <c r="F208">
        <v>1320200</v>
      </c>
      <c r="G208" s="3">
        <v>23726.023706896554</v>
      </c>
      <c r="H208">
        <v>13202</v>
      </c>
      <c r="I208">
        <v>264</v>
      </c>
      <c r="J208">
        <v>45</v>
      </c>
      <c r="K208" s="3">
        <v>4327.8556034482763</v>
      </c>
    </row>
    <row r="209" spans="1:11" x14ac:dyDescent="0.3">
      <c r="A209">
        <v>208</v>
      </c>
      <c r="B209" s="1">
        <v>44246</v>
      </c>
      <c r="C209" t="s">
        <v>23</v>
      </c>
      <c r="D209" t="s">
        <v>18</v>
      </c>
      <c r="E209">
        <v>374754</v>
      </c>
      <c r="F209">
        <v>3299900</v>
      </c>
      <c r="G209" s="3">
        <v>21782.596982758623</v>
      </c>
      <c r="H209">
        <v>32999</v>
      </c>
      <c r="I209">
        <v>694</v>
      </c>
      <c r="J209">
        <v>104</v>
      </c>
      <c r="K209" s="3">
        <v>27978.017241379312</v>
      </c>
    </row>
    <row r="210" spans="1:11" x14ac:dyDescent="0.3">
      <c r="A210">
        <v>209</v>
      </c>
      <c r="B210" s="1">
        <v>44246</v>
      </c>
      <c r="C210" t="s">
        <v>24</v>
      </c>
      <c r="D210" t="s">
        <v>25</v>
      </c>
      <c r="E210">
        <v>39889</v>
      </c>
      <c r="F210">
        <v>19065489</v>
      </c>
      <c r="G210" s="3">
        <v>26515.409482758623</v>
      </c>
      <c r="H210">
        <v>46209</v>
      </c>
      <c r="I210">
        <v>924</v>
      </c>
      <c r="J210">
        <v>139</v>
      </c>
      <c r="K210" s="3">
        <v>29979.364224137935</v>
      </c>
    </row>
    <row r="211" spans="1:11" x14ac:dyDescent="0.3">
      <c r="A211">
        <v>210</v>
      </c>
      <c r="B211" s="1">
        <v>44247</v>
      </c>
      <c r="C211" t="s">
        <v>11</v>
      </c>
      <c r="D211" t="s">
        <v>12</v>
      </c>
      <c r="E211">
        <v>349043</v>
      </c>
      <c r="F211">
        <v>9916906</v>
      </c>
      <c r="G211" s="3">
        <v>3064.342672413793</v>
      </c>
      <c r="H211">
        <v>28796</v>
      </c>
      <c r="I211">
        <v>88</v>
      </c>
      <c r="J211">
        <v>12</v>
      </c>
      <c r="K211" s="3">
        <v>3220.4741379310349</v>
      </c>
    </row>
    <row r="212" spans="1:11" x14ac:dyDescent="0.3">
      <c r="A212">
        <v>211</v>
      </c>
      <c r="B212" s="1">
        <v>44247</v>
      </c>
      <c r="C212" t="s">
        <v>13</v>
      </c>
      <c r="D212" t="s">
        <v>12</v>
      </c>
      <c r="E212">
        <v>348934</v>
      </c>
      <c r="F212">
        <v>7918600</v>
      </c>
      <c r="G212" s="3">
        <v>24559.859913793105</v>
      </c>
      <c r="H212">
        <v>39593</v>
      </c>
      <c r="I212">
        <v>853</v>
      </c>
      <c r="J212">
        <v>68</v>
      </c>
      <c r="K212" s="3">
        <v>20857.974137931036</v>
      </c>
    </row>
    <row r="213" spans="1:11" x14ac:dyDescent="0.3">
      <c r="A213">
        <v>212</v>
      </c>
      <c r="B213" s="1">
        <v>44247</v>
      </c>
      <c r="C213" t="s">
        <v>14</v>
      </c>
      <c r="D213" t="s">
        <v>15</v>
      </c>
      <c r="E213">
        <v>89459845</v>
      </c>
      <c r="F213">
        <v>540450</v>
      </c>
      <c r="G213" s="3">
        <v>10262.338362068966</v>
      </c>
      <c r="H213">
        <v>10809</v>
      </c>
      <c r="I213">
        <v>359</v>
      </c>
      <c r="J213">
        <v>47</v>
      </c>
      <c r="K213" s="3">
        <v>19686.314655172417</v>
      </c>
    </row>
    <row r="214" spans="1:11" x14ac:dyDescent="0.3">
      <c r="A214">
        <v>213</v>
      </c>
      <c r="B214" s="1">
        <v>44247</v>
      </c>
      <c r="C214" t="s">
        <v>16</v>
      </c>
      <c r="D214" t="s">
        <v>15</v>
      </c>
      <c r="E214">
        <v>127823</v>
      </c>
      <c r="F214">
        <v>5762000</v>
      </c>
      <c r="G214" s="3">
        <v>23478.987068965518</v>
      </c>
      <c r="H214">
        <v>28810</v>
      </c>
      <c r="I214">
        <v>732</v>
      </c>
      <c r="J214">
        <v>96</v>
      </c>
      <c r="K214" s="3">
        <v>13655.172413793105</v>
      </c>
    </row>
    <row r="215" spans="1:11" x14ac:dyDescent="0.3">
      <c r="A215">
        <v>214</v>
      </c>
      <c r="B215" s="1">
        <v>44247</v>
      </c>
      <c r="C215" t="s">
        <v>17</v>
      </c>
      <c r="D215" t="s">
        <v>18</v>
      </c>
      <c r="E215">
        <v>10934</v>
      </c>
      <c r="F215">
        <v>5399300</v>
      </c>
      <c r="G215" s="3">
        <v>16371.767241379312</v>
      </c>
      <c r="H215">
        <v>53993</v>
      </c>
      <c r="I215">
        <v>1094</v>
      </c>
      <c r="J215">
        <v>182</v>
      </c>
      <c r="K215" s="3">
        <v>78261.85344827587</v>
      </c>
    </row>
    <row r="216" spans="1:11" x14ac:dyDescent="0.3">
      <c r="A216">
        <v>215</v>
      </c>
      <c r="B216" s="1">
        <v>44247</v>
      </c>
      <c r="C216" t="s">
        <v>19</v>
      </c>
      <c r="D216" t="s">
        <v>12</v>
      </c>
      <c r="E216">
        <v>9034945</v>
      </c>
      <c r="F216">
        <v>7669421</v>
      </c>
      <c r="G216" s="3">
        <v>21806.950431034486</v>
      </c>
      <c r="H216">
        <v>32395</v>
      </c>
      <c r="I216">
        <v>1003</v>
      </c>
      <c r="J216">
        <v>139</v>
      </c>
      <c r="K216" s="3">
        <v>45639.331896551725</v>
      </c>
    </row>
    <row r="217" spans="1:11" x14ac:dyDescent="0.3">
      <c r="A217">
        <v>216</v>
      </c>
      <c r="B217" s="1">
        <v>44247</v>
      </c>
      <c r="C217" t="s">
        <v>20</v>
      </c>
      <c r="D217" t="s">
        <v>12</v>
      </c>
      <c r="E217">
        <v>983498</v>
      </c>
      <c r="F217">
        <v>12239000</v>
      </c>
      <c r="G217" s="3">
        <v>8085.3987068965525</v>
      </c>
      <c r="H217">
        <v>61195</v>
      </c>
      <c r="I217">
        <v>1224</v>
      </c>
      <c r="J217">
        <v>48</v>
      </c>
      <c r="K217" s="3">
        <v>3954.3103448275865</v>
      </c>
    </row>
    <row r="218" spans="1:11" x14ac:dyDescent="0.3">
      <c r="A218">
        <v>217</v>
      </c>
      <c r="B218" s="1">
        <v>44247</v>
      </c>
      <c r="C218" t="s">
        <v>21</v>
      </c>
      <c r="D218" t="s">
        <v>12</v>
      </c>
      <c r="E218">
        <v>4387490</v>
      </c>
      <c r="F218">
        <v>111784</v>
      </c>
      <c r="G218" s="3">
        <v>3964.8437500000005</v>
      </c>
      <c r="H218">
        <v>3594</v>
      </c>
      <c r="I218">
        <v>116</v>
      </c>
      <c r="J218">
        <v>24</v>
      </c>
      <c r="K218" s="3">
        <v>6440.9482758620697</v>
      </c>
    </row>
    <row r="219" spans="1:11" x14ac:dyDescent="0.3">
      <c r="A219">
        <v>218</v>
      </c>
      <c r="B219" s="1">
        <v>44247</v>
      </c>
      <c r="C219" t="s">
        <v>22</v>
      </c>
      <c r="D219" t="s">
        <v>12</v>
      </c>
      <c r="E219">
        <v>544756</v>
      </c>
      <c r="F219">
        <v>1118531</v>
      </c>
      <c r="G219" s="3">
        <v>9323.3297413793116</v>
      </c>
      <c r="H219">
        <v>14399</v>
      </c>
      <c r="I219">
        <v>113</v>
      </c>
      <c r="J219">
        <v>18</v>
      </c>
      <c r="K219" s="3">
        <v>951.40086206896558</v>
      </c>
    </row>
    <row r="220" spans="1:11" x14ac:dyDescent="0.3">
      <c r="A220">
        <v>219</v>
      </c>
      <c r="B220" s="1">
        <v>44247</v>
      </c>
      <c r="C220" t="s">
        <v>23</v>
      </c>
      <c r="D220" t="s">
        <v>18</v>
      </c>
      <c r="E220">
        <v>374754</v>
      </c>
      <c r="F220">
        <v>5497354</v>
      </c>
      <c r="G220" s="3">
        <v>27186.206896551725</v>
      </c>
      <c r="H220">
        <v>35994</v>
      </c>
      <c r="I220">
        <v>822</v>
      </c>
      <c r="J220">
        <v>137</v>
      </c>
      <c r="K220" s="3">
        <v>36767.079741379312</v>
      </c>
    </row>
    <row r="221" spans="1:11" x14ac:dyDescent="0.3">
      <c r="A221">
        <v>220</v>
      </c>
      <c r="B221" s="1">
        <v>44247</v>
      </c>
      <c r="C221" t="s">
        <v>24</v>
      </c>
      <c r="D221" t="s">
        <v>25</v>
      </c>
      <c r="E221">
        <v>39889</v>
      </c>
      <c r="F221">
        <v>26012342</v>
      </c>
      <c r="G221" s="3">
        <v>40428.933189655174</v>
      </c>
      <c r="H221">
        <v>50408</v>
      </c>
      <c r="I221">
        <v>1678</v>
      </c>
      <c r="J221">
        <v>252</v>
      </c>
      <c r="K221" s="3">
        <v>54052.262931034486</v>
      </c>
    </row>
    <row r="222" spans="1:11" x14ac:dyDescent="0.3">
      <c r="A222">
        <v>221</v>
      </c>
      <c r="B222" s="1">
        <v>44248</v>
      </c>
      <c r="C222" t="s">
        <v>11</v>
      </c>
      <c r="D222" t="s">
        <v>12</v>
      </c>
      <c r="E222">
        <v>349043</v>
      </c>
      <c r="F222">
        <v>478600</v>
      </c>
      <c r="G222" s="3">
        <v>2079.563577586207</v>
      </c>
      <c r="H222">
        <v>2393</v>
      </c>
      <c r="I222">
        <v>66</v>
      </c>
      <c r="J222">
        <v>7</v>
      </c>
      <c r="K222" s="3">
        <v>1675.3232758620691</v>
      </c>
    </row>
    <row r="223" spans="1:11" x14ac:dyDescent="0.3">
      <c r="A223">
        <v>222</v>
      </c>
      <c r="B223" s="1">
        <v>44248</v>
      </c>
      <c r="C223" t="s">
        <v>13</v>
      </c>
      <c r="D223" t="s">
        <v>12</v>
      </c>
      <c r="E223">
        <v>348934</v>
      </c>
      <c r="F223">
        <v>543787</v>
      </c>
      <c r="G223" s="3">
        <v>2127.2090517241381</v>
      </c>
      <c r="H223">
        <v>3299</v>
      </c>
      <c r="I223">
        <v>113</v>
      </c>
      <c r="J223">
        <v>6</v>
      </c>
      <c r="K223" s="3">
        <v>1591.4870689655174</v>
      </c>
    </row>
    <row r="224" spans="1:11" x14ac:dyDescent="0.3">
      <c r="A224">
        <v>223</v>
      </c>
      <c r="B224" s="1">
        <v>44248</v>
      </c>
      <c r="C224" t="s">
        <v>14</v>
      </c>
      <c r="D224" t="s">
        <v>15</v>
      </c>
      <c r="E224">
        <v>89459845</v>
      </c>
      <c r="F224">
        <v>49655</v>
      </c>
      <c r="G224" s="3">
        <v>508.8426724137932</v>
      </c>
      <c r="H224">
        <v>907</v>
      </c>
      <c r="I224">
        <v>18</v>
      </c>
      <c r="J224">
        <v>2</v>
      </c>
      <c r="K224" s="3">
        <v>860.02155172413802</v>
      </c>
    </row>
    <row r="225" spans="1:11" x14ac:dyDescent="0.3">
      <c r="A225">
        <v>224</v>
      </c>
      <c r="B225" s="1">
        <v>44248</v>
      </c>
      <c r="C225" t="s">
        <v>16</v>
      </c>
      <c r="D225" t="s">
        <v>15</v>
      </c>
      <c r="E225">
        <v>127823</v>
      </c>
      <c r="F225">
        <v>478400</v>
      </c>
      <c r="G225" s="3">
        <v>941.60560344827593</v>
      </c>
      <c r="H225">
        <v>2392</v>
      </c>
      <c r="I225">
        <v>48</v>
      </c>
      <c r="J225">
        <v>5</v>
      </c>
      <c r="K225" s="3">
        <v>695.58189655172418</v>
      </c>
    </row>
    <row r="226" spans="1:11" x14ac:dyDescent="0.3">
      <c r="A226">
        <v>225</v>
      </c>
      <c r="B226" s="1">
        <v>44248</v>
      </c>
      <c r="C226" t="s">
        <v>17</v>
      </c>
      <c r="D226" t="s">
        <v>18</v>
      </c>
      <c r="E226">
        <v>10934</v>
      </c>
      <c r="F226">
        <v>713896</v>
      </c>
      <c r="G226" s="3">
        <v>1659.5366379310346</v>
      </c>
      <c r="H226">
        <v>4507</v>
      </c>
      <c r="I226">
        <v>90</v>
      </c>
      <c r="J226">
        <v>20</v>
      </c>
      <c r="K226" s="3">
        <v>8600.2155172413804</v>
      </c>
    </row>
    <row r="227" spans="1:11" x14ac:dyDescent="0.3">
      <c r="A227">
        <v>226</v>
      </c>
      <c r="B227" s="1">
        <v>44248</v>
      </c>
      <c r="C227" t="s">
        <v>19</v>
      </c>
      <c r="D227" t="s">
        <v>12</v>
      </c>
      <c r="E227">
        <v>9034945</v>
      </c>
      <c r="F227">
        <v>555915</v>
      </c>
      <c r="G227" s="3">
        <v>1587.1497844827588</v>
      </c>
      <c r="H227">
        <v>2709</v>
      </c>
      <c r="I227">
        <v>60</v>
      </c>
      <c r="J227">
        <v>10</v>
      </c>
      <c r="K227" s="3">
        <v>2992.4568965517242</v>
      </c>
    </row>
    <row r="228" spans="1:11" x14ac:dyDescent="0.3">
      <c r="A228">
        <v>227</v>
      </c>
      <c r="B228" s="1">
        <v>44248</v>
      </c>
      <c r="C228" t="s">
        <v>20</v>
      </c>
      <c r="D228" t="s">
        <v>12</v>
      </c>
      <c r="E228">
        <v>983498</v>
      </c>
      <c r="F228">
        <v>781353</v>
      </c>
      <c r="G228" s="3">
        <v>673.67995689655174</v>
      </c>
      <c r="H228">
        <v>5104</v>
      </c>
      <c r="I228">
        <v>102</v>
      </c>
      <c r="J228">
        <v>4</v>
      </c>
      <c r="K228" s="3">
        <v>426.93965517241384</v>
      </c>
    </row>
    <row r="229" spans="1:11" x14ac:dyDescent="0.3">
      <c r="A229">
        <v>228</v>
      </c>
      <c r="B229" s="1">
        <v>44248</v>
      </c>
      <c r="C229" t="s">
        <v>21</v>
      </c>
      <c r="D229" t="s">
        <v>12</v>
      </c>
      <c r="E229">
        <v>4387490</v>
      </c>
      <c r="F229">
        <v>10812</v>
      </c>
      <c r="G229" s="3">
        <v>83.834051724137936</v>
      </c>
      <c r="H229">
        <v>296</v>
      </c>
      <c r="I229">
        <v>3</v>
      </c>
      <c r="J229">
        <v>1</v>
      </c>
      <c r="K229" s="3">
        <v>215.14008620689657</v>
      </c>
    </row>
    <row r="230" spans="1:11" x14ac:dyDescent="0.3">
      <c r="A230">
        <v>229</v>
      </c>
      <c r="B230" s="1">
        <v>44248</v>
      </c>
      <c r="C230" t="s">
        <v>22</v>
      </c>
      <c r="D230" t="s">
        <v>12</v>
      </c>
      <c r="E230">
        <v>544756</v>
      </c>
      <c r="F230">
        <v>119400</v>
      </c>
      <c r="G230" s="3">
        <v>1733.2920258620691</v>
      </c>
      <c r="H230">
        <v>1194</v>
      </c>
      <c r="I230">
        <v>24</v>
      </c>
      <c r="J230">
        <v>4</v>
      </c>
      <c r="K230" s="3">
        <v>211.42241379310346</v>
      </c>
    </row>
    <row r="231" spans="1:11" x14ac:dyDescent="0.3">
      <c r="A231">
        <v>230</v>
      </c>
      <c r="B231" s="1">
        <v>44248</v>
      </c>
      <c r="C231" t="s">
        <v>23</v>
      </c>
      <c r="D231" t="s">
        <v>18</v>
      </c>
      <c r="E231">
        <v>374754</v>
      </c>
      <c r="F231">
        <v>300900</v>
      </c>
      <c r="G231" s="3">
        <v>3502.494612068966</v>
      </c>
      <c r="H231">
        <v>3009</v>
      </c>
      <c r="I231">
        <v>89</v>
      </c>
      <c r="J231">
        <v>17</v>
      </c>
      <c r="K231" s="3">
        <v>4562.3383620689656</v>
      </c>
    </row>
    <row r="232" spans="1:11" x14ac:dyDescent="0.3">
      <c r="A232">
        <v>231</v>
      </c>
      <c r="B232" s="1">
        <v>44248</v>
      </c>
      <c r="C232" t="s">
        <v>24</v>
      </c>
      <c r="D232" t="s">
        <v>25</v>
      </c>
      <c r="E232">
        <v>39889</v>
      </c>
      <c r="F232">
        <v>42080000</v>
      </c>
      <c r="G232" s="3">
        <v>1348.2327586206898</v>
      </c>
      <c r="H232">
        <v>4208</v>
      </c>
      <c r="I232">
        <v>67</v>
      </c>
      <c r="J232">
        <v>10</v>
      </c>
      <c r="K232" s="3">
        <v>1708.5129310344828</v>
      </c>
    </row>
    <row r="233" spans="1:11" x14ac:dyDescent="0.3">
      <c r="A233">
        <v>232</v>
      </c>
      <c r="B233" s="1">
        <v>44249</v>
      </c>
      <c r="C233" t="s">
        <v>11</v>
      </c>
      <c r="D233" t="s">
        <v>12</v>
      </c>
      <c r="E233">
        <v>349043</v>
      </c>
      <c r="F233">
        <v>605386</v>
      </c>
      <c r="G233" s="3">
        <v>3217.1336206896553</v>
      </c>
      <c r="H233">
        <v>4802</v>
      </c>
      <c r="I233">
        <v>96</v>
      </c>
      <c r="J233">
        <v>12</v>
      </c>
      <c r="K233" s="3">
        <v>3643.9655172413795</v>
      </c>
    </row>
    <row r="234" spans="1:11" x14ac:dyDescent="0.3">
      <c r="A234">
        <v>233</v>
      </c>
      <c r="B234" s="1">
        <v>44249</v>
      </c>
      <c r="C234" t="s">
        <v>13</v>
      </c>
      <c r="D234" t="s">
        <v>12</v>
      </c>
      <c r="E234">
        <v>348934</v>
      </c>
      <c r="F234">
        <v>2090371</v>
      </c>
      <c r="G234" s="3">
        <v>5147.4245689655172</v>
      </c>
      <c r="H234">
        <v>6606</v>
      </c>
      <c r="I234">
        <v>132</v>
      </c>
      <c r="J234">
        <v>14</v>
      </c>
      <c r="K234" s="3">
        <v>3757.219827586207</v>
      </c>
    </row>
    <row r="235" spans="1:11" x14ac:dyDescent="0.3">
      <c r="A235">
        <v>234</v>
      </c>
      <c r="B235" s="1">
        <v>44249</v>
      </c>
      <c r="C235" t="s">
        <v>14</v>
      </c>
      <c r="D235" t="s">
        <v>15</v>
      </c>
      <c r="E235">
        <v>89459845</v>
      </c>
      <c r="F235">
        <v>90500</v>
      </c>
      <c r="G235" s="3">
        <v>1651.1530172413795</v>
      </c>
      <c r="H235">
        <v>1810</v>
      </c>
      <c r="I235">
        <v>65</v>
      </c>
      <c r="J235">
        <v>7</v>
      </c>
      <c r="K235" s="3">
        <v>3181.3038793103451</v>
      </c>
    </row>
    <row r="236" spans="1:11" x14ac:dyDescent="0.3">
      <c r="A236">
        <v>235</v>
      </c>
      <c r="B236" s="1">
        <v>44249</v>
      </c>
      <c r="C236" t="s">
        <v>16</v>
      </c>
      <c r="D236" t="s">
        <v>15</v>
      </c>
      <c r="E236">
        <v>127823</v>
      </c>
      <c r="F236">
        <v>959600</v>
      </c>
      <c r="G236" s="3">
        <v>665.31788793103453</v>
      </c>
      <c r="H236">
        <v>4798</v>
      </c>
      <c r="I236">
        <v>39</v>
      </c>
      <c r="J236">
        <v>4</v>
      </c>
      <c r="K236" s="3">
        <v>642.45689655172418</v>
      </c>
    </row>
    <row r="237" spans="1:11" x14ac:dyDescent="0.3">
      <c r="A237">
        <v>236</v>
      </c>
      <c r="B237" s="1">
        <v>44249</v>
      </c>
      <c r="C237" t="s">
        <v>17</v>
      </c>
      <c r="D237" t="s">
        <v>18</v>
      </c>
      <c r="E237">
        <v>10934</v>
      </c>
      <c r="F237">
        <v>757387</v>
      </c>
      <c r="G237" s="3">
        <v>4192.0150862068967</v>
      </c>
      <c r="H237">
        <v>8997</v>
      </c>
      <c r="I237">
        <v>180</v>
      </c>
      <c r="J237">
        <v>42</v>
      </c>
      <c r="K237" s="3">
        <v>19363.900862068967</v>
      </c>
    </row>
    <row r="238" spans="1:11" x14ac:dyDescent="0.3">
      <c r="A238">
        <v>237</v>
      </c>
      <c r="B238" s="1">
        <v>44249</v>
      </c>
      <c r="C238" t="s">
        <v>19</v>
      </c>
      <c r="D238" t="s">
        <v>12</v>
      </c>
      <c r="E238">
        <v>9034945</v>
      </c>
      <c r="F238">
        <v>4565811</v>
      </c>
      <c r="G238" s="3">
        <v>1803.59375</v>
      </c>
      <c r="H238">
        <v>5397</v>
      </c>
      <c r="I238">
        <v>108</v>
      </c>
      <c r="J238">
        <v>9</v>
      </c>
      <c r="K238" s="3">
        <v>2900.2693965517242</v>
      </c>
    </row>
    <row r="239" spans="1:11" x14ac:dyDescent="0.3">
      <c r="A239">
        <v>238</v>
      </c>
      <c r="B239" s="1">
        <v>44249</v>
      </c>
      <c r="C239" t="s">
        <v>20</v>
      </c>
      <c r="D239" t="s">
        <v>12</v>
      </c>
      <c r="E239">
        <v>983498</v>
      </c>
      <c r="F239">
        <v>2190892</v>
      </c>
      <c r="G239" s="3">
        <v>1034.2995689655172</v>
      </c>
      <c r="H239">
        <v>10202</v>
      </c>
      <c r="I239">
        <v>124</v>
      </c>
      <c r="J239">
        <v>7</v>
      </c>
      <c r="K239" s="3">
        <v>786.74568965517244</v>
      </c>
    </row>
    <row r="240" spans="1:11" x14ac:dyDescent="0.3">
      <c r="A240">
        <v>239</v>
      </c>
      <c r="B240" s="1">
        <v>44249</v>
      </c>
      <c r="C240" t="s">
        <v>21</v>
      </c>
      <c r="D240" t="s">
        <v>12</v>
      </c>
      <c r="E240">
        <v>4387490</v>
      </c>
      <c r="F240">
        <v>17821</v>
      </c>
      <c r="G240" s="3">
        <v>312.09482758620692</v>
      </c>
      <c r="H240">
        <v>598</v>
      </c>
      <c r="I240">
        <v>12</v>
      </c>
      <c r="J240">
        <v>3</v>
      </c>
      <c r="K240" s="3">
        <v>655.60344827586209</v>
      </c>
    </row>
    <row r="241" spans="1:11" x14ac:dyDescent="0.3">
      <c r="A241">
        <v>240</v>
      </c>
      <c r="B241" s="1">
        <v>44249</v>
      </c>
      <c r="C241" t="s">
        <v>22</v>
      </c>
      <c r="D241" t="s">
        <v>12</v>
      </c>
      <c r="E241">
        <v>544756</v>
      </c>
      <c r="F241">
        <v>239600</v>
      </c>
      <c r="G241" s="3">
        <v>2790.0484913793107</v>
      </c>
      <c r="H241">
        <v>2396</v>
      </c>
      <c r="I241">
        <v>48</v>
      </c>
      <c r="J241">
        <v>6</v>
      </c>
      <c r="K241" s="3">
        <v>317.13362068965517</v>
      </c>
    </row>
    <row r="242" spans="1:11" x14ac:dyDescent="0.3">
      <c r="A242">
        <v>241</v>
      </c>
      <c r="B242" s="1">
        <v>44249</v>
      </c>
      <c r="C242" t="s">
        <v>23</v>
      </c>
      <c r="D242" t="s">
        <v>18</v>
      </c>
      <c r="E242">
        <v>374754</v>
      </c>
      <c r="F242">
        <v>599700</v>
      </c>
      <c r="G242" s="3">
        <v>7402.0474137931042</v>
      </c>
      <c r="H242">
        <v>5997</v>
      </c>
      <c r="I242">
        <v>236</v>
      </c>
      <c r="J242">
        <v>35</v>
      </c>
      <c r="K242" s="3">
        <v>8531.25</v>
      </c>
    </row>
    <row r="243" spans="1:11" x14ac:dyDescent="0.3">
      <c r="A243">
        <v>242</v>
      </c>
      <c r="B243" s="1">
        <v>44249</v>
      </c>
      <c r="C243" t="s">
        <v>24</v>
      </c>
      <c r="D243" t="s">
        <v>25</v>
      </c>
      <c r="E243">
        <v>39889</v>
      </c>
      <c r="F243">
        <v>105873774</v>
      </c>
      <c r="G243" s="3">
        <v>3233.9224137931037</v>
      </c>
      <c r="H243">
        <v>8409</v>
      </c>
      <c r="I243">
        <v>168</v>
      </c>
      <c r="J243">
        <v>20</v>
      </c>
      <c r="K243" s="3">
        <v>4342.6724137931042</v>
      </c>
    </row>
    <row r="244" spans="1:11" x14ac:dyDescent="0.3">
      <c r="A244">
        <v>243</v>
      </c>
      <c r="B244" s="1">
        <v>44250</v>
      </c>
      <c r="C244" t="s">
        <v>11</v>
      </c>
      <c r="D244" t="s">
        <v>12</v>
      </c>
      <c r="E244">
        <v>349043</v>
      </c>
      <c r="F244">
        <v>924525</v>
      </c>
      <c r="G244" s="3">
        <v>531.15732758620697</v>
      </c>
      <c r="H244">
        <v>1203</v>
      </c>
      <c r="I244">
        <v>28</v>
      </c>
      <c r="J244">
        <v>2</v>
      </c>
      <c r="K244" s="3">
        <v>536.74568965517244</v>
      </c>
    </row>
    <row r="245" spans="1:11" x14ac:dyDescent="0.3">
      <c r="A245">
        <v>244</v>
      </c>
      <c r="B245" s="1">
        <v>44250</v>
      </c>
      <c r="C245" t="s">
        <v>13</v>
      </c>
      <c r="D245" t="s">
        <v>12</v>
      </c>
      <c r="E245">
        <v>348934</v>
      </c>
      <c r="F245">
        <v>475992</v>
      </c>
      <c r="G245" s="3">
        <v>1042.5646551724139</v>
      </c>
      <c r="H245">
        <v>1641</v>
      </c>
      <c r="I245">
        <v>37</v>
      </c>
      <c r="J245">
        <v>3</v>
      </c>
      <c r="K245" s="3">
        <v>658.67456896551732</v>
      </c>
    </row>
    <row r="246" spans="1:11" x14ac:dyDescent="0.3">
      <c r="A246">
        <v>245</v>
      </c>
      <c r="B246" s="1">
        <v>44250</v>
      </c>
      <c r="C246" t="s">
        <v>14</v>
      </c>
      <c r="D246" t="s">
        <v>15</v>
      </c>
      <c r="E246">
        <v>89459845</v>
      </c>
      <c r="F246">
        <v>22175</v>
      </c>
      <c r="G246" s="3">
        <v>291.44450431034483</v>
      </c>
      <c r="H246">
        <v>442</v>
      </c>
      <c r="I246">
        <v>9</v>
      </c>
      <c r="J246">
        <v>2</v>
      </c>
      <c r="K246" s="3">
        <v>810.88362068965523</v>
      </c>
    </row>
    <row r="247" spans="1:11" x14ac:dyDescent="0.3">
      <c r="A247">
        <v>246</v>
      </c>
      <c r="B247" s="1">
        <v>44250</v>
      </c>
      <c r="C247" t="s">
        <v>16</v>
      </c>
      <c r="D247" t="s">
        <v>15</v>
      </c>
      <c r="E247">
        <v>127823</v>
      </c>
      <c r="F247">
        <v>241000</v>
      </c>
      <c r="G247" s="3">
        <v>677.88793103448279</v>
      </c>
      <c r="H247">
        <v>1205</v>
      </c>
      <c r="I247">
        <v>24</v>
      </c>
      <c r="J247">
        <v>3</v>
      </c>
      <c r="K247" s="3">
        <v>481.84267241379314</v>
      </c>
    </row>
    <row r="248" spans="1:11" x14ac:dyDescent="0.3">
      <c r="A248">
        <v>247</v>
      </c>
      <c r="B248" s="1">
        <v>44250</v>
      </c>
      <c r="C248" t="s">
        <v>17</v>
      </c>
      <c r="D248" t="s">
        <v>18</v>
      </c>
      <c r="E248">
        <v>10934</v>
      </c>
      <c r="F248">
        <v>297609</v>
      </c>
      <c r="G248" s="3">
        <v>880.54956896551732</v>
      </c>
      <c r="H248">
        <v>2246</v>
      </c>
      <c r="I248">
        <v>45</v>
      </c>
      <c r="J248">
        <v>8</v>
      </c>
      <c r="K248" s="3">
        <v>3440.0862068965521</v>
      </c>
    </row>
    <row r="249" spans="1:11" x14ac:dyDescent="0.3">
      <c r="A249">
        <v>248</v>
      </c>
      <c r="B249" s="1">
        <v>44250</v>
      </c>
      <c r="C249" t="s">
        <v>19</v>
      </c>
      <c r="D249" t="s">
        <v>12</v>
      </c>
      <c r="E249">
        <v>9034945</v>
      </c>
      <c r="F249">
        <v>536236</v>
      </c>
      <c r="G249" s="3">
        <v>30.024245689655174</v>
      </c>
      <c r="H249">
        <v>1349</v>
      </c>
      <c r="I249">
        <v>1</v>
      </c>
      <c r="J249">
        <v>0</v>
      </c>
      <c r="K249" s="3">
        <v>0</v>
      </c>
    </row>
    <row r="250" spans="1:11" x14ac:dyDescent="0.3">
      <c r="A250">
        <v>249</v>
      </c>
      <c r="B250" s="1">
        <v>44250</v>
      </c>
      <c r="C250" t="s">
        <v>20</v>
      </c>
      <c r="D250" t="s">
        <v>12</v>
      </c>
      <c r="E250">
        <v>983498</v>
      </c>
      <c r="F250">
        <v>512000</v>
      </c>
      <c r="G250" s="3">
        <v>230.89655172413794</v>
      </c>
      <c r="H250">
        <v>2560</v>
      </c>
      <c r="I250">
        <v>51</v>
      </c>
      <c r="J250">
        <v>2</v>
      </c>
      <c r="K250" s="3">
        <v>158.08189655172416</v>
      </c>
    </row>
    <row r="251" spans="1:11" x14ac:dyDescent="0.3">
      <c r="A251">
        <v>250</v>
      </c>
      <c r="B251" s="1">
        <v>44250</v>
      </c>
      <c r="C251" t="s">
        <v>21</v>
      </c>
      <c r="D251" t="s">
        <v>12</v>
      </c>
      <c r="E251">
        <v>4387490</v>
      </c>
      <c r="F251">
        <v>4908</v>
      </c>
      <c r="G251" s="3">
        <v>66.707435344827587</v>
      </c>
      <c r="H251">
        <v>155</v>
      </c>
      <c r="I251">
        <v>3</v>
      </c>
      <c r="J251">
        <v>1</v>
      </c>
      <c r="K251" s="3">
        <v>283.67456896551727</v>
      </c>
    </row>
    <row r="252" spans="1:11" x14ac:dyDescent="0.3">
      <c r="A252">
        <v>251</v>
      </c>
      <c r="B252" s="1">
        <v>44250</v>
      </c>
      <c r="C252" t="s">
        <v>22</v>
      </c>
      <c r="D252" t="s">
        <v>12</v>
      </c>
      <c r="E252">
        <v>544756</v>
      </c>
      <c r="F252">
        <v>60800</v>
      </c>
      <c r="G252" s="3">
        <v>866.30387931034488</v>
      </c>
      <c r="H252">
        <v>608</v>
      </c>
      <c r="I252">
        <v>12</v>
      </c>
      <c r="J252">
        <v>2</v>
      </c>
      <c r="K252" s="3">
        <v>146.55172413793105</v>
      </c>
    </row>
    <row r="253" spans="1:11" x14ac:dyDescent="0.3">
      <c r="A253">
        <v>252</v>
      </c>
      <c r="B253" s="1">
        <v>44250</v>
      </c>
      <c r="C253" t="s">
        <v>23</v>
      </c>
      <c r="D253" t="s">
        <v>18</v>
      </c>
      <c r="E253">
        <v>374754</v>
      </c>
      <c r="F253">
        <v>117218</v>
      </c>
      <c r="G253" s="3">
        <v>831.62715517241384</v>
      </c>
      <c r="H253">
        <v>1500</v>
      </c>
      <c r="I253">
        <v>31</v>
      </c>
      <c r="J253">
        <v>4</v>
      </c>
      <c r="K253" s="3">
        <v>959.91379310344837</v>
      </c>
    </row>
    <row r="254" spans="1:11" x14ac:dyDescent="0.3">
      <c r="A254">
        <v>253</v>
      </c>
      <c r="B254" s="1">
        <v>44250</v>
      </c>
      <c r="C254" t="s">
        <v>24</v>
      </c>
      <c r="D254" t="s">
        <v>25</v>
      </c>
      <c r="E254">
        <v>39889</v>
      </c>
      <c r="F254">
        <v>654544</v>
      </c>
      <c r="G254" s="3">
        <v>900.12931034482767</v>
      </c>
      <c r="H254">
        <v>2099</v>
      </c>
      <c r="I254">
        <v>42</v>
      </c>
      <c r="J254">
        <v>6</v>
      </c>
      <c r="K254" s="3">
        <v>1286.9612068965519</v>
      </c>
    </row>
    <row r="255" spans="1:11" x14ac:dyDescent="0.3">
      <c r="A255">
        <v>254</v>
      </c>
      <c r="B255" s="1">
        <v>44251</v>
      </c>
      <c r="C255" t="s">
        <v>11</v>
      </c>
      <c r="D255" t="s">
        <v>12</v>
      </c>
      <c r="E255">
        <v>349043</v>
      </c>
      <c r="F255">
        <v>479596</v>
      </c>
      <c r="G255" s="3">
        <v>5095.0538793103451</v>
      </c>
      <c r="H255">
        <v>2408</v>
      </c>
      <c r="I255">
        <v>93</v>
      </c>
      <c r="J255">
        <v>15</v>
      </c>
      <c r="K255" s="3">
        <v>4408.6745689655172</v>
      </c>
    </row>
    <row r="256" spans="1:11" x14ac:dyDescent="0.3">
      <c r="A256">
        <v>255</v>
      </c>
      <c r="B256" s="1">
        <v>44251</v>
      </c>
      <c r="C256" t="s">
        <v>13</v>
      </c>
      <c r="D256" t="s">
        <v>12</v>
      </c>
      <c r="E256">
        <v>348934</v>
      </c>
      <c r="F256">
        <v>395127</v>
      </c>
      <c r="G256" s="3">
        <v>2389.3965517241381</v>
      </c>
      <c r="H256">
        <v>3297</v>
      </c>
      <c r="I256">
        <v>66</v>
      </c>
      <c r="J256">
        <v>7</v>
      </c>
      <c r="K256" s="3">
        <v>1878.6099137931035</v>
      </c>
    </row>
    <row r="257" spans="1:11" x14ac:dyDescent="0.3">
      <c r="A257">
        <v>256</v>
      </c>
      <c r="B257" s="1">
        <v>44251</v>
      </c>
      <c r="C257" t="s">
        <v>14</v>
      </c>
      <c r="D257" t="s">
        <v>15</v>
      </c>
      <c r="E257">
        <v>89459845</v>
      </c>
      <c r="F257">
        <v>45150</v>
      </c>
      <c r="G257" s="3">
        <v>770.80818965517255</v>
      </c>
      <c r="H257">
        <v>903</v>
      </c>
      <c r="I257">
        <v>18</v>
      </c>
      <c r="J257">
        <v>3</v>
      </c>
      <c r="K257" s="3">
        <v>1290.032327586207</v>
      </c>
    </row>
    <row r="258" spans="1:11" x14ac:dyDescent="0.3">
      <c r="A258">
        <v>257</v>
      </c>
      <c r="B258" s="1">
        <v>44251</v>
      </c>
      <c r="C258" t="s">
        <v>16</v>
      </c>
      <c r="D258" t="s">
        <v>15</v>
      </c>
      <c r="E258">
        <v>127823</v>
      </c>
      <c r="F258">
        <v>291441</v>
      </c>
      <c r="G258" s="3">
        <v>1204.6120689655172</v>
      </c>
      <c r="H258">
        <v>2408</v>
      </c>
      <c r="I258">
        <v>52</v>
      </c>
      <c r="J258">
        <v>5</v>
      </c>
      <c r="K258" s="3">
        <v>1026.9396551724139</v>
      </c>
    </row>
    <row r="259" spans="1:11" x14ac:dyDescent="0.3">
      <c r="A259">
        <v>258</v>
      </c>
      <c r="B259" s="1">
        <v>44251</v>
      </c>
      <c r="C259" t="s">
        <v>17</v>
      </c>
      <c r="D259" t="s">
        <v>18</v>
      </c>
      <c r="E259">
        <v>10934</v>
      </c>
      <c r="F259">
        <v>409320</v>
      </c>
      <c r="G259" s="3">
        <v>1236.2230603448277</v>
      </c>
      <c r="H259">
        <v>4508</v>
      </c>
      <c r="I259">
        <v>65</v>
      </c>
      <c r="J259">
        <v>14</v>
      </c>
      <c r="K259" s="3">
        <v>6020.1508620689656</v>
      </c>
    </row>
    <row r="260" spans="1:11" x14ac:dyDescent="0.3">
      <c r="A260">
        <v>259</v>
      </c>
      <c r="B260" s="1">
        <v>44251</v>
      </c>
      <c r="C260" t="s">
        <v>19</v>
      </c>
      <c r="D260" t="s">
        <v>12</v>
      </c>
      <c r="E260">
        <v>9034945</v>
      </c>
      <c r="F260">
        <v>869482</v>
      </c>
      <c r="G260" s="3">
        <v>1288.168103448276</v>
      </c>
      <c r="H260">
        <v>2703</v>
      </c>
      <c r="I260">
        <v>42</v>
      </c>
      <c r="J260">
        <v>7</v>
      </c>
      <c r="K260" s="3">
        <v>1964.2241379310346</v>
      </c>
    </row>
    <row r="261" spans="1:11" x14ac:dyDescent="0.3">
      <c r="A261">
        <v>260</v>
      </c>
      <c r="B261" s="1">
        <v>44251</v>
      </c>
      <c r="C261" t="s">
        <v>20</v>
      </c>
      <c r="D261" t="s">
        <v>12</v>
      </c>
      <c r="E261">
        <v>983498</v>
      </c>
      <c r="F261">
        <v>624157</v>
      </c>
      <c r="G261" s="3">
        <v>1006.1961206896552</v>
      </c>
      <c r="H261">
        <v>5098</v>
      </c>
      <c r="I261">
        <v>122</v>
      </c>
      <c r="J261">
        <v>6</v>
      </c>
      <c r="K261" s="3">
        <v>570.58189655172418</v>
      </c>
    </row>
    <row r="262" spans="1:11" x14ac:dyDescent="0.3">
      <c r="A262">
        <v>261</v>
      </c>
      <c r="B262" s="1">
        <v>44251</v>
      </c>
      <c r="C262" t="s">
        <v>21</v>
      </c>
      <c r="D262" t="s">
        <v>12</v>
      </c>
      <c r="E262">
        <v>4387490</v>
      </c>
      <c r="F262">
        <v>8966</v>
      </c>
      <c r="G262" s="3">
        <v>153.93857758620689</v>
      </c>
      <c r="H262">
        <v>297</v>
      </c>
      <c r="I262">
        <v>6</v>
      </c>
      <c r="J262">
        <v>1</v>
      </c>
      <c r="K262" s="3">
        <v>268.37284482758622</v>
      </c>
    </row>
    <row r="263" spans="1:11" x14ac:dyDescent="0.3">
      <c r="A263">
        <v>262</v>
      </c>
      <c r="B263" s="1">
        <v>44251</v>
      </c>
      <c r="C263" t="s">
        <v>22</v>
      </c>
      <c r="D263" t="s">
        <v>12</v>
      </c>
      <c r="E263">
        <v>544756</v>
      </c>
      <c r="F263">
        <v>148794</v>
      </c>
      <c r="G263" s="3">
        <v>2629.1271551724139</v>
      </c>
      <c r="H263">
        <v>1196</v>
      </c>
      <c r="I263">
        <v>38</v>
      </c>
      <c r="J263">
        <v>6</v>
      </c>
      <c r="K263" s="3">
        <v>440.62500000000006</v>
      </c>
    </row>
    <row r="264" spans="1:11" x14ac:dyDescent="0.3">
      <c r="A264">
        <v>263</v>
      </c>
      <c r="B264" s="1">
        <v>44251</v>
      </c>
      <c r="C264" t="s">
        <v>23</v>
      </c>
      <c r="D264" t="s">
        <v>18</v>
      </c>
      <c r="E264">
        <v>374754</v>
      </c>
      <c r="F264">
        <v>355802</v>
      </c>
      <c r="G264" s="3">
        <v>2279.7144396551726</v>
      </c>
      <c r="H264">
        <v>2990</v>
      </c>
      <c r="I264">
        <v>60</v>
      </c>
      <c r="J264">
        <v>9</v>
      </c>
      <c r="K264" s="3">
        <v>2415.3556034482758</v>
      </c>
    </row>
    <row r="265" spans="1:11" x14ac:dyDescent="0.3">
      <c r="A265">
        <v>264</v>
      </c>
      <c r="B265" s="1">
        <v>44251</v>
      </c>
      <c r="C265" t="s">
        <v>24</v>
      </c>
      <c r="D265" t="s">
        <v>25</v>
      </c>
      <c r="E265">
        <v>39889</v>
      </c>
      <c r="F265">
        <v>2770687</v>
      </c>
      <c r="G265" s="3">
        <v>1841.0506465517244</v>
      </c>
      <c r="H265">
        <v>4205</v>
      </c>
      <c r="I265">
        <v>84</v>
      </c>
      <c r="J265">
        <v>16</v>
      </c>
      <c r="K265" s="3">
        <v>3431.8965517241381</v>
      </c>
    </row>
    <row r="266" spans="1:11" x14ac:dyDescent="0.3">
      <c r="A266">
        <v>265</v>
      </c>
      <c r="B266" s="1">
        <v>44252</v>
      </c>
      <c r="C266" t="s">
        <v>11</v>
      </c>
      <c r="D266" t="s">
        <v>12</v>
      </c>
      <c r="E266">
        <v>349043</v>
      </c>
      <c r="F266">
        <v>94600</v>
      </c>
      <c r="G266" s="3">
        <v>605.07543103448279</v>
      </c>
      <c r="H266">
        <v>473</v>
      </c>
      <c r="I266">
        <v>15</v>
      </c>
      <c r="J266">
        <v>2</v>
      </c>
      <c r="K266" s="3">
        <v>544.39655172413802</v>
      </c>
    </row>
    <row r="267" spans="1:11" x14ac:dyDescent="0.3">
      <c r="A267">
        <v>266</v>
      </c>
      <c r="B267" s="1">
        <v>44252</v>
      </c>
      <c r="C267" t="s">
        <v>13</v>
      </c>
      <c r="D267" t="s">
        <v>12</v>
      </c>
      <c r="E267">
        <v>348934</v>
      </c>
      <c r="F267">
        <v>131400</v>
      </c>
      <c r="G267" s="3">
        <v>558.0280172413793</v>
      </c>
      <c r="H267">
        <v>657</v>
      </c>
      <c r="I267">
        <v>13</v>
      </c>
      <c r="J267">
        <v>2</v>
      </c>
      <c r="K267" s="3">
        <v>536.74568965517244</v>
      </c>
    </row>
    <row r="268" spans="1:11" x14ac:dyDescent="0.3">
      <c r="A268">
        <v>267</v>
      </c>
      <c r="B268" s="1">
        <v>44252</v>
      </c>
      <c r="C268" t="s">
        <v>14</v>
      </c>
      <c r="D268" t="s">
        <v>15</v>
      </c>
      <c r="E268">
        <v>89459845</v>
      </c>
      <c r="F268">
        <v>8750</v>
      </c>
      <c r="G268" s="3">
        <v>58.121228448275865</v>
      </c>
      <c r="H268">
        <v>175</v>
      </c>
      <c r="I268">
        <v>1</v>
      </c>
      <c r="J268">
        <v>0</v>
      </c>
      <c r="K268" s="3">
        <v>0</v>
      </c>
    </row>
    <row r="269" spans="1:11" x14ac:dyDescent="0.3">
      <c r="A269">
        <v>268</v>
      </c>
      <c r="B269" s="1">
        <v>44252</v>
      </c>
      <c r="C269" t="s">
        <v>16</v>
      </c>
      <c r="D269" t="s">
        <v>15</v>
      </c>
      <c r="E269">
        <v>127823</v>
      </c>
      <c r="F269">
        <v>61867</v>
      </c>
      <c r="G269" s="3">
        <v>510.35668103448273</v>
      </c>
      <c r="H269">
        <v>487</v>
      </c>
      <c r="I269">
        <v>19</v>
      </c>
      <c r="J269">
        <v>2</v>
      </c>
      <c r="K269" s="3">
        <v>308.72844827586209</v>
      </c>
    </row>
    <row r="270" spans="1:11" x14ac:dyDescent="0.3">
      <c r="A270">
        <v>269</v>
      </c>
      <c r="B270" s="1">
        <v>44252</v>
      </c>
      <c r="C270" t="s">
        <v>17</v>
      </c>
      <c r="D270" t="s">
        <v>18</v>
      </c>
      <c r="E270">
        <v>10934</v>
      </c>
      <c r="F270">
        <v>94976</v>
      </c>
      <c r="G270" s="3">
        <v>486.79471982758622</v>
      </c>
      <c r="H270">
        <v>904</v>
      </c>
      <c r="I270">
        <v>22</v>
      </c>
      <c r="J270">
        <v>5</v>
      </c>
      <c r="K270" s="3">
        <v>2049.030172413793</v>
      </c>
    </row>
    <row r="271" spans="1:11" x14ac:dyDescent="0.3">
      <c r="A271">
        <v>270</v>
      </c>
      <c r="B271" s="1">
        <v>44252</v>
      </c>
      <c r="C271" t="s">
        <v>19</v>
      </c>
      <c r="D271" t="s">
        <v>12</v>
      </c>
      <c r="E271">
        <v>9034945</v>
      </c>
      <c r="F271">
        <v>106000</v>
      </c>
      <c r="G271" s="3">
        <v>124.13846982758622</v>
      </c>
      <c r="H271">
        <v>530</v>
      </c>
      <c r="I271">
        <v>6</v>
      </c>
      <c r="J271">
        <v>1</v>
      </c>
      <c r="K271" s="3">
        <v>322.25215517241384</v>
      </c>
    </row>
    <row r="272" spans="1:11" x14ac:dyDescent="0.3">
      <c r="A272">
        <v>271</v>
      </c>
      <c r="B272" s="1">
        <v>44252</v>
      </c>
      <c r="C272" t="s">
        <v>20</v>
      </c>
      <c r="D272" t="s">
        <v>12</v>
      </c>
      <c r="E272">
        <v>983498</v>
      </c>
      <c r="F272">
        <v>115468</v>
      </c>
      <c r="G272" s="3">
        <v>110.93911637931036</v>
      </c>
      <c r="H272">
        <v>1015</v>
      </c>
      <c r="I272">
        <v>20</v>
      </c>
      <c r="J272">
        <v>1</v>
      </c>
      <c r="K272" s="3">
        <v>106.73491379310346</v>
      </c>
    </row>
    <row r="273" spans="1:11" x14ac:dyDescent="0.3">
      <c r="A273">
        <v>272</v>
      </c>
      <c r="B273" s="1">
        <v>44252</v>
      </c>
      <c r="C273" t="s">
        <v>21</v>
      </c>
      <c r="D273" t="s">
        <v>12</v>
      </c>
      <c r="E273">
        <v>4387490</v>
      </c>
      <c r="F273">
        <v>2214</v>
      </c>
      <c r="G273" s="3">
        <v>80.143857758620697</v>
      </c>
      <c r="H273">
        <v>66</v>
      </c>
      <c r="I273">
        <v>3</v>
      </c>
      <c r="J273">
        <v>1</v>
      </c>
      <c r="K273" s="3">
        <v>240.35560344827587</v>
      </c>
    </row>
    <row r="274" spans="1:11" x14ac:dyDescent="0.3">
      <c r="A274">
        <v>273</v>
      </c>
      <c r="B274" s="1">
        <v>44252</v>
      </c>
      <c r="C274" t="s">
        <v>22</v>
      </c>
      <c r="D274" t="s">
        <v>12</v>
      </c>
      <c r="E274">
        <v>544756</v>
      </c>
      <c r="F274">
        <v>25000</v>
      </c>
      <c r="G274" s="3">
        <v>316.34105603448279</v>
      </c>
      <c r="H274">
        <v>250</v>
      </c>
      <c r="I274">
        <v>5</v>
      </c>
      <c r="J274">
        <v>1</v>
      </c>
      <c r="K274" s="3">
        <v>52.855603448275865</v>
      </c>
    </row>
    <row r="275" spans="1:11" x14ac:dyDescent="0.3">
      <c r="A275">
        <v>274</v>
      </c>
      <c r="B275" s="1">
        <v>44252</v>
      </c>
      <c r="C275" t="s">
        <v>23</v>
      </c>
      <c r="D275" t="s">
        <v>18</v>
      </c>
      <c r="E275">
        <v>374754</v>
      </c>
      <c r="F275">
        <v>46753</v>
      </c>
      <c r="G275" s="3">
        <v>335.53502155172413</v>
      </c>
      <c r="H275">
        <v>591</v>
      </c>
      <c r="I275">
        <v>12</v>
      </c>
      <c r="J275">
        <v>2</v>
      </c>
      <c r="K275" s="3">
        <v>545.79741379310349</v>
      </c>
    </row>
    <row r="276" spans="1:11" x14ac:dyDescent="0.3">
      <c r="A276">
        <v>275</v>
      </c>
      <c r="B276" s="1">
        <v>44252</v>
      </c>
      <c r="C276" t="s">
        <v>24</v>
      </c>
      <c r="D276" t="s">
        <v>25</v>
      </c>
      <c r="E276">
        <v>39889</v>
      </c>
      <c r="F276">
        <v>2885291</v>
      </c>
      <c r="G276" s="3">
        <v>408.60237068965517</v>
      </c>
      <c r="H276">
        <v>848</v>
      </c>
      <c r="I276">
        <v>17</v>
      </c>
      <c r="J276">
        <v>3</v>
      </c>
      <c r="K276" s="3">
        <v>643.48060344827593</v>
      </c>
    </row>
    <row r="277" spans="1:11" x14ac:dyDescent="0.3">
      <c r="A277">
        <v>276</v>
      </c>
      <c r="B277" s="1">
        <v>44253</v>
      </c>
      <c r="C277" t="s">
        <v>11</v>
      </c>
      <c r="D277" t="s">
        <v>12</v>
      </c>
      <c r="E277">
        <v>349043</v>
      </c>
      <c r="F277">
        <v>168408</v>
      </c>
      <c r="G277" s="3">
        <v>1071.5355603448277</v>
      </c>
      <c r="H277">
        <v>1207</v>
      </c>
      <c r="I277">
        <v>39</v>
      </c>
      <c r="J277">
        <v>4</v>
      </c>
      <c r="K277" s="3">
        <v>1211.6379310344828</v>
      </c>
    </row>
    <row r="278" spans="1:11" x14ac:dyDescent="0.3">
      <c r="A278">
        <v>277</v>
      </c>
      <c r="B278" s="1">
        <v>44253</v>
      </c>
      <c r="C278" t="s">
        <v>13</v>
      </c>
      <c r="D278" t="s">
        <v>12</v>
      </c>
      <c r="E278">
        <v>348934</v>
      </c>
      <c r="F278">
        <v>438858</v>
      </c>
      <c r="G278" s="3">
        <v>966.34698275862081</v>
      </c>
      <c r="H278">
        <v>1657</v>
      </c>
      <c r="I278">
        <v>33</v>
      </c>
      <c r="J278">
        <v>3</v>
      </c>
      <c r="K278" s="3">
        <v>826.77801724137942</v>
      </c>
    </row>
    <row r="279" spans="1:11" x14ac:dyDescent="0.3">
      <c r="A279">
        <v>278</v>
      </c>
      <c r="B279" s="1">
        <v>44253</v>
      </c>
      <c r="C279" t="s">
        <v>14</v>
      </c>
      <c r="D279" t="s">
        <v>15</v>
      </c>
      <c r="E279">
        <v>89459845</v>
      </c>
      <c r="F279">
        <v>22450</v>
      </c>
      <c r="G279" s="3">
        <v>83.283405172413794</v>
      </c>
      <c r="H279">
        <v>449</v>
      </c>
      <c r="I279">
        <v>2</v>
      </c>
      <c r="J279">
        <v>0</v>
      </c>
      <c r="K279" s="3">
        <v>0</v>
      </c>
    </row>
    <row r="280" spans="1:11" x14ac:dyDescent="0.3">
      <c r="A280">
        <v>279</v>
      </c>
      <c r="B280" s="1">
        <v>44253</v>
      </c>
      <c r="C280" t="s">
        <v>16</v>
      </c>
      <c r="D280" t="s">
        <v>15</v>
      </c>
      <c r="E280">
        <v>127823</v>
      </c>
      <c r="F280">
        <v>240600</v>
      </c>
      <c r="G280" s="3">
        <v>239.92995689655177</v>
      </c>
      <c r="H280">
        <v>1203</v>
      </c>
      <c r="I280">
        <v>11</v>
      </c>
      <c r="J280">
        <v>1</v>
      </c>
      <c r="K280" s="3">
        <v>123.00646551724138</v>
      </c>
    </row>
    <row r="281" spans="1:11" x14ac:dyDescent="0.3">
      <c r="A281">
        <v>280</v>
      </c>
      <c r="B281" s="1">
        <v>44253</v>
      </c>
      <c r="C281" t="s">
        <v>17</v>
      </c>
      <c r="D281" t="s">
        <v>18</v>
      </c>
      <c r="E281">
        <v>10934</v>
      </c>
      <c r="F281">
        <v>195016</v>
      </c>
      <c r="G281" s="3">
        <v>2090.7435344827586</v>
      </c>
      <c r="H281">
        <v>2247</v>
      </c>
      <c r="I281">
        <v>82</v>
      </c>
      <c r="J281">
        <v>16</v>
      </c>
      <c r="K281" s="3">
        <v>6880.1724137931042</v>
      </c>
    </row>
    <row r="282" spans="1:11" x14ac:dyDescent="0.3">
      <c r="A282">
        <v>281</v>
      </c>
      <c r="B282" s="1">
        <v>44253</v>
      </c>
      <c r="C282" t="s">
        <v>19</v>
      </c>
      <c r="D282" t="s">
        <v>12</v>
      </c>
      <c r="E282">
        <v>9034945</v>
      </c>
      <c r="F282">
        <v>174375</v>
      </c>
      <c r="G282" s="3">
        <v>678.46982758620697</v>
      </c>
      <c r="H282">
        <v>1342</v>
      </c>
      <c r="I282">
        <v>27</v>
      </c>
      <c r="J282">
        <v>4</v>
      </c>
      <c r="K282" s="3">
        <v>1430.8189655172414</v>
      </c>
    </row>
    <row r="283" spans="1:11" x14ac:dyDescent="0.3">
      <c r="A283">
        <v>282</v>
      </c>
      <c r="B283" s="1">
        <v>44253</v>
      </c>
      <c r="C283" t="s">
        <v>20</v>
      </c>
      <c r="D283" t="s">
        <v>12</v>
      </c>
      <c r="E283">
        <v>983498</v>
      </c>
      <c r="F283">
        <v>508600</v>
      </c>
      <c r="G283" s="3">
        <v>129.50107758620689</v>
      </c>
      <c r="H283">
        <v>2543</v>
      </c>
      <c r="I283">
        <v>73</v>
      </c>
      <c r="J283">
        <v>1</v>
      </c>
      <c r="K283" s="3">
        <v>106.73491379310346</v>
      </c>
    </row>
    <row r="284" spans="1:11" x14ac:dyDescent="0.3">
      <c r="A284">
        <v>283</v>
      </c>
      <c r="B284" s="1">
        <v>44253</v>
      </c>
      <c r="C284" t="s">
        <v>21</v>
      </c>
      <c r="D284" t="s">
        <v>12</v>
      </c>
      <c r="E284">
        <v>4387490</v>
      </c>
      <c r="F284">
        <v>4906</v>
      </c>
      <c r="G284" s="3">
        <v>57.713362068965523</v>
      </c>
      <c r="H284">
        <v>143</v>
      </c>
      <c r="I284">
        <v>3</v>
      </c>
      <c r="J284">
        <v>1</v>
      </c>
      <c r="K284" s="3">
        <v>268.37284482758622</v>
      </c>
    </row>
    <row r="285" spans="1:11" x14ac:dyDescent="0.3">
      <c r="A285">
        <v>284</v>
      </c>
      <c r="B285" s="1">
        <v>44253</v>
      </c>
      <c r="C285" t="s">
        <v>22</v>
      </c>
      <c r="D285" t="s">
        <v>12</v>
      </c>
      <c r="E285">
        <v>544756</v>
      </c>
      <c r="F285">
        <v>55269</v>
      </c>
      <c r="G285" s="3">
        <v>17.021551724137932</v>
      </c>
      <c r="H285">
        <v>610</v>
      </c>
      <c r="I285">
        <v>0</v>
      </c>
      <c r="J285">
        <v>0</v>
      </c>
      <c r="K285" s="3">
        <v>0</v>
      </c>
    </row>
    <row r="286" spans="1:11" x14ac:dyDescent="0.3">
      <c r="A286">
        <v>285</v>
      </c>
      <c r="B286" s="1">
        <v>44253</v>
      </c>
      <c r="C286" t="s">
        <v>23</v>
      </c>
      <c r="D286" t="s">
        <v>18</v>
      </c>
      <c r="E286">
        <v>374754</v>
      </c>
      <c r="F286">
        <v>192489</v>
      </c>
      <c r="G286" s="3">
        <v>840.30172413793105</v>
      </c>
      <c r="H286">
        <v>1497</v>
      </c>
      <c r="I286">
        <v>34</v>
      </c>
      <c r="J286">
        <v>5</v>
      </c>
      <c r="K286" s="3">
        <v>1358.0280172413793</v>
      </c>
    </row>
    <row r="287" spans="1:11" x14ac:dyDescent="0.3">
      <c r="A287">
        <v>286</v>
      </c>
      <c r="B287" s="1">
        <v>44253</v>
      </c>
      <c r="C287" t="s">
        <v>24</v>
      </c>
      <c r="D287" t="s">
        <v>25</v>
      </c>
      <c r="E287">
        <v>39889</v>
      </c>
      <c r="F287">
        <v>20930000</v>
      </c>
      <c r="G287" s="3">
        <v>435.76131465517244</v>
      </c>
      <c r="H287">
        <v>2093</v>
      </c>
      <c r="I287">
        <v>22</v>
      </c>
      <c r="J287">
        <v>3</v>
      </c>
      <c r="K287" s="3">
        <v>658.0280172413793</v>
      </c>
    </row>
    <row r="288" spans="1:11" x14ac:dyDescent="0.3">
      <c r="A288">
        <v>287</v>
      </c>
      <c r="B288" s="1">
        <v>44254</v>
      </c>
      <c r="C288" t="s">
        <v>11</v>
      </c>
      <c r="D288" t="s">
        <v>12</v>
      </c>
      <c r="E288">
        <v>349043</v>
      </c>
      <c r="F288">
        <v>213771</v>
      </c>
      <c r="G288" s="3">
        <v>269.57596982758622</v>
      </c>
      <c r="H288">
        <v>241</v>
      </c>
      <c r="I288">
        <v>9</v>
      </c>
      <c r="J288">
        <v>1</v>
      </c>
      <c r="K288" s="3">
        <v>227.53232758620692</v>
      </c>
    </row>
    <row r="289" spans="1:11" x14ac:dyDescent="0.3">
      <c r="A289">
        <v>288</v>
      </c>
      <c r="B289" s="1">
        <v>44254</v>
      </c>
      <c r="C289" t="s">
        <v>13</v>
      </c>
      <c r="D289" t="s">
        <v>12</v>
      </c>
      <c r="E289">
        <v>348934</v>
      </c>
      <c r="F289">
        <v>66400</v>
      </c>
      <c r="G289" s="3">
        <v>174.34105603448276</v>
      </c>
      <c r="H289">
        <v>332</v>
      </c>
      <c r="I289">
        <v>13</v>
      </c>
      <c r="J289">
        <v>0</v>
      </c>
      <c r="K289" s="3">
        <v>0</v>
      </c>
    </row>
    <row r="290" spans="1:11" x14ac:dyDescent="0.3">
      <c r="A290">
        <v>289</v>
      </c>
      <c r="B290" s="1">
        <v>44254</v>
      </c>
      <c r="C290" t="s">
        <v>14</v>
      </c>
      <c r="D290" t="s">
        <v>15</v>
      </c>
      <c r="E290">
        <v>89459845</v>
      </c>
      <c r="F290">
        <v>4662</v>
      </c>
      <c r="G290" s="3">
        <v>94.517780172413794</v>
      </c>
      <c r="H290">
        <v>83</v>
      </c>
      <c r="I290">
        <v>2</v>
      </c>
      <c r="J290">
        <v>0</v>
      </c>
      <c r="K290" s="3">
        <v>0</v>
      </c>
    </row>
    <row r="291" spans="1:11" x14ac:dyDescent="0.3">
      <c r="A291">
        <v>290</v>
      </c>
      <c r="B291" s="1">
        <v>44254</v>
      </c>
      <c r="C291" t="s">
        <v>16</v>
      </c>
      <c r="D291" t="s">
        <v>15</v>
      </c>
      <c r="E291">
        <v>127823</v>
      </c>
      <c r="F291">
        <v>40004</v>
      </c>
      <c r="G291" s="3">
        <v>80.131465517241381</v>
      </c>
      <c r="H291">
        <v>243</v>
      </c>
      <c r="I291">
        <v>5</v>
      </c>
      <c r="J291">
        <v>0</v>
      </c>
      <c r="K291" s="3">
        <v>0</v>
      </c>
    </row>
    <row r="292" spans="1:11" x14ac:dyDescent="0.3">
      <c r="A292">
        <v>291</v>
      </c>
      <c r="B292" s="1">
        <v>44254</v>
      </c>
      <c r="C292" t="s">
        <v>17</v>
      </c>
      <c r="D292" t="s">
        <v>18</v>
      </c>
      <c r="E292">
        <v>10934</v>
      </c>
      <c r="F292">
        <v>44000</v>
      </c>
      <c r="G292" s="3">
        <v>308.28825431034483</v>
      </c>
      <c r="H292">
        <v>440</v>
      </c>
      <c r="I292">
        <v>15</v>
      </c>
      <c r="J292">
        <v>3</v>
      </c>
      <c r="K292" s="3">
        <v>1290.032327586207</v>
      </c>
    </row>
    <row r="293" spans="1:11" x14ac:dyDescent="0.3">
      <c r="A293">
        <v>292</v>
      </c>
      <c r="B293" s="1">
        <v>44254</v>
      </c>
      <c r="C293" t="s">
        <v>19</v>
      </c>
      <c r="D293" t="s">
        <v>12</v>
      </c>
      <c r="E293">
        <v>9034945</v>
      </c>
      <c r="F293">
        <v>44112</v>
      </c>
      <c r="G293" s="3">
        <v>98.715517241379317</v>
      </c>
      <c r="H293">
        <v>275</v>
      </c>
      <c r="I293">
        <v>6</v>
      </c>
      <c r="J293">
        <v>1</v>
      </c>
      <c r="K293" s="3">
        <v>322.25215517241384</v>
      </c>
    </row>
    <row r="294" spans="1:11" x14ac:dyDescent="0.3">
      <c r="A294">
        <v>293</v>
      </c>
      <c r="B294" s="1">
        <v>44254</v>
      </c>
      <c r="C294" t="s">
        <v>20</v>
      </c>
      <c r="D294" t="s">
        <v>12</v>
      </c>
      <c r="E294">
        <v>983498</v>
      </c>
      <c r="F294">
        <v>78799</v>
      </c>
      <c r="G294" s="3">
        <v>13.692887931034482</v>
      </c>
      <c r="H294">
        <v>503</v>
      </c>
      <c r="I294">
        <v>3</v>
      </c>
      <c r="J294">
        <v>0</v>
      </c>
      <c r="K294" s="3">
        <v>0</v>
      </c>
    </row>
    <row r="295" spans="1:11" x14ac:dyDescent="0.3">
      <c r="A295">
        <v>294</v>
      </c>
      <c r="B295" s="1">
        <v>44254</v>
      </c>
      <c r="C295" t="s">
        <v>21</v>
      </c>
      <c r="D295" t="s">
        <v>12</v>
      </c>
      <c r="E295">
        <v>4387490</v>
      </c>
      <c r="F295">
        <v>667</v>
      </c>
      <c r="G295" s="3">
        <v>10.798491379310345</v>
      </c>
      <c r="H295">
        <v>20</v>
      </c>
      <c r="I295">
        <v>0</v>
      </c>
      <c r="J295">
        <v>0</v>
      </c>
      <c r="K295" s="3">
        <v>0</v>
      </c>
    </row>
    <row r="296" spans="1:11" x14ac:dyDescent="0.3">
      <c r="A296">
        <v>295</v>
      </c>
      <c r="B296" s="1">
        <v>44254</v>
      </c>
      <c r="C296" t="s">
        <v>22</v>
      </c>
      <c r="D296" t="s">
        <v>12</v>
      </c>
      <c r="E296">
        <v>544756</v>
      </c>
      <c r="F296">
        <v>13693</v>
      </c>
      <c r="G296" s="3">
        <v>166.94234913793105</v>
      </c>
      <c r="H296">
        <v>115</v>
      </c>
      <c r="I296">
        <v>2</v>
      </c>
      <c r="J296">
        <v>0</v>
      </c>
      <c r="K296" s="3">
        <v>0</v>
      </c>
    </row>
    <row r="297" spans="1:11" x14ac:dyDescent="0.3">
      <c r="A297">
        <v>296</v>
      </c>
      <c r="B297" s="1">
        <v>44254</v>
      </c>
      <c r="C297" t="s">
        <v>23</v>
      </c>
      <c r="D297" t="s">
        <v>18</v>
      </c>
      <c r="E297">
        <v>374754</v>
      </c>
      <c r="F297">
        <v>24018</v>
      </c>
      <c r="G297" s="3">
        <v>189.875</v>
      </c>
      <c r="H297">
        <v>298</v>
      </c>
      <c r="I297">
        <v>6</v>
      </c>
      <c r="J297">
        <v>1</v>
      </c>
      <c r="K297" s="3">
        <v>251.13146551724139</v>
      </c>
    </row>
    <row r="298" spans="1:11" x14ac:dyDescent="0.3">
      <c r="A298">
        <v>297</v>
      </c>
      <c r="B298" s="1">
        <v>44254</v>
      </c>
      <c r="C298" t="s">
        <v>24</v>
      </c>
      <c r="D298" t="s">
        <v>25</v>
      </c>
      <c r="E298">
        <v>39889</v>
      </c>
      <c r="F298">
        <v>182546</v>
      </c>
      <c r="G298" s="3">
        <v>150.38038793103448</v>
      </c>
      <c r="H298">
        <v>426</v>
      </c>
      <c r="I298">
        <v>9</v>
      </c>
      <c r="J298">
        <v>1</v>
      </c>
      <c r="K298" s="3">
        <v>214.49353448275863</v>
      </c>
    </row>
    <row r="299" spans="1:11" x14ac:dyDescent="0.3">
      <c r="A299">
        <v>298</v>
      </c>
      <c r="B299" s="1">
        <v>44255</v>
      </c>
      <c r="C299" t="s">
        <v>11</v>
      </c>
      <c r="D299" t="s">
        <v>12</v>
      </c>
      <c r="E299">
        <v>349043</v>
      </c>
      <c r="F299">
        <v>97200</v>
      </c>
      <c r="G299" s="3">
        <v>347.00969827586209</v>
      </c>
      <c r="H299">
        <v>486</v>
      </c>
      <c r="I299">
        <v>11</v>
      </c>
      <c r="J299">
        <v>1</v>
      </c>
      <c r="K299" s="3">
        <v>268.37284482758622</v>
      </c>
    </row>
    <row r="300" spans="1:11" x14ac:dyDescent="0.3">
      <c r="A300">
        <v>299</v>
      </c>
      <c r="B300" s="1">
        <v>44255</v>
      </c>
      <c r="C300" t="s">
        <v>13</v>
      </c>
      <c r="D300" t="s">
        <v>12</v>
      </c>
      <c r="E300">
        <v>348934</v>
      </c>
      <c r="F300">
        <v>132200</v>
      </c>
      <c r="G300" s="3">
        <v>466.8938577586207</v>
      </c>
      <c r="H300">
        <v>661</v>
      </c>
      <c r="I300">
        <v>13</v>
      </c>
      <c r="J300">
        <v>1</v>
      </c>
      <c r="K300" s="3">
        <v>296.82112068965517</v>
      </c>
    </row>
    <row r="301" spans="1:11" x14ac:dyDescent="0.3">
      <c r="A301">
        <v>300</v>
      </c>
      <c r="B301" s="1">
        <v>44255</v>
      </c>
      <c r="C301" t="s">
        <v>14</v>
      </c>
      <c r="D301" t="s">
        <v>15</v>
      </c>
      <c r="E301">
        <v>89459845</v>
      </c>
      <c r="F301">
        <v>11554</v>
      </c>
      <c r="G301" s="3">
        <v>190.17941810344828</v>
      </c>
      <c r="H301">
        <v>187</v>
      </c>
      <c r="I301">
        <v>5</v>
      </c>
      <c r="J301">
        <v>1</v>
      </c>
      <c r="K301" s="3">
        <v>469.50431034482762</v>
      </c>
    </row>
    <row r="302" spans="1:11" x14ac:dyDescent="0.3">
      <c r="A302">
        <v>301</v>
      </c>
      <c r="B302" s="1">
        <v>44255</v>
      </c>
      <c r="C302" t="s">
        <v>16</v>
      </c>
      <c r="D302" t="s">
        <v>15</v>
      </c>
      <c r="E302">
        <v>127823</v>
      </c>
      <c r="F302">
        <v>55625</v>
      </c>
      <c r="G302" s="3">
        <v>20.730064655172416</v>
      </c>
      <c r="H302">
        <v>487</v>
      </c>
      <c r="I302">
        <v>1</v>
      </c>
      <c r="J302">
        <v>0</v>
      </c>
      <c r="K302" s="3">
        <v>0</v>
      </c>
    </row>
    <row r="303" spans="1:11" x14ac:dyDescent="0.3">
      <c r="A303">
        <v>302</v>
      </c>
      <c r="B303" s="1">
        <v>44255</v>
      </c>
      <c r="C303" t="s">
        <v>17</v>
      </c>
      <c r="D303" t="s">
        <v>18</v>
      </c>
      <c r="E303">
        <v>10934</v>
      </c>
      <c r="F303">
        <v>129025</v>
      </c>
      <c r="G303" s="3">
        <v>533.01562500000011</v>
      </c>
      <c r="H303">
        <v>909</v>
      </c>
      <c r="I303">
        <v>21</v>
      </c>
      <c r="J303">
        <v>5</v>
      </c>
      <c r="K303" s="3">
        <v>2017.7801724137933</v>
      </c>
    </row>
    <row r="304" spans="1:11" x14ac:dyDescent="0.3">
      <c r="A304">
        <v>303</v>
      </c>
      <c r="B304" s="1">
        <v>44255</v>
      </c>
      <c r="C304" t="s">
        <v>19</v>
      </c>
      <c r="D304" t="s">
        <v>12</v>
      </c>
      <c r="E304">
        <v>9034945</v>
      </c>
      <c r="F304">
        <v>63566</v>
      </c>
      <c r="G304" s="3">
        <v>266.74245689655174</v>
      </c>
      <c r="H304">
        <v>546</v>
      </c>
      <c r="I304">
        <v>12</v>
      </c>
      <c r="J304">
        <v>1</v>
      </c>
      <c r="K304" s="3">
        <v>322.25215517241384</v>
      </c>
    </row>
    <row r="305" spans="1:11" x14ac:dyDescent="0.3">
      <c r="A305">
        <v>304</v>
      </c>
      <c r="B305" s="1">
        <v>44255</v>
      </c>
      <c r="C305" t="s">
        <v>20</v>
      </c>
      <c r="D305" t="s">
        <v>12</v>
      </c>
      <c r="E305">
        <v>983498</v>
      </c>
      <c r="F305">
        <v>775780</v>
      </c>
      <c r="G305" s="3">
        <v>40.988685344827587</v>
      </c>
      <c r="H305">
        <v>1024</v>
      </c>
      <c r="I305">
        <v>4</v>
      </c>
      <c r="J305">
        <v>0</v>
      </c>
      <c r="K305" s="3">
        <v>0</v>
      </c>
    </row>
    <row r="306" spans="1:11" x14ac:dyDescent="0.3">
      <c r="A306">
        <v>305</v>
      </c>
      <c r="B306" s="1">
        <v>44255</v>
      </c>
      <c r="C306" t="s">
        <v>21</v>
      </c>
      <c r="D306" t="s">
        <v>12</v>
      </c>
      <c r="E306">
        <v>4387490</v>
      </c>
      <c r="F306">
        <v>1933</v>
      </c>
      <c r="G306" s="3">
        <v>12.11260775862069</v>
      </c>
      <c r="H306">
        <v>58</v>
      </c>
      <c r="I306">
        <v>0</v>
      </c>
      <c r="J306">
        <v>0</v>
      </c>
      <c r="K306" s="3">
        <v>0</v>
      </c>
    </row>
    <row r="307" spans="1:11" x14ac:dyDescent="0.3">
      <c r="A307">
        <v>306</v>
      </c>
      <c r="B307" s="1">
        <v>44255</v>
      </c>
      <c r="C307" t="s">
        <v>22</v>
      </c>
      <c r="D307" t="s">
        <v>12</v>
      </c>
      <c r="E307">
        <v>544756</v>
      </c>
      <c r="F307">
        <v>25840</v>
      </c>
      <c r="G307" s="3">
        <v>368.79310344827587</v>
      </c>
      <c r="H307">
        <v>248</v>
      </c>
      <c r="I307">
        <v>5</v>
      </c>
      <c r="J307">
        <v>1</v>
      </c>
      <c r="K307" s="3">
        <v>80.334051724137936</v>
      </c>
    </row>
    <row r="308" spans="1:11" x14ac:dyDescent="0.3">
      <c r="A308">
        <v>307</v>
      </c>
      <c r="B308" s="1">
        <v>44255</v>
      </c>
      <c r="C308" t="s">
        <v>23</v>
      </c>
      <c r="D308" t="s">
        <v>18</v>
      </c>
      <c r="E308">
        <v>374754</v>
      </c>
      <c r="F308">
        <v>94058</v>
      </c>
      <c r="G308" s="3">
        <v>261.08028017241378</v>
      </c>
      <c r="H308">
        <v>594</v>
      </c>
      <c r="I308">
        <v>12</v>
      </c>
      <c r="J308">
        <v>1</v>
      </c>
      <c r="K308" s="3">
        <v>269.82758620689657</v>
      </c>
    </row>
    <row r="309" spans="1:11" x14ac:dyDescent="0.3">
      <c r="A309">
        <v>308</v>
      </c>
      <c r="B309" s="1">
        <v>44255</v>
      </c>
      <c r="C309" t="s">
        <v>24</v>
      </c>
      <c r="D309" t="s">
        <v>25</v>
      </c>
      <c r="E309">
        <v>39889</v>
      </c>
      <c r="F309">
        <v>8490000</v>
      </c>
      <c r="G309" s="3">
        <v>367.59806034482762</v>
      </c>
      <c r="H309">
        <v>849</v>
      </c>
      <c r="I309">
        <v>18</v>
      </c>
      <c r="J309">
        <v>2</v>
      </c>
      <c r="K309" s="3">
        <v>378.77155172413796</v>
      </c>
    </row>
  </sheetData>
  <autoFilter ref="A1:K309" xr:uid="{BA295918-B127-488E-B42E-02BF8831A1A4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ED0-E723-447F-9F6E-7FADF0A01CE5}">
  <dimension ref="A1:A2"/>
  <sheetViews>
    <sheetView workbookViewId="0">
      <selection activeCell="A2" sqref="A2"/>
    </sheetView>
  </sheetViews>
  <sheetFormatPr defaultRowHeight="14.4" x14ac:dyDescent="0.3"/>
  <cols>
    <col min="1" max="1" width="9.6640625" bestFit="1" customWidth="1"/>
  </cols>
  <sheetData>
    <row r="1" spans="1:1" x14ac:dyDescent="0.3">
      <c r="A1" s="2">
        <v>45806</v>
      </c>
    </row>
    <row r="2" spans="1:1" x14ac:dyDescent="0.3">
      <c r="A2">
        <v>18.559999999999999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3bf12c-21ce-4ba5-836e-9b001bf48a21}" enabled="1" method="Standard" siteId="{cd6683a6-aa85-46cf-aeea-92d4a147700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Digital Marketing Metrics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Komolafe</dc:creator>
  <cp:lastModifiedBy>Femi Komolafe</cp:lastModifiedBy>
  <dcterms:modified xsi:type="dcterms:W3CDTF">2025-06-26T00:37:21Z</dcterms:modified>
</cp:coreProperties>
</file>