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excelnewch12\Practice Files\"/>
    </mc:Choice>
  </mc:AlternateContent>
  <xr:revisionPtr revIDLastSave="0" documentId="13_ncr:1_{36E48C8A-7E3C-443D-8D02-CFA787890B02}" xr6:coauthVersionLast="34" xr6:coauthVersionMax="34" xr10:uidLastSave="{00000000-0000-0000-0000-000000000000}"/>
  <bookViews>
    <workbookView xWindow="0" yWindow="0" windowWidth="19200" windowHeight="8200" xr2:uid="{00000000-000D-0000-FFFF-FFFF00000000}"/>
  </bookViews>
  <sheets>
    <sheet name="Sheet1" sheetId="1" r:id="rId1"/>
    <sheet name="Sheet2" sheetId="2" r:id="rId2"/>
  </sheets>
  <calcPr calcId="179017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7" i="1" l="1"/>
  <c r="G5" i="1"/>
  <c r="H5" i="1" s="1"/>
  <c r="G9" i="1"/>
  <c r="H9" i="1" s="1"/>
  <c r="G13" i="1"/>
  <c r="H13" i="1" s="1"/>
  <c r="G17" i="1"/>
  <c r="H17" i="1" s="1"/>
  <c r="G21" i="1"/>
  <c r="H21" i="1" s="1"/>
  <c r="G25" i="1"/>
  <c r="H25" i="1" s="1"/>
  <c r="F5" i="1"/>
  <c r="F6" i="1"/>
  <c r="F9" i="1"/>
  <c r="F10" i="1"/>
  <c r="F13" i="1"/>
  <c r="F14" i="1"/>
  <c r="F17" i="1"/>
  <c r="F18" i="1"/>
  <c r="F21" i="1"/>
  <c r="F22" i="1"/>
  <c r="F25" i="1"/>
  <c r="F26" i="1"/>
  <c r="E5" i="1"/>
  <c r="E6" i="1"/>
  <c r="G6" i="1" s="1"/>
  <c r="H6" i="1" s="1"/>
  <c r="E7" i="1"/>
  <c r="F7" i="1" s="1"/>
  <c r="E8" i="1"/>
  <c r="F8" i="1" s="1"/>
  <c r="G8" i="1" s="1"/>
  <c r="H8" i="1" s="1"/>
  <c r="E9" i="1"/>
  <c r="E10" i="1"/>
  <c r="G10" i="1" s="1"/>
  <c r="H10" i="1" s="1"/>
  <c r="E11" i="1"/>
  <c r="F11" i="1" s="1"/>
  <c r="E12" i="1"/>
  <c r="F12" i="1" s="1"/>
  <c r="G12" i="1" s="1"/>
  <c r="H12" i="1" s="1"/>
  <c r="E13" i="1"/>
  <c r="E14" i="1"/>
  <c r="G14" i="1" s="1"/>
  <c r="H14" i="1" s="1"/>
  <c r="E15" i="1"/>
  <c r="F15" i="1" s="1"/>
  <c r="E16" i="1"/>
  <c r="F16" i="1" s="1"/>
  <c r="G16" i="1" s="1"/>
  <c r="H16" i="1" s="1"/>
  <c r="E17" i="1"/>
  <c r="E18" i="1"/>
  <c r="G18" i="1" s="1"/>
  <c r="H18" i="1" s="1"/>
  <c r="E19" i="1"/>
  <c r="F19" i="1" s="1"/>
  <c r="E20" i="1"/>
  <c r="F20" i="1" s="1"/>
  <c r="G20" i="1" s="1"/>
  <c r="H20" i="1" s="1"/>
  <c r="E21" i="1"/>
  <c r="E22" i="1"/>
  <c r="G22" i="1" s="1"/>
  <c r="H22" i="1" s="1"/>
  <c r="E23" i="1"/>
  <c r="F23" i="1" s="1"/>
  <c r="E24" i="1"/>
  <c r="F24" i="1" s="1"/>
  <c r="G24" i="1" s="1"/>
  <c r="H24" i="1" s="1"/>
  <c r="E25" i="1"/>
  <c r="E26" i="1"/>
  <c r="G26" i="1" s="1"/>
  <c r="H26" i="1" s="1"/>
  <c r="E4" i="1"/>
  <c r="F4" i="1" s="1"/>
  <c r="I4" i="1"/>
  <c r="G4" i="1" l="1"/>
  <c r="H4" i="1" s="1"/>
  <c r="G23" i="1"/>
  <c r="H23" i="1" s="1"/>
  <c r="G19" i="1"/>
  <c r="H19" i="1" s="1"/>
  <c r="G15" i="1"/>
  <c r="H15" i="1" s="1"/>
  <c r="G11" i="1"/>
  <c r="H11" i="1" s="1"/>
  <c r="G7" i="1"/>
  <c r="H7" i="1" s="1"/>
</calcChain>
</file>

<file path=xl/sharedStrings.xml><?xml version="1.0" encoding="utf-8"?>
<sst xmlns="http://schemas.openxmlformats.org/spreadsheetml/2006/main" count="44" uniqueCount="44">
  <si>
    <t>SWITCH FUNCTION</t>
  </si>
  <si>
    <t>XL</t>
  </si>
  <si>
    <t>L</t>
  </si>
  <si>
    <t>XXL</t>
  </si>
  <si>
    <t>M</t>
  </si>
  <si>
    <t>S</t>
  </si>
  <si>
    <t>XS</t>
  </si>
  <si>
    <t>XXS</t>
  </si>
  <si>
    <t>1023-XL-1539</t>
  </si>
  <si>
    <t>982-L-555</t>
  </si>
  <si>
    <t>1257-XXL-423</t>
  </si>
  <si>
    <t>1072-M-863</t>
  </si>
  <si>
    <t>464-S-1526</t>
  </si>
  <si>
    <t>746-XS-791</t>
  </si>
  <si>
    <t>791-XL-136</t>
  </si>
  <si>
    <t>831-L-376</t>
  </si>
  <si>
    <t>1139-XXL-108</t>
  </si>
  <si>
    <t>1914-M-743</t>
  </si>
  <si>
    <t>126-S-1090</t>
  </si>
  <si>
    <t>1474-XS-1579</t>
  </si>
  <si>
    <t>303-XL-1272</t>
  </si>
  <si>
    <t>1363-L-1600</t>
  </si>
  <si>
    <t>1544-XXL-525</t>
  </si>
  <si>
    <t>22-M-575</t>
  </si>
  <si>
    <t>1518-L-423</t>
  </si>
  <si>
    <t>1903-XXL-435</t>
  </si>
  <si>
    <t>1021-S-1271</t>
  </si>
  <si>
    <t>1709-XXS-1764</t>
  </si>
  <si>
    <t>826-XS-96</t>
  </si>
  <si>
    <t>1346-M-1127</t>
  </si>
  <si>
    <t>1837-XXL-419</t>
  </si>
  <si>
    <t>Shirt Code</t>
  </si>
  <si>
    <t>Extra Large</t>
  </si>
  <si>
    <t>Large</t>
  </si>
  <si>
    <t>Medium</t>
  </si>
  <si>
    <t>Small</t>
  </si>
  <si>
    <t>Extra Small</t>
  </si>
  <si>
    <t>Really Small</t>
  </si>
  <si>
    <t>Really Big</t>
  </si>
  <si>
    <t>1st hyphen</t>
  </si>
  <si>
    <t>2nd hyphen</t>
  </si>
  <si>
    <t>Size</t>
  </si>
  <si>
    <t>What I Want</t>
  </si>
  <si>
    <t>XOXO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</si>
</sst>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topLeftCell="A2" workbookViewId="0">
      <selection activeCell="E27" sqref="E27"/>
    </sheetView>
  </sheetViews>
  <sheetFormatPr defaultRowHeight="14.5" x14ac:dyDescent="0.35"/>
  <cols>
    <col min="1" max="3" width="8.7265625" style="1"/>
    <col min="4" max="4" width="14.6328125" style="1" customWidth="1"/>
    <col min="5" max="5" width="8.7265625" style="1"/>
    <col min="6" max="6" width="11.36328125" style="1" customWidth="1"/>
    <col min="7" max="7" width="13.453125" style="1" customWidth="1"/>
    <col min="8" max="8" width="11.81640625" style="1" customWidth="1"/>
    <col min="9" max="16384" width="8.7265625" style="1"/>
  </cols>
  <sheetData>
    <row r="1" spans="1:9" x14ac:dyDescent="0.35">
      <c r="A1" s="1" t="s">
        <v>0</v>
      </c>
    </row>
    <row r="3" spans="1:9" x14ac:dyDescent="0.35">
      <c r="D3" s="1" t="s">
        <v>31</v>
      </c>
      <c r="E3" s="1" t="s">
        <v>39</v>
      </c>
      <c r="F3" s="1" t="s">
        <v>40</v>
      </c>
      <c r="G3" s="1" t="s">
        <v>41</v>
      </c>
      <c r="H3" s="1" t="s">
        <v>42</v>
      </c>
    </row>
    <row r="4" spans="1:9" x14ac:dyDescent="0.35">
      <c r="A4" s="1" t="s">
        <v>3</v>
      </c>
      <c r="B4" s="1" t="s">
        <v>38</v>
      </c>
      <c r="D4" s="1" t="s">
        <v>8</v>
      </c>
      <c r="E4" s="1">
        <f>FIND("-",D4,1)</f>
        <v>5</v>
      </c>
      <c r="F4" s="1">
        <f>FIND("-",D4,E4+1)</f>
        <v>8</v>
      </c>
      <c r="G4" s="1" t="str">
        <f>MID(D4,E4+1,F4-E4-1)</f>
        <v>XL</v>
      </c>
      <c r="H4" s="1" t="str">
        <f>_xlfn.SWITCH(G4,"XXL","Really Big","XL","Extra Large","L","Large","M","Medium","S","Small","XS","Extra Small","XXS","Really Small,","Code is wrong")</f>
        <v>Extra Large</v>
      </c>
      <c r="I4" s="1" t="str">
        <f ca="1">_xlfn.FORMULATEXT(H4)</f>
        <v>=SWITCH(G4,"XXL","Really Big","XL","Extra Large","L","Large","M","Medium","S","Small","XS","Extra Small","XXS","Really Small,","Code is wrong")</v>
      </c>
    </row>
    <row r="5" spans="1:9" x14ac:dyDescent="0.35">
      <c r="A5" s="1" t="s">
        <v>1</v>
      </c>
      <c r="B5" s="1" t="s">
        <v>32</v>
      </c>
      <c r="D5" s="1" t="s">
        <v>9</v>
      </c>
      <c r="E5" s="1">
        <f t="shared" ref="E5:E26" si="0">FIND("-",D5,1)</f>
        <v>4</v>
      </c>
      <c r="F5" s="1">
        <f t="shared" ref="F5:F26" si="1">FIND("-",D5,E5+1)</f>
        <v>6</v>
      </c>
      <c r="G5" s="1" t="str">
        <f t="shared" ref="G5:G26" si="2">MID(D5,E5+1,F5-E5-1)</f>
        <v>L</v>
      </c>
      <c r="H5" s="1" t="str">
        <f t="shared" ref="H5:H27" si="3">_xlfn.SWITCH(G5,"XXL","Really Big","XL","Extra Large","L","Large","M","Medium","S","Small","XS","Extra Small","XXS","Really Small,","Code is wrong")</f>
        <v>Large</v>
      </c>
    </row>
    <row r="6" spans="1:9" x14ac:dyDescent="0.35">
      <c r="A6" s="1" t="s">
        <v>2</v>
      </c>
      <c r="B6" s="1" t="s">
        <v>33</v>
      </c>
      <c r="D6" s="1" t="s">
        <v>10</v>
      </c>
      <c r="E6" s="1">
        <f t="shared" si="0"/>
        <v>5</v>
      </c>
      <c r="F6" s="1">
        <f t="shared" si="1"/>
        <v>9</v>
      </c>
      <c r="G6" s="1" t="str">
        <f t="shared" si="2"/>
        <v>XXL</v>
      </c>
      <c r="H6" s="1" t="str">
        <f t="shared" si="3"/>
        <v>Really Big</v>
      </c>
    </row>
    <row r="7" spans="1:9" x14ac:dyDescent="0.35">
      <c r="A7" s="1" t="s">
        <v>4</v>
      </c>
      <c r="B7" s="1" t="s">
        <v>34</v>
      </c>
      <c r="D7" s="1" t="s">
        <v>11</v>
      </c>
      <c r="E7" s="1">
        <f t="shared" si="0"/>
        <v>5</v>
      </c>
      <c r="F7" s="1">
        <f t="shared" si="1"/>
        <v>7</v>
      </c>
      <c r="G7" s="1" t="str">
        <f t="shared" si="2"/>
        <v>M</v>
      </c>
      <c r="H7" s="1" t="str">
        <f t="shared" si="3"/>
        <v>Medium</v>
      </c>
    </row>
    <row r="8" spans="1:9" x14ac:dyDescent="0.35">
      <c r="A8" s="1" t="s">
        <v>5</v>
      </c>
      <c r="B8" s="1" t="s">
        <v>35</v>
      </c>
      <c r="D8" s="1" t="s">
        <v>12</v>
      </c>
      <c r="E8" s="1">
        <f t="shared" si="0"/>
        <v>4</v>
      </c>
      <c r="F8" s="1">
        <f t="shared" si="1"/>
        <v>6</v>
      </c>
      <c r="G8" s="1" t="str">
        <f t="shared" si="2"/>
        <v>S</v>
      </c>
      <c r="H8" s="1" t="str">
        <f t="shared" si="3"/>
        <v>Small</v>
      </c>
    </row>
    <row r="9" spans="1:9" x14ac:dyDescent="0.35">
      <c r="A9" s="1" t="s">
        <v>6</v>
      </c>
      <c r="B9" s="1" t="s">
        <v>36</v>
      </c>
      <c r="D9" s="1" t="s">
        <v>13</v>
      </c>
      <c r="E9" s="1">
        <f t="shared" si="0"/>
        <v>4</v>
      </c>
      <c r="F9" s="1">
        <f t="shared" si="1"/>
        <v>7</v>
      </c>
      <c r="G9" s="1" t="str">
        <f t="shared" si="2"/>
        <v>XS</v>
      </c>
      <c r="H9" s="1" t="str">
        <f t="shared" si="3"/>
        <v>Extra Small</v>
      </c>
    </row>
    <row r="10" spans="1:9" x14ac:dyDescent="0.35">
      <c r="A10" s="1" t="s">
        <v>7</v>
      </c>
      <c r="B10" s="1" t="s">
        <v>37</v>
      </c>
      <c r="D10" s="1" t="s">
        <v>14</v>
      </c>
      <c r="E10" s="1">
        <f t="shared" si="0"/>
        <v>4</v>
      </c>
      <c r="F10" s="1">
        <f t="shared" si="1"/>
        <v>7</v>
      </c>
      <c r="G10" s="1" t="str">
        <f t="shared" si="2"/>
        <v>XL</v>
      </c>
      <c r="H10" s="1" t="str">
        <f t="shared" si="3"/>
        <v>Extra Large</v>
      </c>
    </row>
    <row r="11" spans="1:9" x14ac:dyDescent="0.35">
      <c r="D11" s="1" t="s">
        <v>15</v>
      </c>
      <c r="E11" s="1">
        <f t="shared" si="0"/>
        <v>4</v>
      </c>
      <c r="F11" s="1">
        <f t="shared" si="1"/>
        <v>6</v>
      </c>
      <c r="G11" s="1" t="str">
        <f t="shared" si="2"/>
        <v>L</v>
      </c>
      <c r="H11" s="1" t="str">
        <f t="shared" si="3"/>
        <v>Large</v>
      </c>
    </row>
    <row r="12" spans="1:9" x14ac:dyDescent="0.35">
      <c r="D12" s="1" t="s">
        <v>16</v>
      </c>
      <c r="E12" s="1">
        <f t="shared" si="0"/>
        <v>5</v>
      </c>
      <c r="F12" s="1">
        <f t="shared" si="1"/>
        <v>9</v>
      </c>
      <c r="G12" s="1" t="str">
        <f t="shared" si="2"/>
        <v>XXL</v>
      </c>
      <c r="H12" s="1" t="str">
        <f t="shared" si="3"/>
        <v>Really Big</v>
      </c>
    </row>
    <row r="13" spans="1:9" x14ac:dyDescent="0.35">
      <c r="D13" s="1" t="s">
        <v>17</v>
      </c>
      <c r="E13" s="1">
        <f t="shared" si="0"/>
        <v>5</v>
      </c>
      <c r="F13" s="1">
        <f t="shared" si="1"/>
        <v>7</v>
      </c>
      <c r="G13" s="1" t="str">
        <f t="shared" si="2"/>
        <v>M</v>
      </c>
      <c r="H13" s="1" t="str">
        <f t="shared" si="3"/>
        <v>Medium</v>
      </c>
    </row>
    <row r="14" spans="1:9" x14ac:dyDescent="0.35">
      <c r="D14" s="1" t="s">
        <v>18</v>
      </c>
      <c r="E14" s="1">
        <f t="shared" si="0"/>
        <v>4</v>
      </c>
      <c r="F14" s="1">
        <f t="shared" si="1"/>
        <v>6</v>
      </c>
      <c r="G14" s="1" t="str">
        <f t="shared" si="2"/>
        <v>S</v>
      </c>
      <c r="H14" s="1" t="str">
        <f t="shared" si="3"/>
        <v>Small</v>
      </c>
    </row>
    <row r="15" spans="1:9" x14ac:dyDescent="0.35">
      <c r="D15" s="1" t="s">
        <v>19</v>
      </c>
      <c r="E15" s="1">
        <f t="shared" si="0"/>
        <v>5</v>
      </c>
      <c r="F15" s="1">
        <f t="shared" si="1"/>
        <v>8</v>
      </c>
      <c r="G15" s="1" t="str">
        <f t="shared" si="2"/>
        <v>XS</v>
      </c>
      <c r="H15" s="1" t="str">
        <f t="shared" si="3"/>
        <v>Extra Small</v>
      </c>
    </row>
    <row r="16" spans="1:9" x14ac:dyDescent="0.35">
      <c r="D16" s="1" t="s">
        <v>20</v>
      </c>
      <c r="E16" s="1">
        <f t="shared" si="0"/>
        <v>4</v>
      </c>
      <c r="F16" s="1">
        <f t="shared" si="1"/>
        <v>7</v>
      </c>
      <c r="G16" s="1" t="str">
        <f t="shared" si="2"/>
        <v>XL</v>
      </c>
      <c r="H16" s="1" t="str">
        <f t="shared" si="3"/>
        <v>Extra Large</v>
      </c>
    </row>
    <row r="17" spans="4:8" x14ac:dyDescent="0.35">
      <c r="D17" s="1" t="s">
        <v>21</v>
      </c>
      <c r="E17" s="1">
        <f t="shared" si="0"/>
        <v>5</v>
      </c>
      <c r="F17" s="1">
        <f t="shared" si="1"/>
        <v>7</v>
      </c>
      <c r="G17" s="1" t="str">
        <f t="shared" si="2"/>
        <v>L</v>
      </c>
      <c r="H17" s="1" t="str">
        <f t="shared" si="3"/>
        <v>Large</v>
      </c>
    </row>
    <row r="18" spans="4:8" x14ac:dyDescent="0.35">
      <c r="D18" s="1" t="s">
        <v>22</v>
      </c>
      <c r="E18" s="1">
        <f t="shared" si="0"/>
        <v>5</v>
      </c>
      <c r="F18" s="1">
        <f t="shared" si="1"/>
        <v>9</v>
      </c>
      <c r="G18" s="1" t="str">
        <f t="shared" si="2"/>
        <v>XXL</v>
      </c>
      <c r="H18" s="1" t="str">
        <f t="shared" si="3"/>
        <v>Really Big</v>
      </c>
    </row>
    <row r="19" spans="4:8" x14ac:dyDescent="0.35">
      <c r="D19" s="1" t="s">
        <v>23</v>
      </c>
      <c r="E19" s="1">
        <f t="shared" si="0"/>
        <v>3</v>
      </c>
      <c r="F19" s="1">
        <f t="shared" si="1"/>
        <v>5</v>
      </c>
      <c r="G19" s="1" t="str">
        <f t="shared" si="2"/>
        <v>M</v>
      </c>
      <c r="H19" s="1" t="str">
        <f t="shared" si="3"/>
        <v>Medium</v>
      </c>
    </row>
    <row r="20" spans="4:8" x14ac:dyDescent="0.35">
      <c r="D20" s="1" t="s">
        <v>24</v>
      </c>
      <c r="E20" s="1">
        <f t="shared" si="0"/>
        <v>5</v>
      </c>
      <c r="F20" s="1">
        <f t="shared" si="1"/>
        <v>7</v>
      </c>
      <c r="G20" s="1" t="str">
        <f t="shared" si="2"/>
        <v>L</v>
      </c>
      <c r="H20" s="1" t="str">
        <f t="shared" si="3"/>
        <v>Large</v>
      </c>
    </row>
    <row r="21" spans="4:8" x14ac:dyDescent="0.35">
      <c r="D21" s="1" t="s">
        <v>25</v>
      </c>
      <c r="E21" s="1">
        <f t="shared" si="0"/>
        <v>5</v>
      </c>
      <c r="F21" s="1">
        <f t="shared" si="1"/>
        <v>9</v>
      </c>
      <c r="G21" s="1" t="str">
        <f t="shared" si="2"/>
        <v>XXL</v>
      </c>
      <c r="H21" s="1" t="str">
        <f t="shared" si="3"/>
        <v>Really Big</v>
      </c>
    </row>
    <row r="22" spans="4:8" x14ac:dyDescent="0.35">
      <c r="D22" s="1" t="s">
        <v>26</v>
      </c>
      <c r="E22" s="1">
        <f t="shared" si="0"/>
        <v>5</v>
      </c>
      <c r="F22" s="1">
        <f t="shared" si="1"/>
        <v>7</v>
      </c>
      <c r="G22" s="1" t="str">
        <f t="shared" si="2"/>
        <v>S</v>
      </c>
      <c r="H22" s="1" t="str">
        <f t="shared" si="3"/>
        <v>Small</v>
      </c>
    </row>
    <row r="23" spans="4:8" x14ac:dyDescent="0.35">
      <c r="D23" s="1" t="s">
        <v>27</v>
      </c>
      <c r="E23" s="1">
        <f t="shared" si="0"/>
        <v>5</v>
      </c>
      <c r="F23" s="1">
        <f t="shared" si="1"/>
        <v>9</v>
      </c>
      <c r="G23" s="1" t="str">
        <f t="shared" si="2"/>
        <v>XXS</v>
      </c>
      <c r="H23" s="1" t="str">
        <f t="shared" si="3"/>
        <v>Really Small,</v>
      </c>
    </row>
    <row r="24" spans="4:8" x14ac:dyDescent="0.35">
      <c r="D24" s="1" t="s">
        <v>28</v>
      </c>
      <c r="E24" s="1">
        <f t="shared" si="0"/>
        <v>4</v>
      </c>
      <c r="F24" s="1">
        <f t="shared" si="1"/>
        <v>7</v>
      </c>
      <c r="G24" s="1" t="str">
        <f t="shared" si="2"/>
        <v>XS</v>
      </c>
      <c r="H24" s="1" t="str">
        <f t="shared" si="3"/>
        <v>Extra Small</v>
      </c>
    </row>
    <row r="25" spans="4:8" x14ac:dyDescent="0.35">
      <c r="D25" s="1" t="s">
        <v>29</v>
      </c>
      <c r="E25" s="1">
        <f t="shared" si="0"/>
        <v>5</v>
      </c>
      <c r="F25" s="1">
        <f t="shared" si="1"/>
        <v>7</v>
      </c>
      <c r="G25" s="1" t="str">
        <f t="shared" si="2"/>
        <v>M</v>
      </c>
      <c r="H25" s="1" t="str">
        <f t="shared" si="3"/>
        <v>Medium</v>
      </c>
    </row>
    <row r="26" spans="4:8" x14ac:dyDescent="0.35">
      <c r="D26" s="1" t="s">
        <v>30</v>
      </c>
      <c r="E26" s="1">
        <f t="shared" si="0"/>
        <v>5</v>
      </c>
      <c r="F26" s="1">
        <f t="shared" si="1"/>
        <v>9</v>
      </c>
      <c r="G26" s="1" t="str">
        <f t="shared" si="2"/>
        <v>XXL</v>
      </c>
      <c r="H26" s="1" t="str">
        <f t="shared" si="3"/>
        <v>Really Big</v>
      </c>
    </row>
    <row r="27" spans="4:8" x14ac:dyDescent="0.35">
      <c r="G27" s="1" t="s">
        <v>43</v>
      </c>
      <c r="H27" s="1" t="str">
        <f t="shared" si="3"/>
        <v>Code is wrong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3" sqref="J3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2017-03-25T20:21:37Z</dcterms:created>
  <dcterms:modified xsi:type="dcterms:W3CDTF">2018-06-16T15:18:26Z</dcterms:modified>
</cp:coreProperties>
</file>