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6460" yWindow="7440" windowWidth="25600" windowHeight="16060"/>
  </bookViews>
  <sheets>
    <sheet name="Data" sheetId="1" r:id="rId1"/>
    <sheet name="McNemar Tes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8" i="2"/>
  <c r="E11" i="2"/>
  <c r="F16" i="2"/>
  <c r="F15" i="2"/>
  <c r="E16" i="2"/>
  <c r="E15" i="2"/>
  <c r="E9" i="2"/>
  <c r="E7" i="2"/>
  <c r="E6" i="2"/>
  <c r="E5" i="2"/>
  <c r="E4" i="2"/>
  <c r="E2" i="2"/>
  <c r="E3" i="2"/>
  <c r="E1" i="2"/>
</calcChain>
</file>

<file path=xl/sharedStrings.xml><?xml version="1.0" encoding="utf-8"?>
<sst xmlns="http://schemas.openxmlformats.org/spreadsheetml/2006/main" count="21" uniqueCount="15">
  <si>
    <t>obs1</t>
  </si>
  <si>
    <t>obs2</t>
  </si>
  <si>
    <t>P(A)</t>
  </si>
  <si>
    <t>P(B)</t>
  </si>
  <si>
    <t>N</t>
  </si>
  <si>
    <t>Chi-square</t>
  </si>
  <si>
    <t>Z</t>
  </si>
  <si>
    <t>McNemar Test</t>
  </si>
  <si>
    <t>Value</t>
  </si>
  <si>
    <t>p-level</t>
  </si>
  <si>
    <t>p-level (2-sided)</t>
  </si>
  <si>
    <t>n11</t>
  </si>
  <si>
    <t>n12</t>
  </si>
  <si>
    <t>n21</t>
  </si>
  <si>
    <t>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</si>
</sst>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zoomScale="150" zoomScaleNormal="150" zoomScalePageLayoutView="150" workbookViewId="0"/>
  </sheetViews>
  <sheetFormatPr baseColWidth="10" defaultColWidth="8.83203125" defaultRowHeight="12" x14ac:dyDescent="0"/>
  <cols>
    <col min="1" max="1" width="14" customWidth="1"/>
    <col min="2" max="2" width="16.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1</v>
      </c>
      <c r="B4">
        <v>0</v>
      </c>
    </row>
    <row r="5" spans="1:2">
      <c r="A5">
        <v>1</v>
      </c>
      <c r="B5">
        <v>1</v>
      </c>
    </row>
    <row r="6" spans="1:2">
      <c r="A6">
        <v>1</v>
      </c>
      <c r="B6">
        <v>1</v>
      </c>
    </row>
    <row r="7" spans="1:2">
      <c r="A7">
        <v>1</v>
      </c>
      <c r="B7">
        <v>1</v>
      </c>
    </row>
    <row r="8" spans="1:2">
      <c r="A8">
        <v>0</v>
      </c>
      <c r="B8">
        <v>0</v>
      </c>
    </row>
    <row r="9" spans="1:2">
      <c r="A9">
        <v>1</v>
      </c>
      <c r="B9">
        <v>1</v>
      </c>
    </row>
    <row r="10" spans="1:2">
      <c r="A10">
        <v>0</v>
      </c>
      <c r="B10">
        <v>0</v>
      </c>
    </row>
    <row r="11" spans="1:2">
      <c r="A11">
        <v>1</v>
      </c>
      <c r="B11">
        <v>1</v>
      </c>
    </row>
    <row r="12" spans="1:2">
      <c r="A12">
        <v>1</v>
      </c>
      <c r="B12">
        <v>1</v>
      </c>
    </row>
    <row r="13" spans="1:2">
      <c r="A13">
        <v>0</v>
      </c>
      <c r="B13">
        <v>0</v>
      </c>
    </row>
    <row r="14" spans="1:2">
      <c r="A14">
        <v>0</v>
      </c>
      <c r="B14">
        <v>1</v>
      </c>
    </row>
    <row r="15" spans="1:2">
      <c r="A15">
        <v>1</v>
      </c>
      <c r="B15">
        <v>1</v>
      </c>
    </row>
    <row r="16" spans="1:2">
      <c r="A16">
        <v>0</v>
      </c>
      <c r="B16">
        <v>1</v>
      </c>
    </row>
    <row r="17" spans="1:2">
      <c r="A17">
        <v>1</v>
      </c>
      <c r="B17">
        <v>1</v>
      </c>
    </row>
    <row r="18" spans="1:2">
      <c r="A18">
        <v>0</v>
      </c>
      <c r="B18">
        <v>1</v>
      </c>
    </row>
    <row r="19" spans="1:2">
      <c r="A19">
        <v>0</v>
      </c>
      <c r="B19">
        <v>1</v>
      </c>
    </row>
    <row r="20" spans="1:2">
      <c r="A20">
        <v>0</v>
      </c>
      <c r="B20">
        <v>0</v>
      </c>
    </row>
    <row r="21" spans="1:2">
      <c r="A21">
        <v>0</v>
      </c>
      <c r="B21">
        <v>0</v>
      </c>
    </row>
    <row r="22" spans="1:2">
      <c r="A22">
        <v>1</v>
      </c>
      <c r="B22">
        <v>1</v>
      </c>
    </row>
    <row r="23" spans="1:2">
      <c r="A23">
        <v>1</v>
      </c>
      <c r="B23">
        <v>1</v>
      </c>
    </row>
    <row r="24" spans="1:2">
      <c r="A24">
        <v>1</v>
      </c>
      <c r="B24">
        <v>1</v>
      </c>
    </row>
    <row r="25" spans="1:2">
      <c r="A25">
        <v>1</v>
      </c>
      <c r="B25">
        <v>1</v>
      </c>
    </row>
    <row r="26" spans="1:2">
      <c r="A26">
        <v>0</v>
      </c>
      <c r="B26">
        <v>1</v>
      </c>
    </row>
    <row r="27" spans="1:2">
      <c r="A27">
        <v>1</v>
      </c>
      <c r="B27">
        <v>1</v>
      </c>
    </row>
    <row r="28" spans="1:2">
      <c r="A28">
        <v>1</v>
      </c>
      <c r="B28">
        <v>1</v>
      </c>
    </row>
    <row r="29" spans="1:2">
      <c r="A29">
        <v>1</v>
      </c>
      <c r="B29">
        <v>1</v>
      </c>
    </row>
    <row r="30" spans="1:2">
      <c r="A30">
        <v>1</v>
      </c>
      <c r="B30">
        <v>1</v>
      </c>
    </row>
    <row r="31" spans="1:2">
      <c r="A31">
        <v>0</v>
      </c>
      <c r="B31">
        <v>0</v>
      </c>
    </row>
    <row r="32" spans="1:2">
      <c r="A32">
        <v>1</v>
      </c>
      <c r="B32">
        <v>1</v>
      </c>
    </row>
    <row r="33" spans="1:2">
      <c r="A33">
        <v>1</v>
      </c>
      <c r="B33">
        <v>0</v>
      </c>
    </row>
    <row r="34" spans="1:2">
      <c r="A34">
        <v>0</v>
      </c>
      <c r="B34">
        <v>1</v>
      </c>
    </row>
    <row r="35" spans="1:2">
      <c r="A35">
        <v>1</v>
      </c>
      <c r="B35">
        <v>1</v>
      </c>
    </row>
    <row r="36" spans="1:2">
      <c r="A36">
        <v>1</v>
      </c>
      <c r="B36">
        <v>1</v>
      </c>
    </row>
    <row r="37" spans="1:2">
      <c r="A37">
        <v>1</v>
      </c>
      <c r="B37">
        <v>1</v>
      </c>
    </row>
    <row r="38" spans="1:2">
      <c r="A38">
        <v>0</v>
      </c>
      <c r="B38">
        <v>0</v>
      </c>
    </row>
    <row r="39" spans="1:2">
      <c r="A39">
        <v>1</v>
      </c>
      <c r="B39">
        <v>1</v>
      </c>
    </row>
    <row r="40" spans="1:2">
      <c r="A40">
        <v>1</v>
      </c>
      <c r="B40">
        <v>1</v>
      </c>
    </row>
    <row r="41" spans="1:2">
      <c r="A41">
        <v>0</v>
      </c>
      <c r="B41">
        <v>0</v>
      </c>
    </row>
    <row r="42" spans="1:2">
      <c r="A42">
        <v>1</v>
      </c>
      <c r="B42">
        <v>1</v>
      </c>
    </row>
    <row r="43" spans="1:2">
      <c r="A43">
        <v>1</v>
      </c>
      <c r="B43">
        <v>1</v>
      </c>
    </row>
    <row r="44" spans="1:2">
      <c r="A44">
        <v>1</v>
      </c>
      <c r="B44">
        <v>1</v>
      </c>
    </row>
    <row r="45" spans="1:2">
      <c r="A45">
        <v>0</v>
      </c>
      <c r="B45">
        <v>0</v>
      </c>
    </row>
    <row r="46" spans="1:2">
      <c r="A46">
        <v>1</v>
      </c>
      <c r="B46">
        <v>1</v>
      </c>
    </row>
    <row r="47" spans="1:2">
      <c r="A47">
        <v>0</v>
      </c>
      <c r="B47">
        <v>0</v>
      </c>
    </row>
    <row r="48" spans="1:2">
      <c r="A48">
        <v>1</v>
      </c>
      <c r="B48">
        <v>1</v>
      </c>
    </row>
    <row r="49" spans="1:2">
      <c r="A49">
        <v>1</v>
      </c>
      <c r="B49">
        <v>1</v>
      </c>
    </row>
    <row r="50" spans="1:2">
      <c r="A50">
        <v>1</v>
      </c>
      <c r="B50">
        <v>1</v>
      </c>
    </row>
    <row r="51" spans="1:2">
      <c r="A51">
        <v>1</v>
      </c>
      <c r="B51">
        <v>1</v>
      </c>
    </row>
    <row r="52" spans="1:2">
      <c r="A52">
        <v>1</v>
      </c>
      <c r="B52">
        <v>0</v>
      </c>
    </row>
    <row r="53" spans="1:2">
      <c r="A53">
        <v>1</v>
      </c>
      <c r="B53">
        <v>1</v>
      </c>
    </row>
    <row r="54" spans="1:2">
      <c r="A54">
        <v>0</v>
      </c>
      <c r="B54">
        <v>1</v>
      </c>
    </row>
    <row r="55" spans="1:2">
      <c r="A55">
        <v>1</v>
      </c>
      <c r="B55">
        <v>0</v>
      </c>
    </row>
    <row r="56" spans="1:2">
      <c r="A56">
        <v>1</v>
      </c>
      <c r="B56">
        <v>1</v>
      </c>
    </row>
    <row r="57" spans="1:2">
      <c r="A57">
        <v>1</v>
      </c>
      <c r="B57">
        <v>1</v>
      </c>
    </row>
    <row r="58" spans="1:2">
      <c r="A58">
        <v>1</v>
      </c>
      <c r="B58">
        <v>1</v>
      </c>
    </row>
    <row r="59" spans="1:2">
      <c r="A59">
        <v>0</v>
      </c>
      <c r="B59">
        <v>0</v>
      </c>
    </row>
    <row r="60" spans="1:2">
      <c r="A60">
        <v>1</v>
      </c>
      <c r="B60">
        <v>1</v>
      </c>
    </row>
    <row r="61" spans="1:2">
      <c r="A61">
        <v>1</v>
      </c>
      <c r="B61">
        <v>1</v>
      </c>
    </row>
    <row r="62" spans="1:2">
      <c r="A62">
        <v>0</v>
      </c>
      <c r="B62">
        <v>0</v>
      </c>
    </row>
    <row r="63" spans="1:2">
      <c r="A63">
        <v>1</v>
      </c>
      <c r="B63">
        <v>1</v>
      </c>
    </row>
    <row r="64" spans="1:2">
      <c r="A64">
        <v>1</v>
      </c>
      <c r="B64">
        <v>1</v>
      </c>
    </row>
    <row r="65" spans="1:2">
      <c r="A65">
        <v>0</v>
      </c>
      <c r="B65">
        <v>1</v>
      </c>
    </row>
    <row r="66" spans="1:2">
      <c r="A66">
        <v>0</v>
      </c>
      <c r="B66">
        <v>0</v>
      </c>
    </row>
    <row r="67" spans="1:2">
      <c r="A67">
        <v>0</v>
      </c>
      <c r="B67">
        <v>0</v>
      </c>
    </row>
    <row r="68" spans="1:2">
      <c r="A68">
        <v>0</v>
      </c>
      <c r="B68">
        <v>0</v>
      </c>
    </row>
    <row r="69" spans="1:2">
      <c r="A69">
        <v>0</v>
      </c>
      <c r="B69">
        <v>1</v>
      </c>
    </row>
    <row r="70" spans="1:2">
      <c r="A70">
        <v>1</v>
      </c>
      <c r="B70">
        <v>1</v>
      </c>
    </row>
    <row r="71" spans="1:2">
      <c r="A71">
        <v>1</v>
      </c>
      <c r="B71">
        <v>1</v>
      </c>
    </row>
    <row r="72" spans="1:2">
      <c r="A72">
        <v>0</v>
      </c>
      <c r="B72">
        <v>0</v>
      </c>
    </row>
    <row r="73" spans="1:2">
      <c r="A73">
        <v>0</v>
      </c>
      <c r="B73">
        <v>0</v>
      </c>
    </row>
    <row r="74" spans="1:2">
      <c r="A74">
        <v>0</v>
      </c>
      <c r="B74">
        <v>1</v>
      </c>
    </row>
    <row r="75" spans="1:2">
      <c r="A75">
        <v>0</v>
      </c>
      <c r="B75">
        <v>0</v>
      </c>
    </row>
    <row r="76" spans="1:2">
      <c r="A76">
        <v>1</v>
      </c>
      <c r="B76">
        <v>1</v>
      </c>
    </row>
    <row r="77" spans="1:2">
      <c r="A77">
        <v>0</v>
      </c>
      <c r="B77">
        <v>0</v>
      </c>
    </row>
    <row r="78" spans="1:2">
      <c r="A78">
        <v>1</v>
      </c>
      <c r="B78">
        <v>1</v>
      </c>
    </row>
    <row r="79" spans="1:2">
      <c r="A79">
        <v>1</v>
      </c>
      <c r="B79">
        <v>0</v>
      </c>
    </row>
    <row r="80" spans="1:2">
      <c r="A80">
        <v>0</v>
      </c>
      <c r="B80">
        <v>0</v>
      </c>
    </row>
    <row r="81" spans="1:2">
      <c r="A81">
        <v>1</v>
      </c>
      <c r="B81">
        <v>1</v>
      </c>
    </row>
    <row r="82" spans="1:2">
      <c r="A82">
        <v>1</v>
      </c>
      <c r="B82">
        <v>1</v>
      </c>
    </row>
    <row r="83" spans="1:2">
      <c r="A83">
        <v>0</v>
      </c>
      <c r="B83">
        <v>0</v>
      </c>
    </row>
    <row r="84" spans="1:2">
      <c r="A84">
        <v>0</v>
      </c>
      <c r="B84">
        <v>0</v>
      </c>
    </row>
    <row r="85" spans="1:2">
      <c r="A85">
        <v>1</v>
      </c>
      <c r="B85">
        <v>1</v>
      </c>
    </row>
    <row r="86" spans="1:2">
      <c r="A86">
        <v>1</v>
      </c>
      <c r="B86">
        <v>1</v>
      </c>
    </row>
    <row r="87" spans="1:2">
      <c r="A87">
        <v>1</v>
      </c>
      <c r="B87">
        <v>1</v>
      </c>
    </row>
    <row r="88" spans="1:2">
      <c r="A88">
        <v>1</v>
      </c>
      <c r="B88">
        <v>1</v>
      </c>
    </row>
    <row r="89" spans="1:2">
      <c r="A89">
        <v>0</v>
      </c>
      <c r="B89">
        <v>0</v>
      </c>
    </row>
    <row r="90" spans="1:2">
      <c r="A90">
        <v>0</v>
      </c>
      <c r="B90">
        <v>1</v>
      </c>
    </row>
    <row r="91" spans="1:2">
      <c r="A91">
        <v>1</v>
      </c>
      <c r="B91">
        <v>1</v>
      </c>
    </row>
    <row r="92" spans="1:2">
      <c r="A92">
        <v>1</v>
      </c>
      <c r="B92">
        <v>1</v>
      </c>
    </row>
    <row r="93" spans="1:2">
      <c r="A93">
        <v>0</v>
      </c>
      <c r="B93">
        <v>1</v>
      </c>
    </row>
    <row r="94" spans="1:2">
      <c r="A94">
        <v>1</v>
      </c>
      <c r="B94">
        <v>0</v>
      </c>
    </row>
    <row r="95" spans="1:2">
      <c r="A95">
        <v>0</v>
      </c>
      <c r="B95">
        <v>0</v>
      </c>
    </row>
    <row r="96" spans="1:2">
      <c r="A96">
        <v>1</v>
      </c>
      <c r="B96">
        <v>0</v>
      </c>
    </row>
    <row r="97" spans="1:2">
      <c r="A97">
        <v>1</v>
      </c>
      <c r="B97">
        <v>1</v>
      </c>
    </row>
    <row r="98" spans="1:2">
      <c r="A98">
        <v>1</v>
      </c>
      <c r="B98">
        <v>1</v>
      </c>
    </row>
    <row r="99" spans="1:2">
      <c r="A99">
        <v>1</v>
      </c>
      <c r="B99">
        <v>1</v>
      </c>
    </row>
    <row r="100" spans="1:2">
      <c r="A100">
        <v>1</v>
      </c>
      <c r="B100">
        <v>1</v>
      </c>
    </row>
    <row r="101" spans="1:2">
      <c r="A101">
        <v>1</v>
      </c>
      <c r="B101">
        <v>1</v>
      </c>
    </row>
    <row r="102" spans="1:2">
      <c r="A102">
        <v>0</v>
      </c>
      <c r="B102">
        <v>0</v>
      </c>
    </row>
    <row r="103" spans="1:2">
      <c r="A103">
        <v>0</v>
      </c>
      <c r="B103">
        <v>0</v>
      </c>
    </row>
    <row r="104" spans="1:2">
      <c r="A104">
        <v>0</v>
      </c>
      <c r="B104">
        <v>0</v>
      </c>
    </row>
    <row r="105" spans="1:2">
      <c r="A105">
        <v>1</v>
      </c>
      <c r="B105">
        <v>0</v>
      </c>
    </row>
    <row r="106" spans="1:2">
      <c r="A106">
        <v>1</v>
      </c>
      <c r="B106">
        <v>1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="150" zoomScaleNormal="150" zoomScalePageLayoutView="150" workbookViewId="0"/>
  </sheetViews>
  <sheetFormatPr baseColWidth="10" defaultRowHeight="12" x14ac:dyDescent="0"/>
  <cols>
    <col min="1" max="1" width="15.83203125" customWidth="1"/>
    <col min="2" max="2" width="16.83203125" customWidth="1"/>
    <col min="4" max="4" width="12" customWidth="1"/>
    <col min="5" max="5" width="21.1640625" customWidth="1"/>
    <col min="7" max="7" width="12.83203125" customWidth="1"/>
  </cols>
  <sheetData>
    <row r="1" spans="1:6">
      <c r="A1" t="s">
        <v>0</v>
      </c>
      <c r="B1" t="s">
        <v>1</v>
      </c>
      <c r="D1" t="s">
        <v>11</v>
      </c>
      <c r="E1">
        <f>COUNTIF(B2:B42,0)</f>
        <v>29</v>
      </c>
    </row>
    <row r="2" spans="1:6">
      <c r="A2">
        <v>0</v>
      </c>
      <c r="B2">
        <v>0</v>
      </c>
      <c r="D2" t="s">
        <v>12</v>
      </c>
      <c r="E2">
        <f>COUNTIF(B2:B42,1)</f>
        <v>12</v>
      </c>
    </row>
    <row r="3" spans="1:6">
      <c r="A3">
        <v>0</v>
      </c>
      <c r="B3">
        <v>0</v>
      </c>
      <c r="D3" t="s">
        <v>13</v>
      </c>
      <c r="E3">
        <f>COUNTIF(B43:B106,0)</f>
        <v>8</v>
      </c>
    </row>
    <row r="4" spans="1:6">
      <c r="A4">
        <v>0</v>
      </c>
      <c r="B4">
        <v>0</v>
      </c>
      <c r="D4" t="s">
        <v>14</v>
      </c>
      <c r="E4">
        <f>COUNTIF(B43:B106,1)</f>
        <v>56</v>
      </c>
    </row>
    <row r="5" spans="1:6">
      <c r="A5">
        <v>0</v>
      </c>
      <c r="B5">
        <v>0</v>
      </c>
      <c r="D5" t="s">
        <v>4</v>
      </c>
      <c r="E5">
        <f>SUM(E1:E4)</f>
        <v>105</v>
      </c>
    </row>
    <row r="6" spans="1:6">
      <c r="A6">
        <v>0</v>
      </c>
      <c r="B6">
        <v>0</v>
      </c>
      <c r="D6" t="s">
        <v>2</v>
      </c>
      <c r="E6">
        <f>(E1+E2)/E5</f>
        <v>0.39047619047619048</v>
      </c>
    </row>
    <row r="7" spans="1:6">
      <c r="A7">
        <v>0</v>
      </c>
      <c r="B7">
        <v>1</v>
      </c>
      <c r="D7" t="s">
        <v>3</v>
      </c>
      <c r="E7">
        <f>(E1+E3)/E5</f>
        <v>0.35238095238095241</v>
      </c>
    </row>
    <row r="8" spans="1:6" ht="13" customHeight="1">
      <c r="A8">
        <v>0</v>
      </c>
      <c r="B8">
        <v>1</v>
      </c>
      <c r="D8" t="s">
        <v>6</v>
      </c>
      <c r="E8">
        <f>(E2-E3)/SQRT(E2+E3)</f>
        <v>0.89442719099991586</v>
      </c>
    </row>
    <row r="9" spans="1:6" ht="13" customHeight="1">
      <c r="A9">
        <v>0</v>
      </c>
      <c r="B9">
        <v>1</v>
      </c>
      <c r="D9" t="s">
        <v>9</v>
      </c>
      <c r="E9">
        <f>2*(1-_xlfn.NORM.S.DIST(ABS(E8),TRUE))</f>
        <v>0.37109336952269767</v>
      </c>
    </row>
    <row r="10" spans="1:6">
      <c r="A10">
        <v>0</v>
      </c>
      <c r="B10">
        <v>1</v>
      </c>
      <c r="D10" t="s">
        <v>5</v>
      </c>
      <c r="E10">
        <f>POWER((E2-E3),2)/(E2+E3)</f>
        <v>0.8</v>
      </c>
    </row>
    <row r="11" spans="1:6">
      <c r="A11">
        <v>0</v>
      </c>
      <c r="B11">
        <v>0</v>
      </c>
      <c r="D11" t="s">
        <v>9</v>
      </c>
      <c r="E11">
        <f>_xlfn.CHISQ.DIST.RT(E10,1)</f>
        <v>0.37109336952269767</v>
      </c>
    </row>
    <row r="12" spans="1:6">
      <c r="A12">
        <v>0</v>
      </c>
      <c r="B12">
        <v>0</v>
      </c>
    </row>
    <row r="13" spans="1:6" ht="13" thickBot="1">
      <c r="A13">
        <v>0</v>
      </c>
      <c r="B13">
        <v>1</v>
      </c>
      <c r="D13" t="s">
        <v>7</v>
      </c>
    </row>
    <row r="14" spans="1:6" ht="26" thickTop="1" thickBot="1">
      <c r="A14">
        <v>0</v>
      </c>
      <c r="B14">
        <v>0</v>
      </c>
      <c r="D14" s="3"/>
      <c r="E14" s="3" t="s">
        <v>8</v>
      </c>
      <c r="F14" s="4" t="s">
        <v>10</v>
      </c>
    </row>
    <row r="15" spans="1:6" ht="13" thickTop="1">
      <c r="A15">
        <v>0</v>
      </c>
      <c r="B15">
        <v>1</v>
      </c>
      <c r="D15" s="1" t="s">
        <v>6</v>
      </c>
      <c r="E15" s="1">
        <f>E8</f>
        <v>0.89442719099991586</v>
      </c>
      <c r="F15" s="1">
        <f>E9</f>
        <v>0.37109336952269767</v>
      </c>
    </row>
    <row r="16" spans="1:6">
      <c r="A16">
        <v>0</v>
      </c>
      <c r="B16">
        <v>0</v>
      </c>
      <c r="D16" s="1" t="s">
        <v>5</v>
      </c>
      <c r="E16" s="1">
        <f>E10</f>
        <v>0.8</v>
      </c>
      <c r="F16" s="1">
        <f>E11</f>
        <v>0.37109336952269767</v>
      </c>
    </row>
    <row r="17" spans="1:6" ht="13" thickBot="1">
      <c r="A17">
        <v>0</v>
      </c>
      <c r="B17">
        <v>0</v>
      </c>
      <c r="D17" s="2" t="s">
        <v>4</v>
      </c>
      <c r="E17" s="2"/>
      <c r="F17" s="2"/>
    </row>
    <row r="18" spans="1:6" ht="13" thickTop="1">
      <c r="A18">
        <v>0</v>
      </c>
      <c r="B18">
        <v>0</v>
      </c>
    </row>
    <row r="19" spans="1:6">
      <c r="A19">
        <v>0</v>
      </c>
      <c r="B19">
        <v>0</v>
      </c>
    </row>
    <row r="20" spans="1:6">
      <c r="A20">
        <v>0</v>
      </c>
      <c r="B20">
        <v>1</v>
      </c>
    </row>
    <row r="21" spans="1:6">
      <c r="A21">
        <v>0</v>
      </c>
      <c r="B21">
        <v>0</v>
      </c>
    </row>
    <row r="22" spans="1:6">
      <c r="A22">
        <v>0</v>
      </c>
      <c r="B22">
        <v>0</v>
      </c>
    </row>
    <row r="23" spans="1:6">
      <c r="A23">
        <v>0</v>
      </c>
      <c r="B23">
        <v>1</v>
      </c>
    </row>
    <row r="24" spans="1:6">
      <c r="A24">
        <v>0</v>
      </c>
      <c r="B24">
        <v>0</v>
      </c>
    </row>
    <row r="25" spans="1:6">
      <c r="A25">
        <v>0</v>
      </c>
      <c r="B25">
        <v>0</v>
      </c>
    </row>
    <row r="26" spans="1:6">
      <c r="A26">
        <v>0</v>
      </c>
      <c r="B26">
        <v>0</v>
      </c>
    </row>
    <row r="27" spans="1:6">
      <c r="A27">
        <v>0</v>
      </c>
      <c r="B27">
        <v>1</v>
      </c>
    </row>
    <row r="28" spans="1:6">
      <c r="A28">
        <v>0</v>
      </c>
      <c r="B28">
        <v>0</v>
      </c>
    </row>
    <row r="29" spans="1:6">
      <c r="A29">
        <v>0</v>
      </c>
      <c r="B29">
        <v>0</v>
      </c>
    </row>
    <row r="30" spans="1:6">
      <c r="A30">
        <v>0</v>
      </c>
      <c r="B30">
        <v>1</v>
      </c>
    </row>
    <row r="31" spans="1:6">
      <c r="A31">
        <v>0</v>
      </c>
      <c r="B31">
        <v>0</v>
      </c>
    </row>
    <row r="32" spans="1:6">
      <c r="A32">
        <v>0</v>
      </c>
      <c r="B32">
        <v>0</v>
      </c>
    </row>
    <row r="33" spans="1:2">
      <c r="A33">
        <v>0</v>
      </c>
      <c r="B33">
        <v>0</v>
      </c>
    </row>
    <row r="34" spans="1:2">
      <c r="A34">
        <v>0</v>
      </c>
      <c r="B34">
        <v>0</v>
      </c>
    </row>
    <row r="35" spans="1:2">
      <c r="A35">
        <v>0</v>
      </c>
      <c r="B35">
        <v>0</v>
      </c>
    </row>
    <row r="36" spans="1:2">
      <c r="A36">
        <v>0</v>
      </c>
      <c r="B36">
        <v>0</v>
      </c>
    </row>
    <row r="37" spans="1:2">
      <c r="A37">
        <v>0</v>
      </c>
      <c r="B37">
        <v>1</v>
      </c>
    </row>
    <row r="38" spans="1:2">
      <c r="A38">
        <v>0</v>
      </c>
      <c r="B38">
        <v>1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1</v>
      </c>
      <c r="B43">
        <v>0</v>
      </c>
    </row>
    <row r="44" spans="1:2">
      <c r="A44">
        <v>1</v>
      </c>
      <c r="B44">
        <v>1</v>
      </c>
    </row>
    <row r="45" spans="1:2">
      <c r="A45">
        <v>1</v>
      </c>
      <c r="B45">
        <v>1</v>
      </c>
    </row>
    <row r="46" spans="1:2">
      <c r="A46">
        <v>1</v>
      </c>
      <c r="B46">
        <v>1</v>
      </c>
    </row>
    <row r="47" spans="1:2">
      <c r="A47">
        <v>1</v>
      </c>
      <c r="B47">
        <v>1</v>
      </c>
    </row>
    <row r="48" spans="1:2">
      <c r="A48">
        <v>1</v>
      </c>
      <c r="B48">
        <v>1</v>
      </c>
    </row>
    <row r="49" spans="1:2">
      <c r="A49">
        <v>1</v>
      </c>
      <c r="B49">
        <v>1</v>
      </c>
    </row>
    <row r="50" spans="1:2">
      <c r="A50">
        <v>1</v>
      </c>
      <c r="B50">
        <v>1</v>
      </c>
    </row>
    <row r="51" spans="1:2">
      <c r="A51">
        <v>1</v>
      </c>
      <c r="B51">
        <v>1</v>
      </c>
    </row>
    <row r="52" spans="1:2">
      <c r="A52">
        <v>1</v>
      </c>
      <c r="B52">
        <v>1</v>
      </c>
    </row>
    <row r="53" spans="1:2">
      <c r="A53">
        <v>1</v>
      </c>
      <c r="B53">
        <v>1</v>
      </c>
    </row>
    <row r="54" spans="1:2">
      <c r="A54">
        <v>1</v>
      </c>
      <c r="B54">
        <v>1</v>
      </c>
    </row>
    <row r="55" spans="1:2">
      <c r="A55">
        <v>1</v>
      </c>
      <c r="B55">
        <v>1</v>
      </c>
    </row>
    <row r="56" spans="1:2">
      <c r="A56">
        <v>1</v>
      </c>
      <c r="B56">
        <v>1</v>
      </c>
    </row>
    <row r="57" spans="1:2">
      <c r="A57">
        <v>1</v>
      </c>
      <c r="B57">
        <v>1</v>
      </c>
    </row>
    <row r="58" spans="1:2">
      <c r="A58">
        <v>1</v>
      </c>
      <c r="B58">
        <v>1</v>
      </c>
    </row>
    <row r="59" spans="1:2">
      <c r="A59">
        <v>1</v>
      </c>
      <c r="B59">
        <v>1</v>
      </c>
    </row>
    <row r="60" spans="1:2">
      <c r="A60">
        <v>1</v>
      </c>
      <c r="B60">
        <v>1</v>
      </c>
    </row>
    <row r="61" spans="1:2">
      <c r="A61">
        <v>1</v>
      </c>
      <c r="B61">
        <v>0</v>
      </c>
    </row>
    <row r="62" spans="1:2">
      <c r="A62">
        <v>1</v>
      </c>
      <c r="B62">
        <v>1</v>
      </c>
    </row>
    <row r="63" spans="1:2">
      <c r="A63">
        <v>1</v>
      </c>
      <c r="B63">
        <v>1</v>
      </c>
    </row>
    <row r="64" spans="1:2">
      <c r="A64">
        <v>1</v>
      </c>
      <c r="B64">
        <v>1</v>
      </c>
    </row>
    <row r="65" spans="1:2">
      <c r="A65">
        <v>1</v>
      </c>
      <c r="B65">
        <v>1</v>
      </c>
    </row>
    <row r="66" spans="1:2">
      <c r="A66">
        <v>1</v>
      </c>
      <c r="B66">
        <v>1</v>
      </c>
    </row>
    <row r="67" spans="1:2">
      <c r="A67">
        <v>1</v>
      </c>
      <c r="B67">
        <v>1</v>
      </c>
    </row>
    <row r="68" spans="1:2">
      <c r="A68">
        <v>1</v>
      </c>
      <c r="B68">
        <v>1</v>
      </c>
    </row>
    <row r="69" spans="1:2">
      <c r="A69">
        <v>1</v>
      </c>
      <c r="B69">
        <v>1</v>
      </c>
    </row>
    <row r="70" spans="1:2">
      <c r="A70">
        <v>1</v>
      </c>
      <c r="B70">
        <v>1</v>
      </c>
    </row>
    <row r="71" spans="1:2">
      <c r="A71">
        <v>1</v>
      </c>
      <c r="B71">
        <v>1</v>
      </c>
    </row>
    <row r="72" spans="1:2">
      <c r="A72">
        <v>1</v>
      </c>
      <c r="B72">
        <v>1</v>
      </c>
    </row>
    <row r="73" spans="1:2">
      <c r="A73">
        <v>1</v>
      </c>
      <c r="B73">
        <v>1</v>
      </c>
    </row>
    <row r="74" spans="1:2">
      <c r="A74">
        <v>1</v>
      </c>
      <c r="B74">
        <v>1</v>
      </c>
    </row>
    <row r="75" spans="1:2">
      <c r="A75">
        <v>1</v>
      </c>
      <c r="B75">
        <v>0</v>
      </c>
    </row>
    <row r="76" spans="1:2">
      <c r="A76">
        <v>1</v>
      </c>
      <c r="B76">
        <v>1</v>
      </c>
    </row>
    <row r="77" spans="1:2">
      <c r="A77">
        <v>1</v>
      </c>
      <c r="B77">
        <v>0</v>
      </c>
    </row>
    <row r="78" spans="1:2">
      <c r="A78">
        <v>1</v>
      </c>
      <c r="B78">
        <v>1</v>
      </c>
    </row>
    <row r="79" spans="1:2">
      <c r="A79">
        <v>1</v>
      </c>
      <c r="B79">
        <v>1</v>
      </c>
    </row>
    <row r="80" spans="1:2">
      <c r="A80">
        <v>1</v>
      </c>
      <c r="B80">
        <v>1</v>
      </c>
    </row>
    <row r="81" spans="1:2">
      <c r="A81">
        <v>1</v>
      </c>
      <c r="B81">
        <v>1</v>
      </c>
    </row>
    <row r="82" spans="1:2">
      <c r="A82">
        <v>1</v>
      </c>
      <c r="B82">
        <v>1</v>
      </c>
    </row>
    <row r="83" spans="1:2">
      <c r="A83">
        <v>1</v>
      </c>
      <c r="B83">
        <v>1</v>
      </c>
    </row>
    <row r="84" spans="1:2">
      <c r="A84">
        <v>1</v>
      </c>
      <c r="B84">
        <v>1</v>
      </c>
    </row>
    <row r="85" spans="1:2">
      <c r="A85">
        <v>1</v>
      </c>
      <c r="B85">
        <v>1</v>
      </c>
    </row>
    <row r="86" spans="1:2">
      <c r="A86">
        <v>1</v>
      </c>
      <c r="B86">
        <v>1</v>
      </c>
    </row>
    <row r="87" spans="1:2">
      <c r="A87">
        <v>1</v>
      </c>
      <c r="B87">
        <v>1</v>
      </c>
    </row>
    <row r="88" spans="1:2">
      <c r="A88">
        <v>1</v>
      </c>
      <c r="B88">
        <v>1</v>
      </c>
    </row>
    <row r="89" spans="1:2">
      <c r="A89">
        <v>1</v>
      </c>
      <c r="B89">
        <v>0</v>
      </c>
    </row>
    <row r="90" spans="1:2">
      <c r="A90">
        <v>1</v>
      </c>
      <c r="B90">
        <v>1</v>
      </c>
    </row>
    <row r="91" spans="1:2">
      <c r="A91">
        <v>1</v>
      </c>
      <c r="B91">
        <v>1</v>
      </c>
    </row>
    <row r="92" spans="1:2">
      <c r="A92">
        <v>1</v>
      </c>
      <c r="B92">
        <v>1</v>
      </c>
    </row>
    <row r="93" spans="1:2">
      <c r="A93">
        <v>1</v>
      </c>
      <c r="B93">
        <v>1</v>
      </c>
    </row>
    <row r="94" spans="1:2">
      <c r="A94">
        <v>1</v>
      </c>
      <c r="B94">
        <v>1</v>
      </c>
    </row>
    <row r="95" spans="1:2">
      <c r="A95">
        <v>1</v>
      </c>
      <c r="B95">
        <v>1</v>
      </c>
    </row>
    <row r="96" spans="1:2">
      <c r="A96">
        <v>1</v>
      </c>
      <c r="B96">
        <v>1</v>
      </c>
    </row>
    <row r="97" spans="1:2">
      <c r="A97">
        <v>1</v>
      </c>
      <c r="B97">
        <v>1</v>
      </c>
    </row>
    <row r="98" spans="1:2">
      <c r="A98">
        <v>1</v>
      </c>
      <c r="B98">
        <v>0</v>
      </c>
    </row>
    <row r="99" spans="1:2">
      <c r="A99">
        <v>1</v>
      </c>
      <c r="B99">
        <v>0</v>
      </c>
    </row>
    <row r="100" spans="1:2">
      <c r="A100">
        <v>1</v>
      </c>
      <c r="B100">
        <v>1</v>
      </c>
    </row>
    <row r="101" spans="1:2">
      <c r="A101">
        <v>1</v>
      </c>
      <c r="B101">
        <v>1</v>
      </c>
    </row>
    <row r="102" spans="1:2">
      <c r="A102">
        <v>1</v>
      </c>
      <c r="B102">
        <v>1</v>
      </c>
    </row>
    <row r="103" spans="1:2">
      <c r="A103">
        <v>1</v>
      </c>
      <c r="B103">
        <v>1</v>
      </c>
    </row>
    <row r="104" spans="1:2">
      <c r="A104">
        <v>1</v>
      </c>
      <c r="B104">
        <v>1</v>
      </c>
    </row>
    <row r="105" spans="1:2">
      <c r="A105">
        <v>1</v>
      </c>
      <c r="B105">
        <v>0</v>
      </c>
    </row>
    <row r="106" spans="1:2">
      <c r="A106">
        <v>1</v>
      </c>
      <c r="B10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McNemar Test</vt:lpstr>
    </vt:vector>
  </TitlesOfParts>
  <Manager/>
  <Company>Watertree Press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Survey</dc:title>
  <dc:subject/>
  <dc:creator>Alfred P. Rovai</dc:creator>
  <cp:keywords/>
  <dc:description/>
  <cp:lastModifiedBy>Alfred Rovai</cp:lastModifiedBy>
  <dcterms:created xsi:type="dcterms:W3CDTF">2013-09-18T10:38:59Z</dcterms:created>
  <dcterms:modified xsi:type="dcterms:W3CDTF">2015-06-29T12:50:42Z</dcterms:modified>
  <cp:category/>
</cp:coreProperties>
</file>