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fendi/Desktop/"/>
    </mc:Choice>
  </mc:AlternateContent>
  <xr:revisionPtr revIDLastSave="0" documentId="13_ncr:1_{3EE5B722-41D7-934A-B95E-E1B073CC48BB}" xr6:coauthVersionLast="45" xr6:coauthVersionMax="45" xr10:uidLastSave="{00000000-0000-0000-0000-000000000000}"/>
  <bookViews>
    <workbookView xWindow="980" yWindow="440" windowWidth="27820" windowHeight="17560" activeTab="1" xr2:uid="{B1E576FF-52A2-B44F-A7EC-62740C47E67E}"/>
  </bookViews>
  <sheets>
    <sheet name="ConfirmedCases" sheetId="1" r:id="rId1"/>
    <sheet name="Tests&amp;Deaths" sheetId="2" r:id="rId2"/>
    <sheet name="Deaths" sheetId="3" r:id="rId3"/>
    <sheet name="NHSTrustDeaths" sheetId="4" r:id="rId4"/>
    <sheet name="NHSRegionDeaths" sheetId="6" r:id="rId5"/>
    <sheet name="Note4UK" sheetId="7" r:id="rId6"/>
    <sheet name="Q&amp;A" sheetId="9" r:id="rId7"/>
    <sheet name="Log" sheetId="8" r:id="rId8"/>
  </sheets>
  <definedNames>
    <definedName name="_xlnm._FilterDatabase" localSheetId="3" hidden="1">NHSTrustDeaths!$A$1:$AQ$172</definedName>
    <definedName name="_xlnm._FilterDatabase" localSheetId="5" hidden="1">Note4UK!$A$1:$E$194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4" i="6" l="1"/>
  <c r="C114" i="6"/>
  <c r="D114" i="6"/>
  <c r="E114" i="6"/>
  <c r="F114" i="6"/>
  <c r="G114" i="6"/>
  <c r="H114" i="6"/>
  <c r="I114" i="6"/>
  <c r="J114" i="6"/>
  <c r="K114" i="6"/>
  <c r="L114" i="6"/>
  <c r="M114" i="6"/>
  <c r="N114" i="6"/>
  <c r="O114" i="6"/>
  <c r="I116" i="2"/>
  <c r="J116" i="2"/>
  <c r="K116" i="2"/>
  <c r="L116" i="2"/>
  <c r="E116" i="2"/>
  <c r="C107" i="3"/>
  <c r="D107" i="3" s="1"/>
  <c r="F107" i="3"/>
  <c r="G107" i="3" s="1"/>
  <c r="I107" i="3"/>
  <c r="J107" i="3" s="1"/>
  <c r="L107" i="3"/>
  <c r="M107" i="3" s="1"/>
  <c r="N107" i="3"/>
  <c r="O107" i="3" s="1"/>
  <c r="P107" i="3" s="1"/>
  <c r="I113" i="6" l="1"/>
  <c r="J113" i="6"/>
  <c r="K113" i="6"/>
  <c r="L113" i="6"/>
  <c r="M113" i="6"/>
  <c r="N113" i="6"/>
  <c r="O113" i="6"/>
  <c r="I115" i="2"/>
  <c r="J115" i="2"/>
  <c r="K115" i="2"/>
  <c r="L115" i="2"/>
  <c r="E115" i="2"/>
  <c r="C106" i="3"/>
  <c r="D106" i="3" s="1"/>
  <c r="F106" i="3"/>
  <c r="G106" i="3" s="1"/>
  <c r="I106" i="3"/>
  <c r="J106" i="3" s="1"/>
  <c r="L106" i="3"/>
  <c r="M106" i="3" s="1"/>
  <c r="N106" i="3"/>
  <c r="O106" i="3" s="1"/>
  <c r="P106" i="3" s="1"/>
  <c r="I112" i="6" l="1"/>
  <c r="J112" i="6"/>
  <c r="K112" i="6"/>
  <c r="L112" i="6"/>
  <c r="M112" i="6"/>
  <c r="N112" i="6"/>
  <c r="O112" i="6"/>
  <c r="I114" i="2"/>
  <c r="J114" i="2"/>
  <c r="K114" i="2"/>
  <c r="L114" i="2"/>
  <c r="E114" i="2"/>
  <c r="C105" i="3"/>
  <c r="D105" i="3" s="1"/>
  <c r="F105" i="3"/>
  <c r="G105" i="3" s="1"/>
  <c r="I105" i="3"/>
  <c r="J105" i="3" s="1"/>
  <c r="L105" i="3"/>
  <c r="M105" i="3" s="1"/>
  <c r="N105" i="3"/>
  <c r="O105" i="3" s="1"/>
  <c r="P105" i="3" s="1"/>
  <c r="I111" i="6" l="1"/>
  <c r="J111" i="6"/>
  <c r="K111" i="6"/>
  <c r="L111" i="6"/>
  <c r="M111" i="6"/>
  <c r="N111" i="6"/>
  <c r="O111" i="6"/>
  <c r="I113" i="2"/>
  <c r="J113" i="2"/>
  <c r="K113" i="2"/>
  <c r="L113" i="2"/>
  <c r="E113" i="2"/>
  <c r="C104" i="3"/>
  <c r="D104" i="3" s="1"/>
  <c r="F104" i="3"/>
  <c r="G104" i="3" s="1"/>
  <c r="I104" i="3"/>
  <c r="J104" i="3"/>
  <c r="L104" i="3"/>
  <c r="M104" i="3" s="1"/>
  <c r="N104" i="3"/>
  <c r="O104" i="3" s="1"/>
  <c r="P104" i="3" s="1"/>
  <c r="I110" i="6" l="1"/>
  <c r="J110" i="6"/>
  <c r="K110" i="6"/>
  <c r="L110" i="6"/>
  <c r="M110" i="6"/>
  <c r="N110" i="6"/>
  <c r="O110" i="6"/>
  <c r="I112" i="2"/>
  <c r="L112" i="2" s="1"/>
  <c r="J112" i="2"/>
  <c r="K112" i="2"/>
  <c r="E112" i="2"/>
  <c r="C103" i="3"/>
  <c r="D103" i="3" s="1"/>
  <c r="F103" i="3"/>
  <c r="G103" i="3" s="1"/>
  <c r="I103" i="3"/>
  <c r="J103" i="3" s="1"/>
  <c r="L103" i="3"/>
  <c r="M103" i="3" s="1"/>
  <c r="N103" i="3"/>
  <c r="O103" i="3" s="1"/>
  <c r="P103" i="3" s="1"/>
  <c r="I109" i="6" l="1"/>
  <c r="J109" i="6"/>
  <c r="K109" i="6"/>
  <c r="L109" i="6"/>
  <c r="M109" i="6"/>
  <c r="N109" i="6"/>
  <c r="O109" i="6"/>
  <c r="I111" i="2"/>
  <c r="L111" i="2"/>
  <c r="E111" i="2"/>
  <c r="C102" i="3"/>
  <c r="D102" i="3" s="1"/>
  <c r="F102" i="3"/>
  <c r="G102" i="3" s="1"/>
  <c r="I102" i="3"/>
  <c r="J102" i="3" s="1"/>
  <c r="L102" i="3"/>
  <c r="M102" i="3" s="1"/>
  <c r="N102" i="3"/>
  <c r="O102" i="3" s="1"/>
  <c r="P102" i="3" s="1"/>
  <c r="I108" i="6" l="1"/>
  <c r="J108" i="6"/>
  <c r="K108" i="6"/>
  <c r="L108" i="6"/>
  <c r="M108" i="6"/>
  <c r="N108" i="6"/>
  <c r="O108" i="6"/>
  <c r="I110" i="2"/>
  <c r="J110" i="2"/>
  <c r="K110" i="2"/>
  <c r="L110" i="2"/>
  <c r="E110" i="2"/>
  <c r="C101" i="3"/>
  <c r="D101" i="3" s="1"/>
  <c r="F101" i="3"/>
  <c r="G101" i="3" s="1"/>
  <c r="I101" i="3"/>
  <c r="J101" i="3" s="1"/>
  <c r="L101" i="3"/>
  <c r="M101" i="3" s="1"/>
  <c r="N101" i="3"/>
  <c r="O101" i="3" s="1"/>
  <c r="P101" i="3" s="1"/>
  <c r="J111" i="2" l="1"/>
  <c r="K111" i="2"/>
  <c r="I107" i="6"/>
  <c r="J107" i="6"/>
  <c r="K107" i="6"/>
  <c r="L107" i="6"/>
  <c r="M107" i="6"/>
  <c r="N107" i="6"/>
  <c r="O107" i="6"/>
  <c r="I109" i="2"/>
  <c r="J109" i="2"/>
  <c r="K109" i="2"/>
  <c r="L109" i="2"/>
  <c r="E109" i="2"/>
  <c r="C100" i="3"/>
  <c r="D100" i="3" s="1"/>
  <c r="F100" i="3"/>
  <c r="G100" i="3" s="1"/>
  <c r="I100" i="3"/>
  <c r="J100" i="3" s="1"/>
  <c r="L100" i="3"/>
  <c r="M100" i="3" s="1"/>
  <c r="N100" i="3"/>
  <c r="O100" i="3" s="1"/>
  <c r="P100" i="3" s="1"/>
  <c r="I106" i="6" l="1"/>
  <c r="J106" i="6"/>
  <c r="K106" i="6"/>
  <c r="L106" i="6"/>
  <c r="M106" i="6"/>
  <c r="N106" i="6"/>
  <c r="O106" i="6"/>
  <c r="I108" i="2"/>
  <c r="J108" i="2"/>
  <c r="K108" i="2"/>
  <c r="L108" i="2"/>
  <c r="E108" i="2"/>
  <c r="C99" i="3"/>
  <c r="D99" i="3" s="1"/>
  <c r="F99" i="3"/>
  <c r="G99" i="3" s="1"/>
  <c r="I99" i="3"/>
  <c r="J99" i="3" s="1"/>
  <c r="L99" i="3"/>
  <c r="M99" i="3" s="1"/>
  <c r="N99" i="3"/>
  <c r="O99" i="3" s="1"/>
  <c r="P99" i="3" s="1"/>
  <c r="I104" i="6" l="1"/>
  <c r="J104" i="6"/>
  <c r="K104" i="6"/>
  <c r="L104" i="6"/>
  <c r="M104" i="6"/>
  <c r="N104" i="6"/>
  <c r="O104" i="6"/>
  <c r="I105" i="6"/>
  <c r="J105" i="6"/>
  <c r="K105" i="6"/>
  <c r="L105" i="6"/>
  <c r="M105" i="6"/>
  <c r="N105" i="6"/>
  <c r="O105" i="6"/>
  <c r="I107" i="2"/>
  <c r="J107" i="2"/>
  <c r="K107" i="2"/>
  <c r="L107" i="2"/>
  <c r="E107" i="2"/>
  <c r="C98" i="3"/>
  <c r="D98" i="3"/>
  <c r="F98" i="3"/>
  <c r="G98" i="3" s="1"/>
  <c r="I98" i="3"/>
  <c r="J98" i="3" s="1"/>
  <c r="L98" i="3"/>
  <c r="M98" i="3"/>
  <c r="N98" i="3"/>
  <c r="O98" i="3" s="1"/>
  <c r="P98" i="3" s="1"/>
  <c r="I106" i="2" l="1"/>
  <c r="L106" i="2" s="1"/>
  <c r="J106" i="2"/>
  <c r="K106" i="2"/>
  <c r="E106" i="2"/>
  <c r="C97" i="3"/>
  <c r="D97" i="3" s="1"/>
  <c r="F97" i="3"/>
  <c r="G97" i="3" s="1"/>
  <c r="I97" i="3"/>
  <c r="J97" i="3" s="1"/>
  <c r="L97" i="3"/>
  <c r="M97" i="3" s="1"/>
  <c r="N97" i="3"/>
  <c r="O97" i="3" s="1"/>
  <c r="P97" i="3" s="1"/>
  <c r="I103" i="6" l="1"/>
  <c r="J103" i="6"/>
  <c r="K103" i="6"/>
  <c r="L103" i="6"/>
  <c r="M103" i="6"/>
  <c r="N103" i="6"/>
  <c r="O103" i="6"/>
  <c r="I105" i="2"/>
  <c r="L105" i="2"/>
  <c r="E105" i="2"/>
  <c r="C96" i="3"/>
  <c r="D96" i="3"/>
  <c r="F96" i="3"/>
  <c r="G96" i="3" s="1"/>
  <c r="I96" i="3"/>
  <c r="J96" i="3" s="1"/>
  <c r="L96" i="3"/>
  <c r="M96" i="3" s="1"/>
  <c r="N96" i="3"/>
  <c r="O96" i="3" s="1"/>
  <c r="P96" i="3" s="1"/>
  <c r="I102" i="6" l="1"/>
  <c r="J102" i="6"/>
  <c r="K102" i="6"/>
  <c r="L102" i="6"/>
  <c r="M102" i="6"/>
  <c r="N102" i="6"/>
  <c r="O102" i="6"/>
  <c r="I104" i="2"/>
  <c r="L104" i="2"/>
  <c r="E104" i="2"/>
  <c r="J104" i="2" s="1"/>
  <c r="C95" i="3"/>
  <c r="F95" i="3"/>
  <c r="G95" i="3" s="1"/>
  <c r="I95" i="3"/>
  <c r="J95" i="3" s="1"/>
  <c r="L95" i="3"/>
  <c r="M95" i="3" s="1"/>
  <c r="N95" i="3"/>
  <c r="J105" i="2" l="1"/>
  <c r="K105" i="2"/>
  <c r="K104" i="2"/>
  <c r="I103" i="2"/>
  <c r="J103" i="2"/>
  <c r="K103" i="2"/>
  <c r="L103" i="2"/>
  <c r="E103" i="2"/>
  <c r="I101" i="6" l="1"/>
  <c r="J101" i="6"/>
  <c r="K101" i="6"/>
  <c r="L101" i="6"/>
  <c r="M101" i="6"/>
  <c r="N101" i="6"/>
  <c r="O101" i="6"/>
  <c r="C94" i="3"/>
  <c r="F94" i="3"/>
  <c r="G94" i="3" s="1"/>
  <c r="I94" i="3"/>
  <c r="J94" i="3" s="1"/>
  <c r="L94" i="3"/>
  <c r="M94" i="3" s="1"/>
  <c r="N94" i="3"/>
  <c r="O94" i="3" l="1"/>
  <c r="P94" i="3" s="1"/>
  <c r="O95" i="3"/>
  <c r="P95" i="3" s="1"/>
  <c r="D94" i="3"/>
  <c r="D95" i="3"/>
  <c r="I100" i="6"/>
  <c r="J100" i="6"/>
  <c r="K100" i="6"/>
  <c r="L100" i="6"/>
  <c r="M100" i="6"/>
  <c r="N100" i="6"/>
  <c r="O100" i="6"/>
  <c r="I102" i="2"/>
  <c r="L102" i="2" s="1"/>
  <c r="J102" i="2"/>
  <c r="K102" i="2"/>
  <c r="E102" i="2"/>
  <c r="C93" i="3"/>
  <c r="D93" i="3" s="1"/>
  <c r="F93" i="3"/>
  <c r="G93" i="3" s="1"/>
  <c r="I93" i="3"/>
  <c r="J93" i="3" s="1"/>
  <c r="L93" i="3"/>
  <c r="M93" i="3" s="1"/>
  <c r="N93" i="3"/>
  <c r="O93" i="3" s="1"/>
  <c r="P93" i="3" s="1"/>
  <c r="I99" i="6" l="1"/>
  <c r="J99" i="6"/>
  <c r="K99" i="6"/>
  <c r="L99" i="6"/>
  <c r="M99" i="6"/>
  <c r="N99" i="6"/>
  <c r="O99" i="6"/>
  <c r="I101" i="2"/>
  <c r="J101" i="2"/>
  <c r="K101" i="2"/>
  <c r="L101" i="2"/>
  <c r="E101" i="2"/>
  <c r="C92" i="3"/>
  <c r="D92" i="3" s="1"/>
  <c r="F92" i="3"/>
  <c r="G92" i="3" s="1"/>
  <c r="I92" i="3"/>
  <c r="J92" i="3" s="1"/>
  <c r="L92" i="3"/>
  <c r="M92" i="3" s="1"/>
  <c r="N92" i="3"/>
  <c r="O92" i="3" s="1"/>
  <c r="P92" i="3" s="1"/>
  <c r="I98" i="6" l="1"/>
  <c r="J98" i="6"/>
  <c r="K98" i="6"/>
  <c r="L98" i="6"/>
  <c r="M98" i="6"/>
  <c r="N98" i="6"/>
  <c r="O98" i="6"/>
  <c r="I100" i="2"/>
  <c r="J100" i="2"/>
  <c r="K100" i="2"/>
  <c r="L100" i="2"/>
  <c r="E100" i="2"/>
  <c r="C91" i="3"/>
  <c r="D91" i="3" s="1"/>
  <c r="F91" i="3"/>
  <c r="G91" i="3" s="1"/>
  <c r="I91" i="3"/>
  <c r="J91" i="3" s="1"/>
  <c r="L91" i="3"/>
  <c r="M91" i="3" s="1"/>
  <c r="N91" i="3"/>
  <c r="O91" i="3" s="1"/>
  <c r="P91" i="3" s="1"/>
  <c r="I99" i="2" l="1"/>
  <c r="J99" i="2"/>
  <c r="K99" i="2"/>
  <c r="L99" i="2"/>
  <c r="E99" i="2"/>
  <c r="I97" i="6"/>
  <c r="J97" i="6"/>
  <c r="K97" i="6"/>
  <c r="L97" i="6"/>
  <c r="M97" i="6"/>
  <c r="N97" i="6"/>
  <c r="O97" i="6"/>
  <c r="C90" i="3"/>
  <c r="D90" i="3" s="1"/>
  <c r="F90" i="3"/>
  <c r="G90" i="3" s="1"/>
  <c r="I90" i="3"/>
  <c r="J90" i="3" s="1"/>
  <c r="L90" i="3"/>
  <c r="M90" i="3" s="1"/>
  <c r="N90" i="3"/>
  <c r="O90" i="3" s="1"/>
  <c r="P90" i="3" s="1"/>
  <c r="I96" i="6" l="1"/>
  <c r="J96" i="6"/>
  <c r="K96" i="6"/>
  <c r="L96" i="6"/>
  <c r="M96" i="6"/>
  <c r="N96" i="6"/>
  <c r="O96" i="6"/>
  <c r="I98" i="2"/>
  <c r="L98" i="2"/>
  <c r="E98" i="2"/>
  <c r="C89" i="3"/>
  <c r="D89" i="3" s="1"/>
  <c r="F89" i="3"/>
  <c r="G89" i="3"/>
  <c r="I89" i="3"/>
  <c r="J89" i="3" s="1"/>
  <c r="L89" i="3"/>
  <c r="M89" i="3" s="1"/>
  <c r="N89" i="3"/>
  <c r="O89" i="3" s="1"/>
  <c r="P89" i="3" s="1"/>
  <c r="I95" i="6" l="1"/>
  <c r="J95" i="6"/>
  <c r="K95" i="6"/>
  <c r="L95" i="6"/>
  <c r="M95" i="6"/>
  <c r="N95" i="6"/>
  <c r="O95" i="6"/>
  <c r="I97" i="2"/>
  <c r="E97" i="2"/>
  <c r="C88" i="3"/>
  <c r="D88" i="3" s="1"/>
  <c r="F88" i="3"/>
  <c r="G88" i="3" s="1"/>
  <c r="I88" i="3"/>
  <c r="J88" i="3" s="1"/>
  <c r="L88" i="3"/>
  <c r="M88" i="3" s="1"/>
  <c r="N88" i="3"/>
  <c r="O88" i="3" s="1"/>
  <c r="P88" i="3" s="1"/>
  <c r="J98" i="2" l="1"/>
  <c r="K98" i="2"/>
  <c r="I94" i="6"/>
  <c r="J94" i="6"/>
  <c r="K94" i="6"/>
  <c r="L94" i="6"/>
  <c r="M94" i="6"/>
  <c r="N94" i="6"/>
  <c r="O94" i="6"/>
  <c r="I96" i="2"/>
  <c r="L97" i="2" s="1"/>
  <c r="E96" i="2"/>
  <c r="C87" i="3"/>
  <c r="D87" i="3" s="1"/>
  <c r="F87" i="3"/>
  <c r="G87" i="3" s="1"/>
  <c r="I87" i="3"/>
  <c r="J87" i="3" s="1"/>
  <c r="L87" i="3"/>
  <c r="M87" i="3" s="1"/>
  <c r="N87" i="3"/>
  <c r="O87" i="3" s="1"/>
  <c r="P87" i="3" s="1"/>
  <c r="K97" i="2" l="1"/>
  <c r="J97" i="2"/>
  <c r="K96" i="2"/>
  <c r="J96" i="2"/>
  <c r="L96" i="2"/>
  <c r="I93" i="6"/>
  <c r="J93" i="6"/>
  <c r="K93" i="6"/>
  <c r="L93" i="6"/>
  <c r="M93" i="6"/>
  <c r="N93" i="6"/>
  <c r="O93" i="6"/>
  <c r="I95" i="2"/>
  <c r="L95" i="2"/>
  <c r="E95" i="2"/>
  <c r="C86" i="3"/>
  <c r="D86" i="3" s="1"/>
  <c r="F86" i="3"/>
  <c r="G86" i="3" s="1"/>
  <c r="I86" i="3"/>
  <c r="J86" i="3" s="1"/>
  <c r="L86" i="3"/>
  <c r="M86" i="3" s="1"/>
  <c r="N86" i="3"/>
  <c r="O86" i="3" s="1"/>
  <c r="P86" i="3" s="1"/>
  <c r="I92" i="6" l="1"/>
  <c r="J92" i="6"/>
  <c r="K92" i="6"/>
  <c r="L92" i="6"/>
  <c r="M92" i="6"/>
  <c r="N92" i="6"/>
  <c r="O92" i="6"/>
  <c r="I94" i="2"/>
  <c r="J94" i="2"/>
  <c r="L94" i="2"/>
  <c r="E94" i="2"/>
  <c r="C85" i="3"/>
  <c r="D85" i="3" s="1"/>
  <c r="F85" i="3"/>
  <c r="G85" i="3" s="1"/>
  <c r="I85" i="3"/>
  <c r="L85" i="3"/>
  <c r="M85" i="3" s="1"/>
  <c r="N85" i="3"/>
  <c r="K95" i="2" l="1"/>
  <c r="J95" i="2"/>
  <c r="K94" i="2"/>
  <c r="J85" i="3"/>
  <c r="I91" i="6"/>
  <c r="J91" i="6"/>
  <c r="K91" i="6"/>
  <c r="L91" i="6"/>
  <c r="M91" i="6"/>
  <c r="N91" i="6"/>
  <c r="O91" i="6"/>
  <c r="I93" i="2"/>
  <c r="L93" i="2" s="1"/>
  <c r="J93" i="2"/>
  <c r="K93" i="2"/>
  <c r="E93" i="2"/>
  <c r="C84" i="3"/>
  <c r="D84" i="3" s="1"/>
  <c r="F84" i="3"/>
  <c r="G84" i="3" s="1"/>
  <c r="I84" i="3"/>
  <c r="J84" i="3" s="1"/>
  <c r="L84" i="3"/>
  <c r="M84" i="3" s="1"/>
  <c r="N84" i="3"/>
  <c r="O84" i="3" s="1"/>
  <c r="P84" i="3" s="1"/>
  <c r="O85" i="3" l="1"/>
  <c r="P85" i="3" s="1"/>
  <c r="I90" i="6"/>
  <c r="J90" i="6"/>
  <c r="K90" i="6"/>
  <c r="L90" i="6"/>
  <c r="M90" i="6"/>
  <c r="N90" i="6"/>
  <c r="O90" i="6"/>
  <c r="I92" i="2"/>
  <c r="J92" i="2"/>
  <c r="K92" i="2"/>
  <c r="L92" i="2"/>
  <c r="E92" i="2"/>
  <c r="C83" i="3"/>
  <c r="D83" i="3" s="1"/>
  <c r="F83" i="3"/>
  <c r="G83" i="3" s="1"/>
  <c r="I83" i="3"/>
  <c r="J83" i="3" s="1"/>
  <c r="L83" i="3"/>
  <c r="M83" i="3" s="1"/>
  <c r="N83" i="3"/>
  <c r="O83" i="3" s="1"/>
  <c r="P83" i="3" s="1"/>
  <c r="I89" i="6" l="1"/>
  <c r="J89" i="6"/>
  <c r="K89" i="6"/>
  <c r="L89" i="6"/>
  <c r="M89" i="6"/>
  <c r="N89" i="6"/>
  <c r="O89" i="6"/>
  <c r="I91" i="2"/>
  <c r="L91" i="2"/>
  <c r="E91" i="2"/>
  <c r="C82" i="3"/>
  <c r="D82" i="3" s="1"/>
  <c r="F82" i="3"/>
  <c r="G82" i="3" s="1"/>
  <c r="I82" i="3"/>
  <c r="J82" i="3" s="1"/>
  <c r="L82" i="3"/>
  <c r="M82" i="3" s="1"/>
  <c r="N82" i="3"/>
  <c r="O82" i="3" s="1"/>
  <c r="P82" i="3" s="1"/>
  <c r="E90" i="2" l="1"/>
  <c r="I90" i="2"/>
  <c r="L90" i="2" s="1"/>
  <c r="J90" i="2"/>
  <c r="K90" i="2"/>
  <c r="K91" i="2" l="1"/>
  <c r="J91" i="2"/>
  <c r="I88" i="6"/>
  <c r="J88" i="6"/>
  <c r="K88" i="6"/>
  <c r="L88" i="6"/>
  <c r="M88" i="6"/>
  <c r="N88" i="6"/>
  <c r="O88" i="6"/>
  <c r="C81" i="3"/>
  <c r="D81" i="3" s="1"/>
  <c r="F81" i="3"/>
  <c r="G81" i="3" s="1"/>
  <c r="I81" i="3"/>
  <c r="J81" i="3" s="1"/>
  <c r="L81" i="3"/>
  <c r="M81" i="3" s="1"/>
  <c r="N81" i="3"/>
  <c r="O81" i="3" s="1"/>
  <c r="P81" i="3" s="1"/>
  <c r="E89" i="2" l="1"/>
  <c r="I89" i="2"/>
  <c r="L89" i="2" s="1"/>
  <c r="I87" i="6" l="1"/>
  <c r="J87" i="6"/>
  <c r="K87" i="6"/>
  <c r="L87" i="6"/>
  <c r="M87" i="6"/>
  <c r="N87" i="6"/>
  <c r="O87" i="6"/>
  <c r="C80" i="3"/>
  <c r="D80" i="3" s="1"/>
  <c r="F80" i="3"/>
  <c r="G80" i="3" s="1"/>
  <c r="I80" i="3"/>
  <c r="J80" i="3" s="1"/>
  <c r="L80" i="3"/>
  <c r="M80" i="3" s="1"/>
  <c r="N80" i="3"/>
  <c r="O80" i="3" s="1"/>
  <c r="P80" i="3" s="1"/>
  <c r="I88" i="2" l="1"/>
  <c r="L88" i="2" s="1"/>
  <c r="E88" i="2"/>
  <c r="J88" i="2" s="1"/>
  <c r="I86" i="6"/>
  <c r="J86" i="6"/>
  <c r="K86" i="6"/>
  <c r="L86" i="6"/>
  <c r="M86" i="6"/>
  <c r="N86" i="6"/>
  <c r="O86" i="6"/>
  <c r="C79" i="3"/>
  <c r="D79" i="3"/>
  <c r="F79" i="3"/>
  <c r="G79" i="3" s="1"/>
  <c r="I79" i="3"/>
  <c r="J79" i="3" s="1"/>
  <c r="L79" i="3"/>
  <c r="M79" i="3"/>
  <c r="N79" i="3"/>
  <c r="O79" i="3" s="1"/>
  <c r="P79" i="3" s="1"/>
  <c r="K88" i="2" l="1"/>
  <c r="J89" i="2"/>
  <c r="K89" i="2"/>
  <c r="I85" i="6"/>
  <c r="J85" i="6"/>
  <c r="K85" i="6"/>
  <c r="L85" i="6"/>
  <c r="M85" i="6"/>
  <c r="N85" i="6"/>
  <c r="O85" i="6"/>
  <c r="C87" i="2"/>
  <c r="E87" i="2"/>
  <c r="J87" i="2" s="1"/>
  <c r="F87" i="2"/>
  <c r="G87" i="2" s="1"/>
  <c r="I87" i="2"/>
  <c r="L87" i="2"/>
  <c r="C78" i="3"/>
  <c r="D78" i="3" s="1"/>
  <c r="F78" i="3"/>
  <c r="G78" i="3" s="1"/>
  <c r="I78" i="3"/>
  <c r="J78" i="3" s="1"/>
  <c r="L78" i="3"/>
  <c r="M78" i="3" s="1"/>
  <c r="N78" i="3"/>
  <c r="O78" i="3" s="1"/>
  <c r="P78" i="3" s="1"/>
  <c r="K87" i="2" l="1"/>
  <c r="I84" i="6" l="1"/>
  <c r="J84" i="6"/>
  <c r="K84" i="6"/>
  <c r="L84" i="6"/>
  <c r="M84" i="6"/>
  <c r="N84" i="6"/>
  <c r="O84" i="6"/>
  <c r="C86" i="2"/>
  <c r="E86" i="2"/>
  <c r="I86" i="2"/>
  <c r="J86" i="2"/>
  <c r="K86" i="2"/>
  <c r="L86" i="2"/>
  <c r="G86" i="2"/>
  <c r="F86" i="2"/>
  <c r="C77" i="3"/>
  <c r="D77" i="3" s="1"/>
  <c r="F77" i="3"/>
  <c r="G77" i="3" s="1"/>
  <c r="I77" i="3"/>
  <c r="J77" i="3" s="1"/>
  <c r="L77" i="3"/>
  <c r="M77" i="3" s="1"/>
  <c r="N77" i="3"/>
  <c r="O77" i="3" s="1"/>
  <c r="P77" i="3" s="1"/>
  <c r="I83" i="6" l="1"/>
  <c r="J83" i="6"/>
  <c r="K83" i="6"/>
  <c r="L83" i="6"/>
  <c r="M83" i="6"/>
  <c r="N83" i="6"/>
  <c r="O83" i="6"/>
  <c r="I85" i="2"/>
  <c r="L85" i="2"/>
  <c r="F85" i="2"/>
  <c r="B84" i="2"/>
  <c r="C76" i="3"/>
  <c r="D76" i="3" s="1"/>
  <c r="F76" i="3"/>
  <c r="G76" i="3" s="1"/>
  <c r="I76" i="3"/>
  <c r="J76" i="3" s="1"/>
  <c r="L76" i="3"/>
  <c r="M76" i="3" s="1"/>
  <c r="N76" i="3"/>
  <c r="O76" i="3" s="1"/>
  <c r="P76" i="3" s="1"/>
  <c r="I82" i="6" l="1"/>
  <c r="J82" i="6"/>
  <c r="K82" i="6"/>
  <c r="L82" i="6"/>
  <c r="M82" i="6"/>
  <c r="N82" i="6"/>
  <c r="O82" i="6"/>
  <c r="C84" i="2"/>
  <c r="E84" i="2"/>
  <c r="J85" i="2" s="1"/>
  <c r="F84" i="2"/>
  <c r="I84" i="2"/>
  <c r="L84" i="2" s="1"/>
  <c r="C75" i="3"/>
  <c r="D75" i="3" s="1"/>
  <c r="F75" i="3"/>
  <c r="G75" i="3" s="1"/>
  <c r="I75" i="3"/>
  <c r="J75" i="3" s="1"/>
  <c r="L75" i="3"/>
  <c r="M75" i="3"/>
  <c r="N75" i="3"/>
  <c r="O75" i="3" s="1"/>
  <c r="P75" i="3" s="1"/>
  <c r="K84" i="2" l="1"/>
  <c r="J84" i="2"/>
  <c r="G84" i="2"/>
  <c r="G85" i="2"/>
  <c r="K85" i="2"/>
  <c r="I81" i="6"/>
  <c r="J81" i="6"/>
  <c r="K81" i="6"/>
  <c r="L81" i="6"/>
  <c r="M81" i="6"/>
  <c r="N81" i="6"/>
  <c r="O81" i="6"/>
  <c r="C83" i="2"/>
  <c r="E83" i="2"/>
  <c r="F83" i="2"/>
  <c r="I83" i="2"/>
  <c r="L83" i="2"/>
  <c r="C74" i="3"/>
  <c r="D74" i="3" s="1"/>
  <c r="F74" i="3"/>
  <c r="G74" i="3" s="1"/>
  <c r="I74" i="3"/>
  <c r="J74" i="3" s="1"/>
  <c r="L74" i="3"/>
  <c r="M74" i="3" s="1"/>
  <c r="N74" i="3"/>
  <c r="O74" i="3" s="1"/>
  <c r="P74" i="3" s="1"/>
  <c r="F82" i="2" l="1"/>
  <c r="G83" i="2" s="1"/>
  <c r="I82" i="2" l="1"/>
  <c r="E82" i="2"/>
  <c r="C82" i="2"/>
  <c r="I80" i="6"/>
  <c r="J80" i="6"/>
  <c r="K80" i="6"/>
  <c r="L80" i="6"/>
  <c r="M80" i="6"/>
  <c r="N80" i="6"/>
  <c r="O80" i="6"/>
  <c r="C73" i="3"/>
  <c r="D73" i="3" s="1"/>
  <c r="F73" i="3"/>
  <c r="G73" i="3" s="1"/>
  <c r="I73" i="3"/>
  <c r="J73" i="3" s="1"/>
  <c r="L73" i="3"/>
  <c r="M73" i="3" s="1"/>
  <c r="N73" i="3"/>
  <c r="O73" i="3" s="1"/>
  <c r="P73" i="3" s="1"/>
  <c r="K83" i="2" l="1"/>
  <c r="J83" i="2"/>
  <c r="I79" i="6"/>
  <c r="J79" i="6"/>
  <c r="K79" i="6"/>
  <c r="L79" i="6"/>
  <c r="M79" i="6"/>
  <c r="N79" i="6"/>
  <c r="O79" i="6"/>
  <c r="C81" i="2"/>
  <c r="E81" i="2"/>
  <c r="I81" i="2"/>
  <c r="F81" i="2"/>
  <c r="G82" i="2" s="1"/>
  <c r="C72" i="3"/>
  <c r="D72" i="3" s="1"/>
  <c r="F72" i="3"/>
  <c r="G72" i="3" s="1"/>
  <c r="I72" i="3"/>
  <c r="J72" i="3" s="1"/>
  <c r="L72" i="3"/>
  <c r="M72" i="3" s="1"/>
  <c r="N72" i="3"/>
  <c r="O72" i="3" s="1"/>
  <c r="P72" i="3" s="1"/>
  <c r="I78" i="6" l="1"/>
  <c r="J78" i="6"/>
  <c r="K78" i="6"/>
  <c r="L78" i="6"/>
  <c r="M78" i="6"/>
  <c r="N78" i="6"/>
  <c r="O78" i="6"/>
  <c r="C80" i="2"/>
  <c r="E80" i="2"/>
  <c r="I80" i="2"/>
  <c r="F80" i="2"/>
  <c r="G81" i="2" s="1"/>
  <c r="C71" i="3"/>
  <c r="D71" i="3" s="1"/>
  <c r="F71" i="3"/>
  <c r="G71" i="3" s="1"/>
  <c r="I71" i="3"/>
  <c r="J71" i="3" s="1"/>
  <c r="L71" i="3"/>
  <c r="M71" i="3" s="1"/>
  <c r="N71" i="3"/>
  <c r="O71" i="3" s="1"/>
  <c r="P71" i="3" s="1"/>
  <c r="I77" i="6" l="1"/>
  <c r="J77" i="6"/>
  <c r="K77" i="6"/>
  <c r="L77" i="6"/>
  <c r="M77" i="6"/>
  <c r="N77" i="6"/>
  <c r="O77" i="6"/>
  <c r="C79" i="2"/>
  <c r="E79" i="2"/>
  <c r="I79" i="2"/>
  <c r="F79" i="2"/>
  <c r="G80" i="2" s="1"/>
  <c r="C70" i="3"/>
  <c r="D70" i="3" s="1"/>
  <c r="F70" i="3"/>
  <c r="G70" i="3" s="1"/>
  <c r="I70" i="3"/>
  <c r="J70" i="3" s="1"/>
  <c r="L70" i="3"/>
  <c r="M70" i="3" s="1"/>
  <c r="N70" i="3"/>
  <c r="O70" i="3" s="1"/>
  <c r="P70" i="3" s="1"/>
  <c r="I76" i="6" l="1"/>
  <c r="J76" i="6"/>
  <c r="K76" i="6"/>
  <c r="L76" i="6"/>
  <c r="M76" i="6"/>
  <c r="N76" i="6"/>
  <c r="O76" i="6"/>
  <c r="C78" i="2"/>
  <c r="E78" i="2"/>
  <c r="J82" i="2" s="1"/>
  <c r="I78" i="2"/>
  <c r="F78" i="2"/>
  <c r="G79" i="2" s="1"/>
  <c r="C69" i="3"/>
  <c r="D69" i="3" s="1"/>
  <c r="F69" i="3"/>
  <c r="G69" i="3" s="1"/>
  <c r="I69" i="3"/>
  <c r="J69" i="3" s="1"/>
  <c r="L69" i="3"/>
  <c r="M69" i="3" s="1"/>
  <c r="N69" i="3"/>
  <c r="O69" i="3" s="1"/>
  <c r="P69" i="3" s="1"/>
  <c r="I75" i="6" l="1"/>
  <c r="J75" i="6"/>
  <c r="K75" i="6"/>
  <c r="L75" i="6"/>
  <c r="M75" i="6"/>
  <c r="N75" i="6"/>
  <c r="O75" i="6"/>
  <c r="C77" i="2"/>
  <c r="E77" i="2"/>
  <c r="J81" i="2" s="1"/>
  <c r="I77" i="2"/>
  <c r="F77" i="2"/>
  <c r="G78" i="2" s="1"/>
  <c r="C68" i="3"/>
  <c r="D68" i="3"/>
  <c r="F68" i="3"/>
  <c r="G68" i="3"/>
  <c r="I68" i="3"/>
  <c r="J68" i="3"/>
  <c r="L68" i="3"/>
  <c r="M68" i="3"/>
  <c r="N68" i="3"/>
  <c r="O68" i="3" s="1"/>
  <c r="P68" i="3" s="1"/>
  <c r="I74" i="6" l="1"/>
  <c r="J74" i="6"/>
  <c r="K74" i="6"/>
  <c r="L74" i="6"/>
  <c r="M74" i="6"/>
  <c r="N74" i="6"/>
  <c r="O74" i="6"/>
  <c r="C67" i="3"/>
  <c r="D67" i="3"/>
  <c r="F67" i="3"/>
  <c r="G67" i="3" s="1"/>
  <c r="I67" i="3"/>
  <c r="J67" i="3" s="1"/>
  <c r="L67" i="3"/>
  <c r="M67" i="3"/>
  <c r="N67" i="3"/>
  <c r="O67" i="3" s="1"/>
  <c r="P67" i="3" s="1"/>
  <c r="I76" i="2" l="1"/>
  <c r="L82" i="2" s="1"/>
  <c r="C76" i="2"/>
  <c r="E76" i="2"/>
  <c r="F76" i="2"/>
  <c r="G77" i="2" s="1"/>
  <c r="K82" i="2" l="1"/>
  <c r="J80" i="2"/>
  <c r="I73" i="6"/>
  <c r="J73" i="6"/>
  <c r="K73" i="6"/>
  <c r="L73" i="6"/>
  <c r="M73" i="6"/>
  <c r="N73" i="6"/>
  <c r="O73" i="6"/>
  <c r="C75" i="2"/>
  <c r="E75" i="2"/>
  <c r="I75" i="2"/>
  <c r="L81" i="2" s="1"/>
  <c r="F75" i="2"/>
  <c r="G76" i="2" s="1"/>
  <c r="C66" i="3"/>
  <c r="D66" i="3" s="1"/>
  <c r="F66" i="3"/>
  <c r="G66" i="3"/>
  <c r="I66" i="3"/>
  <c r="J66" i="3" s="1"/>
  <c r="L66" i="3"/>
  <c r="M66" i="3"/>
  <c r="N66" i="3"/>
  <c r="O66" i="3" s="1"/>
  <c r="P66" i="3" s="1"/>
  <c r="J79" i="2" l="1"/>
  <c r="K81" i="2"/>
  <c r="I72" i="6"/>
  <c r="J72" i="6"/>
  <c r="K72" i="6"/>
  <c r="L72" i="6"/>
  <c r="M72" i="6"/>
  <c r="N72" i="6"/>
  <c r="O72" i="6"/>
  <c r="N65" i="3"/>
  <c r="C64" i="3"/>
  <c r="D64" i="3"/>
  <c r="C65" i="3"/>
  <c r="D65" i="3"/>
  <c r="F65" i="3"/>
  <c r="G65" i="3"/>
  <c r="I65" i="3"/>
  <c r="J65" i="3"/>
  <c r="L65" i="3"/>
  <c r="M65" i="3"/>
  <c r="O65" i="3"/>
  <c r="P65" i="3" s="1"/>
  <c r="C74" i="2"/>
  <c r="E74" i="2"/>
  <c r="I74" i="2"/>
  <c r="F74" i="2"/>
  <c r="G75" i="2" l="1"/>
  <c r="K80" i="2"/>
  <c r="J78" i="2"/>
  <c r="L80" i="2"/>
  <c r="I71" i="6"/>
  <c r="J71" i="6"/>
  <c r="K71" i="6"/>
  <c r="L71" i="6"/>
  <c r="M71" i="6"/>
  <c r="N71" i="6"/>
  <c r="O71" i="6"/>
  <c r="C73" i="2"/>
  <c r="E73" i="2"/>
  <c r="I73" i="2"/>
  <c r="L79" i="2" s="1"/>
  <c r="F73" i="2"/>
  <c r="G74" i="2" s="1"/>
  <c r="F64" i="3"/>
  <c r="G64" i="3"/>
  <c r="I64" i="3"/>
  <c r="J64" i="3"/>
  <c r="L64" i="3"/>
  <c r="M64" i="3"/>
  <c r="N64" i="3"/>
  <c r="O64" i="3" s="1"/>
  <c r="P64" i="3" s="1"/>
  <c r="K79" i="2" l="1"/>
  <c r="J77" i="2"/>
  <c r="I70" i="6"/>
  <c r="J70" i="6"/>
  <c r="K70" i="6"/>
  <c r="L70" i="6"/>
  <c r="M70" i="6"/>
  <c r="N70" i="6"/>
  <c r="O70" i="6"/>
  <c r="I72" i="2"/>
  <c r="L78" i="2" s="1"/>
  <c r="E72" i="2"/>
  <c r="C72" i="2"/>
  <c r="F72" i="2"/>
  <c r="G73" i="2" s="1"/>
  <c r="C63" i="3"/>
  <c r="D63" i="3"/>
  <c r="F63" i="3"/>
  <c r="G63" i="3"/>
  <c r="I63" i="3"/>
  <c r="J63" i="3"/>
  <c r="L63" i="3"/>
  <c r="M63" i="3"/>
  <c r="N63" i="3"/>
  <c r="O63" i="3" s="1"/>
  <c r="P63" i="3" s="1"/>
  <c r="K78" i="2" l="1"/>
  <c r="J76" i="2"/>
  <c r="I69" i="6"/>
  <c r="J69" i="6"/>
  <c r="K69" i="6"/>
  <c r="L69" i="6"/>
  <c r="M69" i="6"/>
  <c r="N69" i="6"/>
  <c r="O69" i="6"/>
  <c r="C71" i="2" l="1"/>
  <c r="E71" i="2"/>
  <c r="I71" i="2"/>
  <c r="L77" i="2" s="1"/>
  <c r="F71" i="2"/>
  <c r="G72" i="2" s="1"/>
  <c r="I62" i="3"/>
  <c r="C62" i="3"/>
  <c r="D62" i="3"/>
  <c r="F62" i="3"/>
  <c r="G62" i="3"/>
  <c r="J62" i="3"/>
  <c r="L62" i="3"/>
  <c r="M62" i="3" s="1"/>
  <c r="N62" i="3"/>
  <c r="O62" i="3" s="1"/>
  <c r="P62" i="3" s="1"/>
  <c r="K77" i="2" l="1"/>
  <c r="J75" i="2"/>
  <c r="C70" i="2"/>
  <c r="E70" i="2"/>
  <c r="I70" i="2"/>
  <c r="L76" i="2" s="1"/>
  <c r="F70" i="2"/>
  <c r="I68" i="6"/>
  <c r="J68" i="6"/>
  <c r="K68" i="6"/>
  <c r="L68" i="6"/>
  <c r="M68" i="6"/>
  <c r="N68" i="6"/>
  <c r="O68" i="6"/>
  <c r="C61" i="3"/>
  <c r="D61" i="3"/>
  <c r="F61" i="3"/>
  <c r="G61" i="3"/>
  <c r="I61" i="3"/>
  <c r="J61" i="3"/>
  <c r="L61" i="3"/>
  <c r="M61" i="3"/>
  <c r="N61" i="3"/>
  <c r="O61" i="3"/>
  <c r="P61" i="3" s="1"/>
  <c r="G71" i="2" l="1"/>
  <c r="K76" i="2"/>
  <c r="J74" i="2"/>
  <c r="I67" i="6"/>
  <c r="J67" i="6"/>
  <c r="K67" i="6"/>
  <c r="L67" i="6"/>
  <c r="M67" i="6"/>
  <c r="N67" i="6"/>
  <c r="O67" i="6"/>
  <c r="F69" i="2"/>
  <c r="C69" i="2"/>
  <c r="E69" i="2"/>
  <c r="I69" i="2"/>
  <c r="C60" i="3"/>
  <c r="D60" i="3"/>
  <c r="F60" i="3"/>
  <c r="G60" i="3"/>
  <c r="I60" i="3"/>
  <c r="J60" i="3" s="1"/>
  <c r="L60" i="3"/>
  <c r="M60" i="3"/>
  <c r="N60" i="3"/>
  <c r="O60" i="3" s="1"/>
  <c r="P60" i="3" s="1"/>
  <c r="L75" i="2" l="1"/>
  <c r="K75" i="2"/>
  <c r="J73" i="2"/>
  <c r="G70" i="2"/>
  <c r="I66" i="6"/>
  <c r="J66" i="6"/>
  <c r="K66" i="6"/>
  <c r="L66" i="6"/>
  <c r="M66" i="6"/>
  <c r="N66" i="6"/>
  <c r="O66" i="6"/>
  <c r="F68" i="2"/>
  <c r="C68" i="2"/>
  <c r="E68" i="2"/>
  <c r="I68" i="2"/>
  <c r="L74" i="2" s="1"/>
  <c r="C59" i="3"/>
  <c r="D59" i="3" s="1"/>
  <c r="F59" i="3"/>
  <c r="G59" i="3"/>
  <c r="I59" i="3"/>
  <c r="J59" i="3"/>
  <c r="L59" i="3"/>
  <c r="M59" i="3"/>
  <c r="N59" i="3"/>
  <c r="O59" i="3" s="1"/>
  <c r="P59" i="3" s="1"/>
  <c r="G69" i="2" l="1"/>
  <c r="K74" i="2"/>
  <c r="J72" i="2"/>
  <c r="I65" i="6"/>
  <c r="J65" i="6"/>
  <c r="K65" i="6"/>
  <c r="L65" i="6"/>
  <c r="M65" i="6"/>
  <c r="N65" i="6"/>
  <c r="O65" i="6"/>
  <c r="N58" i="3"/>
  <c r="E67" i="2" l="1"/>
  <c r="C67" i="2"/>
  <c r="I67" i="2"/>
  <c r="L73" i="2" s="1"/>
  <c r="F67" i="2"/>
  <c r="G68" i="2" s="1"/>
  <c r="C58" i="3"/>
  <c r="D58" i="3"/>
  <c r="F58" i="3"/>
  <c r="G58" i="3"/>
  <c r="I58" i="3"/>
  <c r="J58" i="3" s="1"/>
  <c r="L58" i="3"/>
  <c r="M58" i="3"/>
  <c r="O58" i="3"/>
  <c r="P58" i="3" s="1"/>
  <c r="K73" i="2" l="1"/>
  <c r="J71" i="2"/>
  <c r="AY188" i="1"/>
  <c r="I64" i="6"/>
  <c r="J64" i="6"/>
  <c r="K64" i="6"/>
  <c r="L64" i="6"/>
  <c r="M64" i="6"/>
  <c r="N64" i="6"/>
  <c r="O64" i="6"/>
  <c r="N57" i="3"/>
  <c r="O57" i="3" s="1"/>
  <c r="P57" i="3" s="1"/>
  <c r="I66" i="2"/>
  <c r="L72" i="2" s="1"/>
  <c r="E66" i="2"/>
  <c r="C66" i="2"/>
  <c r="F66" i="2"/>
  <c r="G67" i="2" s="1"/>
  <c r="F57" i="3"/>
  <c r="G57" i="3"/>
  <c r="I57" i="3"/>
  <c r="J57" i="3"/>
  <c r="L57" i="3"/>
  <c r="M57" i="3"/>
  <c r="C57" i="3"/>
  <c r="D57" i="3"/>
  <c r="K72" i="2" l="1"/>
  <c r="J70" i="2"/>
  <c r="I63" i="6"/>
  <c r="J63" i="6"/>
  <c r="K63" i="6"/>
  <c r="L63" i="6"/>
  <c r="M63" i="6"/>
  <c r="N63" i="6"/>
  <c r="O63" i="6"/>
  <c r="N56" i="3"/>
  <c r="O56" i="3" s="1"/>
  <c r="P56" i="3" s="1"/>
  <c r="E65" i="2"/>
  <c r="C65" i="2"/>
  <c r="I65" i="2"/>
  <c r="F65" i="2"/>
  <c r="I56" i="3"/>
  <c r="J56" i="3"/>
  <c r="L56" i="3"/>
  <c r="M56" i="3"/>
  <c r="F56" i="3"/>
  <c r="G56" i="3"/>
  <c r="C56" i="3"/>
  <c r="D56" i="3"/>
  <c r="G66" i="2" l="1"/>
  <c r="K71" i="2"/>
  <c r="J69" i="2"/>
  <c r="L71" i="2"/>
  <c r="I64" i="2"/>
  <c r="L70" i="2" s="1"/>
  <c r="E64" i="2"/>
  <c r="C64" i="2"/>
  <c r="F64" i="2"/>
  <c r="G65" i="2" s="1"/>
  <c r="K70" i="2" l="1"/>
  <c r="J68" i="2"/>
  <c r="I62" i="6"/>
  <c r="J62" i="6"/>
  <c r="K62" i="6"/>
  <c r="L62" i="6"/>
  <c r="M62" i="6"/>
  <c r="N62" i="6"/>
  <c r="O62" i="6"/>
  <c r="N55" i="3"/>
  <c r="O55" i="3"/>
  <c r="P55" i="3"/>
  <c r="C55" i="3"/>
  <c r="D55" i="3" s="1"/>
  <c r="F55" i="3"/>
  <c r="G55" i="3"/>
  <c r="I55" i="3"/>
  <c r="J55" i="3"/>
  <c r="L55" i="3"/>
  <c r="M55" i="3"/>
  <c r="I61" i="6" l="1"/>
  <c r="J61" i="6"/>
  <c r="K61" i="6"/>
  <c r="L61" i="6"/>
  <c r="M61" i="6"/>
  <c r="N61" i="6"/>
  <c r="O61" i="6"/>
  <c r="N54" i="3"/>
  <c r="O54" i="3" s="1"/>
  <c r="P54" i="3" s="1"/>
  <c r="C63" i="2"/>
  <c r="E63" i="2"/>
  <c r="I63" i="2"/>
  <c r="L69" i="2" s="1"/>
  <c r="F63" i="2"/>
  <c r="G64" i="2" s="1"/>
  <c r="L54" i="3"/>
  <c r="M54" i="3"/>
  <c r="I54" i="3"/>
  <c r="J54" i="3"/>
  <c r="F54" i="3"/>
  <c r="G54" i="3"/>
  <c r="C54" i="3"/>
  <c r="D54" i="3"/>
  <c r="K69" i="2" l="1"/>
  <c r="J67" i="2"/>
  <c r="G63" i="2"/>
  <c r="I60" i="6"/>
  <c r="J60" i="6"/>
  <c r="K60" i="6"/>
  <c r="L60" i="6"/>
  <c r="M60" i="6"/>
  <c r="N60" i="6"/>
  <c r="O60" i="6"/>
  <c r="O53" i="3"/>
  <c r="P53" i="3"/>
  <c r="L53" i="3"/>
  <c r="M53" i="3"/>
  <c r="I53" i="3"/>
  <c r="J53" i="3"/>
  <c r="F53" i="3"/>
  <c r="G53" i="3"/>
  <c r="C53" i="3"/>
  <c r="D53" i="3" s="1"/>
  <c r="N53" i="3"/>
  <c r="C62" i="2"/>
  <c r="E62" i="2"/>
  <c r="I62" i="2"/>
  <c r="L68" i="2" s="1"/>
  <c r="F62" i="2"/>
  <c r="K68" i="2" l="1"/>
  <c r="J66" i="2"/>
  <c r="I59" i="6"/>
  <c r="J59" i="6"/>
  <c r="K59" i="6"/>
  <c r="L59" i="6"/>
  <c r="M59" i="6"/>
  <c r="N59" i="6"/>
  <c r="O59" i="6"/>
  <c r="O52" i="3"/>
  <c r="P52" i="3" s="1"/>
  <c r="L52" i="3"/>
  <c r="M52" i="3"/>
  <c r="I52" i="3"/>
  <c r="J52" i="3"/>
  <c r="F52" i="3"/>
  <c r="G52" i="3"/>
  <c r="C52" i="3"/>
  <c r="D52" i="3"/>
  <c r="N52" i="3"/>
  <c r="I61" i="2"/>
  <c r="L67" i="2" s="1"/>
  <c r="E61" i="2"/>
  <c r="C61" i="2"/>
  <c r="F61" i="2"/>
  <c r="G62" i="2" s="1"/>
  <c r="K67" i="2" l="1"/>
  <c r="J65" i="2"/>
  <c r="I58" i="6"/>
  <c r="J58" i="6"/>
  <c r="K58" i="6"/>
  <c r="L58" i="6"/>
  <c r="M58" i="6"/>
  <c r="N58" i="6"/>
  <c r="O58" i="6"/>
  <c r="N51" i="3"/>
  <c r="I60" i="2"/>
  <c r="L66" i="2" s="1"/>
  <c r="C60" i="2"/>
  <c r="E60" i="2"/>
  <c r="F60" i="2"/>
  <c r="G61" i="2" s="1"/>
  <c r="O51" i="3"/>
  <c r="P51" i="3" s="1"/>
  <c r="L51" i="3"/>
  <c r="M51" i="3"/>
  <c r="I51" i="3"/>
  <c r="J51" i="3"/>
  <c r="C51" i="3"/>
  <c r="D51" i="3" s="1"/>
  <c r="G51" i="3"/>
  <c r="F51" i="3"/>
  <c r="K66" i="2" l="1"/>
  <c r="J64"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L65" i="2" s="1"/>
  <c r="I11" i="2"/>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19"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11"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M13" i="6"/>
  <c r="L23" i="6"/>
  <c r="K11"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13"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11" i="6"/>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21"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14"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20" i="3"/>
  <c r="C59" i="2"/>
  <c r="E59" i="2"/>
  <c r="F59" i="2"/>
  <c r="G60" i="2" s="1"/>
  <c r="P50" i="3"/>
  <c r="N50" i="3"/>
  <c r="O50" i="3" s="1"/>
  <c r="D50" i="3"/>
  <c r="L50" i="3"/>
  <c r="I50" i="3"/>
  <c r="C50" i="3"/>
  <c r="F50" i="3"/>
  <c r="L63" i="2" l="1"/>
  <c r="K65" i="2"/>
  <c r="J63" i="2"/>
  <c r="L62" i="2"/>
  <c r="L61" i="2"/>
  <c r="L64" i="2"/>
  <c r="L60" i="2"/>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8" i="3"/>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17" i="2"/>
  <c r="O49" i="3"/>
  <c r="O47" i="3"/>
  <c r="N48" i="3"/>
  <c r="N49" i="3"/>
  <c r="N47" i="3"/>
  <c r="O48" i="3" s="1"/>
  <c r="F48" i="3"/>
  <c r="F49" i="3"/>
  <c r="F47" i="3"/>
  <c r="C49" i="3" l="1"/>
  <c r="C2" i="6" l="1"/>
  <c r="C3" i="6" s="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D2" i="6"/>
  <c r="D3" i="6" s="1"/>
  <c r="D4" i="6" s="1"/>
  <c r="D5" i="6" s="1"/>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D56" i="6" s="1"/>
  <c r="D57" i="6" s="1"/>
  <c r="D58" i="6" s="1"/>
  <c r="D59" i="6" s="1"/>
  <c r="D60" i="6" s="1"/>
  <c r="D61" i="6" s="1"/>
  <c r="D62" i="6" s="1"/>
  <c r="D63" i="6" s="1"/>
  <c r="D64" i="6" s="1"/>
  <c r="D65" i="6" s="1"/>
  <c r="D66" i="6" s="1"/>
  <c r="D67" i="6" s="1"/>
  <c r="D68" i="6" s="1"/>
  <c r="D69" i="6" s="1"/>
  <c r="D70" i="6" s="1"/>
  <c r="D71" i="6" s="1"/>
  <c r="D72" i="6" s="1"/>
  <c r="D73" i="6" s="1"/>
  <c r="D74" i="6" s="1"/>
  <c r="D75" i="6" s="1"/>
  <c r="D76" i="6" s="1"/>
  <c r="D77" i="6" s="1"/>
  <c r="D78" i="6" s="1"/>
  <c r="D79" i="6" s="1"/>
  <c r="D80" i="6" s="1"/>
  <c r="D81" i="6" s="1"/>
  <c r="D82" i="6" s="1"/>
  <c r="D83" i="6" s="1"/>
  <c r="D84" i="6" s="1"/>
  <c r="D85" i="6" s="1"/>
  <c r="D86" i="6" s="1"/>
  <c r="D87" i="6" s="1"/>
  <c r="D88" i="6" s="1"/>
  <c r="D89" i="6" s="1"/>
  <c r="D90" i="6" s="1"/>
  <c r="D91" i="6" s="1"/>
  <c r="D92" i="6" s="1"/>
  <c r="D93" i="6" s="1"/>
  <c r="D94" i="6" s="1"/>
  <c r="D95" i="6" s="1"/>
  <c r="D96" i="6" s="1"/>
  <c r="D97" i="6" s="1"/>
  <c r="D98" i="6" s="1"/>
  <c r="D99" i="6" s="1"/>
  <c r="D100" i="6" s="1"/>
  <c r="D101" i="6" s="1"/>
  <c r="D102" i="6" s="1"/>
  <c r="D103" i="6" s="1"/>
  <c r="D104" i="6" s="1"/>
  <c r="D105" i="6" s="1"/>
  <c r="D106" i="6" s="1"/>
  <c r="D107" i="6" s="1"/>
  <c r="D108" i="6" s="1"/>
  <c r="D109" i="6" s="1"/>
  <c r="D110" i="6" s="1"/>
  <c r="D111" i="6" s="1"/>
  <c r="D112" i="6" s="1"/>
  <c r="D113" i="6" s="1"/>
  <c r="E2" i="6"/>
  <c r="E3" i="6" s="1"/>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E102" i="6" s="1"/>
  <c r="E103" i="6" s="1"/>
  <c r="E104" i="6" s="1"/>
  <c r="E105" i="6" s="1"/>
  <c r="E106" i="6" s="1"/>
  <c r="E107" i="6" s="1"/>
  <c r="E108" i="6" s="1"/>
  <c r="E109" i="6" s="1"/>
  <c r="E110" i="6" s="1"/>
  <c r="E111" i="6" s="1"/>
  <c r="E112" i="6" s="1"/>
  <c r="E113" i="6" s="1"/>
  <c r="F2" i="6"/>
  <c r="F3" i="6" s="1"/>
  <c r="F4" i="6" s="1"/>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G2" i="6"/>
  <c r="G3" i="6" s="1"/>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H2" i="6"/>
  <c r="H3" i="6" s="1"/>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B2" i="6"/>
  <c r="B3" i="6" s="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I49" i="3"/>
  <c r="L49" i="3"/>
  <c r="K58" i="2"/>
  <c r="J58" i="2"/>
  <c r="C58" i="2"/>
  <c r="E58" i="2"/>
  <c r="F58" i="2"/>
  <c r="G59" i="2" s="1"/>
  <c r="G58" i="2" l="1"/>
  <c r="K64" i="2"/>
  <c r="K63" i="2"/>
  <c r="K62" i="2"/>
  <c r="J62" i="2"/>
  <c r="K61" i="2"/>
  <c r="J60" i="2"/>
  <c r="K60" i="2"/>
  <c r="J61" i="2"/>
  <c r="J59" i="2"/>
  <c r="K59" i="2"/>
  <c r="L59" i="2"/>
  <c r="L5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J55" i="2"/>
  <c r="J56" i="2"/>
  <c r="J5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7" i="2"/>
</calcChain>
</file>

<file path=xl/sharedStrings.xml><?xml version="1.0" encoding="utf-8"?>
<sst xmlns="http://schemas.openxmlformats.org/spreadsheetml/2006/main" count="2130" uniqueCount="1053">
  <si>
    <t>Source</t>
  </si>
  <si>
    <t>NHSCategory</t>
  </si>
  <si>
    <t>Countries</t>
  </si>
  <si>
    <t>long</t>
  </si>
  <si>
    <t>lat</t>
  </si>
  <si>
    <t>Barking and Dagenham</t>
  </si>
  <si>
    <t>London</t>
  </si>
  <si>
    <t>England</t>
  </si>
  <si>
    <t>Barnet</t>
  </si>
  <si>
    <t>1 to 4</t>
  </si>
  <si>
    <t>Barnsley</t>
  </si>
  <si>
    <t>North East and Yorkshire</t>
  </si>
  <si>
    <t>Bath and North East Somerset</t>
  </si>
  <si>
    <t>South West</t>
  </si>
  <si>
    <t>Bedford</t>
  </si>
  <si>
    <t>East of England</t>
  </si>
  <si>
    <t>Bexley</t>
  </si>
  <si>
    <t>Birmingham</t>
  </si>
  <si>
    <t>Midlands</t>
  </si>
  <si>
    <t>Blackburn with Darwen</t>
  </si>
  <si>
    <t>North West</t>
  </si>
  <si>
    <t>Blackpool</t>
  </si>
  <si>
    <t>Bolton</t>
  </si>
  <si>
    <t>Bournemouth, Christchurch and Poole</t>
  </si>
  <si>
    <t>Bracknell Forest</t>
  </si>
  <si>
    <t>South East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</si>
  <si>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</si>
  <si>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</si>
  <si>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</si>
  <si>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</si>
  <si>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</si>
  <si>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</si>
  <si>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</si>
  <si>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</si>
  <si>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</si>
  <si>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</si>
  <si>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</si>
  <si>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</si>
  <si>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</si>
  <si>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 and Isles of Scilly</t>
  </si>
  <si>
    <t>County Durham</t>
  </si>
  <si>
    <t>Coventry</t>
  </si>
  <si>
    <t>Croydon</t>
  </si>
  <si>
    <t>Cumbria</t>
  </si>
  <si>
    <t>Darlington</t>
  </si>
  <si>
    <t>Derby</t>
  </si>
  <si>
    <t>Derbyshire</t>
  </si>
  <si>
    <t>Devon</t>
  </si>
  <si>
    <t>Doncaster</t>
  </si>
  <si>
    <t>Dorset</t>
  </si>
  <si>
    <t>Dudley</t>
  </si>
  <si>
    <t>Ealing</t>
  </si>
  <si>
    <t>East Riding of Yorkshire</t>
  </si>
  <si>
    <t>East Sussex</t>
  </si>
  <si>
    <t>Enfield</t>
  </si>
  <si>
    <t>Essex</t>
  </si>
  <si>
    <t>Gateshead</t>
  </si>
  <si>
    <t>Gloucestershire</t>
  </si>
  <si>
    <t>Greenwich</t>
  </si>
  <si>
    <t>Halton</t>
  </si>
  <si>
    <t>Hammersmith and Fulham</t>
  </si>
  <si>
    <t>Hampshire</t>
  </si>
  <si>
    <t>Haringey</t>
  </si>
  <si>
    <t>Harrow</t>
  </si>
  <si>
    <t>Hartlepool</t>
  </si>
  <si>
    <t>Havering</t>
  </si>
  <si>
    <t>Herefordshire, County of</t>
  </si>
  <si>
    <t>Hertfordshire</t>
  </si>
  <si>
    <t>Hillingdon</t>
  </si>
  <si>
    <t>Hounslow</t>
  </si>
  <si>
    <t>Isle of Wight</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</si>
  <si>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</si>
  <si>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</si>
  <si>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</si>
  <si>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</si>
  <si>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</si>
  <si>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</si>
  <si>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</si>
  <si>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</si>
  <si>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</si>
  <si>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</si>
  <si>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</si>
  <si>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</si>
  <si>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</si>
  <si>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</si>
  <si>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</si>
  <si>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</si>
  <si>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</si>
  <si>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</si>
  <si>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</si>
  <si>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</si>
  <si>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</si>
  <si>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</si>
  <si>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</si>
  <si>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</si>
  <si>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</si>
  <si>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</si>
  <si>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</si>
  <si>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</si>
  <si>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</si>
  <si>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</si>
  <si>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</si>
  <si>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</si>
  <si>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</si>
  <si>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</si>
  <si>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</si>
  <si>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</si>
  <si>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</si>
  <si>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</si>
  <si>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</si>
  <si>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</si>
  <si>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</si>
  <si>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</si>
  <si>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</si>
  <si>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</si>
  <si>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</si>
  <si>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</si>
  <si>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</si>
  <si>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</si>
  <si>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</si>
  <si>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</si>
  <si>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</si>
  <si>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</si>
  <si>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</si>
  <si>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</si>
  <si>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</si>
  <si>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</si>
  <si>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</si>
  <si>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</si>
  <si>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</si>
  <si>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</si>
  <si>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</si>
  <si>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</si>
  <si>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</si>
  <si>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</si>
  <si>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</si>
  <si>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</si>
  <si>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</si>
  <si>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</si>
  <si>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</si>
  <si>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</si>
  <si>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</si>
  <si>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</si>
  <si>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</si>
  <si>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</si>
  <si>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</si>
  <si>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</si>
  <si>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</si>
  <si>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</si>
  <si>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</si>
  <si>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</si>
  <si>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</si>
  <si>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</si>
  <si>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</si>
  <si>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</si>
  <si>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</si>
  <si>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</si>
  <si>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</si>
  <si>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</si>
  <si>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</si>
  <si>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</si>
  <si>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</si>
  <si>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Aneurin Bevan</t>
  </si>
  <si>
    <t>Aneurin Bevan Health Board</t>
  </si>
  <si>
    <t>Wales</t>
  </si>
  <si>
    <t>Betsi Cadwaladr</t>
  </si>
  <si>
    <t>Betsi Cadwaladr University Health Board</t>
  </si>
  <si>
    <t>Cardiff and Vale</t>
  </si>
  <si>
    <t>Cardiff and Vale University Health Board</t>
  </si>
  <si>
    <t>Cwm Taf Morgannwg</t>
  </si>
  <si>
    <t>Cwm Taf University Health Board</t>
  </si>
  <si>
    <t>Hywel Dda</t>
  </si>
  <si>
    <t>Hywel Dda Health Board</t>
  </si>
  <si>
    <t>Powys</t>
  </si>
  <si>
    <t>Powys Teaching Health Board</t>
  </si>
  <si>
    <t>Swansea Bay</t>
  </si>
  <si>
    <t>Abertawe Bro Morgannwg University Health Board</t>
  </si>
  <si>
    <t>Ayrshire and Arran</t>
  </si>
  <si>
    <t>Scotland</t>
  </si>
  <si>
    <t>Borders</t>
  </si>
  <si>
    <t>Dumfries and Galloway</t>
  </si>
  <si>
    <t>Fife</t>
  </si>
  <si>
    <t>Forth Valley</t>
  </si>
  <si>
    <t>Grampian</t>
  </si>
  <si>
    <t>Greater Glasgow and Clyde</t>
  </si>
  <si>
    <t>Highland</t>
  </si>
  <si>
    <t>Lanarkshire</t>
  </si>
  <si>
    <t>Lothian</t>
  </si>
  <si>
    <t>Orkney</t>
  </si>
  <si>
    <t>Shetland</t>
  </si>
  <si>
    <t>Tayside</t>
  </si>
  <si>
    <t>Eileanan Siar (Western Isles)</t>
  </si>
  <si>
    <t>Northern Ireland</t>
  </si>
  <si>
    <t xml:space="preserve">Antrim and Newtownabbey </t>
  </si>
  <si>
    <t>Ards and North Down</t>
  </si>
  <si>
    <t xml:space="preserve">Armagh, Banbridge and Craigavon </t>
  </si>
  <si>
    <t>Belfast</t>
  </si>
  <si>
    <t>Causeway Coast and Glens</t>
  </si>
  <si>
    <t>Derry and Strabane</t>
  </si>
  <si>
    <t>Fermanagh and Omagh</t>
  </si>
  <si>
    <t>Lisburn and Castlereagh</t>
  </si>
  <si>
    <t>Mid and East Antrim</t>
  </si>
  <si>
    <t>Mid Ulster</t>
  </si>
  <si>
    <t>Newry, Mourne and Down</t>
  </si>
  <si>
    <t>Date</t>
  </si>
  <si>
    <t>NumPeopleTested</t>
  </si>
  <si>
    <t>DiffNumPeopleTested</t>
  </si>
  <si>
    <t>NumPositive</t>
  </si>
  <si>
    <t>DiffNumPositive</t>
  </si>
  <si>
    <t>NumNegative</t>
  </si>
  <si>
    <t>DiffNumNegative</t>
  </si>
  <si>
    <t>TotalDeaths</t>
  </si>
  <si>
    <t>DiffDeaths</t>
  </si>
  <si>
    <t>FiveDayAvg</t>
  </si>
  <si>
    <t>DiffEngland</t>
  </si>
  <si>
    <t>NI</t>
  </si>
  <si>
    <t>DiffNI</t>
  </si>
  <si>
    <t>DiffScotland</t>
  </si>
  <si>
    <t>DiffWales</t>
  </si>
  <si>
    <t>UK</t>
  </si>
  <si>
    <t>DiffUK</t>
  </si>
  <si>
    <t>East Of 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</si>
  <si>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</si>
  <si>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</si>
  <si>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</si>
  <si>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</si>
  <si>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</si>
  <si>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</si>
  <si>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</si>
  <si>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</si>
  <si>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RWH</t>
  </si>
  <si>
    <t>EAST AND NORTH HERTFORDSHIRE NHS TRUST</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</si>
  <si>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</si>
  <si>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</si>
  <si>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</si>
  <si>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</si>
  <si>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</si>
  <si>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</si>
  <si>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</si>
  <si>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</si>
  <si>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</si>
  <si>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</si>
  <si>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</si>
  <si>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</si>
  <si>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</si>
  <si>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</si>
  <si>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</si>
  <si>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</si>
  <si>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</si>
  <si>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</si>
  <si>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RGN</t>
  </si>
  <si>
    <t>NORTH WEST ANGLIA NHS FOUNDATION TRUST</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</si>
  <si>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</si>
  <si>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</si>
  <si>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</si>
  <si>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</si>
  <si>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</si>
  <si>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</si>
  <si>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</si>
  <si>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</si>
  <si>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</si>
  <si>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</si>
  <si>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</si>
  <si>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</si>
  <si>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</si>
  <si>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</si>
  <si>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</si>
  <si>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</si>
  <si>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</si>
  <si>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</si>
  <si>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</si>
  <si>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</si>
  <si>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</si>
  <si>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</si>
  <si>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</si>
  <si>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</si>
  <si>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</si>
  <si>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</si>
  <si>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</si>
  <si>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</si>
  <si>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The Lister</t>
  </si>
  <si>
    <t>HCA UK - The Princess Grace</t>
  </si>
  <si>
    <t>HCA UK - The Wellington Hospital North Building</t>
  </si>
  <si>
    <t>RQX</t>
  </si>
  <si>
    <t>HOMERTON UNIVERSITY HOSPITAL NHS FOUNDATION TRUST</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</si>
  <si>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</si>
  <si>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</si>
  <si>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</si>
  <si>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</si>
  <si>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</si>
  <si>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</si>
  <si>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</si>
  <si>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</si>
  <si>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</si>
  <si>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</si>
  <si>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</si>
  <si>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</si>
  <si>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</si>
  <si>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</si>
  <si>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</si>
  <si>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</si>
  <si>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</si>
  <si>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</si>
  <si>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</si>
  <si>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</si>
  <si>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</si>
  <si>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RV5</t>
  </si>
  <si>
    <t>SOUTH LONDON AND MAUDSLEY NHS FOUNDATION TRUST</t>
  </si>
  <si>
    <t>RJ7</t>
  </si>
  <si>
    <t>ST GEORGE'S UNIVERSITY HOSPITALS NHS FOUNDATION TRUST</t>
  </si>
  <si>
    <t>RAS</t>
  </si>
  <si>
    <t>THE HILLINGDON HOSPITALS NHS FOUNDATION TRUST</t>
  </si>
  <si>
    <t>RPY</t>
  </si>
  <si>
    <t>THE ROYAL MARSDEN NHS FOUNDATION TRUST</t>
  </si>
  <si>
    <t>RRV</t>
  </si>
  <si>
    <t>UNIVERSITY COLLEGE LONDON HOSPITALS NHS FOUNDATION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</si>
  <si>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</si>
  <si>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</si>
  <si>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</si>
  <si>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</si>
  <si>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</si>
  <si>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</si>
  <si>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</si>
  <si>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</si>
  <si>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</si>
  <si>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</si>
  <si>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</si>
  <si>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</si>
  <si>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</si>
  <si>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</si>
  <si>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RNS</t>
  </si>
  <si>
    <t>NORTHAMPTON GENERAL HOSPITAL NHS TRUST</t>
  </si>
  <si>
    <t>RHA</t>
  </si>
  <si>
    <t>NOTTINGHAMSHIRE HEALTHCARE NHS FOUNDATION TRUST</t>
  </si>
  <si>
    <t>RX1</t>
  </si>
  <si>
    <t>NOTTINGHAM UNIVERSITY HOSPITALS NHS TRUST</t>
  </si>
  <si>
    <t>RXK</t>
  </si>
  <si>
    <t>SANDWELL AND WEST BIRMINGHAM HOSPITALS NHS TRUST</t>
  </si>
  <si>
    <t>RK5</t>
  </si>
  <si>
    <t>SHERWOOD FOREST HOSPITALS NHS FOUNDATION TRUST</t>
  </si>
  <si>
    <t>RXW</t>
  </si>
  <si>
    <t>SHREWSBURY AND TELFORD HOSPITAL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</si>
  <si>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</si>
  <si>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</si>
  <si>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</si>
  <si>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</si>
  <si>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</si>
  <si>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</si>
  <si>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</si>
  <si>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</si>
  <si>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</si>
  <si>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</si>
  <si>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</si>
  <si>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</si>
  <si>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</si>
  <si>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</si>
  <si>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</si>
  <si>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</si>
  <si>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</si>
  <si>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</si>
  <si>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</si>
  <si>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</si>
  <si>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</si>
  <si>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</si>
  <si>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</si>
  <si>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</si>
  <si>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</si>
  <si>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</si>
  <si>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</si>
  <si>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</si>
  <si>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</si>
  <si>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</si>
  <si>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</si>
  <si>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</si>
  <si>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</si>
  <si>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</si>
  <si>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</si>
  <si>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</si>
  <si>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</si>
  <si>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</si>
  <si>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</si>
  <si>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</si>
  <si>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</si>
  <si>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</si>
  <si>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</si>
  <si>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</si>
  <si>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</si>
  <si>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</si>
  <si>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</si>
  <si>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</si>
  <si>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</si>
  <si>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</si>
  <si>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</si>
  <si>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</si>
  <si>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</si>
  <si>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</si>
  <si>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</si>
  <si>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</si>
  <si>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</si>
  <si>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</si>
  <si>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</si>
  <si>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</si>
  <si>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</si>
  <si>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</si>
  <si>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</si>
  <si>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</si>
  <si>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</si>
  <si>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</si>
  <si>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</si>
  <si>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</si>
  <si>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</si>
  <si>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</si>
  <si>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</si>
  <si>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</si>
  <si>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</si>
  <si>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</si>
  <si>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</si>
  <si>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</si>
  <si>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</si>
  <si>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</si>
  <si>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</si>
  <si>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</si>
  <si>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RXL</t>
  </si>
  <si>
    <t>BLACKPOOL TEACHING HOSPITALS NHS FOUNDATION TRUST</t>
  </si>
  <si>
    <t>RMC</t>
  </si>
  <si>
    <t>BOLTON NHS FOUNDATION TRUST</t>
  </si>
  <si>
    <t>RJR</t>
  </si>
  <si>
    <t>COUNTESS OF CHESTER HOSPITAL NHS FOUNDATION TRUST</t>
  </si>
  <si>
    <t>RJN</t>
  </si>
  <si>
    <t>EAST CHESHIRE NHS TRUST</t>
  </si>
  <si>
    <t>RXR</t>
  </si>
  <si>
    <t>EAST LANCASHIRE HOSPITALS NHS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</si>
  <si>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</si>
  <si>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</si>
  <si>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</si>
  <si>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</si>
  <si>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</si>
  <si>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</si>
  <si>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</si>
  <si>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</si>
  <si>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RBT</t>
  </si>
  <si>
    <t>MID CHESHIRE HOSPITALS NHS FOUNDATION TRUST</t>
  </si>
  <si>
    <t>RW6</t>
  </si>
  <si>
    <t>PENNINE ACUTE HOSPITALS NHS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</si>
  <si>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</si>
  <si>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</si>
  <si>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</si>
  <si>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</si>
  <si>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</si>
  <si>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</si>
  <si>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</si>
  <si>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</si>
  <si>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</si>
  <si>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</si>
  <si>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</si>
  <si>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</si>
  <si>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</si>
  <si>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</si>
  <si>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</si>
  <si>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</si>
  <si>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</si>
  <si>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</si>
  <si>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</si>
  <si>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</si>
  <si>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</si>
  <si>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</si>
  <si>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</si>
  <si>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</si>
  <si>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</si>
  <si>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</si>
  <si>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</si>
  <si>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</si>
  <si>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</si>
  <si>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</si>
  <si>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</si>
  <si>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</si>
  <si>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</si>
  <si>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</si>
  <si>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</si>
  <si>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</si>
  <si>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</si>
  <si>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</si>
  <si>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</si>
  <si>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</si>
  <si>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</si>
  <si>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</si>
  <si>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</si>
  <si>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</si>
  <si>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</si>
  <si>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</si>
  <si>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</si>
  <si>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</si>
  <si>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</si>
  <si>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</si>
  <si>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</si>
  <si>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</si>
  <si>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</si>
  <si>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</si>
  <si>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</si>
  <si>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</si>
  <si>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</si>
  <si>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</si>
  <si>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</si>
  <si>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</si>
  <si>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RW1</t>
  </si>
  <si>
    <t>SOUTHERN HEALTH NHS FOUNDATION TRUST</t>
  </si>
  <si>
    <t>RTP</t>
  </si>
  <si>
    <t>SURREY AND SUSSEX HEALTHCARE NHS TRUST</t>
  </si>
  <si>
    <t>RDR</t>
  </si>
  <si>
    <t>SUSSEX COMMUNITY NHS FOUNDATION TRUST</t>
  </si>
  <si>
    <t>RHM</t>
  </si>
  <si>
    <t>UNIVERSITY HOSPITAL SOUTHAMPTON NHS FOUNDATION TRUST</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</si>
  <si>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</si>
  <si>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</si>
  <si>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</si>
  <si>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</si>
  <si>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</si>
  <si>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</si>
  <si>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</si>
  <si>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</si>
  <si>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</si>
  <si>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</si>
  <si>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</si>
  <si>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</si>
  <si>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</si>
  <si>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</si>
  <si>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</si>
  <si>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</si>
  <si>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</si>
  <si>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</si>
  <si>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</si>
  <si>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</si>
  <si>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</si>
  <si>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</si>
  <si>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</si>
  <si>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</si>
  <si>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</si>
  <si>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</si>
  <si>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</si>
  <si>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</si>
  <si>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</si>
  <si>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</si>
  <si>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</si>
  <si>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</si>
  <si>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</si>
  <si>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</si>
  <si>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</si>
  <si>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</si>
  <si>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</si>
  <si>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</si>
  <si>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RA3</t>
  </si>
  <si>
    <t>WESTON AREA HEALTH NHS TRUST</t>
  </si>
  <si>
    <t>RA4</t>
  </si>
  <si>
    <t>YEOVIL DISTRICT HOSPITAL NHS FOUNDATION TRUST</t>
  </si>
  <si>
    <t>NHSRegion</t>
  </si>
  <si>
    <t>Code</t>
  </si>
  <si>
    <t>Name</t>
  </si>
  <si>
    <t>Up to 01-Mar-20</t>
  </si>
  <si>
    <t>DiffEE</t>
  </si>
  <si>
    <t>DiffLondon</t>
  </si>
  <si>
    <t>DiffMidlands</t>
  </si>
  <si>
    <t>DiffNE</t>
  </si>
  <si>
    <t>DiffNW</t>
  </si>
  <si>
    <t>DiffSE</t>
  </si>
  <si>
    <t>DiffSW</t>
  </si>
  <si>
    <t>EastOfEngland</t>
  </si>
  <si>
    <t>NorthEastAndYorkshire</t>
  </si>
  <si>
    <t>NorthWest</t>
  </si>
  <si>
    <t>SouthEast</t>
  </si>
  <si>
    <t>SouthWest</t>
  </si>
  <si>
    <t>Note</t>
  </si>
  <si>
    <t>According to Public Health England, the difference between the cumulative numbers from today and yesterday for “number of tests” is 57 off the daily increase figures. This is due to PHE correcting some historical data and Wales removing a duplicate from their historic data. The difference between the cumulative numbers from today and yesterday for “number of positive cases” is 1 off the daily increase figures. This is due to Wales removing a duplicate from their historic data. The daily number of positive test results was 5,599 on 17 April.</t>
  </si>
  <si>
    <t>According to Public Health England, the difference between the cumulative numbers from today and yesterday for “number of tests” is 14 off the daily increase figures, this is due to PHE correcting some historical data.</t>
  </si>
  <si>
    <t>According to Public Health England, the difference between the cumulative numbers from today and yesterday for “number of tests” is 68 off the daily increase figures, this is due to PHE correcting some errors in their historical data. The difference between the cumulative numbers from today and yesterday for “number of positive cases” is 1 off the daily increase figures, this is due to Wales removing duplicates from their historic data. Hence, the daily positive test on 14 April should be 4,618 instead of 4,617.</t>
  </si>
  <si>
    <t>According to Public Health England, the difference between the cumulative numbers from today and yesterday for “number of tests” is 272 off the daily increase figures, this is due to PHE correcting some errors in their historical data. The difference between the cumulative numbers from today and yesterday for “number of positive cases” is 2 off the daily increase figures, this is due to Wales removing duplicates from their historic data. Hence, the daily positive test on 14 April should be 5,250 instead of 5,252.</t>
  </si>
  <si>
    <t>According to Public Health England, Serology results for samples tested on 12 April will not be authorised until 14 April due to the Bank Holiday. Combined activity figures for 12 and 13 April will be reported on 14 April. For serology testing, some protocols allow for samples to be tested repeatedly. Samples are anonymised prior to sending to the lab for testing, therefore the identification of individuals tested is not possible in the current reporting process.
According to Scottish Government, due to technical issues we have not received full data on cases or tests from Ayrshire and Arran and Tayside health boards today.</t>
  </si>
  <si>
    <t>According to Public Health England, the daily number of positive tests is 5,234. However, the difference between the cumulative number of positive tests from yesterday and today is greater than 5,234 (shown on the right graph). Perhaps the cumulative number of positive tests does not exclude the results of swab testing. However, this requires further explanation from PHE, though it does not explain today. Hence, be careful of interpreting the the above charts.</t>
  </si>
  <si>
    <t>According to Public Health England, Today’s figures for positive tests have been adjusted to include positive case results from swab testing for key workers and their households. These will be included in the daily figures from today, 10 April. If these results were excluded from the figures, as they have been previously, the daily increase in the number of people who tested positive would have been 5,195. Hence, there are some numerical differences in the daily number of people tested. To get the daily number of people tested of 13,543, I would adjust the total number of people tested on 9 April. However, that figure is correct and in line with daily number of people tested on 8 April. Hence, be careful of interpreting the the above charts.</t>
  </si>
  <si>
    <t>According to Public Health England, the daily number of people tested on 8 April is 12,959. Hence, the cumulative number of people tested on 7 April is updated to 219,749, instead of 213,181. The daily number of people tested on 7 April should be 10,912 instead of 4,344. The daily number of people who have negative results on 7 April should be 164,507 instead of 157,939.</t>
  </si>
  <si>
    <t>Title</t>
  </si>
  <si>
    <t>Log</t>
  </si>
  <si>
    <t>2020-04-19 version 0.2.9</t>
  </si>
  <si>
    <t>2020-04-18 version 0.2.9</t>
  </si>
  <si>
    <t>2020-04-17 version 0.2.9</t>
  </si>
  <si>
    <t xml:space="preserve">	•	Data updated to 2020-04-17
	•	(Charts) Date markers have been added on charts to signify the significant date such as lockdown (23 March 2020) and lockdown extension (16 April 2020)
	•	(Data) Currently reviewing the time series data given by Public Health England, which will potentially replaced the current dataset if necessary</t>
  </si>
  <si>
    <t>2020-04-16 version 0.2.8</t>
  </si>
  <si>
    <t>2020-04-15 version 0.2.8</t>
  </si>
  <si>
    <t xml:space="preserve">	•	Data updated to 2020-04-15
	•	(About &gt; Q&amp;A) Updated answer in Q7 under Maps</t>
  </si>
  <si>
    <t>2020-04-14 version 0.2.8</t>
  </si>
  <si>
    <t xml:space="preserve">	•	Data updated to 2020-04-14
	•	(Maps) Radius of each red circle has been updated. It is based on the number of confirmed cases in each local authority/ local government district/ health board, instead of the number of confirmed cases times 10.
	•	(Tables) New UTLA added: City of London. It used to be ‘Hackney and City of London’</t>
  </si>
  <si>
    <t>2020-04-13 version 0.2.7</t>
  </si>
  <si>
    <t xml:space="preserve">	•	Data updated to 2020-04-13
	•	Yesterday’s code has been uploaded to Github</t>
  </si>
  <si>
    <t>2020-04-12 version 0.2.7</t>
  </si>
  <si>
    <t>• Data updated to 2020-04-12</t>
  </si>
  <si>
    <t xml:space="preserve">	•	Data updated to 2020-04-11
	•	(Charts) New note added regarding the daily number of positive tests today</t>
  </si>
  <si>
    <t>2020-04-11 version 0.2.7</t>
  </si>
  <si>
    <t>2020-04-10 version 0.2.7</t>
  </si>
  <si>
    <t xml:space="preserve">	•	Data updated to 2020-04-10
	•	(Charts) New note added regarding the daily number of people tested today</t>
  </si>
  <si>
    <t>2020-04-09 version 0.2.7</t>
  </si>
  <si>
    <t xml:space="preserve">	•	Data updated to 2020-04-09
	•	Inverse navigation bar page colour (from white to black)
	•	Changes made for some health boards in Scotland on 8 and 9 April (Please look at Q8 under ‘About &gt; Q&amp;A &gt; Maps’) </t>
  </si>
  <si>
    <t>2020-04-08 version 0.2.6</t>
  </si>
  <si>
    <t xml:space="preserve">	•	Data updated to 2020-04-08
	•	(Charts) New tabs added: ‘Number of People Tested’ and ‘Number of Deaths’</t>
  </si>
  <si>
    <t>2020-04-07 version 0.2.5</t>
  </si>
  <si>
    <t xml:space="preserve">	•	Data updated to 2020-04-07
	•	(Tables) Data source added</t>
  </si>
  <si>
    <t>2020-04-06 version 0.2.5</t>
  </si>
  <si>
    <t xml:space="preserve">	•	Data updated to 2020-04-06
	•	(Maps) New maps added: NHS Regions
	•	(Maps) Source of the data added
	•	(Maps &gt; Constituent Countries) New table added under the timeline
	•	(Charts) New charts added: Number of Deaths in UK due to Coronavirus
	•	(Tables) New table added: Number of Deaths in terms of Constituent Countries
	•	(About &gt; Q&amp;A) New question and answer added (Q11 under ‘Tables’) 
	•	Changes in name in the data source: from ‘Public Health Agency’ to ‘HSC Public Health Agency’
	•	Changes in name in the map: from ‘Cwm Taf’ to ‘Cwm Taf Morgannwg’
	•	Changes in name in the map: from ‘North Down and Ards’ to ‘Ards and North Down’</t>
  </si>
  <si>
    <t>2020-04-05 version 0.2.4</t>
  </si>
  <si>
    <t xml:space="preserve">	•	Data updated to 2020-04-05
	•	(Maps) Data of Wales have been updated since 11 duplicate cases were reported previously have been identified and removed from the overall figures</t>
  </si>
  <si>
    <t>2020-04-04 version 0.2.4</t>
  </si>
  <si>
    <t>• Data updated to 2020-04-04</t>
  </si>
  <si>
    <t>2020-04-03 version 0.2.4</t>
  </si>
  <si>
    <t xml:space="preserve">	•	Data updated to 2020-04-03
	•	(Maps) ‘Maps’ instead of ‘Map’; containing map for the UK (“Overview”), 4 constituent countries (“Constituent Countries”)
	•	(Maps &gt; Overview) Animated map and line charts
	•	(Charts) NHS regions removed for avoiding potential confusion. It will be uploaded in future updates
	•	(Charts &gt; Countries) Animation plots do not flicker when automating
	•	(Tables) New tab included ‘Number of Tests Completed and Deaths’; Tables are downloadable (in ‘.csv’ or ‘.xlsx’ format) 
	•	(About &gt; Source) Resource updated
	•	(About &gt; Q&amp;A) Questions and Answers updated
	•	(Log) Structure updated</t>
  </si>
  <si>
    <t>2020-04-02 version 0.2.3</t>
  </si>
  <si>
    <t xml:space="preserve">	•	Data updated to 2020-04-02
	•	(Log) Updated via a separate html file
	•	(Map) Line chart has been updated (by removing the line of number of tests completed)
	•	Bug fix: Locations in Scotland have been modified and based on the corresponding NHS facility (Thanks to Arky)</t>
  </si>
  <si>
    <t>2020-04-01 version 0.2.2</t>
  </si>
  <si>
    <t xml:space="preserve">	•	Data updated to 2020-04-01
	•	(Map) Title changed since this website shows the data of confirmed cases
	•	(Map) Basemaps options removed (Thanks to Arky)
	•	(Source &gt; Q&amp;A) Questions and Answers updated
	•	New tab added: Charts
	•	(Charts) Situations in 4 Constituent countries plotted under 'Charts &gt; Countries’; Animation plots existed under Charts. Click the triangle below the timeline to activate
	•	Bug fix: The colour of the difference of two consecutive days changes according to the sign in the Map. If the sign is positive, it is shown in red. Otherwise, it is shown in green
	•	(Charts) Future plots: NHS regions</t>
  </si>
  <si>
    <t>2020-03-31 version 0.2.1</t>
  </si>
  <si>
    <t xml:space="preserve">	•	Data updated to 2020-03-31
	•	New tab added: Table
	•	Bug fix: Draggable panel is prohibited in the Map since it does not allow users to scroll through options (Thanks to Key)
	•	Bug fix: Circles do not come out when changing basemaps yesterday</t>
  </si>
  <si>
    <t>2020-03-30 version 0.2</t>
  </si>
  <si>
    <t xml:space="preserve">	•	Updated from version 0.1 to 0.2, with new layout such as navigation bar for Map, About and Log
	•	(Map) Number of number of test completed, total confirmed cases and deaths are visualised in a plot
	•	(Map) Draggle panel is created
	•	Multiple tab panels under 'About': Introduction, Data Source, Questions and Answers, Me</t>
  </si>
  <si>
    <t>2020-03-29 version 0.1</t>
  </si>
  <si>
    <t xml:space="preserve">	•	Data source provided
	•	(Map) Reset button included</t>
  </si>
  <si>
    <t>2020-03-28 version 0.1</t>
  </si>
  <si>
    <t>• Map created</t>
  </si>
  <si>
    <t>•	Data updated to 2020-04-18</t>
  </si>
  <si>
    <t>•	Data updated to 2020-04-16</t>
  </si>
  <si>
    <t>•	Data updated to 2020-04-19</t>
  </si>
  <si>
    <t>City of London</t>
  </si>
  <si>
    <t>Hackney</t>
  </si>
  <si>
    <t>Golden Jubilee National Hospital</t>
  </si>
  <si>
    <t>RT1</t>
  </si>
  <si>
    <t>CAMBRIDGESHIRE AND PETERBOROUGH NHS FOUNDATION TRUST</t>
  </si>
  <si>
    <t>EAST COAST COMMUNITY HEALTHCARE - BECCLES HOSPITAL</t>
  </si>
  <si>
    <t>RMY</t>
  </si>
  <si>
    <t>NORFOLK AND SUFFOLK NHS FOUNDATION TRUST</t>
  </si>
  <si>
    <t>RY3</t>
  </si>
  <si>
    <t>NORFOLK COMMUNITY HEALTH AND CARE NHS TRUST</t>
  </si>
  <si>
    <t>RYX</t>
  </si>
  <si>
    <t>CENTRAL LONDON COMMUNITY HEALTHCARE NHS TRUST</t>
  </si>
  <si>
    <t>HCA UK - London Bridge</t>
  </si>
  <si>
    <t>Hospital of St John &amp; St Elizabeth - Hospital of St John &amp; St Elizabeth</t>
  </si>
  <si>
    <t>The London Clinic - 20 Devonshire Place</t>
  </si>
  <si>
    <t>RKL</t>
  </si>
  <si>
    <t>WEST LONDON NHS TRUST</t>
  </si>
  <si>
    <t>RT5</t>
  </si>
  <si>
    <t>LEICESTERSHIRE PARTNERSHIP NHS TRUST</t>
  </si>
  <si>
    <t>RLY</t>
  </si>
  <si>
    <t>NORTH STAFFORDSHIRE COMBINED HEALTHCARE NHS TRUST</t>
  </si>
  <si>
    <t>RP1</t>
  </si>
  <si>
    <t>NORTHAMPTONSHIRE HEALTHCARE NHS FOUNDATION TRUST</t>
  </si>
  <si>
    <t>R1D</t>
  </si>
  <si>
    <t>SHROPSHIRE COMMUNITY HEALTH NHS TRUST</t>
  </si>
  <si>
    <t>TAD</t>
  </si>
  <si>
    <t>BRADFORD DISTRICT CARE NHS FOUNDATION TRUST</t>
  </si>
  <si>
    <t>RGD</t>
  </si>
  <si>
    <t>LEEDS AND YORK PARTNERSHIP NHS FOUNDATION TRUST</t>
  </si>
  <si>
    <t>RXE</t>
  </si>
  <si>
    <t>ROTHERHAM DONCASTER AND SOUTH HUMBER NHS FOUNDATION TRUST</t>
  </si>
  <si>
    <t>RXA</t>
  </si>
  <si>
    <t>CHESHIRE AND WIRRAL PARTNERSHIP NHS FOUNDATION TRUST</t>
  </si>
  <si>
    <t>RXV</t>
  </si>
  <si>
    <t>GREATER MANCHESTER MENTAL HEALTH NHS FOUNDATION TRUST</t>
  </si>
  <si>
    <t>RTV</t>
  </si>
  <si>
    <t>NORTH WEST BOROUGHS HEALTHCARE NHS FOUNDATION TRUST</t>
  </si>
  <si>
    <t>RT2</t>
  </si>
  <si>
    <t>PENNINE CARE NHS FOUNDATION TRUST</t>
  </si>
  <si>
    <t>VIRGIN CARE LTD - PAULTON MEMORIAL HOSPITAL</t>
  </si>
  <si>
    <t>Symbol</t>
  </si>
  <si>
    <t>Data</t>
  </si>
  <si>
    <t>UI</t>
  </si>
  <si>
    <t>Charts</t>
  </si>
  <si>
    <t>Table</t>
  </si>
  <si>
    <t>Map</t>
  </si>
  <si>
    <t>Red circles indicate the number of confirmed cases from the source (Upper Tier Local Authorities in England, Local Government District in Northern Ireland, Health Boards in Scotland and Wales). Its radius is equivalent to the number of confirmed cases in a particular place on a given day. The bigger the red circle, the higher the number of confirmed cases a place has.</t>
  </si>
  <si>
    <t>Charts show the trend (without or with logarithmic transformation), daily confirmed cases and deaths. Corresponding data were extracted from Public Health England.</t>
  </si>
  <si>
    <t>This website provides the COVID-19 situation in UK from 7 March 2020. It is the first day Public Health England provided accurate information related to confirmed cases in each Upper Tier Local Authority.</t>
  </si>
  <si>
    <t>The table shows the top 5 local authorities that have the highest number of confirmed cases on a given day. For more information, please go to Tables &gt; Confirmed Cases.</t>
  </si>
  <si>
    <t>Place</t>
  </si>
  <si>
    <t>InfoBox</t>
  </si>
  <si>
    <t>InfoBoxes show the number of daily and total number of confirmed cases and deaths. Red and green indicate increase and decrease in numbers respectively. Data were extracted from Public Health England and NHS England.</t>
  </si>
  <si>
    <t>InfoBoxes show the number of daily and total number of confirmed cases (excluding the unknown) and deaths. Red and green indicate increase and decrease in numbers respectively. Data were extracted from Public Health England and NHS England.</t>
  </si>
  <si>
    <t>Red circles indicate the number of confirmed cases from the Upper Tier Local Authorities in England. Its radius is equivalent to the number of confirmed cases in a particular place on a given day. The bigger the red circle, the higher the number of confirmed cases a place has.</t>
  </si>
  <si>
    <t>According to Public Health England, the difference between the cumulative numbers from today and from yesterday for number of cases is 1 off the daily increase figures. This is due to PHE correcting some errors in their historical data.</t>
  </si>
  <si>
    <t>According to Public Health England, Hackney and City of London have two separate number of confirmed cases today. However, it used to be as a combination of both.</t>
  </si>
  <si>
    <t>According to Public Health England, the figure on 7 April 2020 for people tested does not include Manchester and Leeds due to a data processing delay.</t>
  </si>
  <si>
    <t>According to Public Health England, the tests concluded figure excludes data from Northern Ireland.</t>
  </si>
  <si>
    <t>According to Public Health England, due to changes in the way Northern Ireland report the number of individuals tested, the cumulative total for people tested in the UK is lower than would be expected.</t>
  </si>
  <si>
    <t>According to Public Health Wales, the daily and total number of confirmed cases in Cardiff and Vale University Health Board on 21 April are 45 and 1,828 respectively. Hence, 1 more patient is added to the total number of confirmed cases on 20 April since there was a mismatch.</t>
  </si>
  <si>
    <t>According to Scottish government, due to technical issues we have not received full data on cases or tests from Dumfries and Galloway health board today (21 April). These figures will be updated tomorrow.</t>
  </si>
  <si>
    <t>According to Public Health England, the difference between the cumulative numbers from today and yesterday for deaths is 5 more than the daily increase figure. This is due to Northern Ireland revising their historic data. This data for Northern Ireland is incomplete as it only refers to the number of people tested, which will be lower than the number of tests completed. PHE correcting historical data has led to a difference of 80 when comparing the difference between the cumulative numbers from today and yesterday for the number of tests with the daily increase figure. The remaining difference between these compared differences is due to the number of tests now including data from Northern Ireland.</t>
  </si>
  <si>
    <t>The following is the excerpt from Public Health England regarding the death figures (retrieved on 7 April): The figures on deaths relate in almost all cases to patients who have died in hospital and who have tested positive for COVID-19. Slight differences in reporting in devolved administrations may mean that they include a small number of deaths outside hospital. The figures are compiled from validated data provided by NHS England and Improvement, Health Protection Scotland, Public Health Wales and the Public Health Agency (Northern Ireland). These figures do not include deaths outside hospital, such as those in care homes, except as indicated above. This approach allows us to compile deaths data on a daily basis using up-to-date figures. The data includes confirmed cases reported as at 5pm the previous day. The amount of time between occurrence of death and reporting in these figures may vary slightly and in some cases could be a few days, so figures at 5pm may not include all deaths for that day. In addition to these figures, the Office for National Statistics (ONS) publishes weekly counts of deaths in which COVID-19 was mentioned on the death certificate. This publication is issued every Tuesday, starting on 31 March. It includes cases outside hospital and also some cases where COVID-19 is suspected but no test has taken place. ONS data will initially cover England and Wales only and will report on deaths registered up to 11 days before publication, so up to 20 March for their first release.</t>
  </si>
  <si>
    <t>According to Public Health Wales, confirmed cases in some health boards in Wales were updated due to inconsistency in the daily increase between 16 and 17 April. For instance, the old confirmed cases in Aneurin Bevan Health Board, Cardiff and Vale University Health Board and Abertawe Bro Morgannwg University Health Board were 936, 1548 and 1610 respectively. The old total confirmed cases in Wales on 16 April was 6,285.</t>
  </si>
  <si>
    <t>The Scottish Government has outlined details of the improved process to report COVID-19 deaths that began today, Thursday April 2.</t>
  </si>
  <si>
    <t>The Department’s dashboard is available at www.pha.site/cvdashboard and replaces the Daily Surveillance Bulletin published by the PHA up to 19 April 2020.</t>
  </si>
  <si>
    <t>The table shows the top 5 local authorities that have the highest number of confirmed cases on a given day. For more information, please go to Tables &gt; Confirmed Cases. Northern Ireland is often shown under the table since the number of total confirmed cases is often shown in the aggregated number.</t>
  </si>
  <si>
    <t>2020-04-20 version 0.2.9</t>
  </si>
  <si>
    <t>2020-04-21 version 0.2.9</t>
  </si>
  <si>
    <t xml:space="preserve">	•	Data updated to 2020-04-20
	•	Navigation elements into a menu collapse automatically if opened with a web browser on a phone</t>
  </si>
  <si>
    <t xml:space="preserve">	•	Data updated to 2020-04-21</t>
  </si>
  <si>
    <t>SevenDayAvg</t>
  </si>
  <si>
    <t>RAN</t>
  </si>
  <si>
    <t>ROYAL NATIONAL ORTHOPAEDIC HOSPITAL NHS TRUST</t>
  </si>
  <si>
    <t>RBS</t>
  </si>
  <si>
    <t>ALDER HEY CHILDREN'S NHS FOUNDATION TRUST</t>
  </si>
  <si>
    <t>RW4</t>
  </si>
  <si>
    <t>MERSEY CARE NHS FOUNDATION TRUST</t>
  </si>
  <si>
    <t>Nuffield Health - Woking</t>
  </si>
  <si>
    <t>According to NHS England, today's figure is 'awaiting verification'. Data between second last and fifth last days are likely to change. According to NHS England,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</si>
  <si>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Charts: Deaths (England &amp; NHS Regions)</t>
  </si>
  <si>
    <t>According to Public Health England, the daily number of COVID-19 associated UK deaths in hospital is 759. However, the difference between the total number of deaths between yesterday and today is 763. Next, the difference between the cumulative numbers from today and yesterday for deaths is 4 higher than the daily increase figure. This is due to Northern Ireland revising their historic data. The difference between the cumulative numbers from today and yesterday for number of tests is 1,779 higher than the daily increase figure. This is due to the inclusion of more complete Northern Ireland data for the number of tests completed.</t>
  </si>
  <si>
    <t>2020-04-22 version 1.0.0</t>
  </si>
  <si>
    <t>• Data updated to 2020-04-22
• New UI and function such as ‘Search’</t>
  </si>
  <si>
    <t>Question</t>
  </si>
  <si>
    <t>Answer</t>
  </si>
  <si>
    <t>The longitude and latitude of the circles are not retrieved from OpenStreetMap, which is used as an interaction map here. I will try to increase the accuracy in upcoming updates.</t>
  </si>
  <si>
    <t>In some COVID-19 Daily reports, HSC Public Health Agency only provides the total confirmed cases in Northern Ireland. Sometimes they provide the number in terms of Local Government Districts. I will have a look at other trusted sources for adding the missing information. Note that the aggregate number (one circle) does not exclude the number of 'Unknown'. Hence, interpret the situation with caution.</t>
  </si>
  <si>
    <t>This is the earliest date based on the data I found for Wales.</t>
  </si>
  <si>
    <t>Recently Scottish government updated their ways of reporting the COVID-19 situations in Scotland. One of the changes is that in their table of showing the confirmed cases in each health baord, some fo them are marked with '*' since the number is less than five. This happened in Orkney on 8 and 9 April, Eileanan Siar (Western Isles) on 8 April and Golden Jubilee National Hospital on 9 April. Hence, I modified their numbers since it would be easier to plot in the Map while the daily sum matches with the total number of confirmed cases reported by Scottish government (It's 4,565 on 8 April, 4,957 on 9 April). However, please take these changes into the map interpretation.</t>
  </si>
  <si>
    <t>'NumPeopleTested' refers to Number of people tested (note that some individuals are tested more than once for clinical reasons). 'NumPositive' and 'NumNegative' refer to number of positive and negative test results respectively. 'DiffNumPositive' refers to the difference between number of positive tests between two consecutive days. 'TotalDeaths' refers to number of total deaths in UK.</t>
  </si>
  <si>
    <t>Yes, there are three options below each table: 'Copy', 'CSV', 'Excel'. 'Copy' allows you to copy the table, while 'CSV' and 'Excel' allows you download and save the table as '.csv' or '.xlsx'.</t>
  </si>
  <si>
    <t>Yes. However, I am not sure when exactly during the day I need to get the data from various sources, which provide at different times during the day.</t>
  </si>
  <si>
    <t>According to Public Health Wales, the daily and total number of confirmed cases in Aneurin Baevan, Betsi Cadwaldr, Cardiff and Vale and Swansea Bay University Health Board on 22 April are 1,862, 914, 1,887 and 1,236 respectively. Hence, 4 more patients are added to the total number of confirmed cases on 22 April since there was a mismatch.</t>
  </si>
  <si>
    <t>According to Public Health England, the daily number of COVID-19 associated UK deaths in hospital is 616. However, the difference between the total number of deaths between yesterday and today is 638. Next, the difference between the cumulative numbers from today and yesterday for tests is 1 higher than the daily increase figure. This is due to a revision of historic test data at a PHE lab. The difference between the cumulative numbers from today and yesterday for deaths is 22 higher than the daily increase figures. This is due to Northern Ireland revising their historic data.</t>
  </si>
  <si>
    <t>RRE</t>
  </si>
  <si>
    <t>MIDLANDS PARTNERSHIP NHS FOUNDATION TRUST</t>
  </si>
  <si>
    <t>InfoBoxes show the number of daily and total number of confirmed cases (excluding the unknown) and deaths. Red and green indicate increase and decrease in numbers respectively. Data were extracted from Public Health Wales.</t>
  </si>
  <si>
    <t>InfoBoxes show the number of daily and total number of confirmed cases (excluding the unknown) and deaths. Red and green indicate increase and decrease in numbers respectively. Data were extracted from Scottish Government and Public Health Scotland.</t>
  </si>
  <si>
    <t>InfoBoxes show the number of daily and total number of confirmed cases (excluding the unknown) and deaths. Red and green indicate increase and decrease in numbers respectively. Data were extracted from HSC Public Health Agency and Health NI.</t>
  </si>
  <si>
    <t>• Data updated to 2020-04-23
• Charts updated in Northern Ireland. Please check ‘Note’ under Northern Ireland for more information</t>
  </si>
  <si>
    <t>2020-04-23 version 1.0.1</t>
  </si>
  <si>
    <t>It is because of the time difference of the information shown. PHE shows death counts of all Constituent Countries as of from yesterday, while I extracted the related information directly from the source provided. For instance, Scottish government and Public Health Wales publish the daily data at 2pm each day, while PHE provides the today's death counts from yesterday. For more information, please have a look at the description inside COVID-19 dashboard provided by PHE.</t>
  </si>
  <si>
    <t>The reason was in twofold. On the one hand, it is the difference in time of recording and mentioning. On the other hand, there are some local authorities that have results in both NHS regions. For instance, Cumbria is in between North East and North West. I've checked each locations with NHS Health Education England, NHS Digital, OS Data and Office for National Statistics.</t>
  </si>
  <si>
    <t>R with packages such as Shiny and Leaflet.</t>
  </si>
  <si>
    <t>1. Why the circles' locations are not accurate on Map?</t>
  </si>
  <si>
    <t>2. Why there is only one circle in Northern Ireland in some dates?</t>
  </si>
  <si>
    <t>3. Why there is a difference between the sum of each NHS region shown here and the one in PHE Dashboard?</t>
  </si>
  <si>
    <t>4. What do 'Number of People Tested and Deaths' refer to under Table?</t>
  </si>
  <si>
    <t>5. Are the data tables shown in 'Tables' downloadable?</t>
  </si>
  <si>
    <t>6. Why there is a difference between number of deaths in 'Number of People Tested' and 'Number of Deaths in terms of Constituent Countries'?</t>
  </si>
  <si>
    <t>7. Will you update daily?</t>
  </si>
  <si>
    <t>8. What software do you use to create this website?</t>
  </si>
  <si>
    <t>2020-04-24 version 1.0.2</t>
  </si>
  <si>
    <t>The total confirmed cases in Northern Ireland on 23 April was retrieved from Public Health England. The total number of deaths was retrieved from Department of Health (Health NI). According to Health NI, figures today in the recently launched dashboard reported an incorrect figure.  The report has been temporarily suspended until details can be verified. Hence, the situation on 23 April will be verified once the dashboard is working again. Sorry for any inconvenience caused.</t>
  </si>
  <si>
    <t>SevenDayAvgDeaths</t>
  </si>
  <si>
    <t>SevenDayAvgEngland</t>
  </si>
  <si>
    <t>SevenDayAvgUK</t>
  </si>
  <si>
    <t>SevenDayAvgWales</t>
  </si>
  <si>
    <t>SevenDayAvgScotland</t>
  </si>
  <si>
    <t>SevenDayAvgNI</t>
  </si>
  <si>
    <t>SevenDayAvgEE</t>
  </si>
  <si>
    <t>SevenDayAvgLondon</t>
  </si>
  <si>
    <t>SevenDayAvgMidlands</t>
  </si>
  <si>
    <t>SevenDayAvgNE</t>
  </si>
  <si>
    <t>SevenDayAvgNW</t>
  </si>
  <si>
    <t>SevenDayAvgSE</t>
  </si>
  <si>
    <t>SevenDayAvgSW</t>
  </si>
  <si>
    <t>The total confirmed cases in Northern Ireland on 21 April was retrieved from Public Health England. The total number of deaths was retrieved from Belfast Telegraph, which complied the data from HSC Public Health Agency and Department of Health. According to Health NI, figures today in the recently launched dashboard reported an incorrect figure.  The report has been temporarily suspended until details can be verified. Hence, the situation on 21 April will be verified once the dashboard is working again. Sorry for any inconvenience caused.</t>
  </si>
  <si>
    <t>The total confirmed cases in Northern Ireland on 22 April was retrieved from Public Health England. The total number of deaths was retrieved from Belfast Telegraph, which complied the data from HSC Public Health Agency and Department of Health. According to Health NI, figures today in the recently launched dashboard reported an incorrect figure.  The report has been temporarily suspended until details can be verified. Hence, the situation on 22 April will be verified once the dashboard is working again. Sorry for any inconvenience caused.</t>
  </si>
  <si>
    <t>Confirmed Cases count</t>
  </si>
  <si>
    <t>According to Public Health England, The 4 figures (from England, Northern Ireland, Scotland and Wales) are not all taken from the same cut-off time: England and Scotland counts are as at 9am on the day of publication; Wales counts are as at 7am on the day of publication; Northern Ireland counts are from different times on the day of publication. The exact time of the Northern Ireland data extract is given on the Northern Ireland Public Health Agency website.</t>
  </si>
  <si>
    <t>Total Confirmed Cases count</t>
  </si>
  <si>
    <t>According to Public Health England, the UK total is not the sum of the 4 nation totals as the pillar 2 cases cannot currently be included in the nation totals. All other data on this website are based only on cases detected through pillar 1. Information about the different pillars is available on GOV.UK.</t>
  </si>
  <si>
    <t>According to Public Health England, in England, laboratories submit test results to PHE through the Second Generation Surveillance System (SGSS). Cases received from laboratories by 12:30am are included in the counts published that day. Confirmed positive cases are matched to ONS geographical area codes using the home postcode of the person tested. Postcodes are supplied by the laboratory information systems.</t>
  </si>
  <si>
    <t>PROVIDE - BRAINTREE COMMUNITY HOSPITAL</t>
  </si>
  <si>
    <t>R1C</t>
  </si>
  <si>
    <t>SOLENT NHS TRUST</t>
  </si>
  <si>
    <t>According to Public Health England, the difference between the cumulative numbers from today and yesterday for tests is 3 higher than the daily increase figure. This is due to a revision of historic test data by PHE. The difference between the cumulative numbers from today and yesterday for deaths is 84 higher than the daily increase figures. This is due to Wales revising their historic data as a result of one of the health boards reporting data late. Hence, the total death today is 684 instead of 768.</t>
  </si>
  <si>
    <t>• Data updated to 2020-04-24
• Deaths Count in UK on 7, 21 to 23 March 2020 and in Northern Ireland between 21 and 23 April 2020 updated
• Table updated: England NHS Regions Deaths
• Q&amp;A updated</t>
  </si>
  <si>
    <t>According to Scottish government, there are less than five confirmed cases in Golden Jubilee National Hospital. However, the daily sum would be greater than 10,051 patients who have positive tests mentioned in the website. Hence, the number for Golden Jubilee National Hospital is zero in the data.</t>
  </si>
  <si>
    <t>According to Public Health Wales, the unknown confirmed cases is 75, with an increase of 2 patients today. The total in Wales is equal to 8,825. The daily increase in Aneurin Beavn University Health Board is 21, with a total of 1,959. As there is a difference in the daily difference of total confirmed cases in that health board between today and yesterday, 1 is removed in total confirmed cases yesterday. Hence the updated number is 1,938 instead of 1,937.</t>
  </si>
  <si>
    <t>Ramsay Health UK - Nottingham Woodthorpe</t>
  </si>
  <si>
    <t>VIRGIN CARE SERVICES LTD - LIVINGSTONE COMMUNITY HOSPITAL</t>
  </si>
  <si>
    <t>VIRGIN CARE SERVICES LTD - SHEPPEY COMMUNITY HOSPITAL</t>
  </si>
  <si>
    <t>According to Public Health England, the difference between the cumulative numbers from today and yesterday for tests is 1 higher than the daily increase figure. This is due to a revision of historic test data by PHE. The difference between the cumulative numbers from today and yesterday for people tested is 50,499 higher than the daily increase figure. Cumulative testing figures include 50,499 retrospective reports of people who tested negative between 31 January and 24 April. These are now available due to a new reporting system that includes more laboratories reporting all test results. The overnight change reported is based on figures using the new system. The reporting system of positive results remains stable and no issues have been identified with this data.</t>
  </si>
  <si>
    <t>2020-04-25 version 1.0.3</t>
  </si>
  <si>
    <t>• Data updated to 2020-04-25
• Source updated with alternative daily dashboards</t>
  </si>
  <si>
    <t>2020-04-26 version 1.0.3</t>
  </si>
  <si>
    <t xml:space="preserve">	•	Data updated to 2020-04-26</t>
  </si>
  <si>
    <t>According to Scottish government, there are less than five confirmed cases in Golden Jubilee National Hospital. However, the daily sum would be greater than 10,324 patients who have positive tests mentioned in the website. Hence, the number for Golden Jubilee National Hospital is zero in the data.</t>
  </si>
  <si>
    <t xml:space="preserve">According to Public Health Wales, the unknown confirmed cases is 76, with an increase of 1 patient today. </t>
  </si>
  <si>
    <t>According to Public Health Wales, the unknown confirmed cases is 77, with an increase of 1 patient today. The total in Wales is equal to 9,201. The daily increase in Cardiff and Vale University Health Board is 40, with a total of 2,103. As there is a difference in the daily difference of total confirmed cases in that health board between today and yesterday, 1 is removed in total confirmed cases yesterday. Hence the updated number is 2,063 instead of 2,064.</t>
  </si>
  <si>
    <t>According to Public Health England, the daily figure for positive cases is 1 higher than the difference between the cumulative totals for today and yesterday. This is because a duplicate positive case was found in data for Wales and removed from yesterday’s total. The number of tests includes: (i) test conducted with a result and (ii) test posted to an individual at home.</t>
  </si>
  <si>
    <t>2020-04-27 version 1.0.3</t>
  </si>
  <si>
    <t xml:space="preserve">	•	Data updated to 2020-04-27</t>
  </si>
  <si>
    <t>According to Scottish government, there are less than five confirmed cases in Golden Jubilee National Hospital. However, the daily sum would be greater than 10,521 patients who have positive tests mentioned in the website. Hence, the number for Golden Jubilee National Hospital is zero in the data.</t>
  </si>
  <si>
    <t xml:space="preserve">According to Scottish government, these figures will be an underestimate. Not everyone with COVID-19 will display symptoms and not all those with symptoms will be tested. There are less than five confirmed cases in Golden Jubilee National Hospital. However, the daily sum would be greater than 10,721 patients who have positive tests mentioned in the website. Hence, the number for Golden Jubilee National Hospital is zero in the data. </t>
  </si>
  <si>
    <t xml:space="preserve">According to Public Health Wales, the unknown confirmed cases is 79, with an increase of 2 patients today. The total in Wales is equal to 9,429. </t>
  </si>
  <si>
    <t>Daily Deaths</t>
  </si>
  <si>
    <t>According to NHS England, from Tuesday 28 April, NHS England and NHS Improvement started to report the number of patient deaths where there has been no COVID-19 positive test result, but where COVID-19 is documented as a direct or underlying cause of death on part 1 or part 2 of the death certification process.   This change has been introduced for deaths that occurred on 24th April and subsequently and is shown separately in the region data table only. When making comparisons over time these figures should not be included.</t>
  </si>
  <si>
    <t>2020-04-28 version 1.0.3</t>
  </si>
  <si>
    <t xml:space="preserve">	•	Data updated to 2020-04-28</t>
  </si>
  <si>
    <t xml:space="preserve">According to Scottish government, these figures will be an underestimate. Not everyone with COVID-19 will display symptoms and not all those with symptoms will be tested. There are less than five confirmed cases in Golden Jubilee National Hospital. However, the daily sum would be greater than 11,034 patients who have positive tests mentioned in the website. Hence, the number for Golden Jubilee National Hospital is zero in the data. </t>
  </si>
  <si>
    <t xml:space="preserve">According to Public Health Wales, the unknown confirmed cases is 79. The total in Wales is equal to 9,546. </t>
  </si>
  <si>
    <t>BMI Healthcare - Mount Alvernia</t>
  </si>
  <si>
    <t>VIRGIN CARE LTD - ST MARTINS HOSPITAL</t>
  </si>
  <si>
    <t>According to Public Health England, the difference between the cumulative totals for 29 April and 28 April for tests is 2,723 higher than the daily total for 29 April. This is due to a revision to historic data on kits dispatched to care homes and PHE revisions. The daily 29 April figure for deaths is 30 lower than the difference between the cumulative totals for 29 April and 28 April. This is due to historic revisions in Wales data. As of 5pm on 28 April, of those who tested positive for coronavirus in the UK, 26,097 have died. This new figure includes deaths in all settings not just in hospitals. The equivalent figure under the old measure would have been 22,286. The daily death figure is 765.</t>
  </si>
  <si>
    <t>2020-04-29 version 1.0.3</t>
  </si>
  <si>
    <t>• Data updated to 2020-04-29
• UK additional death figures (outside hospital settings) added</t>
  </si>
  <si>
    <t xml:space="preserve">According to Scottish government, these figures will be an underestimate. Not everyone with COVID-19 will display symptoms and not all those with symptoms will be tested. There are less than five confirmed cases in Golden Jubilee National Hospital. However, the daily sum would be greater than 11,353 patients who have positive tests mentioned in the website. Hence, the number for Golden Jubilee National Hospital is zero in the data. </t>
  </si>
  <si>
    <t xml:space="preserve">According to Public Health Wales, the unknown confirmed cases is 82, with an increase of 3 patients today. The total in Wales is equal to 9,728. </t>
  </si>
  <si>
    <t>According to Public Health England, historic data revisions to number of tests means that the difference in cumulative totals for today and yesterday do not add up to the daily total. There is a difference of 1,755 tests, which is down to 2 revisions: (1) Scotland revised historic cumulative tests up by 2,137, (2) test data on kits dispatched to care homes and number of home test kits processed through the labs has been revised down by 382. Due to technical issues in the reporting of people tested for pillar 1 on 29 April, which have now been resolved through a batch submission, the daily total reported is larger than the daily total reported in previous days. As of 5pm on 29 April, of those who tested positive for coronavirus in the UK, 26,771 have died. This new figure includes deaths in all settings, not just in hospitals. The equivalent figure under the old measure would have been 22,791.</t>
  </si>
  <si>
    <t>NQ108</t>
  </si>
  <si>
    <t>NQ106</t>
  </si>
  <si>
    <t>NAX03</t>
  </si>
  <si>
    <t>NQA20</t>
  </si>
  <si>
    <t>NW605</t>
  </si>
  <si>
    <t>NW603</t>
  </si>
  <si>
    <t>NW601</t>
  </si>
  <si>
    <t>NW602</t>
  </si>
  <si>
    <t>NMM01</t>
  </si>
  <si>
    <t>NN101</t>
  </si>
  <si>
    <t>NVC40</t>
  </si>
  <si>
    <t>NT455</t>
  </si>
  <si>
    <t>NT241</t>
  </si>
  <si>
    <t>NDAJ0</t>
  </si>
  <si>
    <t>NDAJ1</t>
  </si>
  <si>
    <t>NQT5H</t>
  </si>
  <si>
    <t>NQT5K</t>
  </si>
  <si>
    <t>2020-04-30 version 1.0.3</t>
  </si>
  <si>
    <t xml:space="preserve">	•	Data updated to 2020-04-30</t>
  </si>
  <si>
    <t>Unknown</t>
  </si>
  <si>
    <t xml:space="preserve">According to Scottish government, these figures will be an underestimate. Not everyone with COVID-19 will display symptoms and not all those with symptoms will be tested. There are less than five confirmed cases in Golden Jubilee National Hospital. However, the daily sum would be greater than 11,654 patients who have positive tests mentioned in the website. Hence, the number for Golden Jubilee National Hospital is zero in the data. </t>
  </si>
  <si>
    <t xml:space="preserve">According to Public Health Wales, the unknown confirmed cases is 83, with an increase of 1 patient today. The total in Wales is equal to 9,887. </t>
  </si>
  <si>
    <t>According to Public Health England, due to a revision to historic data for number of tests, the difference between the cumulative totals for today and yesterday for tests is 428 lower than the daily total. Due to a revision to historic data for number of people tested, the difference between the cumulative totals for today and yesterday for tests is 1,719 higher than the daily total. As of 5pm on 30 April, of those who tested positive for coronavirus in the UK, 27,510 have died. This new figure includes deaths in all settings, not just in hospitals. The equivalent figure under the old measure would have been 23,229.</t>
  </si>
  <si>
    <t>RY5</t>
  </si>
  <si>
    <t>LINCOLNSHIRE COMMUNITY HEALTH SERVICES NHS TRUST</t>
  </si>
  <si>
    <t>NTV0O</t>
  </si>
  <si>
    <t>Central Surrey Health - WOKING COMMUNITY HOSPITAL</t>
  </si>
  <si>
    <t>NR527</t>
  </si>
  <si>
    <t>LIVEWELL SOUTHWEST - MOUNT GOULD HOSPITAL</t>
  </si>
  <si>
    <t>2020-05-01 version 1.0.3</t>
  </si>
  <si>
    <t>In this dashboard the total confirmed cases in Northern Ireland on 20 April does not include confirmed cases from 'unknown' trust. Hence, there was a decrease (139 patients) in the total number shown in InfoBoxes and Charts. According to Belfast Telegraph, the total confirmed cases on 20 April is 2,728. Hence, the unknown on 20 April should be 222.</t>
  </si>
  <si>
    <t>• Data updated to 2020-05-01
• Most unknown figures in Northern Ireland and Wales added</t>
  </si>
  <si>
    <t xml:space="preserve">According to Scottish government, these figures will be an underestimate. Not everyone with COVID-19 will display symptoms and not all those with symptoms will be tested. There are less than five confirmed cases in Golden Jubilee National Hospital. However, the daily sum would be greater than 11,927 patients who have positive tests mentioned in the website. Hence, the number for Golden Jubilee National Hospital is zero in the data. </t>
  </si>
  <si>
    <t>According to Public Health England, due to a revision to historic data for number of tests, the difference between the cumulative totals for today and yesterday for tests is 146 higher than the daily total. As of 5pm on 1 May, of those tested positive for coronavirus in the UK, 28,131 have sadly died. This new figure includes deaths in all settings not just in hospitals. The equivalent figure under the old measure would have been 23,701.</t>
  </si>
  <si>
    <t>WILTSHIRE HEALTH &amp; CARE - CHIPPENHAM COMMUNITY HOSPITAL</t>
  </si>
  <si>
    <t>2020-05-02 version 1.0.3</t>
  </si>
  <si>
    <t>2020-05-03 version 1.0.3</t>
  </si>
  <si>
    <t xml:space="preserve">	•	Data updated to 2020-05-03</t>
  </si>
  <si>
    <t>• Data updated to 2020-05-02
• Source of Health NI Dashboard added</t>
  </si>
  <si>
    <t>According to Public Health England, the daily total for number of tests is 2 lower than the difference between today and yesterday’s cumulative totals due to historical corrections to Pillar 1 data for England. From 29 April, figures for deaths cover all settings, not just those in hospital. The equivalent figures under the previous measure are provided under ‘deaths in hospital’. This does include some deaths outside hospital in Northern Ireland, Scotland, and Wales. As of 5pm on 2 May, of those tested positive for coronavirus in the UK, 28,446 have sadly died. This new figure includes deaths in all settings not just in hospitals. The equivalent figure under the old measure would have been 24,097.</t>
  </si>
  <si>
    <t xml:space="preserve">According to Scottish government, there are less than five confirmed cases in Golden Jubilee National Hospital. However, the daily sum would be greater than 12,266 patients who have positive tests mentioned in the website. Hence, the number for Golden Jubilee National Hospital is zero in the data. </t>
  </si>
  <si>
    <t xml:space="preserve">According to Scottish government, there are less than five confirmed cases in Golden Jubilee National Hospital. However, the daily sum would be greater than 12,097 patients who have positive tests mentioned in the website. Hence, the number for Golden Jubilee National Hospital is zero in the data. </t>
  </si>
  <si>
    <t>According to Public Health England, as of 5pm on 3 May, of those tested positive for coronavirus in the UK, 28,734 have died. This new figure includes deaths in all settings, not just in hospitals. The equivalent figure under the old measure would have been 24,332.</t>
  </si>
  <si>
    <t>2020-05-04 version 1.0.3</t>
  </si>
  <si>
    <t xml:space="preserve">	•	Data updated to 2020-05-04</t>
  </si>
  <si>
    <t>Charts show the trend (without or with logarithmic transformation), daily confirmed cases and deaths. Corresponding data were extracted from Public Health England. The 7-day average is an idea obtained from John Hopkins Coronavirus Resource Center (5-Day average is used in their website). According to John Hopkins Coronavirus Resource Center, this is calculated for each day by averaging the values of that day, the two days before, and the two next days. This approach helps prevent major events (such as a change in reporting methods) from skewing the data.</t>
  </si>
  <si>
    <t>2020-05-05 version 1.0.4</t>
  </si>
  <si>
    <t>• Data updated to 2020-05-05
• 7-Day average instead of 5-Day average used in Charts</t>
  </si>
  <si>
    <t xml:space="preserve">According to Scottish government, there are less than five confirmed cases in Golden Jubilee National Hospital. However, the daily sum would be greater than 12,437 patients who have positive tests mentioned in the website. Hence, the number for Golden Jubilee National Hospital is zero in the data. </t>
  </si>
  <si>
    <t>AXG03</t>
  </si>
  <si>
    <t>WILTSHIRE HEALTH &amp; CARE - WARMINSTER COMMUNITY HOSPITAL</t>
  </si>
  <si>
    <t>According to Public Health England, the daily total for tests is 7,445 lower than the difference between today and yesterday’s cumulative totals. This is due to (1) A historical revision of Pillar 1 tests in England, accounting for 1,897 of the difference, (2) from 4 May, swab tests from the ONS COVID-19 Infection Survey are counted under Pillar 4 and not Pillar 2. Tests already processed under Pillar 2 remain in that total and are not included in Pillar 4 totals. Swabs that were previously sent out but have not yet been processed are now recorded in the Pillar 4 cumulative numbers and not in Pillar 2. This accounts for 5,073 of the difference, (3) blood tests from the ONS Covid-19 Infection Survey are now included under Pillar 4. This includes 475 tests from previous days that are included in the cumulative total but are not in the daily figure.
Today’s cumulative and daily tests figures also include 5,000 tests that were despatched under Pillar 4 for research purposes but were not included in the daily figures at the time. These tests were despatched to a research facility on Thursday 30 April and are now being distributed to individuals as part of the overall study. As of 5pm on 4 May, of those tested positive for coronavirus in the UK, 29,427 have died. This new figure includes deaths in all settings, not just in hospitals. The equivalent figure under the old measure would have been 24,735.</t>
  </si>
  <si>
    <t xml:space="preserve">According to Scottish government, there are less than five confirmed cases in Golden Jubilee National Hospital. However, the daily sum would be greater than 12,709 patients who have positive tests mentioned in the website. Hence, the number for Golden Jubilee National Hospital is zero in the data. </t>
  </si>
  <si>
    <t>PROVIDE - HALSTEAD HOSPITAL</t>
  </si>
  <si>
    <t>PROVIDE - ST PETERS HOSPITAL</t>
  </si>
  <si>
    <t>According to NHS England, as part of a continual process to improve the quality and accuracy of the dataset recording Covid-related deaths in England hospitals, NHS England has made some revisions and as a result, the data captured is improved. 32 records which had been duplicated in error have been removed from the cumulative total.  Of these 32 duplicate records we had a duplicate entry with Date of Death of 03/03/20.  This entry has now been corrected to 02/03/20 as confirmed by the hospital trust. Given the improvements to the way that information is collected, we do not expect similar revisions in the future. These changes have been incorporated in the data published on 6th May 2020.</t>
  </si>
  <si>
    <t>2020-05-06 version 1.0.4</t>
  </si>
  <si>
    <t xml:space="preserve">	•	Data updated to 2020-05-06</t>
  </si>
  <si>
    <t xml:space="preserve">According to Scottish government, there are less than five confirmed cases in Golden Jubilee National Hospital. However, the daily sum would be greater than 12,924 patients who have positive tests mentioned in the website. Hence, the number for Golden Jubilee National Hospital is zero in the data. </t>
  </si>
  <si>
    <t>According to Public Health England, the daily total for people tested is 2,390 lower than the difference between today and yesterday’s cumulative totals. This is due to historic data revisions to pillar 2. The daily total for tests is 60 higher than the difference between today and yesterday’s cumulative totals. This is due to historic data revisions adding 1 test for pillar 1 in England and removing 61 tests from pillar 4. As of 5pm on 6 May, of those who tested positive for coronavirus in the UK, 30,615 have died. This new figure includes deaths in all settings, not just in hospitals. The equivalent figure under the old measure would have been 25,646.</t>
  </si>
  <si>
    <t>R1H0A</t>
  </si>
  <si>
    <t>NHS NIGHTINGALE HOSPITAL LONDON</t>
  </si>
  <si>
    <t>2020-05-07 version 1.0.4</t>
  </si>
  <si>
    <t xml:space="preserve">	•	Data updated to 2020-05-07</t>
  </si>
  <si>
    <t xml:space="preserve">According to Scottish government, there are less than five confirmed cases in Golden Jubilee National Hospital. However, the daily sum would be greater than 13,149 patients who have positive tests mentioned in the website. Hence, the number for Golden Jubilee National Hospital is zero in the data. </t>
  </si>
  <si>
    <t>According to Public Health England, the daily total for tests is 1 higher than the difference between today and yesterday’s cumulative totals. This is due to historic data revisions to Pillar 1. The split between ‘in-person’ (tests processed) and ‘delivery’ (tests sent out) has been adjusted. 16,704 historic tests have been moved from ‘in-person’ to ‘delivery’ in the cumulative tests totals to ensure the right allocation of tests from satellite locations. This means that the daily totals for the ‘in-person’ and ‘delivery’ routes will not add up to the difference in cumulative totals. As of 5pm on 7 May, of those tested positive for coronavirus in the UK, 31,241 have sadly died. This new figure includes deaths in all settings, not just in hospitals. The equivalent figure under the old measure would have been 26,069.</t>
  </si>
  <si>
    <t>2020-05-08 version 1.0.4</t>
  </si>
  <si>
    <t xml:space="preserve">	•	Data updated to 2020-05-08</t>
  </si>
  <si>
    <t xml:space="preserve">According to Scottish government, there are less than five confirmed cases in Golden Jubilee National Hospital. However, the daily sum would be greater than 13,305 patients who have positive tests mentioned in the website. Hence, the number for Golden Jubilee National Hospital is zero in the data. </t>
  </si>
  <si>
    <t>According to Public Health England, the daily total for tests is 4 lower than the difference between today’s and yesterday’s cumulative totals. This is due to historic data revisions to Pillar 1. The split between ‘in-person’ (tests processed) and ‘delivery’ (tests sent out) has been adjusted. 16,704 historic tests have been moved from ‘in-person’ to ‘delivery’ in the cumulative tests totals to ensure the right allocation of tests from satellite locations. This means that the daily totals for the ‘in-person’ and ‘delivery’ routes will not add up to the difference in cumulative totals. As of 5pm on 8 May, of those tested positive for coronavirus in the UK, 31,587 have sadly died. This new figure includes deaths in all settings, not just in hospitals. The equivalent figure under the old measure would have been 26,339.</t>
  </si>
  <si>
    <t>2020-05-09 version 1.0.5</t>
  </si>
  <si>
    <t>• Data updated to 2020-05-09
• Timezone added (BST)</t>
  </si>
  <si>
    <t>SOMERSET NHS FOUNDATION TRUST</t>
  </si>
  <si>
    <t xml:space="preserve">According to Scottish government, there are less than five confirmed cases in Golden Jubilee National Hospital. However, the daily sum would be greater than 13,486 patients who have positive tests mentioned in the website. Hence, the number for Golden Jubilee National Hospital is zero in the data. </t>
  </si>
  <si>
    <t>According to Public Health Wales, the daily number of confirmed cases in Betsi Cadwaldr University Health Board is 72. Hence, the total confirmed cases in that Health Board yesterday was 1,639 instead of 1,638.</t>
  </si>
  <si>
    <t>According to Public Health England, the daily total for deaths is 1 higher than the difference between the cumulative totals for yesterday and today. This is because Northern Ireland have revised their cumulative total to remove a previously reported death. As of 5pm on 9 May, of those tested positive for coronavirus in the UK, 31,855 have died. This new figure includes deaths in all settings, not just in hospitals. The equivalent figure under the old measure would have been 26,568.</t>
  </si>
  <si>
    <t xml:space="preserve">	•	Data updated to 2020-05-10</t>
  </si>
  <si>
    <t>According to Public Health England, as of 5pm on 10 May, of those tested positive for coronavirus in the UK, 32,065 have died. This new figure includes deaths in all settings, not just in hospitals. The equivalent figure under the old measure would have been 26,797.</t>
  </si>
  <si>
    <t xml:space="preserve">According to Scottish government, there are less than five confirmed cases in Golden Jubilee National Hospital. However, the daily sum would be greater than 13,627 patients who have positive tests mentioned in the website. Hence, the number for Golden Jubilee National Hospital is zero in the data. </t>
  </si>
  <si>
    <t>2020-05-10 version 1.0.5</t>
  </si>
  <si>
    <t>2020-05-11 version 1.0.5</t>
  </si>
  <si>
    <t xml:space="preserve">	•	Data updated to 2020-05-11</t>
  </si>
  <si>
    <t>2020-05-12 version 1.0.5</t>
  </si>
  <si>
    <t xml:space="preserve">	•	Data updated to 2020-05-12</t>
  </si>
  <si>
    <t>According to Public Health Wales, the daily number of confirmed cases in Betsi Cadwaldr University Health Board is 20. Hence, the total confirmed cases in that Health Board yesterday was 1,757 instead of 1,755. The daily number of confirmed cases in Cwm Taf Morgannwg University Health Board is 31. Hence, the total confirmed cases in that Health Board yesterday was 2,039 instead of 2,038.</t>
  </si>
  <si>
    <t>According to Public Health England, the daily total for tests is 83 less than the difference between today’s and yesterday’s cumulative totals. This is due to historic data revisions to pillar 1. As of 5pm on 11 May, of those tested positive for coronavirus in the UK, 32,692 have died. This new figure includes deaths in all settings, not just in hospitals. The equivalent figure under the old measure would have been 27,171.</t>
  </si>
  <si>
    <t>RP7</t>
  </si>
  <si>
    <t>LINCOLNSHIRE PARTNERSHIP NHS FOUNDATION TRUST</t>
  </si>
  <si>
    <t>According to Public Health England, as of 5pm on 12 May, of those tested positive for coronavirus in the UK, 33,186 have died. This new figure includes deaths in all settings, not just in hospitals. The equivalent figure under the old measure would have been 27,496.</t>
  </si>
  <si>
    <t>2020-05-13 version 1.0.5</t>
  </si>
  <si>
    <t xml:space="preserve">	•	Data updated to 2020-05-13</t>
  </si>
  <si>
    <t>2020-05-14 version 1.0.5</t>
  </si>
  <si>
    <t xml:space="preserve">	•	Data updated to 2020-05-14</t>
  </si>
  <si>
    <t>AXG01</t>
  </si>
  <si>
    <t>AXG02</t>
  </si>
  <si>
    <t>WILTSHIRE HEALTH &amp; CARE - SAVERNAKE COMMUNITY HOSPITAL</t>
  </si>
  <si>
    <t xml:space="preserve">According to Scottish government, there are less than five confirmed cases in Golden Jubilee National Hospital. However, the daily sum would be greater than 14,260 patients who have positive tests mentioned in the website. Hence, the number for Golden Jubilee National Hospital is zero in the data. </t>
  </si>
  <si>
    <t xml:space="preserve">According to Scottish government, there are less than five confirmed cases in Golden Jubilee National Hospital. However, the daily sum would be greater than 13,763 patients who have positive tests mentioned in the website. Hence, the number for Golden Jubilee National Hospital is zero in the data. </t>
  </si>
  <si>
    <t xml:space="preserve">According to Scottish government, there are less than five confirmed cases in Golden Jubilee National Hospital. However, the daily sum would be greater than 13,929 patients who have positive tests mentioned in the website. Hence, the number for Golden Jubilee National Hospital is zero in the data. </t>
  </si>
  <si>
    <t xml:space="preserve">According to Scottish government, there are less than five confirmed cases in Golden Jubilee National Hospital. However, the daily sum would be greater than 14,117 patients who have positive tests mentioned in the website. Hence, the number for Golden Jubilee National Hospital is zero in the data. </t>
  </si>
  <si>
    <t>According to Public Health England, the daily total for tests is 13 lower than the difference between today’s and yesterday’s cumulative totals. This is due to historic data revisions for pillar 1. Cumulative tests now include 6,426 pillar 4 tests dispatched to individuals from Ipsos (on behalf of Imperial). Previously, 5,000 of these were sent by HM government on behalf of DHSC to Imperial and counted at the time of dispatch. 4,922 of these tests were dispatched to individuals yesterday, of which 3,496 were already counted in the original 5,000 dispatch, so the daily total only includes the additional 1,426 tests.</t>
  </si>
  <si>
    <t>According to Public Health England, the daily total for tests is 992 higher than the difference between today’s and yesterday’s cumulative totals. This is due to historic data revisions across pillars 1 and 4: (1) pillar 1 daily total is 694 lower than the difference in cumulative totals, (2) pillar 4 daily total is 1,686 higher than the difference in cumulative totals. As of 5pm on 13 May, of those tested positive for coronavirus in the UK, 33,614 have died. This new figure includes deaths in all settings, not just in hospitals. The equivalent figure under the old measure would have been 27,776. As of 5pm on 14 May, of those tested positive for coronavirus in the UK, 33,998 have died. This new figure includes deaths in all settings, not just in hospitals. The equivalent figure under the old measure would have been 28,010.</t>
  </si>
  <si>
    <t>2020-05-15 version 1.0.5</t>
  </si>
  <si>
    <t xml:space="preserve">	•	Data updated to 2020-05-15</t>
  </si>
  <si>
    <t xml:space="preserve">According to Scottish government, there are less than five confirmed cases in Golden Jubilee National Hospital. However, the daily sum would be greater than 14,447 patients who have positive tests mentioned in the website. Hence, the number for Golden Jubilee National Hospital is zero in the data. </t>
  </si>
  <si>
    <t>According to Public Health Wales, the daily number of confirmed cases in Unknown is 1. Hence, the total confirmed cases in that category yesterday was 90 instead of 91.</t>
  </si>
  <si>
    <t>According to Public Health England, the daily totals for tests, people tested and positive cases is 1 higher than the difference between today’s and yesterday’s cumulative totals. This is due to historic data revisions to Pillar 1. As of 5pm on 15 May, of those tested positive for coronavirus in the UK, 34,466 have died. This new figure includes deaths in all settings, not just in hospitals. The equivalent figure under the old measure would have been 28,270.</t>
  </si>
  <si>
    <t>2020-05-16 version 1.0.5</t>
  </si>
  <si>
    <t xml:space="preserve">	•	Data updated to 2020-05-16</t>
  </si>
  <si>
    <t>2020-05-17 version 1.0.5</t>
  </si>
  <si>
    <t xml:space="preserve">	•	Data updated to 2020-05-17</t>
  </si>
  <si>
    <t xml:space="preserve">According to Scottish government, there are less than five confirmed cases in Golden Jubilee National Hospital. However, the daily sum would be greater than 14,537 patients who have positive tests mentioned in the website. Hence, the number for Golden Jubilee National Hospital is zero in the data. </t>
  </si>
  <si>
    <t>According to Public Health England, the daily totals for tests, due to corrections made to the data following the press conference, the figure for people tested is 5,056 higher than the figure announced at the press conference, and the figure for positive cases is 392 higher than the figure announced at the conference. Due to technical issues, Northern Ireland have been unable to process any testing data for pillar 1 today. Today’s daily totals therefore reflect pillar 1 data for Great Britain only, excluding Northern Ireland. Historic Northern Ireland data is still included in cumulative totals. Data for pillars 2 and 4 continue to cover the whole of the UK. NHS England’s covid patient notification system was not fully operational for a period of time on Friday evening into Saturday morning, which may have impacted on the number of deaths reported. This system is 1 of 3 data feeds that are used to produce the all-settings England deaths figure within the UK total. As of 5pm on 16 May, of those tested positive for coronavirus in the UK, 34,636 have died. This new figure includes deaths in all settings, not just in hospitals. The equivalent figure under the old measure would have been 28,417.</t>
  </si>
  <si>
    <t>According to Health NI, due to a server failure, today’s Covid-19 dashboard update will be delayed. We are working with IT colleagues to resolve the issues as soon as possible.</t>
  </si>
  <si>
    <t xml:space="preserve">According to Scottish government, there are less than five confirmed cases in Golden Jubilee National Hospital. However, the daily sum would be greater than 14,594 patients who have positive tests mentioned in the website. Hence, the number for Golden Jubilee National Hospital is zero in the data. </t>
  </si>
  <si>
    <t>According to Public Health Wales, the daily number of confirmed cases in Unknown is 0. Hence, the total confirmed cases in that category yesterday was 92 instead of 93.</t>
  </si>
  <si>
    <t>According to Public Health England, due to technical issues, yesterday Northern Ireland were unable to process any testing data for pillar 1. Today, this data has been added into the cumulative totals for tests, people tested and positive cases. Therefore, the daily totals will be lower than the difference between today’s and yesterday’s cumulative figures: (1) daily tests are 1,269 lower than the difference between today’s and yesterday’s cumulative total, (2) daily people tested is 930 lower than the difference between today’s and yesterday’s cumulative total, (3) daily positive cases is 27 lower than the difference between today’s and yesterday’s cumulative. This difference is also impacted by the removal of a quality control sample from Wales data. Hence, the total confirmed cases yesterday was 1,819,642 instead of 1,818,712. The total positive cases yesterday was 243,722 instead of 243,695. As of 5pm on 17 May, of those tested positive for coronavirus in the UK, 34,796 have died. This new figure includes deaths in all settings, not just in hospitals. The equivalent figure under the old measure would have been 28,555.</t>
  </si>
  <si>
    <t>2020-05-18 version 1.0.5</t>
  </si>
  <si>
    <t>• Data updated to 2020-05-18
• Timeline slider of Health NI Dashboard added</t>
  </si>
  <si>
    <t>This website provides the COVID-19 situation in UK from 7 March 2020. It is the first day Public Health England provided accurate information related to confirmed cases in each Upper Tier Local Authority. Department of Health provides data of HSC Trust Labs until yesterday. Hence the last day in the timeline slider is yesterday instead of today.</t>
  </si>
  <si>
    <t xml:space="preserve">According to Scottish government, there are less than five confirmed cases in Golden Jubilee National Hospital. However, the daily sum would be greater than 14,655 patients who have positive tests mentioned in the website. Hence, the number for Golden Jubilee National Hospital is zero in the data. </t>
  </si>
  <si>
    <t>R0A90</t>
  </si>
  <si>
    <t>NHS NIGHTINGALE HOSPITAL NORTH WEST</t>
  </si>
  <si>
    <t>2020-05-19 version 1.0.5</t>
  </si>
  <si>
    <t xml:space="preserve">	•	Data updated to 2020-05-19</t>
  </si>
  <si>
    <t>According to Public Health England, today’s data has been affected by a technical issue with data collection systems, in particular: (1) data for the number of people tested is unavailable for pillar 1 – daily and cumulative figures are therefore not reported today. We expect to resume reporting tomorrow, (2) the number of daily positive cases is likely to be a small overestimate – any overestimate will be revised in future published figures. The daily total for tests is 52 lower than the difference between today’s and yesterday’s cumulative totals. This is due to a revision of historical pillar 1 data. As of 5pm on 18 May, of those tested positive for coronavirus in the UK, 35,341 have died. This new figure includes deaths in all settings not just in hospitals. The equivalent figure under the old measure would have been 28,754.</t>
  </si>
  <si>
    <t xml:space="preserve">According to Scottish government, there are less than five confirmed cases in Golden Jubilee National Hospital. However, the daily sum would be greater than 14,751 patients who have positive tests mentioned in the website. Hence, the number for Golden Jubilee National Hospital is zero in the data. </t>
  </si>
  <si>
    <t>According to Public Health England, (Pillar 1) The daily number of tests is 5,149 higher than the difference between today’s and yesterday’s cumulative totals. This is due to a revision of historical data and a transfer of cases from pillar 1 to pillar 2. The daily number of people tested is 13,955 lower than the difference between today’s and yesterday’s cumulative totals due to the inclusion of yesterday’s people tested data in the cumulative total following technical issues, and a transfer of cases from pillar 1 to pillar 2. The daily number of positive cases is 392 higher than the difference between today’s and yesterday’s cumulative totals due to a transfer of cases from pillar 1 to pillar 2. (Pillar 2) The daily number of tests is 17,517 lower, people tested is 3,132 higher, lab confirmed cases is 2,605 higher, and in-person tests is 17,517 lower than the difference between today’s and yesterday’s cumulative totals. This is due to a transfer of cases from pillar 1 to pillar 2 and revisions to historical data due to further information being made available to support data processing. (Pillar 4) The total number of tests is 91 lower than the difference between today’s and yesterday’s cumulative totals due to historic revisions to tests reported. This is due to a revision of historical data. As of 5pm on 19 May, of those tested positive for coronavirus in the UK, 35,704 have died. This new figure includes deaths in all settings, not just in hospitals. The equivalent figure under the old measure would have been 28,970. Note the daily positive cases do not match with the difference between the total positives yesterday and today.</t>
  </si>
  <si>
    <t>NNF94</t>
  </si>
  <si>
    <t>CITY HEALTH CARE PARTNERSHIP CIC - EAST RIDING COMMUNITY HOSPITAL</t>
  </si>
  <si>
    <t>2020-05-20 version 1.0.5</t>
  </si>
  <si>
    <t xml:space="preserve">	•	Data updated to 2020-05-20</t>
  </si>
  <si>
    <t>2020-05-21 version 1.0.5</t>
  </si>
  <si>
    <t xml:space="preserve">	•	Data updated to 2020-05-21</t>
  </si>
  <si>
    <t xml:space="preserve">According to Scottish government, there are less than five confirmed cases in Golden Jubilee National Hospital. However, the daily sum would be greater than 14,856 patients who have positive tests mentioned in the website. Hence, the number for Golden Jubilee National Hospital is zero in the data. </t>
  </si>
  <si>
    <t>According to Public Health England, the daily total for tests is 1 higher than the difference between today and yesterday’s cumulative totals. This is due to a historical revision of Pillar 1 data for England. As of 5pm on 20 May, of those tested positive for coronavirus in the UK, 36,042 have died. This new figure includes deaths in all settings, not just in hospitals. The equivalent figure under the old measure would have been 29,221.</t>
  </si>
  <si>
    <t xml:space="preserve">According to Scottish government, there are less than five confirmed cases in Golden Jubilee National Hospital. However, the daily sum would be greater than 14,969 patients who have positive tests mentioned in the website. Hence, the number for Golden Jubilee National Hospital is zero in the data. </t>
  </si>
  <si>
    <t>According to Public Health England, the daily total for tests is 858 lower than the difference between today’s and yesterday’s cumulative totals. This is due to historical data revisions of pillar 1 and pillar 4. As of 5pm on 21 May, of those tested positive for coronavirus in the UK, 36,393 have died. This new figure includes deaths in all settings, not just in hospitals. The equivalent figure under the old measure would have been 29,393.</t>
  </si>
  <si>
    <t>2020-05-22 version 1.0.5</t>
  </si>
  <si>
    <t xml:space="preserve">	•	Data updated to 2020-05-22</t>
  </si>
  <si>
    <t>2020-05-23 version 1.0.5</t>
  </si>
  <si>
    <t xml:space="preserve">	•	Data updated to 2020-05-23</t>
  </si>
  <si>
    <t>According to Scottish government, no data for Golden Jubilee as number of cases are reported by health board.</t>
  </si>
  <si>
    <t>2020-05-24 version 1.0.5</t>
  </si>
  <si>
    <t xml:space="preserve">	•	Data updated to 2020-05-24</t>
  </si>
  <si>
    <t xml:space="preserve">According to Public Health England, due to technical difficulties with data collection we cannot provide people tested figures today. The daily total for tests is 1 lower than the difference between today’s and yesterday’s cumulative totals. This is due to historical data revision of Pillar 1. As of 5pm on 22 May, of those tested positive for coronavirus in the UK, 36,675 have sadly died. This new figure includes deaths in all settings not just in hospitals. The equivalent figure under the old measure would have been 29,583. </t>
  </si>
  <si>
    <t>According to Public Health England, due to technical difficulties with pillar 2 data collection we cannot provide people tested figures today. There may be a small percentage of cases (around 2%) where the same person has had more than 1 positive test result for coronavirus. The government will correct any figures if they have subsequently been found to have an error. The daily total for tests is 3 higher than the difference between today and yesterday’s cumulative totals. This is due to a revision of historical data for pillar 1. The daily total for cases is 4 higher than the difference between today and yesterday’s cumulative totals. This is due to a revision of historical data for pillar 2. The daily count under the new deaths measure (deaths in all settings) is 53 lower than the old measure (deaths in hospital). This is because some hospital deaths in the hospital-only data will include individuals who have already been included in the composite all settings count. Individual deaths that have already been reported in the all settings figures on previous days are not counted again. As of 5pm on 23 May, of those tested positive for coronavirus in the UK, 36,793 have died. This new figure includes deaths in all settings, not just in hospitals. The equivalent figure under the old measure would have been 29,754. The total positive cases yesterday should be 257,150 instead of 257,154.</t>
  </si>
  <si>
    <t>2020-05-25 version 1.0.5</t>
  </si>
  <si>
    <t xml:space="preserve">	•	Data updated to 2020-05-25</t>
  </si>
  <si>
    <t>According to Public Health Wales, the daily number of confirmed cases in Betsi Cadwaldr University Health Board is 58. Hence, the total confirmed cases in that category yesterday was 2,452 instead of 2,451. The daily number of confirmed cases in Unknown is 0. Hence, the total confirmed cases in that category yesterday was 106 instead of 107.</t>
  </si>
  <si>
    <t>According to Public Health England, due to technical difficulties with pillar 2 data collection we cannot provide people tested figures today. There may be a small percentage of cases (around 2%) where the same person has had more than 1 positive test result for coronavirus. The government will correct any figures if they have subsequently been found to have an error. The daily totals for tests and positive cases will be an undercount because one laboratory has been unable to report their data due to technical issues. We will revise future figures in line with any necessary correction. Figures for deaths reported today may represent a small undercount as the electronic data system used to collect NHS data was unavailable for part of Sunday. Access to the system was kept open to 7pm rather than the usual 5pm to allow late reporting, but figures may represent a small undercount. Occasionally, electronic data collection systems can experience technical issues, such as downtime and provider connectivity issues. This can impact daily figures, usually resulting in a lower daily count. The missing data is then included in the figures on a subsequent day. The daily total for tests is 3 lower than the difference between today’s and yesterday’s cumulative totals. This is due to a revision of historical data for pillar 1. As of 5pm on 24 May, of those tested positive for coronavirus in the UK, 36,914 have died. This new figure includes deaths in all settings, not just in hospitals. The equivalent figure under the old measure would have been 29,830.</t>
  </si>
  <si>
    <t>According to Public Health England, due to technical difficulties with pillar 2 data collection we cannot provide people tested figures today. There may be a small percentage of cases (around 2%) where the same person has had more than 1 positive test result for coronavirus. The government will correct any figures if they have subsequently been found to have an error. The number of daily tests completed is 38,682 lower, lab confirmed cases is 2,039 lower, and in-person tests is 36,227 lower than the difference between today’s and yesterday’s cumulative totals. This is due to the integration of the Cambridge laboratory into Pillar 2’s Management Information, which began operating on 11 May, reporting of Milton Keynes lab testing activity from the 24 May, which was not reported yesterday under Pillar 2 due to IT issues, and other revisions to historical data across all Pillars due to further information being made available to support data processing. Pillar 4 now includes 2,000 tests dispatched by UK Biobank as part of their seroprevalence survey. As these tests are reported weekly on a fixed period of time, the 2,000 tests are included in the daily and cumulative total. Due to issues with the electronic data system used to collect NHS data on deaths the system was held open until 7pm on 24 May. Therefore, today’s figures are reporting deaths between 7pm 24 May and 5pm 25 May. We will go back to the usual 5pm to 5pm reporting from tomorrow. The daily count for deaths in all settings is 1 lower than the hospital deaths because some hospital deaths in the hospital-only data will include individuals who have already been included in the composite count. Individual deaths have already been reported in the deaths in all settings series on previous days. The total positive yesterday should be 263,223 instead of 261,184. As of 5pm on 25 May, of those tested positive for coronavirus in the UK, 37,048 have died. This new figure includes deaths in all settings, not just in hospitals. The equivalent figure under the old measure would have been 29,965.</t>
  </si>
  <si>
    <t>2020-05-26 version 1.0.5</t>
  </si>
  <si>
    <t xml:space="preserve">	•	Data updated to 2020-05-26</t>
  </si>
  <si>
    <t>According to Public Health Wales, the daily number of confirmed cases in Aneurin Bevan University Health Board is 8. Hence, the total confirmed cases in that category yesterday was 2,514 instead of 2,513. The daily number of confirmed cases in Cardiff and Vale University Health Board is 14. Hence, the total confirmed cases in that category yesterday was 2,640 instead of 2,639. The daily number of confirmed cases in Unknown is 1. Hence, the total confirmed cases in that category yesterday was 104 instead of 106.</t>
  </si>
  <si>
    <t>According to Public Health England, due to technical difficulties with pillar 2 data collection, we cannot provide people tested figures today. There are a small percentage of cases under pillar 2 of our testing programme where a person has had multiple tests or tested positive more than once for coronavirus. We are ensuring that the way these people are counted in a rolling cumulative total is consistent with pillar 1. This doesn’t affect any test results, testing in general or the number of tests conducted each day. The number of daily tests is 182 lower than the difference between today’s and yesterday’s cumulative totals due to historic data revisions for pillars 1 and 4. The daily people tested figure for pillar 1 is higher than usual because it includes some backlog testing activity from the bank holiday weekend. Our usual approach is to include historic revisions in the cumulative total only, but it was not possible to separate this out from the daily figure in this instance. Pillar 2 daily and cumulative test figures include 20,600 home test kits that were dispatched as part of the Oxford Vaccine Trial. As of 5pm on 26 May, of those tested positive for coronavirus in the UK, 37,460 have died. This new figure includes deaths in all settings, not just in hospitals. The equivalent figure under the old measure would have been 30,177.</t>
  </si>
  <si>
    <t>NQA64</t>
  </si>
  <si>
    <t>2020-05-27 version 1.0.5</t>
  </si>
  <si>
    <t xml:space="preserve">	•	Data updated to 2020-05-27</t>
  </si>
  <si>
    <t>According to Public Health England, reporting on the number of people tested has been temporarily paused to ensure consistent reporting across all pillars. The number of daily tests is 2 lower than the difference between today’s and yesterday’s cumulative totals due to historic data revisions for pillar 4. As of 5pm on 27 May, of those tested positive for coronavirus in the UK, 37,837 have died. This new figure includes deaths in all settings, not just in hospitals. The equivalent figure under the old measure would have been 30,391.</t>
  </si>
  <si>
    <t>2020-05-28 version 1.0.5</t>
  </si>
  <si>
    <t xml:space="preserve">	•	Data updated to 2020-05-28</t>
  </si>
  <si>
    <t>According to Department of Health, Local Government Districts assigned 'Not Known' refer to individuals with insufficient address and postcode details.</t>
  </si>
  <si>
    <t>According to Public Health Wales, the daily number of confirmed cases in Swansea Bay University Health Board is 4. Hence, the total confirmed cases in that category yesterday was 1,862 instead of 1,861. The daily number of confirmed cases in Unknown is 14. Hence, the total confirmed cases in that category yesterday was 104 instead of 105.</t>
  </si>
  <si>
    <t>2020-05-29 version 1.0.5</t>
  </si>
  <si>
    <t xml:space="preserve">	•	Data updated to 2020-05-29</t>
  </si>
  <si>
    <t>According to Public Health England, the daily number of lab-confirmed UK cases today is 2,445. Hence, the total number of lab-confirmed UK cases should be 270,381 instead of 271,222.</t>
  </si>
  <si>
    <t>2020-05-30 version 1.0.5</t>
  </si>
  <si>
    <t xml:space="preserve">	•	Data updated to 2020-05-30</t>
  </si>
  <si>
    <t>2020-05-31 version 1.0.5</t>
  </si>
  <si>
    <t xml:space="preserve">	•	Data updated to 2020-05-31</t>
  </si>
  <si>
    <t>Not Known</t>
  </si>
  <si>
    <t>According to Public Health England, reporting on the number of people tested has been temporarily paused to ensure consistent reporting across all pillars. This is due to a small percentage of cases where the same person has had more than one test or tested positive more than once for COVID-19 in Pillar 2. Corrections will be made to any figures if they have subsequently been found to have an error. The number of tests is 1,395 higher than the difference between today and yesterday’s cumulative totals. This is due to revisions to historical data in Pillar 1 (adding 3 tests) and Pillar 2 (removing 1,398 tests) due to further information being made available to support data processing. The number of in-person tests is 5,005 higher and delivery 3,607 lower than the difference between today and yesterday’s cumulative totals. This is due to revisions to historical data in Pillar 2 due to further information being made available to support data processing. The daily count for deaths in all settings is 6 lower than the daily count for deaths in hospital. This is because the hospital-only count will include some deaths that have already been included in the composite all-settings count on a previous day. From 1st June we will stop publishing a separate count of deaths in hospital as our daily count now provides a count of deaths in all settings. NHS England continue to publish deaths in hospital, for England, on their website. As of 5pm on 30 May, of those tested positive for coronavirus in the UK, 38,489 have sadly died. This new figure includes deaths in all settings not just in hospitals. The equivalent figure under the old measure would have been 30,861.</t>
  </si>
  <si>
    <t>2020-06-01 version 1.0.5</t>
  </si>
  <si>
    <t xml:space="preserve">	•	Data updated to 2020-06-01</t>
  </si>
  <si>
    <t>According to Public Health England, the daily number of COVID-19 associated UK Deaths is 111. Hence, the total number of COVID-19 associated UK Deaths should be 38,934 instead of 38,489.</t>
  </si>
  <si>
    <t>On 1 June 2020, according to Public Health England, all the deaths data shown on this website are deaths of people who have had a positive test result confirmed by a Public Health or NHS laboratory. They also include, for England, deaths of people who have had a positive test result confirmed by testing by commercial partners. The data do not include deaths of people who had COVID-19 but had not been tested, people who were tested positive only via a non-NHS or Public Health laboratory, or people who had been tested negative and subsequently caught the virus and died. Deaths of people who have tested positively for COVID-19 could in some cases be due to a different cause. There are separate reporting processes for England, Scotland, Wales and Northern Ireland. DHSC combines these 4 counts to give the overall UK daily and total (cumulative) counts. DHSC submits the counts to PHE to display on this website. The 4 figures are not all taken from the same cut-off time: England and Wales counts are as at 5pm on the day before publication; Scotland counts are as at 9am on the day before publication; Northern Ireland counts are as at 9:15am on the day before publication. Details of the processes for counting deaths in the devolved administrations are available on their websites. Links are provided in the 'Total and daily UK cases' section on this page (PHE UK). For more information, please visit PHE UK (https://coronavirus.data.gov.uk/about#covid-19-associated-deaths).</t>
  </si>
  <si>
    <t>COVID-19 Associated Deaths</t>
  </si>
  <si>
    <t>According to Public Health England, reporting on the number of people tested has been temporarily paused to ensure consistent reporting across all pillars. This is due to a small percentage of cases where the same person has had more than one test or tested positive more than once for coronavirus in pillar 2. Corrections will be made to any figures if they have subsequently been found to have an error. The daily total for tests is 4,837 higher than the difference between today’s and yesterday’s cumulative totals. This is due to revisions to historical data for pillar 1 (removing 41 tests) and pillar 2 (removing 4,796 tests). The daily total for pillar 2 in-person tests is 5,374 higher, and for delivery routes is 578 lower than the difference between today’s and yesterday’s cumulative totals. This is due to revisions to historical pillar 2 data following further information being made available to support data processing. The daily total for cases is 40 lower than the difference between today’s and yesterday’s cumulative totals. This is due to a revision of historical data for pillar 1 in Scotland. As of 5pm on 1 June, of those tested positive for coronavirus in the UK, 39,369 have died. This new figure includes deaths in all settings, not just in hospitals. The equivalent figure under the old measure would have been 31,136. The daily positive today is 1,613, hence the total positive yesterday should be 276,372 instead of 276,332.</t>
  </si>
  <si>
    <t>2020-06-02 version 1.0.5</t>
  </si>
  <si>
    <t xml:space="preserve">	•	Data updated to 2020-06-02</t>
  </si>
  <si>
    <t>2020-06-03 version 1.0.5</t>
  </si>
  <si>
    <t xml:space="preserve">	•	Data updated to 2020-06-03</t>
  </si>
  <si>
    <t>According to Public Health England, reporting on the number of people tested has been temporarily paused to ensure consistent reporting across all pillars. This is due to a small percentage of cases where the same person has had more than one test or tested positive more than once for coronavirus in pillar 2. Corrections will be made to any figures if they have subsequently been found to have an error. The daily total for tests is 756 higher than the difference between today and yesterday’s cumulative totals. This is due to revisions to historical data to: (1) add 387 tests to the pillar 1 total, (2) remove 1,314 tests from the pillar 2 total, (3) add 243 tests to the pillar 3 total, (4) remove 72 tests from the pillar 4 total. The daily total for pillar 2 in-person tests is 1,491 higher, and for delivery routes is 177 lower, than the difference between today and yesterday’s cumulative totals. This is due to revisions to historical pillar 2 data following further information being made available to support data processing. As of 5pm on 2 June, of those tested positive for coronavirus in the UK, across all settings, 39,728 have died.</t>
  </si>
  <si>
    <t>2020-06-04 version 1.0.5</t>
  </si>
  <si>
    <t xml:space="preserve">	•	Data updated to 2020-06-04</t>
  </si>
  <si>
    <t>NTV0S</t>
  </si>
  <si>
    <t>Central Surrey Health - WALTON COMMUNITY HOSPITAL</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</si>
  <si>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129 tests added to the pillar 1 cumulative total, (2) 422 tests added to the pillar 2 cumulative total, (3) 1,262 tests removed from the pillar 3 cumulative total. The daily tests reported today have been added to this revised total rather than the total reported yesterday, so the total today is 711 higher than if you added the daily tests to yesterday’s total. For pillar 2, the total number of in-person tests today is 1,368 higher than if you added the daily tests to yesterday’s total, and the total for delivery tests is 1,790 lower. As of 5pm on 3 June, of those tested positive for coronavirus in the UK, across all settings, 39,904 have died.</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</si>
  <si>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325 tests added to the pillar 2 cumulative total, (2) 1,156 tests added to the pillar 3 cumulative total. The daily tests reported today have been added to this revised total rather than the total reported yesterday, so the total today is 1,481 higher than if you added the daily tests to yesterday’s total. For pillar 2, the total number of in-person tests today is 479 higher than if you added the daily tests to yesterday’s total, and the total for delivery tests is 804 lower. As of 5pm on 4 June, of those tested positive for coronavirus in the UK, across all settings, 40,261 have died.</t>
  </si>
  <si>
    <t>2020-06-05 version 1.0.5</t>
  </si>
  <si>
    <t xml:space="preserve">	•	Data updated to 2020-06-05</t>
  </si>
  <si>
    <t>2020-06-06 version 1.0.5</t>
  </si>
  <si>
    <t xml:space="preserve">	•	Data updated to 2020-06-06</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</si>
  <si>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970 tests added to the pillar 1 cumulative total, (2) 4,895 tests added to the pillar 2 cumulative total, (3) 383 tests added to the pillar 3 cumulative total. The daily tests reported today have been added to this revised total rather than the total reported yesterday, so the cumulative total today is 6,248 higher than if you added the daily tests to yesterday’s total. For pillar 2, the number of in-person tests today is 428 higher than if you added the daily tests to yesterday’s total, and the daily total for delivery tests is 5,323 lower. As of 5pm on 5 June, of those tested positive for coronavirus in the UK, across all settings, 40,465 have died.</t>
  </si>
  <si>
    <t>2020-06-07 version 1.0.5</t>
  </si>
  <si>
    <t xml:space="preserve">	•	Data updated to 2020-06-07</t>
  </si>
  <si>
    <t>Deaths of health and social care workers related to COVID-19</t>
  </si>
  <si>
    <t>According to Scottish government, as at 2 June, we have been notified by Health Boards or the Care Inspectorate of 7 deaths of healthcare workers and 11 deaths of social care workers, related to COVID-19. We are not able to confirm how many of these staff contracted COVID-19 through their work. We update this information every Wednesday.</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</si>
  <si>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In addition, today’s pillar 1 data has been affected by a technical issue with data collection systems. Therefore, pillar 1 data for the number of people tested is unavailable and not reported today. The total number of tests has been revised since yesterday’s total after the following changes to the historical data: (1) 452 tests added to the pillar 1 cumulative total, (2) 234 tests removed from the pillar 2 cumulative total, (3) 20 tests added to the pillar 3 cumulative total. The daily tests reported today have been added to this revised total rather than the total reported yesterday, so the cumulative total today is 238 higher than if you added the daily tests to yesterday’s total. For pillar 2, the number of in-person tests today is 234 higher than if you added the daily tests to yesterday’s total. As of 5pm on 6 June, of those tested positive for coronavirus in the UK, across all settings, 40,542 have died.</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</si>
  <si>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110 tests added to the pillar 1 cumulative total, (2) 9,527 tests added to the pillar 2 cumulative total, (3) 913 tests added to the pillar 3 cumulative total, (4) 1,770 tests added to the pillar 4 cumulative total. The daily tests reported today have been added to this revised total rather than the total reported yesterday, so the cumulative total today is 12,320 higher than if you added the daily tests to yesterday’s total. For pillar 2, the number of in-person tests today is 622 higher than if you added the daily tests to yesterday’s total, and the number of delivery route tests is 10,149 lower. As of 5pm on 7 June, of those tested positive for coronavirus in the UK, across all settings, 40,597 have died.</t>
  </si>
  <si>
    <t>NQA31</t>
  </si>
  <si>
    <t>E8770</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</si>
  <si>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35,271 tests added to the pillar 2 cumulative total, (2) 729 tests added to the pillar 3 cumulative total. The daily tests reported today have been added to this revised total rather than the total reported yesterday, so the cumulative total today is 36,000 higher than if you added the daily tests to yesterday’s total. For pillar 2, the cumulative number of in-person tests today is 34,789 higher than if you added the daily tests to yesterday’s total, and the number of delivery route tests is 482 higher. The total number of positive cases has been revised since yesterday’s total due to changes to historic data. The daily positive cases reported today have been added to this revised total rather than the total reported yesterday, so the total today is 354 higher than if you added the daily positive cases to yesterday’s total. As of 5pm on 8 June, of those tested positive for coronavirus in the UK, across all settings, 40,883 have died. The daily positive today is 1,387. Hence the total positive yesterday should be 287,753 instead of 287,399.</t>
  </si>
  <si>
    <t>2020-06-08 version 1.0.5</t>
  </si>
  <si>
    <t>2020-06-09 version 1.0.5</t>
  </si>
  <si>
    <t xml:space="preserve">	•	Data updated to 2020-06-08</t>
  </si>
  <si>
    <t xml:space="preserve">	•	Data updated to 2020-06-09</t>
  </si>
  <si>
    <t>2020-06-10 version 1.0.5</t>
  </si>
  <si>
    <t xml:space="preserve">	•	Data updated to 2020-06-10</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</si>
  <si>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1,478 tests added to the pillar 2 cumulative total, (2) 259 tests added to the pillar 3 cumulative total. The daily tests reported today have been added to this revised total rather than the total reported yesterday, so the cumulative total today is 1,737 higher than if you added the daily tests to yesterday’s total. For pillar 2, the cumulative number of in-person tests today is 148 lower than if you added the daily tests to yesterday’s total, and the number of delivery route tests is 1,626 higher. As of 5pm on 9 June, of those tested positive for coronavirus in the UK, across all settings, 41,128 have died.</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</si>
  <si>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75 tests added to the pillar 1 cumulative total, (2) 599 tests added to the pillar 2 cumulative total, (3) 498 tests added to the pillar 3 cumulative total. The daily tests reported today have been added to this revised total rather than the total reported yesterday, so the cumulative total today is 1,172 higher than if you added the daily tests to yesterday’s total. For pillar 2, the cumulative number of in-person tests today is 356 lower than if you added the daily tests to yesterday’s total, and the number of delivery route tests is 955 higher. As of 5pm on 10 June, of those tested positive for coronavirus in the UK, across all settings, 41,279 have died.</t>
  </si>
  <si>
    <t>2020-06-11 version 1.0.5</t>
  </si>
  <si>
    <t xml:space="preserve">	•	Data updated to 2020-06-11</t>
  </si>
  <si>
    <t>2020-06-12 version 1.0.5</t>
  </si>
  <si>
    <t xml:space="preserve">	•	Data updated to 2020-06-12</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</si>
  <si>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1,260 tests added to the pillar 1 cumulative total, (2) 1,142 tests removed from the pillar 2 cumulative total, (3) 541 tests added to the Pillar 3 cumulative total. The daily tests reported today have been added to this revised total rather than the total reported yesterday, so the cumulative total today is 659 higher than if you added the daily tests to yesterday’s total. For pillar 2, the cumulative number of in-person tests today is 1,772 lower than if you added the daily tests to yesterday’s total, and the number of delivery route tests is 630 higher. As of 5pm on 11 June, of those tested positive for coronavirus in the UK, across all settings, 41,481 have died.</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</si>
  <si>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805 tests added to the pillar 1 cumulative total, (2) 211 tests removed from the pillar 2 cumulative total, (3) 575 tests added to the Pillar 3 cumulative total. The daily tests reported today have been added to this revised total rather than the total reported yesterday, so the cumulative total today is 1,169 higher than if you added the daily tests to yesterday’s total. For pillar 2, the cumulative number of in-person tests today is 753 lower than if you added the daily tests to yesterday’s total, and the number of delivery route tests is 542 higher. As of 5pm on 12 June, of those tested positive for coronavirus in the UK, across all settings, 41,662 have sadly died.</t>
  </si>
  <si>
    <t>8CM63</t>
  </si>
  <si>
    <t>Oldercare (Haslemere) Limited - ST MAGNUS HOSPITAL</t>
  </si>
  <si>
    <t>NMJ</t>
  </si>
  <si>
    <t>Cygnet Health Care Limited</t>
  </si>
  <si>
    <t>2020-06-13 version 1.0.5</t>
  </si>
  <si>
    <t xml:space="preserve">	•	Data updated to 2020-06-13</t>
  </si>
  <si>
    <t>2020-06-14 version 1.0.5</t>
  </si>
  <si>
    <t xml:space="preserve">	•	Data updated to 2020-06-14</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</si>
  <si>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855 tests added to the pillar 1 cumulative total, (2) 231 tests removed from the pillar 2 cumulative total, (3) 2,437 tests added to the pillar 3 cumulative total. The daily tests reported today have been added to this revised total rather than the total reported yesterday, so the cumulative total today is 3,061 higher than if you added the daily tests to yesterday’s total. For pillar 2, the cumulative number of in-person tests today is 231 lower than if you added the daily tests to yesterday’s total. As of 5pm on 13 June, of those who tested positive for coronavirus in the UK, across all settings, 41,698 have died.</t>
  </si>
  <si>
    <t>2020-06-15 version 1.0.5</t>
  </si>
  <si>
    <t xml:space="preserve">	•	Data updated to 2020-06-15</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</si>
  <si>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852 tests added to the pillar 1 cumulative total, (2) 204 tests removed from the pillar 2 cumulative total, (3) 68 tests added to the pillar 3 cumulative total. The daily tests reported today have been added to this revised total rather than the total reported yesterday, so the cumulative total today is 716 higher than if you added the daily tests to yesterday’s total. For pillar 2, the cumulative number of in-person tests today is 878 lower than if you added the daily tests to yesterday’s total, and the number of delivery route tests is 674 higher. The total number of people tested and positive cases in pillar 1 have been revised since yesterday’s total, after changes to historical data for Scotland to avoid counting people or cases more than once across pillars. The daily people tested and positive cases reported today have been added to these revised totals rather than the totals reported yesterday. The cumulative totals today are therefore 1,834 lower for people tested, and 88 lower for positive cases, than if you added the daily figures to yesterday’s totals. See further information. As of 5pm on 14 June, of those who tested positive for coronavirus in the UK, across all settings, 41,736 have died. The daily positive today is 1,056, so the total positive yesterday should be 295,801 instead of 295,889.</t>
  </si>
  <si>
    <t>2020-06-16 version 1.0.5</t>
  </si>
  <si>
    <t xml:space="preserve">	•	Data updated to 2020-06-16</t>
  </si>
  <si>
    <t>Positive cases</t>
  </si>
  <si>
    <t>According to Scottish government, starting from 15 June 2020, the daily and total number of positive cases are from NHS Scotland labs and UK Government Regional Testing Centre (RTCs).</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</si>
  <si>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201 tests added from the pillar 2 cumulative total, (2) 1,704 tests added to the pillar 3 cumulative total. The daily tests reported today have been added to this revised total rather than the total reported yesterday, so the cumulative total today is 1,905 higher than if you added the daily tests to yesterday’s total. For pillar 2, the cumulative number of in-person tests today is 160 higher than if you added the daily tests to yesterday’s total, and the number of delivery route tests is 361 lower. The total number of people tested in pillar 1 have been revised since yesterday’s total, after revisions to historical data for England. The daily people tested reported today have been added to this revised total rather than the total reported yesterday. The cumulative total today is therefore 8,841 higher than if you added the daily figure to yesterday’s total. As of 5pm on 15 June, of those who tested positive for coronavirus in the UK, across all settings, 41,969 have died.</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</si>
  <si>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77 tests added to the pillar 2 cumulative total, (2) 47 tests added to the pillar 3 cumulative total. The daily tests reported today have been added to this revised total rather than the total reported yesterday, so the cumulative total today is 124 higher than if you added the daily tests to yesterday’s total. For pillar 2, the cumulative number of in-person tests today is 196 lower than if you added the daily tests to yesterday’s total, and the cumulative number of delivery route tests is 273 higher. As of 5pm on 16 June, of those who tested positive for coronavirus in the UK, across all settings, 42,153 have died.</t>
  </si>
  <si>
    <t>2020-06-17 version 1.0.5</t>
  </si>
  <si>
    <t xml:space="preserve">	•	Data updated to 2020-06-17</t>
  </si>
  <si>
    <t>According to Scottish government, a breakdown by NHS Board is not yet available from UK Gov RTCs. This table will be updated on or before 18 June. Case numbers by NHS board up to 14 June are available to download on the Trends in daily data page. Case numbers are by board of residence (if postcode is not known, location of test is used); numbers of inpatients are by location of the hospital. A total of 210,959 people in Scotland have been tested through NHS Scotland labs and RTCs to date (of which 73,851 were first tested through the RTCs). Of these: (1) 192,929 were confirmed negative (of which 71,508 were first found negative from an RTC test), (2) 18,030 were positive (of which 2,343 were first found positive from an RTC test). No data for Golden Jubilee as number of cases are reported by health board.</t>
  </si>
  <si>
    <t>According to Public Health England, to ensure consistent reporting across all pillars, we’ve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885 tests removed from the pillar 2 cumulative total, (2) 1,948 tests added to the pillar 3 cumulative total. The daily tests reported today have been added to this revised total rather than the total reported yesterday, so the cumulative total today is 1,063 higher than if you added the daily tests to yesterday’s total. For pillar 2, the cumulative number of in-person tests today is 1,343 lower than if you added the daily tests to yesterday’s total, and the cumulative number of delivery route tests is 458 higher. As of 5pm on 17 June, of those who tested positive for coronavirus in the UK, across all settings, 42,288 have died.</t>
  </si>
  <si>
    <t>2020-06-18 version 1.0.5</t>
  </si>
  <si>
    <t xml:space="preserve">	•	Data updated to 2020-06-18</t>
  </si>
  <si>
    <t>RCU</t>
  </si>
  <si>
    <t>SHEFFIELD CHILDREN'S NHS FOUNDATION TRUST</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</si>
  <si>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3,870 tests added to the pillar 1 cumulative total, (2) 199 tests added to the pillar 2 cumulative total, (3) 110 tests removed from the pillar 3 cumulative total. The daily tests reported today have been added to this revised total rather than the total reported yesterday, so the cumulative total today is 3,959 higher than if you added the daily tests to yesterday’s total. For pillar 2, the cumulative number of in-person tests today is 387 lower than if you added the daily tests to yesterday’s total, and the cumulative number of delivery route tests is 586 higher. For pillar 1, the cumulative number of people tested today is 85 higher than if you added the daily people tested to yesterday’s total. As of 5pm on 18 June, of those who tested positive for coronavirus in the UK, across all settings, 42,461 have died.</t>
  </si>
  <si>
    <t>2020-06-19 version 1.0.5</t>
  </si>
  <si>
    <t xml:space="preserve">	•	Data updated to 2020-06-19</t>
  </si>
  <si>
    <t>According to Public Health England, to ensure consistent reporting across all pillars we have paused reporting the number of people tested due to an issue with the data for pillar 2. There are a small percentage of cases in pillar 2 where a person has been tested more than once or tested positive for coronavirus more than once. Any incorrect figures identified will be corrected. The total number of tests has been revised since yesterday’s total after the following changes to the historical data: (1) 332 tests removed from the pillar 2 cumulative total, (2) 469 tests added to the pillar 3 cumulative total, (3) 50,400 tests added to the pillar 4 cumulative total. The daily tests reported today have been added to this revised total rather than the total reported yesterday, so the cumulative total today is 50,537 higher than if you added the daily tests to yesterday’s total. Testing data for Wales is underreported today due to technical problems. As of 5pm on 19 June, of those who tested positive for coronavirus in the UK, across all settings, 42,589 have died.</t>
  </si>
  <si>
    <t>DE8</t>
  </si>
  <si>
    <t>Elysium Healthcare Limited</t>
  </si>
  <si>
    <t>2020-06-20 version 1.0.6</t>
  </si>
  <si>
    <t>• Data updated to 2020-06-20
• Graphs of 'Confirmed' and 'Logarithmic' in UK have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</si>
</sst>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 x14ac:knownFonts="1">
    <font>
      <sz val="12"/>
      <color theme="1"/>
      <name val="Calibri"/>
      <family val="2"/>
      <scheme val="minor"/>
    </font>
    <font>
      <sz val="12"/>
      <color rgb="FF333333"/>
      <name val="Helvetica Neue"/>
      <family val="2"/>
    </font>
    <font>
      <sz val="10"/>
      <name val="Verdana"/>
      <family val="2"/>
    </font>
    <font>
      <sz val="12"/>
      <color rgb="FF0B0C0C"/>
      <name val="Arial"/>
      <family val="2"/>
    </font>
  </fonts>
  <fills count="3">
    <fill>
      <patternFill patternType="none"/>
    </fill>
    <fill>
      <patternFill patternType="gray125"/>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6">
    <xf numFmtId="0" fontId="0" fillId="0" borderId="0" xfId="0"/>
    <xf numFmtId="14" fontId="0" fillId="0" borderId="0" xfId="0" applyNumberFormat="1"/>
    <xf numFmtId="164" fontId="0" fillId="0" borderId="0" xfId="0" applyNumberFormat="1"/>
    <xf numFmtId="0" fontId="0" fillId="0" borderId="0" xfId="0" applyAlignment="1">
      <alignment wrapText="1"/>
    </xf>
    <xf numFmtId="0" fontId="0" fillId="0" borderId="0" xfId="0" applyFont="1"/>
    <xf numFmtId="0" fontId="1" fillId="0" borderId="0" xfId="0" applyFont="1"/>
    <xf numFmtId="0" fontId="0" fillId="0" borderId="0" xfId="0" applyFont="1" applyAlignment="1">
      <alignment wrapText="1"/>
    </xf>
    <xf numFmtId="3" fontId="2" fillId="2" borderId="1" xfId="0" applyNumberFormat="1" applyFont="1" applyFill="1" applyBorder="1" applyAlignment="1">
      <alignment horizontal="right"/>
    </xf>
    <xf numFmtId="3" fontId="2" fillId="2" borderId="2" xfId="0" applyNumberFormat="1" applyFont="1" applyFill="1" applyBorder="1" applyAlignment="1">
      <alignment horizontal="right"/>
    </xf>
    <xf numFmtId="3" fontId="2" fillId="2" borderId="3" xfId="0" applyNumberFormat="1" applyFont="1" applyFill="1" applyBorder="1" applyAlignment="1">
      <alignment horizontal="right"/>
    </xf>
    <xf numFmtId="3" fontId="2" fillId="2" borderId="4" xfId="0" applyNumberFormat="1" applyFont="1" applyFill="1" applyBorder="1" applyAlignment="1">
      <alignment horizontal="left"/>
    </xf>
    <xf numFmtId="3" fontId="2" fillId="2" borderId="5" xfId="0" applyNumberFormat="1" applyFont="1" applyFill="1" applyBorder="1" applyAlignment="1">
      <alignment horizontal="left"/>
    </xf>
    <xf numFmtId="3" fontId="2" fillId="2" borderId="6" xfId="0" applyNumberFormat="1" applyFont="1" applyFill="1" applyBorder="1" applyAlignment="1">
      <alignment horizontal="left"/>
    </xf>
    <xf numFmtId="0" fontId="0" fillId="0" borderId="0" xfId="0" applyBorder="1"/>
    <xf numFmtId="14" fontId="0" fillId="0" borderId="0" xfId="0" applyNumberFormat="1" applyBorder="1"/>
    <xf numFmtId="3" fontId="0" fillId="0" borderId="0" xfId="0" applyNumberFormat="1"/>
    <xf numFmtId="0" fontId="0" fillId="0" borderId="0" xfId="0" applyFill="1" applyAlignment="1">
      <alignment wrapText="1"/>
    </xf>
    <xf numFmtId="3" fontId="2" fillId="2" borderId="8" xfId="0" applyNumberFormat="1" applyFont="1" applyFill="1" applyBorder="1" applyAlignment="1">
      <alignment horizontal="right"/>
    </xf>
    <xf numFmtId="0" fontId="3" fillId="0" borderId="0" xfId="0" applyFont="1"/>
    <xf numFmtId="3" fontId="2" fillId="2" borderId="9" xfId="0" applyNumberFormat="1" applyFont="1" applyFill="1" applyBorder="1" applyAlignment="1">
      <alignment horizontal="right"/>
    </xf>
    <xf numFmtId="3" fontId="2" fillId="2" borderId="7" xfId="0" applyNumberFormat="1" applyFont="1" applyFill="1" applyBorder="1" applyAlignment="1">
      <alignment horizontal="right"/>
    </xf>
    <xf numFmtId="3" fontId="2" fillId="2" borderId="10" xfId="0" applyNumberFormat="1" applyFont="1" applyFill="1" applyBorder="1" applyAlignment="1">
      <alignment horizontal="right"/>
    </xf>
    <xf numFmtId="0" fontId="2" fillId="2" borderId="11" xfId="0" applyFont="1" applyFill="1" applyBorder="1"/>
    <xf numFmtId="0" fontId="2" fillId="2" borderId="5" xfId="0" applyFont="1" applyFill="1" applyBorder="1"/>
    <xf numFmtId="0" fontId="2" fillId="2" borderId="12" xfId="0" applyFont="1" applyFill="1" applyBorder="1"/>
    <xf numFmtId="3" fontId="2" fillId="2" borderId="11" xfId="0" applyNumberFormat="1" applyFont="1" applyFill="1" applyBorder="1" applyAlignment="1">
      <alignment horizontal="right"/>
    </xf>
    <xf numFmtId="3" fontId="2" fillId="2" borderId="5" xfId="0" applyNumberFormat="1" applyFont="1" applyFill="1" applyBorder="1" applyAlignment="1">
      <alignment horizontal="right"/>
    </xf>
    <xf numFmtId="3" fontId="2" fillId="2" borderId="12" xfId="0" applyNumberFormat="1" applyFont="1" applyFill="1" applyBorder="1" applyAlignment="1">
      <alignment horizontal="right"/>
    </xf>
    <xf numFmtId="3" fontId="2" fillId="2" borderId="13" xfId="0" applyNumberFormat="1" applyFont="1" applyFill="1" applyBorder="1" applyAlignment="1">
      <alignment horizontal="right"/>
    </xf>
    <xf numFmtId="3" fontId="2" fillId="2" borderId="14" xfId="0" applyNumberFormat="1" applyFont="1" applyFill="1" applyBorder="1" applyAlignment="1">
      <alignment horizontal="right"/>
    </xf>
    <xf numFmtId="0" fontId="0" fillId="0" borderId="15" xfId="0" applyBorder="1"/>
    <xf numFmtId="3" fontId="2" fillId="2" borderId="16" xfId="0" applyNumberFormat="1" applyFont="1" applyFill="1" applyBorder="1" applyAlignment="1">
      <alignment horizontal="left"/>
    </xf>
    <xf numFmtId="3" fontId="2" fillId="2" borderId="17" xfId="0" applyNumberFormat="1" applyFont="1" applyFill="1" applyBorder="1" applyAlignment="1">
      <alignment horizontal="right"/>
    </xf>
    <xf numFmtId="3" fontId="2" fillId="2" borderId="12" xfId="0" applyNumberFormat="1" applyFont="1" applyFill="1" applyBorder="1" applyAlignment="1">
      <alignment horizontal="left"/>
    </xf>
    <xf numFmtId="3" fontId="2" fillId="2" borderId="18" xfId="0" applyNumberFormat="1" applyFont="1" applyFill="1" applyBorder="1" applyAlignment="1">
      <alignment horizontal="right"/>
    </xf>
    <xf numFmtId="3" fontId="2" fillId="2" borderId="19" xfId="0" applyNumberFormat="1" applyFont="1" applyFill="1" applyBorder="1" applyAlignment="1">
      <alignment horizontal="right"/>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C40AC-9A9B-2C47-B1D6-5D89A212D83F}">
  <dimension ref="A1:DH188"/>
  <sheetViews>
    <sheetView workbookViewId="0">
      <pane ySplit="1" topLeftCell="A2" activePane="bottomLeft" state="frozen"/>
      <selection pane="bottomLeft" activeCell="DL105" sqref="DL105"/>
    </sheetView>
  </sheetViews>
  <sheetFormatPr baseColWidth="10" defaultRowHeight="16" x14ac:dyDescent="0.2"/>
  <cols>
    <col min="1" max="1" width="33.33203125" bestFit="1" customWidth="1"/>
    <col min="3" max="5" width="10.83203125" customWidth="1"/>
    <col min="6" max="104" width="10.83203125" hidden="1" customWidth="1"/>
    <col min="105" max="111" width="0" hidden="1" customWidth="1"/>
  </cols>
  <sheetData>
    <row r="1" spans="1:112" x14ac:dyDescent="0.2">
      <c r="A1" t="s">
        <v>0</v>
      </c>
      <c r="B1" t="s">
        <v>1</v>
      </c>
      <c r="C1" t="s">
        <v>2</v>
      </c>
      <c r="D1" t="s">
        <v>3</v>
      </c>
      <c r="E1" t="s">
        <v>4</v>
      </c>
      <c r="F1" s="1">
        <v>43895</v>
      </c>
      <c r="G1" s="1">
        <v>43897</v>
      </c>
      <c r="H1" s="1">
        <v>43898</v>
      </c>
      <c r="I1" s="1">
        <v>43899</v>
      </c>
      <c r="J1" s="1">
        <v>43900</v>
      </c>
      <c r="K1" s="1">
        <v>43901</v>
      </c>
      <c r="L1" s="1">
        <v>43902</v>
      </c>
      <c r="M1" s="1">
        <v>43903</v>
      </c>
      <c r="N1" s="1">
        <v>43904</v>
      </c>
      <c r="O1" s="1">
        <v>43905</v>
      </c>
      <c r="P1" s="1">
        <v>43906</v>
      </c>
      <c r="Q1" s="1">
        <v>43907</v>
      </c>
      <c r="R1" s="1">
        <v>43908</v>
      </c>
      <c r="S1" s="1">
        <v>43909</v>
      </c>
      <c r="T1" s="1">
        <v>43910</v>
      </c>
      <c r="U1" s="1">
        <v>43911</v>
      </c>
      <c r="V1" s="1">
        <v>43912</v>
      </c>
      <c r="W1" s="1">
        <v>43913</v>
      </c>
      <c r="X1" s="1">
        <v>43914</v>
      </c>
      <c r="Y1" s="1">
        <v>43915</v>
      </c>
      <c r="Z1" s="1">
        <v>43916</v>
      </c>
      <c r="AA1" s="1">
        <v>43917</v>
      </c>
      <c r="AB1" s="1">
        <v>43918</v>
      </c>
      <c r="AC1" s="1">
        <v>43919</v>
      </c>
      <c r="AD1" s="1">
        <v>43920</v>
      </c>
      <c r="AE1" s="1">
        <v>43921</v>
      </c>
      <c r="AF1" s="1">
        <v>43922</v>
      </c>
      <c r="AG1" s="1">
        <v>43923</v>
      </c>
      <c r="AH1" s="1">
        <v>43924</v>
      </c>
      <c r="AI1" s="1">
        <v>43925</v>
      </c>
      <c r="AJ1" s="1">
        <v>43926</v>
      </c>
      <c r="AK1" s="1">
        <v>43927</v>
      </c>
      <c r="AL1" s="1">
        <v>43928</v>
      </c>
      <c r="AM1" s="1">
        <v>43929</v>
      </c>
      <c r="AN1" s="1">
        <v>43930</v>
      </c>
      <c r="AO1" s="1">
        <v>43931</v>
      </c>
      <c r="AP1" s="1">
        <v>43932</v>
      </c>
      <c r="AQ1" s="1">
        <v>43933</v>
      </c>
      <c r="AR1" s="1">
        <v>43934</v>
      </c>
      <c r="AS1" s="1">
        <v>43935</v>
      </c>
      <c r="AT1" s="1">
        <v>43936</v>
      </c>
      <c r="AU1" s="1">
        <v>43937</v>
      </c>
      <c r="AV1" s="1">
        <v>43938</v>
      </c>
      <c r="AW1" s="1">
        <v>43939</v>
      </c>
      <c r="AX1" s="1">
        <v>43940</v>
      </c>
      <c r="AY1" s="1">
        <v>43941</v>
      </c>
      <c r="AZ1" s="1">
        <v>43942</v>
      </c>
      <c r="BA1" s="1">
        <v>43943</v>
      </c>
      <c r="BB1" s="1">
        <v>43944</v>
      </c>
      <c r="BC1" s="1">
        <v>43945</v>
      </c>
      <c r="BD1" s="1">
        <v>43946</v>
      </c>
      <c r="BE1" s="1">
        <v>43947</v>
      </c>
      <c r="BF1" s="1">
        <v>43948</v>
      </c>
      <c r="BG1" s="1">
        <v>43949</v>
      </c>
      <c r="BH1" s="1">
        <v>43950</v>
      </c>
      <c r="BI1" s="1">
        <v>43951</v>
      </c>
      <c r="BJ1" s="1">
        <v>43952</v>
      </c>
      <c r="BK1" s="1">
        <v>43953</v>
      </c>
      <c r="BL1" s="1">
        <v>43954</v>
      </c>
      <c r="BM1" s="1">
        <v>43955</v>
      </c>
      <c r="BN1" s="1">
        <v>43956</v>
      </c>
      <c r="BO1" s="1">
        <v>43957</v>
      </c>
      <c r="BP1" s="1">
        <v>43958</v>
      </c>
      <c r="BQ1" s="1">
        <v>43959</v>
      </c>
      <c r="BR1" s="1">
        <v>43960</v>
      </c>
      <c r="BS1" s="1">
        <v>43961</v>
      </c>
      <c r="BT1" s="1">
        <v>43962</v>
      </c>
      <c r="BU1" s="1">
        <v>43963</v>
      </c>
      <c r="BV1" s="1">
        <v>43964</v>
      </c>
      <c r="BW1" s="1">
        <v>43965</v>
      </c>
      <c r="BX1" s="1">
        <v>43966</v>
      </c>
      <c r="BY1" s="1">
        <v>43967</v>
      </c>
      <c r="BZ1" s="1">
        <v>43968</v>
      </c>
      <c r="CA1" s="1">
        <v>43969</v>
      </c>
      <c r="CB1" s="1">
        <v>43970</v>
      </c>
      <c r="CC1" s="1">
        <v>43971</v>
      </c>
      <c r="CD1" s="1">
        <v>43972</v>
      </c>
      <c r="CE1" s="1">
        <v>43973</v>
      </c>
      <c r="CF1" s="1">
        <v>43974</v>
      </c>
      <c r="CG1" s="1">
        <v>43975</v>
      </c>
      <c r="CH1" s="1">
        <v>43976</v>
      </c>
      <c r="CI1" s="1">
        <v>43977</v>
      </c>
      <c r="CJ1" s="1">
        <v>43978</v>
      </c>
      <c r="CK1" s="1">
        <v>43979</v>
      </c>
      <c r="CL1" s="1">
        <v>43980</v>
      </c>
      <c r="CM1" s="1">
        <v>43981</v>
      </c>
      <c r="CN1" s="1">
        <v>43982</v>
      </c>
      <c r="CO1" s="1">
        <v>43983</v>
      </c>
      <c r="CP1" s="1">
        <v>43984</v>
      </c>
      <c r="CQ1" s="1">
        <v>43985</v>
      </c>
      <c r="CR1" s="1">
        <v>43986</v>
      </c>
      <c r="CS1" s="1">
        <v>43987</v>
      </c>
      <c r="CT1" s="1">
        <v>43988</v>
      </c>
      <c r="CU1" s="1">
        <v>43989</v>
      </c>
      <c r="CV1" s="1">
        <v>43990</v>
      </c>
      <c r="CW1" s="1">
        <v>43991</v>
      </c>
      <c r="CX1" s="1">
        <v>43992</v>
      </c>
      <c r="CY1" s="1">
        <v>43993</v>
      </c>
      <c r="CZ1" s="1">
        <v>43994</v>
      </c>
      <c r="DA1" s="1">
        <v>43995</v>
      </c>
      <c r="DB1" s="1">
        <v>43996</v>
      </c>
      <c r="DC1" s="1">
        <v>43997</v>
      </c>
      <c r="DD1" s="1">
        <v>43998</v>
      </c>
      <c r="DE1" s="1">
        <v>43999</v>
      </c>
      <c r="DF1" s="1">
        <v>44000</v>
      </c>
      <c r="DG1" s="1">
        <v>44001</v>
      </c>
      <c r="DH1" s="1">
        <v>44002</v>
      </c>
    </row>
    <row r="2" spans="1:112" x14ac:dyDescent="0.2">
      <c r="A2" t="s">
        <v>5</v>
      </c>
      <c r="B2" t="s">
        <v>6</v>
      </c>
      <c r="C2" t="s">
        <v>7</v>
      </c>
      <c r="D2">
        <v>0.12950600000000001</v>
      </c>
      <c r="E2">
        <v>51.545520000000003</v>
      </c>
      <c r="F2">
        <v>0</v>
      </c>
      <c r="G2">
        <v>0</v>
      </c>
      <c r="H2">
        <v>0</v>
      </c>
      <c r="I2">
        <v>0</v>
      </c>
      <c r="J2">
        <v>1</v>
      </c>
      <c r="K2">
        <v>1</v>
      </c>
      <c r="L2">
        <v>3</v>
      </c>
      <c r="M2">
        <v>4</v>
      </c>
      <c r="N2">
        <v>5</v>
      </c>
      <c r="O2">
        <v>7</v>
      </c>
      <c r="P2">
        <v>10</v>
      </c>
      <c r="Q2">
        <v>9</v>
      </c>
      <c r="R2">
        <v>14</v>
      </c>
      <c r="S2">
        <v>18</v>
      </c>
      <c r="T2">
        <v>21</v>
      </c>
      <c r="U2">
        <v>30</v>
      </c>
      <c r="V2">
        <v>35</v>
      </c>
      <c r="W2">
        <v>42</v>
      </c>
      <c r="X2">
        <v>45</v>
      </c>
      <c r="Y2">
        <v>53</v>
      </c>
      <c r="Z2">
        <v>72</v>
      </c>
      <c r="AA2">
        <v>82</v>
      </c>
      <c r="AB2">
        <v>93</v>
      </c>
      <c r="AC2">
        <v>100</v>
      </c>
      <c r="AD2">
        <v>115</v>
      </c>
      <c r="AE2">
        <v>125</v>
      </c>
      <c r="AF2">
        <v>130</v>
      </c>
      <c r="AG2">
        <v>141</v>
      </c>
      <c r="AH2">
        <v>178</v>
      </c>
      <c r="AI2">
        <v>183</v>
      </c>
      <c r="AJ2">
        <v>209</v>
      </c>
      <c r="AK2">
        <v>211</v>
      </c>
      <c r="AL2">
        <v>222</v>
      </c>
      <c r="AM2">
        <v>249</v>
      </c>
      <c r="AN2">
        <v>269</v>
      </c>
      <c r="AO2">
        <v>279</v>
      </c>
      <c r="AP2">
        <v>291</v>
      </c>
      <c r="AQ2">
        <v>307</v>
      </c>
      <c r="AR2">
        <v>316</v>
      </c>
      <c r="AS2">
        <v>328</v>
      </c>
      <c r="AT2">
        <v>347</v>
      </c>
      <c r="AU2">
        <v>355</v>
      </c>
      <c r="AV2">
        <v>371</v>
      </c>
      <c r="AW2">
        <v>383</v>
      </c>
      <c r="AX2">
        <v>393</v>
      </c>
      <c r="AY2">
        <v>398</v>
      </c>
      <c r="AZ2">
        <v>408</v>
      </c>
      <c r="BA2">
        <v>418</v>
      </c>
      <c r="BB2">
        <v>428</v>
      </c>
      <c r="BC2">
        <v>437</v>
      </c>
      <c r="BD2">
        <v>441</v>
      </c>
      <c r="BE2">
        <v>442</v>
      </c>
      <c r="BF2">
        <v>445</v>
      </c>
      <c r="BG2">
        <v>445</v>
      </c>
      <c r="BH2">
        <v>448</v>
      </c>
      <c r="BI2">
        <v>450</v>
      </c>
      <c r="BJ2">
        <v>453</v>
      </c>
      <c r="BK2">
        <v>456</v>
      </c>
      <c r="BL2">
        <v>458</v>
      </c>
      <c r="BM2">
        <v>461</v>
      </c>
      <c r="BN2">
        <v>462</v>
      </c>
      <c r="BO2">
        <v>465</v>
      </c>
      <c r="BP2">
        <v>466</v>
      </c>
      <c r="BQ2">
        <v>469</v>
      </c>
      <c r="BR2">
        <v>473</v>
      </c>
      <c r="BS2">
        <v>476</v>
      </c>
      <c r="BT2">
        <v>477</v>
      </c>
      <c r="BU2">
        <v>477</v>
      </c>
      <c r="BV2">
        <v>479</v>
      </c>
      <c r="BW2">
        <v>479</v>
      </c>
      <c r="BX2">
        <v>481</v>
      </c>
      <c r="BY2">
        <v>486</v>
      </c>
      <c r="BZ2">
        <v>487</v>
      </c>
      <c r="CA2">
        <v>488</v>
      </c>
      <c r="CB2">
        <v>489</v>
      </c>
      <c r="CC2">
        <v>490</v>
      </c>
      <c r="CD2">
        <v>492</v>
      </c>
      <c r="CE2">
        <v>494</v>
      </c>
      <c r="CF2">
        <v>495</v>
      </c>
      <c r="CG2">
        <v>496</v>
      </c>
      <c r="CH2">
        <v>496</v>
      </c>
      <c r="CI2">
        <v>496</v>
      </c>
      <c r="CJ2">
        <v>496</v>
      </c>
      <c r="CK2">
        <v>496</v>
      </c>
      <c r="CL2">
        <v>498</v>
      </c>
      <c r="CM2">
        <v>498</v>
      </c>
      <c r="CN2">
        <v>497</v>
      </c>
      <c r="CO2">
        <v>497</v>
      </c>
      <c r="CP2">
        <v>497</v>
      </c>
      <c r="CQ2">
        <v>497</v>
      </c>
      <c r="CR2">
        <v>499</v>
      </c>
      <c r="CS2">
        <v>499</v>
      </c>
      <c r="CT2">
        <v>500</v>
      </c>
      <c r="CU2">
        <v>501</v>
      </c>
      <c r="CV2">
        <v>501</v>
      </c>
      <c r="CW2">
        <v>501</v>
      </c>
      <c r="CX2">
        <v>501</v>
      </c>
      <c r="CY2">
        <v>501</v>
      </c>
      <c r="CZ2">
        <v>501</v>
      </c>
      <c r="DA2">
        <v>502</v>
      </c>
      <c r="DB2">
        <v>503</v>
      </c>
      <c r="DC2">
        <v>503</v>
      </c>
      <c r="DD2">
        <v>503</v>
      </c>
      <c r="DE2">
        <v>503</v>
      </c>
      <c r="DF2">
        <v>503</v>
      </c>
      <c r="DG2">
        <v>504</v>
      </c>
      <c r="DH2">
        <v>505</v>
      </c>
    </row>
    <row r="3" spans="1:112" x14ac:dyDescent="0.2">
      <c r="A3" t="s">
        <v>8</v>
      </c>
      <c r="B3" t="s">
        <v>6</v>
      </c>
      <c r="C3" t="s">
        <v>7</v>
      </c>
      <c r="D3">
        <v>-0.21820999999999999</v>
      </c>
      <c r="E3">
        <v>51.611080000000001</v>
      </c>
      <c r="F3" t="s">
        <v>9</v>
      </c>
      <c r="G3">
        <v>3</v>
      </c>
      <c r="H3">
        <v>4</v>
      </c>
      <c r="I3">
        <v>5</v>
      </c>
      <c r="J3">
        <v>8</v>
      </c>
      <c r="K3">
        <v>8</v>
      </c>
      <c r="L3">
        <v>9</v>
      </c>
      <c r="M3">
        <v>14</v>
      </c>
      <c r="N3">
        <v>23</v>
      </c>
      <c r="O3">
        <v>25</v>
      </c>
      <c r="P3">
        <v>25</v>
      </c>
      <c r="Q3">
        <v>24</v>
      </c>
      <c r="R3">
        <v>27</v>
      </c>
      <c r="S3">
        <v>28</v>
      </c>
      <c r="T3">
        <v>76</v>
      </c>
      <c r="U3">
        <v>81</v>
      </c>
      <c r="V3">
        <v>88</v>
      </c>
      <c r="W3">
        <v>94</v>
      </c>
      <c r="X3">
        <v>99</v>
      </c>
      <c r="Y3">
        <v>100</v>
      </c>
      <c r="Z3">
        <v>103</v>
      </c>
      <c r="AA3">
        <v>115</v>
      </c>
      <c r="AB3">
        <v>117</v>
      </c>
      <c r="AC3">
        <v>119</v>
      </c>
      <c r="AD3">
        <v>124</v>
      </c>
      <c r="AE3">
        <v>130</v>
      </c>
      <c r="AF3">
        <v>468</v>
      </c>
      <c r="AG3">
        <v>510</v>
      </c>
      <c r="AH3">
        <v>547</v>
      </c>
      <c r="AI3">
        <v>589</v>
      </c>
      <c r="AJ3">
        <v>645</v>
      </c>
      <c r="AK3">
        <v>666</v>
      </c>
      <c r="AL3">
        <v>717</v>
      </c>
      <c r="AM3">
        <v>752</v>
      </c>
      <c r="AN3">
        <v>788</v>
      </c>
      <c r="AO3">
        <v>837</v>
      </c>
      <c r="AP3">
        <v>871</v>
      </c>
      <c r="AQ3">
        <v>913</v>
      </c>
      <c r="AR3">
        <v>937</v>
      </c>
      <c r="AS3">
        <v>961</v>
      </c>
      <c r="AT3">
        <v>977</v>
      </c>
      <c r="AU3">
        <v>1001</v>
      </c>
      <c r="AV3">
        <v>1035</v>
      </c>
      <c r="AW3">
        <v>1055</v>
      </c>
      <c r="AX3">
        <v>1069</v>
      </c>
      <c r="AY3">
        <v>1081</v>
      </c>
      <c r="AZ3">
        <v>1095</v>
      </c>
      <c r="BA3">
        <v>1101</v>
      </c>
      <c r="BB3">
        <v>1119</v>
      </c>
      <c r="BC3">
        <v>1134</v>
      </c>
      <c r="BD3">
        <v>1147</v>
      </c>
      <c r="BE3">
        <v>1155</v>
      </c>
      <c r="BF3">
        <v>1161</v>
      </c>
      <c r="BG3">
        <v>1170</v>
      </c>
      <c r="BH3">
        <v>1176</v>
      </c>
      <c r="BI3">
        <v>1184</v>
      </c>
      <c r="BJ3">
        <v>1193</v>
      </c>
      <c r="BK3">
        <v>1209</v>
      </c>
      <c r="BL3">
        <v>1214</v>
      </c>
      <c r="BM3">
        <v>1219</v>
      </c>
      <c r="BN3">
        <v>1224</v>
      </c>
      <c r="BO3">
        <v>1233</v>
      </c>
      <c r="BP3">
        <v>1235</v>
      </c>
      <c r="BQ3">
        <v>1241</v>
      </c>
      <c r="BR3">
        <v>1245</v>
      </c>
      <c r="BS3">
        <v>1250</v>
      </c>
      <c r="BT3">
        <v>1252</v>
      </c>
      <c r="BU3">
        <v>1253</v>
      </c>
      <c r="BV3">
        <v>1254</v>
      </c>
      <c r="BW3">
        <v>1256</v>
      </c>
      <c r="BX3">
        <v>1265</v>
      </c>
      <c r="BY3">
        <v>1268</v>
      </c>
      <c r="BZ3">
        <v>1271</v>
      </c>
      <c r="CA3">
        <v>1271</v>
      </c>
      <c r="CB3">
        <v>1273</v>
      </c>
      <c r="CC3">
        <v>1276</v>
      </c>
      <c r="CD3">
        <v>1278</v>
      </c>
      <c r="CE3">
        <v>1280</v>
      </c>
      <c r="CF3">
        <v>1283</v>
      </c>
      <c r="CG3">
        <v>1284</v>
      </c>
      <c r="CH3">
        <v>1284</v>
      </c>
      <c r="CI3">
        <v>1285</v>
      </c>
      <c r="CJ3">
        <v>1287</v>
      </c>
      <c r="CK3">
        <v>1288</v>
      </c>
      <c r="CL3">
        <v>1289</v>
      </c>
      <c r="CM3">
        <v>1291</v>
      </c>
      <c r="CN3">
        <v>1296</v>
      </c>
      <c r="CO3">
        <v>1298</v>
      </c>
      <c r="CP3">
        <v>1299</v>
      </c>
      <c r="CQ3">
        <v>1299</v>
      </c>
      <c r="CR3">
        <v>1299</v>
      </c>
      <c r="CS3">
        <v>1301</v>
      </c>
      <c r="CT3">
        <v>1302</v>
      </c>
      <c r="CU3">
        <v>1302</v>
      </c>
      <c r="CV3">
        <v>1302</v>
      </c>
      <c r="CW3">
        <v>1305</v>
      </c>
      <c r="CX3">
        <v>1305</v>
      </c>
      <c r="CY3">
        <v>1306</v>
      </c>
      <c r="CZ3">
        <v>1306</v>
      </c>
      <c r="DA3">
        <v>1310</v>
      </c>
      <c r="DB3">
        <v>1311</v>
      </c>
      <c r="DC3">
        <v>1312</v>
      </c>
      <c r="DD3">
        <v>1313</v>
      </c>
      <c r="DE3">
        <v>1312</v>
      </c>
      <c r="DF3">
        <v>1313</v>
      </c>
      <c r="DG3">
        <v>1312</v>
      </c>
      <c r="DH3">
        <v>1315</v>
      </c>
    </row>
    <row r="4" spans="1:112" x14ac:dyDescent="0.2">
      <c r="A4" t="s">
        <v>10</v>
      </c>
      <c r="B4" t="s">
        <v>11</v>
      </c>
      <c r="C4" t="s">
        <v>7</v>
      </c>
      <c r="D4">
        <v>-1.54925</v>
      </c>
      <c r="E4">
        <v>53.525770000000001</v>
      </c>
      <c r="F4" t="s">
        <v>9</v>
      </c>
      <c r="G4">
        <v>2</v>
      </c>
      <c r="H4">
        <v>2</v>
      </c>
      <c r="I4">
        <v>2</v>
      </c>
      <c r="J4">
        <v>2</v>
      </c>
      <c r="K4">
        <v>2</v>
      </c>
      <c r="L4">
        <v>2</v>
      </c>
      <c r="M4">
        <v>2</v>
      </c>
      <c r="N4">
        <v>3</v>
      </c>
      <c r="O4">
        <v>5</v>
      </c>
      <c r="P4">
        <v>4</v>
      </c>
      <c r="Q4">
        <v>2</v>
      </c>
      <c r="R4">
        <v>6</v>
      </c>
      <c r="S4">
        <v>7</v>
      </c>
      <c r="T4">
        <v>7</v>
      </c>
      <c r="U4">
        <v>7</v>
      </c>
      <c r="V4">
        <v>10</v>
      </c>
      <c r="W4">
        <v>11</v>
      </c>
      <c r="X4">
        <v>15</v>
      </c>
      <c r="Y4">
        <v>19</v>
      </c>
      <c r="Z4">
        <v>27</v>
      </c>
      <c r="AA4">
        <v>42</v>
      </c>
      <c r="AB4">
        <v>62</v>
      </c>
      <c r="AC4">
        <v>70</v>
      </c>
      <c r="AD4">
        <v>79</v>
      </c>
      <c r="AE4">
        <v>100</v>
      </c>
      <c r="AF4">
        <v>122</v>
      </c>
      <c r="AG4">
        <v>134</v>
      </c>
      <c r="AH4">
        <v>154</v>
      </c>
      <c r="AI4">
        <v>158</v>
      </c>
      <c r="AJ4">
        <v>200</v>
      </c>
      <c r="AK4">
        <v>216</v>
      </c>
      <c r="AL4">
        <v>216</v>
      </c>
      <c r="AM4">
        <v>238</v>
      </c>
      <c r="AN4">
        <v>248</v>
      </c>
      <c r="AO4">
        <v>267</v>
      </c>
      <c r="AP4">
        <v>297</v>
      </c>
      <c r="AQ4">
        <v>309</v>
      </c>
      <c r="AR4">
        <v>335</v>
      </c>
      <c r="AS4">
        <v>372</v>
      </c>
      <c r="AT4">
        <v>379</v>
      </c>
      <c r="AU4">
        <v>415</v>
      </c>
      <c r="AV4">
        <v>433</v>
      </c>
      <c r="AW4">
        <v>444</v>
      </c>
      <c r="AX4">
        <v>454</v>
      </c>
      <c r="AY4">
        <v>458</v>
      </c>
      <c r="AZ4">
        <v>476</v>
      </c>
      <c r="BA4">
        <v>488</v>
      </c>
      <c r="BB4">
        <v>495</v>
      </c>
      <c r="BC4">
        <v>530</v>
      </c>
      <c r="BD4">
        <v>544</v>
      </c>
      <c r="BE4">
        <v>553</v>
      </c>
      <c r="BF4">
        <v>569</v>
      </c>
      <c r="BG4">
        <v>590</v>
      </c>
      <c r="BH4">
        <v>608</v>
      </c>
      <c r="BI4">
        <v>622</v>
      </c>
      <c r="BJ4">
        <v>639</v>
      </c>
      <c r="BK4">
        <v>665</v>
      </c>
      <c r="BL4">
        <v>678</v>
      </c>
      <c r="BM4">
        <v>688</v>
      </c>
      <c r="BN4">
        <v>705</v>
      </c>
      <c r="BO4">
        <v>710</v>
      </c>
      <c r="BP4">
        <v>737</v>
      </c>
      <c r="BQ4">
        <v>749</v>
      </c>
      <c r="BR4">
        <v>756</v>
      </c>
      <c r="BS4">
        <v>757</v>
      </c>
      <c r="BT4">
        <v>775</v>
      </c>
      <c r="BU4">
        <v>787</v>
      </c>
      <c r="BV4">
        <v>794</v>
      </c>
      <c r="BW4">
        <v>807</v>
      </c>
      <c r="BX4">
        <v>813</v>
      </c>
      <c r="BY4">
        <v>822</v>
      </c>
      <c r="BZ4">
        <v>837</v>
      </c>
      <c r="CA4">
        <v>870</v>
      </c>
      <c r="CB4">
        <v>878</v>
      </c>
      <c r="CC4">
        <v>888</v>
      </c>
      <c r="CD4">
        <v>897</v>
      </c>
      <c r="CE4">
        <v>901</v>
      </c>
      <c r="CF4">
        <v>905</v>
      </c>
      <c r="CG4">
        <v>910</v>
      </c>
      <c r="CH4">
        <v>914</v>
      </c>
      <c r="CI4">
        <v>923</v>
      </c>
      <c r="CJ4">
        <v>932</v>
      </c>
      <c r="CK4">
        <v>948</v>
      </c>
      <c r="CL4">
        <v>959</v>
      </c>
      <c r="CM4">
        <v>962</v>
      </c>
      <c r="CN4">
        <v>966</v>
      </c>
      <c r="CO4">
        <v>968</v>
      </c>
      <c r="CP4">
        <v>974</v>
      </c>
      <c r="CQ4">
        <v>981</v>
      </c>
      <c r="CR4">
        <v>983</v>
      </c>
      <c r="CS4">
        <v>991</v>
      </c>
      <c r="CT4">
        <v>998</v>
      </c>
      <c r="CU4">
        <v>998</v>
      </c>
      <c r="CV4">
        <v>997</v>
      </c>
      <c r="CW4">
        <v>1000</v>
      </c>
      <c r="CX4">
        <v>1008</v>
      </c>
      <c r="CY4">
        <v>1014</v>
      </c>
      <c r="CZ4">
        <v>1018</v>
      </c>
      <c r="DA4">
        <v>1024</v>
      </c>
      <c r="DB4">
        <v>1023</v>
      </c>
      <c r="DC4">
        <v>1028</v>
      </c>
      <c r="DD4">
        <v>1031</v>
      </c>
      <c r="DE4">
        <v>1040</v>
      </c>
      <c r="DF4">
        <v>1041</v>
      </c>
      <c r="DG4">
        <v>1045</v>
      </c>
      <c r="DH4">
        <v>1055</v>
      </c>
    </row>
    <row r="5" spans="1:112" x14ac:dyDescent="0.2">
      <c r="A5" t="s">
        <v>12</v>
      </c>
      <c r="B5" t="s">
        <v>13</v>
      </c>
      <c r="C5" t="s">
        <v>7</v>
      </c>
      <c r="D5">
        <v>-2.4865400000000002</v>
      </c>
      <c r="E5">
        <v>51.35604</v>
      </c>
      <c r="F5">
        <v>0</v>
      </c>
      <c r="G5">
        <v>0</v>
      </c>
      <c r="H5">
        <v>0</v>
      </c>
      <c r="I5">
        <v>0</v>
      </c>
      <c r="J5">
        <v>0</v>
      </c>
      <c r="K5">
        <v>0</v>
      </c>
      <c r="L5">
        <v>0</v>
      </c>
      <c r="M5">
        <v>0</v>
      </c>
      <c r="N5">
        <v>1</v>
      </c>
      <c r="O5">
        <v>2</v>
      </c>
      <c r="P5">
        <v>1</v>
      </c>
      <c r="Q5">
        <v>3</v>
      </c>
      <c r="R5">
        <v>3</v>
      </c>
      <c r="S5">
        <v>4</v>
      </c>
      <c r="T5">
        <v>5</v>
      </c>
      <c r="U5">
        <v>11</v>
      </c>
      <c r="V5">
        <v>13</v>
      </c>
      <c r="W5">
        <v>16</v>
      </c>
      <c r="X5">
        <v>17</v>
      </c>
      <c r="Y5">
        <v>20</v>
      </c>
      <c r="Z5">
        <v>23</v>
      </c>
      <c r="AA5">
        <v>26</v>
      </c>
      <c r="AB5">
        <v>32</v>
      </c>
      <c r="AC5">
        <v>36</v>
      </c>
      <c r="AD5">
        <v>39</v>
      </c>
      <c r="AE5">
        <v>41</v>
      </c>
      <c r="AF5">
        <v>45</v>
      </c>
      <c r="AG5">
        <v>52</v>
      </c>
      <c r="AH5">
        <v>52</v>
      </c>
      <c r="AI5">
        <v>58</v>
      </c>
      <c r="AJ5">
        <v>58</v>
      </c>
      <c r="AK5">
        <v>66</v>
      </c>
      <c r="AL5">
        <v>67</v>
      </c>
      <c r="AM5">
        <v>77</v>
      </c>
      <c r="AN5">
        <v>84</v>
      </c>
      <c r="AO5">
        <v>97</v>
      </c>
      <c r="AP5">
        <v>105</v>
      </c>
      <c r="AQ5">
        <v>115</v>
      </c>
      <c r="AR5">
        <v>130</v>
      </c>
      <c r="AS5">
        <v>131</v>
      </c>
      <c r="AT5">
        <v>139</v>
      </c>
      <c r="AU5">
        <v>139</v>
      </c>
      <c r="AV5">
        <v>156</v>
      </c>
      <c r="AW5">
        <v>161</v>
      </c>
      <c r="AX5">
        <v>166</v>
      </c>
      <c r="AY5">
        <v>172</v>
      </c>
      <c r="AZ5">
        <v>179</v>
      </c>
      <c r="BA5">
        <v>182</v>
      </c>
      <c r="BB5">
        <v>187</v>
      </c>
      <c r="BC5">
        <v>192</v>
      </c>
      <c r="BD5">
        <v>198</v>
      </c>
      <c r="BE5">
        <v>201</v>
      </c>
      <c r="BF5">
        <v>201</v>
      </c>
      <c r="BG5">
        <v>203</v>
      </c>
      <c r="BH5">
        <v>203</v>
      </c>
      <c r="BI5">
        <v>206</v>
      </c>
      <c r="BJ5">
        <v>211</v>
      </c>
      <c r="BK5">
        <v>212</v>
      </c>
      <c r="BL5">
        <v>212</v>
      </c>
      <c r="BM5">
        <v>215</v>
      </c>
      <c r="BN5">
        <v>217</v>
      </c>
      <c r="BO5">
        <v>219</v>
      </c>
      <c r="BP5">
        <v>220</v>
      </c>
      <c r="BQ5">
        <v>220</v>
      </c>
      <c r="BR5">
        <v>221</v>
      </c>
      <c r="BS5">
        <v>222</v>
      </c>
      <c r="BT5">
        <v>223</v>
      </c>
      <c r="BU5">
        <v>224</v>
      </c>
      <c r="BV5">
        <v>225</v>
      </c>
      <c r="BW5">
        <v>225</v>
      </c>
      <c r="BX5">
        <v>226</v>
      </c>
      <c r="BY5">
        <v>227</v>
      </c>
      <c r="BZ5">
        <v>227</v>
      </c>
      <c r="CA5">
        <v>228</v>
      </c>
      <c r="CB5">
        <v>230</v>
      </c>
      <c r="CC5">
        <v>230</v>
      </c>
      <c r="CD5">
        <v>230</v>
      </c>
      <c r="CE5">
        <v>230</v>
      </c>
      <c r="CF5">
        <v>230</v>
      </c>
      <c r="CG5">
        <v>232</v>
      </c>
      <c r="CH5">
        <v>232</v>
      </c>
      <c r="CI5">
        <v>232</v>
      </c>
      <c r="CJ5">
        <v>232</v>
      </c>
      <c r="CK5">
        <v>231</v>
      </c>
      <c r="CL5">
        <v>232</v>
      </c>
      <c r="CM5">
        <v>232</v>
      </c>
      <c r="CN5">
        <v>232</v>
      </c>
      <c r="CO5">
        <v>233</v>
      </c>
      <c r="CP5">
        <v>234</v>
      </c>
      <c r="CQ5">
        <v>235</v>
      </c>
      <c r="CR5">
        <v>235</v>
      </c>
      <c r="CS5">
        <v>236</v>
      </c>
      <c r="CT5">
        <v>236</v>
      </c>
      <c r="CU5">
        <v>236</v>
      </c>
      <c r="CV5">
        <v>236</v>
      </c>
      <c r="CW5">
        <v>237</v>
      </c>
      <c r="CX5">
        <v>237</v>
      </c>
      <c r="CY5">
        <v>237</v>
      </c>
      <c r="CZ5">
        <v>237</v>
      </c>
      <c r="DA5">
        <v>237</v>
      </c>
      <c r="DB5">
        <v>237</v>
      </c>
      <c r="DC5">
        <v>237</v>
      </c>
      <c r="DD5">
        <v>237</v>
      </c>
      <c r="DE5">
        <v>237</v>
      </c>
      <c r="DF5">
        <v>237</v>
      </c>
      <c r="DG5">
        <v>237</v>
      </c>
      <c r="DH5">
        <v>237</v>
      </c>
    </row>
    <row r="6" spans="1:112" x14ac:dyDescent="0.2">
      <c r="A6" t="s">
        <v>14</v>
      </c>
      <c r="B6" t="s">
        <v>15</v>
      </c>
      <c r="C6" t="s">
        <v>7</v>
      </c>
      <c r="D6">
        <v>-0.45462999999999998</v>
      </c>
      <c r="E6">
        <v>52.196280000000002</v>
      </c>
      <c r="F6">
        <v>0</v>
      </c>
      <c r="G6">
        <v>0</v>
      </c>
      <c r="H6">
        <v>0</v>
      </c>
      <c r="I6">
        <v>0</v>
      </c>
      <c r="J6">
        <v>0</v>
      </c>
      <c r="K6">
        <v>0</v>
      </c>
      <c r="L6">
        <v>0</v>
      </c>
      <c r="M6">
        <v>0</v>
      </c>
      <c r="N6">
        <v>0</v>
      </c>
      <c r="O6">
        <v>0</v>
      </c>
      <c r="P6">
        <v>0</v>
      </c>
      <c r="Q6">
        <v>1</v>
      </c>
      <c r="R6">
        <v>1</v>
      </c>
      <c r="S6">
        <v>1</v>
      </c>
      <c r="T6">
        <v>1</v>
      </c>
      <c r="U6">
        <v>4</v>
      </c>
      <c r="V6">
        <v>4</v>
      </c>
      <c r="W6">
        <v>7</v>
      </c>
      <c r="X6">
        <v>7</v>
      </c>
      <c r="Y6">
        <v>7</v>
      </c>
      <c r="Z6">
        <v>10</v>
      </c>
      <c r="AA6">
        <v>20</v>
      </c>
      <c r="AB6">
        <v>25</v>
      </c>
      <c r="AC6">
        <v>32</v>
      </c>
      <c r="AD6">
        <v>34</v>
      </c>
      <c r="AE6">
        <v>60</v>
      </c>
      <c r="AF6">
        <v>60</v>
      </c>
      <c r="AG6">
        <v>72</v>
      </c>
      <c r="AH6">
        <v>74</v>
      </c>
      <c r="AI6">
        <v>83</v>
      </c>
      <c r="AJ6">
        <v>97</v>
      </c>
      <c r="AK6">
        <v>110</v>
      </c>
      <c r="AL6">
        <v>120</v>
      </c>
      <c r="AM6">
        <v>135</v>
      </c>
      <c r="AN6">
        <v>139</v>
      </c>
      <c r="AO6">
        <v>158</v>
      </c>
      <c r="AP6">
        <v>174</v>
      </c>
      <c r="AQ6">
        <v>185</v>
      </c>
      <c r="AR6">
        <v>208</v>
      </c>
      <c r="AS6">
        <v>239</v>
      </c>
      <c r="AT6">
        <v>239</v>
      </c>
      <c r="AU6">
        <v>244</v>
      </c>
      <c r="AV6">
        <v>268</v>
      </c>
      <c r="AW6">
        <v>282</v>
      </c>
      <c r="AX6">
        <v>289</v>
      </c>
      <c r="AY6">
        <v>326</v>
      </c>
      <c r="AZ6">
        <v>331</v>
      </c>
      <c r="BA6">
        <v>340</v>
      </c>
      <c r="BB6">
        <v>353</v>
      </c>
      <c r="BC6">
        <v>361</v>
      </c>
      <c r="BD6">
        <v>376</v>
      </c>
      <c r="BE6">
        <v>381</v>
      </c>
      <c r="BF6">
        <v>389</v>
      </c>
      <c r="BG6">
        <v>424</v>
      </c>
      <c r="BH6">
        <v>424</v>
      </c>
      <c r="BI6">
        <v>436</v>
      </c>
      <c r="BJ6">
        <v>439</v>
      </c>
      <c r="BK6">
        <v>442</v>
      </c>
      <c r="BL6">
        <v>452</v>
      </c>
      <c r="BM6">
        <v>456</v>
      </c>
      <c r="BN6">
        <v>471</v>
      </c>
      <c r="BO6">
        <v>476</v>
      </c>
      <c r="BP6">
        <v>486</v>
      </c>
      <c r="BQ6">
        <v>490</v>
      </c>
      <c r="BR6">
        <v>500</v>
      </c>
      <c r="BS6">
        <v>501</v>
      </c>
      <c r="BT6">
        <v>504</v>
      </c>
      <c r="BU6">
        <v>500</v>
      </c>
      <c r="BV6">
        <v>531</v>
      </c>
      <c r="BW6">
        <v>531</v>
      </c>
      <c r="BX6">
        <v>545</v>
      </c>
      <c r="BY6">
        <v>548</v>
      </c>
      <c r="BZ6">
        <v>549</v>
      </c>
      <c r="CA6">
        <v>548</v>
      </c>
      <c r="CB6">
        <v>552</v>
      </c>
      <c r="CC6">
        <v>583</v>
      </c>
      <c r="CD6">
        <v>584</v>
      </c>
      <c r="CE6">
        <v>603</v>
      </c>
      <c r="CF6">
        <v>610</v>
      </c>
      <c r="CG6">
        <v>611</v>
      </c>
      <c r="CH6">
        <v>609</v>
      </c>
      <c r="CI6">
        <v>611</v>
      </c>
      <c r="CJ6">
        <v>635</v>
      </c>
      <c r="CK6">
        <v>639</v>
      </c>
      <c r="CL6">
        <v>648</v>
      </c>
      <c r="CM6">
        <v>653</v>
      </c>
      <c r="CN6">
        <v>654</v>
      </c>
      <c r="CO6">
        <v>654</v>
      </c>
      <c r="CP6">
        <v>652</v>
      </c>
      <c r="CQ6">
        <v>652</v>
      </c>
      <c r="CR6">
        <v>653</v>
      </c>
      <c r="CS6">
        <v>685</v>
      </c>
      <c r="CT6">
        <v>695</v>
      </c>
      <c r="CU6">
        <v>695</v>
      </c>
      <c r="CV6">
        <v>697</v>
      </c>
      <c r="CW6">
        <v>704</v>
      </c>
      <c r="CX6">
        <v>703</v>
      </c>
      <c r="CY6">
        <v>714</v>
      </c>
      <c r="CZ6">
        <v>716</v>
      </c>
      <c r="DA6">
        <v>727</v>
      </c>
      <c r="DB6">
        <v>728</v>
      </c>
      <c r="DC6">
        <v>726</v>
      </c>
      <c r="DD6">
        <v>745</v>
      </c>
      <c r="DE6">
        <v>753</v>
      </c>
      <c r="DF6">
        <v>761</v>
      </c>
      <c r="DG6">
        <v>772</v>
      </c>
      <c r="DH6">
        <v>774</v>
      </c>
    </row>
    <row r="7" spans="1:112" x14ac:dyDescent="0.2">
      <c r="A7" t="s">
        <v>16</v>
      </c>
      <c r="B7" t="s">
        <v>6</v>
      </c>
      <c r="C7" t="s">
        <v>7</v>
      </c>
      <c r="D7">
        <v>0.14621200000000001</v>
      </c>
      <c r="E7">
        <v>51.458210000000001</v>
      </c>
      <c r="F7">
        <v>0</v>
      </c>
      <c r="G7">
        <v>0</v>
      </c>
      <c r="H7">
        <v>0</v>
      </c>
      <c r="I7">
        <v>0</v>
      </c>
      <c r="J7">
        <v>0</v>
      </c>
      <c r="K7">
        <v>0</v>
      </c>
      <c r="L7">
        <v>0</v>
      </c>
      <c r="M7">
        <v>1</v>
      </c>
      <c r="N7">
        <v>5</v>
      </c>
      <c r="O7">
        <v>7</v>
      </c>
      <c r="P7">
        <v>8</v>
      </c>
      <c r="Q7">
        <v>14</v>
      </c>
      <c r="R7">
        <v>17</v>
      </c>
      <c r="S7">
        <v>22</v>
      </c>
      <c r="T7">
        <v>31</v>
      </c>
      <c r="U7">
        <v>37</v>
      </c>
      <c r="V7">
        <v>39</v>
      </c>
      <c r="W7">
        <v>43</v>
      </c>
      <c r="X7">
        <v>47</v>
      </c>
      <c r="Y7">
        <v>59</v>
      </c>
      <c r="Z7">
        <v>77</v>
      </c>
      <c r="AA7">
        <v>85</v>
      </c>
      <c r="AB7">
        <v>102</v>
      </c>
      <c r="AC7">
        <v>119</v>
      </c>
      <c r="AD7">
        <v>130</v>
      </c>
      <c r="AE7">
        <v>137</v>
      </c>
      <c r="AF7">
        <v>147</v>
      </c>
      <c r="AG7">
        <v>190</v>
      </c>
      <c r="AH7">
        <v>217</v>
      </c>
      <c r="AI7">
        <v>221</v>
      </c>
      <c r="AJ7">
        <v>242</v>
      </c>
      <c r="AK7">
        <v>250</v>
      </c>
      <c r="AL7">
        <v>274</v>
      </c>
      <c r="AM7">
        <v>303</v>
      </c>
      <c r="AN7">
        <v>343</v>
      </c>
      <c r="AO7">
        <v>374</v>
      </c>
      <c r="AP7">
        <v>386</v>
      </c>
      <c r="AQ7">
        <v>402</v>
      </c>
      <c r="AR7">
        <v>415</v>
      </c>
      <c r="AS7">
        <v>431</v>
      </c>
      <c r="AT7">
        <v>446</v>
      </c>
      <c r="AU7">
        <v>462</v>
      </c>
      <c r="AV7">
        <v>480</v>
      </c>
      <c r="AW7">
        <v>491</v>
      </c>
      <c r="AX7">
        <v>501</v>
      </c>
      <c r="AY7">
        <v>513</v>
      </c>
      <c r="AZ7">
        <v>541</v>
      </c>
      <c r="BA7">
        <v>549</v>
      </c>
      <c r="BB7">
        <v>560</v>
      </c>
      <c r="BC7">
        <v>561</v>
      </c>
      <c r="BD7">
        <v>576</v>
      </c>
      <c r="BE7">
        <v>581</v>
      </c>
      <c r="BF7">
        <v>592</v>
      </c>
      <c r="BG7">
        <v>596</v>
      </c>
      <c r="BH7">
        <v>597</v>
      </c>
      <c r="BI7">
        <v>608</v>
      </c>
      <c r="BJ7">
        <v>613</v>
      </c>
      <c r="BK7">
        <v>622</v>
      </c>
      <c r="BL7">
        <v>634</v>
      </c>
      <c r="BM7">
        <v>638</v>
      </c>
      <c r="BN7">
        <v>641</v>
      </c>
      <c r="BO7">
        <v>646</v>
      </c>
      <c r="BP7">
        <v>653</v>
      </c>
      <c r="BQ7">
        <v>661</v>
      </c>
      <c r="BR7">
        <v>664</v>
      </c>
      <c r="BS7">
        <v>666</v>
      </c>
      <c r="BT7">
        <v>666</v>
      </c>
      <c r="BU7">
        <v>671</v>
      </c>
      <c r="BV7">
        <v>671</v>
      </c>
      <c r="BW7">
        <v>674</v>
      </c>
      <c r="BX7">
        <v>680</v>
      </c>
      <c r="BY7">
        <v>685</v>
      </c>
      <c r="BZ7">
        <v>688</v>
      </c>
      <c r="CA7">
        <v>693</v>
      </c>
      <c r="CB7">
        <v>694</v>
      </c>
      <c r="CC7">
        <v>695</v>
      </c>
      <c r="CD7">
        <v>701</v>
      </c>
      <c r="CE7">
        <v>702</v>
      </c>
      <c r="CF7">
        <v>704</v>
      </c>
      <c r="CG7">
        <v>706</v>
      </c>
      <c r="CH7">
        <v>712</v>
      </c>
      <c r="CI7">
        <v>713</v>
      </c>
      <c r="CJ7">
        <v>714</v>
      </c>
      <c r="CK7">
        <v>714</v>
      </c>
      <c r="CL7">
        <v>716</v>
      </c>
      <c r="CM7">
        <v>717</v>
      </c>
      <c r="CN7">
        <v>717</v>
      </c>
      <c r="CO7">
        <v>720</v>
      </c>
      <c r="CP7">
        <v>724</v>
      </c>
      <c r="CQ7">
        <v>727</v>
      </c>
      <c r="CR7">
        <v>727</v>
      </c>
      <c r="CS7">
        <v>728</v>
      </c>
      <c r="CT7">
        <v>729</v>
      </c>
      <c r="CU7">
        <v>728</v>
      </c>
      <c r="CV7">
        <v>728</v>
      </c>
      <c r="CW7">
        <v>730</v>
      </c>
      <c r="CX7">
        <v>732</v>
      </c>
      <c r="CY7">
        <v>732</v>
      </c>
      <c r="CZ7">
        <v>732</v>
      </c>
      <c r="DA7">
        <v>734</v>
      </c>
      <c r="DB7">
        <v>734</v>
      </c>
      <c r="DC7">
        <v>736</v>
      </c>
      <c r="DD7">
        <v>736</v>
      </c>
      <c r="DE7">
        <v>737</v>
      </c>
      <c r="DF7">
        <v>737</v>
      </c>
      <c r="DG7">
        <v>737</v>
      </c>
      <c r="DH7">
        <v>737</v>
      </c>
    </row>
    <row r="8" spans="1:112" x14ac:dyDescent="0.2">
      <c r="A8" t="s">
        <v>17</v>
      </c>
      <c r="B8" t="s">
        <v>18</v>
      </c>
      <c r="C8" t="s">
        <v>7</v>
      </c>
      <c r="D8">
        <v>-1.88141</v>
      </c>
      <c r="E8">
        <v>52.48404</v>
      </c>
      <c r="F8" t="s">
        <v>9</v>
      </c>
      <c r="G8">
        <v>1</v>
      </c>
      <c r="H8">
        <v>1</v>
      </c>
      <c r="I8">
        <v>1</v>
      </c>
      <c r="J8">
        <v>1</v>
      </c>
      <c r="K8">
        <v>2</v>
      </c>
      <c r="L8">
        <v>2</v>
      </c>
      <c r="M8">
        <v>2</v>
      </c>
      <c r="N8">
        <v>5</v>
      </c>
      <c r="O8">
        <v>8</v>
      </c>
      <c r="P8">
        <v>15</v>
      </c>
      <c r="Q8">
        <v>20</v>
      </c>
      <c r="R8">
        <v>25</v>
      </c>
      <c r="S8">
        <v>34</v>
      </c>
      <c r="T8">
        <v>54</v>
      </c>
      <c r="U8">
        <v>75</v>
      </c>
      <c r="V8">
        <v>91</v>
      </c>
      <c r="W8">
        <v>137</v>
      </c>
      <c r="X8">
        <v>187</v>
      </c>
      <c r="Y8">
        <v>228</v>
      </c>
      <c r="Z8">
        <v>290</v>
      </c>
      <c r="AA8">
        <v>366</v>
      </c>
      <c r="AB8">
        <v>428</v>
      </c>
      <c r="AC8">
        <v>513</v>
      </c>
      <c r="AD8">
        <v>578</v>
      </c>
      <c r="AE8">
        <v>650</v>
      </c>
      <c r="AF8">
        <v>734</v>
      </c>
      <c r="AG8">
        <v>852</v>
      </c>
      <c r="AH8">
        <v>984</v>
      </c>
      <c r="AI8">
        <v>1138</v>
      </c>
      <c r="AJ8">
        <v>1246</v>
      </c>
      <c r="AK8">
        <v>1287</v>
      </c>
      <c r="AL8">
        <v>1372</v>
      </c>
      <c r="AM8">
        <v>1462</v>
      </c>
      <c r="AN8">
        <v>1524</v>
      </c>
      <c r="AO8">
        <v>1604</v>
      </c>
      <c r="AP8">
        <v>1712</v>
      </c>
      <c r="AQ8">
        <v>1774</v>
      </c>
      <c r="AR8">
        <v>1853</v>
      </c>
      <c r="AS8">
        <v>1884</v>
      </c>
      <c r="AT8">
        <v>1931</v>
      </c>
      <c r="AU8">
        <v>1982</v>
      </c>
      <c r="AV8">
        <v>2064</v>
      </c>
      <c r="AW8">
        <v>2133</v>
      </c>
      <c r="AX8">
        <v>2243</v>
      </c>
      <c r="AY8">
        <v>2310</v>
      </c>
      <c r="AZ8">
        <v>2361</v>
      </c>
      <c r="BA8">
        <v>2431</v>
      </c>
      <c r="BB8">
        <v>2483</v>
      </c>
      <c r="BC8">
        <v>2552</v>
      </c>
      <c r="BD8">
        <v>2618</v>
      </c>
      <c r="BE8">
        <v>2659</v>
      </c>
      <c r="BF8">
        <v>2705</v>
      </c>
      <c r="BG8">
        <v>2733</v>
      </c>
      <c r="BH8">
        <v>2782</v>
      </c>
      <c r="BI8">
        <v>2801</v>
      </c>
      <c r="BJ8">
        <v>2844</v>
      </c>
      <c r="BK8">
        <v>2869</v>
      </c>
      <c r="BL8">
        <v>2904</v>
      </c>
      <c r="BM8">
        <v>2928</v>
      </c>
      <c r="BN8">
        <v>2954</v>
      </c>
      <c r="BO8">
        <v>2977</v>
      </c>
      <c r="BP8">
        <v>3011</v>
      </c>
      <c r="BQ8">
        <v>3060</v>
      </c>
      <c r="BR8">
        <v>3075</v>
      </c>
      <c r="BS8">
        <v>3103</v>
      </c>
      <c r="BT8">
        <v>3125</v>
      </c>
      <c r="BU8">
        <v>3162</v>
      </c>
      <c r="BV8">
        <v>3192</v>
      </c>
      <c r="BW8">
        <v>3216</v>
      </c>
      <c r="BX8">
        <v>3232</v>
      </c>
      <c r="BY8">
        <v>3260</v>
      </c>
      <c r="BZ8">
        <v>3275</v>
      </c>
      <c r="CA8">
        <v>3303</v>
      </c>
      <c r="CB8">
        <v>3319</v>
      </c>
      <c r="CC8">
        <v>3340</v>
      </c>
      <c r="CD8">
        <v>3348</v>
      </c>
      <c r="CE8">
        <v>3373</v>
      </c>
      <c r="CF8">
        <v>3393</v>
      </c>
      <c r="CG8">
        <v>3402</v>
      </c>
      <c r="CH8">
        <v>3411</v>
      </c>
      <c r="CI8">
        <v>3425</v>
      </c>
      <c r="CJ8">
        <v>3438</v>
      </c>
      <c r="CK8">
        <v>3459</v>
      </c>
      <c r="CL8">
        <v>3492</v>
      </c>
      <c r="CM8">
        <v>3268</v>
      </c>
      <c r="CN8">
        <v>3231</v>
      </c>
      <c r="CO8">
        <v>3237</v>
      </c>
      <c r="CP8">
        <v>3241</v>
      </c>
      <c r="CQ8">
        <v>3242</v>
      </c>
      <c r="CR8">
        <v>3251</v>
      </c>
      <c r="CS8">
        <v>3257</v>
      </c>
      <c r="CT8">
        <v>3261</v>
      </c>
      <c r="CU8">
        <v>3270</v>
      </c>
      <c r="CV8">
        <v>3269</v>
      </c>
      <c r="CW8">
        <v>3284</v>
      </c>
      <c r="CX8">
        <v>3290</v>
      </c>
      <c r="CY8">
        <v>3301</v>
      </c>
      <c r="CZ8">
        <v>3305</v>
      </c>
      <c r="DA8">
        <v>3308</v>
      </c>
      <c r="DB8">
        <v>3312</v>
      </c>
      <c r="DC8">
        <v>3315</v>
      </c>
      <c r="DD8">
        <v>3315</v>
      </c>
      <c r="DE8">
        <v>3322</v>
      </c>
      <c r="DF8">
        <v>3327</v>
      </c>
      <c r="DG8">
        <v>3334</v>
      </c>
      <c r="DH8">
        <v>3337</v>
      </c>
    </row>
    <row r="9" spans="1:112" x14ac:dyDescent="0.2">
      <c r="A9" t="s">
        <v>19</v>
      </c>
      <c r="B9" t="s">
        <v>20</v>
      </c>
      <c r="C9" t="s">
        <v>7</v>
      </c>
      <c r="D9">
        <v>-2.4636</v>
      </c>
      <c r="E9">
        <v>53.700800000000001</v>
      </c>
      <c r="F9">
        <v>0</v>
      </c>
      <c r="G9">
        <v>0</v>
      </c>
      <c r="H9">
        <v>0</v>
      </c>
      <c r="I9">
        <v>0</v>
      </c>
      <c r="J9">
        <v>0</v>
      </c>
      <c r="K9">
        <v>0</v>
      </c>
      <c r="L9">
        <v>0</v>
      </c>
      <c r="M9">
        <v>0</v>
      </c>
      <c r="N9">
        <v>0</v>
      </c>
      <c r="O9">
        <v>0</v>
      </c>
      <c r="P9">
        <v>0</v>
      </c>
      <c r="Q9">
        <v>1</v>
      </c>
      <c r="R9">
        <v>1</v>
      </c>
      <c r="S9">
        <v>1</v>
      </c>
      <c r="T9">
        <v>1</v>
      </c>
      <c r="U9">
        <v>1</v>
      </c>
      <c r="V9">
        <v>1</v>
      </c>
      <c r="W9">
        <v>1</v>
      </c>
      <c r="X9">
        <v>2</v>
      </c>
      <c r="Y9">
        <v>3</v>
      </c>
      <c r="Z9">
        <v>6</v>
      </c>
      <c r="AA9">
        <v>7</v>
      </c>
      <c r="AB9">
        <v>10</v>
      </c>
      <c r="AC9">
        <v>12</v>
      </c>
      <c r="AD9">
        <v>14</v>
      </c>
      <c r="AE9">
        <v>20</v>
      </c>
      <c r="AF9">
        <v>25</v>
      </c>
      <c r="AG9">
        <v>37</v>
      </c>
      <c r="AH9">
        <v>43</v>
      </c>
      <c r="AI9">
        <v>52</v>
      </c>
      <c r="AJ9">
        <v>63</v>
      </c>
      <c r="AK9">
        <v>71</v>
      </c>
      <c r="AL9">
        <v>86</v>
      </c>
      <c r="AM9">
        <v>92</v>
      </c>
      <c r="AN9">
        <v>95</v>
      </c>
      <c r="AO9">
        <v>106</v>
      </c>
      <c r="AP9">
        <v>124</v>
      </c>
      <c r="AQ9">
        <v>139</v>
      </c>
      <c r="AR9">
        <v>152</v>
      </c>
      <c r="AS9">
        <v>164</v>
      </c>
      <c r="AT9">
        <v>173</v>
      </c>
      <c r="AU9">
        <v>188</v>
      </c>
      <c r="AV9">
        <v>204</v>
      </c>
      <c r="AW9">
        <v>213</v>
      </c>
      <c r="AX9">
        <v>222</v>
      </c>
      <c r="AY9">
        <v>231</v>
      </c>
      <c r="AZ9">
        <v>242</v>
      </c>
      <c r="BA9">
        <v>248</v>
      </c>
      <c r="BB9">
        <v>256</v>
      </c>
      <c r="BC9">
        <v>265</v>
      </c>
      <c r="BD9">
        <v>271</v>
      </c>
      <c r="BE9">
        <v>281</v>
      </c>
      <c r="BF9">
        <v>289</v>
      </c>
      <c r="BG9">
        <v>293</v>
      </c>
      <c r="BH9">
        <v>301</v>
      </c>
      <c r="BI9">
        <v>306</v>
      </c>
      <c r="BJ9">
        <v>309</v>
      </c>
      <c r="BK9">
        <v>321</v>
      </c>
      <c r="BL9">
        <v>331</v>
      </c>
      <c r="BM9">
        <v>337</v>
      </c>
      <c r="BN9">
        <v>338</v>
      </c>
      <c r="BO9">
        <v>339</v>
      </c>
      <c r="BP9">
        <v>345</v>
      </c>
      <c r="BQ9">
        <v>349</v>
      </c>
      <c r="BR9">
        <v>357</v>
      </c>
      <c r="BS9">
        <v>364</v>
      </c>
      <c r="BT9">
        <v>367</v>
      </c>
      <c r="BU9">
        <v>370</v>
      </c>
      <c r="BV9">
        <v>372</v>
      </c>
      <c r="BW9">
        <v>375</v>
      </c>
      <c r="BX9">
        <v>379</v>
      </c>
      <c r="BY9">
        <v>380</v>
      </c>
      <c r="BZ9">
        <v>384</v>
      </c>
      <c r="CA9">
        <v>386</v>
      </c>
      <c r="CB9">
        <v>391</v>
      </c>
      <c r="CC9">
        <v>394</v>
      </c>
      <c r="CD9">
        <v>396</v>
      </c>
      <c r="CE9">
        <v>400</v>
      </c>
      <c r="CF9">
        <v>402</v>
      </c>
      <c r="CG9">
        <v>406</v>
      </c>
      <c r="CH9">
        <v>407</v>
      </c>
      <c r="CI9">
        <v>407</v>
      </c>
      <c r="CJ9">
        <v>408</v>
      </c>
      <c r="CK9">
        <v>408</v>
      </c>
      <c r="CL9">
        <v>410</v>
      </c>
      <c r="CM9">
        <v>410</v>
      </c>
      <c r="CN9">
        <v>410</v>
      </c>
      <c r="CO9">
        <v>411</v>
      </c>
      <c r="CP9">
        <v>411</v>
      </c>
      <c r="CQ9">
        <v>413</v>
      </c>
      <c r="CR9">
        <v>413</v>
      </c>
      <c r="CS9">
        <v>416</v>
      </c>
      <c r="CT9">
        <v>416</v>
      </c>
      <c r="CU9">
        <v>416</v>
      </c>
      <c r="CV9">
        <v>416</v>
      </c>
      <c r="CW9">
        <v>416</v>
      </c>
      <c r="CX9">
        <v>416</v>
      </c>
      <c r="CY9">
        <v>417</v>
      </c>
      <c r="CZ9">
        <v>417</v>
      </c>
      <c r="DA9">
        <v>418</v>
      </c>
      <c r="DB9">
        <v>419</v>
      </c>
      <c r="DC9">
        <v>420</v>
      </c>
      <c r="DD9">
        <v>421</v>
      </c>
      <c r="DE9">
        <v>422</v>
      </c>
      <c r="DF9">
        <v>422</v>
      </c>
      <c r="DG9">
        <v>423</v>
      </c>
      <c r="DH9">
        <v>423</v>
      </c>
    </row>
    <row r="10" spans="1:112" x14ac:dyDescent="0.2">
      <c r="A10" t="s">
        <v>21</v>
      </c>
      <c r="B10" t="s">
        <v>20</v>
      </c>
      <c r="C10" t="s">
        <v>7</v>
      </c>
      <c r="D10">
        <v>-3.02284</v>
      </c>
      <c r="E10">
        <v>53.82161</v>
      </c>
      <c r="F10">
        <v>0</v>
      </c>
      <c r="G10">
        <v>0</v>
      </c>
      <c r="H10">
        <v>0</v>
      </c>
      <c r="I10">
        <v>0</v>
      </c>
      <c r="J10">
        <v>0</v>
      </c>
      <c r="K10">
        <v>0</v>
      </c>
      <c r="L10">
        <v>2</v>
      </c>
      <c r="M10">
        <v>2</v>
      </c>
      <c r="N10">
        <v>1</v>
      </c>
      <c r="O10">
        <v>3</v>
      </c>
      <c r="P10">
        <v>2</v>
      </c>
      <c r="Q10">
        <v>3</v>
      </c>
      <c r="R10">
        <v>4</v>
      </c>
      <c r="S10">
        <v>3</v>
      </c>
      <c r="T10">
        <v>5</v>
      </c>
      <c r="U10">
        <v>5</v>
      </c>
      <c r="V10">
        <v>6</v>
      </c>
      <c r="W10">
        <v>6</v>
      </c>
      <c r="X10">
        <v>8</v>
      </c>
      <c r="Y10">
        <v>8</v>
      </c>
      <c r="Z10">
        <v>8</v>
      </c>
      <c r="AA10">
        <v>9</v>
      </c>
      <c r="AB10">
        <v>10</v>
      </c>
      <c r="AC10">
        <v>10</v>
      </c>
      <c r="AD10">
        <v>18</v>
      </c>
      <c r="AE10">
        <v>18</v>
      </c>
      <c r="AF10">
        <v>27</v>
      </c>
      <c r="AG10">
        <v>28</v>
      </c>
      <c r="AH10">
        <v>41</v>
      </c>
      <c r="AI10">
        <v>50</v>
      </c>
      <c r="AJ10">
        <v>66</v>
      </c>
      <c r="AK10">
        <v>72</v>
      </c>
      <c r="AL10">
        <v>85</v>
      </c>
      <c r="AM10">
        <v>94</v>
      </c>
      <c r="AN10">
        <v>98</v>
      </c>
      <c r="AO10">
        <v>108</v>
      </c>
      <c r="AP10">
        <v>119</v>
      </c>
      <c r="AQ10">
        <v>131</v>
      </c>
      <c r="AR10">
        <v>149</v>
      </c>
      <c r="AS10">
        <v>162</v>
      </c>
      <c r="AT10">
        <v>174</v>
      </c>
      <c r="AU10">
        <v>190</v>
      </c>
      <c r="AV10">
        <v>198</v>
      </c>
      <c r="AW10">
        <v>209</v>
      </c>
      <c r="AX10">
        <v>224</v>
      </c>
      <c r="AY10">
        <v>245</v>
      </c>
      <c r="AZ10">
        <v>269</v>
      </c>
      <c r="BA10">
        <v>294</v>
      </c>
      <c r="BB10">
        <v>311</v>
      </c>
      <c r="BC10">
        <v>333</v>
      </c>
      <c r="BD10">
        <v>350</v>
      </c>
      <c r="BE10">
        <v>353</v>
      </c>
      <c r="BF10">
        <v>377</v>
      </c>
      <c r="BG10">
        <v>388</v>
      </c>
      <c r="BH10">
        <v>413</v>
      </c>
      <c r="BI10">
        <v>427</v>
      </c>
      <c r="BJ10">
        <v>445</v>
      </c>
      <c r="BK10">
        <v>452</v>
      </c>
      <c r="BL10">
        <v>465</v>
      </c>
      <c r="BM10">
        <v>469</v>
      </c>
      <c r="BN10">
        <v>478</v>
      </c>
      <c r="BO10">
        <v>483</v>
      </c>
      <c r="BP10">
        <v>489</v>
      </c>
      <c r="BQ10">
        <v>493</v>
      </c>
      <c r="BR10">
        <v>502</v>
      </c>
      <c r="BS10">
        <v>503</v>
      </c>
      <c r="BT10">
        <v>508</v>
      </c>
      <c r="BU10">
        <v>517</v>
      </c>
      <c r="BV10">
        <v>522</v>
      </c>
      <c r="BW10">
        <v>530</v>
      </c>
      <c r="BX10">
        <v>535</v>
      </c>
      <c r="BY10">
        <v>537</v>
      </c>
      <c r="BZ10">
        <v>544</v>
      </c>
      <c r="CA10">
        <v>547</v>
      </c>
      <c r="CB10">
        <v>551</v>
      </c>
      <c r="CC10">
        <v>554</v>
      </c>
      <c r="CD10">
        <v>559</v>
      </c>
      <c r="CE10">
        <v>567</v>
      </c>
      <c r="CF10">
        <v>590</v>
      </c>
      <c r="CG10">
        <v>602</v>
      </c>
      <c r="CH10">
        <v>609</v>
      </c>
      <c r="CI10">
        <v>620</v>
      </c>
      <c r="CJ10">
        <v>621</v>
      </c>
      <c r="CK10">
        <v>623</v>
      </c>
      <c r="CL10">
        <v>630</v>
      </c>
      <c r="CM10">
        <v>636</v>
      </c>
      <c r="CN10">
        <v>640</v>
      </c>
      <c r="CO10">
        <v>643</v>
      </c>
      <c r="CP10">
        <v>649</v>
      </c>
      <c r="CQ10">
        <v>648</v>
      </c>
      <c r="CR10">
        <v>654</v>
      </c>
      <c r="CS10">
        <v>654</v>
      </c>
      <c r="CT10">
        <v>659</v>
      </c>
      <c r="CU10">
        <v>662</v>
      </c>
      <c r="CV10">
        <v>662</v>
      </c>
      <c r="CW10">
        <v>666</v>
      </c>
      <c r="CX10">
        <v>668</v>
      </c>
      <c r="CY10">
        <v>668</v>
      </c>
      <c r="CZ10">
        <v>671</v>
      </c>
      <c r="DA10">
        <v>673</v>
      </c>
      <c r="DB10">
        <v>675</v>
      </c>
      <c r="DC10">
        <v>676</v>
      </c>
      <c r="DD10">
        <v>677</v>
      </c>
      <c r="DE10">
        <v>677</v>
      </c>
      <c r="DF10">
        <v>677</v>
      </c>
      <c r="DG10">
        <v>677</v>
      </c>
      <c r="DH10">
        <v>678</v>
      </c>
    </row>
    <row r="11" spans="1:112" x14ac:dyDescent="0.2">
      <c r="A11" t="s">
        <v>22</v>
      </c>
      <c r="B11" t="s">
        <v>20</v>
      </c>
      <c r="C11" t="s">
        <v>7</v>
      </c>
      <c r="D11">
        <v>-2.4795199999999999</v>
      </c>
      <c r="E11">
        <v>53.584490000000002</v>
      </c>
      <c r="F11" t="s">
        <v>9</v>
      </c>
      <c r="G11">
        <v>1</v>
      </c>
      <c r="H11">
        <v>2</v>
      </c>
      <c r="I11">
        <v>3</v>
      </c>
      <c r="J11">
        <v>3</v>
      </c>
      <c r="K11">
        <v>3</v>
      </c>
      <c r="L11">
        <v>3</v>
      </c>
      <c r="M11">
        <v>3</v>
      </c>
      <c r="N11">
        <v>3</v>
      </c>
      <c r="O11">
        <v>3</v>
      </c>
      <c r="P11">
        <v>3</v>
      </c>
      <c r="Q11">
        <v>5</v>
      </c>
      <c r="R11">
        <v>7</v>
      </c>
      <c r="S11">
        <v>9</v>
      </c>
      <c r="T11">
        <v>13</v>
      </c>
      <c r="U11">
        <v>15</v>
      </c>
      <c r="V11">
        <v>17</v>
      </c>
      <c r="W11">
        <v>18</v>
      </c>
      <c r="X11">
        <v>19</v>
      </c>
      <c r="Y11">
        <v>21</v>
      </c>
      <c r="Z11">
        <v>25</v>
      </c>
      <c r="AA11">
        <v>27</v>
      </c>
      <c r="AB11">
        <v>33</v>
      </c>
      <c r="AC11">
        <v>42</v>
      </c>
      <c r="AD11">
        <v>47</v>
      </c>
      <c r="AE11">
        <v>48</v>
      </c>
      <c r="AF11">
        <v>51</v>
      </c>
      <c r="AG11">
        <v>69</v>
      </c>
      <c r="AH11">
        <v>80</v>
      </c>
      <c r="AI11">
        <v>109</v>
      </c>
      <c r="AJ11">
        <v>133</v>
      </c>
      <c r="AK11">
        <v>170</v>
      </c>
      <c r="AL11">
        <v>185</v>
      </c>
      <c r="AM11">
        <v>204</v>
      </c>
      <c r="AN11">
        <v>223</v>
      </c>
      <c r="AO11">
        <v>249</v>
      </c>
      <c r="AP11">
        <v>272</v>
      </c>
      <c r="AQ11">
        <v>321</v>
      </c>
      <c r="AR11">
        <v>364</v>
      </c>
      <c r="AS11">
        <v>400</v>
      </c>
      <c r="AT11">
        <v>424</v>
      </c>
      <c r="AU11">
        <v>447</v>
      </c>
      <c r="AV11">
        <v>482</v>
      </c>
      <c r="AW11">
        <v>512</v>
      </c>
      <c r="AX11">
        <v>545</v>
      </c>
      <c r="AY11">
        <v>559</v>
      </c>
      <c r="AZ11">
        <v>582</v>
      </c>
      <c r="BA11">
        <v>601</v>
      </c>
      <c r="BB11">
        <v>623</v>
      </c>
      <c r="BC11">
        <v>643</v>
      </c>
      <c r="BD11">
        <v>659</v>
      </c>
      <c r="BE11">
        <v>698</v>
      </c>
      <c r="BF11">
        <v>711</v>
      </c>
      <c r="BG11">
        <v>717</v>
      </c>
      <c r="BH11">
        <v>732</v>
      </c>
      <c r="BI11">
        <v>739</v>
      </c>
      <c r="BJ11">
        <v>763</v>
      </c>
      <c r="BK11">
        <v>782</v>
      </c>
      <c r="BL11">
        <v>807</v>
      </c>
      <c r="BM11">
        <v>819</v>
      </c>
      <c r="BN11">
        <v>833</v>
      </c>
      <c r="BO11">
        <v>842</v>
      </c>
      <c r="BP11">
        <v>865</v>
      </c>
      <c r="BQ11">
        <v>875</v>
      </c>
      <c r="BR11">
        <v>881</v>
      </c>
      <c r="BS11">
        <v>890</v>
      </c>
      <c r="BT11">
        <v>903</v>
      </c>
      <c r="BU11">
        <v>904</v>
      </c>
      <c r="BV11">
        <v>913</v>
      </c>
      <c r="BW11">
        <v>922</v>
      </c>
      <c r="BX11">
        <v>929</v>
      </c>
      <c r="BY11">
        <v>935</v>
      </c>
      <c r="BZ11">
        <v>940</v>
      </c>
      <c r="CA11">
        <v>954</v>
      </c>
      <c r="CB11">
        <v>959</v>
      </c>
      <c r="CC11">
        <v>970</v>
      </c>
      <c r="CD11">
        <v>978</v>
      </c>
      <c r="CE11">
        <v>986</v>
      </c>
      <c r="CF11">
        <v>993</v>
      </c>
      <c r="CG11">
        <v>999</v>
      </c>
      <c r="CH11">
        <v>1001</v>
      </c>
      <c r="CI11">
        <v>1001</v>
      </c>
      <c r="CJ11">
        <v>1007</v>
      </c>
      <c r="CK11">
        <v>1009</v>
      </c>
      <c r="CL11">
        <v>1013</v>
      </c>
      <c r="CM11">
        <v>1016</v>
      </c>
      <c r="CN11">
        <v>1018</v>
      </c>
      <c r="CO11">
        <v>1019</v>
      </c>
      <c r="CP11">
        <v>1024</v>
      </c>
      <c r="CQ11">
        <v>1025</v>
      </c>
      <c r="CR11">
        <v>1028</v>
      </c>
      <c r="CS11">
        <v>1032</v>
      </c>
      <c r="CT11">
        <v>1034</v>
      </c>
      <c r="CU11">
        <v>1038</v>
      </c>
      <c r="CV11">
        <v>1038</v>
      </c>
      <c r="CW11">
        <v>1038</v>
      </c>
      <c r="CX11">
        <v>1039</v>
      </c>
      <c r="CY11">
        <v>1039</v>
      </c>
      <c r="CZ11">
        <v>1039</v>
      </c>
      <c r="DA11">
        <v>1040</v>
      </c>
      <c r="DB11">
        <v>1044</v>
      </c>
      <c r="DC11">
        <v>1044</v>
      </c>
      <c r="DD11">
        <v>1045</v>
      </c>
      <c r="DE11">
        <v>1046</v>
      </c>
      <c r="DF11">
        <v>1047</v>
      </c>
      <c r="DG11">
        <v>1048</v>
      </c>
      <c r="DH11">
        <v>1050</v>
      </c>
    </row>
    <row r="12" spans="1:112" x14ac:dyDescent="0.2">
      <c r="A12" t="s">
        <v>23</v>
      </c>
      <c r="B12" t="s">
        <v>13</v>
      </c>
      <c r="C12" t="s">
        <v>7</v>
      </c>
      <c r="D12">
        <v>-1.8586400000000001</v>
      </c>
      <c r="E12">
        <v>50.744860000000003</v>
      </c>
      <c r="F12">
        <v>0</v>
      </c>
      <c r="G12">
        <v>0</v>
      </c>
      <c r="H12">
        <v>2</v>
      </c>
      <c r="I12">
        <v>2</v>
      </c>
      <c r="J12">
        <v>3</v>
      </c>
      <c r="K12">
        <v>3</v>
      </c>
      <c r="L12">
        <v>3</v>
      </c>
      <c r="M12">
        <v>3</v>
      </c>
      <c r="N12">
        <v>4</v>
      </c>
      <c r="O12">
        <v>5</v>
      </c>
      <c r="P12">
        <v>5</v>
      </c>
      <c r="Q12">
        <v>6</v>
      </c>
      <c r="R12">
        <v>7</v>
      </c>
      <c r="S12">
        <v>9</v>
      </c>
      <c r="T12">
        <v>10</v>
      </c>
      <c r="U12">
        <v>11</v>
      </c>
      <c r="V12">
        <v>12</v>
      </c>
      <c r="W12">
        <v>13</v>
      </c>
      <c r="X12">
        <v>14</v>
      </c>
      <c r="Y12">
        <v>15</v>
      </c>
      <c r="Z12">
        <v>15</v>
      </c>
      <c r="AA12">
        <v>20</v>
      </c>
      <c r="AB12">
        <v>25</v>
      </c>
      <c r="AC12">
        <v>34</v>
      </c>
      <c r="AD12">
        <v>39</v>
      </c>
      <c r="AE12">
        <v>51</v>
      </c>
      <c r="AF12">
        <v>58</v>
      </c>
      <c r="AG12">
        <v>58</v>
      </c>
      <c r="AH12">
        <v>74</v>
      </c>
      <c r="AI12">
        <v>83</v>
      </c>
      <c r="AJ12">
        <v>85</v>
      </c>
      <c r="AK12">
        <v>115</v>
      </c>
      <c r="AL12">
        <v>116</v>
      </c>
      <c r="AM12">
        <v>127</v>
      </c>
      <c r="AN12">
        <v>131</v>
      </c>
      <c r="AO12">
        <v>164</v>
      </c>
      <c r="AP12">
        <v>184</v>
      </c>
      <c r="AQ12">
        <v>203</v>
      </c>
      <c r="AR12">
        <v>216</v>
      </c>
      <c r="AS12">
        <v>238</v>
      </c>
      <c r="AT12">
        <v>255</v>
      </c>
      <c r="AU12">
        <v>259</v>
      </c>
      <c r="AV12">
        <v>281</v>
      </c>
      <c r="AW12">
        <v>295</v>
      </c>
      <c r="AX12">
        <v>308</v>
      </c>
      <c r="AY12">
        <v>312</v>
      </c>
      <c r="AZ12">
        <v>346</v>
      </c>
      <c r="BA12">
        <v>355</v>
      </c>
      <c r="BB12">
        <v>369</v>
      </c>
      <c r="BC12">
        <v>371</v>
      </c>
      <c r="BD12">
        <v>385</v>
      </c>
      <c r="BE12">
        <v>389</v>
      </c>
      <c r="BF12">
        <v>391</v>
      </c>
      <c r="BG12">
        <v>397</v>
      </c>
      <c r="BH12">
        <v>400</v>
      </c>
      <c r="BI12">
        <v>404</v>
      </c>
      <c r="BJ12">
        <v>406</v>
      </c>
      <c r="BK12">
        <v>412</v>
      </c>
      <c r="BL12">
        <v>413</v>
      </c>
      <c r="BM12">
        <v>415</v>
      </c>
      <c r="BN12">
        <v>420</v>
      </c>
      <c r="BO12">
        <v>441</v>
      </c>
      <c r="BP12">
        <v>441</v>
      </c>
      <c r="BQ12">
        <v>444</v>
      </c>
      <c r="BR12">
        <v>444</v>
      </c>
      <c r="BS12">
        <v>444</v>
      </c>
      <c r="BT12">
        <v>444</v>
      </c>
      <c r="BU12">
        <v>455</v>
      </c>
      <c r="BV12">
        <v>458</v>
      </c>
      <c r="BW12">
        <v>459</v>
      </c>
      <c r="BX12">
        <v>461</v>
      </c>
      <c r="BY12">
        <v>462</v>
      </c>
      <c r="BZ12">
        <v>463</v>
      </c>
      <c r="CA12">
        <v>464</v>
      </c>
      <c r="CB12">
        <v>465</v>
      </c>
      <c r="CC12">
        <v>465</v>
      </c>
      <c r="CD12">
        <v>469</v>
      </c>
      <c r="CE12">
        <v>472</v>
      </c>
      <c r="CF12">
        <v>473</v>
      </c>
      <c r="CG12">
        <v>475</v>
      </c>
      <c r="CH12">
        <v>476</v>
      </c>
      <c r="CI12">
        <v>477</v>
      </c>
      <c r="CJ12">
        <v>479</v>
      </c>
      <c r="CK12">
        <v>479</v>
      </c>
      <c r="CL12">
        <v>480</v>
      </c>
      <c r="CM12">
        <v>481</v>
      </c>
      <c r="CN12">
        <v>481</v>
      </c>
      <c r="CO12">
        <v>481</v>
      </c>
      <c r="CP12">
        <v>483</v>
      </c>
      <c r="CQ12">
        <v>483</v>
      </c>
      <c r="CR12">
        <v>483</v>
      </c>
      <c r="CS12">
        <v>482</v>
      </c>
      <c r="CT12">
        <v>482</v>
      </c>
      <c r="CU12">
        <v>482</v>
      </c>
      <c r="CV12">
        <v>483</v>
      </c>
      <c r="CW12">
        <v>484</v>
      </c>
      <c r="CX12">
        <v>485</v>
      </c>
      <c r="CY12">
        <v>486</v>
      </c>
      <c r="CZ12">
        <v>486</v>
      </c>
      <c r="DA12">
        <v>486</v>
      </c>
      <c r="DB12">
        <v>487</v>
      </c>
      <c r="DC12">
        <v>487</v>
      </c>
      <c r="DD12">
        <v>488</v>
      </c>
      <c r="DE12">
        <v>488</v>
      </c>
      <c r="DF12">
        <v>488</v>
      </c>
      <c r="DG12">
        <v>489</v>
      </c>
      <c r="DH12">
        <v>489</v>
      </c>
    </row>
    <row r="13" spans="1:112" x14ac:dyDescent="0.2">
      <c r="A13" t="s">
        <v>24</v>
      </c>
      <c r="B13" t="s">
        <v>25</v>
      </c>
      <c r="C13" t="s">
        <v>7</v>
      </c>
      <c r="D13">
        <v>-0.73363</v>
      </c>
      <c r="E13">
        <v>51.411299999999997</v>
      </c>
      <c r="F13">
        <v>0</v>
      </c>
      <c r="G13">
        <v>2</v>
      </c>
      <c r="H13">
        <v>2</v>
      </c>
      <c r="I13">
        <v>2</v>
      </c>
      <c r="J13">
        <v>2</v>
      </c>
      <c r="K13">
        <v>2</v>
      </c>
      <c r="L13">
        <v>4</v>
      </c>
      <c r="M13">
        <v>4</v>
      </c>
      <c r="N13">
        <v>3</v>
      </c>
      <c r="O13">
        <v>5</v>
      </c>
      <c r="P13">
        <v>4</v>
      </c>
      <c r="Q13">
        <v>3</v>
      </c>
      <c r="R13">
        <v>3</v>
      </c>
      <c r="S13">
        <v>3</v>
      </c>
      <c r="T13">
        <v>3</v>
      </c>
      <c r="U13">
        <v>3</v>
      </c>
      <c r="V13">
        <v>3</v>
      </c>
      <c r="W13">
        <v>3</v>
      </c>
      <c r="X13">
        <v>3</v>
      </c>
      <c r="Y13">
        <v>3</v>
      </c>
      <c r="Z13">
        <v>3</v>
      </c>
      <c r="AA13">
        <v>16</v>
      </c>
      <c r="AB13">
        <v>17</v>
      </c>
      <c r="AC13">
        <v>19</v>
      </c>
      <c r="AD13">
        <v>21</v>
      </c>
      <c r="AE13">
        <v>21</v>
      </c>
      <c r="AF13">
        <v>35</v>
      </c>
      <c r="AG13">
        <v>36</v>
      </c>
      <c r="AH13">
        <v>36</v>
      </c>
      <c r="AI13">
        <v>45</v>
      </c>
      <c r="AJ13">
        <v>57</v>
      </c>
      <c r="AK13">
        <v>69</v>
      </c>
      <c r="AL13">
        <v>79</v>
      </c>
      <c r="AM13">
        <v>79</v>
      </c>
      <c r="AN13">
        <v>90</v>
      </c>
      <c r="AO13">
        <v>90</v>
      </c>
      <c r="AP13">
        <v>103</v>
      </c>
      <c r="AQ13">
        <v>103</v>
      </c>
      <c r="AR13">
        <v>104</v>
      </c>
      <c r="AS13">
        <v>107</v>
      </c>
      <c r="AT13">
        <v>134</v>
      </c>
      <c r="AU13">
        <v>139</v>
      </c>
      <c r="AV13">
        <v>143</v>
      </c>
      <c r="AW13">
        <v>145</v>
      </c>
      <c r="AX13">
        <v>155</v>
      </c>
      <c r="AY13">
        <v>156</v>
      </c>
      <c r="AZ13">
        <v>172</v>
      </c>
      <c r="BA13">
        <v>174</v>
      </c>
      <c r="BB13">
        <v>174</v>
      </c>
      <c r="BC13">
        <v>183</v>
      </c>
      <c r="BD13">
        <v>185</v>
      </c>
      <c r="BE13">
        <v>191</v>
      </c>
      <c r="BF13">
        <v>200</v>
      </c>
      <c r="BG13">
        <v>201</v>
      </c>
      <c r="BH13">
        <v>205</v>
      </c>
      <c r="BI13">
        <v>209</v>
      </c>
      <c r="BJ13">
        <v>212</v>
      </c>
      <c r="BK13">
        <v>214</v>
      </c>
      <c r="BL13">
        <v>217</v>
      </c>
      <c r="BM13">
        <v>218</v>
      </c>
      <c r="BN13">
        <v>222</v>
      </c>
      <c r="BO13">
        <v>225</v>
      </c>
      <c r="BP13">
        <v>226</v>
      </c>
      <c r="BQ13">
        <v>228</v>
      </c>
      <c r="BR13">
        <v>228</v>
      </c>
      <c r="BS13">
        <v>230</v>
      </c>
      <c r="BT13">
        <v>231</v>
      </c>
      <c r="BU13">
        <v>234</v>
      </c>
      <c r="BV13">
        <v>234</v>
      </c>
      <c r="BW13">
        <v>235</v>
      </c>
      <c r="BX13">
        <v>235</v>
      </c>
      <c r="BY13">
        <v>235</v>
      </c>
      <c r="BZ13">
        <v>235</v>
      </c>
      <c r="CA13">
        <v>236</v>
      </c>
      <c r="CB13">
        <v>237</v>
      </c>
      <c r="CC13">
        <v>240</v>
      </c>
      <c r="CD13">
        <v>240</v>
      </c>
      <c r="CE13">
        <v>242</v>
      </c>
      <c r="CF13">
        <v>249</v>
      </c>
      <c r="CG13">
        <v>253</v>
      </c>
      <c r="CH13">
        <v>253</v>
      </c>
      <c r="CI13">
        <v>253</v>
      </c>
      <c r="CJ13">
        <v>253</v>
      </c>
      <c r="CK13">
        <v>255</v>
      </c>
      <c r="CL13">
        <v>255</v>
      </c>
      <c r="CM13">
        <v>256</v>
      </c>
      <c r="CN13">
        <v>256</v>
      </c>
      <c r="CO13">
        <v>256</v>
      </c>
      <c r="CP13">
        <v>257</v>
      </c>
      <c r="CQ13">
        <v>258</v>
      </c>
      <c r="CR13">
        <v>258</v>
      </c>
      <c r="CS13">
        <v>258</v>
      </c>
      <c r="CT13">
        <v>258</v>
      </c>
      <c r="CU13">
        <v>258</v>
      </c>
      <c r="CV13">
        <v>258</v>
      </c>
      <c r="CW13">
        <v>259</v>
      </c>
      <c r="CX13">
        <v>260</v>
      </c>
      <c r="CY13">
        <v>260</v>
      </c>
      <c r="CZ13">
        <v>260</v>
      </c>
      <c r="DA13">
        <v>261</v>
      </c>
      <c r="DB13">
        <v>263</v>
      </c>
      <c r="DC13">
        <v>263</v>
      </c>
      <c r="DD13">
        <v>263</v>
      </c>
      <c r="DE13">
        <v>263</v>
      </c>
      <c r="DF13">
        <v>263</v>
      </c>
      <c r="DG13">
        <v>264</v>
      </c>
      <c r="DH13">
        <v>264</v>
      </c>
    </row>
    <row r="14" spans="1:112" x14ac:dyDescent="0.2">
      <c r="A14" t="s">
        <v>26</v>
      </c>
      <c r="B14" t="s">
        <v>11</v>
      </c>
      <c r="C14" t="s">
        <v>7</v>
      </c>
      <c r="D14">
        <v>-1.8738900000000001</v>
      </c>
      <c r="E14">
        <v>53.843820000000001</v>
      </c>
      <c r="F14" t="s">
        <v>9</v>
      </c>
      <c r="G14">
        <v>1</v>
      </c>
      <c r="H14">
        <v>1</v>
      </c>
      <c r="I14">
        <v>1</v>
      </c>
      <c r="J14">
        <v>1</v>
      </c>
      <c r="K14">
        <v>1</v>
      </c>
      <c r="L14">
        <v>3</v>
      </c>
      <c r="M14">
        <v>4</v>
      </c>
      <c r="N14">
        <v>4</v>
      </c>
      <c r="O14">
        <v>6</v>
      </c>
      <c r="P14">
        <v>7</v>
      </c>
      <c r="Q14">
        <v>7</v>
      </c>
      <c r="R14">
        <v>8</v>
      </c>
      <c r="S14">
        <v>7</v>
      </c>
      <c r="T14">
        <v>9</v>
      </c>
      <c r="U14">
        <v>10</v>
      </c>
      <c r="V14">
        <v>11</v>
      </c>
      <c r="W14">
        <v>13</v>
      </c>
      <c r="X14">
        <v>14</v>
      </c>
      <c r="Y14">
        <v>16</v>
      </c>
      <c r="Z14">
        <v>23</v>
      </c>
      <c r="AA14">
        <v>29</v>
      </c>
      <c r="AB14">
        <v>37</v>
      </c>
      <c r="AC14">
        <v>46</v>
      </c>
      <c r="AD14">
        <v>63</v>
      </c>
      <c r="AE14">
        <v>80</v>
      </c>
      <c r="AF14">
        <v>95</v>
      </c>
      <c r="AG14">
        <v>118</v>
      </c>
      <c r="AH14">
        <v>135</v>
      </c>
      <c r="AI14">
        <v>170</v>
      </c>
      <c r="AJ14">
        <v>185</v>
      </c>
      <c r="AK14">
        <v>204</v>
      </c>
      <c r="AL14">
        <v>222</v>
      </c>
      <c r="AM14">
        <v>258</v>
      </c>
      <c r="AN14">
        <v>278</v>
      </c>
      <c r="AO14">
        <v>331</v>
      </c>
      <c r="AP14">
        <v>359</v>
      </c>
      <c r="AQ14">
        <v>377</v>
      </c>
      <c r="AR14">
        <v>408</v>
      </c>
      <c r="AS14">
        <v>467</v>
      </c>
      <c r="AT14">
        <v>493</v>
      </c>
      <c r="AU14">
        <v>460</v>
      </c>
      <c r="AV14">
        <v>476</v>
      </c>
      <c r="AW14">
        <v>546</v>
      </c>
      <c r="AX14">
        <v>564</v>
      </c>
      <c r="AY14">
        <v>571</v>
      </c>
      <c r="AZ14">
        <v>602</v>
      </c>
      <c r="BA14">
        <v>618</v>
      </c>
      <c r="BB14">
        <v>647</v>
      </c>
      <c r="BC14">
        <v>669</v>
      </c>
      <c r="BD14">
        <v>703</v>
      </c>
      <c r="BE14">
        <v>726</v>
      </c>
      <c r="BF14">
        <v>768</v>
      </c>
      <c r="BG14">
        <v>795</v>
      </c>
      <c r="BH14">
        <v>796</v>
      </c>
      <c r="BI14">
        <v>849</v>
      </c>
      <c r="BJ14">
        <v>864</v>
      </c>
      <c r="BK14">
        <v>915</v>
      </c>
      <c r="BL14">
        <v>947</v>
      </c>
      <c r="BM14">
        <v>970</v>
      </c>
      <c r="BN14">
        <v>1001</v>
      </c>
      <c r="BO14">
        <v>1022</v>
      </c>
      <c r="BP14">
        <v>1035</v>
      </c>
      <c r="BQ14">
        <v>1064</v>
      </c>
      <c r="BR14">
        <v>1085</v>
      </c>
      <c r="BS14">
        <v>1100</v>
      </c>
      <c r="BT14">
        <v>1112</v>
      </c>
      <c r="BU14">
        <v>1115</v>
      </c>
      <c r="BV14">
        <v>1128</v>
      </c>
      <c r="BW14">
        <v>1147</v>
      </c>
      <c r="BX14">
        <v>1176</v>
      </c>
      <c r="BY14">
        <v>1192</v>
      </c>
      <c r="BZ14">
        <v>1201</v>
      </c>
      <c r="CA14">
        <v>1213</v>
      </c>
      <c r="CB14">
        <v>1228</v>
      </c>
      <c r="CC14">
        <v>1234</v>
      </c>
      <c r="CD14">
        <v>1247</v>
      </c>
      <c r="CE14">
        <v>1250</v>
      </c>
      <c r="CF14">
        <v>1266</v>
      </c>
      <c r="CG14">
        <v>1274</v>
      </c>
      <c r="CH14">
        <v>1280</v>
      </c>
      <c r="CI14">
        <v>1291</v>
      </c>
      <c r="CJ14">
        <v>1294</v>
      </c>
      <c r="CK14">
        <v>1303</v>
      </c>
      <c r="CL14">
        <v>1310</v>
      </c>
      <c r="CM14">
        <v>1320</v>
      </c>
      <c r="CN14">
        <v>1326</v>
      </c>
      <c r="CO14">
        <v>1332</v>
      </c>
      <c r="CP14">
        <v>1336</v>
      </c>
      <c r="CQ14">
        <v>1343</v>
      </c>
      <c r="CR14">
        <v>1345</v>
      </c>
      <c r="CS14">
        <v>1351</v>
      </c>
      <c r="CT14">
        <v>1356</v>
      </c>
      <c r="CU14">
        <v>1356</v>
      </c>
      <c r="CV14">
        <v>1357</v>
      </c>
      <c r="CW14">
        <v>1370</v>
      </c>
      <c r="CX14">
        <v>1375</v>
      </c>
      <c r="CY14">
        <v>1378</v>
      </c>
      <c r="CZ14">
        <v>1378</v>
      </c>
      <c r="DA14">
        <v>1386</v>
      </c>
      <c r="DB14">
        <v>1393</v>
      </c>
      <c r="DC14">
        <v>1398</v>
      </c>
      <c r="DD14">
        <v>1401</v>
      </c>
      <c r="DE14">
        <v>1405</v>
      </c>
      <c r="DF14">
        <v>1405</v>
      </c>
      <c r="DG14">
        <v>1413</v>
      </c>
      <c r="DH14">
        <v>1419</v>
      </c>
    </row>
    <row r="15" spans="1:112" x14ac:dyDescent="0.2">
      <c r="A15" t="s">
        <v>27</v>
      </c>
      <c r="B15" t="s">
        <v>6</v>
      </c>
      <c r="C15" t="s">
        <v>7</v>
      </c>
      <c r="D15">
        <v>-0.27567999999999998</v>
      </c>
      <c r="E15">
        <v>51.564410000000002</v>
      </c>
      <c r="F15">
        <v>0</v>
      </c>
      <c r="G15">
        <v>1</v>
      </c>
      <c r="H15">
        <v>3</v>
      </c>
      <c r="I15">
        <v>3</v>
      </c>
      <c r="J15">
        <v>3</v>
      </c>
      <c r="K15">
        <v>3</v>
      </c>
      <c r="L15">
        <v>3</v>
      </c>
      <c r="M15">
        <v>4</v>
      </c>
      <c r="N15">
        <v>14</v>
      </c>
      <c r="O15">
        <v>20</v>
      </c>
      <c r="P15">
        <v>20</v>
      </c>
      <c r="Q15">
        <v>24</v>
      </c>
      <c r="R15">
        <v>45</v>
      </c>
      <c r="S15">
        <v>66</v>
      </c>
      <c r="T15">
        <v>75</v>
      </c>
      <c r="U15">
        <v>108</v>
      </c>
      <c r="V15">
        <v>128</v>
      </c>
      <c r="W15">
        <v>143</v>
      </c>
      <c r="X15">
        <v>170</v>
      </c>
      <c r="Y15">
        <v>192</v>
      </c>
      <c r="Z15">
        <v>228</v>
      </c>
      <c r="AA15">
        <v>265</v>
      </c>
      <c r="AB15">
        <v>295</v>
      </c>
      <c r="AC15">
        <v>321</v>
      </c>
      <c r="AD15">
        <v>359</v>
      </c>
      <c r="AE15">
        <v>384</v>
      </c>
      <c r="AF15">
        <v>506</v>
      </c>
      <c r="AG15">
        <v>559</v>
      </c>
      <c r="AH15">
        <v>601</v>
      </c>
      <c r="AI15">
        <v>663</v>
      </c>
      <c r="AJ15">
        <v>728</v>
      </c>
      <c r="AK15">
        <v>759</v>
      </c>
      <c r="AL15">
        <v>819</v>
      </c>
      <c r="AM15">
        <v>853</v>
      </c>
      <c r="AN15">
        <v>880</v>
      </c>
      <c r="AO15">
        <v>912</v>
      </c>
      <c r="AP15">
        <v>958</v>
      </c>
      <c r="AQ15">
        <v>987</v>
      </c>
      <c r="AR15">
        <v>1018</v>
      </c>
      <c r="AS15">
        <v>1037</v>
      </c>
      <c r="AT15">
        <v>1063</v>
      </c>
      <c r="AU15">
        <v>1086</v>
      </c>
      <c r="AV15">
        <v>1126</v>
      </c>
      <c r="AW15">
        <v>1160</v>
      </c>
      <c r="AX15">
        <v>1182</v>
      </c>
      <c r="AY15">
        <v>1206</v>
      </c>
      <c r="AZ15">
        <v>1238</v>
      </c>
      <c r="BA15">
        <v>1254</v>
      </c>
      <c r="BB15">
        <v>1276</v>
      </c>
      <c r="BC15">
        <v>1289</v>
      </c>
      <c r="BD15">
        <v>1298</v>
      </c>
      <c r="BE15">
        <v>1310</v>
      </c>
      <c r="BF15">
        <v>1320</v>
      </c>
      <c r="BG15">
        <v>1328</v>
      </c>
      <c r="BH15">
        <v>1330</v>
      </c>
      <c r="BI15">
        <v>1338</v>
      </c>
      <c r="BJ15">
        <v>1344</v>
      </c>
      <c r="BK15">
        <v>1354</v>
      </c>
      <c r="BL15">
        <v>1355</v>
      </c>
      <c r="BM15">
        <v>1364</v>
      </c>
      <c r="BN15">
        <v>1387</v>
      </c>
      <c r="BO15">
        <v>1389</v>
      </c>
      <c r="BP15">
        <v>1392</v>
      </c>
      <c r="BQ15">
        <v>1394</v>
      </c>
      <c r="BR15">
        <v>1405</v>
      </c>
      <c r="BS15">
        <v>1408</v>
      </c>
      <c r="BT15">
        <v>1410</v>
      </c>
      <c r="BU15">
        <v>1419</v>
      </c>
      <c r="BV15">
        <v>1420</v>
      </c>
      <c r="BW15">
        <v>1423</v>
      </c>
      <c r="BX15">
        <v>1424</v>
      </c>
      <c r="BY15">
        <v>1437</v>
      </c>
      <c r="BZ15">
        <v>1444</v>
      </c>
      <c r="CA15">
        <v>1443</v>
      </c>
      <c r="CB15">
        <v>1442</v>
      </c>
      <c r="CC15">
        <v>1445</v>
      </c>
      <c r="CD15">
        <v>1450</v>
      </c>
      <c r="CE15">
        <v>1455</v>
      </c>
      <c r="CF15">
        <v>1460</v>
      </c>
      <c r="CG15">
        <v>1462</v>
      </c>
      <c r="CH15">
        <v>1463</v>
      </c>
      <c r="CI15">
        <v>1467</v>
      </c>
      <c r="CJ15">
        <v>1470</v>
      </c>
      <c r="CK15">
        <v>1470</v>
      </c>
      <c r="CL15">
        <v>1471</v>
      </c>
      <c r="CM15">
        <v>1471</v>
      </c>
      <c r="CN15">
        <v>1472</v>
      </c>
      <c r="CO15">
        <v>1471</v>
      </c>
      <c r="CP15">
        <v>1476</v>
      </c>
      <c r="CQ15">
        <v>1478</v>
      </c>
      <c r="CR15">
        <v>1477</v>
      </c>
      <c r="CS15">
        <v>1480</v>
      </c>
      <c r="CT15">
        <v>1480</v>
      </c>
      <c r="CU15">
        <v>1482</v>
      </c>
      <c r="CV15">
        <v>1482</v>
      </c>
      <c r="CW15">
        <v>1485</v>
      </c>
      <c r="CX15">
        <v>1484</v>
      </c>
      <c r="CY15">
        <v>1484</v>
      </c>
      <c r="CZ15">
        <v>1487</v>
      </c>
      <c r="DA15">
        <v>1489</v>
      </c>
      <c r="DB15">
        <v>1493</v>
      </c>
      <c r="DC15">
        <v>1491</v>
      </c>
      <c r="DD15">
        <v>1495</v>
      </c>
      <c r="DE15">
        <v>1493</v>
      </c>
      <c r="DF15">
        <v>1496</v>
      </c>
      <c r="DG15">
        <v>1496</v>
      </c>
      <c r="DH15">
        <v>1497</v>
      </c>
    </row>
    <row r="16" spans="1:112" x14ac:dyDescent="0.2">
      <c r="A16" t="s">
        <v>28</v>
      </c>
      <c r="B16" t="s">
        <v>25</v>
      </c>
      <c r="C16" t="s">
        <v>7</v>
      </c>
      <c r="D16">
        <v>-0.15079000000000001</v>
      </c>
      <c r="E16">
        <v>50.846490000000003</v>
      </c>
      <c r="F16">
        <v>6</v>
      </c>
      <c r="G16">
        <v>7</v>
      </c>
      <c r="H16">
        <v>7</v>
      </c>
      <c r="I16">
        <v>8</v>
      </c>
      <c r="J16">
        <v>8</v>
      </c>
      <c r="K16">
        <v>8</v>
      </c>
      <c r="L16">
        <v>8</v>
      </c>
      <c r="M16">
        <v>9</v>
      </c>
      <c r="N16">
        <v>9</v>
      </c>
      <c r="O16">
        <v>10</v>
      </c>
      <c r="P16">
        <v>10</v>
      </c>
      <c r="Q16">
        <v>9</v>
      </c>
      <c r="R16">
        <v>11</v>
      </c>
      <c r="S16">
        <v>12</v>
      </c>
      <c r="T16">
        <v>14</v>
      </c>
      <c r="U16">
        <v>17</v>
      </c>
      <c r="V16">
        <v>17</v>
      </c>
      <c r="W16">
        <v>17</v>
      </c>
      <c r="X16">
        <v>25</v>
      </c>
      <c r="Y16">
        <v>25</v>
      </c>
      <c r="Z16">
        <v>30</v>
      </c>
      <c r="AA16">
        <v>33</v>
      </c>
      <c r="AB16">
        <v>33</v>
      </c>
      <c r="AC16">
        <v>33</v>
      </c>
      <c r="AD16">
        <v>33</v>
      </c>
      <c r="AE16">
        <v>44</v>
      </c>
      <c r="AF16">
        <v>49</v>
      </c>
      <c r="AG16">
        <v>50</v>
      </c>
      <c r="AH16">
        <v>71</v>
      </c>
      <c r="AI16">
        <v>73</v>
      </c>
      <c r="AJ16">
        <v>84</v>
      </c>
      <c r="AK16">
        <v>85</v>
      </c>
      <c r="AL16">
        <v>86</v>
      </c>
      <c r="AM16">
        <v>153</v>
      </c>
      <c r="AN16">
        <v>165</v>
      </c>
      <c r="AO16">
        <v>182</v>
      </c>
      <c r="AP16">
        <v>199</v>
      </c>
      <c r="AQ16">
        <v>204</v>
      </c>
      <c r="AR16">
        <v>213</v>
      </c>
      <c r="AS16">
        <v>218</v>
      </c>
      <c r="AT16">
        <v>227</v>
      </c>
      <c r="AU16">
        <v>233</v>
      </c>
      <c r="AV16">
        <v>268</v>
      </c>
      <c r="AW16">
        <v>279</v>
      </c>
      <c r="AX16">
        <v>292</v>
      </c>
      <c r="AY16">
        <v>305</v>
      </c>
      <c r="AZ16">
        <v>319</v>
      </c>
      <c r="BA16">
        <v>322</v>
      </c>
      <c r="BB16">
        <v>334</v>
      </c>
      <c r="BC16">
        <v>337</v>
      </c>
      <c r="BD16">
        <v>339</v>
      </c>
      <c r="BE16">
        <v>343</v>
      </c>
      <c r="BF16">
        <v>345</v>
      </c>
      <c r="BG16">
        <v>346</v>
      </c>
      <c r="BH16">
        <v>354</v>
      </c>
      <c r="BI16">
        <v>355</v>
      </c>
      <c r="BJ16">
        <v>373</v>
      </c>
      <c r="BK16">
        <v>376</v>
      </c>
      <c r="BL16">
        <v>381</v>
      </c>
      <c r="BM16">
        <v>384</v>
      </c>
      <c r="BN16">
        <v>386</v>
      </c>
      <c r="BO16">
        <v>390</v>
      </c>
      <c r="BP16">
        <v>396</v>
      </c>
      <c r="BQ16">
        <v>399</v>
      </c>
      <c r="BR16">
        <v>399</v>
      </c>
      <c r="BS16">
        <v>399</v>
      </c>
      <c r="BT16">
        <v>400</v>
      </c>
      <c r="BU16">
        <v>399</v>
      </c>
      <c r="BV16">
        <v>403</v>
      </c>
      <c r="BW16">
        <v>404</v>
      </c>
      <c r="BX16">
        <v>405</v>
      </c>
      <c r="BY16">
        <v>405</v>
      </c>
      <c r="BZ16">
        <v>407</v>
      </c>
      <c r="CA16">
        <v>408</v>
      </c>
      <c r="CB16">
        <v>409</v>
      </c>
      <c r="CC16">
        <v>409</v>
      </c>
      <c r="CD16">
        <v>410</v>
      </c>
      <c r="CE16">
        <v>413</v>
      </c>
      <c r="CF16">
        <v>417</v>
      </c>
      <c r="CG16">
        <v>420</v>
      </c>
      <c r="CH16">
        <v>421</v>
      </c>
      <c r="CI16">
        <v>421</v>
      </c>
      <c r="CJ16">
        <v>429</v>
      </c>
      <c r="CK16">
        <v>434</v>
      </c>
      <c r="CL16">
        <v>434</v>
      </c>
      <c r="CM16">
        <v>440</v>
      </c>
      <c r="CN16">
        <v>440</v>
      </c>
      <c r="CO16">
        <v>441</v>
      </c>
      <c r="CP16">
        <v>444</v>
      </c>
      <c r="CQ16">
        <v>449</v>
      </c>
      <c r="CR16">
        <v>457</v>
      </c>
      <c r="CS16">
        <v>458</v>
      </c>
      <c r="CT16">
        <v>464</v>
      </c>
      <c r="CU16">
        <v>468</v>
      </c>
      <c r="CV16">
        <v>468</v>
      </c>
      <c r="CW16">
        <v>471</v>
      </c>
      <c r="CX16">
        <v>472</v>
      </c>
      <c r="CY16">
        <v>473</v>
      </c>
      <c r="CZ16">
        <v>475</v>
      </c>
      <c r="DA16">
        <v>477</v>
      </c>
      <c r="DB16">
        <v>478</v>
      </c>
      <c r="DC16">
        <v>479</v>
      </c>
      <c r="DD16">
        <v>482</v>
      </c>
      <c r="DE16">
        <v>482</v>
      </c>
      <c r="DF16">
        <v>484</v>
      </c>
      <c r="DG16">
        <v>484</v>
      </c>
      <c r="DH16">
        <v>485</v>
      </c>
    </row>
    <row r="17" spans="1:112" x14ac:dyDescent="0.2">
      <c r="A17" t="s">
        <v>29</v>
      </c>
      <c r="B17" t="s">
        <v>13</v>
      </c>
      <c r="C17" t="s">
        <v>7</v>
      </c>
      <c r="D17">
        <v>-2.57742</v>
      </c>
      <c r="E17">
        <v>51.471150000000002</v>
      </c>
      <c r="F17">
        <v>0</v>
      </c>
      <c r="G17">
        <v>1</v>
      </c>
      <c r="H17">
        <v>2</v>
      </c>
      <c r="I17">
        <v>2</v>
      </c>
      <c r="J17">
        <v>2</v>
      </c>
      <c r="K17">
        <v>3</v>
      </c>
      <c r="L17">
        <v>3</v>
      </c>
      <c r="M17">
        <v>5</v>
      </c>
      <c r="N17">
        <v>4</v>
      </c>
      <c r="O17">
        <v>5</v>
      </c>
      <c r="P17">
        <v>7</v>
      </c>
      <c r="Q17">
        <v>8</v>
      </c>
      <c r="R17">
        <v>12</v>
      </c>
      <c r="S17">
        <v>12</v>
      </c>
      <c r="T17">
        <v>13</v>
      </c>
      <c r="U17">
        <v>20</v>
      </c>
      <c r="V17">
        <v>23</v>
      </c>
      <c r="W17">
        <v>28</v>
      </c>
      <c r="X17">
        <v>37</v>
      </c>
      <c r="Y17">
        <v>41</v>
      </c>
      <c r="Z17">
        <v>51</v>
      </c>
      <c r="AA17">
        <v>56</v>
      </c>
      <c r="AB17">
        <v>65</v>
      </c>
      <c r="AC17">
        <v>78</v>
      </c>
      <c r="AD17">
        <v>92</v>
      </c>
      <c r="AE17">
        <v>103</v>
      </c>
      <c r="AF17">
        <v>117</v>
      </c>
      <c r="AG17">
        <v>137</v>
      </c>
      <c r="AH17">
        <v>156</v>
      </c>
      <c r="AI17">
        <v>166</v>
      </c>
      <c r="AJ17">
        <v>167</v>
      </c>
      <c r="AK17">
        <v>211</v>
      </c>
      <c r="AL17">
        <v>211</v>
      </c>
      <c r="AM17">
        <v>234</v>
      </c>
      <c r="AN17">
        <v>245</v>
      </c>
      <c r="AO17">
        <v>269</v>
      </c>
      <c r="AP17">
        <v>291</v>
      </c>
      <c r="AQ17">
        <v>304</v>
      </c>
      <c r="AR17">
        <v>333</v>
      </c>
      <c r="AS17">
        <v>354</v>
      </c>
      <c r="AT17">
        <v>369</v>
      </c>
      <c r="AU17">
        <v>374</v>
      </c>
      <c r="AV17">
        <v>413</v>
      </c>
      <c r="AW17">
        <v>438</v>
      </c>
      <c r="AX17">
        <v>454</v>
      </c>
      <c r="AY17">
        <v>469</v>
      </c>
      <c r="AZ17">
        <v>477</v>
      </c>
      <c r="BA17">
        <v>496</v>
      </c>
      <c r="BB17">
        <v>519</v>
      </c>
      <c r="BC17">
        <v>543</v>
      </c>
      <c r="BD17">
        <v>559</v>
      </c>
      <c r="BE17">
        <v>571</v>
      </c>
      <c r="BF17">
        <v>576</v>
      </c>
      <c r="BG17">
        <v>584</v>
      </c>
      <c r="BH17">
        <v>593</v>
      </c>
      <c r="BI17">
        <v>601</v>
      </c>
      <c r="BJ17">
        <v>608</v>
      </c>
      <c r="BK17">
        <v>616</v>
      </c>
      <c r="BL17">
        <v>626</v>
      </c>
      <c r="BM17">
        <v>634</v>
      </c>
      <c r="BN17">
        <v>634</v>
      </c>
      <c r="BO17">
        <v>640</v>
      </c>
      <c r="BP17">
        <v>651</v>
      </c>
      <c r="BQ17">
        <v>657</v>
      </c>
      <c r="BR17">
        <v>667</v>
      </c>
      <c r="BS17">
        <v>670</v>
      </c>
      <c r="BT17">
        <v>672</v>
      </c>
      <c r="BU17">
        <v>672</v>
      </c>
      <c r="BV17">
        <v>679</v>
      </c>
      <c r="BW17">
        <v>681</v>
      </c>
      <c r="BX17">
        <v>682</v>
      </c>
      <c r="BY17">
        <v>686</v>
      </c>
      <c r="BZ17">
        <v>687</v>
      </c>
      <c r="CA17">
        <v>687</v>
      </c>
      <c r="CB17">
        <v>687</v>
      </c>
      <c r="CC17">
        <v>688</v>
      </c>
      <c r="CD17">
        <v>691</v>
      </c>
      <c r="CE17">
        <v>692</v>
      </c>
      <c r="CF17">
        <v>693</v>
      </c>
      <c r="CG17">
        <v>694</v>
      </c>
      <c r="CH17">
        <v>694</v>
      </c>
      <c r="CI17">
        <v>696</v>
      </c>
      <c r="CJ17">
        <v>698</v>
      </c>
      <c r="CK17">
        <v>698</v>
      </c>
      <c r="CL17">
        <v>701</v>
      </c>
      <c r="CM17">
        <v>702</v>
      </c>
      <c r="CN17">
        <v>704</v>
      </c>
      <c r="CO17">
        <v>707</v>
      </c>
      <c r="CP17">
        <v>706</v>
      </c>
      <c r="CQ17">
        <v>708</v>
      </c>
      <c r="CR17">
        <v>708</v>
      </c>
      <c r="CS17">
        <v>709</v>
      </c>
      <c r="CT17">
        <v>711</v>
      </c>
      <c r="CU17">
        <v>711</v>
      </c>
      <c r="CV17">
        <v>712</v>
      </c>
      <c r="CW17">
        <v>714</v>
      </c>
      <c r="CX17">
        <v>714</v>
      </c>
      <c r="CY17">
        <v>714</v>
      </c>
      <c r="CZ17">
        <v>715</v>
      </c>
      <c r="DA17">
        <v>717</v>
      </c>
      <c r="DB17">
        <v>719</v>
      </c>
      <c r="DC17">
        <v>719</v>
      </c>
      <c r="DD17">
        <v>720</v>
      </c>
      <c r="DE17">
        <v>720</v>
      </c>
      <c r="DF17">
        <v>721</v>
      </c>
      <c r="DG17">
        <v>722</v>
      </c>
      <c r="DH17">
        <v>722</v>
      </c>
    </row>
    <row r="18" spans="1:112" x14ac:dyDescent="0.2">
      <c r="A18" t="s">
        <v>30</v>
      </c>
      <c r="B18" t="s">
        <v>6</v>
      </c>
      <c r="C18" t="s">
        <v>7</v>
      </c>
      <c r="D18">
        <v>3.9246000000000003E-2</v>
      </c>
      <c r="E18">
        <v>51.372669999999999</v>
      </c>
      <c r="F18" t="s">
        <v>9</v>
      </c>
      <c r="G18">
        <v>1</v>
      </c>
      <c r="H18">
        <v>1</v>
      </c>
      <c r="I18">
        <v>1</v>
      </c>
      <c r="J18">
        <v>2</v>
      </c>
      <c r="K18">
        <v>2</v>
      </c>
      <c r="L18">
        <v>2</v>
      </c>
      <c r="M18">
        <v>4</v>
      </c>
      <c r="N18">
        <v>5</v>
      </c>
      <c r="O18">
        <v>7</v>
      </c>
      <c r="P18">
        <v>11</v>
      </c>
      <c r="Q18">
        <v>23</v>
      </c>
      <c r="R18">
        <v>32</v>
      </c>
      <c r="S18">
        <v>40</v>
      </c>
      <c r="T18">
        <v>52</v>
      </c>
      <c r="U18">
        <v>63</v>
      </c>
      <c r="V18">
        <v>67</v>
      </c>
      <c r="W18">
        <v>76</v>
      </c>
      <c r="X18">
        <v>93</v>
      </c>
      <c r="Y18">
        <v>125</v>
      </c>
      <c r="Z18">
        <v>149</v>
      </c>
      <c r="AA18">
        <v>188</v>
      </c>
      <c r="AB18">
        <v>217</v>
      </c>
      <c r="AC18">
        <v>268</v>
      </c>
      <c r="AD18">
        <v>277</v>
      </c>
      <c r="AE18">
        <v>295</v>
      </c>
      <c r="AF18">
        <v>321</v>
      </c>
      <c r="AG18">
        <v>366</v>
      </c>
      <c r="AH18">
        <v>405</v>
      </c>
      <c r="AI18">
        <v>434</v>
      </c>
      <c r="AJ18">
        <v>489</v>
      </c>
      <c r="AK18">
        <v>521</v>
      </c>
      <c r="AL18">
        <v>547</v>
      </c>
      <c r="AM18">
        <v>583</v>
      </c>
      <c r="AN18">
        <v>620</v>
      </c>
      <c r="AO18">
        <v>658</v>
      </c>
      <c r="AP18">
        <v>697</v>
      </c>
      <c r="AQ18">
        <v>724</v>
      </c>
      <c r="AR18">
        <v>740</v>
      </c>
      <c r="AS18">
        <v>766</v>
      </c>
      <c r="AT18">
        <v>785</v>
      </c>
      <c r="AU18">
        <v>815</v>
      </c>
      <c r="AV18">
        <v>842</v>
      </c>
      <c r="AW18">
        <v>874</v>
      </c>
      <c r="AX18">
        <v>900</v>
      </c>
      <c r="AY18">
        <v>905</v>
      </c>
      <c r="AZ18">
        <v>927</v>
      </c>
      <c r="BA18">
        <v>942</v>
      </c>
      <c r="BB18">
        <v>953</v>
      </c>
      <c r="BC18">
        <v>959</v>
      </c>
      <c r="BD18">
        <v>968</v>
      </c>
      <c r="BE18">
        <v>998</v>
      </c>
      <c r="BF18">
        <v>1007</v>
      </c>
      <c r="BG18">
        <v>1016</v>
      </c>
      <c r="BH18">
        <v>1027</v>
      </c>
      <c r="BI18">
        <v>1036</v>
      </c>
      <c r="BJ18">
        <v>1047</v>
      </c>
      <c r="BK18">
        <v>1079</v>
      </c>
      <c r="BL18">
        <v>1086</v>
      </c>
      <c r="BM18">
        <v>1092</v>
      </c>
      <c r="BN18">
        <v>1108</v>
      </c>
      <c r="BO18">
        <v>1116</v>
      </c>
      <c r="BP18">
        <v>1132</v>
      </c>
      <c r="BQ18">
        <v>1144</v>
      </c>
      <c r="BR18">
        <v>1157</v>
      </c>
      <c r="BS18">
        <v>1165</v>
      </c>
      <c r="BT18">
        <v>1184</v>
      </c>
      <c r="BU18">
        <v>1199</v>
      </c>
      <c r="BV18">
        <v>1206</v>
      </c>
      <c r="BW18">
        <v>1213</v>
      </c>
      <c r="BX18">
        <v>1221</v>
      </c>
      <c r="BY18">
        <v>1237</v>
      </c>
      <c r="BZ18">
        <v>1244</v>
      </c>
      <c r="CA18">
        <v>1251</v>
      </c>
      <c r="CB18">
        <v>1253</v>
      </c>
      <c r="CC18">
        <v>1261</v>
      </c>
      <c r="CD18">
        <v>1263</v>
      </c>
      <c r="CE18">
        <v>1269</v>
      </c>
      <c r="CF18">
        <v>1269</v>
      </c>
      <c r="CG18">
        <v>1272</v>
      </c>
      <c r="CH18">
        <v>1273</v>
      </c>
      <c r="CI18">
        <v>1273</v>
      </c>
      <c r="CJ18">
        <v>1274</v>
      </c>
      <c r="CK18">
        <v>1275</v>
      </c>
      <c r="CL18">
        <v>1275</v>
      </c>
      <c r="CM18">
        <v>1278</v>
      </c>
      <c r="CN18">
        <v>1278</v>
      </c>
      <c r="CO18">
        <v>1279</v>
      </c>
      <c r="CP18">
        <v>1280</v>
      </c>
      <c r="CQ18">
        <v>1281</v>
      </c>
      <c r="CR18">
        <v>1282</v>
      </c>
      <c r="CS18">
        <v>1284</v>
      </c>
      <c r="CT18">
        <v>1286</v>
      </c>
      <c r="CU18">
        <v>1286</v>
      </c>
      <c r="CV18">
        <v>1286</v>
      </c>
      <c r="CW18">
        <v>1286</v>
      </c>
      <c r="CX18">
        <v>1287</v>
      </c>
      <c r="CY18">
        <v>1287</v>
      </c>
      <c r="CZ18">
        <v>1288</v>
      </c>
      <c r="DA18">
        <v>1288</v>
      </c>
      <c r="DB18">
        <v>1288</v>
      </c>
      <c r="DC18">
        <v>1288</v>
      </c>
      <c r="DD18">
        <v>1288</v>
      </c>
      <c r="DE18">
        <v>1290</v>
      </c>
      <c r="DF18">
        <v>1290</v>
      </c>
      <c r="DG18">
        <v>1291</v>
      </c>
      <c r="DH18">
        <v>1291</v>
      </c>
    </row>
    <row r="19" spans="1:112" x14ac:dyDescent="0.2">
      <c r="A19" t="s">
        <v>31</v>
      </c>
      <c r="B19" t="s">
        <v>25</v>
      </c>
      <c r="C19" t="s">
        <v>7</v>
      </c>
      <c r="D19">
        <v>-0.80569000000000002</v>
      </c>
      <c r="E19">
        <v>51.769660000000002</v>
      </c>
      <c r="F19">
        <v>0</v>
      </c>
      <c r="G19">
        <v>1</v>
      </c>
      <c r="H19">
        <v>1</v>
      </c>
      <c r="I19">
        <v>1</v>
      </c>
      <c r="J19">
        <v>2</v>
      </c>
      <c r="K19">
        <v>2</v>
      </c>
      <c r="L19">
        <v>4</v>
      </c>
      <c r="M19">
        <v>7</v>
      </c>
      <c r="N19">
        <v>13</v>
      </c>
      <c r="O19">
        <v>15</v>
      </c>
      <c r="P19">
        <v>12</v>
      </c>
      <c r="Q19">
        <v>23</v>
      </c>
      <c r="R19">
        <v>27</v>
      </c>
      <c r="S19">
        <v>39</v>
      </c>
      <c r="T19">
        <v>39</v>
      </c>
      <c r="U19">
        <v>41</v>
      </c>
      <c r="V19">
        <v>44</v>
      </c>
      <c r="W19">
        <v>45</v>
      </c>
      <c r="X19">
        <v>50</v>
      </c>
      <c r="Y19">
        <v>59</v>
      </c>
      <c r="Z19">
        <v>66</v>
      </c>
      <c r="AA19">
        <v>106</v>
      </c>
      <c r="AB19">
        <v>115</v>
      </c>
      <c r="AC19">
        <v>128</v>
      </c>
      <c r="AD19">
        <v>140</v>
      </c>
      <c r="AE19">
        <v>147</v>
      </c>
      <c r="AF19">
        <v>195</v>
      </c>
      <c r="AG19">
        <v>212</v>
      </c>
      <c r="AH19">
        <v>222</v>
      </c>
      <c r="AI19">
        <v>255</v>
      </c>
      <c r="AJ19">
        <v>268</v>
      </c>
      <c r="AK19">
        <v>300</v>
      </c>
      <c r="AL19">
        <v>329</v>
      </c>
      <c r="AM19">
        <v>342</v>
      </c>
      <c r="AN19">
        <v>364</v>
      </c>
      <c r="AO19">
        <v>391</v>
      </c>
      <c r="AP19">
        <v>421</v>
      </c>
      <c r="AQ19">
        <v>454</v>
      </c>
      <c r="AR19">
        <v>478</v>
      </c>
      <c r="AS19">
        <v>492</v>
      </c>
      <c r="AT19">
        <v>521</v>
      </c>
      <c r="AU19">
        <v>542</v>
      </c>
      <c r="AV19">
        <v>565</v>
      </c>
      <c r="AW19">
        <v>577</v>
      </c>
      <c r="AX19">
        <v>613</v>
      </c>
      <c r="AY19">
        <v>625</v>
      </c>
      <c r="AZ19">
        <v>652</v>
      </c>
      <c r="BA19">
        <v>681</v>
      </c>
      <c r="BB19">
        <v>691</v>
      </c>
      <c r="BC19">
        <v>709</v>
      </c>
      <c r="BD19">
        <v>730</v>
      </c>
      <c r="BE19">
        <v>745</v>
      </c>
      <c r="BF19">
        <v>765</v>
      </c>
      <c r="BG19">
        <v>784</v>
      </c>
      <c r="BH19">
        <v>789</v>
      </c>
      <c r="BI19">
        <v>801</v>
      </c>
      <c r="BJ19">
        <v>816</v>
      </c>
      <c r="BK19">
        <v>836</v>
      </c>
      <c r="BL19">
        <v>838</v>
      </c>
      <c r="BM19">
        <v>845</v>
      </c>
      <c r="BN19">
        <v>859</v>
      </c>
      <c r="BO19">
        <v>864</v>
      </c>
      <c r="BP19">
        <v>868</v>
      </c>
      <c r="BQ19">
        <v>877</v>
      </c>
      <c r="BR19">
        <v>880</v>
      </c>
      <c r="BS19">
        <v>886</v>
      </c>
      <c r="BT19">
        <v>890</v>
      </c>
      <c r="BU19">
        <v>891</v>
      </c>
      <c r="BV19">
        <v>898</v>
      </c>
      <c r="BW19">
        <v>906</v>
      </c>
      <c r="BX19">
        <v>913</v>
      </c>
      <c r="BY19">
        <v>923</v>
      </c>
      <c r="BZ19">
        <v>933</v>
      </c>
      <c r="CA19">
        <v>940</v>
      </c>
      <c r="CB19">
        <v>947</v>
      </c>
      <c r="CC19">
        <v>959</v>
      </c>
      <c r="CD19">
        <v>966</v>
      </c>
      <c r="CE19">
        <v>968</v>
      </c>
      <c r="CF19">
        <v>977</v>
      </c>
      <c r="CG19">
        <v>983</v>
      </c>
      <c r="CH19">
        <v>987</v>
      </c>
      <c r="CI19">
        <v>989</v>
      </c>
      <c r="CJ19">
        <v>994</v>
      </c>
      <c r="CK19">
        <v>997</v>
      </c>
      <c r="CL19">
        <v>997</v>
      </c>
      <c r="CM19">
        <v>998</v>
      </c>
      <c r="CN19">
        <v>1005</v>
      </c>
      <c r="CO19">
        <v>1005</v>
      </c>
      <c r="CP19">
        <v>1008</v>
      </c>
      <c r="CQ19">
        <v>1010</v>
      </c>
      <c r="CR19">
        <v>1014</v>
      </c>
      <c r="CS19">
        <v>1016</v>
      </c>
      <c r="CT19">
        <v>1020</v>
      </c>
      <c r="CU19">
        <v>1022</v>
      </c>
      <c r="CV19">
        <v>1022</v>
      </c>
      <c r="CW19">
        <v>1027</v>
      </c>
      <c r="CX19">
        <v>1028</v>
      </c>
      <c r="CY19">
        <v>1030</v>
      </c>
      <c r="CZ19">
        <v>1031</v>
      </c>
      <c r="DA19">
        <v>1040</v>
      </c>
      <c r="DB19">
        <v>1043</v>
      </c>
      <c r="DC19">
        <v>1044</v>
      </c>
      <c r="DD19">
        <v>1045</v>
      </c>
      <c r="DE19">
        <v>1046</v>
      </c>
      <c r="DF19">
        <v>1047</v>
      </c>
      <c r="DG19">
        <v>1047</v>
      </c>
      <c r="DH19">
        <v>1054</v>
      </c>
    </row>
    <row r="20" spans="1:112" x14ac:dyDescent="0.2">
      <c r="A20" t="s">
        <v>32</v>
      </c>
      <c r="B20" t="s">
        <v>20</v>
      </c>
      <c r="C20" t="s">
        <v>7</v>
      </c>
      <c r="D20">
        <v>-2.3088000000000002</v>
      </c>
      <c r="E20">
        <v>53.5931</v>
      </c>
      <c r="F20" t="s">
        <v>9</v>
      </c>
      <c r="G20">
        <v>4</v>
      </c>
      <c r="H20">
        <v>3</v>
      </c>
      <c r="I20">
        <v>3</v>
      </c>
      <c r="J20">
        <v>3</v>
      </c>
      <c r="K20">
        <v>3</v>
      </c>
      <c r="L20">
        <v>3</v>
      </c>
      <c r="M20">
        <v>3</v>
      </c>
      <c r="N20">
        <v>3</v>
      </c>
      <c r="O20">
        <v>3</v>
      </c>
      <c r="P20">
        <v>6</v>
      </c>
      <c r="Q20">
        <v>7</v>
      </c>
      <c r="R20">
        <v>7</v>
      </c>
      <c r="S20">
        <v>8</v>
      </c>
      <c r="T20">
        <v>10</v>
      </c>
      <c r="U20">
        <v>11</v>
      </c>
      <c r="V20">
        <v>14</v>
      </c>
      <c r="W20">
        <v>15</v>
      </c>
      <c r="X20">
        <v>17</v>
      </c>
      <c r="Y20">
        <v>23</v>
      </c>
      <c r="Z20">
        <v>27</v>
      </c>
      <c r="AA20">
        <v>30</v>
      </c>
      <c r="AB20">
        <v>40</v>
      </c>
      <c r="AC20">
        <v>55</v>
      </c>
      <c r="AD20">
        <v>59</v>
      </c>
      <c r="AE20">
        <v>72</v>
      </c>
      <c r="AF20">
        <v>75</v>
      </c>
      <c r="AG20">
        <v>87</v>
      </c>
      <c r="AH20">
        <v>102</v>
      </c>
      <c r="AI20">
        <v>104</v>
      </c>
      <c r="AJ20">
        <v>124</v>
      </c>
      <c r="AK20">
        <v>138</v>
      </c>
      <c r="AL20">
        <v>151</v>
      </c>
      <c r="AM20">
        <v>166</v>
      </c>
      <c r="AN20">
        <v>177</v>
      </c>
      <c r="AO20">
        <v>198</v>
      </c>
      <c r="AP20">
        <v>207</v>
      </c>
      <c r="AQ20">
        <v>213</v>
      </c>
      <c r="AR20">
        <v>233</v>
      </c>
      <c r="AS20">
        <v>253</v>
      </c>
      <c r="AT20">
        <v>256</v>
      </c>
      <c r="AU20">
        <v>262</v>
      </c>
      <c r="AV20">
        <v>272</v>
      </c>
      <c r="AW20">
        <v>295</v>
      </c>
      <c r="AX20">
        <v>309</v>
      </c>
      <c r="AY20">
        <v>335</v>
      </c>
      <c r="AZ20">
        <v>348</v>
      </c>
      <c r="BA20">
        <v>354</v>
      </c>
      <c r="BB20">
        <v>369</v>
      </c>
      <c r="BC20">
        <v>382</v>
      </c>
      <c r="BD20">
        <v>396</v>
      </c>
      <c r="BE20">
        <v>407</v>
      </c>
      <c r="BF20">
        <v>425</v>
      </c>
      <c r="BG20">
        <v>429</v>
      </c>
      <c r="BH20">
        <v>434</v>
      </c>
      <c r="BI20">
        <v>457</v>
      </c>
      <c r="BJ20">
        <v>483</v>
      </c>
      <c r="BK20">
        <v>502</v>
      </c>
      <c r="BL20">
        <v>549</v>
      </c>
      <c r="BM20">
        <v>553</v>
      </c>
      <c r="BN20">
        <v>577</v>
      </c>
      <c r="BO20">
        <v>590</v>
      </c>
      <c r="BP20">
        <v>628</v>
      </c>
      <c r="BQ20">
        <v>632</v>
      </c>
      <c r="BR20">
        <v>633</v>
      </c>
      <c r="BS20">
        <v>639</v>
      </c>
      <c r="BT20">
        <v>642</v>
      </c>
      <c r="BU20">
        <v>649</v>
      </c>
      <c r="BV20">
        <v>651</v>
      </c>
      <c r="BW20">
        <v>653</v>
      </c>
      <c r="BX20">
        <v>655</v>
      </c>
      <c r="BY20">
        <v>660</v>
      </c>
      <c r="BZ20">
        <v>664</v>
      </c>
      <c r="CA20">
        <v>669</v>
      </c>
      <c r="CB20">
        <v>675</v>
      </c>
      <c r="CC20">
        <v>687</v>
      </c>
      <c r="CD20">
        <v>693</v>
      </c>
      <c r="CE20">
        <v>711</v>
      </c>
      <c r="CF20">
        <v>717</v>
      </c>
      <c r="CG20">
        <v>725</v>
      </c>
      <c r="CH20">
        <v>732</v>
      </c>
      <c r="CI20">
        <v>735</v>
      </c>
      <c r="CJ20">
        <v>741</v>
      </c>
      <c r="CK20">
        <v>745</v>
      </c>
      <c r="CL20">
        <v>749</v>
      </c>
      <c r="CM20">
        <v>753</v>
      </c>
      <c r="CN20">
        <v>757</v>
      </c>
      <c r="CO20">
        <v>761</v>
      </c>
      <c r="CP20">
        <v>764</v>
      </c>
      <c r="CQ20">
        <v>771</v>
      </c>
      <c r="CR20">
        <v>774</v>
      </c>
      <c r="CS20">
        <v>774</v>
      </c>
      <c r="CT20">
        <v>778</v>
      </c>
      <c r="CU20">
        <v>782</v>
      </c>
      <c r="CV20">
        <v>789</v>
      </c>
      <c r="CW20">
        <v>790</v>
      </c>
      <c r="CX20">
        <v>790</v>
      </c>
      <c r="CY20">
        <v>793</v>
      </c>
      <c r="CZ20">
        <v>795</v>
      </c>
      <c r="DA20">
        <v>795</v>
      </c>
      <c r="DB20">
        <v>800</v>
      </c>
      <c r="DC20">
        <v>803</v>
      </c>
      <c r="DD20">
        <v>806</v>
      </c>
      <c r="DE20">
        <v>806</v>
      </c>
      <c r="DF20">
        <v>809</v>
      </c>
      <c r="DG20">
        <v>809</v>
      </c>
      <c r="DH20">
        <v>809</v>
      </c>
    </row>
    <row r="21" spans="1:112" x14ac:dyDescent="0.2">
      <c r="A21" t="s">
        <v>33</v>
      </c>
      <c r="B21" t="s">
        <v>11</v>
      </c>
      <c r="C21" t="s">
        <v>7</v>
      </c>
      <c r="D21">
        <v>-1.9618199999999999</v>
      </c>
      <c r="E21">
        <v>53.720480000000002</v>
      </c>
      <c r="F21">
        <v>0</v>
      </c>
      <c r="G21">
        <v>0</v>
      </c>
      <c r="H21">
        <v>0</v>
      </c>
      <c r="I21">
        <v>0</v>
      </c>
      <c r="J21">
        <v>0</v>
      </c>
      <c r="K21">
        <v>0</v>
      </c>
      <c r="L21">
        <v>2</v>
      </c>
      <c r="M21">
        <v>2</v>
      </c>
      <c r="N21">
        <v>3</v>
      </c>
      <c r="O21">
        <v>5</v>
      </c>
      <c r="P21">
        <v>2</v>
      </c>
      <c r="Q21">
        <v>3</v>
      </c>
      <c r="R21">
        <v>3</v>
      </c>
      <c r="S21">
        <v>3</v>
      </c>
      <c r="T21">
        <v>5</v>
      </c>
      <c r="U21">
        <v>5</v>
      </c>
      <c r="V21">
        <v>5</v>
      </c>
      <c r="W21">
        <v>7</v>
      </c>
      <c r="X21">
        <v>7</v>
      </c>
      <c r="Y21">
        <v>7</v>
      </c>
      <c r="Z21">
        <v>9</v>
      </c>
      <c r="AA21">
        <v>11</v>
      </c>
      <c r="AB21">
        <v>15</v>
      </c>
      <c r="AC21">
        <v>29</v>
      </c>
      <c r="AD21">
        <v>39</v>
      </c>
      <c r="AE21">
        <v>44</v>
      </c>
      <c r="AF21">
        <v>54</v>
      </c>
      <c r="AG21">
        <v>60</v>
      </c>
      <c r="AH21">
        <v>69</v>
      </c>
      <c r="AI21">
        <v>69</v>
      </c>
      <c r="AJ21">
        <v>89</v>
      </c>
      <c r="AK21">
        <v>94</v>
      </c>
      <c r="AL21">
        <v>94</v>
      </c>
      <c r="AM21">
        <v>110</v>
      </c>
      <c r="AN21">
        <v>119</v>
      </c>
      <c r="AO21">
        <v>122</v>
      </c>
      <c r="AP21">
        <v>135</v>
      </c>
      <c r="AQ21">
        <v>140</v>
      </c>
      <c r="AR21">
        <v>150</v>
      </c>
      <c r="AS21">
        <v>155</v>
      </c>
      <c r="AT21">
        <v>160</v>
      </c>
      <c r="AU21">
        <v>168</v>
      </c>
      <c r="AV21">
        <v>177</v>
      </c>
      <c r="AW21">
        <v>183</v>
      </c>
      <c r="AX21">
        <v>189</v>
      </c>
      <c r="AY21">
        <v>190</v>
      </c>
      <c r="AZ21">
        <v>196</v>
      </c>
      <c r="BA21">
        <v>200</v>
      </c>
      <c r="BB21">
        <v>204</v>
      </c>
      <c r="BC21">
        <v>210</v>
      </c>
      <c r="BD21">
        <v>216</v>
      </c>
      <c r="BE21">
        <v>218</v>
      </c>
      <c r="BF21">
        <v>229</v>
      </c>
      <c r="BG21">
        <v>231</v>
      </c>
      <c r="BH21">
        <v>231</v>
      </c>
      <c r="BI21">
        <v>238</v>
      </c>
      <c r="BJ21">
        <v>241</v>
      </c>
      <c r="BK21">
        <v>245</v>
      </c>
      <c r="BL21">
        <v>252</v>
      </c>
      <c r="BM21">
        <v>255</v>
      </c>
      <c r="BN21">
        <v>259</v>
      </c>
      <c r="BO21">
        <v>260</v>
      </c>
      <c r="BP21">
        <v>262</v>
      </c>
      <c r="BQ21">
        <v>270</v>
      </c>
      <c r="BR21">
        <v>273</v>
      </c>
      <c r="BS21">
        <v>274</v>
      </c>
      <c r="BT21">
        <v>274</v>
      </c>
      <c r="BU21">
        <v>276</v>
      </c>
      <c r="BV21">
        <v>278</v>
      </c>
      <c r="BW21">
        <v>278</v>
      </c>
      <c r="BX21">
        <v>279</v>
      </c>
      <c r="BY21">
        <v>279</v>
      </c>
      <c r="BZ21">
        <v>283</v>
      </c>
      <c r="CA21">
        <v>283</v>
      </c>
      <c r="CB21">
        <v>285</v>
      </c>
      <c r="CC21">
        <v>285</v>
      </c>
      <c r="CD21">
        <v>287</v>
      </c>
      <c r="CE21">
        <v>288</v>
      </c>
      <c r="CF21">
        <v>290</v>
      </c>
      <c r="CG21">
        <v>290</v>
      </c>
      <c r="CH21">
        <v>291</v>
      </c>
      <c r="CI21">
        <v>291</v>
      </c>
      <c r="CJ21">
        <v>291</v>
      </c>
      <c r="CK21">
        <v>292</v>
      </c>
      <c r="CL21">
        <v>293</v>
      </c>
      <c r="CM21">
        <v>294</v>
      </c>
      <c r="CN21">
        <v>294</v>
      </c>
      <c r="CO21">
        <v>294</v>
      </c>
      <c r="CP21">
        <v>294</v>
      </c>
      <c r="CQ21">
        <v>296</v>
      </c>
      <c r="CR21">
        <v>296</v>
      </c>
      <c r="CS21">
        <v>296</v>
      </c>
      <c r="CT21">
        <v>297</v>
      </c>
      <c r="CU21">
        <v>297</v>
      </c>
      <c r="CV21">
        <v>297</v>
      </c>
      <c r="CW21">
        <v>298</v>
      </c>
      <c r="CX21">
        <v>299</v>
      </c>
      <c r="CY21">
        <v>299</v>
      </c>
      <c r="CZ21">
        <v>299</v>
      </c>
      <c r="DA21">
        <v>299</v>
      </c>
      <c r="DB21">
        <v>299</v>
      </c>
      <c r="DC21">
        <v>299</v>
      </c>
      <c r="DD21">
        <v>300</v>
      </c>
      <c r="DE21">
        <v>300</v>
      </c>
      <c r="DF21">
        <v>300</v>
      </c>
      <c r="DG21">
        <v>302</v>
      </c>
      <c r="DH21">
        <v>302</v>
      </c>
    </row>
    <row r="22" spans="1:112" x14ac:dyDescent="0.2">
      <c r="A22" t="s">
        <v>34</v>
      </c>
      <c r="B22" t="s">
        <v>15</v>
      </c>
      <c r="C22" t="s">
        <v>7</v>
      </c>
      <c r="D22">
        <v>-0.23505999999999999</v>
      </c>
      <c r="E22">
        <v>52.34966</v>
      </c>
      <c r="F22">
        <v>0</v>
      </c>
      <c r="G22">
        <v>0</v>
      </c>
      <c r="H22">
        <v>0</v>
      </c>
      <c r="I22">
        <v>0</v>
      </c>
      <c r="J22">
        <v>1</v>
      </c>
      <c r="K22">
        <v>1</v>
      </c>
      <c r="L22">
        <v>1</v>
      </c>
      <c r="M22">
        <v>1</v>
      </c>
      <c r="N22">
        <v>4</v>
      </c>
      <c r="O22">
        <v>7</v>
      </c>
      <c r="P22">
        <v>12</v>
      </c>
      <c r="Q22">
        <v>12</v>
      </c>
      <c r="R22">
        <v>14</v>
      </c>
      <c r="S22">
        <v>15</v>
      </c>
      <c r="T22">
        <v>16</v>
      </c>
      <c r="U22">
        <v>17</v>
      </c>
      <c r="V22">
        <v>20</v>
      </c>
      <c r="W22">
        <v>30</v>
      </c>
      <c r="X22">
        <v>37</v>
      </c>
      <c r="Y22">
        <v>41</v>
      </c>
      <c r="Z22">
        <v>47</v>
      </c>
      <c r="AA22">
        <v>68</v>
      </c>
      <c r="AB22">
        <v>85</v>
      </c>
      <c r="AC22">
        <v>100</v>
      </c>
      <c r="AD22">
        <v>109</v>
      </c>
      <c r="AE22">
        <v>129</v>
      </c>
      <c r="AF22">
        <v>141</v>
      </c>
      <c r="AG22">
        <v>166</v>
      </c>
      <c r="AH22">
        <v>172</v>
      </c>
      <c r="AI22">
        <v>191</v>
      </c>
      <c r="AJ22">
        <v>212</v>
      </c>
      <c r="AK22">
        <v>222</v>
      </c>
      <c r="AL22">
        <v>237</v>
      </c>
      <c r="AM22">
        <v>278</v>
      </c>
      <c r="AN22">
        <v>290</v>
      </c>
      <c r="AO22">
        <v>320</v>
      </c>
      <c r="AP22">
        <v>340</v>
      </c>
      <c r="AQ22">
        <v>357</v>
      </c>
      <c r="AR22">
        <v>373</v>
      </c>
      <c r="AS22">
        <v>399</v>
      </c>
      <c r="AT22">
        <v>408</v>
      </c>
      <c r="AU22">
        <v>441</v>
      </c>
      <c r="AV22">
        <v>453</v>
      </c>
      <c r="AW22">
        <v>463</v>
      </c>
      <c r="AX22">
        <v>502</v>
      </c>
      <c r="AY22">
        <v>530</v>
      </c>
      <c r="AZ22">
        <v>549</v>
      </c>
      <c r="BA22">
        <v>569</v>
      </c>
      <c r="BB22">
        <v>603</v>
      </c>
      <c r="BC22">
        <v>624</v>
      </c>
      <c r="BD22">
        <v>638</v>
      </c>
      <c r="BE22">
        <v>654</v>
      </c>
      <c r="BF22">
        <v>673</v>
      </c>
      <c r="BG22">
        <v>703</v>
      </c>
      <c r="BH22">
        <v>718</v>
      </c>
      <c r="BI22">
        <v>722</v>
      </c>
      <c r="BJ22">
        <v>753</v>
      </c>
      <c r="BK22">
        <v>768</v>
      </c>
      <c r="BL22">
        <v>795</v>
      </c>
      <c r="BM22">
        <v>807</v>
      </c>
      <c r="BN22">
        <v>827</v>
      </c>
      <c r="BO22">
        <v>843</v>
      </c>
      <c r="BP22">
        <v>868</v>
      </c>
      <c r="BQ22">
        <v>882</v>
      </c>
      <c r="BR22">
        <v>912</v>
      </c>
      <c r="BS22">
        <v>917</v>
      </c>
      <c r="BT22">
        <v>924</v>
      </c>
      <c r="BU22">
        <v>933</v>
      </c>
      <c r="BV22">
        <v>967</v>
      </c>
      <c r="BW22">
        <v>990</v>
      </c>
      <c r="BX22">
        <v>1028</v>
      </c>
      <c r="BY22">
        <v>1043</v>
      </c>
      <c r="BZ22">
        <v>1050</v>
      </c>
      <c r="CA22">
        <v>1055</v>
      </c>
      <c r="CB22">
        <v>1056</v>
      </c>
      <c r="CC22">
        <v>1077</v>
      </c>
      <c r="CD22">
        <v>1093</v>
      </c>
      <c r="CE22">
        <v>1106</v>
      </c>
      <c r="CF22">
        <v>1119</v>
      </c>
      <c r="CG22">
        <v>1123</v>
      </c>
      <c r="CH22">
        <v>1122</v>
      </c>
      <c r="CI22">
        <v>1123</v>
      </c>
      <c r="CJ22">
        <v>1162</v>
      </c>
      <c r="CK22">
        <v>1163</v>
      </c>
      <c r="CL22">
        <v>1157</v>
      </c>
      <c r="CM22">
        <v>1169</v>
      </c>
      <c r="CN22">
        <v>1176</v>
      </c>
      <c r="CO22">
        <v>1179</v>
      </c>
      <c r="CP22">
        <v>1196</v>
      </c>
      <c r="CQ22">
        <v>1197</v>
      </c>
      <c r="CR22">
        <v>1202</v>
      </c>
      <c r="CS22">
        <v>1226</v>
      </c>
      <c r="CT22">
        <v>1231</v>
      </c>
      <c r="CU22">
        <v>1231</v>
      </c>
      <c r="CV22">
        <v>1230</v>
      </c>
      <c r="CW22">
        <v>1305</v>
      </c>
      <c r="CX22">
        <v>1235</v>
      </c>
      <c r="CY22">
        <v>1235</v>
      </c>
      <c r="CZ22">
        <v>1237</v>
      </c>
      <c r="DA22">
        <v>1237</v>
      </c>
      <c r="DB22">
        <v>1238</v>
      </c>
      <c r="DC22">
        <v>1239</v>
      </c>
      <c r="DD22">
        <v>1240</v>
      </c>
      <c r="DE22">
        <v>1241</v>
      </c>
      <c r="DF22">
        <v>1241</v>
      </c>
      <c r="DG22">
        <v>1243</v>
      </c>
      <c r="DH22">
        <v>1244</v>
      </c>
    </row>
    <row r="23" spans="1:112" x14ac:dyDescent="0.2">
      <c r="A23" t="s">
        <v>35</v>
      </c>
      <c r="B23" t="s">
        <v>6</v>
      </c>
      <c r="C23" t="s">
        <v>7</v>
      </c>
      <c r="D23">
        <v>-0.16289000000000001</v>
      </c>
      <c r="E23">
        <v>51.543059999999997</v>
      </c>
      <c r="F23" t="s">
        <v>9</v>
      </c>
      <c r="G23">
        <v>2</v>
      </c>
      <c r="H23">
        <v>2</v>
      </c>
      <c r="I23">
        <v>4</v>
      </c>
      <c r="J23">
        <v>5</v>
      </c>
      <c r="K23">
        <v>7</v>
      </c>
      <c r="L23">
        <v>11</v>
      </c>
      <c r="M23">
        <v>13</v>
      </c>
      <c r="N23">
        <v>19</v>
      </c>
      <c r="O23">
        <v>22</v>
      </c>
      <c r="P23">
        <v>22</v>
      </c>
      <c r="Q23">
        <v>20</v>
      </c>
      <c r="R23">
        <v>30</v>
      </c>
      <c r="S23">
        <v>36</v>
      </c>
      <c r="T23">
        <v>46</v>
      </c>
      <c r="U23">
        <v>51</v>
      </c>
      <c r="V23">
        <v>53</v>
      </c>
      <c r="W23">
        <v>60</v>
      </c>
      <c r="X23">
        <v>64</v>
      </c>
      <c r="Y23">
        <v>71</v>
      </c>
      <c r="Z23">
        <v>85</v>
      </c>
      <c r="AA23">
        <v>99</v>
      </c>
      <c r="AB23">
        <v>115</v>
      </c>
      <c r="AC23">
        <v>119</v>
      </c>
      <c r="AD23">
        <v>127</v>
      </c>
      <c r="AE23">
        <v>143</v>
      </c>
      <c r="AF23">
        <v>212</v>
      </c>
      <c r="AG23">
        <v>225</v>
      </c>
      <c r="AH23">
        <v>244</v>
      </c>
      <c r="AI23">
        <v>263</v>
      </c>
      <c r="AJ23">
        <v>289</v>
      </c>
      <c r="AK23">
        <v>298</v>
      </c>
      <c r="AL23">
        <v>321</v>
      </c>
      <c r="AM23">
        <v>343</v>
      </c>
      <c r="AN23">
        <v>356</v>
      </c>
      <c r="AO23">
        <v>373</v>
      </c>
      <c r="AP23">
        <v>388</v>
      </c>
      <c r="AQ23">
        <v>414</v>
      </c>
      <c r="AR23">
        <v>421</v>
      </c>
      <c r="AS23">
        <v>435</v>
      </c>
      <c r="AT23">
        <v>443</v>
      </c>
      <c r="AU23">
        <v>455</v>
      </c>
      <c r="AV23">
        <v>474</v>
      </c>
      <c r="AW23">
        <v>489</v>
      </c>
      <c r="AX23">
        <v>501</v>
      </c>
      <c r="AY23">
        <v>504</v>
      </c>
      <c r="AZ23">
        <v>521</v>
      </c>
      <c r="BA23">
        <v>531</v>
      </c>
      <c r="BB23">
        <v>537</v>
      </c>
      <c r="BC23">
        <v>543</v>
      </c>
      <c r="BD23">
        <v>549</v>
      </c>
      <c r="BE23">
        <v>557</v>
      </c>
      <c r="BF23">
        <v>563</v>
      </c>
      <c r="BG23">
        <v>564</v>
      </c>
      <c r="BH23">
        <v>567</v>
      </c>
      <c r="BI23">
        <v>569</v>
      </c>
      <c r="BJ23">
        <v>571</v>
      </c>
      <c r="BK23">
        <v>576</v>
      </c>
      <c r="BL23">
        <v>582</v>
      </c>
      <c r="BM23">
        <v>585</v>
      </c>
      <c r="BN23">
        <v>587</v>
      </c>
      <c r="BO23">
        <v>588</v>
      </c>
      <c r="BP23">
        <v>589</v>
      </c>
      <c r="BQ23">
        <v>593</v>
      </c>
      <c r="BR23">
        <v>595</v>
      </c>
      <c r="BS23">
        <v>597</v>
      </c>
      <c r="BT23">
        <v>598</v>
      </c>
      <c r="BU23">
        <v>600</v>
      </c>
      <c r="BV23">
        <v>602</v>
      </c>
      <c r="BW23">
        <v>604</v>
      </c>
      <c r="BX23">
        <v>604</v>
      </c>
      <c r="BY23">
        <v>612</v>
      </c>
      <c r="BZ23">
        <v>617</v>
      </c>
      <c r="CA23">
        <v>617</v>
      </c>
      <c r="CB23">
        <v>619</v>
      </c>
      <c r="CC23">
        <v>619</v>
      </c>
      <c r="CD23">
        <v>620</v>
      </c>
      <c r="CE23">
        <v>620</v>
      </c>
      <c r="CF23">
        <v>625</v>
      </c>
      <c r="CG23">
        <v>626</v>
      </c>
      <c r="CH23">
        <v>628</v>
      </c>
      <c r="CI23">
        <v>627</v>
      </c>
      <c r="CJ23">
        <v>628</v>
      </c>
      <c r="CK23">
        <v>628</v>
      </c>
      <c r="CL23">
        <v>629</v>
      </c>
      <c r="CM23">
        <v>629</v>
      </c>
      <c r="CN23">
        <v>629</v>
      </c>
      <c r="CO23">
        <v>629</v>
      </c>
      <c r="CP23">
        <v>630</v>
      </c>
      <c r="CQ23">
        <v>628</v>
      </c>
      <c r="CR23">
        <v>629</v>
      </c>
      <c r="CS23">
        <v>631</v>
      </c>
      <c r="CT23">
        <v>631</v>
      </c>
      <c r="CU23">
        <v>630</v>
      </c>
      <c r="CV23">
        <v>632</v>
      </c>
      <c r="CW23">
        <v>633</v>
      </c>
      <c r="CX23">
        <v>634</v>
      </c>
      <c r="CY23">
        <v>633</v>
      </c>
      <c r="CZ23">
        <v>632</v>
      </c>
      <c r="DA23">
        <v>635</v>
      </c>
      <c r="DB23">
        <v>635</v>
      </c>
      <c r="DC23">
        <v>635</v>
      </c>
      <c r="DD23">
        <v>637</v>
      </c>
      <c r="DE23">
        <v>637</v>
      </c>
      <c r="DF23">
        <v>637</v>
      </c>
      <c r="DG23">
        <v>638</v>
      </c>
      <c r="DH23">
        <v>639</v>
      </c>
    </row>
    <row r="24" spans="1:112" x14ac:dyDescent="0.2">
      <c r="A24" t="s">
        <v>36</v>
      </c>
      <c r="B24" t="s">
        <v>15</v>
      </c>
      <c r="C24" t="s">
        <v>7</v>
      </c>
      <c r="D24">
        <v>-0.47754000000000002</v>
      </c>
      <c r="E24">
        <v>51.999029999999998</v>
      </c>
      <c r="F24">
        <v>0</v>
      </c>
      <c r="G24">
        <v>0</v>
      </c>
      <c r="H24">
        <v>0</v>
      </c>
      <c r="I24">
        <v>0</v>
      </c>
      <c r="J24">
        <v>0</v>
      </c>
      <c r="K24">
        <v>0</v>
      </c>
      <c r="L24">
        <v>0</v>
      </c>
      <c r="M24">
        <v>0</v>
      </c>
      <c r="N24">
        <v>1</v>
      </c>
      <c r="O24">
        <v>3</v>
      </c>
      <c r="P24">
        <v>4</v>
      </c>
      <c r="Q24">
        <v>6</v>
      </c>
      <c r="R24">
        <v>6</v>
      </c>
      <c r="S24">
        <v>7</v>
      </c>
      <c r="T24">
        <v>8</v>
      </c>
      <c r="U24">
        <v>11</v>
      </c>
      <c r="V24">
        <v>14</v>
      </c>
      <c r="W24">
        <v>19</v>
      </c>
      <c r="X24">
        <v>22</v>
      </c>
      <c r="Y24">
        <v>24</v>
      </c>
      <c r="Z24">
        <v>28</v>
      </c>
      <c r="AA24">
        <v>42</v>
      </c>
      <c r="AB24">
        <v>48</v>
      </c>
      <c r="AC24">
        <v>56</v>
      </c>
      <c r="AD24">
        <v>60</v>
      </c>
      <c r="AE24">
        <v>78</v>
      </c>
      <c r="AF24">
        <v>81</v>
      </c>
      <c r="AG24">
        <v>99</v>
      </c>
      <c r="AH24">
        <v>99</v>
      </c>
      <c r="AI24">
        <v>116</v>
      </c>
      <c r="AJ24">
        <v>132</v>
      </c>
      <c r="AK24">
        <v>144</v>
      </c>
      <c r="AL24">
        <v>164</v>
      </c>
      <c r="AM24">
        <v>173</v>
      </c>
      <c r="AN24">
        <v>190</v>
      </c>
      <c r="AO24">
        <v>206</v>
      </c>
      <c r="AP24">
        <v>227</v>
      </c>
      <c r="AQ24">
        <v>239</v>
      </c>
      <c r="AR24">
        <v>256</v>
      </c>
      <c r="AS24">
        <v>289</v>
      </c>
      <c r="AT24">
        <v>291</v>
      </c>
      <c r="AU24">
        <v>309</v>
      </c>
      <c r="AV24">
        <v>335</v>
      </c>
      <c r="AW24">
        <v>352</v>
      </c>
      <c r="AX24">
        <v>360</v>
      </c>
      <c r="AY24">
        <v>372</v>
      </c>
      <c r="AZ24">
        <v>379</v>
      </c>
      <c r="BA24">
        <v>392</v>
      </c>
      <c r="BB24">
        <v>421</v>
      </c>
      <c r="BC24">
        <v>427</v>
      </c>
      <c r="BD24">
        <v>439</v>
      </c>
      <c r="BE24">
        <v>441</v>
      </c>
      <c r="BF24">
        <v>451</v>
      </c>
      <c r="BG24">
        <v>456</v>
      </c>
      <c r="BH24">
        <v>457</v>
      </c>
      <c r="BI24">
        <v>471</v>
      </c>
      <c r="BJ24">
        <v>497</v>
      </c>
      <c r="BK24">
        <v>502</v>
      </c>
      <c r="BL24">
        <v>509</v>
      </c>
      <c r="BM24">
        <v>512</v>
      </c>
      <c r="BN24">
        <v>513</v>
      </c>
      <c r="BO24">
        <v>517</v>
      </c>
      <c r="BP24">
        <v>521</v>
      </c>
      <c r="BQ24">
        <v>543</v>
      </c>
      <c r="BR24">
        <v>547</v>
      </c>
      <c r="BS24">
        <v>549</v>
      </c>
      <c r="BT24">
        <v>553</v>
      </c>
      <c r="BU24">
        <v>553</v>
      </c>
      <c r="BV24">
        <v>565</v>
      </c>
      <c r="BW24">
        <v>568</v>
      </c>
      <c r="BX24">
        <v>573</v>
      </c>
      <c r="BY24">
        <v>576</v>
      </c>
      <c r="BZ24">
        <v>576</v>
      </c>
      <c r="CA24">
        <v>577</v>
      </c>
      <c r="CB24">
        <v>578</v>
      </c>
      <c r="CC24">
        <v>593</v>
      </c>
      <c r="CD24">
        <v>595</v>
      </c>
      <c r="CE24">
        <v>614</v>
      </c>
      <c r="CF24">
        <v>619</v>
      </c>
      <c r="CG24">
        <v>620</v>
      </c>
      <c r="CH24">
        <v>619</v>
      </c>
      <c r="CI24">
        <v>625</v>
      </c>
      <c r="CJ24">
        <v>633</v>
      </c>
      <c r="CK24">
        <v>636</v>
      </c>
      <c r="CL24">
        <v>640</v>
      </c>
      <c r="CM24">
        <v>641</v>
      </c>
      <c r="CN24">
        <v>642</v>
      </c>
      <c r="CO24">
        <v>641</v>
      </c>
      <c r="CP24">
        <v>650</v>
      </c>
      <c r="CQ24">
        <v>651</v>
      </c>
      <c r="CR24">
        <v>653</v>
      </c>
      <c r="CS24">
        <v>671</v>
      </c>
      <c r="CT24">
        <v>675</v>
      </c>
      <c r="CU24">
        <v>675</v>
      </c>
      <c r="CV24">
        <v>676</v>
      </c>
      <c r="CW24">
        <v>681</v>
      </c>
      <c r="CX24">
        <v>684</v>
      </c>
      <c r="CY24">
        <v>693</v>
      </c>
      <c r="CZ24">
        <v>697</v>
      </c>
      <c r="DA24">
        <v>703</v>
      </c>
      <c r="DB24">
        <v>703</v>
      </c>
      <c r="DC24">
        <v>703</v>
      </c>
      <c r="DD24">
        <v>714</v>
      </c>
      <c r="DE24">
        <v>718</v>
      </c>
      <c r="DF24">
        <v>727</v>
      </c>
      <c r="DG24">
        <v>729</v>
      </c>
      <c r="DH24">
        <v>739</v>
      </c>
    </row>
    <row r="25" spans="1:112" x14ac:dyDescent="0.2">
      <c r="A25" t="s">
        <v>37</v>
      </c>
      <c r="B25" t="s">
        <v>20</v>
      </c>
      <c r="C25" t="s">
        <v>7</v>
      </c>
      <c r="D25">
        <v>-2.2929900000000001</v>
      </c>
      <c r="E25">
        <v>53.167929999999998</v>
      </c>
      <c r="F25">
        <v>0</v>
      </c>
      <c r="G25">
        <v>0</v>
      </c>
      <c r="H25">
        <v>0</v>
      </c>
      <c r="I25">
        <v>0</v>
      </c>
      <c r="J25">
        <v>0</v>
      </c>
      <c r="K25">
        <v>0</v>
      </c>
      <c r="L25">
        <v>0</v>
      </c>
      <c r="M25">
        <v>0</v>
      </c>
      <c r="N25">
        <v>1</v>
      </c>
      <c r="O25">
        <v>1</v>
      </c>
      <c r="P25">
        <v>0</v>
      </c>
      <c r="Q25">
        <v>7</v>
      </c>
      <c r="R25">
        <v>8</v>
      </c>
      <c r="S25">
        <v>9</v>
      </c>
      <c r="T25">
        <v>9</v>
      </c>
      <c r="U25">
        <v>11</v>
      </c>
      <c r="V25">
        <v>18</v>
      </c>
      <c r="W25">
        <v>18</v>
      </c>
      <c r="X25">
        <v>25</v>
      </c>
      <c r="Y25">
        <v>30</v>
      </c>
      <c r="Z25">
        <v>31</v>
      </c>
      <c r="AA25">
        <v>35</v>
      </c>
      <c r="AB25">
        <v>42</v>
      </c>
      <c r="AC25">
        <v>54</v>
      </c>
      <c r="AD25">
        <v>61</v>
      </c>
      <c r="AE25">
        <v>74</v>
      </c>
      <c r="AF25">
        <v>76</v>
      </c>
      <c r="AG25">
        <v>102</v>
      </c>
      <c r="AH25">
        <v>111</v>
      </c>
      <c r="AI25">
        <v>144</v>
      </c>
      <c r="AJ25">
        <v>171</v>
      </c>
      <c r="AK25">
        <v>196</v>
      </c>
      <c r="AL25">
        <v>209</v>
      </c>
      <c r="AM25">
        <v>226</v>
      </c>
      <c r="AN25">
        <v>257</v>
      </c>
      <c r="AO25">
        <v>278</v>
      </c>
      <c r="AP25">
        <v>316</v>
      </c>
      <c r="AQ25">
        <v>368</v>
      </c>
      <c r="AR25">
        <v>386</v>
      </c>
      <c r="AS25">
        <v>433</v>
      </c>
      <c r="AT25">
        <v>449</v>
      </c>
      <c r="AU25">
        <v>477</v>
      </c>
      <c r="AV25">
        <v>506</v>
      </c>
      <c r="AW25">
        <v>571</v>
      </c>
      <c r="AX25">
        <v>588</v>
      </c>
      <c r="AY25">
        <v>604</v>
      </c>
      <c r="AZ25">
        <v>624</v>
      </c>
      <c r="BA25">
        <v>654</v>
      </c>
      <c r="BB25">
        <v>689</v>
      </c>
      <c r="BC25">
        <v>702</v>
      </c>
      <c r="BD25">
        <v>734</v>
      </c>
      <c r="BE25">
        <v>757</v>
      </c>
      <c r="BF25">
        <v>782</v>
      </c>
      <c r="BG25">
        <v>812</v>
      </c>
      <c r="BH25">
        <v>813</v>
      </c>
      <c r="BI25">
        <v>851</v>
      </c>
      <c r="BJ25">
        <v>869</v>
      </c>
      <c r="BK25">
        <v>888</v>
      </c>
      <c r="BL25">
        <v>908</v>
      </c>
      <c r="BM25">
        <v>925</v>
      </c>
      <c r="BN25">
        <v>937</v>
      </c>
      <c r="BO25">
        <v>953</v>
      </c>
      <c r="BP25">
        <v>966</v>
      </c>
      <c r="BQ25">
        <v>980</v>
      </c>
      <c r="BR25">
        <v>1018</v>
      </c>
      <c r="BS25">
        <v>1021</v>
      </c>
      <c r="BT25">
        <v>1031</v>
      </c>
      <c r="BU25">
        <v>1041</v>
      </c>
      <c r="BV25">
        <v>1050</v>
      </c>
      <c r="BW25">
        <v>1066</v>
      </c>
      <c r="BX25">
        <v>1071</v>
      </c>
      <c r="BY25">
        <v>1082</v>
      </c>
      <c r="BZ25">
        <v>1093</v>
      </c>
      <c r="CA25">
        <v>1102</v>
      </c>
      <c r="CB25">
        <v>1119</v>
      </c>
      <c r="CC25">
        <v>1127</v>
      </c>
      <c r="CD25">
        <v>1132</v>
      </c>
      <c r="CE25">
        <v>1156</v>
      </c>
      <c r="CF25">
        <v>1170</v>
      </c>
      <c r="CG25">
        <v>1186</v>
      </c>
      <c r="CH25">
        <v>1188</v>
      </c>
      <c r="CI25">
        <v>1201</v>
      </c>
      <c r="CJ25">
        <v>1204</v>
      </c>
      <c r="CK25">
        <v>1214</v>
      </c>
      <c r="CL25">
        <v>1221</v>
      </c>
      <c r="CM25">
        <v>1225</v>
      </c>
      <c r="CN25">
        <v>1231</v>
      </c>
      <c r="CO25">
        <v>1238</v>
      </c>
      <c r="CP25">
        <v>1241</v>
      </c>
      <c r="CQ25">
        <v>1249</v>
      </c>
      <c r="CR25">
        <v>1252</v>
      </c>
      <c r="CS25">
        <v>1255</v>
      </c>
      <c r="CT25">
        <v>1257</v>
      </c>
      <c r="CU25">
        <v>1259</v>
      </c>
      <c r="CV25">
        <v>1260</v>
      </c>
      <c r="CW25">
        <v>1269</v>
      </c>
      <c r="CX25">
        <v>1273</v>
      </c>
      <c r="CY25">
        <v>1282</v>
      </c>
      <c r="CZ25">
        <v>1287</v>
      </c>
      <c r="DA25">
        <v>1294</v>
      </c>
      <c r="DB25">
        <v>1299</v>
      </c>
      <c r="DC25">
        <v>1303</v>
      </c>
      <c r="DD25">
        <v>1309</v>
      </c>
      <c r="DE25">
        <v>1317</v>
      </c>
      <c r="DF25">
        <v>1325</v>
      </c>
      <c r="DG25">
        <v>1329</v>
      </c>
      <c r="DH25">
        <v>1328</v>
      </c>
    </row>
    <row r="26" spans="1:112" x14ac:dyDescent="0.2">
      <c r="A26" t="s">
        <v>38</v>
      </c>
      <c r="B26" t="s">
        <v>20</v>
      </c>
      <c r="C26" t="s">
        <v>7</v>
      </c>
      <c r="D26">
        <v>-2.7029800000000002</v>
      </c>
      <c r="E26">
        <v>53.163359999999997</v>
      </c>
      <c r="F26">
        <v>0</v>
      </c>
      <c r="G26">
        <v>0</v>
      </c>
      <c r="H26">
        <v>0</v>
      </c>
      <c r="I26">
        <v>0</v>
      </c>
      <c r="J26">
        <v>0</v>
      </c>
      <c r="K26">
        <v>0</v>
      </c>
      <c r="L26">
        <v>2</v>
      </c>
      <c r="M26">
        <v>3</v>
      </c>
      <c r="N26">
        <v>3</v>
      </c>
      <c r="O26">
        <v>4</v>
      </c>
      <c r="P26">
        <v>4</v>
      </c>
      <c r="Q26">
        <v>5</v>
      </c>
      <c r="R26">
        <v>5</v>
      </c>
      <c r="S26">
        <v>7</v>
      </c>
      <c r="T26">
        <v>10</v>
      </c>
      <c r="U26">
        <v>10</v>
      </c>
      <c r="V26">
        <v>11</v>
      </c>
      <c r="W26">
        <v>16</v>
      </c>
      <c r="X26">
        <v>18</v>
      </c>
      <c r="Y26">
        <v>18</v>
      </c>
      <c r="Z26">
        <v>24</v>
      </c>
      <c r="AA26">
        <v>25</v>
      </c>
      <c r="AB26">
        <v>31</v>
      </c>
      <c r="AC26">
        <v>34</v>
      </c>
      <c r="AD26">
        <v>45</v>
      </c>
      <c r="AE26">
        <v>54</v>
      </c>
      <c r="AF26">
        <v>65</v>
      </c>
      <c r="AG26">
        <v>97</v>
      </c>
      <c r="AH26">
        <v>116</v>
      </c>
      <c r="AI26">
        <v>149</v>
      </c>
      <c r="AJ26">
        <v>167</v>
      </c>
      <c r="AK26">
        <v>200</v>
      </c>
      <c r="AL26">
        <v>227</v>
      </c>
      <c r="AM26">
        <v>261</v>
      </c>
      <c r="AN26">
        <v>289</v>
      </c>
      <c r="AO26">
        <v>311</v>
      </c>
      <c r="AP26">
        <v>342</v>
      </c>
      <c r="AQ26">
        <v>383</v>
      </c>
      <c r="AR26">
        <v>410</v>
      </c>
      <c r="AS26">
        <v>423</v>
      </c>
      <c r="AT26">
        <v>461</v>
      </c>
      <c r="AU26">
        <v>473</v>
      </c>
      <c r="AV26">
        <v>497</v>
      </c>
      <c r="AW26">
        <v>525</v>
      </c>
      <c r="AX26">
        <v>546</v>
      </c>
      <c r="AY26">
        <v>575</v>
      </c>
      <c r="AZ26">
        <v>593</v>
      </c>
      <c r="BA26">
        <v>608</v>
      </c>
      <c r="BB26">
        <v>634</v>
      </c>
      <c r="BC26">
        <v>665</v>
      </c>
      <c r="BD26">
        <v>681</v>
      </c>
      <c r="BE26">
        <v>702</v>
      </c>
      <c r="BF26">
        <v>725</v>
      </c>
      <c r="BG26">
        <v>743</v>
      </c>
      <c r="BH26">
        <v>746</v>
      </c>
      <c r="BI26">
        <v>777</v>
      </c>
      <c r="BJ26">
        <v>800</v>
      </c>
      <c r="BK26">
        <v>829</v>
      </c>
      <c r="BL26">
        <v>841</v>
      </c>
      <c r="BM26">
        <v>859</v>
      </c>
      <c r="BN26">
        <v>868</v>
      </c>
      <c r="BO26">
        <v>881</v>
      </c>
      <c r="BP26">
        <v>890</v>
      </c>
      <c r="BQ26">
        <v>897</v>
      </c>
      <c r="BR26">
        <v>907</v>
      </c>
      <c r="BS26">
        <v>914</v>
      </c>
      <c r="BT26">
        <v>927</v>
      </c>
      <c r="BU26">
        <v>937</v>
      </c>
      <c r="BV26">
        <v>943</v>
      </c>
      <c r="BW26">
        <v>957</v>
      </c>
      <c r="BX26">
        <v>974</v>
      </c>
      <c r="BY26">
        <v>982</v>
      </c>
      <c r="BZ26">
        <v>989</v>
      </c>
      <c r="CA26">
        <v>992</v>
      </c>
      <c r="CB26">
        <v>1009</v>
      </c>
      <c r="CC26">
        <v>1020</v>
      </c>
      <c r="CD26">
        <v>1035</v>
      </c>
      <c r="CE26">
        <v>1061</v>
      </c>
      <c r="CF26">
        <v>1073</v>
      </c>
      <c r="CG26">
        <v>1078</v>
      </c>
      <c r="CH26">
        <v>1087</v>
      </c>
      <c r="CI26">
        <v>1096</v>
      </c>
      <c r="CJ26">
        <v>1102</v>
      </c>
      <c r="CK26">
        <v>1110</v>
      </c>
      <c r="CL26">
        <v>1117</v>
      </c>
      <c r="CM26">
        <v>1130</v>
      </c>
      <c r="CN26">
        <v>1141</v>
      </c>
      <c r="CO26">
        <v>1145</v>
      </c>
      <c r="CP26">
        <v>1151</v>
      </c>
      <c r="CQ26">
        <v>1157</v>
      </c>
      <c r="CR26">
        <v>1164</v>
      </c>
      <c r="CS26">
        <v>1169</v>
      </c>
      <c r="CT26">
        <v>1176</v>
      </c>
      <c r="CU26">
        <v>1178</v>
      </c>
      <c r="CV26">
        <v>1180</v>
      </c>
      <c r="CW26">
        <v>1191</v>
      </c>
      <c r="CX26">
        <v>1193</v>
      </c>
      <c r="CY26">
        <v>1196</v>
      </c>
      <c r="CZ26">
        <v>1198</v>
      </c>
      <c r="DA26">
        <v>1198</v>
      </c>
      <c r="DB26">
        <v>1201</v>
      </c>
      <c r="DC26">
        <v>1206</v>
      </c>
      <c r="DD26">
        <v>1211</v>
      </c>
      <c r="DE26">
        <v>1215</v>
      </c>
      <c r="DF26">
        <v>1220</v>
      </c>
      <c r="DG26">
        <v>1225</v>
      </c>
      <c r="DH26">
        <v>1230</v>
      </c>
    </row>
    <row r="27" spans="1:112" x14ac:dyDescent="0.2">
      <c r="A27" t="s">
        <v>627</v>
      </c>
      <c r="B27" t="s">
        <v>6</v>
      </c>
      <c r="C27" t="s">
        <v>7</v>
      </c>
      <c r="D27">
        <v>-9.7662499999999999E-2</v>
      </c>
      <c r="E27">
        <v>51.515043499999997</v>
      </c>
      <c r="AS27">
        <v>13</v>
      </c>
      <c r="AT27">
        <v>13</v>
      </c>
      <c r="AU27">
        <v>13</v>
      </c>
      <c r="AV27">
        <v>13</v>
      </c>
      <c r="AW27">
        <v>13</v>
      </c>
      <c r="AX27">
        <v>13</v>
      </c>
      <c r="AY27">
        <v>13</v>
      </c>
      <c r="AZ27">
        <v>13</v>
      </c>
      <c r="BA27">
        <v>13</v>
      </c>
      <c r="BB27">
        <v>16</v>
      </c>
      <c r="BC27">
        <v>16</v>
      </c>
      <c r="BD27">
        <v>16</v>
      </c>
      <c r="BE27">
        <v>16</v>
      </c>
      <c r="BF27">
        <v>16</v>
      </c>
      <c r="BG27">
        <v>16</v>
      </c>
      <c r="BH27">
        <v>16</v>
      </c>
      <c r="BI27">
        <v>16</v>
      </c>
      <c r="BJ27">
        <v>16</v>
      </c>
      <c r="BK27">
        <v>16</v>
      </c>
      <c r="BL27">
        <v>16</v>
      </c>
      <c r="BM27">
        <v>16</v>
      </c>
      <c r="BN27">
        <v>16</v>
      </c>
      <c r="BO27">
        <v>16</v>
      </c>
      <c r="BP27">
        <v>16</v>
      </c>
      <c r="BQ27">
        <v>16</v>
      </c>
      <c r="BR27">
        <v>16</v>
      </c>
      <c r="BS27">
        <v>16</v>
      </c>
      <c r="BT27">
        <v>16</v>
      </c>
      <c r="BU27">
        <v>16</v>
      </c>
      <c r="BV27">
        <v>16</v>
      </c>
      <c r="BW27">
        <v>16</v>
      </c>
      <c r="BX27">
        <v>17</v>
      </c>
      <c r="BY27">
        <v>17</v>
      </c>
      <c r="BZ27">
        <v>17</v>
      </c>
      <c r="CA27">
        <v>17</v>
      </c>
      <c r="CB27">
        <v>17</v>
      </c>
      <c r="CC27">
        <v>17</v>
      </c>
      <c r="CD27">
        <v>17</v>
      </c>
      <c r="CE27">
        <v>17</v>
      </c>
      <c r="CF27">
        <v>17</v>
      </c>
      <c r="CG27">
        <v>17</v>
      </c>
      <c r="CH27">
        <v>17</v>
      </c>
      <c r="CI27">
        <v>17</v>
      </c>
      <c r="CJ27">
        <v>17</v>
      </c>
      <c r="CK27">
        <v>17</v>
      </c>
      <c r="CL27">
        <v>17</v>
      </c>
      <c r="CM27">
        <v>17</v>
      </c>
      <c r="CN27">
        <v>17</v>
      </c>
      <c r="CO27">
        <v>17</v>
      </c>
      <c r="CP27">
        <v>18</v>
      </c>
      <c r="CQ27">
        <v>18</v>
      </c>
      <c r="CR27">
        <v>18</v>
      </c>
      <c r="CS27">
        <v>18</v>
      </c>
      <c r="CT27">
        <v>18</v>
      </c>
      <c r="CU27">
        <v>18</v>
      </c>
      <c r="CV27">
        <v>18</v>
      </c>
      <c r="CW27">
        <v>18</v>
      </c>
      <c r="CX27">
        <v>18</v>
      </c>
      <c r="CY27">
        <v>18</v>
      </c>
      <c r="CZ27">
        <v>18</v>
      </c>
      <c r="DA27">
        <v>18</v>
      </c>
      <c r="DB27">
        <v>18</v>
      </c>
      <c r="DC27">
        <v>18</v>
      </c>
      <c r="DD27">
        <v>18</v>
      </c>
      <c r="DE27">
        <v>18</v>
      </c>
      <c r="DF27">
        <v>18</v>
      </c>
      <c r="DG27">
        <v>18</v>
      </c>
      <c r="DH27">
        <v>18</v>
      </c>
    </row>
    <row r="28" spans="1:112" x14ac:dyDescent="0.2">
      <c r="A28" t="s">
        <v>39</v>
      </c>
      <c r="B28" t="s">
        <v>13</v>
      </c>
      <c r="C28" t="s">
        <v>7</v>
      </c>
      <c r="D28">
        <v>-4.6424899999999996</v>
      </c>
      <c r="E28">
        <v>50.450229999999998</v>
      </c>
      <c r="F28" t="s">
        <v>9</v>
      </c>
      <c r="G28">
        <v>2</v>
      </c>
      <c r="H28">
        <v>3</v>
      </c>
      <c r="I28">
        <v>4</v>
      </c>
      <c r="J28">
        <v>4</v>
      </c>
      <c r="K28">
        <v>5</v>
      </c>
      <c r="L28">
        <v>5</v>
      </c>
      <c r="M28">
        <v>5</v>
      </c>
      <c r="N28">
        <v>4</v>
      </c>
      <c r="O28">
        <v>5</v>
      </c>
      <c r="P28">
        <v>8</v>
      </c>
      <c r="Q28">
        <v>10</v>
      </c>
      <c r="R28">
        <v>10</v>
      </c>
      <c r="S28">
        <v>10</v>
      </c>
      <c r="T28">
        <v>16</v>
      </c>
      <c r="U28">
        <v>20</v>
      </c>
      <c r="V28">
        <v>20</v>
      </c>
      <c r="W28">
        <v>25</v>
      </c>
      <c r="X28">
        <v>30</v>
      </c>
      <c r="Y28">
        <v>37</v>
      </c>
      <c r="Z28">
        <v>43</v>
      </c>
      <c r="AA28">
        <v>48</v>
      </c>
      <c r="AB28">
        <v>56</v>
      </c>
      <c r="AC28">
        <v>64</v>
      </c>
      <c r="AD28">
        <v>69</v>
      </c>
      <c r="AE28">
        <v>81</v>
      </c>
      <c r="AF28">
        <v>99</v>
      </c>
      <c r="AG28">
        <v>114</v>
      </c>
      <c r="AH28">
        <v>125</v>
      </c>
      <c r="AI28">
        <v>149</v>
      </c>
      <c r="AJ28">
        <v>187</v>
      </c>
      <c r="AK28">
        <v>198</v>
      </c>
      <c r="AL28">
        <v>198</v>
      </c>
      <c r="AM28">
        <v>224</v>
      </c>
      <c r="AN28">
        <v>246</v>
      </c>
      <c r="AO28">
        <v>259</v>
      </c>
      <c r="AP28">
        <v>274</v>
      </c>
      <c r="AQ28">
        <v>290</v>
      </c>
      <c r="AR28">
        <v>301</v>
      </c>
      <c r="AS28">
        <v>321</v>
      </c>
      <c r="AT28">
        <v>339</v>
      </c>
      <c r="AU28">
        <v>349</v>
      </c>
      <c r="AV28">
        <v>360</v>
      </c>
      <c r="AW28">
        <v>368</v>
      </c>
      <c r="AX28">
        <v>396</v>
      </c>
      <c r="AY28">
        <v>400</v>
      </c>
      <c r="AZ28">
        <v>410</v>
      </c>
      <c r="BA28">
        <v>427</v>
      </c>
      <c r="BB28">
        <v>436</v>
      </c>
      <c r="BC28">
        <v>444</v>
      </c>
      <c r="BD28">
        <v>454</v>
      </c>
      <c r="BE28">
        <v>459</v>
      </c>
      <c r="BF28">
        <v>464</v>
      </c>
      <c r="BG28">
        <v>473</v>
      </c>
      <c r="BH28">
        <v>482</v>
      </c>
      <c r="BI28">
        <v>485</v>
      </c>
      <c r="BJ28">
        <v>496</v>
      </c>
      <c r="BK28">
        <v>505</v>
      </c>
      <c r="BL28">
        <v>507</v>
      </c>
      <c r="BM28">
        <v>512</v>
      </c>
      <c r="BN28">
        <v>522</v>
      </c>
      <c r="BO28">
        <v>524</v>
      </c>
      <c r="BP28">
        <v>531</v>
      </c>
      <c r="BQ28">
        <v>532</v>
      </c>
      <c r="BR28">
        <v>537</v>
      </c>
      <c r="BS28">
        <v>542</v>
      </c>
      <c r="BT28">
        <v>547</v>
      </c>
      <c r="BU28">
        <v>552</v>
      </c>
      <c r="BV28">
        <v>553</v>
      </c>
      <c r="BW28">
        <v>555</v>
      </c>
      <c r="BX28">
        <v>556</v>
      </c>
      <c r="BY28">
        <v>557</v>
      </c>
      <c r="BZ28">
        <v>558</v>
      </c>
      <c r="CA28">
        <v>561</v>
      </c>
      <c r="CB28">
        <v>561</v>
      </c>
      <c r="CC28">
        <v>564</v>
      </c>
      <c r="CD28">
        <v>568</v>
      </c>
      <c r="CE28">
        <v>569</v>
      </c>
      <c r="CF28">
        <v>573</v>
      </c>
      <c r="CG28">
        <v>573</v>
      </c>
      <c r="CH28">
        <v>573</v>
      </c>
      <c r="CI28">
        <v>573</v>
      </c>
      <c r="CJ28">
        <v>575</v>
      </c>
      <c r="CK28">
        <v>575</v>
      </c>
      <c r="CL28">
        <v>575</v>
      </c>
      <c r="CM28">
        <v>576</v>
      </c>
      <c r="CN28">
        <v>576</v>
      </c>
      <c r="CO28">
        <v>576</v>
      </c>
      <c r="CP28">
        <v>576</v>
      </c>
      <c r="CQ28">
        <v>576</v>
      </c>
      <c r="CR28">
        <v>578</v>
      </c>
      <c r="CS28">
        <v>579</v>
      </c>
      <c r="CT28">
        <v>580</v>
      </c>
      <c r="CU28">
        <v>580</v>
      </c>
      <c r="CV28">
        <v>582</v>
      </c>
      <c r="CW28">
        <v>587</v>
      </c>
      <c r="CX28">
        <v>587</v>
      </c>
      <c r="CY28">
        <v>588</v>
      </c>
      <c r="CZ28">
        <v>588</v>
      </c>
      <c r="DA28">
        <v>591</v>
      </c>
      <c r="DB28">
        <v>591</v>
      </c>
      <c r="DC28">
        <v>591</v>
      </c>
      <c r="DD28">
        <v>591</v>
      </c>
      <c r="DE28">
        <v>592</v>
      </c>
      <c r="DF28">
        <v>593</v>
      </c>
      <c r="DG28">
        <v>593</v>
      </c>
      <c r="DH28">
        <v>593</v>
      </c>
    </row>
    <row r="29" spans="1:112" x14ac:dyDescent="0.2">
      <c r="A29" t="s">
        <v>40</v>
      </c>
      <c r="B29" t="s">
        <v>11</v>
      </c>
      <c r="C29" t="s">
        <v>7</v>
      </c>
      <c r="D29">
        <v>-1.8405</v>
      </c>
      <c r="E29">
        <v>54.685130000000001</v>
      </c>
      <c r="F29">
        <v>0</v>
      </c>
      <c r="G29">
        <v>0</v>
      </c>
      <c r="H29">
        <v>0</v>
      </c>
      <c r="I29">
        <v>0</v>
      </c>
      <c r="J29">
        <v>1</v>
      </c>
      <c r="K29">
        <v>1</v>
      </c>
      <c r="L29">
        <v>1</v>
      </c>
      <c r="M29">
        <v>1</v>
      </c>
      <c r="N29">
        <v>1</v>
      </c>
      <c r="O29">
        <v>1</v>
      </c>
      <c r="P29">
        <v>1</v>
      </c>
      <c r="Q29">
        <v>1</v>
      </c>
      <c r="R29">
        <v>3</v>
      </c>
      <c r="S29">
        <v>5</v>
      </c>
      <c r="T29">
        <v>7</v>
      </c>
      <c r="U29">
        <v>11</v>
      </c>
      <c r="V29">
        <v>11</v>
      </c>
      <c r="W29">
        <v>14</v>
      </c>
      <c r="X29">
        <v>18</v>
      </c>
      <c r="Y29">
        <v>25</v>
      </c>
      <c r="Z29">
        <v>29</v>
      </c>
      <c r="AA29">
        <v>56</v>
      </c>
      <c r="AB29">
        <v>69</v>
      </c>
      <c r="AC29">
        <v>81</v>
      </c>
      <c r="AD29">
        <v>100</v>
      </c>
      <c r="AE29">
        <v>120</v>
      </c>
      <c r="AF29">
        <v>131</v>
      </c>
      <c r="AG29">
        <v>165</v>
      </c>
      <c r="AH29">
        <v>198</v>
      </c>
      <c r="AI29">
        <v>199</v>
      </c>
      <c r="AJ29">
        <v>260</v>
      </c>
      <c r="AK29">
        <v>292</v>
      </c>
      <c r="AL29">
        <v>303</v>
      </c>
      <c r="AM29">
        <v>410</v>
      </c>
      <c r="AN29">
        <v>450</v>
      </c>
      <c r="AO29">
        <v>482</v>
      </c>
      <c r="AP29">
        <v>519</v>
      </c>
      <c r="AQ29">
        <v>566</v>
      </c>
      <c r="AR29">
        <v>573</v>
      </c>
      <c r="AS29">
        <v>690</v>
      </c>
      <c r="AT29">
        <v>728</v>
      </c>
      <c r="AU29">
        <v>770</v>
      </c>
      <c r="AV29">
        <v>829</v>
      </c>
      <c r="AW29">
        <v>857</v>
      </c>
      <c r="AX29">
        <v>894</v>
      </c>
      <c r="AY29">
        <v>944</v>
      </c>
      <c r="AZ29">
        <v>966</v>
      </c>
      <c r="BA29">
        <v>1027</v>
      </c>
      <c r="BB29">
        <v>1071</v>
      </c>
      <c r="BC29">
        <v>1115</v>
      </c>
      <c r="BD29">
        <v>1152</v>
      </c>
      <c r="BE29">
        <v>1193</v>
      </c>
      <c r="BF29">
        <v>1233</v>
      </c>
      <c r="BG29">
        <v>1256</v>
      </c>
      <c r="BH29">
        <v>1279</v>
      </c>
      <c r="BI29">
        <v>1340</v>
      </c>
      <c r="BJ29">
        <v>1407</v>
      </c>
      <c r="BK29">
        <v>1447</v>
      </c>
      <c r="BL29">
        <v>1504</v>
      </c>
      <c r="BM29">
        <v>1532</v>
      </c>
      <c r="BN29">
        <v>1551</v>
      </c>
      <c r="BO29">
        <v>1572</v>
      </c>
      <c r="BP29">
        <v>1618</v>
      </c>
      <c r="BQ29">
        <v>1646</v>
      </c>
      <c r="BR29">
        <v>1666</v>
      </c>
      <c r="BS29">
        <v>1682</v>
      </c>
      <c r="BT29">
        <v>1698</v>
      </c>
      <c r="BU29">
        <v>1728</v>
      </c>
      <c r="BV29">
        <v>1769</v>
      </c>
      <c r="BW29">
        <v>1779</v>
      </c>
      <c r="BX29">
        <v>1794</v>
      </c>
      <c r="BY29">
        <v>1813</v>
      </c>
      <c r="BZ29">
        <v>1821</v>
      </c>
      <c r="CA29">
        <v>1829</v>
      </c>
      <c r="CB29">
        <v>1853</v>
      </c>
      <c r="CC29">
        <v>1867</v>
      </c>
      <c r="CD29">
        <v>1879</v>
      </c>
      <c r="CE29">
        <v>1898</v>
      </c>
      <c r="CF29">
        <v>1930</v>
      </c>
      <c r="CG29">
        <v>1936</v>
      </c>
      <c r="CH29">
        <v>1960</v>
      </c>
      <c r="CI29">
        <v>1967</v>
      </c>
      <c r="CJ29">
        <v>1976</v>
      </c>
      <c r="CK29">
        <v>1980</v>
      </c>
      <c r="CL29">
        <v>1994</v>
      </c>
      <c r="CM29">
        <v>2000</v>
      </c>
      <c r="CN29">
        <v>2005</v>
      </c>
      <c r="CO29">
        <v>2012</v>
      </c>
      <c r="CP29">
        <v>2013</v>
      </c>
      <c r="CQ29">
        <v>2019</v>
      </c>
      <c r="CR29">
        <v>2022</v>
      </c>
      <c r="CS29">
        <v>2028</v>
      </c>
      <c r="CT29">
        <v>2031</v>
      </c>
      <c r="CU29">
        <v>2032</v>
      </c>
      <c r="CV29">
        <v>2032</v>
      </c>
      <c r="CW29">
        <v>2034</v>
      </c>
      <c r="CX29">
        <v>2036</v>
      </c>
      <c r="CY29">
        <v>2038</v>
      </c>
      <c r="CZ29">
        <v>2040</v>
      </c>
      <c r="DA29">
        <v>2042</v>
      </c>
      <c r="DB29">
        <v>2044</v>
      </c>
      <c r="DC29">
        <v>2044</v>
      </c>
      <c r="DD29">
        <v>2045</v>
      </c>
      <c r="DE29">
        <v>2050</v>
      </c>
      <c r="DF29">
        <v>2052</v>
      </c>
      <c r="DG29">
        <v>2053</v>
      </c>
      <c r="DH29">
        <v>2055</v>
      </c>
    </row>
    <row r="30" spans="1:112" x14ac:dyDescent="0.2">
      <c r="A30" t="s">
        <v>41</v>
      </c>
      <c r="B30" t="s">
        <v>18</v>
      </c>
      <c r="C30" t="s">
        <v>7</v>
      </c>
      <c r="D30">
        <v>-1.51908</v>
      </c>
      <c r="E30">
        <v>52.414230000000003</v>
      </c>
      <c r="F30">
        <v>0</v>
      </c>
      <c r="G30">
        <v>1</v>
      </c>
      <c r="H30">
        <v>3</v>
      </c>
      <c r="I30">
        <v>2</v>
      </c>
      <c r="J30">
        <v>3</v>
      </c>
      <c r="K30">
        <v>3</v>
      </c>
      <c r="L30">
        <v>3</v>
      </c>
      <c r="M30">
        <v>3</v>
      </c>
      <c r="N30">
        <v>3</v>
      </c>
      <c r="O30">
        <v>2</v>
      </c>
      <c r="P30">
        <v>3</v>
      </c>
      <c r="Q30">
        <v>3</v>
      </c>
      <c r="R30">
        <v>4</v>
      </c>
      <c r="S30">
        <v>4</v>
      </c>
      <c r="T30">
        <v>7</v>
      </c>
      <c r="U30">
        <v>9</v>
      </c>
      <c r="V30">
        <v>14</v>
      </c>
      <c r="W30">
        <v>19</v>
      </c>
      <c r="X30">
        <v>24</v>
      </c>
      <c r="Y30">
        <v>25</v>
      </c>
      <c r="Z30">
        <v>35</v>
      </c>
      <c r="AA30">
        <v>47</v>
      </c>
      <c r="AB30">
        <v>54</v>
      </c>
      <c r="AC30">
        <v>79</v>
      </c>
      <c r="AD30">
        <v>101</v>
      </c>
      <c r="AE30">
        <v>108</v>
      </c>
      <c r="AF30">
        <v>127</v>
      </c>
      <c r="AG30">
        <v>155</v>
      </c>
      <c r="AH30">
        <v>188</v>
      </c>
      <c r="AI30">
        <v>215</v>
      </c>
      <c r="AJ30">
        <v>246</v>
      </c>
      <c r="AK30">
        <v>263</v>
      </c>
      <c r="AL30">
        <v>277</v>
      </c>
      <c r="AM30">
        <v>295</v>
      </c>
      <c r="AN30">
        <v>299</v>
      </c>
      <c r="AO30">
        <v>335</v>
      </c>
      <c r="AP30">
        <v>357</v>
      </c>
      <c r="AQ30">
        <v>370</v>
      </c>
      <c r="AR30">
        <v>393</v>
      </c>
      <c r="AS30">
        <v>399</v>
      </c>
      <c r="AT30">
        <v>408</v>
      </c>
      <c r="AU30">
        <v>459</v>
      </c>
      <c r="AV30">
        <v>474</v>
      </c>
      <c r="AW30">
        <v>487</v>
      </c>
      <c r="AX30">
        <v>493</v>
      </c>
      <c r="AY30">
        <v>515</v>
      </c>
      <c r="AZ30">
        <v>536</v>
      </c>
      <c r="BA30">
        <v>539</v>
      </c>
      <c r="BB30">
        <v>567</v>
      </c>
      <c r="BC30">
        <v>591</v>
      </c>
      <c r="BD30">
        <v>602</v>
      </c>
      <c r="BE30">
        <v>621</v>
      </c>
      <c r="BF30">
        <v>629</v>
      </c>
      <c r="BG30">
        <v>636</v>
      </c>
      <c r="BH30">
        <v>649</v>
      </c>
      <c r="BI30">
        <v>654</v>
      </c>
      <c r="BJ30">
        <v>657</v>
      </c>
      <c r="BK30">
        <v>665</v>
      </c>
      <c r="BL30">
        <v>674</v>
      </c>
      <c r="BM30">
        <v>684</v>
      </c>
      <c r="BN30">
        <v>709</v>
      </c>
      <c r="BO30">
        <v>720</v>
      </c>
      <c r="BP30">
        <v>724</v>
      </c>
      <c r="BQ30">
        <v>728</v>
      </c>
      <c r="BR30">
        <v>742</v>
      </c>
      <c r="BS30">
        <v>746</v>
      </c>
      <c r="BT30">
        <v>761</v>
      </c>
      <c r="BU30">
        <v>761</v>
      </c>
      <c r="BV30">
        <v>768</v>
      </c>
      <c r="BW30">
        <v>770</v>
      </c>
      <c r="BX30">
        <v>775</v>
      </c>
      <c r="BY30">
        <v>778</v>
      </c>
      <c r="BZ30">
        <v>779</v>
      </c>
      <c r="CA30">
        <v>782</v>
      </c>
      <c r="CB30">
        <v>784</v>
      </c>
      <c r="CC30">
        <v>784</v>
      </c>
      <c r="CD30">
        <v>791</v>
      </c>
      <c r="CE30">
        <v>794</v>
      </c>
      <c r="CF30">
        <v>798</v>
      </c>
      <c r="CG30">
        <v>802</v>
      </c>
      <c r="CH30">
        <v>807</v>
      </c>
      <c r="CI30">
        <v>809</v>
      </c>
      <c r="CJ30">
        <v>808</v>
      </c>
      <c r="CK30">
        <v>810</v>
      </c>
      <c r="CL30">
        <v>805</v>
      </c>
      <c r="CM30">
        <v>807</v>
      </c>
      <c r="CN30">
        <v>807</v>
      </c>
      <c r="CO30">
        <v>806</v>
      </c>
      <c r="CP30">
        <v>816</v>
      </c>
      <c r="CQ30">
        <v>817</v>
      </c>
      <c r="CR30">
        <v>818</v>
      </c>
      <c r="CS30">
        <v>819</v>
      </c>
      <c r="CT30">
        <v>819</v>
      </c>
      <c r="CU30">
        <v>819</v>
      </c>
      <c r="CV30">
        <v>819</v>
      </c>
      <c r="CW30">
        <v>821</v>
      </c>
      <c r="CX30">
        <v>821</v>
      </c>
      <c r="CY30">
        <v>823</v>
      </c>
      <c r="CZ30">
        <v>823</v>
      </c>
      <c r="DA30">
        <v>824</v>
      </c>
      <c r="DB30">
        <v>828</v>
      </c>
      <c r="DC30">
        <v>828</v>
      </c>
      <c r="DD30">
        <v>831</v>
      </c>
      <c r="DE30">
        <v>832</v>
      </c>
      <c r="DF30">
        <v>832</v>
      </c>
      <c r="DG30">
        <v>836</v>
      </c>
      <c r="DH30">
        <v>836</v>
      </c>
    </row>
    <row r="31" spans="1:112" x14ac:dyDescent="0.2">
      <c r="A31" t="s">
        <v>42</v>
      </c>
      <c r="B31" t="s">
        <v>6</v>
      </c>
      <c r="C31" t="s">
        <v>7</v>
      </c>
      <c r="D31">
        <v>-7.7609999999999998E-2</v>
      </c>
      <c r="E31">
        <v>51.36598</v>
      </c>
      <c r="F31">
        <v>0</v>
      </c>
      <c r="G31">
        <v>0</v>
      </c>
      <c r="H31">
        <v>0</v>
      </c>
      <c r="I31">
        <v>0</v>
      </c>
      <c r="J31">
        <v>1</v>
      </c>
      <c r="K31">
        <v>1</v>
      </c>
      <c r="L31">
        <v>1</v>
      </c>
      <c r="M31">
        <v>1</v>
      </c>
      <c r="N31">
        <v>1</v>
      </c>
      <c r="O31">
        <v>2</v>
      </c>
      <c r="P31">
        <v>4</v>
      </c>
      <c r="Q31">
        <v>6</v>
      </c>
      <c r="R31">
        <v>32</v>
      </c>
      <c r="S31">
        <v>49</v>
      </c>
      <c r="T31">
        <v>68</v>
      </c>
      <c r="U31">
        <v>81</v>
      </c>
      <c r="V31">
        <v>84</v>
      </c>
      <c r="W31">
        <v>85</v>
      </c>
      <c r="X31">
        <v>128</v>
      </c>
      <c r="Y31">
        <v>163</v>
      </c>
      <c r="Z31">
        <v>181</v>
      </c>
      <c r="AA31">
        <v>219</v>
      </c>
      <c r="AB31">
        <v>261</v>
      </c>
      <c r="AC31">
        <v>289</v>
      </c>
      <c r="AD31">
        <v>313</v>
      </c>
      <c r="AE31">
        <v>344</v>
      </c>
      <c r="AF31">
        <v>380</v>
      </c>
      <c r="AG31">
        <v>437</v>
      </c>
      <c r="AH31">
        <v>497</v>
      </c>
      <c r="AI31">
        <v>515</v>
      </c>
      <c r="AJ31">
        <v>558</v>
      </c>
      <c r="AK31">
        <v>620</v>
      </c>
      <c r="AL31">
        <v>689</v>
      </c>
      <c r="AM31">
        <v>763</v>
      </c>
      <c r="AN31">
        <v>813</v>
      </c>
      <c r="AO31">
        <v>853</v>
      </c>
      <c r="AP31">
        <v>893</v>
      </c>
      <c r="AQ31">
        <v>937</v>
      </c>
      <c r="AR31">
        <v>961</v>
      </c>
      <c r="AS31">
        <v>982</v>
      </c>
      <c r="AT31">
        <v>1006</v>
      </c>
      <c r="AU31">
        <v>1050</v>
      </c>
      <c r="AV31">
        <v>1082</v>
      </c>
      <c r="AW31">
        <v>1140</v>
      </c>
      <c r="AX31">
        <v>1170</v>
      </c>
      <c r="AY31">
        <v>1187</v>
      </c>
      <c r="AZ31">
        <v>1214</v>
      </c>
      <c r="BA31">
        <v>1226</v>
      </c>
      <c r="BB31">
        <v>1253</v>
      </c>
      <c r="BC31">
        <v>1268</v>
      </c>
      <c r="BD31">
        <v>1280</v>
      </c>
      <c r="BE31">
        <v>1310</v>
      </c>
      <c r="BF31">
        <v>1325</v>
      </c>
      <c r="BG31">
        <v>1325</v>
      </c>
      <c r="BH31">
        <v>1336</v>
      </c>
      <c r="BI31">
        <v>1358</v>
      </c>
      <c r="BJ31">
        <v>1379</v>
      </c>
      <c r="BK31">
        <v>1384</v>
      </c>
      <c r="BL31">
        <v>1388</v>
      </c>
      <c r="BM31">
        <v>1394</v>
      </c>
      <c r="BN31">
        <v>1420</v>
      </c>
      <c r="BO31">
        <v>1430</v>
      </c>
      <c r="BP31">
        <v>1440</v>
      </c>
      <c r="BQ31">
        <v>1446</v>
      </c>
      <c r="BR31">
        <v>1452</v>
      </c>
      <c r="BS31">
        <v>1454</v>
      </c>
      <c r="BT31">
        <v>1455</v>
      </c>
      <c r="BU31">
        <v>1457</v>
      </c>
      <c r="BV31">
        <v>1459</v>
      </c>
      <c r="BW31">
        <v>1470</v>
      </c>
      <c r="BX31">
        <v>1471</v>
      </c>
      <c r="BY31">
        <v>1476</v>
      </c>
      <c r="BZ31">
        <v>1478</v>
      </c>
      <c r="CA31">
        <v>1485</v>
      </c>
      <c r="CB31">
        <v>1490</v>
      </c>
      <c r="CC31">
        <v>1492</v>
      </c>
      <c r="CD31">
        <v>1491</v>
      </c>
      <c r="CE31">
        <v>1491</v>
      </c>
      <c r="CF31">
        <v>1496</v>
      </c>
      <c r="CG31">
        <v>1495</v>
      </c>
      <c r="CH31">
        <v>1499</v>
      </c>
      <c r="CI31">
        <v>1499</v>
      </c>
      <c r="CJ31">
        <v>1502</v>
      </c>
      <c r="CK31">
        <v>1501</v>
      </c>
      <c r="CL31">
        <v>1502</v>
      </c>
      <c r="CM31">
        <v>1508</v>
      </c>
      <c r="CN31">
        <v>1509</v>
      </c>
      <c r="CO31">
        <v>1511</v>
      </c>
      <c r="CP31">
        <v>1511</v>
      </c>
      <c r="CQ31">
        <v>1511</v>
      </c>
      <c r="CR31">
        <v>1512</v>
      </c>
      <c r="CS31">
        <v>1513</v>
      </c>
      <c r="CT31">
        <v>1514</v>
      </c>
      <c r="CU31">
        <v>1514</v>
      </c>
      <c r="CV31">
        <v>1515</v>
      </c>
      <c r="CW31">
        <v>1517</v>
      </c>
      <c r="CX31">
        <v>1518</v>
      </c>
      <c r="CY31">
        <v>1519</v>
      </c>
      <c r="CZ31">
        <v>1518</v>
      </c>
      <c r="DA31">
        <v>1519</v>
      </c>
      <c r="DB31">
        <v>1521</v>
      </c>
      <c r="DC31">
        <v>1522</v>
      </c>
      <c r="DD31">
        <v>1522</v>
      </c>
      <c r="DE31">
        <v>1522</v>
      </c>
      <c r="DF31">
        <v>1521</v>
      </c>
      <c r="DG31">
        <v>1521</v>
      </c>
      <c r="DH31">
        <v>1521</v>
      </c>
    </row>
    <row r="32" spans="1:112" x14ac:dyDescent="0.2">
      <c r="A32" t="s">
        <v>43</v>
      </c>
      <c r="B32" t="s">
        <v>11</v>
      </c>
      <c r="C32" t="s">
        <v>7</v>
      </c>
      <c r="D32">
        <v>-2.90218</v>
      </c>
      <c r="E32">
        <v>54.638260000000002</v>
      </c>
      <c r="F32">
        <v>0</v>
      </c>
      <c r="G32">
        <v>4</v>
      </c>
      <c r="H32">
        <v>5</v>
      </c>
      <c r="I32">
        <v>5</v>
      </c>
      <c r="J32">
        <v>7</v>
      </c>
      <c r="K32">
        <v>7</v>
      </c>
      <c r="L32">
        <v>7</v>
      </c>
      <c r="M32">
        <v>8</v>
      </c>
      <c r="N32">
        <v>9</v>
      </c>
      <c r="O32">
        <v>10</v>
      </c>
      <c r="P32">
        <v>10</v>
      </c>
      <c r="Q32">
        <v>22</v>
      </c>
      <c r="R32">
        <v>34</v>
      </c>
      <c r="S32">
        <v>38</v>
      </c>
      <c r="T32">
        <v>52</v>
      </c>
      <c r="U32">
        <v>57</v>
      </c>
      <c r="V32">
        <v>79</v>
      </c>
      <c r="W32">
        <v>110</v>
      </c>
      <c r="X32">
        <v>129</v>
      </c>
      <c r="Y32">
        <v>145</v>
      </c>
      <c r="Z32">
        <v>176</v>
      </c>
      <c r="AA32">
        <v>211</v>
      </c>
      <c r="AB32">
        <v>238</v>
      </c>
      <c r="AC32">
        <v>292</v>
      </c>
      <c r="AD32">
        <v>340</v>
      </c>
      <c r="AE32">
        <v>380</v>
      </c>
      <c r="AF32">
        <v>425</v>
      </c>
      <c r="AG32">
        <v>512</v>
      </c>
      <c r="AH32">
        <v>564</v>
      </c>
      <c r="AI32">
        <v>629</v>
      </c>
      <c r="AJ32">
        <v>698</v>
      </c>
      <c r="AK32">
        <v>753</v>
      </c>
      <c r="AL32">
        <v>804</v>
      </c>
      <c r="AM32">
        <v>864</v>
      </c>
      <c r="AN32">
        <v>936</v>
      </c>
      <c r="AO32">
        <v>1023</v>
      </c>
      <c r="AP32">
        <v>1109</v>
      </c>
      <c r="AQ32">
        <v>1165</v>
      </c>
      <c r="AR32">
        <v>1218</v>
      </c>
      <c r="AS32">
        <v>1236</v>
      </c>
      <c r="AT32">
        <v>1278</v>
      </c>
      <c r="AU32">
        <v>1345</v>
      </c>
      <c r="AV32">
        <v>1403</v>
      </c>
      <c r="AW32">
        <v>1429</v>
      </c>
      <c r="AX32">
        <v>1467</v>
      </c>
      <c r="AY32">
        <v>1496</v>
      </c>
      <c r="AZ32">
        <v>1529</v>
      </c>
      <c r="BA32">
        <v>1543</v>
      </c>
      <c r="BB32">
        <v>1584</v>
      </c>
      <c r="BC32">
        <v>1633</v>
      </c>
      <c r="BD32">
        <v>1675</v>
      </c>
      <c r="BE32">
        <v>1697</v>
      </c>
      <c r="BF32">
        <v>1734</v>
      </c>
      <c r="BG32">
        <v>1761</v>
      </c>
      <c r="BH32">
        <v>1793</v>
      </c>
      <c r="BI32">
        <v>1819</v>
      </c>
      <c r="BJ32">
        <v>1888</v>
      </c>
      <c r="BK32">
        <v>1914</v>
      </c>
      <c r="BL32">
        <v>1954</v>
      </c>
      <c r="BM32">
        <v>1988</v>
      </c>
      <c r="BN32">
        <v>2007</v>
      </c>
      <c r="BO32">
        <v>2012</v>
      </c>
      <c r="BP32">
        <v>2047</v>
      </c>
      <c r="BQ32">
        <v>2062</v>
      </c>
      <c r="BR32">
        <v>2096</v>
      </c>
      <c r="BS32">
        <v>2104</v>
      </c>
      <c r="BT32">
        <v>2115</v>
      </c>
      <c r="BU32">
        <v>2115</v>
      </c>
      <c r="BV32">
        <v>2118</v>
      </c>
      <c r="BW32">
        <v>2122</v>
      </c>
      <c r="BX32">
        <v>2129</v>
      </c>
      <c r="BY32">
        <v>2137</v>
      </c>
      <c r="BZ32">
        <v>2142</v>
      </c>
      <c r="CA32">
        <v>2145</v>
      </c>
      <c r="CB32">
        <v>2148</v>
      </c>
      <c r="CC32">
        <v>2153</v>
      </c>
      <c r="CD32">
        <v>2161</v>
      </c>
      <c r="CE32">
        <v>2168</v>
      </c>
      <c r="CF32">
        <v>2176</v>
      </c>
      <c r="CG32">
        <v>2192</v>
      </c>
      <c r="CH32">
        <v>2196</v>
      </c>
      <c r="CI32">
        <v>2200</v>
      </c>
      <c r="CJ32">
        <v>2201</v>
      </c>
      <c r="CK32">
        <v>2200</v>
      </c>
      <c r="CL32">
        <v>2204</v>
      </c>
      <c r="CM32">
        <v>2204</v>
      </c>
      <c r="CN32">
        <v>2207</v>
      </c>
      <c r="CO32">
        <v>2210</v>
      </c>
      <c r="CP32">
        <v>2217</v>
      </c>
      <c r="CQ32">
        <v>2222</v>
      </c>
      <c r="CR32">
        <v>2232</v>
      </c>
      <c r="CS32">
        <v>2237</v>
      </c>
      <c r="CT32">
        <v>2241</v>
      </c>
      <c r="CU32">
        <v>2242</v>
      </c>
      <c r="CV32">
        <v>2241</v>
      </c>
      <c r="CW32">
        <v>2243</v>
      </c>
      <c r="CX32">
        <v>2245</v>
      </c>
      <c r="CY32">
        <v>2249</v>
      </c>
      <c r="CZ32">
        <v>2251</v>
      </c>
      <c r="DA32">
        <v>2252</v>
      </c>
      <c r="DB32">
        <v>2257</v>
      </c>
      <c r="DC32">
        <v>2257</v>
      </c>
      <c r="DD32">
        <v>2259</v>
      </c>
      <c r="DE32">
        <v>2262</v>
      </c>
      <c r="DF32">
        <v>2267</v>
      </c>
      <c r="DG32">
        <v>2267</v>
      </c>
      <c r="DH32">
        <v>2272</v>
      </c>
    </row>
    <row r="33" spans="1:112" x14ac:dyDescent="0.2">
      <c r="A33" t="s">
        <v>44</v>
      </c>
      <c r="B33" t="s">
        <v>11</v>
      </c>
      <c r="C33" t="s">
        <v>7</v>
      </c>
      <c r="D33">
        <v>-1.5683499999999999</v>
      </c>
      <c r="E33">
        <v>54.535350000000001</v>
      </c>
      <c r="F33">
        <v>0</v>
      </c>
      <c r="G33">
        <v>0</v>
      </c>
      <c r="H33">
        <v>0</v>
      </c>
      <c r="I33">
        <v>0</v>
      </c>
      <c r="J33">
        <v>0</v>
      </c>
      <c r="K33">
        <v>0</v>
      </c>
      <c r="L33">
        <v>0</v>
      </c>
      <c r="M33">
        <v>0</v>
      </c>
      <c r="N33">
        <v>2</v>
      </c>
      <c r="O33">
        <v>2</v>
      </c>
      <c r="P33">
        <v>2</v>
      </c>
      <c r="Q33">
        <v>1</v>
      </c>
      <c r="R33">
        <v>2</v>
      </c>
      <c r="S33">
        <v>2</v>
      </c>
      <c r="T33">
        <v>2</v>
      </c>
      <c r="U33">
        <v>3</v>
      </c>
      <c r="V33">
        <v>3</v>
      </c>
      <c r="W33">
        <v>3</v>
      </c>
      <c r="X33">
        <v>3</v>
      </c>
      <c r="Y33">
        <v>4</v>
      </c>
      <c r="Z33">
        <v>5</v>
      </c>
      <c r="AA33">
        <v>11</v>
      </c>
      <c r="AB33">
        <v>14</v>
      </c>
      <c r="AC33">
        <v>15</v>
      </c>
      <c r="AD33">
        <v>16</v>
      </c>
      <c r="AE33">
        <v>23</v>
      </c>
      <c r="AF33">
        <v>24</v>
      </c>
      <c r="AG33">
        <v>30</v>
      </c>
      <c r="AH33">
        <v>32</v>
      </c>
      <c r="AI33">
        <v>32</v>
      </c>
      <c r="AJ33">
        <v>45</v>
      </c>
      <c r="AK33">
        <v>52</v>
      </c>
      <c r="AL33">
        <v>55</v>
      </c>
      <c r="AM33">
        <v>77</v>
      </c>
      <c r="AN33">
        <v>95</v>
      </c>
      <c r="AO33">
        <v>109</v>
      </c>
      <c r="AP33">
        <v>120</v>
      </c>
      <c r="AQ33">
        <v>130</v>
      </c>
      <c r="AR33">
        <v>130</v>
      </c>
      <c r="AS33">
        <v>143</v>
      </c>
      <c r="AT33">
        <v>151</v>
      </c>
      <c r="AU33">
        <v>157</v>
      </c>
      <c r="AV33">
        <v>169</v>
      </c>
      <c r="AW33">
        <v>169</v>
      </c>
      <c r="AX33">
        <v>178</v>
      </c>
      <c r="AY33">
        <v>187</v>
      </c>
      <c r="AZ33">
        <v>189</v>
      </c>
      <c r="BA33">
        <v>203</v>
      </c>
      <c r="BB33">
        <v>208</v>
      </c>
      <c r="BC33">
        <v>218</v>
      </c>
      <c r="BD33">
        <v>223</v>
      </c>
      <c r="BE33">
        <v>232</v>
      </c>
      <c r="BF33">
        <v>239</v>
      </c>
      <c r="BG33">
        <v>244</v>
      </c>
      <c r="BH33">
        <v>253</v>
      </c>
      <c r="BI33">
        <v>269</v>
      </c>
      <c r="BJ33">
        <v>281</v>
      </c>
      <c r="BK33">
        <v>287</v>
      </c>
      <c r="BL33">
        <v>297</v>
      </c>
      <c r="BM33">
        <v>301</v>
      </c>
      <c r="BN33">
        <v>303</v>
      </c>
      <c r="BO33">
        <v>306</v>
      </c>
      <c r="BP33">
        <v>319</v>
      </c>
      <c r="BQ33">
        <v>323</v>
      </c>
      <c r="BR33">
        <v>326</v>
      </c>
      <c r="BS33">
        <v>326</v>
      </c>
      <c r="BT33">
        <v>330</v>
      </c>
      <c r="BU33">
        <v>333</v>
      </c>
      <c r="BV33">
        <v>340</v>
      </c>
      <c r="BW33">
        <v>345</v>
      </c>
      <c r="BX33">
        <v>350</v>
      </c>
      <c r="BY33">
        <v>351</v>
      </c>
      <c r="BZ33">
        <v>351</v>
      </c>
      <c r="CA33">
        <v>352</v>
      </c>
      <c r="CB33">
        <v>354</v>
      </c>
      <c r="CC33">
        <v>354</v>
      </c>
      <c r="CD33">
        <v>358</v>
      </c>
      <c r="CE33">
        <v>362</v>
      </c>
      <c r="CF33">
        <v>366</v>
      </c>
      <c r="CG33">
        <v>368</v>
      </c>
      <c r="CH33">
        <v>368</v>
      </c>
      <c r="CI33">
        <v>372</v>
      </c>
      <c r="CJ33">
        <v>375</v>
      </c>
      <c r="CK33">
        <v>376</v>
      </c>
      <c r="CL33">
        <v>382</v>
      </c>
      <c r="CM33">
        <v>386</v>
      </c>
      <c r="CN33">
        <v>389</v>
      </c>
      <c r="CO33">
        <v>389</v>
      </c>
      <c r="CP33">
        <v>391</v>
      </c>
      <c r="CQ33">
        <v>391</v>
      </c>
      <c r="CR33">
        <v>393</v>
      </c>
      <c r="CS33">
        <v>393</v>
      </c>
      <c r="CT33">
        <v>395</v>
      </c>
      <c r="CU33">
        <v>396</v>
      </c>
      <c r="CV33">
        <v>396</v>
      </c>
      <c r="CW33">
        <v>399</v>
      </c>
      <c r="CX33">
        <v>400</v>
      </c>
      <c r="CY33">
        <v>401</v>
      </c>
      <c r="CZ33">
        <v>401</v>
      </c>
      <c r="DA33">
        <v>401</v>
      </c>
      <c r="DB33">
        <v>404</v>
      </c>
      <c r="DC33">
        <v>404</v>
      </c>
      <c r="DD33">
        <v>406</v>
      </c>
      <c r="DE33">
        <v>406</v>
      </c>
      <c r="DF33">
        <v>406</v>
      </c>
      <c r="DG33">
        <v>406</v>
      </c>
      <c r="DH33">
        <v>406</v>
      </c>
    </row>
    <row r="34" spans="1:112" x14ac:dyDescent="0.2">
      <c r="A34" t="s">
        <v>45</v>
      </c>
      <c r="B34" t="s">
        <v>18</v>
      </c>
      <c r="C34" t="s">
        <v>7</v>
      </c>
      <c r="D34">
        <v>-1.4718899999999999</v>
      </c>
      <c r="E34">
        <v>52.914639999999999</v>
      </c>
      <c r="F34">
        <v>0</v>
      </c>
      <c r="G34">
        <v>0</v>
      </c>
      <c r="H34">
        <v>0</v>
      </c>
      <c r="I34">
        <v>0</v>
      </c>
      <c r="J34">
        <v>0</v>
      </c>
      <c r="K34">
        <v>1</v>
      </c>
      <c r="L34">
        <v>1</v>
      </c>
      <c r="M34">
        <v>1</v>
      </c>
      <c r="N34">
        <v>3</v>
      </c>
      <c r="O34">
        <v>5</v>
      </c>
      <c r="P34">
        <v>4</v>
      </c>
      <c r="Q34">
        <v>0</v>
      </c>
      <c r="R34">
        <v>11</v>
      </c>
      <c r="S34">
        <v>9</v>
      </c>
      <c r="T34">
        <v>12</v>
      </c>
      <c r="U34">
        <v>18</v>
      </c>
      <c r="V34">
        <v>23</v>
      </c>
      <c r="W34">
        <v>23</v>
      </c>
      <c r="X34">
        <v>37</v>
      </c>
      <c r="Y34">
        <v>40</v>
      </c>
      <c r="Z34">
        <v>58</v>
      </c>
      <c r="AA34">
        <v>77</v>
      </c>
      <c r="AB34">
        <v>100</v>
      </c>
      <c r="AC34">
        <v>105</v>
      </c>
      <c r="AD34">
        <v>118</v>
      </c>
      <c r="AE34">
        <v>122</v>
      </c>
      <c r="AF34">
        <v>143</v>
      </c>
      <c r="AG34">
        <v>167</v>
      </c>
      <c r="AH34">
        <v>187</v>
      </c>
      <c r="AI34">
        <v>194</v>
      </c>
      <c r="AJ34">
        <v>239</v>
      </c>
      <c r="AK34">
        <v>263</v>
      </c>
      <c r="AL34">
        <v>263</v>
      </c>
      <c r="AM34">
        <v>300</v>
      </c>
      <c r="AN34">
        <v>303</v>
      </c>
      <c r="AO34">
        <v>313</v>
      </c>
      <c r="AP34">
        <v>321</v>
      </c>
      <c r="AQ34">
        <v>343</v>
      </c>
      <c r="AR34">
        <v>354</v>
      </c>
      <c r="AS34">
        <v>367</v>
      </c>
      <c r="AT34">
        <v>374</v>
      </c>
      <c r="AU34">
        <v>379</v>
      </c>
      <c r="AV34">
        <v>384</v>
      </c>
      <c r="AW34">
        <v>390</v>
      </c>
      <c r="AX34">
        <v>401</v>
      </c>
      <c r="AY34">
        <v>405</v>
      </c>
      <c r="AZ34">
        <v>409</v>
      </c>
      <c r="BA34">
        <v>413</v>
      </c>
      <c r="BB34">
        <v>423</v>
      </c>
      <c r="BC34">
        <v>431</v>
      </c>
      <c r="BD34">
        <v>440</v>
      </c>
      <c r="BE34">
        <v>441</v>
      </c>
      <c r="BF34">
        <v>451</v>
      </c>
      <c r="BG34">
        <v>456</v>
      </c>
      <c r="BH34">
        <v>466</v>
      </c>
      <c r="BI34">
        <v>476</v>
      </c>
      <c r="BJ34">
        <v>490</v>
      </c>
      <c r="BK34">
        <v>496</v>
      </c>
      <c r="BL34">
        <v>500</v>
      </c>
      <c r="BM34">
        <v>504</v>
      </c>
      <c r="BN34">
        <v>508</v>
      </c>
      <c r="BO34">
        <v>508</v>
      </c>
      <c r="BP34">
        <v>516</v>
      </c>
      <c r="BQ34">
        <v>519</v>
      </c>
      <c r="BR34">
        <v>520</v>
      </c>
      <c r="BS34">
        <v>521</v>
      </c>
      <c r="BT34">
        <v>526</v>
      </c>
      <c r="BU34">
        <v>536</v>
      </c>
      <c r="BV34">
        <v>540</v>
      </c>
      <c r="BW34">
        <v>545</v>
      </c>
      <c r="BX34">
        <v>547</v>
      </c>
      <c r="BY34">
        <v>555</v>
      </c>
      <c r="BZ34">
        <v>556</v>
      </c>
      <c r="CA34">
        <v>561</v>
      </c>
      <c r="CB34">
        <v>564</v>
      </c>
      <c r="CC34">
        <v>566</v>
      </c>
      <c r="CD34">
        <v>569</v>
      </c>
      <c r="CE34">
        <v>570</v>
      </c>
      <c r="CF34">
        <v>574</v>
      </c>
      <c r="CG34">
        <v>579</v>
      </c>
      <c r="CH34">
        <v>579</v>
      </c>
      <c r="CI34">
        <v>580</v>
      </c>
      <c r="CJ34">
        <v>581</v>
      </c>
      <c r="CK34">
        <v>585</v>
      </c>
      <c r="CL34">
        <v>588</v>
      </c>
      <c r="CM34">
        <v>588</v>
      </c>
      <c r="CN34">
        <v>589</v>
      </c>
      <c r="CO34">
        <v>591</v>
      </c>
      <c r="CP34">
        <v>591</v>
      </c>
      <c r="CQ34">
        <v>592</v>
      </c>
      <c r="CR34">
        <v>592</v>
      </c>
      <c r="CS34">
        <v>593</v>
      </c>
      <c r="CT34">
        <v>597</v>
      </c>
      <c r="CU34">
        <v>597</v>
      </c>
      <c r="CV34">
        <v>597</v>
      </c>
      <c r="CW34">
        <v>601</v>
      </c>
      <c r="CX34">
        <v>603</v>
      </c>
      <c r="CY34">
        <v>604</v>
      </c>
      <c r="CZ34">
        <v>606</v>
      </c>
      <c r="DA34">
        <v>608</v>
      </c>
      <c r="DB34">
        <v>609</v>
      </c>
      <c r="DC34">
        <v>612</v>
      </c>
      <c r="DD34">
        <v>619</v>
      </c>
      <c r="DE34">
        <v>623</v>
      </c>
      <c r="DF34">
        <v>626</v>
      </c>
      <c r="DG34">
        <v>630</v>
      </c>
      <c r="DH34">
        <v>630</v>
      </c>
    </row>
    <row r="35" spans="1:112" x14ac:dyDescent="0.2">
      <c r="A35" t="s">
        <v>46</v>
      </c>
      <c r="B35" t="s">
        <v>18</v>
      </c>
      <c r="C35" t="s">
        <v>7</v>
      </c>
      <c r="D35">
        <v>-1.6021000000000001</v>
      </c>
      <c r="E35">
        <v>53.078580000000002</v>
      </c>
      <c r="F35" t="s">
        <v>9</v>
      </c>
      <c r="G35">
        <v>3</v>
      </c>
      <c r="H35">
        <v>4</v>
      </c>
      <c r="I35">
        <v>4</v>
      </c>
      <c r="J35">
        <v>4</v>
      </c>
      <c r="K35">
        <v>4</v>
      </c>
      <c r="L35">
        <v>4</v>
      </c>
      <c r="M35">
        <v>4</v>
      </c>
      <c r="N35">
        <v>9</v>
      </c>
      <c r="O35">
        <v>11</v>
      </c>
      <c r="P35">
        <v>12</v>
      </c>
      <c r="Q35">
        <v>5</v>
      </c>
      <c r="R35">
        <v>27</v>
      </c>
      <c r="S35">
        <v>40</v>
      </c>
      <c r="T35">
        <v>50</v>
      </c>
      <c r="U35">
        <v>64</v>
      </c>
      <c r="V35">
        <v>75</v>
      </c>
      <c r="W35">
        <v>82</v>
      </c>
      <c r="X35">
        <v>101</v>
      </c>
      <c r="Y35">
        <v>110</v>
      </c>
      <c r="Z35">
        <v>139</v>
      </c>
      <c r="AA35">
        <v>170</v>
      </c>
      <c r="AB35">
        <v>194</v>
      </c>
      <c r="AC35">
        <v>210</v>
      </c>
      <c r="AD35">
        <v>225</v>
      </c>
      <c r="AE35">
        <v>257</v>
      </c>
      <c r="AF35">
        <v>307</v>
      </c>
      <c r="AG35">
        <v>342</v>
      </c>
      <c r="AH35">
        <v>383</v>
      </c>
      <c r="AI35">
        <v>398</v>
      </c>
      <c r="AJ35">
        <v>452</v>
      </c>
      <c r="AK35">
        <v>494</v>
      </c>
      <c r="AL35">
        <v>501</v>
      </c>
      <c r="AM35">
        <v>555</v>
      </c>
      <c r="AN35">
        <v>575</v>
      </c>
      <c r="AO35">
        <v>603</v>
      </c>
      <c r="AP35">
        <v>653</v>
      </c>
      <c r="AQ35">
        <v>696</v>
      </c>
      <c r="AR35">
        <v>722</v>
      </c>
      <c r="AS35">
        <v>755</v>
      </c>
      <c r="AT35">
        <v>777</v>
      </c>
      <c r="AU35">
        <v>803</v>
      </c>
      <c r="AV35">
        <v>840</v>
      </c>
      <c r="AW35">
        <v>871</v>
      </c>
      <c r="AX35">
        <v>901</v>
      </c>
      <c r="AY35">
        <v>931</v>
      </c>
      <c r="AZ35">
        <v>946</v>
      </c>
      <c r="BA35">
        <v>969</v>
      </c>
      <c r="BB35">
        <v>987</v>
      </c>
      <c r="BC35">
        <v>1038</v>
      </c>
      <c r="BD35">
        <v>1048</v>
      </c>
      <c r="BE35">
        <v>1063</v>
      </c>
      <c r="BF35">
        <v>1100</v>
      </c>
      <c r="BG35">
        <v>1119</v>
      </c>
      <c r="BH35">
        <v>1195</v>
      </c>
      <c r="BI35">
        <v>1243</v>
      </c>
      <c r="BJ35">
        <v>1272</v>
      </c>
      <c r="BK35">
        <v>1303</v>
      </c>
      <c r="BL35">
        <v>1320</v>
      </c>
      <c r="BM35">
        <v>1331</v>
      </c>
      <c r="BN35">
        <v>1344</v>
      </c>
      <c r="BO35">
        <v>1355</v>
      </c>
      <c r="BP35">
        <v>1379</v>
      </c>
      <c r="BQ35">
        <v>1401</v>
      </c>
      <c r="BR35">
        <v>1417</v>
      </c>
      <c r="BS35">
        <v>1427</v>
      </c>
      <c r="BT35">
        <v>1455</v>
      </c>
      <c r="BU35">
        <v>1480</v>
      </c>
      <c r="BV35">
        <v>1501</v>
      </c>
      <c r="BW35">
        <v>1514</v>
      </c>
      <c r="BX35">
        <v>1527</v>
      </c>
      <c r="BY35">
        <v>1536</v>
      </c>
      <c r="BZ35">
        <v>1548</v>
      </c>
      <c r="CA35">
        <v>1568</v>
      </c>
      <c r="CB35">
        <v>1574</v>
      </c>
      <c r="CC35">
        <v>1593</v>
      </c>
      <c r="CD35">
        <v>1606</v>
      </c>
      <c r="CE35">
        <v>1625</v>
      </c>
      <c r="CF35">
        <v>1643</v>
      </c>
      <c r="CG35">
        <v>1654</v>
      </c>
      <c r="CH35">
        <v>1662</v>
      </c>
      <c r="CI35">
        <v>1668</v>
      </c>
      <c r="CJ35">
        <v>1677</v>
      </c>
      <c r="CK35">
        <v>1684</v>
      </c>
      <c r="CL35">
        <v>1694</v>
      </c>
      <c r="CM35">
        <v>1699</v>
      </c>
      <c r="CN35">
        <v>1702</v>
      </c>
      <c r="CO35">
        <v>1707</v>
      </c>
      <c r="CP35">
        <v>1711</v>
      </c>
      <c r="CQ35">
        <v>1714</v>
      </c>
      <c r="CR35">
        <v>1716</v>
      </c>
      <c r="CS35">
        <v>1722</v>
      </c>
      <c r="CT35">
        <v>1729</v>
      </c>
      <c r="CU35">
        <v>1733</v>
      </c>
      <c r="CV35">
        <v>1733</v>
      </c>
      <c r="CW35">
        <v>1738</v>
      </c>
      <c r="CX35">
        <v>1745</v>
      </c>
      <c r="CY35">
        <v>1746</v>
      </c>
      <c r="CZ35">
        <v>1753</v>
      </c>
      <c r="DA35">
        <v>1762</v>
      </c>
      <c r="DB35">
        <v>1770</v>
      </c>
      <c r="DC35">
        <v>1773</v>
      </c>
      <c r="DD35">
        <v>1779</v>
      </c>
      <c r="DE35">
        <v>1782</v>
      </c>
      <c r="DF35">
        <v>1784</v>
      </c>
      <c r="DG35">
        <v>1786</v>
      </c>
      <c r="DH35">
        <v>1794</v>
      </c>
    </row>
    <row r="36" spans="1:112" x14ac:dyDescent="0.2">
      <c r="A36" t="s">
        <v>47</v>
      </c>
      <c r="B36" t="s">
        <v>13</v>
      </c>
      <c r="C36" t="s">
        <v>7</v>
      </c>
      <c r="D36">
        <v>-3.6570100000000001</v>
      </c>
      <c r="E36">
        <v>50.725560000000002</v>
      </c>
      <c r="F36">
        <v>7</v>
      </c>
      <c r="G36">
        <v>10</v>
      </c>
      <c r="H36">
        <v>12</v>
      </c>
      <c r="I36">
        <v>12</v>
      </c>
      <c r="J36">
        <v>13</v>
      </c>
      <c r="K36">
        <v>13</v>
      </c>
      <c r="L36">
        <v>13</v>
      </c>
      <c r="M36">
        <v>14</v>
      </c>
      <c r="N36">
        <v>14</v>
      </c>
      <c r="O36">
        <v>15</v>
      </c>
      <c r="P36">
        <v>20</v>
      </c>
      <c r="Q36">
        <v>24</v>
      </c>
      <c r="R36">
        <v>25</v>
      </c>
      <c r="S36">
        <v>26</v>
      </c>
      <c r="T36">
        <v>30</v>
      </c>
      <c r="U36">
        <v>42</v>
      </c>
      <c r="V36">
        <v>43</v>
      </c>
      <c r="W36">
        <v>46</v>
      </c>
      <c r="X36">
        <v>48</v>
      </c>
      <c r="Y36">
        <v>50</v>
      </c>
      <c r="Z36">
        <v>55</v>
      </c>
      <c r="AA36">
        <v>65</v>
      </c>
      <c r="AB36">
        <v>84</v>
      </c>
      <c r="AC36">
        <v>91</v>
      </c>
      <c r="AD36">
        <v>101</v>
      </c>
      <c r="AE36">
        <v>121</v>
      </c>
      <c r="AF36">
        <v>128</v>
      </c>
      <c r="AG36">
        <v>147</v>
      </c>
      <c r="AH36">
        <v>163</v>
      </c>
      <c r="AI36">
        <v>181</v>
      </c>
      <c r="AJ36">
        <v>207</v>
      </c>
      <c r="AK36">
        <v>229</v>
      </c>
      <c r="AL36">
        <v>236</v>
      </c>
      <c r="AM36">
        <v>250</v>
      </c>
      <c r="AN36">
        <v>294</v>
      </c>
      <c r="AO36">
        <v>312</v>
      </c>
      <c r="AP36">
        <v>324</v>
      </c>
      <c r="AQ36">
        <v>355</v>
      </c>
      <c r="AR36">
        <v>374</v>
      </c>
      <c r="AS36">
        <v>396</v>
      </c>
      <c r="AT36">
        <v>426</v>
      </c>
      <c r="AU36">
        <v>460</v>
      </c>
      <c r="AV36">
        <v>471</v>
      </c>
      <c r="AW36">
        <v>482</v>
      </c>
      <c r="AX36">
        <v>517</v>
      </c>
      <c r="AY36">
        <v>543</v>
      </c>
      <c r="AZ36">
        <v>561</v>
      </c>
      <c r="BA36">
        <v>581</v>
      </c>
      <c r="BB36">
        <v>594</v>
      </c>
      <c r="BC36">
        <v>604</v>
      </c>
      <c r="BD36">
        <v>629</v>
      </c>
      <c r="BE36">
        <v>643</v>
      </c>
      <c r="BF36">
        <v>652</v>
      </c>
      <c r="BG36">
        <v>658</v>
      </c>
      <c r="BH36">
        <v>676</v>
      </c>
      <c r="BI36">
        <v>686</v>
      </c>
      <c r="BJ36">
        <v>701</v>
      </c>
      <c r="BK36">
        <v>712</v>
      </c>
      <c r="BL36">
        <v>727</v>
      </c>
      <c r="BM36">
        <v>733</v>
      </c>
      <c r="BN36">
        <v>750</v>
      </c>
      <c r="BO36">
        <v>753</v>
      </c>
      <c r="BP36">
        <v>755</v>
      </c>
      <c r="BQ36">
        <v>767</v>
      </c>
      <c r="BR36">
        <v>768</v>
      </c>
      <c r="BS36">
        <v>775</v>
      </c>
      <c r="BT36">
        <v>776</v>
      </c>
      <c r="BU36">
        <v>777</v>
      </c>
      <c r="BV36">
        <v>784</v>
      </c>
      <c r="BW36">
        <v>787</v>
      </c>
      <c r="BX36">
        <v>790</v>
      </c>
      <c r="BY36">
        <v>794</v>
      </c>
      <c r="BZ36">
        <v>795</v>
      </c>
      <c r="CA36">
        <v>795</v>
      </c>
      <c r="CB36">
        <v>796</v>
      </c>
      <c r="CC36">
        <v>802</v>
      </c>
      <c r="CD36">
        <v>807</v>
      </c>
      <c r="CE36">
        <v>808</v>
      </c>
      <c r="CF36">
        <v>808</v>
      </c>
      <c r="CG36">
        <v>809</v>
      </c>
      <c r="CH36">
        <v>810</v>
      </c>
      <c r="CI36">
        <v>810</v>
      </c>
      <c r="CJ36">
        <v>810</v>
      </c>
      <c r="CK36">
        <v>812</v>
      </c>
      <c r="CL36">
        <v>811</v>
      </c>
      <c r="CM36">
        <v>812</v>
      </c>
      <c r="CN36">
        <v>814</v>
      </c>
      <c r="CO36">
        <v>815</v>
      </c>
      <c r="CP36">
        <v>817</v>
      </c>
      <c r="CQ36">
        <v>820</v>
      </c>
      <c r="CR36">
        <v>821</v>
      </c>
      <c r="CS36">
        <v>822</v>
      </c>
      <c r="CT36">
        <v>822</v>
      </c>
      <c r="CU36">
        <v>822</v>
      </c>
      <c r="CV36">
        <v>823</v>
      </c>
      <c r="CW36">
        <v>823</v>
      </c>
      <c r="CX36">
        <v>824</v>
      </c>
      <c r="CY36">
        <v>824</v>
      </c>
      <c r="CZ36">
        <v>824</v>
      </c>
      <c r="DA36">
        <v>826</v>
      </c>
      <c r="DB36">
        <v>826</v>
      </c>
      <c r="DC36">
        <v>826</v>
      </c>
      <c r="DD36">
        <v>827</v>
      </c>
      <c r="DE36">
        <v>827</v>
      </c>
      <c r="DF36">
        <v>827</v>
      </c>
      <c r="DG36">
        <v>828</v>
      </c>
      <c r="DH36">
        <v>829</v>
      </c>
    </row>
    <row r="37" spans="1:112" x14ac:dyDescent="0.2">
      <c r="A37" t="s">
        <v>48</v>
      </c>
      <c r="B37" t="s">
        <v>11</v>
      </c>
      <c r="C37" t="s">
        <v>7</v>
      </c>
      <c r="D37">
        <v>-1.10894</v>
      </c>
      <c r="E37">
        <v>53.526969999999999</v>
      </c>
      <c r="F37">
        <v>0</v>
      </c>
      <c r="G37">
        <v>0</v>
      </c>
      <c r="H37">
        <v>0</v>
      </c>
      <c r="I37">
        <v>0</v>
      </c>
      <c r="J37">
        <v>0</v>
      </c>
      <c r="K37">
        <v>0</v>
      </c>
      <c r="L37">
        <v>0</v>
      </c>
      <c r="M37">
        <v>0</v>
      </c>
      <c r="N37">
        <v>2</v>
      </c>
      <c r="O37">
        <v>2</v>
      </c>
      <c r="P37">
        <v>2</v>
      </c>
      <c r="Q37">
        <v>0</v>
      </c>
      <c r="R37">
        <v>3</v>
      </c>
      <c r="S37">
        <v>2</v>
      </c>
      <c r="T37">
        <v>3</v>
      </c>
      <c r="U37">
        <v>5</v>
      </c>
      <c r="V37">
        <v>7</v>
      </c>
      <c r="W37">
        <v>9</v>
      </c>
      <c r="X37">
        <v>13</v>
      </c>
      <c r="Y37">
        <v>15</v>
      </c>
      <c r="Z37">
        <v>21</v>
      </c>
      <c r="AA37">
        <v>24</v>
      </c>
      <c r="AB37">
        <v>38</v>
      </c>
      <c r="AC37">
        <v>44</v>
      </c>
      <c r="AD37">
        <v>49</v>
      </c>
      <c r="AE37">
        <v>56</v>
      </c>
      <c r="AF37">
        <v>79</v>
      </c>
      <c r="AG37">
        <v>95</v>
      </c>
      <c r="AH37">
        <v>116</v>
      </c>
      <c r="AI37">
        <v>117</v>
      </c>
      <c r="AJ37">
        <v>137</v>
      </c>
      <c r="AK37">
        <v>144</v>
      </c>
      <c r="AL37">
        <v>144</v>
      </c>
      <c r="AM37">
        <v>168</v>
      </c>
      <c r="AN37">
        <v>170</v>
      </c>
      <c r="AO37">
        <v>183</v>
      </c>
      <c r="AP37">
        <v>192</v>
      </c>
      <c r="AQ37">
        <v>198</v>
      </c>
      <c r="AR37">
        <v>202</v>
      </c>
      <c r="AS37">
        <v>208</v>
      </c>
      <c r="AT37">
        <v>210</v>
      </c>
      <c r="AU37">
        <v>239</v>
      </c>
      <c r="AV37">
        <v>247</v>
      </c>
      <c r="AW37">
        <v>263</v>
      </c>
      <c r="AX37">
        <v>265</v>
      </c>
      <c r="AY37">
        <v>266</v>
      </c>
      <c r="AZ37">
        <v>280</v>
      </c>
      <c r="BA37">
        <v>309</v>
      </c>
      <c r="BB37">
        <v>326</v>
      </c>
      <c r="BC37">
        <v>350</v>
      </c>
      <c r="BD37">
        <v>372</v>
      </c>
      <c r="BE37">
        <v>372</v>
      </c>
      <c r="BF37">
        <v>391</v>
      </c>
      <c r="BG37">
        <v>411</v>
      </c>
      <c r="BH37">
        <v>426</v>
      </c>
      <c r="BI37">
        <v>440</v>
      </c>
      <c r="BJ37">
        <v>472</v>
      </c>
      <c r="BK37">
        <v>493</v>
      </c>
      <c r="BL37">
        <v>494</v>
      </c>
      <c r="BM37">
        <v>498</v>
      </c>
      <c r="BN37">
        <v>522</v>
      </c>
      <c r="BO37">
        <v>540</v>
      </c>
      <c r="BP37">
        <v>580</v>
      </c>
      <c r="BQ37">
        <v>588</v>
      </c>
      <c r="BR37">
        <v>588</v>
      </c>
      <c r="BS37">
        <v>591</v>
      </c>
      <c r="BT37">
        <v>591</v>
      </c>
      <c r="BU37">
        <v>623</v>
      </c>
      <c r="BV37">
        <v>622</v>
      </c>
      <c r="BW37">
        <v>629</v>
      </c>
      <c r="BX37">
        <v>643</v>
      </c>
      <c r="BY37">
        <v>663</v>
      </c>
      <c r="BZ37">
        <v>669</v>
      </c>
      <c r="CA37">
        <v>681</v>
      </c>
      <c r="CB37">
        <v>695</v>
      </c>
      <c r="CC37">
        <v>706</v>
      </c>
      <c r="CD37">
        <v>728</v>
      </c>
      <c r="CE37">
        <v>732</v>
      </c>
      <c r="CF37">
        <v>741</v>
      </c>
      <c r="CG37">
        <v>741</v>
      </c>
      <c r="CH37">
        <v>744</v>
      </c>
      <c r="CI37">
        <v>746</v>
      </c>
      <c r="CJ37">
        <v>754</v>
      </c>
      <c r="CK37">
        <v>765</v>
      </c>
      <c r="CL37">
        <v>778</v>
      </c>
      <c r="CM37">
        <v>785</v>
      </c>
      <c r="CN37">
        <v>786</v>
      </c>
      <c r="CO37">
        <v>786</v>
      </c>
      <c r="CP37">
        <v>800</v>
      </c>
      <c r="CQ37">
        <v>816</v>
      </c>
      <c r="CR37">
        <v>846</v>
      </c>
      <c r="CS37">
        <v>853</v>
      </c>
      <c r="CT37">
        <v>878</v>
      </c>
      <c r="CU37">
        <v>879</v>
      </c>
      <c r="CV37">
        <v>879</v>
      </c>
      <c r="CW37">
        <v>887</v>
      </c>
      <c r="CX37">
        <v>889</v>
      </c>
      <c r="CY37">
        <v>891</v>
      </c>
      <c r="CZ37">
        <v>902</v>
      </c>
      <c r="DA37">
        <v>906</v>
      </c>
      <c r="DB37">
        <v>907</v>
      </c>
      <c r="DC37">
        <v>906</v>
      </c>
      <c r="DD37">
        <v>906</v>
      </c>
      <c r="DE37">
        <v>911</v>
      </c>
      <c r="DF37">
        <v>911</v>
      </c>
      <c r="DG37">
        <v>915</v>
      </c>
      <c r="DH37">
        <v>916</v>
      </c>
    </row>
    <row r="38" spans="1:112" x14ac:dyDescent="0.2">
      <c r="A38" t="s">
        <v>49</v>
      </c>
      <c r="B38" t="s">
        <v>13</v>
      </c>
      <c r="C38" t="s">
        <v>7</v>
      </c>
      <c r="D38">
        <v>-2.4146700000000001</v>
      </c>
      <c r="E38">
        <v>50.796970000000002</v>
      </c>
      <c r="F38">
        <v>0</v>
      </c>
      <c r="G38">
        <v>0</v>
      </c>
      <c r="H38">
        <v>0</v>
      </c>
      <c r="I38">
        <v>0</v>
      </c>
      <c r="J38">
        <v>0</v>
      </c>
      <c r="K38">
        <v>0</v>
      </c>
      <c r="L38">
        <v>0</v>
      </c>
      <c r="M38">
        <v>1</v>
      </c>
      <c r="N38">
        <v>1</v>
      </c>
      <c r="O38">
        <v>1</v>
      </c>
      <c r="P38">
        <v>2</v>
      </c>
      <c r="Q38">
        <v>2</v>
      </c>
      <c r="R38">
        <v>5</v>
      </c>
      <c r="S38">
        <v>7</v>
      </c>
      <c r="T38">
        <v>7</v>
      </c>
      <c r="U38">
        <v>8</v>
      </c>
      <c r="V38">
        <v>11</v>
      </c>
      <c r="W38">
        <v>14</v>
      </c>
      <c r="X38">
        <v>15</v>
      </c>
      <c r="Y38">
        <v>23</v>
      </c>
      <c r="Z38">
        <v>25</v>
      </c>
      <c r="AA38">
        <v>29</v>
      </c>
      <c r="AB38">
        <v>30</v>
      </c>
      <c r="AC38">
        <v>36</v>
      </c>
      <c r="AD38">
        <v>45</v>
      </c>
      <c r="AE38">
        <v>54</v>
      </c>
      <c r="AF38">
        <v>62</v>
      </c>
      <c r="AG38">
        <v>73</v>
      </c>
      <c r="AH38">
        <v>80</v>
      </c>
      <c r="AI38">
        <v>91</v>
      </c>
      <c r="AJ38">
        <v>95</v>
      </c>
      <c r="AK38">
        <v>126</v>
      </c>
      <c r="AL38">
        <v>126</v>
      </c>
      <c r="AM38">
        <v>136</v>
      </c>
      <c r="AN38">
        <v>142</v>
      </c>
      <c r="AO38">
        <v>159</v>
      </c>
      <c r="AP38">
        <v>174</v>
      </c>
      <c r="AQ38">
        <v>192</v>
      </c>
      <c r="AR38">
        <v>198</v>
      </c>
      <c r="AS38">
        <v>203</v>
      </c>
      <c r="AT38">
        <v>209</v>
      </c>
      <c r="AU38">
        <v>212</v>
      </c>
      <c r="AV38">
        <v>225</v>
      </c>
      <c r="AW38">
        <v>231</v>
      </c>
      <c r="AX38">
        <v>239</v>
      </c>
      <c r="AY38">
        <v>252</v>
      </c>
      <c r="AZ38">
        <v>258</v>
      </c>
      <c r="BA38">
        <v>268</v>
      </c>
      <c r="BB38">
        <v>275</v>
      </c>
      <c r="BC38">
        <v>272</v>
      </c>
      <c r="BD38">
        <v>287</v>
      </c>
      <c r="BE38">
        <v>291</v>
      </c>
      <c r="BF38">
        <v>297</v>
      </c>
      <c r="BG38">
        <v>300</v>
      </c>
      <c r="BH38">
        <v>301</v>
      </c>
      <c r="BI38">
        <v>304</v>
      </c>
      <c r="BJ38">
        <v>308</v>
      </c>
      <c r="BK38">
        <v>313</v>
      </c>
      <c r="BL38">
        <v>324</v>
      </c>
      <c r="BM38">
        <v>328</v>
      </c>
      <c r="BN38">
        <v>330</v>
      </c>
      <c r="BO38">
        <v>340</v>
      </c>
      <c r="BP38">
        <v>343</v>
      </c>
      <c r="BQ38">
        <v>343</v>
      </c>
      <c r="BR38">
        <v>343</v>
      </c>
      <c r="BS38">
        <v>344</v>
      </c>
      <c r="BT38">
        <v>347</v>
      </c>
      <c r="BU38">
        <v>348</v>
      </c>
      <c r="BV38">
        <v>348</v>
      </c>
      <c r="BW38">
        <v>349</v>
      </c>
      <c r="BX38">
        <v>350</v>
      </c>
      <c r="BY38">
        <v>352</v>
      </c>
      <c r="BZ38">
        <v>352</v>
      </c>
      <c r="CA38">
        <v>352</v>
      </c>
      <c r="CB38">
        <v>352</v>
      </c>
      <c r="CC38">
        <v>352</v>
      </c>
      <c r="CD38">
        <v>354</v>
      </c>
      <c r="CE38">
        <v>358</v>
      </c>
      <c r="CF38">
        <v>358</v>
      </c>
      <c r="CG38">
        <v>358</v>
      </c>
      <c r="CH38">
        <v>358</v>
      </c>
      <c r="CI38">
        <v>360</v>
      </c>
      <c r="CJ38">
        <v>360</v>
      </c>
      <c r="CK38">
        <v>360</v>
      </c>
      <c r="CL38">
        <v>362</v>
      </c>
      <c r="CM38">
        <v>362</v>
      </c>
      <c r="CN38">
        <v>363</v>
      </c>
      <c r="CO38">
        <v>365</v>
      </c>
      <c r="CP38">
        <v>365</v>
      </c>
      <c r="CQ38">
        <v>365</v>
      </c>
      <c r="CR38">
        <v>365</v>
      </c>
      <c r="CS38">
        <v>365</v>
      </c>
      <c r="CT38">
        <v>365</v>
      </c>
      <c r="CU38">
        <v>365</v>
      </c>
      <c r="CV38">
        <v>365</v>
      </c>
      <c r="CW38">
        <v>365</v>
      </c>
      <c r="CX38">
        <v>365</v>
      </c>
      <c r="CY38">
        <v>365</v>
      </c>
      <c r="CZ38">
        <v>365</v>
      </c>
      <c r="DA38">
        <v>367</v>
      </c>
      <c r="DB38">
        <v>367</v>
      </c>
      <c r="DC38">
        <v>367</v>
      </c>
      <c r="DD38">
        <v>367</v>
      </c>
      <c r="DE38">
        <v>367</v>
      </c>
      <c r="DF38">
        <v>368</v>
      </c>
      <c r="DG38">
        <v>368</v>
      </c>
      <c r="DH38">
        <v>368</v>
      </c>
    </row>
    <row r="39" spans="1:112" x14ac:dyDescent="0.2">
      <c r="A39" t="s">
        <v>50</v>
      </c>
      <c r="B39" t="s">
        <v>18</v>
      </c>
      <c r="C39" t="s">
        <v>7</v>
      </c>
      <c r="D39">
        <v>-2.1017100000000002</v>
      </c>
      <c r="E39">
        <v>52.495130000000003</v>
      </c>
      <c r="F39">
        <v>0</v>
      </c>
      <c r="G39">
        <v>0</v>
      </c>
      <c r="H39">
        <v>0</v>
      </c>
      <c r="I39">
        <v>1</v>
      </c>
      <c r="J39">
        <v>1</v>
      </c>
      <c r="K39">
        <v>1</v>
      </c>
      <c r="L39">
        <v>1</v>
      </c>
      <c r="M39">
        <v>4</v>
      </c>
      <c r="N39">
        <v>4</v>
      </c>
      <c r="O39">
        <v>4</v>
      </c>
      <c r="P39">
        <v>6</v>
      </c>
      <c r="Q39">
        <v>9</v>
      </c>
      <c r="R39">
        <v>10</v>
      </c>
      <c r="S39">
        <v>11</v>
      </c>
      <c r="T39">
        <v>18</v>
      </c>
      <c r="U39">
        <v>19</v>
      </c>
      <c r="V39">
        <v>24</v>
      </c>
      <c r="W39">
        <v>26</v>
      </c>
      <c r="X39">
        <v>40</v>
      </c>
      <c r="Y39">
        <v>51</v>
      </c>
      <c r="Z39">
        <v>60</v>
      </c>
      <c r="AA39">
        <v>81</v>
      </c>
      <c r="AB39">
        <v>83</v>
      </c>
      <c r="AC39">
        <v>122</v>
      </c>
      <c r="AD39">
        <v>136</v>
      </c>
      <c r="AE39">
        <v>149</v>
      </c>
      <c r="AF39">
        <v>157</v>
      </c>
      <c r="AG39">
        <v>194</v>
      </c>
      <c r="AH39">
        <v>226</v>
      </c>
      <c r="AI39">
        <v>249</v>
      </c>
      <c r="AJ39">
        <v>283</v>
      </c>
      <c r="AK39">
        <v>296</v>
      </c>
      <c r="AL39">
        <v>309</v>
      </c>
      <c r="AM39">
        <v>341</v>
      </c>
      <c r="AN39">
        <v>358</v>
      </c>
      <c r="AO39">
        <v>379</v>
      </c>
      <c r="AP39">
        <v>403</v>
      </c>
      <c r="AQ39">
        <v>411</v>
      </c>
      <c r="AR39">
        <v>418</v>
      </c>
      <c r="AS39">
        <v>459</v>
      </c>
      <c r="AT39">
        <v>475</v>
      </c>
      <c r="AU39">
        <v>490</v>
      </c>
      <c r="AV39">
        <v>518</v>
      </c>
      <c r="AW39">
        <v>535</v>
      </c>
      <c r="AX39">
        <v>564</v>
      </c>
      <c r="AY39">
        <v>586</v>
      </c>
      <c r="AZ39">
        <v>607</v>
      </c>
      <c r="BA39">
        <v>617</v>
      </c>
      <c r="BB39">
        <v>643</v>
      </c>
      <c r="BC39">
        <v>653</v>
      </c>
      <c r="BD39">
        <v>661</v>
      </c>
      <c r="BE39">
        <v>685</v>
      </c>
      <c r="BF39">
        <v>691</v>
      </c>
      <c r="BG39">
        <v>717</v>
      </c>
      <c r="BH39">
        <v>720</v>
      </c>
      <c r="BI39">
        <v>734</v>
      </c>
      <c r="BJ39">
        <v>754</v>
      </c>
      <c r="BK39">
        <v>774</v>
      </c>
      <c r="BL39">
        <v>785</v>
      </c>
      <c r="BM39">
        <v>825</v>
      </c>
      <c r="BN39">
        <v>843</v>
      </c>
      <c r="BO39">
        <v>855</v>
      </c>
      <c r="BP39">
        <v>862</v>
      </c>
      <c r="BQ39">
        <v>867</v>
      </c>
      <c r="BR39">
        <v>869</v>
      </c>
      <c r="BS39">
        <v>872</v>
      </c>
      <c r="BT39">
        <v>876</v>
      </c>
      <c r="BU39">
        <v>881</v>
      </c>
      <c r="BV39">
        <v>884</v>
      </c>
      <c r="BW39">
        <v>889</v>
      </c>
      <c r="BX39">
        <v>891</v>
      </c>
      <c r="BY39">
        <v>895</v>
      </c>
      <c r="BZ39">
        <v>900</v>
      </c>
      <c r="CA39">
        <v>907</v>
      </c>
      <c r="CB39">
        <v>915</v>
      </c>
      <c r="CC39">
        <v>919</v>
      </c>
      <c r="CD39">
        <v>928</v>
      </c>
      <c r="CE39">
        <v>936</v>
      </c>
      <c r="CF39">
        <v>936</v>
      </c>
      <c r="CG39">
        <v>937</v>
      </c>
      <c r="CH39">
        <v>938</v>
      </c>
      <c r="CI39">
        <v>941</v>
      </c>
      <c r="CJ39">
        <v>941</v>
      </c>
      <c r="CK39">
        <v>945</v>
      </c>
      <c r="CL39">
        <v>948</v>
      </c>
      <c r="CM39">
        <v>894</v>
      </c>
      <c r="CN39">
        <v>878</v>
      </c>
      <c r="CO39">
        <v>878</v>
      </c>
      <c r="CP39">
        <v>880</v>
      </c>
      <c r="CQ39">
        <v>881</v>
      </c>
      <c r="CR39">
        <v>881</v>
      </c>
      <c r="CS39">
        <v>882</v>
      </c>
      <c r="CT39">
        <v>884</v>
      </c>
      <c r="CU39">
        <v>885</v>
      </c>
      <c r="CV39">
        <v>885</v>
      </c>
      <c r="CW39">
        <v>888</v>
      </c>
      <c r="CX39">
        <v>888</v>
      </c>
      <c r="CY39">
        <v>888</v>
      </c>
      <c r="CZ39">
        <v>888</v>
      </c>
      <c r="DA39">
        <v>888</v>
      </c>
      <c r="DB39">
        <v>888</v>
      </c>
      <c r="DC39">
        <v>888</v>
      </c>
      <c r="DD39">
        <v>889</v>
      </c>
      <c r="DE39">
        <v>891</v>
      </c>
      <c r="DF39">
        <v>891</v>
      </c>
      <c r="DG39">
        <v>895</v>
      </c>
      <c r="DH39">
        <v>895</v>
      </c>
    </row>
    <row r="40" spans="1:112" x14ac:dyDescent="0.2">
      <c r="A40" t="s">
        <v>51</v>
      </c>
      <c r="B40" t="s">
        <v>6</v>
      </c>
      <c r="C40" t="s">
        <v>7</v>
      </c>
      <c r="D40">
        <v>-0.31407000000000002</v>
      </c>
      <c r="E40">
        <v>51.524430000000002</v>
      </c>
      <c r="F40" t="s">
        <v>9</v>
      </c>
      <c r="G40">
        <v>5</v>
      </c>
      <c r="H40">
        <v>5</v>
      </c>
      <c r="I40">
        <v>5</v>
      </c>
      <c r="J40">
        <v>5</v>
      </c>
      <c r="K40">
        <v>5</v>
      </c>
      <c r="L40">
        <v>5</v>
      </c>
      <c r="M40">
        <v>8</v>
      </c>
      <c r="N40">
        <v>18</v>
      </c>
      <c r="O40">
        <v>20</v>
      </c>
      <c r="P40">
        <v>18</v>
      </c>
      <c r="Q40">
        <v>21</v>
      </c>
      <c r="R40">
        <v>42</v>
      </c>
      <c r="S40">
        <v>53</v>
      </c>
      <c r="T40">
        <v>54</v>
      </c>
      <c r="U40">
        <v>80</v>
      </c>
      <c r="V40">
        <v>97</v>
      </c>
      <c r="W40">
        <v>106</v>
      </c>
      <c r="X40">
        <v>123</v>
      </c>
      <c r="Y40">
        <v>136</v>
      </c>
      <c r="Z40">
        <v>165</v>
      </c>
      <c r="AA40">
        <v>209</v>
      </c>
      <c r="AB40">
        <v>241</v>
      </c>
      <c r="AC40">
        <v>265</v>
      </c>
      <c r="AD40">
        <v>304</v>
      </c>
      <c r="AE40">
        <v>317</v>
      </c>
      <c r="AF40">
        <v>350</v>
      </c>
      <c r="AG40">
        <v>385</v>
      </c>
      <c r="AH40">
        <v>414</v>
      </c>
      <c r="AI40">
        <v>445</v>
      </c>
      <c r="AJ40">
        <v>489</v>
      </c>
      <c r="AK40">
        <v>503</v>
      </c>
      <c r="AL40">
        <v>533</v>
      </c>
      <c r="AM40">
        <v>553</v>
      </c>
      <c r="AN40">
        <v>589</v>
      </c>
      <c r="AO40">
        <v>624</v>
      </c>
      <c r="AP40">
        <v>660</v>
      </c>
      <c r="AQ40">
        <v>689</v>
      </c>
      <c r="AR40">
        <v>730</v>
      </c>
      <c r="AS40">
        <v>750</v>
      </c>
      <c r="AT40">
        <v>772</v>
      </c>
      <c r="AU40">
        <v>802</v>
      </c>
      <c r="AV40">
        <v>831</v>
      </c>
      <c r="AW40">
        <v>893</v>
      </c>
      <c r="AX40">
        <v>906</v>
      </c>
      <c r="AY40">
        <v>919</v>
      </c>
      <c r="AZ40">
        <v>932</v>
      </c>
      <c r="BA40">
        <v>953</v>
      </c>
      <c r="BB40">
        <v>973</v>
      </c>
      <c r="BC40">
        <v>988</v>
      </c>
      <c r="BD40">
        <v>993</v>
      </c>
      <c r="BE40">
        <v>1005</v>
      </c>
      <c r="BF40">
        <v>1014</v>
      </c>
      <c r="BG40">
        <v>1025</v>
      </c>
      <c r="BH40">
        <v>1030</v>
      </c>
      <c r="BI40">
        <v>1044</v>
      </c>
      <c r="BJ40">
        <v>1052</v>
      </c>
      <c r="BK40">
        <v>1066</v>
      </c>
      <c r="BL40">
        <v>1070</v>
      </c>
      <c r="BM40">
        <v>1080</v>
      </c>
      <c r="BN40">
        <v>1102</v>
      </c>
      <c r="BO40">
        <v>1105</v>
      </c>
      <c r="BP40">
        <v>1108</v>
      </c>
      <c r="BQ40">
        <v>1114</v>
      </c>
      <c r="BR40">
        <v>1123</v>
      </c>
      <c r="BS40">
        <v>1136</v>
      </c>
      <c r="BT40">
        <v>1137</v>
      </c>
      <c r="BU40">
        <v>1142</v>
      </c>
      <c r="BV40">
        <v>1142</v>
      </c>
      <c r="BW40">
        <v>1148</v>
      </c>
      <c r="BX40">
        <v>1162</v>
      </c>
      <c r="BY40">
        <v>1171</v>
      </c>
      <c r="BZ40">
        <v>1181</v>
      </c>
      <c r="CA40">
        <v>1182</v>
      </c>
      <c r="CB40">
        <v>1182</v>
      </c>
      <c r="CC40">
        <v>1184</v>
      </c>
      <c r="CD40">
        <v>1186</v>
      </c>
      <c r="CE40">
        <v>1190</v>
      </c>
      <c r="CF40">
        <v>1191</v>
      </c>
      <c r="CG40">
        <v>1192</v>
      </c>
      <c r="CH40">
        <v>1193</v>
      </c>
      <c r="CI40">
        <v>1194</v>
      </c>
      <c r="CJ40">
        <v>1192</v>
      </c>
      <c r="CK40">
        <v>1192</v>
      </c>
      <c r="CL40">
        <v>1197</v>
      </c>
      <c r="CM40">
        <v>1197</v>
      </c>
      <c r="CN40">
        <v>1202</v>
      </c>
      <c r="CO40">
        <v>1202</v>
      </c>
      <c r="CP40">
        <v>1203</v>
      </c>
      <c r="CQ40">
        <v>1204</v>
      </c>
      <c r="CR40">
        <v>1207</v>
      </c>
      <c r="CS40">
        <v>1208</v>
      </c>
      <c r="CT40">
        <v>1210</v>
      </c>
      <c r="CU40">
        <v>1211</v>
      </c>
      <c r="CV40">
        <v>1211</v>
      </c>
      <c r="CW40">
        <v>1213</v>
      </c>
      <c r="CX40">
        <v>1212</v>
      </c>
      <c r="CY40">
        <v>1217</v>
      </c>
      <c r="CZ40">
        <v>1217</v>
      </c>
      <c r="DA40">
        <v>1219</v>
      </c>
      <c r="DB40">
        <v>1221</v>
      </c>
      <c r="DC40">
        <v>1221</v>
      </c>
      <c r="DD40">
        <v>1223</v>
      </c>
      <c r="DE40">
        <v>1222</v>
      </c>
      <c r="DF40">
        <v>1223</v>
      </c>
      <c r="DG40">
        <v>1222</v>
      </c>
      <c r="DH40">
        <v>1224</v>
      </c>
    </row>
    <row r="41" spans="1:112" x14ac:dyDescent="0.2">
      <c r="A41" t="s">
        <v>52</v>
      </c>
      <c r="B41" t="s">
        <v>11</v>
      </c>
      <c r="C41" t="s">
        <v>7</v>
      </c>
      <c r="D41">
        <v>-0.66203000000000001</v>
      </c>
      <c r="E41">
        <v>53.881219999999999</v>
      </c>
      <c r="F41">
        <v>0</v>
      </c>
      <c r="G41">
        <v>0</v>
      </c>
      <c r="H41">
        <v>0</v>
      </c>
      <c r="I41">
        <v>0</v>
      </c>
      <c r="J41">
        <v>0</v>
      </c>
      <c r="K41">
        <v>0</v>
      </c>
      <c r="L41">
        <v>0</v>
      </c>
      <c r="M41">
        <v>1</v>
      </c>
      <c r="N41">
        <v>2</v>
      </c>
      <c r="O41">
        <v>3</v>
      </c>
      <c r="P41">
        <v>4</v>
      </c>
      <c r="Q41">
        <v>9</v>
      </c>
      <c r="R41">
        <v>10</v>
      </c>
      <c r="S41">
        <v>10</v>
      </c>
      <c r="T41">
        <v>15</v>
      </c>
      <c r="U41">
        <v>15</v>
      </c>
      <c r="V41">
        <v>15</v>
      </c>
      <c r="W41">
        <v>16</v>
      </c>
      <c r="X41">
        <v>16</v>
      </c>
      <c r="Y41">
        <v>19</v>
      </c>
      <c r="Z41">
        <v>21</v>
      </c>
      <c r="AA41">
        <v>23</v>
      </c>
      <c r="AB41">
        <v>26</v>
      </c>
      <c r="AC41">
        <v>31</v>
      </c>
      <c r="AD41">
        <v>35</v>
      </c>
      <c r="AE41">
        <v>38</v>
      </c>
      <c r="AF41">
        <v>46</v>
      </c>
      <c r="AG41">
        <v>56</v>
      </c>
      <c r="AH41">
        <v>72</v>
      </c>
      <c r="AI41">
        <v>78</v>
      </c>
      <c r="AJ41">
        <v>88</v>
      </c>
      <c r="AK41">
        <v>96</v>
      </c>
      <c r="AL41">
        <v>97</v>
      </c>
      <c r="AM41">
        <v>123</v>
      </c>
      <c r="AN41">
        <v>150</v>
      </c>
      <c r="AO41">
        <v>174</v>
      </c>
      <c r="AP41">
        <v>187</v>
      </c>
      <c r="AQ41">
        <v>204</v>
      </c>
      <c r="AR41">
        <v>220</v>
      </c>
      <c r="AS41">
        <v>223</v>
      </c>
      <c r="AT41">
        <v>248</v>
      </c>
      <c r="AU41">
        <v>272</v>
      </c>
      <c r="AV41">
        <v>300</v>
      </c>
      <c r="AW41">
        <v>312</v>
      </c>
      <c r="AX41">
        <v>330</v>
      </c>
      <c r="AY41">
        <v>337</v>
      </c>
      <c r="AZ41">
        <v>346</v>
      </c>
      <c r="BA41">
        <v>386</v>
      </c>
      <c r="BB41">
        <v>412</v>
      </c>
      <c r="BC41">
        <v>429</v>
      </c>
      <c r="BD41">
        <v>452</v>
      </c>
      <c r="BE41">
        <v>472</v>
      </c>
      <c r="BF41">
        <v>501</v>
      </c>
      <c r="BG41">
        <v>512</v>
      </c>
      <c r="BH41">
        <v>539</v>
      </c>
      <c r="BI41">
        <v>567</v>
      </c>
      <c r="BJ41">
        <v>584</v>
      </c>
      <c r="BK41">
        <v>612</v>
      </c>
      <c r="BL41">
        <v>616</v>
      </c>
      <c r="BM41">
        <v>619</v>
      </c>
      <c r="BN41">
        <v>660</v>
      </c>
      <c r="BO41">
        <v>682</v>
      </c>
      <c r="BP41">
        <v>701</v>
      </c>
      <c r="BQ41">
        <v>718</v>
      </c>
      <c r="BR41">
        <v>729</v>
      </c>
      <c r="BS41">
        <v>740</v>
      </c>
      <c r="BT41">
        <v>749</v>
      </c>
      <c r="BU41">
        <v>751</v>
      </c>
      <c r="BV41">
        <v>765</v>
      </c>
      <c r="BW41">
        <v>777</v>
      </c>
      <c r="BX41">
        <v>786</v>
      </c>
      <c r="BY41">
        <v>803</v>
      </c>
      <c r="BZ41">
        <v>814</v>
      </c>
      <c r="CA41">
        <v>814</v>
      </c>
      <c r="CB41">
        <v>819</v>
      </c>
      <c r="CC41">
        <v>847</v>
      </c>
      <c r="CD41">
        <v>857</v>
      </c>
      <c r="CE41">
        <v>870</v>
      </c>
      <c r="CF41">
        <v>875</v>
      </c>
      <c r="CG41">
        <v>878</v>
      </c>
      <c r="CH41">
        <v>884</v>
      </c>
      <c r="CI41">
        <v>886</v>
      </c>
      <c r="CJ41">
        <v>897</v>
      </c>
      <c r="CK41">
        <v>897</v>
      </c>
      <c r="CL41">
        <v>899</v>
      </c>
      <c r="CM41">
        <v>907</v>
      </c>
      <c r="CN41">
        <v>909</v>
      </c>
      <c r="CO41">
        <v>914</v>
      </c>
      <c r="CP41">
        <v>916</v>
      </c>
      <c r="CQ41">
        <v>916</v>
      </c>
      <c r="CR41">
        <v>927</v>
      </c>
      <c r="CS41">
        <v>926</v>
      </c>
      <c r="CT41">
        <v>931</v>
      </c>
      <c r="CU41">
        <v>931</v>
      </c>
      <c r="CV41">
        <v>931</v>
      </c>
      <c r="CW41">
        <v>934</v>
      </c>
      <c r="CX41">
        <v>937</v>
      </c>
      <c r="CY41">
        <v>937</v>
      </c>
      <c r="CZ41">
        <v>945</v>
      </c>
      <c r="DA41">
        <v>946</v>
      </c>
      <c r="DB41">
        <v>948</v>
      </c>
      <c r="DC41">
        <v>951</v>
      </c>
      <c r="DD41">
        <v>951</v>
      </c>
      <c r="DE41">
        <v>955</v>
      </c>
      <c r="DF41">
        <v>958</v>
      </c>
      <c r="DG41">
        <v>961</v>
      </c>
      <c r="DH41">
        <v>962</v>
      </c>
    </row>
    <row r="42" spans="1:112" x14ac:dyDescent="0.2">
      <c r="A42" t="s">
        <v>53</v>
      </c>
      <c r="B42" t="s">
        <v>25</v>
      </c>
      <c r="C42" t="s">
        <v>7</v>
      </c>
      <c r="D42">
        <v>0.33452999999999999</v>
      </c>
      <c r="E42">
        <v>50.938319999999997</v>
      </c>
      <c r="F42">
        <v>0</v>
      </c>
      <c r="G42">
        <v>0</v>
      </c>
      <c r="H42">
        <v>0</v>
      </c>
      <c r="I42">
        <v>0</v>
      </c>
      <c r="J42">
        <v>0</v>
      </c>
      <c r="K42">
        <v>0</v>
      </c>
      <c r="L42">
        <v>0</v>
      </c>
      <c r="M42">
        <v>0</v>
      </c>
      <c r="N42">
        <v>1</v>
      </c>
      <c r="O42">
        <v>1</v>
      </c>
      <c r="P42">
        <v>2</v>
      </c>
      <c r="Q42">
        <v>7</v>
      </c>
      <c r="R42">
        <v>8</v>
      </c>
      <c r="S42">
        <v>8</v>
      </c>
      <c r="T42">
        <v>8</v>
      </c>
      <c r="U42">
        <v>8</v>
      </c>
      <c r="V42">
        <v>9</v>
      </c>
      <c r="W42">
        <v>11</v>
      </c>
      <c r="X42">
        <v>21</v>
      </c>
      <c r="Y42">
        <v>22</v>
      </c>
      <c r="Z42">
        <v>26</v>
      </c>
      <c r="AA42">
        <v>39</v>
      </c>
      <c r="AB42">
        <v>43</v>
      </c>
      <c r="AC42">
        <v>44</v>
      </c>
      <c r="AD42">
        <v>45</v>
      </c>
      <c r="AE42">
        <v>73</v>
      </c>
      <c r="AF42">
        <v>84</v>
      </c>
      <c r="AG42">
        <v>95</v>
      </c>
      <c r="AH42">
        <v>129</v>
      </c>
      <c r="AI42">
        <v>132</v>
      </c>
      <c r="AJ42">
        <v>155</v>
      </c>
      <c r="AK42">
        <v>161</v>
      </c>
      <c r="AL42">
        <v>181</v>
      </c>
      <c r="AM42">
        <v>229</v>
      </c>
      <c r="AN42">
        <v>279</v>
      </c>
      <c r="AO42">
        <v>301</v>
      </c>
      <c r="AP42">
        <v>316</v>
      </c>
      <c r="AQ42">
        <v>335</v>
      </c>
      <c r="AR42">
        <v>351</v>
      </c>
      <c r="AS42">
        <v>359</v>
      </c>
      <c r="AT42">
        <v>373</v>
      </c>
      <c r="AU42">
        <v>383</v>
      </c>
      <c r="AV42">
        <v>396</v>
      </c>
      <c r="AW42">
        <v>420</v>
      </c>
      <c r="AX42">
        <v>433</v>
      </c>
      <c r="AY42">
        <v>449</v>
      </c>
      <c r="AZ42">
        <v>457</v>
      </c>
      <c r="BA42">
        <v>471</v>
      </c>
      <c r="BB42">
        <v>479</v>
      </c>
      <c r="BC42">
        <v>491</v>
      </c>
      <c r="BD42">
        <v>499</v>
      </c>
      <c r="BE42">
        <v>504</v>
      </c>
      <c r="BF42">
        <v>521</v>
      </c>
      <c r="BG42">
        <v>524</v>
      </c>
      <c r="BH42">
        <v>552</v>
      </c>
      <c r="BI42">
        <v>570</v>
      </c>
      <c r="BJ42">
        <v>580</v>
      </c>
      <c r="BK42">
        <v>588</v>
      </c>
      <c r="BL42">
        <v>593</v>
      </c>
      <c r="BM42">
        <v>602</v>
      </c>
      <c r="BN42">
        <v>613</v>
      </c>
      <c r="BO42">
        <v>627</v>
      </c>
      <c r="BP42">
        <v>639</v>
      </c>
      <c r="BQ42">
        <v>646</v>
      </c>
      <c r="BR42">
        <v>646</v>
      </c>
      <c r="BS42">
        <v>648</v>
      </c>
      <c r="BT42">
        <v>648</v>
      </c>
      <c r="BU42">
        <v>650</v>
      </c>
      <c r="BV42">
        <v>652</v>
      </c>
      <c r="BW42">
        <v>652</v>
      </c>
      <c r="BX42">
        <v>655</v>
      </c>
      <c r="BY42">
        <v>661</v>
      </c>
      <c r="BZ42">
        <v>663</v>
      </c>
      <c r="CA42">
        <v>665</v>
      </c>
      <c r="CB42">
        <v>666</v>
      </c>
      <c r="CC42">
        <v>667</v>
      </c>
      <c r="CD42">
        <v>669</v>
      </c>
      <c r="CE42">
        <v>674</v>
      </c>
      <c r="CF42">
        <v>675</v>
      </c>
      <c r="CG42">
        <v>687</v>
      </c>
      <c r="CH42">
        <v>689</v>
      </c>
      <c r="CI42">
        <v>689</v>
      </c>
      <c r="CJ42">
        <v>700</v>
      </c>
      <c r="CK42">
        <v>708</v>
      </c>
      <c r="CL42">
        <v>708</v>
      </c>
      <c r="CM42">
        <v>714</v>
      </c>
      <c r="CN42">
        <v>716</v>
      </c>
      <c r="CO42">
        <v>717</v>
      </c>
      <c r="CP42">
        <v>721</v>
      </c>
      <c r="CQ42">
        <v>723</v>
      </c>
      <c r="CR42">
        <v>729</v>
      </c>
      <c r="CS42">
        <v>729</v>
      </c>
      <c r="CT42">
        <v>732</v>
      </c>
      <c r="CU42">
        <v>732</v>
      </c>
      <c r="CV42">
        <v>734</v>
      </c>
      <c r="CW42">
        <v>735</v>
      </c>
      <c r="CX42">
        <v>735</v>
      </c>
      <c r="CY42">
        <v>736</v>
      </c>
      <c r="CZ42">
        <v>737</v>
      </c>
      <c r="DA42">
        <v>738</v>
      </c>
      <c r="DB42">
        <v>743</v>
      </c>
      <c r="DC42">
        <v>746</v>
      </c>
      <c r="DD42">
        <v>748</v>
      </c>
      <c r="DE42">
        <v>753</v>
      </c>
      <c r="DF42">
        <v>767</v>
      </c>
      <c r="DG42">
        <v>770</v>
      </c>
      <c r="DH42">
        <v>772</v>
      </c>
    </row>
    <row r="43" spans="1:112" x14ac:dyDescent="0.2">
      <c r="A43" t="s">
        <v>54</v>
      </c>
      <c r="B43" t="s">
        <v>6</v>
      </c>
      <c r="C43" t="s">
        <v>7</v>
      </c>
      <c r="D43">
        <v>-8.1470000000000001E-2</v>
      </c>
      <c r="E43">
        <v>51.648879999999998</v>
      </c>
      <c r="F43">
        <v>0</v>
      </c>
      <c r="G43">
        <v>0</v>
      </c>
      <c r="H43">
        <v>0</v>
      </c>
      <c r="I43">
        <v>1</v>
      </c>
      <c r="J43">
        <v>1</v>
      </c>
      <c r="K43">
        <v>1</v>
      </c>
      <c r="L43">
        <v>1</v>
      </c>
      <c r="M43">
        <v>2</v>
      </c>
      <c r="N43">
        <v>5</v>
      </c>
      <c r="O43">
        <v>6</v>
      </c>
      <c r="P43">
        <v>8</v>
      </c>
      <c r="Q43">
        <v>10</v>
      </c>
      <c r="R43">
        <v>27</v>
      </c>
      <c r="S43">
        <v>30</v>
      </c>
      <c r="T43">
        <v>48</v>
      </c>
      <c r="U43">
        <v>54</v>
      </c>
      <c r="V43">
        <v>68</v>
      </c>
      <c r="W43">
        <v>76</v>
      </c>
      <c r="X43">
        <v>84</v>
      </c>
      <c r="Y43">
        <v>98</v>
      </c>
      <c r="Z43">
        <v>110</v>
      </c>
      <c r="AA43">
        <v>136</v>
      </c>
      <c r="AB43">
        <v>144</v>
      </c>
      <c r="AC43">
        <v>151</v>
      </c>
      <c r="AD43">
        <v>164</v>
      </c>
      <c r="AE43">
        <v>174</v>
      </c>
      <c r="AF43">
        <v>240</v>
      </c>
      <c r="AG43">
        <v>264</v>
      </c>
      <c r="AH43">
        <v>282</v>
      </c>
      <c r="AI43">
        <v>300</v>
      </c>
      <c r="AJ43">
        <v>333</v>
      </c>
      <c r="AK43">
        <v>350</v>
      </c>
      <c r="AL43">
        <v>370</v>
      </c>
      <c r="AM43">
        <v>392</v>
      </c>
      <c r="AN43">
        <v>414</v>
      </c>
      <c r="AO43">
        <v>434</v>
      </c>
      <c r="AP43">
        <v>459</v>
      </c>
      <c r="AQ43">
        <v>498</v>
      </c>
      <c r="AR43">
        <v>521</v>
      </c>
      <c r="AS43">
        <v>552</v>
      </c>
      <c r="AT43">
        <v>562</v>
      </c>
      <c r="AU43">
        <v>570</v>
      </c>
      <c r="AV43">
        <v>616</v>
      </c>
      <c r="AW43">
        <v>667</v>
      </c>
      <c r="AX43">
        <v>672</v>
      </c>
      <c r="AY43">
        <v>693</v>
      </c>
      <c r="AZ43">
        <v>713</v>
      </c>
      <c r="BA43">
        <v>723</v>
      </c>
      <c r="BB43">
        <v>755</v>
      </c>
      <c r="BC43">
        <v>763</v>
      </c>
      <c r="BD43">
        <v>775</v>
      </c>
      <c r="BE43">
        <v>781</v>
      </c>
      <c r="BF43">
        <v>809</v>
      </c>
      <c r="BG43">
        <v>822</v>
      </c>
      <c r="BH43">
        <v>824</v>
      </c>
      <c r="BI43">
        <v>827</v>
      </c>
      <c r="BJ43">
        <v>831</v>
      </c>
      <c r="BK43">
        <v>833</v>
      </c>
      <c r="BL43">
        <v>838</v>
      </c>
      <c r="BM43">
        <v>841</v>
      </c>
      <c r="BN43">
        <v>844</v>
      </c>
      <c r="BO43">
        <v>848</v>
      </c>
      <c r="BP43">
        <v>850</v>
      </c>
      <c r="BQ43">
        <v>852</v>
      </c>
      <c r="BR43">
        <v>853</v>
      </c>
      <c r="BS43">
        <v>855</v>
      </c>
      <c r="BT43">
        <v>856</v>
      </c>
      <c r="BU43">
        <v>856</v>
      </c>
      <c r="BV43">
        <v>856</v>
      </c>
      <c r="BW43">
        <v>858</v>
      </c>
      <c r="BX43">
        <v>860</v>
      </c>
      <c r="BY43">
        <v>867</v>
      </c>
      <c r="BZ43">
        <v>869</v>
      </c>
      <c r="CA43">
        <v>871</v>
      </c>
      <c r="CB43">
        <v>872</v>
      </c>
      <c r="CC43">
        <v>875</v>
      </c>
      <c r="CD43">
        <v>879</v>
      </c>
      <c r="CE43">
        <v>880</v>
      </c>
      <c r="CF43">
        <v>880</v>
      </c>
      <c r="CG43">
        <v>880</v>
      </c>
      <c r="CH43">
        <v>881</v>
      </c>
      <c r="CI43">
        <v>881</v>
      </c>
      <c r="CJ43">
        <v>883</v>
      </c>
      <c r="CK43">
        <v>883</v>
      </c>
      <c r="CL43">
        <v>884</v>
      </c>
      <c r="CM43">
        <v>886</v>
      </c>
      <c r="CN43">
        <v>886</v>
      </c>
      <c r="CO43">
        <v>888</v>
      </c>
      <c r="CP43">
        <v>887</v>
      </c>
      <c r="CQ43">
        <v>888</v>
      </c>
      <c r="CR43">
        <v>886</v>
      </c>
      <c r="CS43">
        <v>889</v>
      </c>
      <c r="CT43">
        <v>890</v>
      </c>
      <c r="CU43">
        <v>890</v>
      </c>
      <c r="CV43">
        <v>890</v>
      </c>
      <c r="CW43">
        <v>890</v>
      </c>
      <c r="CX43">
        <v>891</v>
      </c>
      <c r="CY43">
        <v>890</v>
      </c>
      <c r="CZ43">
        <v>891</v>
      </c>
      <c r="DA43">
        <v>891</v>
      </c>
      <c r="DB43">
        <v>891</v>
      </c>
      <c r="DC43">
        <v>892</v>
      </c>
      <c r="DD43">
        <v>892</v>
      </c>
      <c r="DE43">
        <v>893</v>
      </c>
      <c r="DF43">
        <v>894</v>
      </c>
      <c r="DG43">
        <v>894</v>
      </c>
      <c r="DH43">
        <v>894</v>
      </c>
    </row>
    <row r="44" spans="1:112" x14ac:dyDescent="0.2">
      <c r="A44" t="s">
        <v>55</v>
      </c>
      <c r="B44" t="s">
        <v>15</v>
      </c>
      <c r="C44" t="s">
        <v>7</v>
      </c>
      <c r="D44">
        <v>0.54104600000000003</v>
      </c>
      <c r="E44">
        <v>51.809820000000002</v>
      </c>
      <c r="F44" t="s">
        <v>9</v>
      </c>
      <c r="G44">
        <v>3</v>
      </c>
      <c r="H44">
        <v>5</v>
      </c>
      <c r="I44">
        <v>5</v>
      </c>
      <c r="J44">
        <v>5</v>
      </c>
      <c r="K44">
        <v>6</v>
      </c>
      <c r="L44">
        <v>6</v>
      </c>
      <c r="M44">
        <v>9</v>
      </c>
      <c r="N44">
        <v>8</v>
      </c>
      <c r="O44">
        <v>14</v>
      </c>
      <c r="P44">
        <v>20</v>
      </c>
      <c r="Q44">
        <v>21</v>
      </c>
      <c r="R44">
        <v>27</v>
      </c>
      <c r="S44">
        <v>31</v>
      </c>
      <c r="T44">
        <v>43</v>
      </c>
      <c r="U44">
        <v>45</v>
      </c>
      <c r="V44">
        <v>53</v>
      </c>
      <c r="W44">
        <v>67</v>
      </c>
      <c r="X44">
        <v>80</v>
      </c>
      <c r="Y44">
        <v>88</v>
      </c>
      <c r="Z44">
        <v>130</v>
      </c>
      <c r="AA44">
        <v>166</v>
      </c>
      <c r="AB44">
        <v>213</v>
      </c>
      <c r="AC44">
        <v>244</v>
      </c>
      <c r="AD44">
        <v>301</v>
      </c>
      <c r="AE44">
        <v>380</v>
      </c>
      <c r="AF44">
        <v>420</v>
      </c>
      <c r="AG44">
        <v>517</v>
      </c>
      <c r="AH44">
        <v>547</v>
      </c>
      <c r="AI44">
        <v>597</v>
      </c>
      <c r="AJ44">
        <v>792</v>
      </c>
      <c r="AK44">
        <v>858</v>
      </c>
      <c r="AL44">
        <v>938</v>
      </c>
      <c r="AM44">
        <v>1081</v>
      </c>
      <c r="AN44">
        <v>1139</v>
      </c>
      <c r="AO44">
        <v>1232</v>
      </c>
      <c r="AP44">
        <v>1331</v>
      </c>
      <c r="AQ44">
        <v>1418</v>
      </c>
      <c r="AR44">
        <v>1484</v>
      </c>
      <c r="AS44">
        <v>1562</v>
      </c>
      <c r="AT44">
        <v>1589</v>
      </c>
      <c r="AU44">
        <v>1647</v>
      </c>
      <c r="AV44">
        <v>1721</v>
      </c>
      <c r="AW44">
        <v>1781</v>
      </c>
      <c r="AX44">
        <v>1846</v>
      </c>
      <c r="AY44">
        <v>1892</v>
      </c>
      <c r="AZ44">
        <v>1929</v>
      </c>
      <c r="BA44">
        <v>1980</v>
      </c>
      <c r="BB44">
        <v>2069</v>
      </c>
      <c r="BC44">
        <v>2119</v>
      </c>
      <c r="BD44">
        <v>2202</v>
      </c>
      <c r="BE44">
        <v>2244</v>
      </c>
      <c r="BF44">
        <v>2320</v>
      </c>
      <c r="BG44">
        <v>2424</v>
      </c>
      <c r="BH44">
        <v>2451</v>
      </c>
      <c r="BI44">
        <v>2506</v>
      </c>
      <c r="BJ44">
        <v>2540</v>
      </c>
      <c r="BK44">
        <v>2615</v>
      </c>
      <c r="BL44">
        <v>2650</v>
      </c>
      <c r="BM44">
        <v>2664</v>
      </c>
      <c r="BN44">
        <v>2699</v>
      </c>
      <c r="BO44">
        <v>2725</v>
      </c>
      <c r="BP44">
        <v>2778</v>
      </c>
      <c r="BQ44">
        <v>2813</v>
      </c>
      <c r="BR44">
        <v>2840</v>
      </c>
      <c r="BS44">
        <v>2874</v>
      </c>
      <c r="BT44">
        <v>2907</v>
      </c>
      <c r="BU44">
        <v>2922</v>
      </c>
      <c r="BV44">
        <v>2954</v>
      </c>
      <c r="BW44">
        <v>3006</v>
      </c>
      <c r="BX44">
        <v>3018</v>
      </c>
      <c r="BY44">
        <v>3043</v>
      </c>
      <c r="BZ44">
        <v>3064</v>
      </c>
      <c r="CA44">
        <v>3084</v>
      </c>
      <c r="CB44">
        <v>3091</v>
      </c>
      <c r="CC44">
        <v>3107</v>
      </c>
      <c r="CD44">
        <v>3121</v>
      </c>
      <c r="CE44">
        <v>3133</v>
      </c>
      <c r="CF44">
        <v>3152</v>
      </c>
      <c r="CG44">
        <v>3157</v>
      </c>
      <c r="CH44">
        <v>3162</v>
      </c>
      <c r="CI44">
        <v>3177</v>
      </c>
      <c r="CJ44">
        <v>3201</v>
      </c>
      <c r="CK44">
        <v>3219</v>
      </c>
      <c r="CL44">
        <v>3237</v>
      </c>
      <c r="CM44">
        <v>3245</v>
      </c>
      <c r="CN44">
        <v>3249</v>
      </c>
      <c r="CO44">
        <v>3252</v>
      </c>
      <c r="CP44">
        <v>3251</v>
      </c>
      <c r="CQ44">
        <v>3257</v>
      </c>
      <c r="CR44">
        <v>3264</v>
      </c>
      <c r="CS44">
        <v>3275</v>
      </c>
      <c r="CT44">
        <v>3276</v>
      </c>
      <c r="CU44">
        <v>3280</v>
      </c>
      <c r="CV44">
        <v>3281</v>
      </c>
      <c r="CW44">
        <v>3288</v>
      </c>
      <c r="CX44">
        <v>3296</v>
      </c>
      <c r="CY44">
        <v>3296</v>
      </c>
      <c r="CZ44">
        <v>3307</v>
      </c>
      <c r="DA44">
        <v>3310</v>
      </c>
      <c r="DB44">
        <v>3323</v>
      </c>
      <c r="DC44">
        <v>3324</v>
      </c>
      <c r="DD44">
        <v>3333</v>
      </c>
      <c r="DE44">
        <v>3340</v>
      </c>
      <c r="DF44">
        <v>3349</v>
      </c>
      <c r="DG44">
        <v>3375</v>
      </c>
      <c r="DH44">
        <v>3386</v>
      </c>
    </row>
    <row r="45" spans="1:112" x14ac:dyDescent="0.2">
      <c r="A45" t="s">
        <v>56</v>
      </c>
      <c r="B45" t="s">
        <v>11</v>
      </c>
      <c r="C45" t="s">
        <v>7</v>
      </c>
      <c r="D45">
        <v>-1.6868000000000001</v>
      </c>
      <c r="E45">
        <v>54.931199999999997</v>
      </c>
      <c r="F45">
        <v>0</v>
      </c>
      <c r="G45">
        <v>0</v>
      </c>
      <c r="H45">
        <v>0</v>
      </c>
      <c r="I45">
        <v>0</v>
      </c>
      <c r="J45">
        <v>0</v>
      </c>
      <c r="K45">
        <v>0</v>
      </c>
      <c r="L45">
        <v>0</v>
      </c>
      <c r="M45">
        <v>1</v>
      </c>
      <c r="N45">
        <v>1</v>
      </c>
      <c r="O45">
        <v>1</v>
      </c>
      <c r="P45">
        <v>1</v>
      </c>
      <c r="Q45">
        <v>0</v>
      </c>
      <c r="R45">
        <v>1</v>
      </c>
      <c r="S45">
        <v>1</v>
      </c>
      <c r="T45">
        <v>1</v>
      </c>
      <c r="U45">
        <v>2</v>
      </c>
      <c r="V45">
        <v>3</v>
      </c>
      <c r="W45">
        <v>4</v>
      </c>
      <c r="X45">
        <v>5</v>
      </c>
      <c r="Y45">
        <v>10</v>
      </c>
      <c r="Z45">
        <v>12</v>
      </c>
      <c r="AA45">
        <v>23</v>
      </c>
      <c r="AB45">
        <v>31</v>
      </c>
      <c r="AC45">
        <v>44</v>
      </c>
      <c r="AD45">
        <v>52</v>
      </c>
      <c r="AE45">
        <v>65</v>
      </c>
      <c r="AF45">
        <v>80</v>
      </c>
      <c r="AG45">
        <v>95</v>
      </c>
      <c r="AH45">
        <v>108</v>
      </c>
      <c r="AI45">
        <v>108</v>
      </c>
      <c r="AJ45">
        <v>168</v>
      </c>
      <c r="AK45">
        <v>180</v>
      </c>
      <c r="AL45">
        <v>188</v>
      </c>
      <c r="AM45">
        <v>230</v>
      </c>
      <c r="AN45">
        <v>240</v>
      </c>
      <c r="AO45">
        <v>247</v>
      </c>
      <c r="AP45">
        <v>253</v>
      </c>
      <c r="AQ45">
        <v>264</v>
      </c>
      <c r="AR45">
        <v>265</v>
      </c>
      <c r="AS45">
        <v>445</v>
      </c>
      <c r="AT45">
        <v>466</v>
      </c>
      <c r="AU45">
        <v>492</v>
      </c>
      <c r="AV45">
        <v>513</v>
      </c>
      <c r="AW45">
        <v>533</v>
      </c>
      <c r="AX45">
        <v>567</v>
      </c>
      <c r="AY45">
        <v>585</v>
      </c>
      <c r="AZ45">
        <v>607</v>
      </c>
      <c r="BA45">
        <v>634</v>
      </c>
      <c r="BB45">
        <v>668</v>
      </c>
      <c r="BC45">
        <v>698</v>
      </c>
      <c r="BD45">
        <v>725</v>
      </c>
      <c r="BE45">
        <v>746</v>
      </c>
      <c r="BF45">
        <v>750</v>
      </c>
      <c r="BG45">
        <v>752</v>
      </c>
      <c r="BH45">
        <v>752</v>
      </c>
      <c r="BI45">
        <v>800</v>
      </c>
      <c r="BJ45">
        <v>834</v>
      </c>
      <c r="BK45">
        <v>837</v>
      </c>
      <c r="BL45">
        <v>875</v>
      </c>
      <c r="BM45">
        <v>878</v>
      </c>
      <c r="BN45">
        <v>887</v>
      </c>
      <c r="BO45">
        <v>888</v>
      </c>
      <c r="BP45">
        <v>918</v>
      </c>
      <c r="BQ45">
        <v>944</v>
      </c>
      <c r="BR45">
        <v>963</v>
      </c>
      <c r="BS45">
        <v>966</v>
      </c>
      <c r="BT45">
        <v>970</v>
      </c>
      <c r="BU45">
        <v>969</v>
      </c>
      <c r="BV45">
        <v>974</v>
      </c>
      <c r="BW45">
        <v>977</v>
      </c>
      <c r="BX45">
        <v>977</v>
      </c>
      <c r="BY45">
        <v>980</v>
      </c>
      <c r="BZ45">
        <v>982</v>
      </c>
      <c r="CA45">
        <v>982</v>
      </c>
      <c r="CB45">
        <v>983</v>
      </c>
      <c r="CC45">
        <v>985</v>
      </c>
      <c r="CD45">
        <v>987</v>
      </c>
      <c r="CE45">
        <v>989</v>
      </c>
      <c r="CF45">
        <v>994</v>
      </c>
      <c r="CG45">
        <v>993</v>
      </c>
      <c r="CH45">
        <v>998</v>
      </c>
      <c r="CI45">
        <v>998</v>
      </c>
      <c r="CJ45">
        <v>999</v>
      </c>
      <c r="CK45">
        <v>1003</v>
      </c>
      <c r="CL45">
        <v>1003</v>
      </c>
      <c r="CM45">
        <v>1003</v>
      </c>
      <c r="CN45">
        <v>1003</v>
      </c>
      <c r="CO45">
        <v>1004</v>
      </c>
      <c r="CP45">
        <v>1005</v>
      </c>
      <c r="CQ45">
        <v>1007</v>
      </c>
      <c r="CR45">
        <v>1008</v>
      </c>
      <c r="CS45">
        <v>1008</v>
      </c>
      <c r="CT45">
        <v>1008</v>
      </c>
      <c r="CU45">
        <v>1009</v>
      </c>
      <c r="CV45">
        <v>1009</v>
      </c>
      <c r="CW45">
        <v>1010</v>
      </c>
      <c r="CX45">
        <v>1010</v>
      </c>
      <c r="CY45">
        <v>1011</v>
      </c>
      <c r="CZ45">
        <v>1013</v>
      </c>
      <c r="DA45">
        <v>1012</v>
      </c>
      <c r="DB45">
        <v>1013</v>
      </c>
      <c r="DC45">
        <v>1012</v>
      </c>
      <c r="DD45">
        <v>1013</v>
      </c>
      <c r="DE45">
        <v>1013</v>
      </c>
      <c r="DF45">
        <v>1013</v>
      </c>
      <c r="DG45">
        <v>1013</v>
      </c>
      <c r="DH45">
        <v>1013</v>
      </c>
    </row>
    <row r="46" spans="1:112" x14ac:dyDescent="0.2">
      <c r="A46" t="s">
        <v>57</v>
      </c>
      <c r="B46" t="s">
        <v>13</v>
      </c>
      <c r="C46" t="s">
        <v>7</v>
      </c>
      <c r="D46">
        <v>-2.1523500000000002</v>
      </c>
      <c r="E46">
        <v>51.819710000000001</v>
      </c>
      <c r="F46" t="s">
        <v>9</v>
      </c>
      <c r="G46">
        <v>3</v>
      </c>
      <c r="H46">
        <v>3</v>
      </c>
      <c r="I46">
        <v>3</v>
      </c>
      <c r="J46">
        <v>3</v>
      </c>
      <c r="K46">
        <v>4</v>
      </c>
      <c r="L46">
        <v>3</v>
      </c>
      <c r="M46">
        <v>5</v>
      </c>
      <c r="N46">
        <v>6</v>
      </c>
      <c r="O46">
        <v>6</v>
      </c>
      <c r="P46">
        <v>6</v>
      </c>
      <c r="Q46">
        <v>11</v>
      </c>
      <c r="R46">
        <v>12</v>
      </c>
      <c r="S46">
        <v>15</v>
      </c>
      <c r="T46">
        <v>22</v>
      </c>
      <c r="U46">
        <v>27</v>
      </c>
      <c r="V46">
        <v>29</v>
      </c>
      <c r="W46">
        <v>32</v>
      </c>
      <c r="X46">
        <v>49</v>
      </c>
      <c r="Y46">
        <v>57</v>
      </c>
      <c r="Z46">
        <v>64</v>
      </c>
      <c r="AA46">
        <v>78</v>
      </c>
      <c r="AB46">
        <v>105</v>
      </c>
      <c r="AC46">
        <v>107</v>
      </c>
      <c r="AD46">
        <v>109</v>
      </c>
      <c r="AE46">
        <v>156</v>
      </c>
      <c r="AF46">
        <v>172</v>
      </c>
      <c r="AG46">
        <v>208</v>
      </c>
      <c r="AH46">
        <v>224</v>
      </c>
      <c r="AI46">
        <v>258</v>
      </c>
      <c r="AJ46">
        <v>281</v>
      </c>
      <c r="AK46">
        <v>306</v>
      </c>
      <c r="AL46">
        <v>364</v>
      </c>
      <c r="AM46">
        <v>402</v>
      </c>
      <c r="AN46">
        <v>429</v>
      </c>
      <c r="AO46">
        <v>496</v>
      </c>
      <c r="AP46">
        <v>549</v>
      </c>
      <c r="AQ46">
        <v>598</v>
      </c>
      <c r="AR46">
        <v>644</v>
      </c>
      <c r="AS46">
        <v>701</v>
      </c>
      <c r="AT46">
        <v>737</v>
      </c>
      <c r="AU46">
        <v>768</v>
      </c>
      <c r="AV46">
        <v>825</v>
      </c>
      <c r="AW46">
        <v>887</v>
      </c>
      <c r="AX46">
        <v>904</v>
      </c>
      <c r="AY46">
        <v>934</v>
      </c>
      <c r="AZ46">
        <v>972</v>
      </c>
      <c r="BA46">
        <v>989</v>
      </c>
      <c r="BB46">
        <v>1021</v>
      </c>
      <c r="BC46">
        <v>1053</v>
      </c>
      <c r="BD46">
        <v>1084</v>
      </c>
      <c r="BE46">
        <v>1098</v>
      </c>
      <c r="BF46">
        <v>1112</v>
      </c>
      <c r="BG46">
        <v>1139</v>
      </c>
      <c r="BH46">
        <v>1152</v>
      </c>
      <c r="BI46">
        <v>1181</v>
      </c>
      <c r="BJ46">
        <v>1214</v>
      </c>
      <c r="BK46">
        <v>1228</v>
      </c>
      <c r="BL46">
        <v>1231</v>
      </c>
      <c r="BM46">
        <v>1243</v>
      </c>
      <c r="BN46">
        <v>1267</v>
      </c>
      <c r="BO46">
        <v>1268</v>
      </c>
      <c r="BP46">
        <v>1292</v>
      </c>
      <c r="BQ46">
        <v>1315</v>
      </c>
      <c r="BR46">
        <v>1325</v>
      </c>
      <c r="BS46">
        <v>1327</v>
      </c>
      <c r="BT46">
        <v>1328</v>
      </c>
      <c r="BU46">
        <v>1330</v>
      </c>
      <c r="BV46">
        <v>1330</v>
      </c>
      <c r="BW46">
        <v>1334</v>
      </c>
      <c r="BX46">
        <v>1337</v>
      </c>
      <c r="BY46">
        <v>1342</v>
      </c>
      <c r="BZ46">
        <v>1345</v>
      </c>
      <c r="CA46">
        <v>1346</v>
      </c>
      <c r="CB46">
        <v>1353</v>
      </c>
      <c r="CC46">
        <v>1354</v>
      </c>
      <c r="CD46">
        <v>1354</v>
      </c>
      <c r="CE46">
        <v>1358</v>
      </c>
      <c r="CF46">
        <v>1360</v>
      </c>
      <c r="CG46">
        <v>1363</v>
      </c>
      <c r="CH46">
        <v>1365</v>
      </c>
      <c r="CI46">
        <v>1368</v>
      </c>
      <c r="CJ46">
        <v>1369</v>
      </c>
      <c r="CK46">
        <v>1369</v>
      </c>
      <c r="CL46">
        <v>1370</v>
      </c>
      <c r="CM46">
        <v>1373</v>
      </c>
      <c r="CN46">
        <v>1374</v>
      </c>
      <c r="CO46">
        <v>1374</v>
      </c>
      <c r="CP46">
        <v>1374</v>
      </c>
      <c r="CQ46">
        <v>1376</v>
      </c>
      <c r="CR46">
        <v>1376</v>
      </c>
      <c r="CS46">
        <v>1376</v>
      </c>
      <c r="CT46">
        <v>1377</v>
      </c>
      <c r="CU46">
        <v>1377</v>
      </c>
      <c r="CV46">
        <v>1377</v>
      </c>
      <c r="CW46">
        <v>1378</v>
      </c>
      <c r="CX46">
        <v>1378</v>
      </c>
      <c r="CY46">
        <v>1378</v>
      </c>
      <c r="CZ46">
        <v>1378</v>
      </c>
      <c r="DA46">
        <v>1379</v>
      </c>
      <c r="DB46">
        <v>1380</v>
      </c>
      <c r="DC46">
        <v>1381</v>
      </c>
      <c r="DD46">
        <v>1381</v>
      </c>
      <c r="DE46">
        <v>1381</v>
      </c>
      <c r="DF46">
        <v>1382</v>
      </c>
      <c r="DG46">
        <v>1382</v>
      </c>
      <c r="DH46">
        <v>1382</v>
      </c>
    </row>
    <row r="47" spans="1:112" x14ac:dyDescent="0.2">
      <c r="A47" t="s">
        <v>58</v>
      </c>
      <c r="B47" t="s">
        <v>6</v>
      </c>
      <c r="C47" t="s">
        <v>7</v>
      </c>
      <c r="D47">
        <v>5.0108E-2</v>
      </c>
      <c r="E47">
        <v>51.46396</v>
      </c>
      <c r="F47">
        <v>0</v>
      </c>
      <c r="G47">
        <v>0</v>
      </c>
      <c r="H47">
        <v>0</v>
      </c>
      <c r="I47">
        <v>0</v>
      </c>
      <c r="J47">
        <v>1</v>
      </c>
      <c r="K47">
        <v>1</v>
      </c>
      <c r="L47">
        <v>1</v>
      </c>
      <c r="M47">
        <v>1</v>
      </c>
      <c r="N47">
        <v>10</v>
      </c>
      <c r="O47">
        <v>13</v>
      </c>
      <c r="P47">
        <v>18</v>
      </c>
      <c r="Q47">
        <v>19</v>
      </c>
      <c r="R47">
        <v>19</v>
      </c>
      <c r="S47">
        <v>33</v>
      </c>
      <c r="T47">
        <v>41</v>
      </c>
      <c r="U47">
        <v>54</v>
      </c>
      <c r="V47">
        <v>61</v>
      </c>
      <c r="W47">
        <v>67</v>
      </c>
      <c r="X47">
        <v>77</v>
      </c>
      <c r="Y47">
        <v>97</v>
      </c>
      <c r="Z47">
        <v>118</v>
      </c>
      <c r="AA47">
        <v>128</v>
      </c>
      <c r="AB47">
        <v>148</v>
      </c>
      <c r="AC47">
        <v>168</v>
      </c>
      <c r="AD47">
        <v>185</v>
      </c>
      <c r="AE47">
        <v>200</v>
      </c>
      <c r="AF47">
        <v>205</v>
      </c>
      <c r="AG47">
        <v>247</v>
      </c>
      <c r="AH47">
        <v>277</v>
      </c>
      <c r="AI47">
        <v>283</v>
      </c>
      <c r="AJ47">
        <v>318</v>
      </c>
      <c r="AK47">
        <v>322</v>
      </c>
      <c r="AL47">
        <v>337</v>
      </c>
      <c r="AM47">
        <v>378</v>
      </c>
      <c r="AN47">
        <v>410</v>
      </c>
      <c r="AO47">
        <v>432</v>
      </c>
      <c r="AP47">
        <v>443</v>
      </c>
      <c r="AQ47">
        <v>460</v>
      </c>
      <c r="AR47">
        <v>470</v>
      </c>
      <c r="AS47">
        <v>480</v>
      </c>
      <c r="AT47">
        <v>503</v>
      </c>
      <c r="AU47">
        <v>509</v>
      </c>
      <c r="AV47">
        <v>533</v>
      </c>
      <c r="AW47">
        <v>555</v>
      </c>
      <c r="AX47">
        <v>560</v>
      </c>
      <c r="AY47">
        <v>564</v>
      </c>
      <c r="AZ47">
        <v>572</v>
      </c>
      <c r="BA47">
        <v>579</v>
      </c>
      <c r="BB47">
        <v>587</v>
      </c>
      <c r="BC47">
        <v>592</v>
      </c>
      <c r="BD47">
        <v>602</v>
      </c>
      <c r="BE47">
        <v>607</v>
      </c>
      <c r="BF47">
        <v>611</v>
      </c>
      <c r="BG47">
        <v>619</v>
      </c>
      <c r="BH47">
        <v>620</v>
      </c>
      <c r="BI47">
        <v>623</v>
      </c>
      <c r="BJ47">
        <v>627</v>
      </c>
      <c r="BK47">
        <v>638</v>
      </c>
      <c r="BL47">
        <v>640</v>
      </c>
      <c r="BM47">
        <v>646</v>
      </c>
      <c r="BN47">
        <v>652</v>
      </c>
      <c r="BO47">
        <v>654</v>
      </c>
      <c r="BP47">
        <v>660</v>
      </c>
      <c r="BQ47">
        <v>658</v>
      </c>
      <c r="BR47">
        <v>661</v>
      </c>
      <c r="BS47">
        <v>663</v>
      </c>
      <c r="BT47">
        <v>664</v>
      </c>
      <c r="BU47">
        <v>670</v>
      </c>
      <c r="BV47">
        <v>670</v>
      </c>
      <c r="BW47">
        <v>673</v>
      </c>
      <c r="BX47">
        <v>677</v>
      </c>
      <c r="BY47">
        <v>682</v>
      </c>
      <c r="BZ47">
        <v>683</v>
      </c>
      <c r="CA47">
        <v>684</v>
      </c>
      <c r="CB47">
        <v>684</v>
      </c>
      <c r="CC47">
        <v>686</v>
      </c>
      <c r="CD47">
        <v>687</v>
      </c>
      <c r="CE47">
        <v>688</v>
      </c>
      <c r="CF47">
        <v>692</v>
      </c>
      <c r="CG47">
        <v>693</v>
      </c>
      <c r="CH47">
        <v>694</v>
      </c>
      <c r="CI47">
        <v>695</v>
      </c>
      <c r="CJ47">
        <v>694</v>
      </c>
      <c r="CK47">
        <v>696</v>
      </c>
      <c r="CL47">
        <v>699</v>
      </c>
      <c r="CM47">
        <v>700</v>
      </c>
      <c r="CN47">
        <v>699</v>
      </c>
      <c r="CO47">
        <v>700</v>
      </c>
      <c r="CP47">
        <v>700</v>
      </c>
      <c r="CQ47">
        <v>701</v>
      </c>
      <c r="CR47">
        <v>702</v>
      </c>
      <c r="CS47">
        <v>702</v>
      </c>
      <c r="CT47">
        <v>702</v>
      </c>
      <c r="CU47">
        <v>704</v>
      </c>
      <c r="CV47">
        <v>704</v>
      </c>
      <c r="CW47">
        <v>706</v>
      </c>
      <c r="CX47">
        <v>706</v>
      </c>
      <c r="CY47">
        <v>706</v>
      </c>
      <c r="CZ47">
        <v>707</v>
      </c>
      <c r="DA47">
        <v>707</v>
      </c>
      <c r="DB47">
        <v>708</v>
      </c>
      <c r="DC47">
        <v>707</v>
      </c>
      <c r="DD47">
        <v>708</v>
      </c>
      <c r="DE47">
        <v>707</v>
      </c>
      <c r="DF47">
        <v>710</v>
      </c>
      <c r="DG47">
        <v>711</v>
      </c>
      <c r="DH47">
        <v>712</v>
      </c>
    </row>
    <row r="48" spans="1:112" x14ac:dyDescent="0.2">
      <c r="A48" t="s">
        <v>628</v>
      </c>
      <c r="B48" t="s">
        <v>6</v>
      </c>
      <c r="C48" t="s">
        <v>7</v>
      </c>
      <c r="D48">
        <v>-6.0449999999999997E-2</v>
      </c>
      <c r="E48">
        <v>51.554920000000003</v>
      </c>
      <c r="F48">
        <v>0</v>
      </c>
      <c r="G48">
        <v>2</v>
      </c>
      <c r="H48">
        <v>2</v>
      </c>
      <c r="I48">
        <v>2</v>
      </c>
      <c r="J48">
        <v>3</v>
      </c>
      <c r="K48">
        <v>4</v>
      </c>
      <c r="L48">
        <v>4</v>
      </c>
      <c r="M48">
        <v>5</v>
      </c>
      <c r="N48">
        <v>11</v>
      </c>
      <c r="O48">
        <v>13</v>
      </c>
      <c r="P48">
        <v>20</v>
      </c>
      <c r="Q48">
        <v>22</v>
      </c>
      <c r="R48">
        <v>29</v>
      </c>
      <c r="S48">
        <v>32</v>
      </c>
      <c r="T48">
        <v>45</v>
      </c>
      <c r="U48">
        <v>52</v>
      </c>
      <c r="V48">
        <v>64</v>
      </c>
      <c r="W48">
        <v>72</v>
      </c>
      <c r="X48">
        <v>74</v>
      </c>
      <c r="Y48">
        <v>85</v>
      </c>
      <c r="Z48">
        <v>119</v>
      </c>
      <c r="AA48">
        <v>134</v>
      </c>
      <c r="AB48">
        <v>151</v>
      </c>
      <c r="AC48">
        <v>177</v>
      </c>
      <c r="AD48">
        <v>189</v>
      </c>
      <c r="AE48">
        <v>213</v>
      </c>
      <c r="AF48">
        <v>221</v>
      </c>
      <c r="AG48">
        <v>266</v>
      </c>
      <c r="AH48">
        <v>298</v>
      </c>
      <c r="AI48">
        <v>304</v>
      </c>
      <c r="AJ48">
        <v>345</v>
      </c>
      <c r="AK48">
        <v>362</v>
      </c>
      <c r="AL48">
        <v>365</v>
      </c>
      <c r="AM48">
        <v>412</v>
      </c>
      <c r="AN48">
        <v>444</v>
      </c>
      <c r="AO48">
        <v>470</v>
      </c>
      <c r="AP48">
        <v>475</v>
      </c>
      <c r="AQ48">
        <v>498</v>
      </c>
      <c r="AR48">
        <v>509</v>
      </c>
      <c r="AS48">
        <v>503</v>
      </c>
      <c r="AT48">
        <v>516</v>
      </c>
      <c r="AU48">
        <v>524</v>
      </c>
      <c r="AV48">
        <v>537</v>
      </c>
      <c r="AW48">
        <v>543</v>
      </c>
      <c r="AX48">
        <v>552</v>
      </c>
      <c r="AY48">
        <v>555</v>
      </c>
      <c r="AZ48">
        <v>568</v>
      </c>
      <c r="BA48">
        <v>572</v>
      </c>
      <c r="BB48">
        <v>580</v>
      </c>
      <c r="BC48">
        <v>586</v>
      </c>
      <c r="BD48">
        <v>590</v>
      </c>
      <c r="BE48">
        <v>595</v>
      </c>
      <c r="BF48">
        <v>596</v>
      </c>
      <c r="BG48">
        <v>597</v>
      </c>
      <c r="BH48">
        <v>597</v>
      </c>
      <c r="BI48">
        <v>600</v>
      </c>
      <c r="BJ48">
        <v>604</v>
      </c>
      <c r="BK48">
        <v>606</v>
      </c>
      <c r="BL48">
        <v>609</v>
      </c>
      <c r="BM48">
        <v>611</v>
      </c>
      <c r="BN48">
        <v>614</v>
      </c>
      <c r="BO48">
        <v>615</v>
      </c>
      <c r="BP48">
        <v>620</v>
      </c>
      <c r="BQ48">
        <v>622</v>
      </c>
      <c r="BR48">
        <v>622</v>
      </c>
      <c r="BS48">
        <v>623</v>
      </c>
      <c r="BT48">
        <v>624</v>
      </c>
      <c r="BU48">
        <v>624</v>
      </c>
      <c r="BV48">
        <v>624</v>
      </c>
      <c r="BW48">
        <v>626</v>
      </c>
      <c r="BX48">
        <v>626</v>
      </c>
      <c r="BY48">
        <v>637</v>
      </c>
      <c r="BZ48">
        <v>639</v>
      </c>
      <c r="CA48">
        <v>639</v>
      </c>
      <c r="CB48">
        <v>640</v>
      </c>
      <c r="CC48">
        <v>640</v>
      </c>
      <c r="CD48">
        <v>641</v>
      </c>
      <c r="CE48">
        <v>644</v>
      </c>
      <c r="CF48">
        <v>645</v>
      </c>
      <c r="CG48">
        <v>645</v>
      </c>
      <c r="CH48">
        <v>645</v>
      </c>
      <c r="CI48">
        <v>646</v>
      </c>
      <c r="CJ48">
        <v>646</v>
      </c>
      <c r="CK48">
        <v>646</v>
      </c>
      <c r="CL48">
        <v>647</v>
      </c>
      <c r="CM48">
        <v>647</v>
      </c>
      <c r="CN48">
        <v>647</v>
      </c>
      <c r="CO48">
        <v>649</v>
      </c>
      <c r="CP48">
        <v>649</v>
      </c>
      <c r="CQ48">
        <v>651</v>
      </c>
      <c r="CR48">
        <v>653</v>
      </c>
      <c r="CS48">
        <v>656</v>
      </c>
      <c r="CT48">
        <v>656</v>
      </c>
      <c r="CU48">
        <v>656</v>
      </c>
      <c r="CV48">
        <v>656</v>
      </c>
      <c r="CW48">
        <v>657</v>
      </c>
      <c r="CX48">
        <v>657</v>
      </c>
      <c r="CY48">
        <v>657</v>
      </c>
      <c r="CZ48">
        <v>659</v>
      </c>
      <c r="DA48">
        <v>659</v>
      </c>
      <c r="DB48">
        <v>659</v>
      </c>
      <c r="DC48">
        <v>659</v>
      </c>
      <c r="DD48">
        <v>659</v>
      </c>
      <c r="DE48">
        <v>659</v>
      </c>
      <c r="DF48">
        <v>659</v>
      </c>
      <c r="DG48">
        <v>659</v>
      </c>
      <c r="DH48">
        <v>659</v>
      </c>
    </row>
    <row r="49" spans="1:112" x14ac:dyDescent="0.2">
      <c r="A49" t="s">
        <v>59</v>
      </c>
      <c r="B49" t="s">
        <v>20</v>
      </c>
      <c r="C49" t="s">
        <v>7</v>
      </c>
      <c r="D49">
        <v>-2.6885300000000001</v>
      </c>
      <c r="E49">
        <v>53.334240000000001</v>
      </c>
      <c r="F49">
        <v>0</v>
      </c>
      <c r="G49">
        <v>0</v>
      </c>
      <c r="H49">
        <v>0</v>
      </c>
      <c r="I49">
        <v>0</v>
      </c>
      <c r="J49">
        <v>0</v>
      </c>
      <c r="K49">
        <v>0</v>
      </c>
      <c r="L49">
        <v>0</v>
      </c>
      <c r="M49">
        <v>0</v>
      </c>
      <c r="N49">
        <v>0</v>
      </c>
      <c r="O49">
        <v>0</v>
      </c>
      <c r="P49">
        <v>0</v>
      </c>
      <c r="Q49">
        <v>3</v>
      </c>
      <c r="R49">
        <v>4</v>
      </c>
      <c r="S49">
        <v>4</v>
      </c>
      <c r="T49">
        <v>5</v>
      </c>
      <c r="U49">
        <v>7</v>
      </c>
      <c r="V49">
        <v>7</v>
      </c>
      <c r="W49">
        <v>7</v>
      </c>
      <c r="X49">
        <v>8</v>
      </c>
      <c r="Y49">
        <v>8</v>
      </c>
      <c r="Z49">
        <v>8</v>
      </c>
      <c r="AA49">
        <v>10</v>
      </c>
      <c r="AB49">
        <v>12</v>
      </c>
      <c r="AC49">
        <v>16</v>
      </c>
      <c r="AD49">
        <v>19</v>
      </c>
      <c r="AE49">
        <v>25</v>
      </c>
      <c r="AF49">
        <v>32</v>
      </c>
      <c r="AG49">
        <v>41</v>
      </c>
      <c r="AH49">
        <v>51</v>
      </c>
      <c r="AI49">
        <v>61</v>
      </c>
      <c r="AJ49">
        <v>75</v>
      </c>
      <c r="AK49">
        <v>95</v>
      </c>
      <c r="AL49">
        <v>107</v>
      </c>
      <c r="AM49">
        <v>127</v>
      </c>
      <c r="AN49">
        <v>148</v>
      </c>
      <c r="AO49">
        <v>159</v>
      </c>
      <c r="AP49">
        <v>164</v>
      </c>
      <c r="AQ49">
        <v>183</v>
      </c>
      <c r="AR49">
        <v>194</v>
      </c>
      <c r="AS49">
        <v>207</v>
      </c>
      <c r="AT49">
        <v>215</v>
      </c>
      <c r="AU49">
        <v>227</v>
      </c>
      <c r="AV49">
        <v>230</v>
      </c>
      <c r="AW49">
        <v>235</v>
      </c>
      <c r="AX49">
        <v>256</v>
      </c>
      <c r="AY49">
        <v>263</v>
      </c>
      <c r="AZ49">
        <v>267</v>
      </c>
      <c r="BA49">
        <v>277</v>
      </c>
      <c r="BB49">
        <v>283</v>
      </c>
      <c r="BC49">
        <v>293</v>
      </c>
      <c r="BD49">
        <v>299</v>
      </c>
      <c r="BE49">
        <v>299</v>
      </c>
      <c r="BF49">
        <v>301</v>
      </c>
      <c r="BG49">
        <v>308</v>
      </c>
      <c r="BH49">
        <v>309</v>
      </c>
      <c r="BI49">
        <v>312</v>
      </c>
      <c r="BJ49">
        <v>317</v>
      </c>
      <c r="BK49">
        <v>325</v>
      </c>
      <c r="BL49">
        <v>329</v>
      </c>
      <c r="BM49">
        <v>333</v>
      </c>
      <c r="BN49">
        <v>333</v>
      </c>
      <c r="BO49">
        <v>335</v>
      </c>
      <c r="BP49">
        <v>338</v>
      </c>
      <c r="BQ49">
        <v>341</v>
      </c>
      <c r="BR49">
        <v>343</v>
      </c>
      <c r="BS49">
        <v>347</v>
      </c>
      <c r="BT49">
        <v>347</v>
      </c>
      <c r="BU49">
        <v>349</v>
      </c>
      <c r="BV49">
        <v>351</v>
      </c>
      <c r="BW49">
        <v>353</v>
      </c>
      <c r="BX49">
        <v>357</v>
      </c>
      <c r="BY49">
        <v>359</v>
      </c>
      <c r="BZ49">
        <v>361</v>
      </c>
      <c r="CA49">
        <v>369</v>
      </c>
      <c r="CB49">
        <v>374</v>
      </c>
      <c r="CC49">
        <v>377</v>
      </c>
      <c r="CD49">
        <v>380</v>
      </c>
      <c r="CE49">
        <v>384</v>
      </c>
      <c r="CF49">
        <v>387</v>
      </c>
      <c r="CG49">
        <v>387</v>
      </c>
      <c r="CH49">
        <v>391</v>
      </c>
      <c r="CI49">
        <v>392</v>
      </c>
      <c r="CJ49">
        <v>394</v>
      </c>
      <c r="CK49">
        <v>394</v>
      </c>
      <c r="CL49">
        <v>395</v>
      </c>
      <c r="CM49">
        <v>400</v>
      </c>
      <c r="CN49">
        <v>399</v>
      </c>
      <c r="CO49">
        <v>405</v>
      </c>
      <c r="CP49">
        <v>405</v>
      </c>
      <c r="CQ49">
        <v>408</v>
      </c>
      <c r="CR49">
        <v>408</v>
      </c>
      <c r="CS49">
        <v>407</v>
      </c>
      <c r="CT49">
        <v>408</v>
      </c>
      <c r="CU49">
        <v>409</v>
      </c>
      <c r="CV49">
        <v>407</v>
      </c>
      <c r="CW49">
        <v>408</v>
      </c>
      <c r="CX49">
        <v>408</v>
      </c>
      <c r="CY49">
        <v>409</v>
      </c>
      <c r="CZ49">
        <v>407</v>
      </c>
      <c r="DA49">
        <v>411</v>
      </c>
      <c r="DB49">
        <v>411</v>
      </c>
      <c r="DC49">
        <v>411</v>
      </c>
      <c r="DD49">
        <v>412</v>
      </c>
      <c r="DE49">
        <v>412</v>
      </c>
      <c r="DF49">
        <v>412</v>
      </c>
      <c r="DG49">
        <v>413</v>
      </c>
      <c r="DH49">
        <v>412</v>
      </c>
    </row>
    <row r="50" spans="1:112" x14ac:dyDescent="0.2">
      <c r="A50" t="s">
        <v>60</v>
      </c>
      <c r="B50" t="s">
        <v>6</v>
      </c>
      <c r="C50" t="s">
        <v>7</v>
      </c>
      <c r="D50">
        <v>-0.21736</v>
      </c>
      <c r="E50">
        <v>51.487369999999999</v>
      </c>
      <c r="F50">
        <v>0</v>
      </c>
      <c r="G50">
        <v>1</v>
      </c>
      <c r="H50">
        <v>2</v>
      </c>
      <c r="I50">
        <v>2</v>
      </c>
      <c r="J50">
        <v>2</v>
      </c>
      <c r="K50">
        <v>3</v>
      </c>
      <c r="L50">
        <v>3</v>
      </c>
      <c r="M50">
        <v>5</v>
      </c>
      <c r="N50">
        <v>10</v>
      </c>
      <c r="O50">
        <v>19</v>
      </c>
      <c r="P50">
        <v>21</v>
      </c>
      <c r="Q50">
        <v>23</v>
      </c>
      <c r="R50">
        <v>25</v>
      </c>
      <c r="S50">
        <v>28</v>
      </c>
      <c r="T50">
        <v>36</v>
      </c>
      <c r="U50">
        <v>45</v>
      </c>
      <c r="V50">
        <v>51</v>
      </c>
      <c r="W50">
        <v>58</v>
      </c>
      <c r="X50">
        <v>70</v>
      </c>
      <c r="Y50">
        <v>80</v>
      </c>
      <c r="Z50">
        <v>94</v>
      </c>
      <c r="AA50">
        <v>112</v>
      </c>
      <c r="AB50">
        <v>124</v>
      </c>
      <c r="AC50">
        <v>144</v>
      </c>
      <c r="AD50">
        <v>158</v>
      </c>
      <c r="AE50">
        <v>168</v>
      </c>
      <c r="AF50">
        <v>177</v>
      </c>
      <c r="AG50">
        <v>188</v>
      </c>
      <c r="AH50">
        <v>207</v>
      </c>
      <c r="AI50">
        <v>230</v>
      </c>
      <c r="AJ50">
        <v>252</v>
      </c>
      <c r="AK50">
        <v>266</v>
      </c>
      <c r="AL50">
        <v>286</v>
      </c>
      <c r="AM50">
        <v>295</v>
      </c>
      <c r="AN50">
        <v>313</v>
      </c>
      <c r="AO50">
        <v>332</v>
      </c>
      <c r="AP50">
        <v>351</v>
      </c>
      <c r="AQ50">
        <v>370</v>
      </c>
      <c r="AR50">
        <v>376</v>
      </c>
      <c r="AS50">
        <v>387</v>
      </c>
      <c r="AT50">
        <v>395</v>
      </c>
      <c r="AU50">
        <v>405</v>
      </c>
      <c r="AV50">
        <v>417</v>
      </c>
      <c r="AW50">
        <v>445</v>
      </c>
      <c r="AX50">
        <v>465</v>
      </c>
      <c r="AY50">
        <v>482</v>
      </c>
      <c r="AZ50">
        <v>489</v>
      </c>
      <c r="BA50">
        <v>495</v>
      </c>
      <c r="BB50">
        <v>504</v>
      </c>
      <c r="BC50">
        <v>524</v>
      </c>
      <c r="BD50">
        <v>551</v>
      </c>
      <c r="BE50">
        <v>592</v>
      </c>
      <c r="BF50">
        <v>599</v>
      </c>
      <c r="BG50">
        <v>602</v>
      </c>
      <c r="BH50">
        <v>605</v>
      </c>
      <c r="BI50">
        <v>605</v>
      </c>
      <c r="BJ50">
        <v>608</v>
      </c>
      <c r="BK50">
        <v>610</v>
      </c>
      <c r="BL50">
        <v>610</v>
      </c>
      <c r="BM50">
        <v>617</v>
      </c>
      <c r="BN50">
        <v>627</v>
      </c>
      <c r="BO50">
        <v>630</v>
      </c>
      <c r="BP50">
        <v>636</v>
      </c>
      <c r="BQ50">
        <v>637</v>
      </c>
      <c r="BR50">
        <v>638</v>
      </c>
      <c r="BS50">
        <v>639</v>
      </c>
      <c r="BT50">
        <v>639</v>
      </c>
      <c r="BU50">
        <v>641</v>
      </c>
      <c r="BV50">
        <v>640</v>
      </c>
      <c r="BW50">
        <v>641</v>
      </c>
      <c r="BX50">
        <v>644</v>
      </c>
      <c r="BY50">
        <v>647</v>
      </c>
      <c r="BZ50">
        <v>648</v>
      </c>
      <c r="CA50">
        <v>649</v>
      </c>
      <c r="CB50">
        <v>649</v>
      </c>
      <c r="CC50">
        <v>650</v>
      </c>
      <c r="CD50">
        <v>652</v>
      </c>
      <c r="CE50">
        <v>655</v>
      </c>
      <c r="CF50">
        <v>655</v>
      </c>
      <c r="CG50">
        <v>661</v>
      </c>
      <c r="CH50">
        <v>662</v>
      </c>
      <c r="CI50">
        <v>663</v>
      </c>
      <c r="CJ50">
        <v>662</v>
      </c>
      <c r="CK50">
        <v>663</v>
      </c>
      <c r="CL50">
        <v>662</v>
      </c>
      <c r="CM50">
        <v>661</v>
      </c>
      <c r="CN50">
        <v>663</v>
      </c>
      <c r="CO50">
        <v>664</v>
      </c>
      <c r="CP50">
        <v>664</v>
      </c>
      <c r="CQ50">
        <v>663</v>
      </c>
      <c r="CR50">
        <v>666</v>
      </c>
      <c r="CS50">
        <v>669</v>
      </c>
      <c r="CT50">
        <v>668</v>
      </c>
      <c r="CU50">
        <v>669</v>
      </c>
      <c r="CV50">
        <v>667</v>
      </c>
      <c r="CW50">
        <v>669</v>
      </c>
      <c r="CX50">
        <v>671</v>
      </c>
      <c r="CY50">
        <v>671</v>
      </c>
      <c r="CZ50">
        <v>670</v>
      </c>
      <c r="DA50">
        <v>671</v>
      </c>
      <c r="DB50">
        <v>674</v>
      </c>
      <c r="DC50">
        <v>673</v>
      </c>
      <c r="DD50">
        <v>673</v>
      </c>
      <c r="DE50">
        <v>674</v>
      </c>
      <c r="DF50">
        <v>673</v>
      </c>
      <c r="DG50">
        <v>675</v>
      </c>
      <c r="DH50">
        <v>676</v>
      </c>
    </row>
    <row r="51" spans="1:112" x14ac:dyDescent="0.2">
      <c r="A51" t="s">
        <v>61</v>
      </c>
      <c r="B51" t="s">
        <v>25</v>
      </c>
      <c r="C51" t="s">
        <v>7</v>
      </c>
      <c r="D51">
        <v>-1.24736</v>
      </c>
      <c r="E51">
        <v>51.044730000000001</v>
      </c>
      <c r="F51" t="s">
        <v>9</v>
      </c>
      <c r="G51">
        <v>2</v>
      </c>
      <c r="H51">
        <v>8</v>
      </c>
      <c r="I51">
        <v>8</v>
      </c>
      <c r="J51">
        <v>10</v>
      </c>
      <c r="K51">
        <v>13</v>
      </c>
      <c r="L51">
        <v>15</v>
      </c>
      <c r="M51">
        <v>20</v>
      </c>
      <c r="N51">
        <v>41</v>
      </c>
      <c r="O51">
        <v>53</v>
      </c>
      <c r="P51">
        <v>55</v>
      </c>
      <c r="Q51">
        <v>69</v>
      </c>
      <c r="R51">
        <v>77</v>
      </c>
      <c r="S51">
        <v>87</v>
      </c>
      <c r="T51">
        <v>107</v>
      </c>
      <c r="U51">
        <v>138</v>
      </c>
      <c r="V51">
        <v>156</v>
      </c>
      <c r="W51">
        <v>171</v>
      </c>
      <c r="X51">
        <v>207</v>
      </c>
      <c r="Y51">
        <v>251</v>
      </c>
      <c r="Z51">
        <v>267</v>
      </c>
      <c r="AA51">
        <v>317</v>
      </c>
      <c r="AB51">
        <v>384</v>
      </c>
      <c r="AC51">
        <v>432</v>
      </c>
      <c r="AD51">
        <v>498</v>
      </c>
      <c r="AE51">
        <v>567</v>
      </c>
      <c r="AF51">
        <v>652</v>
      </c>
      <c r="AG51">
        <v>699</v>
      </c>
      <c r="AH51">
        <v>749</v>
      </c>
      <c r="AI51">
        <v>809</v>
      </c>
      <c r="AJ51">
        <v>876</v>
      </c>
      <c r="AK51">
        <v>921</v>
      </c>
      <c r="AL51">
        <v>989</v>
      </c>
      <c r="AM51">
        <v>1241</v>
      </c>
      <c r="AN51">
        <v>1317</v>
      </c>
      <c r="AO51">
        <v>1416</v>
      </c>
      <c r="AP51">
        <v>1518</v>
      </c>
      <c r="AQ51">
        <v>1573</v>
      </c>
      <c r="AR51">
        <v>1600</v>
      </c>
      <c r="AS51">
        <v>1678</v>
      </c>
      <c r="AT51">
        <v>1802</v>
      </c>
      <c r="AU51">
        <v>1858</v>
      </c>
      <c r="AV51">
        <v>1941</v>
      </c>
      <c r="AW51">
        <v>2005</v>
      </c>
      <c r="AX51">
        <v>2122</v>
      </c>
      <c r="AY51">
        <v>2159</v>
      </c>
      <c r="AZ51">
        <v>2251</v>
      </c>
      <c r="BA51">
        <v>2336</v>
      </c>
      <c r="BB51">
        <v>2371</v>
      </c>
      <c r="BC51">
        <v>2439</v>
      </c>
      <c r="BD51">
        <v>2519</v>
      </c>
      <c r="BE51">
        <v>2577</v>
      </c>
      <c r="BF51">
        <v>2624</v>
      </c>
      <c r="BG51">
        <v>2652</v>
      </c>
      <c r="BH51">
        <v>2689</v>
      </c>
      <c r="BI51">
        <v>2734</v>
      </c>
      <c r="BJ51">
        <v>2781</v>
      </c>
      <c r="BK51">
        <v>2827</v>
      </c>
      <c r="BL51">
        <v>2861</v>
      </c>
      <c r="BM51">
        <v>2887</v>
      </c>
      <c r="BN51">
        <v>2915</v>
      </c>
      <c r="BO51">
        <v>2944</v>
      </c>
      <c r="BP51">
        <v>2969</v>
      </c>
      <c r="BQ51">
        <v>2979</v>
      </c>
      <c r="BR51">
        <v>3005</v>
      </c>
      <c r="BS51">
        <v>3021</v>
      </c>
      <c r="BT51">
        <v>3032</v>
      </c>
      <c r="BU51">
        <v>3043</v>
      </c>
      <c r="BV51">
        <v>3081</v>
      </c>
      <c r="BW51">
        <v>3098</v>
      </c>
      <c r="BX51">
        <v>3121</v>
      </c>
      <c r="BY51">
        <v>3133</v>
      </c>
      <c r="BZ51">
        <v>3157</v>
      </c>
      <c r="CA51">
        <v>3168</v>
      </c>
      <c r="CB51">
        <v>3183</v>
      </c>
      <c r="CC51">
        <v>3193</v>
      </c>
      <c r="CD51">
        <v>3206</v>
      </c>
      <c r="CE51">
        <v>3241</v>
      </c>
      <c r="CF51">
        <v>3262</v>
      </c>
      <c r="CG51">
        <v>3276</v>
      </c>
      <c r="CH51">
        <v>3282</v>
      </c>
      <c r="CI51">
        <v>3289</v>
      </c>
      <c r="CJ51">
        <v>3305</v>
      </c>
      <c r="CK51">
        <v>3311</v>
      </c>
      <c r="CL51">
        <v>3315</v>
      </c>
      <c r="CM51">
        <v>3331</v>
      </c>
      <c r="CN51">
        <v>3334</v>
      </c>
      <c r="CO51">
        <v>3336</v>
      </c>
      <c r="CP51">
        <v>3336</v>
      </c>
      <c r="CQ51">
        <v>3345</v>
      </c>
      <c r="CR51">
        <v>3347</v>
      </c>
      <c r="CS51">
        <v>3348</v>
      </c>
      <c r="CT51">
        <v>3352</v>
      </c>
      <c r="CU51">
        <v>3355</v>
      </c>
      <c r="CV51">
        <v>3355</v>
      </c>
      <c r="CW51">
        <v>3358</v>
      </c>
      <c r="CX51">
        <v>3360</v>
      </c>
      <c r="CY51">
        <v>3368</v>
      </c>
      <c r="CZ51">
        <v>3372</v>
      </c>
      <c r="DA51">
        <v>3373</v>
      </c>
      <c r="DB51">
        <v>3376</v>
      </c>
      <c r="DC51">
        <v>3377</v>
      </c>
      <c r="DD51">
        <v>3377</v>
      </c>
      <c r="DE51">
        <v>3377</v>
      </c>
      <c r="DF51">
        <v>3380</v>
      </c>
      <c r="DG51">
        <v>3381</v>
      </c>
      <c r="DH51">
        <v>3382</v>
      </c>
    </row>
    <row r="52" spans="1:112" x14ac:dyDescent="0.2">
      <c r="A52" t="s">
        <v>62</v>
      </c>
      <c r="B52" t="s">
        <v>6</v>
      </c>
      <c r="C52" t="s">
        <v>7</v>
      </c>
      <c r="D52">
        <v>-0.10667</v>
      </c>
      <c r="E52">
        <v>51.587710000000001</v>
      </c>
      <c r="F52">
        <v>0</v>
      </c>
      <c r="G52">
        <v>0</v>
      </c>
      <c r="H52">
        <v>0</v>
      </c>
      <c r="I52">
        <v>0</v>
      </c>
      <c r="J52">
        <v>1</v>
      </c>
      <c r="K52">
        <v>1</v>
      </c>
      <c r="L52">
        <v>3</v>
      </c>
      <c r="M52">
        <v>3</v>
      </c>
      <c r="N52">
        <v>9</v>
      </c>
      <c r="O52">
        <v>11</v>
      </c>
      <c r="P52">
        <v>16</v>
      </c>
      <c r="Q52">
        <v>17</v>
      </c>
      <c r="R52">
        <v>29</v>
      </c>
      <c r="S52">
        <v>32</v>
      </c>
      <c r="T52">
        <v>44</v>
      </c>
      <c r="U52">
        <v>51</v>
      </c>
      <c r="V52">
        <v>57</v>
      </c>
      <c r="W52">
        <v>64</v>
      </c>
      <c r="X52">
        <v>72</v>
      </c>
      <c r="Y52">
        <v>76</v>
      </c>
      <c r="Z52">
        <v>91</v>
      </c>
      <c r="AA52">
        <v>113</v>
      </c>
      <c r="AB52">
        <v>127</v>
      </c>
      <c r="AC52">
        <v>141</v>
      </c>
      <c r="AD52">
        <v>151</v>
      </c>
      <c r="AE52">
        <v>161</v>
      </c>
      <c r="AF52">
        <v>194</v>
      </c>
      <c r="AG52">
        <v>211</v>
      </c>
      <c r="AH52">
        <v>233</v>
      </c>
      <c r="AI52">
        <v>246</v>
      </c>
      <c r="AJ52">
        <v>277</v>
      </c>
      <c r="AK52">
        <v>285</v>
      </c>
      <c r="AL52">
        <v>308</v>
      </c>
      <c r="AM52">
        <v>324</v>
      </c>
      <c r="AN52">
        <v>333</v>
      </c>
      <c r="AO52">
        <v>349</v>
      </c>
      <c r="AP52">
        <v>364</v>
      </c>
      <c r="AQ52">
        <v>380</v>
      </c>
      <c r="AR52">
        <v>393</v>
      </c>
      <c r="AS52">
        <v>410</v>
      </c>
      <c r="AT52">
        <v>419</v>
      </c>
      <c r="AU52">
        <v>428</v>
      </c>
      <c r="AV52">
        <v>472</v>
      </c>
      <c r="AW52">
        <v>483</v>
      </c>
      <c r="AX52">
        <v>484</v>
      </c>
      <c r="AY52">
        <v>487</v>
      </c>
      <c r="AZ52">
        <v>491</v>
      </c>
      <c r="BA52">
        <v>505</v>
      </c>
      <c r="BB52">
        <v>509</v>
      </c>
      <c r="BC52">
        <v>514</v>
      </c>
      <c r="BD52">
        <v>521</v>
      </c>
      <c r="BE52">
        <v>526</v>
      </c>
      <c r="BF52">
        <v>531</v>
      </c>
      <c r="BG52">
        <v>534</v>
      </c>
      <c r="BH52">
        <v>539</v>
      </c>
      <c r="BI52">
        <v>543</v>
      </c>
      <c r="BJ52">
        <v>546</v>
      </c>
      <c r="BK52">
        <v>547</v>
      </c>
      <c r="BL52">
        <v>549</v>
      </c>
      <c r="BM52">
        <v>552</v>
      </c>
      <c r="BN52">
        <v>555</v>
      </c>
      <c r="BO52">
        <v>561</v>
      </c>
      <c r="BP52">
        <v>562</v>
      </c>
      <c r="BQ52">
        <v>564</v>
      </c>
      <c r="BR52">
        <v>564</v>
      </c>
      <c r="BS52">
        <v>566</v>
      </c>
      <c r="BT52">
        <v>568</v>
      </c>
      <c r="BU52">
        <v>570</v>
      </c>
      <c r="BV52">
        <v>573</v>
      </c>
      <c r="BW52">
        <v>573</v>
      </c>
      <c r="BX52">
        <v>574</v>
      </c>
      <c r="BY52">
        <v>581</v>
      </c>
      <c r="BZ52">
        <v>584</v>
      </c>
      <c r="CA52">
        <v>588</v>
      </c>
      <c r="CB52">
        <v>590</v>
      </c>
      <c r="CC52">
        <v>592</v>
      </c>
      <c r="CD52">
        <v>592</v>
      </c>
      <c r="CE52">
        <v>592</v>
      </c>
      <c r="CF52">
        <v>593</v>
      </c>
      <c r="CG52">
        <v>594</v>
      </c>
      <c r="CH52">
        <v>594</v>
      </c>
      <c r="CI52">
        <v>594</v>
      </c>
      <c r="CJ52">
        <v>595</v>
      </c>
      <c r="CK52">
        <v>595</v>
      </c>
      <c r="CL52">
        <v>595</v>
      </c>
      <c r="CM52">
        <v>595</v>
      </c>
      <c r="CN52">
        <v>595</v>
      </c>
      <c r="CO52">
        <v>596</v>
      </c>
      <c r="CP52">
        <v>597</v>
      </c>
      <c r="CQ52">
        <v>597</v>
      </c>
      <c r="CR52">
        <v>597</v>
      </c>
      <c r="CS52">
        <v>597</v>
      </c>
      <c r="CT52">
        <v>597</v>
      </c>
      <c r="CU52">
        <v>598</v>
      </c>
      <c r="CV52">
        <v>598</v>
      </c>
      <c r="CW52">
        <v>599</v>
      </c>
      <c r="CX52">
        <v>599</v>
      </c>
      <c r="CY52">
        <v>599</v>
      </c>
      <c r="CZ52">
        <v>599</v>
      </c>
      <c r="DA52">
        <v>599</v>
      </c>
      <c r="DB52">
        <v>599</v>
      </c>
      <c r="DC52">
        <v>599</v>
      </c>
      <c r="DD52">
        <v>599</v>
      </c>
      <c r="DE52">
        <v>600</v>
      </c>
      <c r="DF52">
        <v>600</v>
      </c>
      <c r="DG52">
        <v>601</v>
      </c>
      <c r="DH52">
        <v>601</v>
      </c>
    </row>
    <row r="53" spans="1:112" x14ac:dyDescent="0.2">
      <c r="A53" t="s">
        <v>63</v>
      </c>
      <c r="B53" t="s">
        <v>6</v>
      </c>
      <c r="C53" t="s">
        <v>7</v>
      </c>
      <c r="D53">
        <v>-0.33603</v>
      </c>
      <c r="E53">
        <v>51.594670000000001</v>
      </c>
      <c r="F53" t="s">
        <v>9</v>
      </c>
      <c r="G53">
        <v>1</v>
      </c>
      <c r="H53">
        <v>1</v>
      </c>
      <c r="I53">
        <v>1</v>
      </c>
      <c r="J53">
        <v>1</v>
      </c>
      <c r="K53">
        <v>1</v>
      </c>
      <c r="L53">
        <v>1</v>
      </c>
      <c r="M53">
        <v>2</v>
      </c>
      <c r="N53">
        <v>10</v>
      </c>
      <c r="O53">
        <v>12</v>
      </c>
      <c r="P53">
        <v>14</v>
      </c>
      <c r="Q53">
        <v>15</v>
      </c>
      <c r="R53">
        <v>40</v>
      </c>
      <c r="S53">
        <v>56</v>
      </c>
      <c r="T53">
        <v>60</v>
      </c>
      <c r="U53">
        <v>89</v>
      </c>
      <c r="V53">
        <v>103</v>
      </c>
      <c r="W53">
        <v>113</v>
      </c>
      <c r="X53">
        <v>134</v>
      </c>
      <c r="Y53">
        <v>145</v>
      </c>
      <c r="Z53">
        <v>167</v>
      </c>
      <c r="AA53">
        <v>196</v>
      </c>
      <c r="AB53">
        <v>225</v>
      </c>
      <c r="AC53">
        <v>251</v>
      </c>
      <c r="AD53">
        <v>283</v>
      </c>
      <c r="AE53">
        <v>302</v>
      </c>
      <c r="AF53">
        <v>347</v>
      </c>
      <c r="AG53">
        <v>378</v>
      </c>
      <c r="AH53">
        <v>401</v>
      </c>
      <c r="AI53">
        <v>422</v>
      </c>
      <c r="AJ53">
        <v>450</v>
      </c>
      <c r="AK53">
        <v>469</v>
      </c>
      <c r="AL53">
        <v>500</v>
      </c>
      <c r="AM53">
        <v>530</v>
      </c>
      <c r="AN53">
        <v>549</v>
      </c>
      <c r="AO53">
        <v>574</v>
      </c>
      <c r="AP53">
        <v>610</v>
      </c>
      <c r="AQ53">
        <v>633</v>
      </c>
      <c r="AR53">
        <v>658</v>
      </c>
      <c r="AS53">
        <v>666</v>
      </c>
      <c r="AT53">
        <v>684</v>
      </c>
      <c r="AU53">
        <v>696</v>
      </c>
      <c r="AV53">
        <v>724</v>
      </c>
      <c r="AW53">
        <v>747</v>
      </c>
      <c r="AX53">
        <v>761</v>
      </c>
      <c r="AY53">
        <v>770</v>
      </c>
      <c r="AZ53">
        <v>791</v>
      </c>
      <c r="BA53">
        <v>803</v>
      </c>
      <c r="BB53">
        <v>818</v>
      </c>
      <c r="BC53">
        <v>841</v>
      </c>
      <c r="BD53">
        <v>854</v>
      </c>
      <c r="BE53">
        <v>861</v>
      </c>
      <c r="BF53">
        <v>869</v>
      </c>
      <c r="BG53">
        <v>884</v>
      </c>
      <c r="BH53">
        <v>886</v>
      </c>
      <c r="BI53">
        <v>903</v>
      </c>
      <c r="BJ53">
        <v>909</v>
      </c>
      <c r="BK53">
        <v>936</v>
      </c>
      <c r="BL53">
        <v>939</v>
      </c>
      <c r="BM53">
        <v>945</v>
      </c>
      <c r="BN53">
        <v>951</v>
      </c>
      <c r="BO53">
        <v>958</v>
      </c>
      <c r="BP53">
        <v>966</v>
      </c>
      <c r="BQ53">
        <v>979</v>
      </c>
      <c r="BR53">
        <v>983</v>
      </c>
      <c r="BS53">
        <v>995</v>
      </c>
      <c r="BT53">
        <v>995</v>
      </c>
      <c r="BU53">
        <v>1005</v>
      </c>
      <c r="BV53">
        <v>1006</v>
      </c>
      <c r="BW53">
        <v>1006</v>
      </c>
      <c r="BX53">
        <v>1009</v>
      </c>
      <c r="BY53">
        <v>1011</v>
      </c>
      <c r="BZ53">
        <v>1014</v>
      </c>
      <c r="CA53">
        <v>1014</v>
      </c>
      <c r="CB53">
        <v>1016</v>
      </c>
      <c r="CC53">
        <v>1019</v>
      </c>
      <c r="CD53">
        <v>1019</v>
      </c>
      <c r="CE53">
        <v>1023</v>
      </c>
      <c r="CF53">
        <v>1025</v>
      </c>
      <c r="CG53">
        <v>1025</v>
      </c>
      <c r="CH53">
        <v>1026</v>
      </c>
      <c r="CI53">
        <v>1026</v>
      </c>
      <c r="CJ53">
        <v>1025</v>
      </c>
      <c r="CK53">
        <v>1026</v>
      </c>
      <c r="CL53">
        <v>1027</v>
      </c>
      <c r="CM53">
        <v>1030</v>
      </c>
      <c r="CN53">
        <v>1031</v>
      </c>
      <c r="CO53">
        <v>1030</v>
      </c>
      <c r="CP53">
        <v>1032</v>
      </c>
      <c r="CQ53">
        <v>1032</v>
      </c>
      <c r="CR53">
        <v>1034</v>
      </c>
      <c r="CS53">
        <v>1035</v>
      </c>
      <c r="CT53">
        <v>1035</v>
      </c>
      <c r="CU53">
        <v>1037</v>
      </c>
      <c r="CV53">
        <v>1037</v>
      </c>
      <c r="CW53">
        <v>1040</v>
      </c>
      <c r="CX53">
        <v>1041</v>
      </c>
      <c r="CY53">
        <v>1045</v>
      </c>
      <c r="CZ53">
        <v>1045</v>
      </c>
      <c r="DA53">
        <v>1046</v>
      </c>
      <c r="DB53">
        <v>1045</v>
      </c>
      <c r="DC53">
        <v>1045</v>
      </c>
      <c r="DD53">
        <v>1045</v>
      </c>
      <c r="DE53">
        <v>1045</v>
      </c>
      <c r="DF53">
        <v>1045</v>
      </c>
      <c r="DG53">
        <v>1046</v>
      </c>
      <c r="DH53">
        <v>1046</v>
      </c>
    </row>
    <row r="54" spans="1:112" x14ac:dyDescent="0.2">
      <c r="A54" t="s">
        <v>64</v>
      </c>
      <c r="B54" t="s">
        <v>11</v>
      </c>
      <c r="C54" t="s">
        <v>7</v>
      </c>
      <c r="D54">
        <v>-1.27023</v>
      </c>
      <c r="E54">
        <v>54.676160000000003</v>
      </c>
      <c r="F54">
        <v>0</v>
      </c>
      <c r="G54">
        <v>0</v>
      </c>
      <c r="H54">
        <v>0</v>
      </c>
      <c r="I54">
        <v>0</v>
      </c>
      <c r="J54">
        <v>0</v>
      </c>
      <c r="K54">
        <v>0</v>
      </c>
      <c r="L54">
        <v>0</v>
      </c>
      <c r="M54">
        <v>0</v>
      </c>
      <c r="N54">
        <v>0</v>
      </c>
      <c r="O54">
        <v>0</v>
      </c>
      <c r="P54">
        <v>0</v>
      </c>
      <c r="Q54">
        <v>0</v>
      </c>
      <c r="R54">
        <v>1</v>
      </c>
      <c r="S54">
        <v>2</v>
      </c>
      <c r="T54">
        <v>2</v>
      </c>
      <c r="U54">
        <v>2</v>
      </c>
      <c r="V54">
        <v>2</v>
      </c>
      <c r="W54">
        <v>3</v>
      </c>
      <c r="X54">
        <v>3</v>
      </c>
      <c r="Y54">
        <v>3</v>
      </c>
      <c r="Z54">
        <v>3</v>
      </c>
      <c r="AA54">
        <v>6</v>
      </c>
      <c r="AB54">
        <v>7</v>
      </c>
      <c r="AC54">
        <v>11</v>
      </c>
      <c r="AD54">
        <v>12</v>
      </c>
      <c r="AE54">
        <v>12</v>
      </c>
      <c r="AF54">
        <v>15</v>
      </c>
      <c r="AG54">
        <v>17</v>
      </c>
      <c r="AH54">
        <v>23</v>
      </c>
      <c r="AI54">
        <v>23</v>
      </c>
      <c r="AJ54">
        <v>29</v>
      </c>
      <c r="AK54">
        <v>33</v>
      </c>
      <c r="AL54">
        <v>36</v>
      </c>
      <c r="AM54">
        <v>49</v>
      </c>
      <c r="AN54">
        <v>55</v>
      </c>
      <c r="AO54">
        <v>64</v>
      </c>
      <c r="AP54">
        <v>64</v>
      </c>
      <c r="AQ54">
        <v>69</v>
      </c>
      <c r="AR54">
        <v>69</v>
      </c>
      <c r="AS54">
        <v>74</v>
      </c>
      <c r="AT54">
        <v>75</v>
      </c>
      <c r="AU54">
        <v>79</v>
      </c>
      <c r="AV54">
        <v>79</v>
      </c>
      <c r="AW54">
        <v>81</v>
      </c>
      <c r="AX54">
        <v>84</v>
      </c>
      <c r="AY54">
        <v>89</v>
      </c>
      <c r="AZ54">
        <v>95</v>
      </c>
      <c r="BA54">
        <v>98</v>
      </c>
      <c r="BB54">
        <v>113</v>
      </c>
      <c r="BC54">
        <v>131</v>
      </c>
      <c r="BD54">
        <v>149</v>
      </c>
      <c r="BE54">
        <v>159</v>
      </c>
      <c r="BF54">
        <v>165</v>
      </c>
      <c r="BG54">
        <v>165</v>
      </c>
      <c r="BH54">
        <v>167</v>
      </c>
      <c r="BI54">
        <v>180</v>
      </c>
      <c r="BJ54">
        <v>192</v>
      </c>
      <c r="BK54">
        <v>197</v>
      </c>
      <c r="BL54">
        <v>197</v>
      </c>
      <c r="BM54">
        <v>201</v>
      </c>
      <c r="BN54">
        <v>210</v>
      </c>
      <c r="BO54">
        <v>216</v>
      </c>
      <c r="BP54">
        <v>226</v>
      </c>
      <c r="BQ54">
        <v>230</v>
      </c>
      <c r="BR54">
        <v>230</v>
      </c>
      <c r="BS54">
        <v>231</v>
      </c>
      <c r="BT54">
        <v>231</v>
      </c>
      <c r="BU54">
        <v>234</v>
      </c>
      <c r="BV54">
        <v>245</v>
      </c>
      <c r="BW54">
        <v>281</v>
      </c>
      <c r="BX54">
        <v>295</v>
      </c>
      <c r="BY54">
        <v>295</v>
      </c>
      <c r="BZ54">
        <v>295</v>
      </c>
      <c r="CA54">
        <v>295</v>
      </c>
      <c r="CB54">
        <v>304</v>
      </c>
      <c r="CC54">
        <v>319</v>
      </c>
      <c r="CD54">
        <v>319</v>
      </c>
      <c r="CE54">
        <v>320</v>
      </c>
      <c r="CF54">
        <v>322</v>
      </c>
      <c r="CG54">
        <v>322</v>
      </c>
      <c r="CH54">
        <v>321</v>
      </c>
      <c r="CI54">
        <v>321</v>
      </c>
      <c r="CJ54">
        <v>322</v>
      </c>
      <c r="CK54">
        <v>323</v>
      </c>
      <c r="CL54">
        <v>327</v>
      </c>
      <c r="CM54">
        <v>330</v>
      </c>
      <c r="CN54">
        <v>330</v>
      </c>
      <c r="CO54">
        <v>329</v>
      </c>
      <c r="CP54">
        <v>329</v>
      </c>
      <c r="CQ54">
        <v>331</v>
      </c>
      <c r="CR54">
        <v>336</v>
      </c>
      <c r="CS54">
        <v>338</v>
      </c>
      <c r="CT54">
        <v>339</v>
      </c>
      <c r="CU54">
        <v>339</v>
      </c>
      <c r="CV54">
        <v>339</v>
      </c>
      <c r="CW54">
        <v>343</v>
      </c>
      <c r="CX54">
        <v>345</v>
      </c>
      <c r="CY54">
        <v>346</v>
      </c>
      <c r="CZ54">
        <v>347</v>
      </c>
      <c r="DA54">
        <v>348</v>
      </c>
      <c r="DB54">
        <v>348</v>
      </c>
      <c r="DC54">
        <v>348</v>
      </c>
      <c r="DD54">
        <v>351</v>
      </c>
      <c r="DE54">
        <v>351</v>
      </c>
      <c r="DF54">
        <v>351</v>
      </c>
      <c r="DG54">
        <v>351</v>
      </c>
      <c r="DH54">
        <v>352</v>
      </c>
    </row>
    <row r="55" spans="1:112" x14ac:dyDescent="0.2">
      <c r="A55" t="s">
        <v>65</v>
      </c>
      <c r="B55" t="s">
        <v>6</v>
      </c>
      <c r="C55" t="s">
        <v>7</v>
      </c>
      <c r="D55">
        <v>0.23536799999999999</v>
      </c>
      <c r="E55">
        <v>51.565190000000001</v>
      </c>
      <c r="F55">
        <v>0</v>
      </c>
      <c r="G55">
        <v>0</v>
      </c>
      <c r="H55">
        <v>0</v>
      </c>
      <c r="I55">
        <v>2</v>
      </c>
      <c r="J55">
        <v>2</v>
      </c>
      <c r="K55">
        <v>2</v>
      </c>
      <c r="L55">
        <v>2</v>
      </c>
      <c r="M55">
        <v>1</v>
      </c>
      <c r="N55">
        <v>2</v>
      </c>
      <c r="O55">
        <v>5</v>
      </c>
      <c r="P55">
        <v>5</v>
      </c>
      <c r="Q55">
        <v>7</v>
      </c>
      <c r="R55">
        <v>7</v>
      </c>
      <c r="S55">
        <v>14</v>
      </c>
      <c r="T55">
        <v>19</v>
      </c>
      <c r="U55">
        <v>30</v>
      </c>
      <c r="V55">
        <v>35</v>
      </c>
      <c r="W55">
        <v>39</v>
      </c>
      <c r="X55">
        <v>44</v>
      </c>
      <c r="Y55">
        <v>47</v>
      </c>
      <c r="Z55">
        <v>70</v>
      </c>
      <c r="AA55">
        <v>82</v>
      </c>
      <c r="AB55">
        <v>101</v>
      </c>
      <c r="AC55">
        <v>105</v>
      </c>
      <c r="AD55">
        <v>118</v>
      </c>
      <c r="AE55">
        <v>127</v>
      </c>
      <c r="AF55">
        <v>133</v>
      </c>
      <c r="AG55">
        <v>142</v>
      </c>
      <c r="AH55">
        <v>183</v>
      </c>
      <c r="AI55">
        <v>194</v>
      </c>
      <c r="AJ55">
        <v>232</v>
      </c>
      <c r="AK55">
        <v>248</v>
      </c>
      <c r="AL55">
        <v>273</v>
      </c>
      <c r="AM55">
        <v>299</v>
      </c>
      <c r="AN55">
        <v>342</v>
      </c>
      <c r="AO55">
        <v>372</v>
      </c>
      <c r="AP55">
        <v>398</v>
      </c>
      <c r="AQ55">
        <v>424</v>
      </c>
      <c r="AR55">
        <v>442</v>
      </c>
      <c r="AS55">
        <v>465</v>
      </c>
      <c r="AT55">
        <v>491</v>
      </c>
      <c r="AU55">
        <v>505</v>
      </c>
      <c r="AV55">
        <v>524</v>
      </c>
      <c r="AW55">
        <v>538</v>
      </c>
      <c r="AX55">
        <v>552</v>
      </c>
      <c r="AY55">
        <v>555</v>
      </c>
      <c r="AZ55">
        <v>569</v>
      </c>
      <c r="BA55">
        <v>574</v>
      </c>
      <c r="BB55">
        <v>587</v>
      </c>
      <c r="BC55">
        <v>601</v>
      </c>
      <c r="BD55">
        <v>605</v>
      </c>
      <c r="BE55">
        <v>607</v>
      </c>
      <c r="BF55">
        <v>616</v>
      </c>
      <c r="BG55">
        <v>620</v>
      </c>
      <c r="BH55">
        <v>623</v>
      </c>
      <c r="BI55">
        <v>631</v>
      </c>
      <c r="BJ55">
        <v>633</v>
      </c>
      <c r="BK55">
        <v>634</v>
      </c>
      <c r="BL55">
        <v>637</v>
      </c>
      <c r="BM55">
        <v>654</v>
      </c>
      <c r="BN55">
        <v>659</v>
      </c>
      <c r="BO55">
        <v>662</v>
      </c>
      <c r="BP55">
        <v>670</v>
      </c>
      <c r="BQ55">
        <v>671</v>
      </c>
      <c r="BR55">
        <v>675</v>
      </c>
      <c r="BS55">
        <v>677</v>
      </c>
      <c r="BT55">
        <v>679</v>
      </c>
      <c r="BU55">
        <v>678</v>
      </c>
      <c r="BV55">
        <v>680</v>
      </c>
      <c r="BW55">
        <v>681</v>
      </c>
      <c r="BX55">
        <v>681</v>
      </c>
      <c r="BY55">
        <v>683</v>
      </c>
      <c r="BZ55">
        <v>686</v>
      </c>
      <c r="CA55">
        <v>690</v>
      </c>
      <c r="CB55">
        <v>690</v>
      </c>
      <c r="CC55">
        <v>693</v>
      </c>
      <c r="CD55">
        <v>694</v>
      </c>
      <c r="CE55">
        <v>698</v>
      </c>
      <c r="CF55">
        <v>703</v>
      </c>
      <c r="CG55">
        <v>705</v>
      </c>
      <c r="CH55">
        <v>705</v>
      </c>
      <c r="CI55">
        <v>706</v>
      </c>
      <c r="CJ55">
        <v>706</v>
      </c>
      <c r="CK55">
        <v>707</v>
      </c>
      <c r="CL55">
        <v>709</v>
      </c>
      <c r="CM55">
        <v>710</v>
      </c>
      <c r="CN55">
        <v>711</v>
      </c>
      <c r="CO55">
        <v>711</v>
      </c>
      <c r="CP55">
        <v>711</v>
      </c>
      <c r="CQ55">
        <v>712</v>
      </c>
      <c r="CR55">
        <v>713</v>
      </c>
      <c r="CS55">
        <v>713</v>
      </c>
      <c r="CT55">
        <v>717</v>
      </c>
      <c r="CU55">
        <v>716</v>
      </c>
      <c r="CV55">
        <v>717</v>
      </c>
      <c r="CW55">
        <v>719</v>
      </c>
      <c r="CX55">
        <v>719</v>
      </c>
      <c r="CY55">
        <v>719</v>
      </c>
      <c r="CZ55">
        <v>720</v>
      </c>
      <c r="DA55">
        <v>723</v>
      </c>
      <c r="DB55">
        <v>722</v>
      </c>
      <c r="DC55">
        <v>723</v>
      </c>
      <c r="DD55">
        <v>723</v>
      </c>
      <c r="DE55">
        <v>723</v>
      </c>
      <c r="DF55">
        <v>723</v>
      </c>
      <c r="DG55">
        <v>724</v>
      </c>
      <c r="DH55">
        <v>724</v>
      </c>
    </row>
    <row r="56" spans="1:112" x14ac:dyDescent="0.2">
      <c r="A56" t="s">
        <v>66</v>
      </c>
      <c r="B56" t="s">
        <v>18</v>
      </c>
      <c r="C56" t="s">
        <v>7</v>
      </c>
      <c r="D56">
        <v>-2.7393100000000001</v>
      </c>
      <c r="E56">
        <v>52.081539999999997</v>
      </c>
      <c r="F56">
        <v>0</v>
      </c>
      <c r="G56">
        <v>0</v>
      </c>
      <c r="H56">
        <v>0</v>
      </c>
      <c r="I56">
        <v>0</v>
      </c>
      <c r="J56">
        <v>1</v>
      </c>
      <c r="K56">
        <v>1</v>
      </c>
      <c r="L56">
        <v>1</v>
      </c>
      <c r="M56">
        <v>1</v>
      </c>
      <c r="N56">
        <v>1</v>
      </c>
      <c r="O56">
        <v>1</v>
      </c>
      <c r="P56">
        <v>1</v>
      </c>
      <c r="Q56">
        <v>1</v>
      </c>
      <c r="R56">
        <v>3</v>
      </c>
      <c r="S56">
        <v>3</v>
      </c>
      <c r="T56">
        <v>3</v>
      </c>
      <c r="U56">
        <v>7</v>
      </c>
      <c r="V56">
        <v>7</v>
      </c>
      <c r="W56">
        <v>7</v>
      </c>
      <c r="X56">
        <v>15</v>
      </c>
      <c r="Y56">
        <v>15</v>
      </c>
      <c r="Z56">
        <v>21</v>
      </c>
      <c r="AA56">
        <v>23</v>
      </c>
      <c r="AB56">
        <v>25</v>
      </c>
      <c r="AC56">
        <v>25</v>
      </c>
      <c r="AD56">
        <v>25</v>
      </c>
      <c r="AE56">
        <v>35</v>
      </c>
      <c r="AF56">
        <v>40</v>
      </c>
      <c r="AG56">
        <v>47</v>
      </c>
      <c r="AH56">
        <v>51</v>
      </c>
      <c r="AI56">
        <v>57</v>
      </c>
      <c r="AJ56">
        <v>62</v>
      </c>
      <c r="AK56">
        <v>66</v>
      </c>
      <c r="AL56">
        <v>70</v>
      </c>
      <c r="AM56">
        <v>81</v>
      </c>
      <c r="AN56">
        <v>84</v>
      </c>
      <c r="AO56">
        <v>86</v>
      </c>
      <c r="AP56">
        <v>93</v>
      </c>
      <c r="AQ56">
        <v>98</v>
      </c>
      <c r="AR56">
        <v>104</v>
      </c>
      <c r="AS56">
        <v>113</v>
      </c>
      <c r="AT56">
        <v>122</v>
      </c>
      <c r="AU56">
        <v>127</v>
      </c>
      <c r="AV56">
        <v>129</v>
      </c>
      <c r="AW56">
        <v>134</v>
      </c>
      <c r="AX56">
        <v>141</v>
      </c>
      <c r="AY56">
        <v>149</v>
      </c>
      <c r="AZ56">
        <v>159</v>
      </c>
      <c r="BA56">
        <v>168</v>
      </c>
      <c r="BB56">
        <v>175</v>
      </c>
      <c r="BC56">
        <v>198</v>
      </c>
      <c r="BD56">
        <v>211</v>
      </c>
      <c r="BE56">
        <v>231</v>
      </c>
      <c r="BF56">
        <v>244</v>
      </c>
      <c r="BG56">
        <v>259</v>
      </c>
      <c r="BH56">
        <v>282</v>
      </c>
      <c r="BI56">
        <v>298</v>
      </c>
      <c r="BJ56">
        <v>302</v>
      </c>
      <c r="BK56">
        <v>303</v>
      </c>
      <c r="BL56">
        <v>307</v>
      </c>
      <c r="BM56">
        <v>320</v>
      </c>
      <c r="BN56">
        <v>323</v>
      </c>
      <c r="BO56">
        <v>329</v>
      </c>
      <c r="BP56">
        <v>335</v>
      </c>
      <c r="BQ56">
        <v>348</v>
      </c>
      <c r="BR56">
        <v>358</v>
      </c>
      <c r="BS56">
        <v>391</v>
      </c>
      <c r="BT56">
        <v>403</v>
      </c>
      <c r="BU56">
        <v>405</v>
      </c>
      <c r="BV56">
        <v>408</v>
      </c>
      <c r="BW56">
        <v>413</v>
      </c>
      <c r="BX56">
        <v>413</v>
      </c>
      <c r="BY56">
        <v>414</v>
      </c>
      <c r="BZ56">
        <v>418</v>
      </c>
      <c r="CA56">
        <v>423</v>
      </c>
      <c r="CB56">
        <v>423</v>
      </c>
      <c r="CC56">
        <v>427</v>
      </c>
      <c r="CD56">
        <v>430</v>
      </c>
      <c r="CE56">
        <v>435</v>
      </c>
      <c r="CF56">
        <v>437</v>
      </c>
      <c r="CG56">
        <v>437</v>
      </c>
      <c r="CH56">
        <v>436</v>
      </c>
      <c r="CI56">
        <v>437</v>
      </c>
      <c r="CJ56">
        <v>438</v>
      </c>
      <c r="CK56">
        <v>439</v>
      </c>
      <c r="CL56">
        <v>440</v>
      </c>
      <c r="CM56">
        <v>441</v>
      </c>
      <c r="CN56">
        <v>443</v>
      </c>
      <c r="CO56">
        <v>443</v>
      </c>
      <c r="CP56">
        <v>444</v>
      </c>
      <c r="CQ56">
        <v>445</v>
      </c>
      <c r="CR56">
        <v>448</v>
      </c>
      <c r="CS56">
        <v>450</v>
      </c>
      <c r="CT56">
        <v>454</v>
      </c>
      <c r="CU56">
        <v>454</v>
      </c>
      <c r="CV56">
        <v>454</v>
      </c>
      <c r="CW56">
        <v>456</v>
      </c>
      <c r="CX56">
        <v>459</v>
      </c>
      <c r="CY56">
        <v>461</v>
      </c>
      <c r="CZ56">
        <v>461</v>
      </c>
      <c r="DA56">
        <v>461</v>
      </c>
      <c r="DB56">
        <v>461</v>
      </c>
      <c r="DC56">
        <v>461</v>
      </c>
      <c r="DD56">
        <v>461</v>
      </c>
      <c r="DE56">
        <v>463</v>
      </c>
      <c r="DF56">
        <v>463</v>
      </c>
      <c r="DG56">
        <v>463</v>
      </c>
      <c r="DH56">
        <v>463</v>
      </c>
    </row>
    <row r="57" spans="1:112" x14ac:dyDescent="0.2">
      <c r="A57" t="s">
        <v>67</v>
      </c>
      <c r="B57" t="s">
        <v>15</v>
      </c>
      <c r="C57" t="s">
        <v>7</v>
      </c>
      <c r="D57">
        <v>-0.27699000000000001</v>
      </c>
      <c r="E57">
        <v>51.808790000000002</v>
      </c>
      <c r="F57">
        <v>5</v>
      </c>
      <c r="G57">
        <v>8</v>
      </c>
      <c r="H57">
        <v>13</v>
      </c>
      <c r="I57">
        <v>13</v>
      </c>
      <c r="J57">
        <v>16</v>
      </c>
      <c r="K57">
        <v>18</v>
      </c>
      <c r="L57">
        <v>18</v>
      </c>
      <c r="M57">
        <v>20</v>
      </c>
      <c r="N57">
        <v>21</v>
      </c>
      <c r="O57">
        <v>32</v>
      </c>
      <c r="P57">
        <v>29</v>
      </c>
      <c r="Q57">
        <v>36</v>
      </c>
      <c r="R57">
        <v>50</v>
      </c>
      <c r="S57">
        <v>52</v>
      </c>
      <c r="T57">
        <v>61</v>
      </c>
      <c r="U57">
        <v>75</v>
      </c>
      <c r="V57">
        <v>92</v>
      </c>
      <c r="W57">
        <v>115</v>
      </c>
      <c r="X57">
        <v>139</v>
      </c>
      <c r="Y57">
        <v>147</v>
      </c>
      <c r="Z57">
        <v>170</v>
      </c>
      <c r="AA57">
        <v>206</v>
      </c>
      <c r="AB57">
        <v>262</v>
      </c>
      <c r="AC57">
        <v>282</v>
      </c>
      <c r="AD57">
        <v>339</v>
      </c>
      <c r="AE57">
        <v>396</v>
      </c>
      <c r="AF57">
        <v>480</v>
      </c>
      <c r="AG57">
        <v>582</v>
      </c>
      <c r="AH57">
        <v>637</v>
      </c>
      <c r="AI57">
        <v>692</v>
      </c>
      <c r="AJ57">
        <v>833</v>
      </c>
      <c r="AK57">
        <v>870</v>
      </c>
      <c r="AL57">
        <v>933</v>
      </c>
      <c r="AM57">
        <v>1032</v>
      </c>
      <c r="AN57">
        <v>1090</v>
      </c>
      <c r="AO57">
        <v>1179</v>
      </c>
      <c r="AP57">
        <v>1267</v>
      </c>
      <c r="AQ57">
        <v>1344</v>
      </c>
      <c r="AR57">
        <v>1441</v>
      </c>
      <c r="AS57">
        <v>1523</v>
      </c>
      <c r="AT57">
        <v>1552</v>
      </c>
      <c r="AU57">
        <v>1609</v>
      </c>
      <c r="AV57">
        <v>1695</v>
      </c>
      <c r="AW57">
        <v>1752</v>
      </c>
      <c r="AX57">
        <v>1808</v>
      </c>
      <c r="AY57">
        <v>1864</v>
      </c>
      <c r="AZ57">
        <v>1904</v>
      </c>
      <c r="BA57">
        <v>1954</v>
      </c>
      <c r="BB57">
        <v>1996</v>
      </c>
      <c r="BC57">
        <v>2034</v>
      </c>
      <c r="BD57">
        <v>2092</v>
      </c>
      <c r="BE57">
        <v>2101</v>
      </c>
      <c r="BF57">
        <v>2141</v>
      </c>
      <c r="BG57">
        <v>2183</v>
      </c>
      <c r="BH57">
        <v>2202</v>
      </c>
      <c r="BI57">
        <v>2243</v>
      </c>
      <c r="BJ57">
        <v>2271</v>
      </c>
      <c r="BK57">
        <v>2319</v>
      </c>
      <c r="BL57">
        <v>2341</v>
      </c>
      <c r="BM57">
        <v>2379</v>
      </c>
      <c r="BN57">
        <v>2411</v>
      </c>
      <c r="BO57">
        <v>2434</v>
      </c>
      <c r="BP57">
        <v>2467</v>
      </c>
      <c r="BQ57">
        <v>2488</v>
      </c>
      <c r="BR57">
        <v>2569</v>
      </c>
      <c r="BS57">
        <v>2589</v>
      </c>
      <c r="BT57">
        <v>2603</v>
      </c>
      <c r="BU57">
        <v>2641</v>
      </c>
      <c r="BV57">
        <v>2660</v>
      </c>
      <c r="BW57">
        <v>2680</v>
      </c>
      <c r="BX57">
        <v>2693</v>
      </c>
      <c r="BY57">
        <v>2711</v>
      </c>
      <c r="BZ57">
        <v>2728</v>
      </c>
      <c r="CA57">
        <v>2761</v>
      </c>
      <c r="CB57">
        <v>2768</v>
      </c>
      <c r="CC57">
        <v>2782</v>
      </c>
      <c r="CD57">
        <v>2790</v>
      </c>
      <c r="CE57">
        <v>2816</v>
      </c>
      <c r="CF57">
        <v>2829</v>
      </c>
      <c r="CG57">
        <v>2835</v>
      </c>
      <c r="CH57">
        <v>2845</v>
      </c>
      <c r="CI57">
        <v>2853</v>
      </c>
      <c r="CJ57">
        <v>2857</v>
      </c>
      <c r="CK57">
        <v>2867</v>
      </c>
      <c r="CL57">
        <v>2876</v>
      </c>
      <c r="CM57">
        <v>2881</v>
      </c>
      <c r="CN57">
        <v>2885</v>
      </c>
      <c r="CO57">
        <v>2889</v>
      </c>
      <c r="CP57">
        <v>2898</v>
      </c>
      <c r="CQ57">
        <v>2903</v>
      </c>
      <c r="CR57">
        <v>2905</v>
      </c>
      <c r="CS57">
        <v>2917</v>
      </c>
      <c r="CT57">
        <v>2919</v>
      </c>
      <c r="CU57">
        <v>2922</v>
      </c>
      <c r="CV57">
        <v>2921</v>
      </c>
      <c r="CW57">
        <v>2932</v>
      </c>
      <c r="CX57">
        <v>2934</v>
      </c>
      <c r="CY57">
        <v>2939</v>
      </c>
      <c r="CZ57">
        <v>2940</v>
      </c>
      <c r="DA57">
        <v>2945</v>
      </c>
      <c r="DB57">
        <v>2950</v>
      </c>
      <c r="DC57">
        <v>2954</v>
      </c>
      <c r="DD57">
        <v>2959</v>
      </c>
      <c r="DE57">
        <v>2962</v>
      </c>
      <c r="DF57">
        <v>2964</v>
      </c>
      <c r="DG57">
        <v>2967</v>
      </c>
      <c r="DH57">
        <v>2980</v>
      </c>
    </row>
    <row r="58" spans="1:112" x14ac:dyDescent="0.2">
      <c r="A58" t="s">
        <v>68</v>
      </c>
      <c r="B58" t="s">
        <v>6</v>
      </c>
      <c r="C58" t="s">
        <v>7</v>
      </c>
      <c r="D58">
        <v>-0.44181999999999999</v>
      </c>
      <c r="E58">
        <v>51.536630000000002</v>
      </c>
      <c r="F58">
        <v>0</v>
      </c>
      <c r="G58">
        <v>1</v>
      </c>
      <c r="H58">
        <v>1</v>
      </c>
      <c r="I58">
        <v>1</v>
      </c>
      <c r="J58">
        <v>1</v>
      </c>
      <c r="K58">
        <v>3</v>
      </c>
      <c r="L58">
        <v>3</v>
      </c>
      <c r="M58">
        <v>4</v>
      </c>
      <c r="N58">
        <v>7</v>
      </c>
      <c r="O58">
        <v>10</v>
      </c>
      <c r="P58">
        <v>13</v>
      </c>
      <c r="Q58">
        <v>16</v>
      </c>
      <c r="R58">
        <v>21</v>
      </c>
      <c r="S58">
        <v>29</v>
      </c>
      <c r="T58">
        <v>34</v>
      </c>
      <c r="U58">
        <v>50</v>
      </c>
      <c r="V58">
        <v>63</v>
      </c>
      <c r="W58">
        <v>78</v>
      </c>
      <c r="X58">
        <v>85</v>
      </c>
      <c r="Y58">
        <v>90</v>
      </c>
      <c r="Z58">
        <v>103</v>
      </c>
      <c r="AA58">
        <v>129</v>
      </c>
      <c r="AB58">
        <v>140</v>
      </c>
      <c r="AC58">
        <v>163</v>
      </c>
      <c r="AD58">
        <v>192</v>
      </c>
      <c r="AE58">
        <v>209</v>
      </c>
      <c r="AF58">
        <v>222</v>
      </c>
      <c r="AG58">
        <v>250</v>
      </c>
      <c r="AH58">
        <v>274</v>
      </c>
      <c r="AI58">
        <v>295</v>
      </c>
      <c r="AJ58">
        <v>317</v>
      </c>
      <c r="AK58">
        <v>348</v>
      </c>
      <c r="AL58">
        <v>366</v>
      </c>
      <c r="AM58">
        <v>389</v>
      </c>
      <c r="AN58">
        <v>410</v>
      </c>
      <c r="AO58">
        <v>434</v>
      </c>
      <c r="AP58">
        <v>465</v>
      </c>
      <c r="AQ58">
        <v>487</v>
      </c>
      <c r="AR58">
        <v>504</v>
      </c>
      <c r="AS58">
        <v>520</v>
      </c>
      <c r="AT58">
        <v>530</v>
      </c>
      <c r="AU58">
        <v>554</v>
      </c>
      <c r="AV58">
        <v>571</v>
      </c>
      <c r="AW58">
        <v>587</v>
      </c>
      <c r="AX58">
        <v>602</v>
      </c>
      <c r="AY58">
        <v>623</v>
      </c>
      <c r="AZ58">
        <v>635</v>
      </c>
      <c r="BA58">
        <v>655</v>
      </c>
      <c r="BB58">
        <v>667</v>
      </c>
      <c r="BC58">
        <v>680</v>
      </c>
      <c r="BD58">
        <v>694</v>
      </c>
      <c r="BE58">
        <v>698</v>
      </c>
      <c r="BF58">
        <v>701</v>
      </c>
      <c r="BG58">
        <v>707</v>
      </c>
      <c r="BH58">
        <v>711</v>
      </c>
      <c r="BI58">
        <v>717</v>
      </c>
      <c r="BJ58">
        <v>722</v>
      </c>
      <c r="BK58">
        <v>726</v>
      </c>
      <c r="BL58">
        <v>729</v>
      </c>
      <c r="BM58">
        <v>735</v>
      </c>
      <c r="BN58">
        <v>737</v>
      </c>
      <c r="BO58">
        <v>738</v>
      </c>
      <c r="BP58">
        <v>744</v>
      </c>
      <c r="BQ58">
        <v>750</v>
      </c>
      <c r="BR58">
        <v>750</v>
      </c>
      <c r="BS58">
        <v>756</v>
      </c>
      <c r="BT58">
        <v>756</v>
      </c>
      <c r="BU58">
        <v>760</v>
      </c>
      <c r="BV58">
        <v>760</v>
      </c>
      <c r="BW58">
        <v>760</v>
      </c>
      <c r="BX58">
        <v>763</v>
      </c>
      <c r="BY58">
        <v>766</v>
      </c>
      <c r="BZ58">
        <v>769</v>
      </c>
      <c r="CA58">
        <v>771</v>
      </c>
      <c r="CB58">
        <v>772</v>
      </c>
      <c r="CC58">
        <v>773</v>
      </c>
      <c r="CD58">
        <v>773</v>
      </c>
      <c r="CE58">
        <v>774</v>
      </c>
      <c r="CF58">
        <v>775</v>
      </c>
      <c r="CG58">
        <v>775</v>
      </c>
      <c r="CH58">
        <v>776</v>
      </c>
      <c r="CI58">
        <v>776</v>
      </c>
      <c r="CJ58">
        <v>780</v>
      </c>
      <c r="CK58">
        <v>780</v>
      </c>
      <c r="CL58">
        <v>781</v>
      </c>
      <c r="CM58">
        <v>782</v>
      </c>
      <c r="CN58">
        <v>782</v>
      </c>
      <c r="CO58">
        <v>782</v>
      </c>
      <c r="CP58">
        <v>784</v>
      </c>
      <c r="CQ58">
        <v>785</v>
      </c>
      <c r="CR58">
        <v>785</v>
      </c>
      <c r="CS58">
        <v>786</v>
      </c>
      <c r="CT58">
        <v>786</v>
      </c>
      <c r="CU58">
        <v>787</v>
      </c>
      <c r="CV58">
        <v>787</v>
      </c>
      <c r="CW58">
        <v>788</v>
      </c>
      <c r="CX58">
        <v>788</v>
      </c>
      <c r="CY58">
        <v>793</v>
      </c>
      <c r="CZ58">
        <v>794</v>
      </c>
      <c r="DA58">
        <v>796</v>
      </c>
      <c r="DB58">
        <v>799</v>
      </c>
      <c r="DC58">
        <v>800</v>
      </c>
      <c r="DD58">
        <v>800</v>
      </c>
      <c r="DE58">
        <v>800</v>
      </c>
      <c r="DF58">
        <v>800</v>
      </c>
      <c r="DG58">
        <v>803</v>
      </c>
      <c r="DH58">
        <v>803</v>
      </c>
    </row>
    <row r="59" spans="1:112" x14ac:dyDescent="0.2">
      <c r="A59" t="s">
        <v>69</v>
      </c>
      <c r="B59" t="s">
        <v>6</v>
      </c>
      <c r="C59" t="s">
        <v>7</v>
      </c>
      <c r="D59">
        <v>-0.37844</v>
      </c>
      <c r="E59">
        <v>51.462429999999998</v>
      </c>
      <c r="F59" t="s">
        <v>9</v>
      </c>
      <c r="G59">
        <v>3</v>
      </c>
      <c r="H59">
        <v>3</v>
      </c>
      <c r="I59">
        <v>3</v>
      </c>
      <c r="J59">
        <v>5</v>
      </c>
      <c r="K59">
        <v>5</v>
      </c>
      <c r="L59">
        <v>5</v>
      </c>
      <c r="M59">
        <v>5</v>
      </c>
      <c r="N59">
        <v>10</v>
      </c>
      <c r="O59">
        <v>10</v>
      </c>
      <c r="P59">
        <v>12</v>
      </c>
      <c r="Q59">
        <v>15</v>
      </c>
      <c r="R59">
        <v>24</v>
      </c>
      <c r="S59">
        <v>29</v>
      </c>
      <c r="T59">
        <v>38</v>
      </c>
      <c r="U59">
        <v>52</v>
      </c>
      <c r="V59">
        <v>64</v>
      </c>
      <c r="W59">
        <v>73</v>
      </c>
      <c r="X59">
        <v>82</v>
      </c>
      <c r="Y59">
        <v>90</v>
      </c>
      <c r="Z59">
        <v>112</v>
      </c>
      <c r="AA59">
        <v>126</v>
      </c>
      <c r="AB59">
        <v>139</v>
      </c>
      <c r="AC59">
        <v>152</v>
      </c>
      <c r="AD59">
        <v>184</v>
      </c>
      <c r="AE59">
        <v>195</v>
      </c>
      <c r="AF59">
        <v>214</v>
      </c>
      <c r="AG59">
        <v>234</v>
      </c>
      <c r="AH59">
        <v>253</v>
      </c>
      <c r="AI59">
        <v>285</v>
      </c>
      <c r="AJ59">
        <v>323</v>
      </c>
      <c r="AK59">
        <v>338</v>
      </c>
      <c r="AL59">
        <v>361</v>
      </c>
      <c r="AM59">
        <v>380</v>
      </c>
      <c r="AN59">
        <v>396</v>
      </c>
      <c r="AO59">
        <v>416</v>
      </c>
      <c r="AP59">
        <v>439</v>
      </c>
      <c r="AQ59">
        <v>460</v>
      </c>
      <c r="AR59">
        <v>477</v>
      </c>
      <c r="AS59">
        <v>485</v>
      </c>
      <c r="AT59">
        <v>495</v>
      </c>
      <c r="AU59">
        <v>509</v>
      </c>
      <c r="AV59">
        <v>530</v>
      </c>
      <c r="AW59">
        <v>546</v>
      </c>
      <c r="AX59">
        <v>557</v>
      </c>
      <c r="AY59">
        <v>567</v>
      </c>
      <c r="AZ59">
        <v>584</v>
      </c>
      <c r="BA59">
        <v>593</v>
      </c>
      <c r="BB59">
        <v>601</v>
      </c>
      <c r="BC59">
        <v>613</v>
      </c>
      <c r="BD59">
        <v>615</v>
      </c>
      <c r="BE59">
        <v>620</v>
      </c>
      <c r="BF59">
        <v>626</v>
      </c>
      <c r="BG59">
        <v>632</v>
      </c>
      <c r="BH59">
        <v>635</v>
      </c>
      <c r="BI59">
        <v>637</v>
      </c>
      <c r="BJ59">
        <v>645</v>
      </c>
      <c r="BK59">
        <v>653</v>
      </c>
      <c r="BL59">
        <v>655</v>
      </c>
      <c r="BM59">
        <v>663</v>
      </c>
      <c r="BN59">
        <v>676</v>
      </c>
      <c r="BO59">
        <v>680</v>
      </c>
      <c r="BP59">
        <v>690</v>
      </c>
      <c r="BQ59">
        <v>694</v>
      </c>
      <c r="BR59">
        <v>695</v>
      </c>
      <c r="BS59">
        <v>703</v>
      </c>
      <c r="BT59">
        <v>704</v>
      </c>
      <c r="BU59">
        <v>706</v>
      </c>
      <c r="BV59">
        <v>707</v>
      </c>
      <c r="BW59">
        <v>707</v>
      </c>
      <c r="BX59">
        <v>710</v>
      </c>
      <c r="BY59">
        <v>715</v>
      </c>
      <c r="BZ59">
        <v>716</v>
      </c>
      <c r="CA59">
        <v>717</v>
      </c>
      <c r="CB59">
        <v>719</v>
      </c>
      <c r="CC59">
        <v>720</v>
      </c>
      <c r="CD59">
        <v>724</v>
      </c>
      <c r="CE59">
        <v>725</v>
      </c>
      <c r="CF59">
        <v>725</v>
      </c>
      <c r="CG59">
        <v>726</v>
      </c>
      <c r="CH59">
        <v>727</v>
      </c>
      <c r="CI59">
        <v>728</v>
      </c>
      <c r="CJ59">
        <v>728</v>
      </c>
      <c r="CK59">
        <v>729</v>
      </c>
      <c r="CL59">
        <v>730</v>
      </c>
      <c r="CM59">
        <v>731</v>
      </c>
      <c r="CN59">
        <v>731</v>
      </c>
      <c r="CO59">
        <v>731</v>
      </c>
      <c r="CP59">
        <v>731</v>
      </c>
      <c r="CQ59">
        <v>730</v>
      </c>
      <c r="CR59">
        <v>732</v>
      </c>
      <c r="CS59">
        <v>734</v>
      </c>
      <c r="CT59">
        <v>738</v>
      </c>
      <c r="CU59">
        <v>740</v>
      </c>
      <c r="CV59">
        <v>741</v>
      </c>
      <c r="CW59">
        <v>745</v>
      </c>
      <c r="CX59">
        <v>747</v>
      </c>
      <c r="CY59">
        <v>753</v>
      </c>
      <c r="CZ59">
        <v>757</v>
      </c>
      <c r="DA59">
        <v>759</v>
      </c>
      <c r="DB59">
        <v>759</v>
      </c>
      <c r="DC59">
        <v>760</v>
      </c>
      <c r="DD59">
        <v>761</v>
      </c>
      <c r="DE59">
        <v>761</v>
      </c>
      <c r="DF59">
        <v>762</v>
      </c>
      <c r="DG59">
        <v>762</v>
      </c>
      <c r="DH59">
        <v>765</v>
      </c>
    </row>
    <row r="60" spans="1:112" x14ac:dyDescent="0.2">
      <c r="A60" t="s">
        <v>70</v>
      </c>
      <c r="B60" t="s">
        <v>25</v>
      </c>
      <c r="C60" t="s">
        <v>7</v>
      </c>
      <c r="D60">
        <v>-1.33362</v>
      </c>
      <c r="E60">
        <v>50.671300000000002</v>
      </c>
      <c r="F60">
        <v>0</v>
      </c>
      <c r="G60">
        <v>1</v>
      </c>
      <c r="H60">
        <v>1</v>
      </c>
      <c r="I60">
        <v>1</v>
      </c>
      <c r="J60">
        <v>1</v>
      </c>
      <c r="K60">
        <v>1</v>
      </c>
      <c r="L60">
        <v>1</v>
      </c>
      <c r="M60">
        <v>1</v>
      </c>
      <c r="N60">
        <v>2</v>
      </c>
      <c r="O60">
        <v>2</v>
      </c>
      <c r="P60">
        <v>1</v>
      </c>
      <c r="Q60">
        <v>2</v>
      </c>
      <c r="R60">
        <v>2</v>
      </c>
      <c r="S60">
        <v>2</v>
      </c>
      <c r="T60">
        <v>2</v>
      </c>
      <c r="U60">
        <v>2</v>
      </c>
      <c r="V60">
        <v>2</v>
      </c>
      <c r="W60">
        <v>2</v>
      </c>
      <c r="X60">
        <v>3</v>
      </c>
      <c r="Y60">
        <v>3</v>
      </c>
      <c r="Z60">
        <v>7</v>
      </c>
      <c r="AA60">
        <v>8</v>
      </c>
      <c r="AB60">
        <v>10</v>
      </c>
      <c r="AC60">
        <v>10</v>
      </c>
      <c r="AD60">
        <v>11</v>
      </c>
      <c r="AE60">
        <v>13</v>
      </c>
      <c r="AF60">
        <v>14</v>
      </c>
      <c r="AG60">
        <v>17</v>
      </c>
      <c r="AH60">
        <v>19</v>
      </c>
      <c r="AI60">
        <v>25</v>
      </c>
      <c r="AJ60">
        <v>32</v>
      </c>
      <c r="AK60">
        <v>32</v>
      </c>
      <c r="AL60">
        <v>36</v>
      </c>
      <c r="AM60">
        <v>38</v>
      </c>
      <c r="AN60">
        <v>41</v>
      </c>
      <c r="AO60">
        <v>41</v>
      </c>
      <c r="AP60">
        <v>45</v>
      </c>
      <c r="AQ60">
        <v>53</v>
      </c>
      <c r="AR60">
        <v>56</v>
      </c>
      <c r="AS60">
        <v>53</v>
      </c>
      <c r="AT60">
        <v>55</v>
      </c>
      <c r="AU60">
        <v>55</v>
      </c>
      <c r="AV60">
        <v>58</v>
      </c>
      <c r="AW60">
        <v>67</v>
      </c>
      <c r="AX60">
        <v>68</v>
      </c>
      <c r="AY60">
        <v>69</v>
      </c>
      <c r="AZ60">
        <v>73</v>
      </c>
      <c r="BA60">
        <v>74</v>
      </c>
      <c r="BB60">
        <v>76</v>
      </c>
      <c r="BC60">
        <v>82</v>
      </c>
      <c r="BD60">
        <v>86</v>
      </c>
      <c r="BE60">
        <v>101</v>
      </c>
      <c r="BF60">
        <v>103</v>
      </c>
      <c r="BG60">
        <v>104</v>
      </c>
      <c r="BH60">
        <v>104</v>
      </c>
      <c r="BI60">
        <v>107</v>
      </c>
      <c r="BJ60">
        <v>122</v>
      </c>
      <c r="BK60">
        <v>123</v>
      </c>
      <c r="BL60">
        <v>127</v>
      </c>
      <c r="BM60">
        <v>143</v>
      </c>
      <c r="BN60">
        <v>145</v>
      </c>
      <c r="BO60">
        <v>146</v>
      </c>
      <c r="BP60">
        <v>149</v>
      </c>
      <c r="BQ60">
        <v>152</v>
      </c>
      <c r="BR60">
        <v>155</v>
      </c>
      <c r="BS60">
        <v>155</v>
      </c>
      <c r="BT60">
        <v>154</v>
      </c>
      <c r="BU60">
        <v>156</v>
      </c>
      <c r="BV60">
        <v>157</v>
      </c>
      <c r="BW60">
        <v>161</v>
      </c>
      <c r="BX60">
        <v>166</v>
      </c>
      <c r="BY60">
        <v>169</v>
      </c>
      <c r="BZ60">
        <v>177</v>
      </c>
      <c r="CA60">
        <v>178</v>
      </c>
      <c r="CB60">
        <v>178</v>
      </c>
      <c r="CC60">
        <v>178</v>
      </c>
      <c r="CD60">
        <v>181</v>
      </c>
      <c r="CE60">
        <v>185</v>
      </c>
      <c r="CF60">
        <v>189</v>
      </c>
      <c r="CG60">
        <v>194</v>
      </c>
      <c r="CH60">
        <v>195</v>
      </c>
      <c r="CI60">
        <v>196</v>
      </c>
      <c r="CJ60">
        <v>196</v>
      </c>
      <c r="CK60">
        <v>196</v>
      </c>
      <c r="CL60">
        <v>198</v>
      </c>
      <c r="CM60">
        <v>199</v>
      </c>
      <c r="CN60">
        <v>199</v>
      </c>
      <c r="CO60">
        <v>199</v>
      </c>
      <c r="CP60">
        <v>200</v>
      </c>
      <c r="CQ60">
        <v>200</v>
      </c>
      <c r="CR60">
        <v>200</v>
      </c>
      <c r="CS60">
        <v>200</v>
      </c>
      <c r="CT60">
        <v>200</v>
      </c>
      <c r="CU60">
        <v>200</v>
      </c>
      <c r="CV60">
        <v>200</v>
      </c>
      <c r="CW60">
        <v>201</v>
      </c>
      <c r="CX60">
        <v>201</v>
      </c>
      <c r="CY60">
        <v>201</v>
      </c>
      <c r="CZ60">
        <v>201</v>
      </c>
      <c r="DA60">
        <v>201</v>
      </c>
      <c r="DB60">
        <v>202</v>
      </c>
      <c r="DC60">
        <v>202</v>
      </c>
      <c r="DD60">
        <v>202</v>
      </c>
      <c r="DE60">
        <v>202</v>
      </c>
      <c r="DF60">
        <v>202</v>
      </c>
      <c r="DG60">
        <v>202</v>
      </c>
      <c r="DH60">
        <v>202</v>
      </c>
    </row>
    <row r="61" spans="1:112" x14ac:dyDescent="0.2">
      <c r="A61" t="s">
        <v>71</v>
      </c>
      <c r="B61" t="s">
        <v>6</v>
      </c>
      <c r="C61" t="s">
        <v>7</v>
      </c>
      <c r="D61">
        <v>-0.10992</v>
      </c>
      <c r="E61">
        <v>51.545479999999998</v>
      </c>
      <c r="F61">
        <v>0</v>
      </c>
      <c r="G61">
        <v>0</v>
      </c>
      <c r="H61">
        <v>0</v>
      </c>
      <c r="I61">
        <v>0</v>
      </c>
      <c r="J61">
        <v>1</v>
      </c>
      <c r="K61">
        <v>1</v>
      </c>
      <c r="L61">
        <v>1</v>
      </c>
      <c r="M61">
        <v>1</v>
      </c>
      <c r="N61">
        <v>3</v>
      </c>
      <c r="O61">
        <v>4</v>
      </c>
      <c r="P61">
        <v>11</v>
      </c>
      <c r="Q61">
        <v>11</v>
      </c>
      <c r="R61">
        <v>29</v>
      </c>
      <c r="S61">
        <v>35</v>
      </c>
      <c r="T61">
        <v>45</v>
      </c>
      <c r="U61">
        <v>48</v>
      </c>
      <c r="V61">
        <v>54</v>
      </c>
      <c r="W61">
        <v>59</v>
      </c>
      <c r="X61">
        <v>66</v>
      </c>
      <c r="Y61">
        <v>70</v>
      </c>
      <c r="Z61">
        <v>96</v>
      </c>
      <c r="AA61">
        <v>120</v>
      </c>
      <c r="AB61">
        <v>131</v>
      </c>
      <c r="AC61">
        <v>141</v>
      </c>
      <c r="AD61">
        <v>152</v>
      </c>
      <c r="AE61">
        <v>161</v>
      </c>
      <c r="AF61">
        <v>174</v>
      </c>
      <c r="AG61">
        <v>188</v>
      </c>
      <c r="AH61">
        <v>210</v>
      </c>
      <c r="AI61">
        <v>226</v>
      </c>
      <c r="AJ61">
        <v>248</v>
      </c>
      <c r="AK61">
        <v>257</v>
      </c>
      <c r="AL61">
        <v>268</v>
      </c>
      <c r="AM61">
        <v>276</v>
      </c>
      <c r="AN61">
        <v>279</v>
      </c>
      <c r="AO61">
        <v>290</v>
      </c>
      <c r="AP61">
        <v>300</v>
      </c>
      <c r="AQ61">
        <v>316</v>
      </c>
      <c r="AR61">
        <v>320</v>
      </c>
      <c r="AS61">
        <v>326</v>
      </c>
      <c r="AT61">
        <v>331</v>
      </c>
      <c r="AU61">
        <v>337</v>
      </c>
      <c r="AV61">
        <v>352</v>
      </c>
      <c r="AW61">
        <v>361</v>
      </c>
      <c r="AX61">
        <v>366</v>
      </c>
      <c r="AY61">
        <v>373</v>
      </c>
      <c r="AZ61">
        <v>377</v>
      </c>
      <c r="BA61">
        <v>377</v>
      </c>
      <c r="BB61">
        <v>387</v>
      </c>
      <c r="BC61">
        <v>389</v>
      </c>
      <c r="BD61">
        <v>393</v>
      </c>
      <c r="BE61">
        <v>397</v>
      </c>
      <c r="BF61">
        <v>401</v>
      </c>
      <c r="BG61">
        <v>401</v>
      </c>
      <c r="BH61">
        <v>406</v>
      </c>
      <c r="BI61">
        <v>409</v>
      </c>
      <c r="BJ61">
        <v>410</v>
      </c>
      <c r="BK61">
        <v>414</v>
      </c>
      <c r="BL61">
        <v>417</v>
      </c>
      <c r="BM61">
        <v>419</v>
      </c>
      <c r="BN61">
        <v>423</v>
      </c>
      <c r="BO61">
        <v>426</v>
      </c>
      <c r="BP61">
        <v>428</v>
      </c>
      <c r="BQ61">
        <v>429</v>
      </c>
      <c r="BR61">
        <v>430</v>
      </c>
      <c r="BS61">
        <v>431</v>
      </c>
      <c r="BT61">
        <v>433</v>
      </c>
      <c r="BU61">
        <v>439</v>
      </c>
      <c r="BV61">
        <v>440</v>
      </c>
      <c r="BW61">
        <v>442</v>
      </c>
      <c r="BX61">
        <v>444</v>
      </c>
      <c r="BY61">
        <v>452</v>
      </c>
      <c r="BZ61">
        <v>454</v>
      </c>
      <c r="CA61">
        <v>454</v>
      </c>
      <c r="CB61">
        <v>454</v>
      </c>
      <c r="CC61">
        <v>454</v>
      </c>
      <c r="CD61">
        <v>454</v>
      </c>
      <c r="CE61">
        <v>454</v>
      </c>
      <c r="CF61">
        <v>458</v>
      </c>
      <c r="CG61">
        <v>458</v>
      </c>
      <c r="CH61">
        <v>458</v>
      </c>
      <c r="CI61">
        <v>460</v>
      </c>
      <c r="CJ61">
        <v>461</v>
      </c>
      <c r="CK61">
        <v>461</v>
      </c>
      <c r="CL61">
        <v>461</v>
      </c>
      <c r="CM61">
        <v>461</v>
      </c>
      <c r="CN61">
        <v>462</v>
      </c>
      <c r="CO61">
        <v>462</v>
      </c>
      <c r="CP61">
        <v>462</v>
      </c>
      <c r="CQ61">
        <v>462</v>
      </c>
      <c r="CR61">
        <v>462</v>
      </c>
      <c r="CS61">
        <v>462</v>
      </c>
      <c r="CT61">
        <v>462</v>
      </c>
      <c r="CU61">
        <v>462</v>
      </c>
      <c r="CV61">
        <v>462</v>
      </c>
      <c r="CW61">
        <v>463</v>
      </c>
      <c r="CX61">
        <v>463</v>
      </c>
      <c r="CY61">
        <v>463</v>
      </c>
      <c r="CZ61">
        <v>464</v>
      </c>
      <c r="DA61">
        <v>464</v>
      </c>
      <c r="DB61">
        <v>466</v>
      </c>
      <c r="DC61">
        <v>466</v>
      </c>
      <c r="DD61">
        <v>466</v>
      </c>
      <c r="DE61">
        <v>467</v>
      </c>
      <c r="DF61">
        <v>467</v>
      </c>
      <c r="DG61">
        <v>467</v>
      </c>
      <c r="DH61">
        <v>470</v>
      </c>
    </row>
    <row r="62" spans="1:112" x14ac:dyDescent="0.2">
      <c r="A62" t="s">
        <v>72</v>
      </c>
      <c r="B62" t="s">
        <v>6</v>
      </c>
      <c r="C62" t="s">
        <v>7</v>
      </c>
      <c r="D62">
        <v>-0.18976000000000001</v>
      </c>
      <c r="E62">
        <v>51.49644</v>
      </c>
      <c r="F62" t="s">
        <v>9</v>
      </c>
      <c r="G62">
        <v>6</v>
      </c>
      <c r="H62">
        <v>8</v>
      </c>
      <c r="I62">
        <v>8</v>
      </c>
      <c r="J62">
        <v>13</v>
      </c>
      <c r="K62">
        <v>15</v>
      </c>
      <c r="L62">
        <v>19</v>
      </c>
      <c r="M62">
        <v>21</v>
      </c>
      <c r="N62">
        <v>27</v>
      </c>
      <c r="O62">
        <v>40</v>
      </c>
      <c r="P62">
        <v>43</v>
      </c>
      <c r="Q62">
        <v>49</v>
      </c>
      <c r="R62">
        <v>55</v>
      </c>
      <c r="S62">
        <v>57</v>
      </c>
      <c r="T62">
        <v>66</v>
      </c>
      <c r="U62">
        <v>75</v>
      </c>
      <c r="V62">
        <v>81</v>
      </c>
      <c r="W62">
        <v>85</v>
      </c>
      <c r="X62">
        <v>91</v>
      </c>
      <c r="Y62">
        <v>97</v>
      </c>
      <c r="Z62">
        <v>110</v>
      </c>
      <c r="AA62">
        <v>116</v>
      </c>
      <c r="AB62">
        <v>123</v>
      </c>
      <c r="AC62">
        <v>141</v>
      </c>
      <c r="AD62">
        <v>170</v>
      </c>
      <c r="AE62">
        <v>180</v>
      </c>
      <c r="AF62">
        <v>191</v>
      </c>
      <c r="AG62">
        <v>208</v>
      </c>
      <c r="AH62">
        <v>222</v>
      </c>
      <c r="AI62">
        <v>240</v>
      </c>
      <c r="AJ62">
        <v>258</v>
      </c>
      <c r="AK62">
        <v>272</v>
      </c>
      <c r="AL62">
        <v>278</v>
      </c>
      <c r="AM62">
        <v>286</v>
      </c>
      <c r="AN62">
        <v>301</v>
      </c>
      <c r="AO62">
        <v>314</v>
      </c>
      <c r="AP62">
        <v>332</v>
      </c>
      <c r="AQ62">
        <v>352</v>
      </c>
      <c r="AR62">
        <v>358</v>
      </c>
      <c r="AS62">
        <v>363</v>
      </c>
      <c r="AT62">
        <v>367</v>
      </c>
      <c r="AU62">
        <v>376</v>
      </c>
      <c r="AV62">
        <v>389</v>
      </c>
      <c r="AW62">
        <v>397</v>
      </c>
      <c r="AX62">
        <v>407</v>
      </c>
      <c r="AY62">
        <v>412</v>
      </c>
      <c r="AZ62">
        <v>417</v>
      </c>
      <c r="BA62">
        <v>419</v>
      </c>
      <c r="BB62">
        <v>423</v>
      </c>
      <c r="BC62">
        <v>429</v>
      </c>
      <c r="BD62">
        <v>447</v>
      </c>
      <c r="BE62">
        <v>451</v>
      </c>
      <c r="BF62">
        <v>451</v>
      </c>
      <c r="BG62">
        <v>454</v>
      </c>
      <c r="BH62">
        <v>456</v>
      </c>
      <c r="BI62">
        <v>459</v>
      </c>
      <c r="BJ62">
        <v>461</v>
      </c>
      <c r="BK62">
        <v>462</v>
      </c>
      <c r="BL62">
        <v>462</v>
      </c>
      <c r="BM62">
        <v>463</v>
      </c>
      <c r="BN62">
        <v>472</v>
      </c>
      <c r="BO62">
        <v>473</v>
      </c>
      <c r="BP62">
        <v>475</v>
      </c>
      <c r="BQ62">
        <v>476</v>
      </c>
      <c r="BR62">
        <v>476</v>
      </c>
      <c r="BS62">
        <v>481</v>
      </c>
      <c r="BT62">
        <v>481</v>
      </c>
      <c r="BU62">
        <v>482</v>
      </c>
      <c r="BV62">
        <v>482</v>
      </c>
      <c r="BW62">
        <v>482</v>
      </c>
      <c r="BX62">
        <v>482</v>
      </c>
      <c r="BY62">
        <v>485</v>
      </c>
      <c r="BZ62">
        <v>486</v>
      </c>
      <c r="CA62">
        <v>487</v>
      </c>
      <c r="CB62">
        <v>488</v>
      </c>
      <c r="CC62">
        <v>488</v>
      </c>
      <c r="CD62">
        <v>488</v>
      </c>
      <c r="CE62">
        <v>488</v>
      </c>
      <c r="CF62">
        <v>486</v>
      </c>
      <c r="CG62">
        <v>490</v>
      </c>
      <c r="CH62">
        <v>493</v>
      </c>
      <c r="CI62">
        <v>495</v>
      </c>
      <c r="CJ62">
        <v>495</v>
      </c>
      <c r="CK62">
        <v>495</v>
      </c>
      <c r="CL62">
        <v>495</v>
      </c>
      <c r="CM62">
        <v>496</v>
      </c>
      <c r="CN62">
        <v>497</v>
      </c>
      <c r="CO62">
        <v>498</v>
      </c>
      <c r="CP62">
        <v>498</v>
      </c>
      <c r="CQ62">
        <v>500</v>
      </c>
      <c r="CR62">
        <v>499</v>
      </c>
      <c r="CS62">
        <v>499</v>
      </c>
      <c r="CT62">
        <v>499</v>
      </c>
      <c r="CU62">
        <v>499</v>
      </c>
      <c r="CV62">
        <v>498</v>
      </c>
      <c r="CW62">
        <v>501</v>
      </c>
      <c r="CX62">
        <v>501</v>
      </c>
      <c r="CY62">
        <v>502</v>
      </c>
      <c r="CZ62">
        <v>502</v>
      </c>
      <c r="DA62">
        <v>502</v>
      </c>
      <c r="DB62">
        <v>504</v>
      </c>
      <c r="DC62">
        <v>504</v>
      </c>
      <c r="DD62">
        <v>504</v>
      </c>
      <c r="DE62">
        <v>504</v>
      </c>
      <c r="DF62">
        <v>505</v>
      </c>
      <c r="DG62">
        <v>506</v>
      </c>
      <c r="DH62">
        <v>511</v>
      </c>
    </row>
    <row r="63" spans="1:112" x14ac:dyDescent="0.2">
      <c r="A63" t="s">
        <v>73</v>
      </c>
      <c r="B63" t="s">
        <v>25</v>
      </c>
      <c r="C63" t="s">
        <v>7</v>
      </c>
      <c r="D63">
        <v>0.721553</v>
      </c>
      <c r="E63">
        <v>51.192900000000002</v>
      </c>
      <c r="F63" t="s">
        <v>9</v>
      </c>
      <c r="G63">
        <v>2</v>
      </c>
      <c r="H63">
        <v>4</v>
      </c>
      <c r="I63">
        <v>4</v>
      </c>
      <c r="J63">
        <v>5</v>
      </c>
      <c r="K63">
        <v>5</v>
      </c>
      <c r="L63">
        <v>9</v>
      </c>
      <c r="M63">
        <v>11</v>
      </c>
      <c r="N63">
        <v>11</v>
      </c>
      <c r="O63">
        <v>11</v>
      </c>
      <c r="P63">
        <v>12</v>
      </c>
      <c r="Q63">
        <v>18</v>
      </c>
      <c r="R63">
        <v>21</v>
      </c>
      <c r="S63">
        <v>25</v>
      </c>
      <c r="T63">
        <v>32</v>
      </c>
      <c r="U63">
        <v>45</v>
      </c>
      <c r="V63">
        <v>48</v>
      </c>
      <c r="W63">
        <v>64</v>
      </c>
      <c r="X63">
        <v>72</v>
      </c>
      <c r="Y63">
        <v>96</v>
      </c>
      <c r="Z63">
        <v>112</v>
      </c>
      <c r="AA63">
        <v>182</v>
      </c>
      <c r="AB63">
        <v>230</v>
      </c>
      <c r="AC63">
        <v>253</v>
      </c>
      <c r="AD63">
        <v>296</v>
      </c>
      <c r="AE63">
        <v>383</v>
      </c>
      <c r="AF63">
        <v>455</v>
      </c>
      <c r="AG63">
        <v>531</v>
      </c>
      <c r="AH63">
        <v>621</v>
      </c>
      <c r="AI63">
        <v>704</v>
      </c>
      <c r="AJ63">
        <v>755</v>
      </c>
      <c r="AK63">
        <v>791</v>
      </c>
      <c r="AL63">
        <v>923</v>
      </c>
      <c r="AM63">
        <v>1033</v>
      </c>
      <c r="AN63">
        <v>1105</v>
      </c>
      <c r="AO63">
        <v>1252</v>
      </c>
      <c r="AP63">
        <v>1374</v>
      </c>
      <c r="AQ63">
        <v>1490</v>
      </c>
      <c r="AR63">
        <v>1552</v>
      </c>
      <c r="AS63">
        <v>1689</v>
      </c>
      <c r="AT63">
        <v>1802</v>
      </c>
      <c r="AU63">
        <v>1958</v>
      </c>
      <c r="AV63">
        <v>2108</v>
      </c>
      <c r="AW63">
        <v>2193</v>
      </c>
      <c r="AX63">
        <v>2308</v>
      </c>
      <c r="AY63">
        <v>2402</v>
      </c>
      <c r="AZ63">
        <v>2597</v>
      </c>
      <c r="BA63">
        <v>2685</v>
      </c>
      <c r="BB63">
        <v>2826</v>
      </c>
      <c r="BC63">
        <v>2959</v>
      </c>
      <c r="BD63">
        <v>3126</v>
      </c>
      <c r="BE63">
        <v>3185</v>
      </c>
      <c r="BF63">
        <v>3232</v>
      </c>
      <c r="BG63">
        <v>3243</v>
      </c>
      <c r="BH63">
        <v>3272</v>
      </c>
      <c r="BI63">
        <v>3331</v>
      </c>
      <c r="BJ63">
        <v>3356</v>
      </c>
      <c r="BK63">
        <v>3379</v>
      </c>
      <c r="BL63">
        <v>3418</v>
      </c>
      <c r="BM63">
        <v>3481</v>
      </c>
      <c r="BN63">
        <v>3544</v>
      </c>
      <c r="BO63">
        <v>3911</v>
      </c>
      <c r="BP63">
        <v>3968</v>
      </c>
      <c r="BQ63">
        <v>4050</v>
      </c>
      <c r="BR63">
        <v>4110</v>
      </c>
      <c r="BS63">
        <v>4141</v>
      </c>
      <c r="BT63">
        <v>4191</v>
      </c>
      <c r="BU63">
        <v>4229</v>
      </c>
      <c r="BV63">
        <v>4254</v>
      </c>
      <c r="BW63">
        <v>4308</v>
      </c>
      <c r="BX63">
        <v>4358</v>
      </c>
      <c r="BY63">
        <v>4411</v>
      </c>
      <c r="BZ63">
        <v>4441</v>
      </c>
      <c r="CA63">
        <v>4475</v>
      </c>
      <c r="CB63">
        <v>4507</v>
      </c>
      <c r="CC63">
        <v>4562</v>
      </c>
      <c r="CD63">
        <v>4618</v>
      </c>
      <c r="CE63">
        <v>4696</v>
      </c>
      <c r="CF63">
        <v>4736</v>
      </c>
      <c r="CG63">
        <v>4764</v>
      </c>
      <c r="CH63">
        <v>4799</v>
      </c>
      <c r="CI63">
        <v>4835</v>
      </c>
      <c r="CJ63">
        <v>4869</v>
      </c>
      <c r="CK63">
        <v>4897</v>
      </c>
      <c r="CL63">
        <v>4936</v>
      </c>
      <c r="CM63">
        <v>4962</v>
      </c>
      <c r="CN63">
        <v>4989</v>
      </c>
      <c r="CO63">
        <v>5008</v>
      </c>
      <c r="CP63">
        <v>5035</v>
      </c>
      <c r="CQ63">
        <v>5083</v>
      </c>
      <c r="CR63">
        <v>5110</v>
      </c>
      <c r="CS63">
        <v>5122</v>
      </c>
      <c r="CT63">
        <v>5178</v>
      </c>
      <c r="CU63">
        <v>5201</v>
      </c>
      <c r="CV63">
        <v>5211</v>
      </c>
      <c r="CW63">
        <v>5256</v>
      </c>
      <c r="CX63">
        <v>5278</v>
      </c>
      <c r="CY63">
        <v>5302</v>
      </c>
      <c r="CZ63">
        <v>5323</v>
      </c>
      <c r="DA63">
        <v>5344</v>
      </c>
      <c r="DB63">
        <v>5350</v>
      </c>
      <c r="DC63">
        <v>5372</v>
      </c>
      <c r="DD63">
        <v>5383</v>
      </c>
      <c r="DE63">
        <v>5394</v>
      </c>
      <c r="DF63">
        <v>5407</v>
      </c>
      <c r="DG63">
        <v>5433</v>
      </c>
      <c r="DH63">
        <v>5451</v>
      </c>
    </row>
    <row r="64" spans="1:112" x14ac:dyDescent="0.2">
      <c r="A64" t="s">
        <v>74</v>
      </c>
      <c r="B64" t="s">
        <v>11</v>
      </c>
      <c r="C64" t="s">
        <v>7</v>
      </c>
      <c r="D64">
        <v>-0.30380000000000001</v>
      </c>
      <c r="E64">
        <v>53.76979</v>
      </c>
      <c r="F64" t="s">
        <v>9</v>
      </c>
      <c r="G64">
        <v>1</v>
      </c>
      <c r="H64">
        <v>1</v>
      </c>
      <c r="I64">
        <v>1</v>
      </c>
      <c r="J64">
        <v>1</v>
      </c>
      <c r="K64">
        <v>1</v>
      </c>
      <c r="L64">
        <v>1</v>
      </c>
      <c r="M64">
        <v>1</v>
      </c>
      <c r="N64">
        <v>1</v>
      </c>
      <c r="O64">
        <v>0</v>
      </c>
      <c r="P64">
        <v>1</v>
      </c>
      <c r="Q64">
        <v>1</v>
      </c>
      <c r="R64">
        <v>1</v>
      </c>
      <c r="S64">
        <v>1</v>
      </c>
      <c r="T64">
        <v>1</v>
      </c>
      <c r="U64">
        <v>1</v>
      </c>
      <c r="V64">
        <v>1</v>
      </c>
      <c r="W64">
        <v>1</v>
      </c>
      <c r="X64">
        <v>1</v>
      </c>
      <c r="Y64">
        <v>2</v>
      </c>
      <c r="Z64">
        <v>4</v>
      </c>
      <c r="AA64">
        <v>5</v>
      </c>
      <c r="AB64">
        <v>5</v>
      </c>
      <c r="AC64">
        <v>9</v>
      </c>
      <c r="AD64">
        <v>11</v>
      </c>
      <c r="AE64">
        <v>11</v>
      </c>
      <c r="AF64">
        <v>14</v>
      </c>
      <c r="AG64">
        <v>18</v>
      </c>
      <c r="AH64">
        <v>21</v>
      </c>
      <c r="AI64">
        <v>28</v>
      </c>
      <c r="AJ64">
        <v>31</v>
      </c>
      <c r="AK64">
        <v>38</v>
      </c>
      <c r="AL64">
        <v>38</v>
      </c>
      <c r="AM64">
        <v>58</v>
      </c>
      <c r="AN64">
        <v>74</v>
      </c>
      <c r="AO64">
        <v>85</v>
      </c>
      <c r="AP64">
        <v>97</v>
      </c>
      <c r="AQ64">
        <v>112</v>
      </c>
      <c r="AR64">
        <v>135</v>
      </c>
      <c r="AS64">
        <v>135</v>
      </c>
      <c r="AT64">
        <v>150</v>
      </c>
      <c r="AU64">
        <v>175</v>
      </c>
      <c r="AV64">
        <v>201</v>
      </c>
      <c r="AW64">
        <v>225</v>
      </c>
      <c r="AX64">
        <v>241</v>
      </c>
      <c r="AY64">
        <v>258</v>
      </c>
      <c r="AZ64">
        <v>259</v>
      </c>
      <c r="BA64">
        <v>303</v>
      </c>
      <c r="BB64">
        <v>320</v>
      </c>
      <c r="BC64">
        <v>342</v>
      </c>
      <c r="BD64">
        <v>355</v>
      </c>
      <c r="BE64">
        <v>378</v>
      </c>
      <c r="BF64">
        <v>396</v>
      </c>
      <c r="BG64">
        <v>396</v>
      </c>
      <c r="BH64">
        <v>422</v>
      </c>
      <c r="BI64">
        <v>428</v>
      </c>
      <c r="BJ64">
        <v>440</v>
      </c>
      <c r="BK64">
        <v>462</v>
      </c>
      <c r="BL64">
        <v>469</v>
      </c>
      <c r="BM64">
        <v>475</v>
      </c>
      <c r="BN64">
        <v>509</v>
      </c>
      <c r="BO64">
        <v>534</v>
      </c>
      <c r="BP64">
        <v>552</v>
      </c>
      <c r="BQ64">
        <v>569</v>
      </c>
      <c r="BR64">
        <v>576</v>
      </c>
      <c r="BS64">
        <v>587</v>
      </c>
      <c r="BT64">
        <v>593</v>
      </c>
      <c r="BU64">
        <v>593</v>
      </c>
      <c r="BV64">
        <v>616</v>
      </c>
      <c r="BW64">
        <v>624</v>
      </c>
      <c r="BX64">
        <v>631</v>
      </c>
      <c r="BY64">
        <v>636</v>
      </c>
      <c r="BZ64">
        <v>646</v>
      </c>
      <c r="CA64">
        <v>646</v>
      </c>
      <c r="CB64">
        <v>646</v>
      </c>
      <c r="CC64">
        <v>665</v>
      </c>
      <c r="CD64">
        <v>674</v>
      </c>
      <c r="CE64">
        <v>682</v>
      </c>
      <c r="CF64">
        <v>682</v>
      </c>
      <c r="CG64">
        <v>689</v>
      </c>
      <c r="CH64">
        <v>695</v>
      </c>
      <c r="CI64">
        <v>701</v>
      </c>
      <c r="CJ64">
        <v>715</v>
      </c>
      <c r="CK64">
        <v>719</v>
      </c>
      <c r="CL64">
        <v>723</v>
      </c>
      <c r="CM64">
        <v>726</v>
      </c>
      <c r="CN64">
        <v>727</v>
      </c>
      <c r="CO64">
        <v>734</v>
      </c>
      <c r="CP64">
        <v>734</v>
      </c>
      <c r="CQ64">
        <v>735</v>
      </c>
      <c r="CR64">
        <v>744</v>
      </c>
      <c r="CS64">
        <v>748</v>
      </c>
      <c r="CT64">
        <v>750</v>
      </c>
      <c r="CU64">
        <v>753</v>
      </c>
      <c r="CV64">
        <v>752</v>
      </c>
      <c r="CW64">
        <v>754</v>
      </c>
      <c r="CX64">
        <v>757</v>
      </c>
      <c r="CY64">
        <v>757</v>
      </c>
      <c r="CZ64">
        <v>770</v>
      </c>
      <c r="DA64">
        <v>772</v>
      </c>
      <c r="DB64">
        <v>772</v>
      </c>
      <c r="DC64">
        <v>780</v>
      </c>
      <c r="DD64">
        <v>780</v>
      </c>
      <c r="DE64">
        <v>785</v>
      </c>
      <c r="DF64">
        <v>789</v>
      </c>
      <c r="DG64">
        <v>790</v>
      </c>
      <c r="DH64">
        <v>795</v>
      </c>
    </row>
    <row r="65" spans="1:112" x14ac:dyDescent="0.2">
      <c r="A65" t="s">
        <v>75</v>
      </c>
      <c r="B65" t="s">
        <v>6</v>
      </c>
      <c r="C65" t="s">
        <v>7</v>
      </c>
      <c r="D65">
        <v>-0.28366999999999998</v>
      </c>
      <c r="E65">
        <v>51.392960000000002</v>
      </c>
      <c r="F65" t="s">
        <v>9</v>
      </c>
      <c r="G65">
        <v>1</v>
      </c>
      <c r="H65">
        <v>1</v>
      </c>
      <c r="I65">
        <v>1</v>
      </c>
      <c r="J65">
        <v>1</v>
      </c>
      <c r="K65">
        <v>1</v>
      </c>
      <c r="L65">
        <v>1</v>
      </c>
      <c r="M65">
        <v>2</v>
      </c>
      <c r="N65">
        <v>2</v>
      </c>
      <c r="O65">
        <v>2</v>
      </c>
      <c r="P65">
        <v>2</v>
      </c>
      <c r="Q65">
        <v>1</v>
      </c>
      <c r="R65">
        <v>7</v>
      </c>
      <c r="S65">
        <v>14</v>
      </c>
      <c r="T65">
        <v>17</v>
      </c>
      <c r="U65">
        <v>22</v>
      </c>
      <c r="V65">
        <v>23</v>
      </c>
      <c r="W65">
        <v>23</v>
      </c>
      <c r="X65">
        <v>36</v>
      </c>
      <c r="Y65">
        <v>37</v>
      </c>
      <c r="Z65">
        <v>42</v>
      </c>
      <c r="AA65">
        <v>52</v>
      </c>
      <c r="AB65">
        <v>66</v>
      </c>
      <c r="AC65">
        <v>82</v>
      </c>
      <c r="AD65">
        <v>92</v>
      </c>
      <c r="AE65">
        <v>99</v>
      </c>
      <c r="AF65">
        <v>108</v>
      </c>
      <c r="AG65">
        <v>127</v>
      </c>
      <c r="AH65">
        <v>140</v>
      </c>
      <c r="AI65">
        <v>144</v>
      </c>
      <c r="AJ65">
        <v>156</v>
      </c>
      <c r="AK65">
        <v>169</v>
      </c>
      <c r="AL65">
        <v>199</v>
      </c>
      <c r="AM65">
        <v>212</v>
      </c>
      <c r="AN65">
        <v>229</v>
      </c>
      <c r="AO65">
        <v>244</v>
      </c>
      <c r="AP65">
        <v>260</v>
      </c>
      <c r="AQ65">
        <v>277</v>
      </c>
      <c r="AR65">
        <v>289</v>
      </c>
      <c r="AS65">
        <v>294</v>
      </c>
      <c r="AT65">
        <v>301</v>
      </c>
      <c r="AU65">
        <v>317</v>
      </c>
      <c r="AV65">
        <v>330</v>
      </c>
      <c r="AW65">
        <v>351</v>
      </c>
      <c r="AX65">
        <v>365</v>
      </c>
      <c r="AY65">
        <v>371</v>
      </c>
      <c r="AZ65">
        <v>384</v>
      </c>
      <c r="BA65">
        <v>390</v>
      </c>
      <c r="BB65">
        <v>401</v>
      </c>
      <c r="BC65">
        <v>411</v>
      </c>
      <c r="BD65">
        <v>416</v>
      </c>
      <c r="BE65">
        <v>424</v>
      </c>
      <c r="BF65">
        <v>427</v>
      </c>
      <c r="BG65">
        <v>429</v>
      </c>
      <c r="BH65">
        <v>435</v>
      </c>
      <c r="BI65">
        <v>443</v>
      </c>
      <c r="BJ65">
        <v>444</v>
      </c>
      <c r="BK65">
        <v>450</v>
      </c>
      <c r="BL65">
        <v>451</v>
      </c>
      <c r="BM65">
        <v>459</v>
      </c>
      <c r="BN65">
        <v>472</v>
      </c>
      <c r="BO65">
        <v>475</v>
      </c>
      <c r="BP65">
        <v>475</v>
      </c>
      <c r="BQ65">
        <v>479</v>
      </c>
      <c r="BR65">
        <v>483</v>
      </c>
      <c r="BS65">
        <v>484</v>
      </c>
      <c r="BT65">
        <v>486</v>
      </c>
      <c r="BU65">
        <v>485</v>
      </c>
      <c r="BV65">
        <v>490</v>
      </c>
      <c r="BW65">
        <v>498</v>
      </c>
      <c r="BX65">
        <v>498</v>
      </c>
      <c r="BY65">
        <v>501</v>
      </c>
      <c r="BZ65">
        <v>505</v>
      </c>
      <c r="CA65">
        <v>507</v>
      </c>
      <c r="CB65">
        <v>509</v>
      </c>
      <c r="CC65">
        <v>514</v>
      </c>
      <c r="CD65">
        <v>513</v>
      </c>
      <c r="CE65">
        <v>513</v>
      </c>
      <c r="CF65">
        <v>515</v>
      </c>
      <c r="CG65">
        <v>516</v>
      </c>
      <c r="CH65">
        <v>519</v>
      </c>
      <c r="CI65">
        <v>518</v>
      </c>
      <c r="CJ65">
        <v>520</v>
      </c>
      <c r="CK65">
        <v>520</v>
      </c>
      <c r="CL65">
        <v>520</v>
      </c>
      <c r="CM65">
        <v>520</v>
      </c>
      <c r="CN65">
        <v>523</v>
      </c>
      <c r="CO65">
        <v>523</v>
      </c>
      <c r="CP65">
        <v>524</v>
      </c>
      <c r="CQ65">
        <v>525</v>
      </c>
      <c r="CR65">
        <v>524</v>
      </c>
      <c r="CS65">
        <v>525</v>
      </c>
      <c r="CT65">
        <v>526</v>
      </c>
      <c r="CU65">
        <v>527</v>
      </c>
      <c r="CV65">
        <v>526</v>
      </c>
      <c r="CW65">
        <v>527</v>
      </c>
      <c r="CX65">
        <v>528</v>
      </c>
      <c r="CY65">
        <v>529</v>
      </c>
      <c r="CZ65">
        <v>530</v>
      </c>
      <c r="DA65">
        <v>531</v>
      </c>
      <c r="DB65">
        <v>531</v>
      </c>
      <c r="DC65">
        <v>531</v>
      </c>
      <c r="DD65">
        <v>531</v>
      </c>
      <c r="DE65">
        <v>531</v>
      </c>
      <c r="DF65">
        <v>531</v>
      </c>
      <c r="DG65">
        <v>531</v>
      </c>
      <c r="DH65">
        <v>531</v>
      </c>
    </row>
    <row r="66" spans="1:112" x14ac:dyDescent="0.2">
      <c r="A66" t="s">
        <v>76</v>
      </c>
      <c r="B66" t="s">
        <v>11</v>
      </c>
      <c r="C66" t="s">
        <v>7</v>
      </c>
      <c r="D66">
        <v>-1.78085</v>
      </c>
      <c r="E66">
        <v>53.642330000000001</v>
      </c>
      <c r="F66">
        <v>0</v>
      </c>
      <c r="G66">
        <v>0</v>
      </c>
      <c r="H66">
        <v>0</v>
      </c>
      <c r="I66">
        <v>0</v>
      </c>
      <c r="J66">
        <v>0</v>
      </c>
      <c r="K66">
        <v>1</v>
      </c>
      <c r="L66">
        <v>1</v>
      </c>
      <c r="M66">
        <v>1</v>
      </c>
      <c r="N66">
        <v>1</v>
      </c>
      <c r="O66">
        <v>3</v>
      </c>
      <c r="P66">
        <v>2</v>
      </c>
      <c r="Q66">
        <v>2</v>
      </c>
      <c r="R66">
        <v>2</v>
      </c>
      <c r="S66">
        <v>3</v>
      </c>
      <c r="T66">
        <v>6</v>
      </c>
      <c r="U66">
        <v>8</v>
      </c>
      <c r="V66">
        <v>11</v>
      </c>
      <c r="W66">
        <v>16</v>
      </c>
      <c r="X66">
        <v>17</v>
      </c>
      <c r="Y66">
        <v>20</v>
      </c>
      <c r="Z66">
        <v>24</v>
      </c>
      <c r="AA66">
        <v>33</v>
      </c>
      <c r="AB66">
        <v>38</v>
      </c>
      <c r="AC66">
        <v>60</v>
      </c>
      <c r="AD66">
        <v>72</v>
      </c>
      <c r="AE66">
        <v>84</v>
      </c>
      <c r="AF66">
        <v>101</v>
      </c>
      <c r="AG66">
        <v>114</v>
      </c>
      <c r="AH66">
        <v>142</v>
      </c>
      <c r="AI66">
        <v>153</v>
      </c>
      <c r="AJ66">
        <v>185</v>
      </c>
      <c r="AK66">
        <v>198</v>
      </c>
      <c r="AL66">
        <v>203</v>
      </c>
      <c r="AM66">
        <v>235</v>
      </c>
      <c r="AN66">
        <v>255</v>
      </c>
      <c r="AO66">
        <v>278</v>
      </c>
      <c r="AP66">
        <v>295</v>
      </c>
      <c r="AQ66">
        <v>318</v>
      </c>
      <c r="AR66">
        <v>327</v>
      </c>
      <c r="AS66">
        <v>354</v>
      </c>
      <c r="AT66">
        <v>369</v>
      </c>
      <c r="AU66">
        <v>381</v>
      </c>
      <c r="AV66">
        <v>395</v>
      </c>
      <c r="AW66">
        <v>410</v>
      </c>
      <c r="AX66">
        <v>421</v>
      </c>
      <c r="AY66">
        <v>433</v>
      </c>
      <c r="AZ66">
        <v>444</v>
      </c>
      <c r="BA66">
        <v>456</v>
      </c>
      <c r="BB66">
        <v>466</v>
      </c>
      <c r="BC66">
        <v>473</v>
      </c>
      <c r="BD66">
        <v>484</v>
      </c>
      <c r="BE66">
        <v>495</v>
      </c>
      <c r="BF66">
        <v>521</v>
      </c>
      <c r="BG66">
        <v>532</v>
      </c>
      <c r="BH66">
        <v>533</v>
      </c>
      <c r="BI66">
        <v>551</v>
      </c>
      <c r="BJ66">
        <v>562</v>
      </c>
      <c r="BK66">
        <v>572</v>
      </c>
      <c r="BL66">
        <v>578</v>
      </c>
      <c r="BM66">
        <v>595</v>
      </c>
      <c r="BN66">
        <v>621</v>
      </c>
      <c r="BO66">
        <v>629</v>
      </c>
      <c r="BP66">
        <v>635</v>
      </c>
      <c r="BQ66">
        <v>644</v>
      </c>
      <c r="BR66">
        <v>650</v>
      </c>
      <c r="BS66">
        <v>652</v>
      </c>
      <c r="BT66">
        <v>660</v>
      </c>
      <c r="BU66">
        <v>663</v>
      </c>
      <c r="BV66">
        <v>668</v>
      </c>
      <c r="BW66">
        <v>675</v>
      </c>
      <c r="BX66">
        <v>677</v>
      </c>
      <c r="BY66">
        <v>680</v>
      </c>
      <c r="BZ66">
        <v>685</v>
      </c>
      <c r="CA66">
        <v>692</v>
      </c>
      <c r="CB66">
        <v>697</v>
      </c>
      <c r="CC66">
        <v>700</v>
      </c>
      <c r="CD66">
        <v>702</v>
      </c>
      <c r="CE66">
        <v>709</v>
      </c>
      <c r="CF66">
        <v>724</v>
      </c>
      <c r="CG66">
        <v>734</v>
      </c>
      <c r="CH66">
        <v>734</v>
      </c>
      <c r="CI66">
        <v>739</v>
      </c>
      <c r="CJ66">
        <v>745</v>
      </c>
      <c r="CK66">
        <v>747</v>
      </c>
      <c r="CL66">
        <v>748</v>
      </c>
      <c r="CM66">
        <v>751</v>
      </c>
      <c r="CN66">
        <v>754</v>
      </c>
      <c r="CO66">
        <v>757</v>
      </c>
      <c r="CP66">
        <v>759</v>
      </c>
      <c r="CQ66">
        <v>761</v>
      </c>
      <c r="CR66">
        <v>762</v>
      </c>
      <c r="CS66">
        <v>763</v>
      </c>
      <c r="CT66">
        <v>765</v>
      </c>
      <c r="CU66">
        <v>768</v>
      </c>
      <c r="CV66">
        <v>772</v>
      </c>
      <c r="CW66">
        <v>773</v>
      </c>
      <c r="CX66">
        <v>777</v>
      </c>
      <c r="CY66">
        <v>777</v>
      </c>
      <c r="CZ66">
        <v>779</v>
      </c>
      <c r="DA66">
        <v>781</v>
      </c>
      <c r="DB66">
        <v>784</v>
      </c>
      <c r="DC66">
        <v>787</v>
      </c>
      <c r="DD66">
        <v>788</v>
      </c>
      <c r="DE66">
        <v>789</v>
      </c>
      <c r="DF66">
        <v>791</v>
      </c>
      <c r="DG66">
        <v>794</v>
      </c>
      <c r="DH66">
        <v>795</v>
      </c>
    </row>
    <row r="67" spans="1:112" x14ac:dyDescent="0.2">
      <c r="A67" t="s">
        <v>77</v>
      </c>
      <c r="B67" t="s">
        <v>20</v>
      </c>
      <c r="C67" t="s">
        <v>7</v>
      </c>
      <c r="D67">
        <v>-2.83297</v>
      </c>
      <c r="E67">
        <v>53.43788</v>
      </c>
      <c r="F67">
        <v>0</v>
      </c>
      <c r="G67">
        <v>0</v>
      </c>
      <c r="H67">
        <v>0</v>
      </c>
      <c r="I67">
        <v>0</v>
      </c>
      <c r="J67">
        <v>0</v>
      </c>
      <c r="K67">
        <v>0</v>
      </c>
      <c r="L67">
        <v>0</v>
      </c>
      <c r="M67">
        <v>0</v>
      </c>
      <c r="N67">
        <v>0</v>
      </c>
      <c r="O67">
        <v>0</v>
      </c>
      <c r="P67">
        <v>0</v>
      </c>
      <c r="Q67">
        <v>1</v>
      </c>
      <c r="R67">
        <v>1</v>
      </c>
      <c r="S67">
        <v>3</v>
      </c>
      <c r="T67">
        <v>3</v>
      </c>
      <c r="U67">
        <v>4</v>
      </c>
      <c r="V67">
        <v>4</v>
      </c>
      <c r="W67">
        <v>5</v>
      </c>
      <c r="X67">
        <v>8</v>
      </c>
      <c r="Y67">
        <v>9</v>
      </c>
      <c r="Z67">
        <v>12</v>
      </c>
      <c r="AA67">
        <v>15</v>
      </c>
      <c r="AB67">
        <v>19</v>
      </c>
      <c r="AC67">
        <v>26</v>
      </c>
      <c r="AD67">
        <v>34</v>
      </c>
      <c r="AE67">
        <v>42</v>
      </c>
      <c r="AF67">
        <v>53</v>
      </c>
      <c r="AG67">
        <v>79</v>
      </c>
      <c r="AH67">
        <v>89</v>
      </c>
      <c r="AI67">
        <v>110</v>
      </c>
      <c r="AJ67">
        <v>133</v>
      </c>
      <c r="AK67">
        <v>167</v>
      </c>
      <c r="AL67">
        <v>169</v>
      </c>
      <c r="AM67">
        <v>198</v>
      </c>
      <c r="AN67">
        <v>227</v>
      </c>
      <c r="AO67">
        <v>245</v>
      </c>
      <c r="AP67">
        <v>248</v>
      </c>
      <c r="AQ67">
        <v>285</v>
      </c>
      <c r="AR67">
        <v>293</v>
      </c>
      <c r="AS67">
        <v>316</v>
      </c>
      <c r="AT67">
        <v>329</v>
      </c>
      <c r="AU67">
        <v>339</v>
      </c>
      <c r="AV67">
        <v>357</v>
      </c>
      <c r="AW67">
        <v>362</v>
      </c>
      <c r="AX67">
        <v>390</v>
      </c>
      <c r="AY67">
        <v>402</v>
      </c>
      <c r="AZ67">
        <v>425</v>
      </c>
      <c r="BA67">
        <v>445</v>
      </c>
      <c r="BB67">
        <v>440</v>
      </c>
      <c r="BC67">
        <v>471</v>
      </c>
      <c r="BD67">
        <v>479</v>
      </c>
      <c r="BE67">
        <v>495</v>
      </c>
      <c r="BF67">
        <v>496</v>
      </c>
      <c r="BG67">
        <v>511</v>
      </c>
      <c r="BH67">
        <v>516</v>
      </c>
      <c r="BI67">
        <v>532</v>
      </c>
      <c r="BJ67">
        <v>530</v>
      </c>
      <c r="BK67">
        <v>554</v>
      </c>
      <c r="BL67">
        <v>566</v>
      </c>
      <c r="BM67">
        <v>578</v>
      </c>
      <c r="BN67">
        <v>583</v>
      </c>
      <c r="BO67">
        <v>584</v>
      </c>
      <c r="BP67">
        <v>591</v>
      </c>
      <c r="BQ67">
        <v>606</v>
      </c>
      <c r="BR67">
        <v>612</v>
      </c>
      <c r="BS67">
        <v>619</v>
      </c>
      <c r="BT67">
        <v>620</v>
      </c>
      <c r="BU67">
        <v>619</v>
      </c>
      <c r="BV67">
        <v>627</v>
      </c>
      <c r="BW67">
        <v>635</v>
      </c>
      <c r="BX67">
        <v>638</v>
      </c>
      <c r="BY67">
        <v>640</v>
      </c>
      <c r="BZ67">
        <v>641</v>
      </c>
      <c r="CA67">
        <v>643</v>
      </c>
      <c r="CB67">
        <v>639</v>
      </c>
      <c r="CC67">
        <v>651</v>
      </c>
      <c r="CD67">
        <v>647</v>
      </c>
      <c r="CE67">
        <v>647</v>
      </c>
      <c r="CF67">
        <v>652</v>
      </c>
      <c r="CG67">
        <v>658</v>
      </c>
      <c r="CH67">
        <v>659</v>
      </c>
      <c r="CI67">
        <v>660</v>
      </c>
      <c r="CJ67">
        <v>662</v>
      </c>
      <c r="CK67">
        <v>659</v>
      </c>
      <c r="CL67">
        <v>666</v>
      </c>
      <c r="CM67">
        <v>667</v>
      </c>
      <c r="CN67">
        <v>667</v>
      </c>
      <c r="CO67">
        <v>668</v>
      </c>
      <c r="CP67">
        <v>670</v>
      </c>
      <c r="CQ67">
        <v>672</v>
      </c>
      <c r="CR67">
        <v>675</v>
      </c>
      <c r="CS67">
        <v>672</v>
      </c>
      <c r="CT67">
        <v>672</v>
      </c>
      <c r="CU67">
        <v>674</v>
      </c>
      <c r="CV67">
        <v>664</v>
      </c>
      <c r="CW67">
        <v>672</v>
      </c>
      <c r="CX67">
        <v>665</v>
      </c>
      <c r="CY67">
        <v>673</v>
      </c>
      <c r="CZ67">
        <v>667</v>
      </c>
      <c r="DA67">
        <v>673</v>
      </c>
      <c r="DB67">
        <v>672</v>
      </c>
      <c r="DC67">
        <v>675</v>
      </c>
      <c r="DD67">
        <v>673</v>
      </c>
      <c r="DE67">
        <v>674</v>
      </c>
      <c r="DF67">
        <v>676</v>
      </c>
      <c r="DG67">
        <v>671</v>
      </c>
      <c r="DH67">
        <v>678</v>
      </c>
    </row>
    <row r="68" spans="1:112" x14ac:dyDescent="0.2">
      <c r="A68" t="s">
        <v>78</v>
      </c>
      <c r="B68" t="s">
        <v>6</v>
      </c>
      <c r="C68" t="s">
        <v>7</v>
      </c>
      <c r="D68">
        <v>-0.11385000000000001</v>
      </c>
      <c r="E68">
        <v>51.464419999999997</v>
      </c>
      <c r="F68">
        <v>0</v>
      </c>
      <c r="G68">
        <v>2</v>
      </c>
      <c r="H68">
        <v>3</v>
      </c>
      <c r="I68">
        <v>3</v>
      </c>
      <c r="J68">
        <v>4</v>
      </c>
      <c r="K68">
        <v>5</v>
      </c>
      <c r="L68">
        <v>7</v>
      </c>
      <c r="M68">
        <v>9</v>
      </c>
      <c r="N68">
        <v>25</v>
      </c>
      <c r="O68">
        <v>26</v>
      </c>
      <c r="P68">
        <v>26</v>
      </c>
      <c r="Q68">
        <v>43</v>
      </c>
      <c r="R68">
        <v>61</v>
      </c>
      <c r="S68">
        <v>81</v>
      </c>
      <c r="T68">
        <v>103</v>
      </c>
      <c r="U68">
        <v>118</v>
      </c>
      <c r="V68">
        <v>127</v>
      </c>
      <c r="W68">
        <v>134</v>
      </c>
      <c r="X68">
        <v>188</v>
      </c>
      <c r="Y68">
        <v>212</v>
      </c>
      <c r="Z68">
        <v>248</v>
      </c>
      <c r="AA68">
        <v>276</v>
      </c>
      <c r="AB68">
        <v>318</v>
      </c>
      <c r="AC68">
        <v>358</v>
      </c>
      <c r="AD68">
        <v>366</v>
      </c>
      <c r="AE68">
        <v>418</v>
      </c>
      <c r="AF68">
        <v>462</v>
      </c>
      <c r="AG68">
        <v>508</v>
      </c>
      <c r="AH68">
        <v>563</v>
      </c>
      <c r="AI68">
        <v>577</v>
      </c>
      <c r="AJ68">
        <v>631</v>
      </c>
      <c r="AK68">
        <v>671</v>
      </c>
      <c r="AL68">
        <v>698</v>
      </c>
      <c r="AM68">
        <v>731</v>
      </c>
      <c r="AN68">
        <v>766</v>
      </c>
      <c r="AO68">
        <v>794</v>
      </c>
      <c r="AP68">
        <v>829</v>
      </c>
      <c r="AQ68">
        <v>848</v>
      </c>
      <c r="AR68">
        <v>877</v>
      </c>
      <c r="AS68">
        <v>908</v>
      </c>
      <c r="AT68">
        <v>926</v>
      </c>
      <c r="AU68">
        <v>950</v>
      </c>
      <c r="AV68">
        <v>970</v>
      </c>
      <c r="AW68">
        <v>998</v>
      </c>
      <c r="AX68">
        <v>1016</v>
      </c>
      <c r="AY68">
        <v>1026</v>
      </c>
      <c r="AZ68">
        <v>1037</v>
      </c>
      <c r="BA68">
        <v>1047</v>
      </c>
      <c r="BB68">
        <v>1063</v>
      </c>
      <c r="BC68">
        <v>1071</v>
      </c>
      <c r="BD68">
        <v>1087</v>
      </c>
      <c r="BE68">
        <v>1101</v>
      </c>
      <c r="BF68">
        <v>1110</v>
      </c>
      <c r="BG68">
        <v>1114</v>
      </c>
      <c r="BH68">
        <v>1117</v>
      </c>
      <c r="BI68">
        <v>1124</v>
      </c>
      <c r="BJ68">
        <v>1131</v>
      </c>
      <c r="BK68">
        <v>1139</v>
      </c>
      <c r="BL68">
        <v>1143</v>
      </c>
      <c r="BM68">
        <v>1151</v>
      </c>
      <c r="BN68">
        <v>1156</v>
      </c>
      <c r="BO68">
        <v>1160</v>
      </c>
      <c r="BP68">
        <v>1162</v>
      </c>
      <c r="BQ68">
        <v>1165</v>
      </c>
      <c r="BR68">
        <v>1167</v>
      </c>
      <c r="BS68">
        <v>1168</v>
      </c>
      <c r="BT68">
        <v>1171</v>
      </c>
      <c r="BU68">
        <v>1173</v>
      </c>
      <c r="BV68">
        <v>1173</v>
      </c>
      <c r="BW68">
        <v>1173</v>
      </c>
      <c r="BX68">
        <v>1177</v>
      </c>
      <c r="BY68">
        <v>1185</v>
      </c>
      <c r="BZ68">
        <v>1186</v>
      </c>
      <c r="CA68">
        <v>1186</v>
      </c>
      <c r="CB68">
        <v>1193</v>
      </c>
      <c r="CC68">
        <v>1193</v>
      </c>
      <c r="CD68">
        <v>1195</v>
      </c>
      <c r="CE68">
        <v>1195</v>
      </c>
      <c r="CF68">
        <v>1198</v>
      </c>
      <c r="CG68">
        <v>1200</v>
      </c>
      <c r="CH68">
        <v>1201</v>
      </c>
      <c r="CI68">
        <v>1201</v>
      </c>
      <c r="CJ68">
        <v>1207</v>
      </c>
      <c r="CK68">
        <v>1208</v>
      </c>
      <c r="CL68">
        <v>1209</v>
      </c>
      <c r="CM68">
        <v>1210</v>
      </c>
      <c r="CN68">
        <v>1210</v>
      </c>
      <c r="CO68">
        <v>1210</v>
      </c>
      <c r="CP68">
        <v>1211</v>
      </c>
      <c r="CQ68">
        <v>1212</v>
      </c>
      <c r="CR68">
        <v>1213</v>
      </c>
      <c r="CS68">
        <v>1213</v>
      </c>
      <c r="CT68">
        <v>1214</v>
      </c>
      <c r="CU68">
        <v>1214</v>
      </c>
      <c r="CV68">
        <v>1214</v>
      </c>
      <c r="CW68">
        <v>1216</v>
      </c>
      <c r="CX68">
        <v>1217</v>
      </c>
      <c r="CY68">
        <v>1218</v>
      </c>
      <c r="CZ68">
        <v>1216</v>
      </c>
      <c r="DA68">
        <v>1217</v>
      </c>
      <c r="DB68">
        <v>1217</v>
      </c>
      <c r="DC68">
        <v>1217</v>
      </c>
      <c r="DD68">
        <v>1218</v>
      </c>
      <c r="DE68">
        <v>1219</v>
      </c>
      <c r="DF68">
        <v>1219</v>
      </c>
      <c r="DG68">
        <v>1219</v>
      </c>
      <c r="DH68">
        <v>1219</v>
      </c>
    </row>
    <row r="69" spans="1:112" x14ac:dyDescent="0.2">
      <c r="A69" t="s">
        <v>79</v>
      </c>
      <c r="B69" t="s">
        <v>20</v>
      </c>
      <c r="C69" t="s">
        <v>7</v>
      </c>
      <c r="D69">
        <v>-2.4609100000000002</v>
      </c>
      <c r="E69">
        <v>53.862160000000003</v>
      </c>
      <c r="F69" t="s">
        <v>9</v>
      </c>
      <c r="G69">
        <v>2</v>
      </c>
      <c r="H69">
        <v>4</v>
      </c>
      <c r="I69">
        <v>4</v>
      </c>
      <c r="J69">
        <v>4</v>
      </c>
      <c r="K69">
        <v>5</v>
      </c>
      <c r="L69">
        <v>5</v>
      </c>
      <c r="M69">
        <v>6</v>
      </c>
      <c r="N69">
        <v>6</v>
      </c>
      <c r="O69">
        <v>6</v>
      </c>
      <c r="P69">
        <v>8</v>
      </c>
      <c r="Q69">
        <v>15</v>
      </c>
      <c r="R69">
        <v>15</v>
      </c>
      <c r="S69">
        <v>24</v>
      </c>
      <c r="T69">
        <v>26</v>
      </c>
      <c r="U69">
        <v>30</v>
      </c>
      <c r="V69">
        <v>44</v>
      </c>
      <c r="W69">
        <v>59</v>
      </c>
      <c r="X69">
        <v>71</v>
      </c>
      <c r="Y69">
        <v>78</v>
      </c>
      <c r="Z69">
        <v>102</v>
      </c>
      <c r="AA69">
        <v>141</v>
      </c>
      <c r="AB69">
        <v>167</v>
      </c>
      <c r="AC69">
        <v>231</v>
      </c>
      <c r="AD69">
        <v>278</v>
      </c>
      <c r="AE69">
        <v>313</v>
      </c>
      <c r="AF69">
        <v>368</v>
      </c>
      <c r="AG69">
        <v>463</v>
      </c>
      <c r="AH69">
        <v>536</v>
      </c>
      <c r="AI69">
        <v>642</v>
      </c>
      <c r="AJ69">
        <v>726</v>
      </c>
      <c r="AK69">
        <v>838</v>
      </c>
      <c r="AL69">
        <v>923</v>
      </c>
      <c r="AM69">
        <v>1026</v>
      </c>
      <c r="AN69">
        <v>1111</v>
      </c>
      <c r="AO69">
        <v>1226</v>
      </c>
      <c r="AP69">
        <v>1314</v>
      </c>
      <c r="AQ69">
        <v>1453</v>
      </c>
      <c r="AR69">
        <v>1532</v>
      </c>
      <c r="AS69">
        <v>1632</v>
      </c>
      <c r="AT69">
        <v>1692</v>
      </c>
      <c r="AU69">
        <v>1769</v>
      </c>
      <c r="AV69">
        <v>1842</v>
      </c>
      <c r="AW69">
        <v>1918</v>
      </c>
      <c r="AX69">
        <v>2018</v>
      </c>
      <c r="AY69">
        <v>2096</v>
      </c>
      <c r="AZ69">
        <v>2170</v>
      </c>
      <c r="BA69">
        <v>2229</v>
      </c>
      <c r="BB69">
        <v>2305</v>
      </c>
      <c r="BC69">
        <v>2381</v>
      </c>
      <c r="BD69">
        <v>2461</v>
      </c>
      <c r="BE69">
        <v>2517</v>
      </c>
      <c r="BF69">
        <v>2585</v>
      </c>
      <c r="BG69">
        <v>2634</v>
      </c>
      <c r="BH69">
        <v>2695</v>
      </c>
      <c r="BI69">
        <v>2736</v>
      </c>
      <c r="BJ69">
        <v>2773</v>
      </c>
      <c r="BK69">
        <v>2824</v>
      </c>
      <c r="BL69">
        <v>2878</v>
      </c>
      <c r="BM69">
        <v>2920</v>
      </c>
      <c r="BN69">
        <v>2962</v>
      </c>
      <c r="BO69">
        <v>3010</v>
      </c>
      <c r="BP69">
        <v>3055</v>
      </c>
      <c r="BQ69">
        <v>3093</v>
      </c>
      <c r="BR69">
        <v>3119</v>
      </c>
      <c r="BS69">
        <v>3141</v>
      </c>
      <c r="BT69">
        <v>3167</v>
      </c>
      <c r="BU69">
        <v>3191</v>
      </c>
      <c r="BV69">
        <v>3239</v>
      </c>
      <c r="BW69">
        <v>3261</v>
      </c>
      <c r="BX69">
        <v>3299</v>
      </c>
      <c r="BY69">
        <v>3322</v>
      </c>
      <c r="BZ69">
        <v>3340</v>
      </c>
      <c r="CA69">
        <v>3351</v>
      </c>
      <c r="CB69">
        <v>3378</v>
      </c>
      <c r="CC69">
        <v>3406</v>
      </c>
      <c r="CD69">
        <v>3420</v>
      </c>
      <c r="CE69">
        <v>3449</v>
      </c>
      <c r="CF69">
        <v>3485</v>
      </c>
      <c r="CG69">
        <v>3506</v>
      </c>
      <c r="CH69">
        <v>3521</v>
      </c>
      <c r="CI69">
        <v>3542</v>
      </c>
      <c r="CJ69">
        <v>3552</v>
      </c>
      <c r="CK69">
        <v>3568</v>
      </c>
      <c r="CL69">
        <v>3585</v>
      </c>
      <c r="CM69">
        <v>3609</v>
      </c>
      <c r="CN69">
        <v>3616</v>
      </c>
      <c r="CO69">
        <v>3630</v>
      </c>
      <c r="CP69">
        <v>3645</v>
      </c>
      <c r="CQ69">
        <v>3653</v>
      </c>
      <c r="CR69">
        <v>3669</v>
      </c>
      <c r="CS69">
        <v>3685</v>
      </c>
      <c r="CT69">
        <v>3700</v>
      </c>
      <c r="CU69">
        <v>3714</v>
      </c>
      <c r="CV69">
        <v>3716</v>
      </c>
      <c r="CW69">
        <v>3739</v>
      </c>
      <c r="CX69">
        <v>3745</v>
      </c>
      <c r="CY69">
        <v>3752</v>
      </c>
      <c r="CZ69">
        <v>3760</v>
      </c>
      <c r="DA69">
        <v>3775</v>
      </c>
      <c r="DB69">
        <v>3784</v>
      </c>
      <c r="DC69">
        <v>3792</v>
      </c>
      <c r="DD69">
        <v>3798</v>
      </c>
      <c r="DE69">
        <v>3803</v>
      </c>
      <c r="DF69">
        <v>3808</v>
      </c>
      <c r="DG69">
        <v>3815</v>
      </c>
      <c r="DH69">
        <v>3821</v>
      </c>
    </row>
    <row r="70" spans="1:112" x14ac:dyDescent="0.2">
      <c r="A70" t="s">
        <v>80</v>
      </c>
      <c r="B70" t="s">
        <v>11</v>
      </c>
      <c r="C70" t="s">
        <v>7</v>
      </c>
      <c r="D70">
        <v>-1.50736</v>
      </c>
      <c r="E70">
        <v>53.82273</v>
      </c>
      <c r="F70" t="s">
        <v>9</v>
      </c>
      <c r="G70">
        <v>3</v>
      </c>
      <c r="H70">
        <v>3</v>
      </c>
      <c r="I70">
        <v>5</v>
      </c>
      <c r="J70">
        <v>5</v>
      </c>
      <c r="K70">
        <v>5</v>
      </c>
      <c r="L70">
        <v>7</v>
      </c>
      <c r="M70">
        <v>7</v>
      </c>
      <c r="N70">
        <v>9</v>
      </c>
      <c r="O70">
        <v>19</v>
      </c>
      <c r="P70">
        <v>14</v>
      </c>
      <c r="Q70">
        <v>11</v>
      </c>
      <c r="R70">
        <v>12</v>
      </c>
      <c r="S70">
        <v>15</v>
      </c>
      <c r="T70">
        <v>17</v>
      </c>
      <c r="U70">
        <v>20</v>
      </c>
      <c r="V70">
        <v>29</v>
      </c>
      <c r="W70">
        <v>35</v>
      </c>
      <c r="X70">
        <v>42</v>
      </c>
      <c r="Y70">
        <v>53</v>
      </c>
      <c r="Z70">
        <v>67</v>
      </c>
      <c r="AA70">
        <v>80</v>
      </c>
      <c r="AB70">
        <v>95</v>
      </c>
      <c r="AC70">
        <v>113</v>
      </c>
      <c r="AD70">
        <v>129</v>
      </c>
      <c r="AE70">
        <v>150</v>
      </c>
      <c r="AF70">
        <v>192</v>
      </c>
      <c r="AG70">
        <v>203</v>
      </c>
      <c r="AH70">
        <v>219</v>
      </c>
      <c r="AI70">
        <v>272</v>
      </c>
      <c r="AJ70">
        <v>296</v>
      </c>
      <c r="AK70">
        <v>325</v>
      </c>
      <c r="AL70">
        <v>340</v>
      </c>
      <c r="AM70">
        <v>389</v>
      </c>
      <c r="AN70">
        <v>437</v>
      </c>
      <c r="AO70">
        <v>504</v>
      </c>
      <c r="AP70">
        <v>544</v>
      </c>
      <c r="AQ70">
        <v>628</v>
      </c>
      <c r="AR70">
        <v>677</v>
      </c>
      <c r="AS70">
        <v>734</v>
      </c>
      <c r="AT70">
        <v>779</v>
      </c>
      <c r="AU70">
        <v>743</v>
      </c>
      <c r="AV70">
        <v>784</v>
      </c>
      <c r="AW70">
        <v>840</v>
      </c>
      <c r="AX70">
        <v>893</v>
      </c>
      <c r="AY70">
        <v>930</v>
      </c>
      <c r="AZ70">
        <v>958</v>
      </c>
      <c r="BA70">
        <v>1010</v>
      </c>
      <c r="BB70">
        <v>1049</v>
      </c>
      <c r="BC70">
        <v>1111</v>
      </c>
      <c r="BD70">
        <v>1171</v>
      </c>
      <c r="BE70">
        <v>1209</v>
      </c>
      <c r="BF70">
        <v>1273</v>
      </c>
      <c r="BG70">
        <v>1308</v>
      </c>
      <c r="BH70">
        <v>1322</v>
      </c>
      <c r="BI70">
        <v>1367</v>
      </c>
      <c r="BJ70">
        <v>1394</v>
      </c>
      <c r="BK70">
        <v>1434</v>
      </c>
      <c r="BL70">
        <v>1463</v>
      </c>
      <c r="BM70">
        <v>1479</v>
      </c>
      <c r="BN70">
        <v>1513</v>
      </c>
      <c r="BO70">
        <v>1534</v>
      </c>
      <c r="BP70">
        <v>1555</v>
      </c>
      <c r="BQ70">
        <v>1578</v>
      </c>
      <c r="BR70">
        <v>1598</v>
      </c>
      <c r="BS70">
        <v>1635</v>
      </c>
      <c r="BT70">
        <v>1640</v>
      </c>
      <c r="BU70">
        <v>1661</v>
      </c>
      <c r="BV70">
        <v>1662</v>
      </c>
      <c r="BW70">
        <v>1678</v>
      </c>
      <c r="BX70">
        <v>1696</v>
      </c>
      <c r="BY70">
        <v>1711</v>
      </c>
      <c r="BZ70">
        <v>1722</v>
      </c>
      <c r="CA70">
        <v>1734</v>
      </c>
      <c r="CB70">
        <v>1745</v>
      </c>
      <c r="CC70">
        <v>1756</v>
      </c>
      <c r="CD70">
        <v>1760</v>
      </c>
      <c r="CE70">
        <v>1763</v>
      </c>
      <c r="CF70">
        <v>1774</v>
      </c>
      <c r="CG70">
        <v>1794</v>
      </c>
      <c r="CH70">
        <v>1802</v>
      </c>
      <c r="CI70">
        <v>1809</v>
      </c>
      <c r="CJ70">
        <v>1816</v>
      </c>
      <c r="CK70">
        <v>1820</v>
      </c>
      <c r="CL70">
        <v>1823</v>
      </c>
      <c r="CM70">
        <v>1828</v>
      </c>
      <c r="CN70">
        <v>1832</v>
      </c>
      <c r="CO70">
        <v>1835</v>
      </c>
      <c r="CP70">
        <v>1840</v>
      </c>
      <c r="CQ70">
        <v>1843</v>
      </c>
      <c r="CR70">
        <v>1846</v>
      </c>
      <c r="CS70">
        <v>1847</v>
      </c>
      <c r="CT70">
        <v>1850</v>
      </c>
      <c r="CU70">
        <v>1855</v>
      </c>
      <c r="CV70">
        <v>1855</v>
      </c>
      <c r="CW70">
        <v>1862</v>
      </c>
      <c r="CX70">
        <v>1863</v>
      </c>
      <c r="CY70">
        <v>1869</v>
      </c>
      <c r="CZ70">
        <v>1874</v>
      </c>
      <c r="DA70">
        <v>1879</v>
      </c>
      <c r="DB70">
        <v>1879</v>
      </c>
      <c r="DC70">
        <v>1882</v>
      </c>
      <c r="DD70">
        <v>1884</v>
      </c>
      <c r="DE70">
        <v>1885</v>
      </c>
      <c r="DF70">
        <v>1888</v>
      </c>
      <c r="DG70">
        <v>1890</v>
      </c>
      <c r="DH70">
        <v>1893</v>
      </c>
    </row>
    <row r="71" spans="1:112" x14ac:dyDescent="0.2">
      <c r="A71" t="s">
        <v>81</v>
      </c>
      <c r="B71" t="s">
        <v>18</v>
      </c>
      <c r="C71" t="s">
        <v>7</v>
      </c>
      <c r="D71">
        <v>-1.1304000000000001</v>
      </c>
      <c r="E71">
        <v>52.635919999999999</v>
      </c>
      <c r="F71">
        <v>0</v>
      </c>
      <c r="G71">
        <v>0</v>
      </c>
      <c r="H71">
        <v>0</v>
      </c>
      <c r="I71">
        <v>0</v>
      </c>
      <c r="J71">
        <v>0</v>
      </c>
      <c r="K71">
        <v>0</v>
      </c>
      <c r="L71">
        <v>2</v>
      </c>
      <c r="M71">
        <v>2</v>
      </c>
      <c r="N71">
        <v>2</v>
      </c>
      <c r="O71">
        <v>2</v>
      </c>
      <c r="P71">
        <v>1</v>
      </c>
      <c r="Q71">
        <v>0</v>
      </c>
      <c r="R71">
        <v>3</v>
      </c>
      <c r="S71">
        <v>5</v>
      </c>
      <c r="T71">
        <v>11</v>
      </c>
      <c r="U71">
        <v>14</v>
      </c>
      <c r="V71">
        <v>19</v>
      </c>
      <c r="W71">
        <v>22</v>
      </c>
      <c r="X71">
        <v>24</v>
      </c>
      <c r="Y71">
        <v>32</v>
      </c>
      <c r="Z71">
        <v>45</v>
      </c>
      <c r="AA71">
        <v>61</v>
      </c>
      <c r="AB71">
        <v>65</v>
      </c>
      <c r="AC71">
        <v>65</v>
      </c>
      <c r="AD71">
        <v>65</v>
      </c>
      <c r="AE71">
        <v>89</v>
      </c>
      <c r="AF71">
        <v>101</v>
      </c>
      <c r="AG71">
        <v>107</v>
      </c>
      <c r="AH71">
        <v>149</v>
      </c>
      <c r="AI71">
        <v>159</v>
      </c>
      <c r="AJ71">
        <v>195</v>
      </c>
      <c r="AK71">
        <v>211</v>
      </c>
      <c r="AL71">
        <v>211</v>
      </c>
      <c r="AM71">
        <v>250</v>
      </c>
      <c r="AN71">
        <v>287</v>
      </c>
      <c r="AO71">
        <v>305</v>
      </c>
      <c r="AP71">
        <v>331</v>
      </c>
      <c r="AQ71">
        <v>363</v>
      </c>
      <c r="AR71">
        <v>384</v>
      </c>
      <c r="AS71">
        <v>409</v>
      </c>
      <c r="AT71">
        <v>416</v>
      </c>
      <c r="AU71">
        <v>427</v>
      </c>
      <c r="AV71">
        <v>442</v>
      </c>
      <c r="AW71">
        <v>455</v>
      </c>
      <c r="AX71">
        <v>463</v>
      </c>
      <c r="AY71">
        <v>475</v>
      </c>
      <c r="AZ71">
        <v>496</v>
      </c>
      <c r="BA71">
        <v>520</v>
      </c>
      <c r="BB71">
        <v>545</v>
      </c>
      <c r="BC71">
        <v>560</v>
      </c>
      <c r="BD71">
        <v>579</v>
      </c>
      <c r="BE71">
        <v>592</v>
      </c>
      <c r="BF71">
        <v>606</v>
      </c>
      <c r="BG71">
        <v>620</v>
      </c>
      <c r="BH71">
        <v>630</v>
      </c>
      <c r="BI71">
        <v>648</v>
      </c>
      <c r="BJ71">
        <v>664</v>
      </c>
      <c r="BK71">
        <v>676</v>
      </c>
      <c r="BL71">
        <v>676</v>
      </c>
      <c r="BM71">
        <v>690</v>
      </c>
      <c r="BN71">
        <v>696</v>
      </c>
      <c r="BO71">
        <v>714</v>
      </c>
      <c r="BP71">
        <v>723</v>
      </c>
      <c r="BQ71">
        <v>730</v>
      </c>
      <c r="BR71">
        <v>745</v>
      </c>
      <c r="BS71">
        <v>758</v>
      </c>
      <c r="BT71">
        <v>762</v>
      </c>
      <c r="BU71">
        <v>770</v>
      </c>
      <c r="BV71">
        <v>780</v>
      </c>
      <c r="BW71">
        <v>789</v>
      </c>
      <c r="BX71">
        <v>796</v>
      </c>
      <c r="BY71">
        <v>801</v>
      </c>
      <c r="BZ71">
        <v>812</v>
      </c>
      <c r="CA71">
        <v>824</v>
      </c>
      <c r="CB71">
        <v>831</v>
      </c>
      <c r="CC71">
        <v>836</v>
      </c>
      <c r="CD71">
        <v>840</v>
      </c>
      <c r="CE71">
        <v>848</v>
      </c>
      <c r="CF71">
        <v>855</v>
      </c>
      <c r="CG71">
        <v>859</v>
      </c>
      <c r="CH71">
        <v>864</v>
      </c>
      <c r="CI71">
        <v>868</v>
      </c>
      <c r="CJ71">
        <v>871</v>
      </c>
      <c r="CK71">
        <v>878</v>
      </c>
      <c r="CL71">
        <v>884</v>
      </c>
      <c r="CM71">
        <v>891</v>
      </c>
      <c r="CN71">
        <v>896</v>
      </c>
      <c r="CO71">
        <v>900</v>
      </c>
      <c r="CP71">
        <v>907</v>
      </c>
      <c r="CQ71">
        <v>911</v>
      </c>
      <c r="CR71">
        <v>915</v>
      </c>
      <c r="CS71">
        <v>918</v>
      </c>
      <c r="CT71">
        <v>925</v>
      </c>
      <c r="CU71">
        <v>928</v>
      </c>
      <c r="CV71">
        <v>933</v>
      </c>
      <c r="CW71">
        <v>934</v>
      </c>
      <c r="CX71">
        <v>937</v>
      </c>
      <c r="CY71">
        <v>941</v>
      </c>
      <c r="CZ71">
        <v>956</v>
      </c>
      <c r="DA71">
        <v>963</v>
      </c>
      <c r="DB71">
        <v>968</v>
      </c>
      <c r="DC71">
        <v>973</v>
      </c>
      <c r="DD71">
        <v>980</v>
      </c>
      <c r="DE71">
        <v>988</v>
      </c>
      <c r="DF71">
        <v>990</v>
      </c>
      <c r="DG71">
        <v>996</v>
      </c>
      <c r="DH71">
        <v>1005</v>
      </c>
    </row>
    <row r="72" spans="1:112" x14ac:dyDescent="0.2">
      <c r="A72" t="s">
        <v>82</v>
      </c>
      <c r="B72" t="s">
        <v>18</v>
      </c>
      <c r="C72" t="s">
        <v>7</v>
      </c>
      <c r="D72">
        <v>-1.3778999999999999</v>
      </c>
      <c r="E72">
        <v>52.68779</v>
      </c>
      <c r="F72">
        <v>0</v>
      </c>
      <c r="G72">
        <v>1</v>
      </c>
      <c r="H72">
        <v>1</v>
      </c>
      <c r="I72">
        <v>2</v>
      </c>
      <c r="J72">
        <v>2</v>
      </c>
      <c r="K72">
        <v>2</v>
      </c>
      <c r="L72">
        <v>2</v>
      </c>
      <c r="M72">
        <v>3</v>
      </c>
      <c r="N72">
        <v>4</v>
      </c>
      <c r="O72">
        <v>6</v>
      </c>
      <c r="P72">
        <v>5</v>
      </c>
      <c r="Q72">
        <v>7</v>
      </c>
      <c r="R72">
        <v>14</v>
      </c>
      <c r="S72">
        <v>17</v>
      </c>
      <c r="T72">
        <v>20</v>
      </c>
      <c r="U72">
        <v>29</v>
      </c>
      <c r="V72">
        <v>43</v>
      </c>
      <c r="W72">
        <v>53</v>
      </c>
      <c r="X72">
        <v>65</v>
      </c>
      <c r="Y72">
        <v>80</v>
      </c>
      <c r="Z72">
        <v>98</v>
      </c>
      <c r="AA72">
        <v>128</v>
      </c>
      <c r="AB72">
        <v>136</v>
      </c>
      <c r="AC72">
        <v>141</v>
      </c>
      <c r="AD72">
        <v>146</v>
      </c>
      <c r="AE72">
        <v>170</v>
      </c>
      <c r="AF72">
        <v>187</v>
      </c>
      <c r="AG72">
        <v>201</v>
      </c>
      <c r="AH72">
        <v>267</v>
      </c>
      <c r="AI72">
        <v>277</v>
      </c>
      <c r="AJ72">
        <v>311</v>
      </c>
      <c r="AK72">
        <v>338</v>
      </c>
      <c r="AL72">
        <v>339</v>
      </c>
      <c r="AM72">
        <v>386</v>
      </c>
      <c r="AN72">
        <v>433</v>
      </c>
      <c r="AO72">
        <v>449</v>
      </c>
      <c r="AP72">
        <v>469</v>
      </c>
      <c r="AQ72">
        <v>507</v>
      </c>
      <c r="AR72">
        <v>540</v>
      </c>
      <c r="AS72">
        <v>553</v>
      </c>
      <c r="AT72">
        <v>564</v>
      </c>
      <c r="AU72">
        <v>581</v>
      </c>
      <c r="AV72">
        <v>609</v>
      </c>
      <c r="AW72">
        <v>635</v>
      </c>
      <c r="AX72">
        <v>678</v>
      </c>
      <c r="AY72">
        <v>707</v>
      </c>
      <c r="AZ72">
        <v>731</v>
      </c>
      <c r="BA72">
        <v>757</v>
      </c>
      <c r="BB72">
        <v>776</v>
      </c>
      <c r="BC72">
        <v>802</v>
      </c>
      <c r="BD72">
        <v>821</v>
      </c>
      <c r="BE72">
        <v>836</v>
      </c>
      <c r="BF72">
        <v>858</v>
      </c>
      <c r="BG72">
        <v>874</v>
      </c>
      <c r="BH72">
        <v>884</v>
      </c>
      <c r="BI72">
        <v>906</v>
      </c>
      <c r="BJ72">
        <v>927</v>
      </c>
      <c r="BK72">
        <v>946</v>
      </c>
      <c r="BL72">
        <v>948</v>
      </c>
      <c r="BM72">
        <v>967</v>
      </c>
      <c r="BN72">
        <v>984</v>
      </c>
      <c r="BO72">
        <v>995</v>
      </c>
      <c r="BP72">
        <v>1006</v>
      </c>
      <c r="BQ72">
        <v>1016</v>
      </c>
      <c r="BR72">
        <v>1036</v>
      </c>
      <c r="BS72">
        <v>1056</v>
      </c>
      <c r="BT72">
        <v>1060</v>
      </c>
      <c r="BU72">
        <v>1075</v>
      </c>
      <c r="BV72">
        <v>1080</v>
      </c>
      <c r="BW72">
        <v>1099</v>
      </c>
      <c r="BX72">
        <v>1119</v>
      </c>
      <c r="BY72">
        <v>1128</v>
      </c>
      <c r="BZ72">
        <v>1139</v>
      </c>
      <c r="CA72">
        <v>1152</v>
      </c>
      <c r="CB72">
        <v>1167</v>
      </c>
      <c r="CC72">
        <v>1184</v>
      </c>
      <c r="CD72">
        <v>1207</v>
      </c>
      <c r="CE72">
        <v>1224</v>
      </c>
      <c r="CF72">
        <v>1241</v>
      </c>
      <c r="CG72">
        <v>1256</v>
      </c>
      <c r="CH72">
        <v>1265</v>
      </c>
      <c r="CI72">
        <v>1269</v>
      </c>
      <c r="CJ72">
        <v>1272</v>
      </c>
      <c r="CK72">
        <v>1280</v>
      </c>
      <c r="CL72">
        <v>1290</v>
      </c>
      <c r="CM72">
        <v>1292</v>
      </c>
      <c r="CN72">
        <v>1299</v>
      </c>
      <c r="CO72">
        <v>1305</v>
      </c>
      <c r="CP72">
        <v>1316</v>
      </c>
      <c r="CQ72">
        <v>1320</v>
      </c>
      <c r="CR72">
        <v>1329</v>
      </c>
      <c r="CS72">
        <v>1331</v>
      </c>
      <c r="CT72">
        <v>1334</v>
      </c>
      <c r="CU72">
        <v>1338</v>
      </c>
      <c r="CV72">
        <v>1340</v>
      </c>
      <c r="CW72">
        <v>1344</v>
      </c>
      <c r="CX72">
        <v>1345</v>
      </c>
      <c r="CY72">
        <v>1350</v>
      </c>
      <c r="CZ72">
        <v>1351</v>
      </c>
      <c r="DA72">
        <v>1358</v>
      </c>
      <c r="DB72">
        <v>1365</v>
      </c>
      <c r="DC72">
        <v>1370</v>
      </c>
      <c r="DD72">
        <v>1372</v>
      </c>
      <c r="DE72">
        <v>1373</v>
      </c>
      <c r="DF72">
        <v>1378</v>
      </c>
      <c r="DG72">
        <v>1386</v>
      </c>
      <c r="DH72">
        <v>1390</v>
      </c>
    </row>
    <row r="73" spans="1:112" x14ac:dyDescent="0.2">
      <c r="A73" t="s">
        <v>83</v>
      </c>
      <c r="B73" t="s">
        <v>6</v>
      </c>
      <c r="C73" t="s">
        <v>7</v>
      </c>
      <c r="D73">
        <v>-1.7330000000000002E-2</v>
      </c>
      <c r="E73">
        <v>51.442309999999999</v>
      </c>
      <c r="F73" t="s">
        <v>9</v>
      </c>
      <c r="G73">
        <v>2</v>
      </c>
      <c r="H73">
        <v>3</v>
      </c>
      <c r="I73">
        <v>3</v>
      </c>
      <c r="J73">
        <v>3</v>
      </c>
      <c r="K73">
        <v>3</v>
      </c>
      <c r="L73">
        <v>5</v>
      </c>
      <c r="M73">
        <v>5</v>
      </c>
      <c r="N73">
        <v>6</v>
      </c>
      <c r="O73">
        <v>11</v>
      </c>
      <c r="P73">
        <v>17</v>
      </c>
      <c r="Q73">
        <v>18</v>
      </c>
      <c r="R73">
        <v>22</v>
      </c>
      <c r="S73">
        <v>39</v>
      </c>
      <c r="T73">
        <v>47</v>
      </c>
      <c r="U73">
        <v>60</v>
      </c>
      <c r="V73">
        <v>67</v>
      </c>
      <c r="W73">
        <v>86</v>
      </c>
      <c r="X73">
        <v>97</v>
      </c>
      <c r="Y73">
        <v>114</v>
      </c>
      <c r="Z73">
        <v>144</v>
      </c>
      <c r="AA73">
        <v>158</v>
      </c>
      <c r="AB73">
        <v>188</v>
      </c>
      <c r="AC73">
        <v>218</v>
      </c>
      <c r="AD73">
        <v>248</v>
      </c>
      <c r="AE73">
        <v>275</v>
      </c>
      <c r="AF73">
        <v>285</v>
      </c>
      <c r="AG73">
        <v>346</v>
      </c>
      <c r="AH73">
        <v>401</v>
      </c>
      <c r="AI73">
        <v>408</v>
      </c>
      <c r="AJ73">
        <v>477</v>
      </c>
      <c r="AK73">
        <v>490</v>
      </c>
      <c r="AL73">
        <v>516</v>
      </c>
      <c r="AM73">
        <v>554</v>
      </c>
      <c r="AN73">
        <v>617</v>
      </c>
      <c r="AO73">
        <v>644</v>
      </c>
      <c r="AP73">
        <v>663</v>
      </c>
      <c r="AQ73">
        <v>674</v>
      </c>
      <c r="AR73">
        <v>689</v>
      </c>
      <c r="AS73">
        <v>700</v>
      </c>
      <c r="AT73">
        <v>721</v>
      </c>
      <c r="AU73">
        <v>732</v>
      </c>
      <c r="AV73">
        <v>752</v>
      </c>
      <c r="AW73">
        <v>766</v>
      </c>
      <c r="AX73">
        <v>810</v>
      </c>
      <c r="AY73">
        <v>814</v>
      </c>
      <c r="AZ73">
        <v>826</v>
      </c>
      <c r="BA73">
        <v>837</v>
      </c>
      <c r="BB73">
        <v>854</v>
      </c>
      <c r="BC73">
        <v>857</v>
      </c>
      <c r="BD73">
        <v>872</v>
      </c>
      <c r="BE73">
        <v>878</v>
      </c>
      <c r="BF73">
        <v>886</v>
      </c>
      <c r="BG73">
        <v>896</v>
      </c>
      <c r="BH73">
        <v>898</v>
      </c>
      <c r="BI73">
        <v>904</v>
      </c>
      <c r="BJ73">
        <v>918</v>
      </c>
      <c r="BK73">
        <v>925</v>
      </c>
      <c r="BL73">
        <v>927</v>
      </c>
      <c r="BM73">
        <v>933</v>
      </c>
      <c r="BN73">
        <v>938</v>
      </c>
      <c r="BO73">
        <v>944</v>
      </c>
      <c r="BP73">
        <v>946</v>
      </c>
      <c r="BQ73">
        <v>949</v>
      </c>
      <c r="BR73">
        <v>950</v>
      </c>
      <c r="BS73">
        <v>952</v>
      </c>
      <c r="BT73">
        <v>953</v>
      </c>
      <c r="BU73">
        <v>956</v>
      </c>
      <c r="BV73">
        <v>957</v>
      </c>
      <c r="BW73">
        <v>962</v>
      </c>
      <c r="BX73">
        <v>964</v>
      </c>
      <c r="BY73">
        <v>966</v>
      </c>
      <c r="BZ73">
        <v>968</v>
      </c>
      <c r="CA73">
        <v>970</v>
      </c>
      <c r="CB73">
        <v>970</v>
      </c>
      <c r="CC73">
        <v>972</v>
      </c>
      <c r="CD73">
        <v>977</v>
      </c>
      <c r="CE73">
        <v>978</v>
      </c>
      <c r="CF73">
        <v>979</v>
      </c>
      <c r="CG73">
        <v>979</v>
      </c>
      <c r="CH73">
        <v>982</v>
      </c>
      <c r="CI73">
        <v>982</v>
      </c>
      <c r="CJ73">
        <v>983</v>
      </c>
      <c r="CK73">
        <v>983</v>
      </c>
      <c r="CL73">
        <v>984</v>
      </c>
      <c r="CM73">
        <v>983</v>
      </c>
      <c r="CN73">
        <v>983</v>
      </c>
      <c r="CO73">
        <v>983</v>
      </c>
      <c r="CP73">
        <v>986</v>
      </c>
      <c r="CQ73">
        <v>986</v>
      </c>
      <c r="CR73">
        <v>989</v>
      </c>
      <c r="CS73">
        <v>990</v>
      </c>
      <c r="CT73">
        <v>990</v>
      </c>
      <c r="CU73">
        <v>990</v>
      </c>
      <c r="CV73">
        <v>991</v>
      </c>
      <c r="CW73">
        <v>993</v>
      </c>
      <c r="CX73">
        <v>994</v>
      </c>
      <c r="CY73">
        <v>995</v>
      </c>
      <c r="CZ73">
        <v>997</v>
      </c>
      <c r="DA73">
        <v>997</v>
      </c>
      <c r="DB73">
        <v>997</v>
      </c>
      <c r="DC73">
        <v>997</v>
      </c>
      <c r="DD73">
        <v>997</v>
      </c>
      <c r="DE73">
        <v>997</v>
      </c>
      <c r="DF73">
        <v>998</v>
      </c>
      <c r="DG73">
        <v>998</v>
      </c>
      <c r="DH73">
        <v>999</v>
      </c>
    </row>
    <row r="74" spans="1:112" x14ac:dyDescent="0.2">
      <c r="A74" t="s">
        <v>84</v>
      </c>
      <c r="B74" t="s">
        <v>18</v>
      </c>
      <c r="C74" t="s">
        <v>7</v>
      </c>
      <c r="D74">
        <v>-0.23882</v>
      </c>
      <c r="E74">
        <v>53.111049999999999</v>
      </c>
      <c r="F74" t="s">
        <v>9</v>
      </c>
      <c r="G74">
        <v>1</v>
      </c>
      <c r="H74">
        <v>1</v>
      </c>
      <c r="I74">
        <v>1</v>
      </c>
      <c r="J74">
        <v>1</v>
      </c>
      <c r="K74">
        <v>1</v>
      </c>
      <c r="L74">
        <v>1</v>
      </c>
      <c r="M74">
        <v>1</v>
      </c>
      <c r="N74">
        <v>3</v>
      </c>
      <c r="O74">
        <v>4</v>
      </c>
      <c r="P74">
        <v>4</v>
      </c>
      <c r="Q74">
        <v>4</v>
      </c>
      <c r="R74">
        <v>7</v>
      </c>
      <c r="S74">
        <v>7</v>
      </c>
      <c r="T74">
        <v>9</v>
      </c>
      <c r="U74">
        <v>9</v>
      </c>
      <c r="V74">
        <v>14</v>
      </c>
      <c r="W74">
        <v>20</v>
      </c>
      <c r="X74">
        <v>24</v>
      </c>
      <c r="Y74">
        <v>31</v>
      </c>
      <c r="Z74">
        <v>32</v>
      </c>
      <c r="AA74">
        <v>39</v>
      </c>
      <c r="AB74">
        <v>53</v>
      </c>
      <c r="AC74">
        <v>72</v>
      </c>
      <c r="AD74">
        <v>78</v>
      </c>
      <c r="AE74">
        <v>104</v>
      </c>
      <c r="AF74">
        <v>133</v>
      </c>
      <c r="AG74">
        <v>153</v>
      </c>
      <c r="AH74">
        <v>182</v>
      </c>
      <c r="AI74">
        <v>223</v>
      </c>
      <c r="AJ74">
        <v>252</v>
      </c>
      <c r="AK74">
        <v>275</v>
      </c>
      <c r="AL74">
        <v>277</v>
      </c>
      <c r="AM74">
        <v>319</v>
      </c>
      <c r="AN74">
        <v>363</v>
      </c>
      <c r="AO74">
        <v>392</v>
      </c>
      <c r="AP74">
        <v>412</v>
      </c>
      <c r="AQ74">
        <v>413</v>
      </c>
      <c r="AR74">
        <v>464</v>
      </c>
      <c r="AS74">
        <v>480</v>
      </c>
      <c r="AT74">
        <v>503</v>
      </c>
      <c r="AU74">
        <v>531</v>
      </c>
      <c r="AV74">
        <v>551</v>
      </c>
      <c r="AW74">
        <v>579</v>
      </c>
      <c r="AX74">
        <v>584</v>
      </c>
      <c r="AY74">
        <v>585</v>
      </c>
      <c r="AZ74">
        <v>593</v>
      </c>
      <c r="BA74">
        <v>669</v>
      </c>
      <c r="BB74">
        <v>712</v>
      </c>
      <c r="BC74">
        <v>725</v>
      </c>
      <c r="BD74">
        <v>748</v>
      </c>
      <c r="BE74">
        <v>759</v>
      </c>
      <c r="BF74">
        <v>781</v>
      </c>
      <c r="BG74">
        <v>804</v>
      </c>
      <c r="BH74">
        <v>804</v>
      </c>
      <c r="BI74">
        <v>828</v>
      </c>
      <c r="BJ74">
        <v>834</v>
      </c>
      <c r="BK74">
        <v>855</v>
      </c>
      <c r="BL74">
        <v>870</v>
      </c>
      <c r="BM74">
        <v>879</v>
      </c>
      <c r="BN74">
        <v>884</v>
      </c>
      <c r="BO74">
        <v>896</v>
      </c>
      <c r="BP74">
        <v>903</v>
      </c>
      <c r="BQ74">
        <v>908</v>
      </c>
      <c r="BR74">
        <v>916</v>
      </c>
      <c r="BS74">
        <v>917</v>
      </c>
      <c r="BT74">
        <v>916</v>
      </c>
      <c r="BU74">
        <v>977</v>
      </c>
      <c r="BV74">
        <v>996</v>
      </c>
      <c r="BW74">
        <v>1002</v>
      </c>
      <c r="BX74">
        <v>1015</v>
      </c>
      <c r="BY74">
        <v>1036</v>
      </c>
      <c r="BZ74">
        <v>1040</v>
      </c>
      <c r="CA74">
        <v>1042</v>
      </c>
      <c r="CB74">
        <v>1043</v>
      </c>
      <c r="CC74">
        <v>1061</v>
      </c>
      <c r="CD74">
        <v>1063</v>
      </c>
      <c r="CE74">
        <v>1076</v>
      </c>
      <c r="CF74">
        <v>1077</v>
      </c>
      <c r="CG74">
        <v>1078</v>
      </c>
      <c r="CH74">
        <v>1077</v>
      </c>
      <c r="CI74">
        <v>1077</v>
      </c>
      <c r="CJ74">
        <v>1087</v>
      </c>
      <c r="CK74">
        <v>1101</v>
      </c>
      <c r="CL74">
        <v>1102</v>
      </c>
      <c r="CM74">
        <v>1111</v>
      </c>
      <c r="CN74">
        <v>1111</v>
      </c>
      <c r="CO74">
        <v>1111</v>
      </c>
      <c r="CP74">
        <v>1118</v>
      </c>
      <c r="CQ74">
        <v>1118</v>
      </c>
      <c r="CR74">
        <v>1120</v>
      </c>
      <c r="CS74">
        <v>1120</v>
      </c>
      <c r="CT74">
        <v>1121</v>
      </c>
      <c r="CU74">
        <v>1121</v>
      </c>
      <c r="CV74">
        <v>1121</v>
      </c>
      <c r="CW74">
        <v>1142</v>
      </c>
      <c r="CX74">
        <v>1127</v>
      </c>
      <c r="CY74">
        <v>1133</v>
      </c>
      <c r="CZ74">
        <v>1133</v>
      </c>
      <c r="DA74">
        <v>1134</v>
      </c>
      <c r="DB74">
        <v>1135</v>
      </c>
      <c r="DC74">
        <v>1136</v>
      </c>
      <c r="DD74">
        <v>1136</v>
      </c>
      <c r="DE74">
        <v>1136</v>
      </c>
      <c r="DF74">
        <v>1136</v>
      </c>
      <c r="DG74">
        <v>1140</v>
      </c>
      <c r="DH74">
        <v>1141</v>
      </c>
    </row>
    <row r="75" spans="1:112" x14ac:dyDescent="0.2">
      <c r="A75" t="s">
        <v>85</v>
      </c>
      <c r="B75" t="s">
        <v>20</v>
      </c>
      <c r="C75" t="s">
        <v>7</v>
      </c>
      <c r="D75">
        <v>-2.91364</v>
      </c>
      <c r="E75">
        <v>53.408299999999997</v>
      </c>
      <c r="F75">
        <v>0</v>
      </c>
      <c r="G75">
        <v>3</v>
      </c>
      <c r="H75">
        <v>4</v>
      </c>
      <c r="I75">
        <v>5</v>
      </c>
      <c r="J75">
        <v>5</v>
      </c>
      <c r="K75">
        <v>6</v>
      </c>
      <c r="L75">
        <v>8</v>
      </c>
      <c r="M75">
        <v>8</v>
      </c>
      <c r="N75">
        <v>6</v>
      </c>
      <c r="O75">
        <v>9</v>
      </c>
      <c r="P75">
        <v>6</v>
      </c>
      <c r="Q75">
        <v>11</v>
      </c>
      <c r="R75">
        <v>12</v>
      </c>
      <c r="S75">
        <v>13</v>
      </c>
      <c r="T75">
        <v>14</v>
      </c>
      <c r="U75">
        <v>18</v>
      </c>
      <c r="V75">
        <v>22</v>
      </c>
      <c r="W75">
        <v>35</v>
      </c>
      <c r="X75">
        <v>41</v>
      </c>
      <c r="Y75">
        <v>57</v>
      </c>
      <c r="Z75">
        <v>72</v>
      </c>
      <c r="AA75">
        <v>100</v>
      </c>
      <c r="AB75">
        <v>132</v>
      </c>
      <c r="AC75">
        <v>157</v>
      </c>
      <c r="AD75">
        <v>197</v>
      </c>
      <c r="AE75">
        <v>217</v>
      </c>
      <c r="AF75">
        <v>262</v>
      </c>
      <c r="AG75">
        <v>309</v>
      </c>
      <c r="AH75">
        <v>342</v>
      </c>
      <c r="AI75">
        <v>387</v>
      </c>
      <c r="AJ75">
        <v>455</v>
      </c>
      <c r="AK75">
        <v>510</v>
      </c>
      <c r="AL75">
        <v>552</v>
      </c>
      <c r="AM75">
        <v>587</v>
      </c>
      <c r="AN75">
        <v>634</v>
      </c>
      <c r="AO75">
        <v>702</v>
      </c>
      <c r="AP75">
        <v>765</v>
      </c>
      <c r="AQ75">
        <v>849</v>
      </c>
      <c r="AR75">
        <v>882</v>
      </c>
      <c r="AS75">
        <v>946</v>
      </c>
      <c r="AT75">
        <v>979</v>
      </c>
      <c r="AU75">
        <v>1010</v>
      </c>
      <c r="AV75">
        <v>1028</v>
      </c>
      <c r="AW75">
        <v>1069</v>
      </c>
      <c r="AX75">
        <v>1119</v>
      </c>
      <c r="AY75">
        <v>1145</v>
      </c>
      <c r="AZ75">
        <v>1172</v>
      </c>
      <c r="BA75">
        <v>1210</v>
      </c>
      <c r="BB75">
        <v>1234</v>
      </c>
      <c r="BC75">
        <v>1257</v>
      </c>
      <c r="BD75">
        <v>1278</v>
      </c>
      <c r="BE75">
        <v>1308</v>
      </c>
      <c r="BF75">
        <v>1333</v>
      </c>
      <c r="BG75">
        <v>1345</v>
      </c>
      <c r="BH75">
        <v>1363</v>
      </c>
      <c r="BI75">
        <v>1392</v>
      </c>
      <c r="BJ75">
        <v>1403</v>
      </c>
      <c r="BK75">
        <v>1428</v>
      </c>
      <c r="BL75">
        <v>1454</v>
      </c>
      <c r="BM75">
        <v>1467</v>
      </c>
      <c r="BN75">
        <v>1483</v>
      </c>
      <c r="BO75">
        <v>1497</v>
      </c>
      <c r="BP75">
        <v>1500</v>
      </c>
      <c r="BQ75">
        <v>1503</v>
      </c>
      <c r="BR75">
        <v>1504</v>
      </c>
      <c r="BS75">
        <v>1508</v>
      </c>
      <c r="BT75">
        <v>1509</v>
      </c>
      <c r="BU75">
        <v>1512</v>
      </c>
      <c r="BV75">
        <v>1515</v>
      </c>
      <c r="BW75">
        <v>1520</v>
      </c>
      <c r="BX75">
        <v>1526</v>
      </c>
      <c r="BY75">
        <v>1538</v>
      </c>
      <c r="BZ75">
        <v>1549</v>
      </c>
      <c r="CA75">
        <v>1558</v>
      </c>
      <c r="CB75">
        <v>1558</v>
      </c>
      <c r="CC75">
        <v>1564</v>
      </c>
      <c r="CD75">
        <v>1572</v>
      </c>
      <c r="CE75">
        <v>1576</v>
      </c>
      <c r="CF75">
        <v>1581</v>
      </c>
      <c r="CG75">
        <v>1591</v>
      </c>
      <c r="CH75">
        <v>1592</v>
      </c>
      <c r="CI75">
        <v>1602</v>
      </c>
      <c r="CJ75">
        <v>1607</v>
      </c>
      <c r="CK75">
        <v>1606</v>
      </c>
      <c r="CL75">
        <v>1614</v>
      </c>
      <c r="CM75">
        <v>1623</v>
      </c>
      <c r="CN75">
        <v>1627</v>
      </c>
      <c r="CO75">
        <v>1629</v>
      </c>
      <c r="CP75">
        <v>1630</v>
      </c>
      <c r="CQ75">
        <v>1633</v>
      </c>
      <c r="CR75">
        <v>1633</v>
      </c>
      <c r="CS75">
        <v>1635</v>
      </c>
      <c r="CT75">
        <v>1637</v>
      </c>
      <c r="CU75">
        <v>1639</v>
      </c>
      <c r="CV75">
        <v>1637</v>
      </c>
      <c r="CW75">
        <v>1639</v>
      </c>
      <c r="CX75">
        <v>1638</v>
      </c>
      <c r="CY75">
        <v>1641</v>
      </c>
      <c r="CZ75">
        <v>1659</v>
      </c>
      <c r="DA75">
        <v>1661</v>
      </c>
      <c r="DB75">
        <v>1661</v>
      </c>
      <c r="DC75">
        <v>1665</v>
      </c>
      <c r="DD75">
        <v>1669</v>
      </c>
      <c r="DE75">
        <v>1668</v>
      </c>
      <c r="DF75">
        <v>1670</v>
      </c>
      <c r="DG75">
        <v>1672</v>
      </c>
      <c r="DH75">
        <v>1677</v>
      </c>
    </row>
    <row r="76" spans="1:112" x14ac:dyDescent="0.2">
      <c r="A76" t="s">
        <v>86</v>
      </c>
      <c r="B76" t="s">
        <v>15</v>
      </c>
      <c r="C76" t="s">
        <v>7</v>
      </c>
      <c r="D76">
        <v>-0.42319000000000001</v>
      </c>
      <c r="E76">
        <v>51.891019999999997</v>
      </c>
      <c r="F76">
        <v>0</v>
      </c>
      <c r="G76">
        <v>2</v>
      </c>
      <c r="H76">
        <v>2</v>
      </c>
      <c r="I76">
        <v>2</v>
      </c>
      <c r="J76">
        <v>2</v>
      </c>
      <c r="K76">
        <v>2</v>
      </c>
      <c r="L76">
        <v>2</v>
      </c>
      <c r="M76">
        <v>3</v>
      </c>
      <c r="N76">
        <v>3</v>
      </c>
      <c r="O76">
        <v>2</v>
      </c>
      <c r="P76">
        <v>3</v>
      </c>
      <c r="Q76">
        <v>3</v>
      </c>
      <c r="R76">
        <v>3</v>
      </c>
      <c r="S76">
        <v>3</v>
      </c>
      <c r="T76">
        <v>4</v>
      </c>
      <c r="U76">
        <v>5</v>
      </c>
      <c r="V76">
        <v>8</v>
      </c>
      <c r="W76">
        <v>15</v>
      </c>
      <c r="X76">
        <v>19</v>
      </c>
      <c r="Y76">
        <v>29</v>
      </c>
      <c r="Z76">
        <v>30</v>
      </c>
      <c r="AA76">
        <v>47</v>
      </c>
      <c r="AB76">
        <v>53</v>
      </c>
      <c r="AC76">
        <v>63</v>
      </c>
      <c r="AD76">
        <v>69</v>
      </c>
      <c r="AE76">
        <v>86</v>
      </c>
      <c r="AF76">
        <v>91</v>
      </c>
      <c r="AG76">
        <v>115</v>
      </c>
      <c r="AH76">
        <v>116</v>
      </c>
      <c r="AI76">
        <v>128</v>
      </c>
      <c r="AJ76">
        <v>163</v>
      </c>
      <c r="AK76">
        <v>167</v>
      </c>
      <c r="AL76">
        <v>195</v>
      </c>
      <c r="AM76">
        <v>205</v>
      </c>
      <c r="AN76">
        <v>218</v>
      </c>
      <c r="AO76">
        <v>249</v>
      </c>
      <c r="AP76">
        <v>290</v>
      </c>
      <c r="AQ76">
        <v>313</v>
      </c>
      <c r="AR76">
        <v>334</v>
      </c>
      <c r="AS76">
        <v>367</v>
      </c>
      <c r="AT76">
        <v>367</v>
      </c>
      <c r="AU76">
        <v>387</v>
      </c>
      <c r="AV76">
        <v>428</v>
      </c>
      <c r="AW76">
        <v>452</v>
      </c>
      <c r="AX76">
        <v>471</v>
      </c>
      <c r="AY76">
        <v>473</v>
      </c>
      <c r="AZ76">
        <v>485</v>
      </c>
      <c r="BA76">
        <v>501</v>
      </c>
      <c r="BB76">
        <v>548</v>
      </c>
      <c r="BC76">
        <v>554</v>
      </c>
      <c r="BD76">
        <v>564</v>
      </c>
      <c r="BE76">
        <v>566</v>
      </c>
      <c r="BF76">
        <v>567</v>
      </c>
      <c r="BG76">
        <v>571</v>
      </c>
      <c r="BH76">
        <v>575</v>
      </c>
      <c r="BI76">
        <v>595</v>
      </c>
      <c r="BJ76">
        <v>624</v>
      </c>
      <c r="BK76">
        <v>626</v>
      </c>
      <c r="BL76">
        <v>626</v>
      </c>
      <c r="BM76">
        <v>628</v>
      </c>
      <c r="BN76">
        <v>628</v>
      </c>
      <c r="BO76">
        <v>628</v>
      </c>
      <c r="BP76">
        <v>628</v>
      </c>
      <c r="BQ76">
        <v>662</v>
      </c>
      <c r="BR76">
        <v>665</v>
      </c>
      <c r="BS76">
        <v>666</v>
      </c>
      <c r="BT76">
        <v>666</v>
      </c>
      <c r="BU76">
        <v>666</v>
      </c>
      <c r="BV76">
        <v>666</v>
      </c>
      <c r="BW76">
        <v>666</v>
      </c>
      <c r="BX76">
        <v>666</v>
      </c>
      <c r="BY76">
        <v>668</v>
      </c>
      <c r="BZ76">
        <v>668</v>
      </c>
      <c r="CA76">
        <v>668</v>
      </c>
      <c r="CB76">
        <v>668</v>
      </c>
      <c r="CC76">
        <v>670</v>
      </c>
      <c r="CD76">
        <v>683</v>
      </c>
      <c r="CE76">
        <v>707</v>
      </c>
      <c r="CF76">
        <v>722</v>
      </c>
      <c r="CG76">
        <v>722</v>
      </c>
      <c r="CH76">
        <v>722</v>
      </c>
      <c r="CI76">
        <v>738</v>
      </c>
      <c r="CJ76">
        <v>740</v>
      </c>
      <c r="CK76">
        <v>742</v>
      </c>
      <c r="CL76">
        <v>753</v>
      </c>
      <c r="CM76">
        <v>756</v>
      </c>
      <c r="CN76">
        <v>756</v>
      </c>
      <c r="CO76">
        <v>757</v>
      </c>
      <c r="CP76">
        <v>771</v>
      </c>
      <c r="CQ76">
        <v>772</v>
      </c>
      <c r="CR76">
        <v>777</v>
      </c>
      <c r="CS76">
        <v>781</v>
      </c>
      <c r="CT76">
        <v>784</v>
      </c>
      <c r="CU76">
        <v>784</v>
      </c>
      <c r="CV76">
        <v>784</v>
      </c>
      <c r="CW76">
        <v>798</v>
      </c>
      <c r="CX76">
        <v>800</v>
      </c>
      <c r="CY76">
        <v>803</v>
      </c>
      <c r="CZ76">
        <v>805</v>
      </c>
      <c r="DA76">
        <v>806</v>
      </c>
      <c r="DB76">
        <v>806</v>
      </c>
      <c r="DC76">
        <v>806</v>
      </c>
      <c r="DD76">
        <v>806</v>
      </c>
      <c r="DE76">
        <v>810</v>
      </c>
      <c r="DF76">
        <v>817</v>
      </c>
      <c r="DG76">
        <v>817</v>
      </c>
      <c r="DH76">
        <v>824</v>
      </c>
    </row>
    <row r="77" spans="1:112" x14ac:dyDescent="0.2">
      <c r="A77" t="s">
        <v>87</v>
      </c>
      <c r="B77" t="s">
        <v>20</v>
      </c>
      <c r="C77" t="s">
        <v>7</v>
      </c>
      <c r="D77">
        <v>-2.23359</v>
      </c>
      <c r="E77">
        <v>53.470089999999999</v>
      </c>
      <c r="F77" t="s">
        <v>9</v>
      </c>
      <c r="G77">
        <v>5</v>
      </c>
      <c r="H77">
        <v>5</v>
      </c>
      <c r="I77">
        <v>5</v>
      </c>
      <c r="J77">
        <v>5</v>
      </c>
      <c r="K77">
        <v>5</v>
      </c>
      <c r="L77">
        <v>7</v>
      </c>
      <c r="M77">
        <v>7</v>
      </c>
      <c r="N77">
        <v>9</v>
      </c>
      <c r="O77">
        <v>9</v>
      </c>
      <c r="P77">
        <v>8</v>
      </c>
      <c r="Q77">
        <v>14</v>
      </c>
      <c r="R77">
        <v>18</v>
      </c>
      <c r="S77">
        <v>21</v>
      </c>
      <c r="T77">
        <v>26</v>
      </c>
      <c r="U77">
        <v>28</v>
      </c>
      <c r="V77">
        <v>31</v>
      </c>
      <c r="W77">
        <v>37</v>
      </c>
      <c r="X77">
        <v>41</v>
      </c>
      <c r="Y77">
        <v>45</v>
      </c>
      <c r="Z77">
        <v>55</v>
      </c>
      <c r="AA77">
        <v>63</v>
      </c>
      <c r="AB77">
        <v>76</v>
      </c>
      <c r="AC77">
        <v>91</v>
      </c>
      <c r="AD77">
        <v>109</v>
      </c>
      <c r="AE77">
        <v>126</v>
      </c>
      <c r="AF77">
        <v>155</v>
      </c>
      <c r="AG77">
        <v>195</v>
      </c>
      <c r="AH77">
        <v>224</v>
      </c>
      <c r="AI77">
        <v>252</v>
      </c>
      <c r="AJ77">
        <v>293</v>
      </c>
      <c r="AK77">
        <v>323</v>
      </c>
      <c r="AL77">
        <v>361</v>
      </c>
      <c r="AM77">
        <v>395</v>
      </c>
      <c r="AN77">
        <v>454</v>
      </c>
      <c r="AO77">
        <v>512</v>
      </c>
      <c r="AP77">
        <v>556</v>
      </c>
      <c r="AQ77">
        <v>611</v>
      </c>
      <c r="AR77">
        <v>643</v>
      </c>
      <c r="AS77">
        <v>694</v>
      </c>
      <c r="AT77">
        <v>724</v>
      </c>
      <c r="AU77">
        <v>744</v>
      </c>
      <c r="AV77">
        <v>788</v>
      </c>
      <c r="AW77">
        <v>812</v>
      </c>
      <c r="AX77">
        <v>833</v>
      </c>
      <c r="AY77">
        <v>852</v>
      </c>
      <c r="AZ77">
        <v>872</v>
      </c>
      <c r="BA77">
        <v>894</v>
      </c>
      <c r="BB77">
        <v>929</v>
      </c>
      <c r="BC77">
        <v>951</v>
      </c>
      <c r="BD77">
        <v>976</v>
      </c>
      <c r="BE77">
        <v>989</v>
      </c>
      <c r="BF77">
        <v>1011</v>
      </c>
      <c r="BG77">
        <v>1033</v>
      </c>
      <c r="BH77">
        <v>1047</v>
      </c>
      <c r="BI77">
        <v>1060</v>
      </c>
      <c r="BJ77">
        <v>1092</v>
      </c>
      <c r="BK77">
        <v>1118</v>
      </c>
      <c r="BL77">
        <v>1154</v>
      </c>
      <c r="BM77">
        <v>1168</v>
      </c>
      <c r="BN77">
        <v>1192</v>
      </c>
      <c r="BO77">
        <v>1204</v>
      </c>
      <c r="BP77">
        <v>1257</v>
      </c>
      <c r="BQ77">
        <v>1279</v>
      </c>
      <c r="BR77">
        <v>1302</v>
      </c>
      <c r="BS77">
        <v>1326</v>
      </c>
      <c r="BT77">
        <v>1334</v>
      </c>
      <c r="BU77">
        <v>1349</v>
      </c>
      <c r="BV77">
        <v>1362</v>
      </c>
      <c r="BW77">
        <v>1376</v>
      </c>
      <c r="BX77">
        <v>1395</v>
      </c>
      <c r="BY77">
        <v>1404</v>
      </c>
      <c r="BZ77">
        <v>1410</v>
      </c>
      <c r="CA77">
        <v>1428</v>
      </c>
      <c r="CB77">
        <v>1445</v>
      </c>
      <c r="CC77">
        <v>1462</v>
      </c>
      <c r="CD77">
        <v>1482</v>
      </c>
      <c r="CE77">
        <v>1502</v>
      </c>
      <c r="CF77">
        <v>1512</v>
      </c>
      <c r="CG77">
        <v>1524</v>
      </c>
      <c r="CH77">
        <v>1529</v>
      </c>
      <c r="CI77">
        <v>1538</v>
      </c>
      <c r="CJ77">
        <v>1552</v>
      </c>
      <c r="CK77">
        <v>1558</v>
      </c>
      <c r="CL77">
        <v>1565</v>
      </c>
      <c r="CM77">
        <v>1570</v>
      </c>
      <c r="CN77">
        <v>1578</v>
      </c>
      <c r="CO77">
        <v>1584</v>
      </c>
      <c r="CP77">
        <v>1587</v>
      </c>
      <c r="CQ77">
        <v>1597</v>
      </c>
      <c r="CR77">
        <v>1607</v>
      </c>
      <c r="CS77">
        <v>1612</v>
      </c>
      <c r="CT77">
        <v>1620</v>
      </c>
      <c r="CU77">
        <v>1626</v>
      </c>
      <c r="CV77">
        <v>1631</v>
      </c>
      <c r="CW77">
        <v>1635</v>
      </c>
      <c r="CX77">
        <v>1636</v>
      </c>
      <c r="CY77">
        <v>1643</v>
      </c>
      <c r="CZ77">
        <v>1648</v>
      </c>
      <c r="DA77">
        <v>1659</v>
      </c>
      <c r="DB77">
        <v>1671</v>
      </c>
      <c r="DC77">
        <v>1676</v>
      </c>
      <c r="DD77">
        <v>1685</v>
      </c>
      <c r="DE77">
        <v>1693</v>
      </c>
      <c r="DF77">
        <v>1697</v>
      </c>
      <c r="DG77">
        <v>1703</v>
      </c>
      <c r="DH77">
        <v>1708</v>
      </c>
    </row>
    <row r="78" spans="1:112" x14ac:dyDescent="0.2">
      <c r="A78" t="s">
        <v>88</v>
      </c>
      <c r="B78" t="s">
        <v>25</v>
      </c>
      <c r="C78" t="s">
        <v>7</v>
      </c>
      <c r="D78">
        <v>0.56317300000000003</v>
      </c>
      <c r="E78">
        <v>51.447710000000001</v>
      </c>
      <c r="F78">
        <v>0</v>
      </c>
      <c r="G78">
        <v>2</v>
      </c>
      <c r="H78">
        <v>2</v>
      </c>
      <c r="I78">
        <v>2</v>
      </c>
      <c r="J78">
        <v>2</v>
      </c>
      <c r="K78">
        <v>2</v>
      </c>
      <c r="L78">
        <v>2</v>
      </c>
      <c r="M78">
        <v>2</v>
      </c>
      <c r="N78">
        <v>2</v>
      </c>
      <c r="O78">
        <v>2</v>
      </c>
      <c r="P78">
        <v>2</v>
      </c>
      <c r="Q78">
        <v>4</v>
      </c>
      <c r="R78">
        <v>4</v>
      </c>
      <c r="S78">
        <v>8</v>
      </c>
      <c r="T78">
        <v>11</v>
      </c>
      <c r="U78">
        <v>11</v>
      </c>
      <c r="V78">
        <v>11</v>
      </c>
      <c r="W78">
        <v>15</v>
      </c>
      <c r="X78">
        <v>19</v>
      </c>
      <c r="Y78">
        <v>25</v>
      </c>
      <c r="Z78">
        <v>32</v>
      </c>
      <c r="AA78">
        <v>48</v>
      </c>
      <c r="AB78">
        <v>50</v>
      </c>
      <c r="AC78">
        <v>57</v>
      </c>
      <c r="AD78">
        <v>72</v>
      </c>
      <c r="AE78">
        <v>78</v>
      </c>
      <c r="AF78">
        <v>98</v>
      </c>
      <c r="AG78">
        <v>110</v>
      </c>
      <c r="AH78">
        <v>116</v>
      </c>
      <c r="AI78">
        <v>144</v>
      </c>
      <c r="AJ78">
        <v>153</v>
      </c>
      <c r="AK78">
        <v>153</v>
      </c>
      <c r="AL78">
        <v>196</v>
      </c>
      <c r="AM78">
        <v>232</v>
      </c>
      <c r="AN78">
        <v>236</v>
      </c>
      <c r="AO78">
        <v>285</v>
      </c>
      <c r="AP78">
        <v>317</v>
      </c>
      <c r="AQ78">
        <v>338</v>
      </c>
      <c r="AR78">
        <v>352</v>
      </c>
      <c r="AS78">
        <v>389</v>
      </c>
      <c r="AT78">
        <v>409</v>
      </c>
      <c r="AU78">
        <v>428</v>
      </c>
      <c r="AV78">
        <v>441</v>
      </c>
      <c r="AW78">
        <v>459</v>
      </c>
      <c r="AX78">
        <v>476</v>
      </c>
      <c r="AY78">
        <v>478</v>
      </c>
      <c r="AZ78">
        <v>509</v>
      </c>
      <c r="BA78">
        <v>526</v>
      </c>
      <c r="BB78">
        <v>548</v>
      </c>
      <c r="BC78">
        <v>557</v>
      </c>
      <c r="BD78">
        <v>574</v>
      </c>
      <c r="BE78">
        <v>580</v>
      </c>
      <c r="BF78">
        <v>586</v>
      </c>
      <c r="BG78">
        <v>592</v>
      </c>
      <c r="BH78">
        <v>592</v>
      </c>
      <c r="BI78">
        <v>610</v>
      </c>
      <c r="BJ78">
        <v>620</v>
      </c>
      <c r="BK78">
        <v>630</v>
      </c>
      <c r="BL78">
        <v>635</v>
      </c>
      <c r="BM78">
        <v>645</v>
      </c>
      <c r="BN78">
        <v>652</v>
      </c>
      <c r="BO78">
        <v>654</v>
      </c>
      <c r="BP78">
        <v>667</v>
      </c>
      <c r="BQ78">
        <v>675</v>
      </c>
      <c r="BR78">
        <v>693</v>
      </c>
      <c r="BS78">
        <v>695</v>
      </c>
      <c r="BT78">
        <v>701</v>
      </c>
      <c r="BU78">
        <v>704</v>
      </c>
      <c r="BV78">
        <v>706</v>
      </c>
      <c r="BW78">
        <v>715</v>
      </c>
      <c r="BX78">
        <v>725</v>
      </c>
      <c r="BY78">
        <v>733</v>
      </c>
      <c r="BZ78">
        <v>733</v>
      </c>
      <c r="CA78">
        <v>735</v>
      </c>
      <c r="CB78">
        <v>735</v>
      </c>
      <c r="CC78">
        <v>736</v>
      </c>
      <c r="CD78">
        <v>741</v>
      </c>
      <c r="CE78">
        <v>747</v>
      </c>
      <c r="CF78">
        <v>750</v>
      </c>
      <c r="CG78">
        <v>754</v>
      </c>
      <c r="CH78">
        <v>758</v>
      </c>
      <c r="CI78">
        <v>760</v>
      </c>
      <c r="CJ78">
        <v>764</v>
      </c>
      <c r="CK78">
        <v>764</v>
      </c>
      <c r="CL78">
        <v>763</v>
      </c>
      <c r="CM78">
        <v>764</v>
      </c>
      <c r="CN78">
        <v>764</v>
      </c>
      <c r="CO78">
        <v>766</v>
      </c>
      <c r="CP78">
        <v>766</v>
      </c>
      <c r="CQ78">
        <v>770</v>
      </c>
      <c r="CR78">
        <v>770</v>
      </c>
      <c r="CS78">
        <v>770</v>
      </c>
      <c r="CT78">
        <v>771</v>
      </c>
      <c r="CU78">
        <v>773</v>
      </c>
      <c r="CV78">
        <v>775</v>
      </c>
      <c r="CW78">
        <v>776</v>
      </c>
      <c r="CX78">
        <v>777</v>
      </c>
      <c r="CY78">
        <v>781</v>
      </c>
      <c r="CZ78">
        <v>781</v>
      </c>
      <c r="DA78">
        <v>781</v>
      </c>
      <c r="DB78">
        <v>781</v>
      </c>
      <c r="DC78">
        <v>782</v>
      </c>
      <c r="DD78">
        <v>783</v>
      </c>
      <c r="DE78">
        <v>783</v>
      </c>
      <c r="DF78">
        <v>784</v>
      </c>
      <c r="DG78">
        <v>785</v>
      </c>
      <c r="DH78">
        <v>785</v>
      </c>
    </row>
    <row r="79" spans="1:112" x14ac:dyDescent="0.2">
      <c r="A79" t="s">
        <v>89</v>
      </c>
      <c r="B79" t="s">
        <v>6</v>
      </c>
      <c r="C79" t="s">
        <v>7</v>
      </c>
      <c r="D79">
        <v>-0.18867</v>
      </c>
      <c r="E79">
        <v>51.41057</v>
      </c>
      <c r="F79" t="s">
        <v>9</v>
      </c>
      <c r="G79">
        <v>1</v>
      </c>
      <c r="H79">
        <v>1</v>
      </c>
      <c r="I79">
        <v>1</v>
      </c>
      <c r="J79">
        <v>2</v>
      </c>
      <c r="K79">
        <v>2</v>
      </c>
      <c r="L79">
        <v>2</v>
      </c>
      <c r="M79">
        <v>4</v>
      </c>
      <c r="N79">
        <v>5</v>
      </c>
      <c r="O79">
        <v>9</v>
      </c>
      <c r="P79">
        <v>12</v>
      </c>
      <c r="Q79">
        <v>13</v>
      </c>
      <c r="R79">
        <v>34</v>
      </c>
      <c r="S79">
        <v>39</v>
      </c>
      <c r="T79">
        <v>45</v>
      </c>
      <c r="U79">
        <v>56</v>
      </c>
      <c r="V79">
        <v>56</v>
      </c>
      <c r="W79">
        <v>57</v>
      </c>
      <c r="X79">
        <v>84</v>
      </c>
      <c r="Y79">
        <v>98</v>
      </c>
      <c r="Z79">
        <v>108</v>
      </c>
      <c r="AA79">
        <v>128</v>
      </c>
      <c r="AB79">
        <v>141</v>
      </c>
      <c r="AC79">
        <v>161</v>
      </c>
      <c r="AD79">
        <v>172</v>
      </c>
      <c r="AE79">
        <v>186</v>
      </c>
      <c r="AF79">
        <v>208</v>
      </c>
      <c r="AG79">
        <v>235</v>
      </c>
      <c r="AH79">
        <v>262</v>
      </c>
      <c r="AI79">
        <v>271</v>
      </c>
      <c r="AJ79">
        <v>293</v>
      </c>
      <c r="AK79">
        <v>316</v>
      </c>
      <c r="AL79">
        <v>358</v>
      </c>
      <c r="AM79">
        <v>386</v>
      </c>
      <c r="AN79">
        <v>417</v>
      </c>
      <c r="AO79">
        <v>440</v>
      </c>
      <c r="AP79">
        <v>453</v>
      </c>
      <c r="AQ79">
        <v>471</v>
      </c>
      <c r="AR79">
        <v>479</v>
      </c>
      <c r="AS79">
        <v>488</v>
      </c>
      <c r="AT79">
        <v>504</v>
      </c>
      <c r="AU79">
        <v>526</v>
      </c>
      <c r="AV79">
        <v>543</v>
      </c>
      <c r="AW79">
        <v>555</v>
      </c>
      <c r="AX79">
        <v>571</v>
      </c>
      <c r="AY79">
        <v>583</v>
      </c>
      <c r="AZ79">
        <v>591</v>
      </c>
      <c r="BA79">
        <v>602</v>
      </c>
      <c r="BB79">
        <v>615</v>
      </c>
      <c r="BC79">
        <v>621</v>
      </c>
      <c r="BD79">
        <v>624</v>
      </c>
      <c r="BE79">
        <v>628</v>
      </c>
      <c r="BF79">
        <v>632</v>
      </c>
      <c r="BG79">
        <v>633</v>
      </c>
      <c r="BH79">
        <v>637</v>
      </c>
      <c r="BI79">
        <v>641</v>
      </c>
      <c r="BJ79">
        <v>650</v>
      </c>
      <c r="BK79">
        <v>654</v>
      </c>
      <c r="BL79">
        <v>654</v>
      </c>
      <c r="BM79">
        <v>658</v>
      </c>
      <c r="BN79">
        <v>659</v>
      </c>
      <c r="BO79">
        <v>661</v>
      </c>
      <c r="BP79">
        <v>665</v>
      </c>
      <c r="BQ79">
        <v>670</v>
      </c>
      <c r="BR79">
        <v>671</v>
      </c>
      <c r="BS79">
        <v>674</v>
      </c>
      <c r="BT79">
        <v>675</v>
      </c>
      <c r="BU79">
        <v>675</v>
      </c>
      <c r="BV79">
        <v>676</v>
      </c>
      <c r="BW79">
        <v>675</v>
      </c>
      <c r="BX79">
        <v>677</v>
      </c>
      <c r="BY79">
        <v>680</v>
      </c>
      <c r="BZ79">
        <v>682</v>
      </c>
      <c r="CA79">
        <v>682</v>
      </c>
      <c r="CB79">
        <v>685</v>
      </c>
      <c r="CC79">
        <v>685</v>
      </c>
      <c r="CD79">
        <v>687</v>
      </c>
      <c r="CE79">
        <v>688</v>
      </c>
      <c r="CF79">
        <v>692</v>
      </c>
      <c r="CG79">
        <v>692</v>
      </c>
      <c r="CH79">
        <v>692</v>
      </c>
      <c r="CI79">
        <v>694</v>
      </c>
      <c r="CJ79">
        <v>693</v>
      </c>
      <c r="CK79">
        <v>694</v>
      </c>
      <c r="CL79">
        <v>696</v>
      </c>
      <c r="CM79">
        <v>695</v>
      </c>
      <c r="CN79">
        <v>696</v>
      </c>
      <c r="CO79">
        <v>696</v>
      </c>
      <c r="CP79">
        <v>697</v>
      </c>
      <c r="CQ79">
        <v>697</v>
      </c>
      <c r="CR79">
        <v>697</v>
      </c>
      <c r="CS79">
        <v>697</v>
      </c>
      <c r="CT79">
        <v>697</v>
      </c>
      <c r="CU79">
        <v>698</v>
      </c>
      <c r="CV79">
        <v>697</v>
      </c>
      <c r="CW79">
        <v>700</v>
      </c>
      <c r="CX79">
        <v>700</v>
      </c>
      <c r="CY79">
        <v>700</v>
      </c>
      <c r="CZ79">
        <v>701</v>
      </c>
      <c r="DA79">
        <v>701</v>
      </c>
      <c r="DB79">
        <v>701</v>
      </c>
      <c r="DC79">
        <v>701</v>
      </c>
      <c r="DD79">
        <v>701</v>
      </c>
      <c r="DE79">
        <v>701</v>
      </c>
      <c r="DF79">
        <v>703</v>
      </c>
      <c r="DG79">
        <v>703</v>
      </c>
      <c r="DH79">
        <v>704</v>
      </c>
    </row>
    <row r="80" spans="1:112" x14ac:dyDescent="0.2">
      <c r="A80" t="s">
        <v>90</v>
      </c>
      <c r="B80" t="s">
        <v>11</v>
      </c>
      <c r="C80" t="s">
        <v>7</v>
      </c>
      <c r="D80">
        <v>-1.21099</v>
      </c>
      <c r="E80">
        <v>54.544670000000004</v>
      </c>
      <c r="F80">
        <v>0</v>
      </c>
      <c r="G80">
        <v>0</v>
      </c>
      <c r="H80">
        <v>0</v>
      </c>
      <c r="I80">
        <v>0</v>
      </c>
      <c r="J80">
        <v>0</v>
      </c>
      <c r="K80">
        <v>0</v>
      </c>
      <c r="L80">
        <v>0</v>
      </c>
      <c r="M80">
        <v>0</v>
      </c>
      <c r="N80">
        <v>0</v>
      </c>
      <c r="O80">
        <v>0</v>
      </c>
      <c r="P80">
        <v>0</v>
      </c>
      <c r="Q80">
        <v>0</v>
      </c>
      <c r="R80">
        <v>0</v>
      </c>
      <c r="S80">
        <v>0</v>
      </c>
      <c r="T80">
        <v>1</v>
      </c>
      <c r="U80">
        <v>1</v>
      </c>
      <c r="V80">
        <v>1</v>
      </c>
      <c r="W80">
        <v>3</v>
      </c>
      <c r="X80">
        <v>7</v>
      </c>
      <c r="Y80">
        <v>9</v>
      </c>
      <c r="Z80">
        <v>9</v>
      </c>
      <c r="AA80">
        <v>17</v>
      </c>
      <c r="AB80">
        <v>19</v>
      </c>
      <c r="AC80">
        <v>26</v>
      </c>
      <c r="AD80">
        <v>33</v>
      </c>
      <c r="AE80">
        <v>44</v>
      </c>
      <c r="AF80">
        <v>59</v>
      </c>
      <c r="AG80">
        <v>74</v>
      </c>
      <c r="AH80">
        <v>92</v>
      </c>
      <c r="AI80">
        <v>111</v>
      </c>
      <c r="AJ80">
        <v>126</v>
      </c>
      <c r="AK80">
        <v>151</v>
      </c>
      <c r="AL80">
        <v>169</v>
      </c>
      <c r="AM80">
        <v>196</v>
      </c>
      <c r="AN80">
        <v>213</v>
      </c>
      <c r="AO80">
        <v>235</v>
      </c>
      <c r="AP80">
        <v>237</v>
      </c>
      <c r="AQ80">
        <v>258</v>
      </c>
      <c r="AR80">
        <v>274</v>
      </c>
      <c r="AS80">
        <v>291</v>
      </c>
      <c r="AT80">
        <v>302</v>
      </c>
      <c r="AU80">
        <v>325</v>
      </c>
      <c r="AV80">
        <v>346</v>
      </c>
      <c r="AW80">
        <v>354</v>
      </c>
      <c r="AX80">
        <v>367</v>
      </c>
      <c r="AY80">
        <v>394</v>
      </c>
      <c r="AZ80">
        <v>407</v>
      </c>
      <c r="BA80">
        <v>413</v>
      </c>
      <c r="BB80">
        <v>427</v>
      </c>
      <c r="BC80">
        <v>451</v>
      </c>
      <c r="BD80">
        <v>472</v>
      </c>
      <c r="BE80">
        <v>481</v>
      </c>
      <c r="BF80">
        <v>496</v>
      </c>
      <c r="BG80">
        <v>509</v>
      </c>
      <c r="BH80">
        <v>509</v>
      </c>
      <c r="BI80">
        <v>541</v>
      </c>
      <c r="BJ80">
        <v>554</v>
      </c>
      <c r="BK80">
        <v>559</v>
      </c>
      <c r="BL80">
        <v>566</v>
      </c>
      <c r="BM80">
        <v>582</v>
      </c>
      <c r="BN80">
        <v>588</v>
      </c>
      <c r="BO80">
        <v>589</v>
      </c>
      <c r="BP80">
        <v>600</v>
      </c>
      <c r="BQ80">
        <v>615</v>
      </c>
      <c r="BR80">
        <v>619</v>
      </c>
      <c r="BS80">
        <v>624</v>
      </c>
      <c r="BT80">
        <v>626</v>
      </c>
      <c r="BU80">
        <v>628</v>
      </c>
      <c r="BV80">
        <v>630</v>
      </c>
      <c r="BW80">
        <v>631</v>
      </c>
      <c r="BX80">
        <v>632</v>
      </c>
      <c r="BY80">
        <v>633</v>
      </c>
      <c r="BZ80">
        <v>634</v>
      </c>
      <c r="CA80">
        <v>634</v>
      </c>
      <c r="CB80">
        <v>638</v>
      </c>
      <c r="CC80">
        <v>645</v>
      </c>
      <c r="CD80">
        <v>652</v>
      </c>
      <c r="CE80">
        <v>656</v>
      </c>
      <c r="CF80">
        <v>659</v>
      </c>
      <c r="CG80">
        <v>665</v>
      </c>
      <c r="CH80">
        <v>667</v>
      </c>
      <c r="CI80">
        <v>668</v>
      </c>
      <c r="CJ80">
        <v>670</v>
      </c>
      <c r="CK80">
        <v>673</v>
      </c>
      <c r="CL80">
        <v>676</v>
      </c>
      <c r="CM80">
        <v>676</v>
      </c>
      <c r="CN80">
        <v>676</v>
      </c>
      <c r="CO80">
        <v>677</v>
      </c>
      <c r="CP80">
        <v>678</v>
      </c>
      <c r="CQ80">
        <v>678</v>
      </c>
      <c r="CR80">
        <v>679</v>
      </c>
      <c r="CS80">
        <v>680</v>
      </c>
      <c r="CT80">
        <v>683</v>
      </c>
      <c r="CU80">
        <v>685</v>
      </c>
      <c r="CV80">
        <v>685</v>
      </c>
      <c r="CW80">
        <v>687</v>
      </c>
      <c r="CX80">
        <v>688</v>
      </c>
      <c r="CY80">
        <v>688</v>
      </c>
      <c r="CZ80">
        <v>689</v>
      </c>
      <c r="DA80">
        <v>691</v>
      </c>
      <c r="DB80">
        <v>691</v>
      </c>
      <c r="DC80">
        <v>691</v>
      </c>
      <c r="DD80">
        <v>692</v>
      </c>
      <c r="DE80">
        <v>694</v>
      </c>
      <c r="DF80">
        <v>694</v>
      </c>
      <c r="DG80">
        <v>694</v>
      </c>
      <c r="DH80">
        <v>695</v>
      </c>
    </row>
    <row r="81" spans="1:112" x14ac:dyDescent="0.2">
      <c r="A81" t="s">
        <v>91</v>
      </c>
      <c r="B81" t="s">
        <v>15</v>
      </c>
      <c r="C81" t="s">
        <v>7</v>
      </c>
      <c r="D81">
        <v>-0.74070000000000003</v>
      </c>
      <c r="E81">
        <v>52.072409999999998</v>
      </c>
      <c r="F81">
        <v>0</v>
      </c>
      <c r="G81">
        <v>1</v>
      </c>
      <c r="H81">
        <v>1</v>
      </c>
      <c r="I81">
        <v>1</v>
      </c>
      <c r="J81">
        <v>2</v>
      </c>
      <c r="K81">
        <v>2</v>
      </c>
      <c r="L81">
        <v>2</v>
      </c>
      <c r="M81">
        <v>2</v>
      </c>
      <c r="N81">
        <v>2</v>
      </c>
      <c r="O81">
        <v>4</v>
      </c>
      <c r="P81">
        <v>3</v>
      </c>
      <c r="Q81">
        <v>3</v>
      </c>
      <c r="R81">
        <v>4</v>
      </c>
      <c r="S81">
        <v>5</v>
      </c>
      <c r="T81">
        <v>7</v>
      </c>
      <c r="U81">
        <v>7</v>
      </c>
      <c r="V81">
        <v>11</v>
      </c>
      <c r="W81">
        <v>17</v>
      </c>
      <c r="X81">
        <v>25</v>
      </c>
      <c r="Y81">
        <v>29</v>
      </c>
      <c r="Z81">
        <v>38</v>
      </c>
      <c r="AA81">
        <v>58</v>
      </c>
      <c r="AB81">
        <v>71</v>
      </c>
      <c r="AC81">
        <v>82</v>
      </c>
      <c r="AD81">
        <v>94</v>
      </c>
      <c r="AE81">
        <v>106</v>
      </c>
      <c r="AF81">
        <v>117</v>
      </c>
      <c r="AG81">
        <v>127</v>
      </c>
      <c r="AH81">
        <v>141</v>
      </c>
      <c r="AI81">
        <v>149</v>
      </c>
      <c r="AJ81">
        <v>155</v>
      </c>
      <c r="AK81">
        <v>181</v>
      </c>
      <c r="AL81">
        <v>186</v>
      </c>
      <c r="AM81">
        <v>195</v>
      </c>
      <c r="AN81">
        <v>221</v>
      </c>
      <c r="AO81">
        <v>239</v>
      </c>
      <c r="AP81">
        <v>263</v>
      </c>
      <c r="AQ81">
        <v>273</v>
      </c>
      <c r="AR81">
        <v>286</v>
      </c>
      <c r="AS81">
        <v>292</v>
      </c>
      <c r="AT81">
        <v>316</v>
      </c>
      <c r="AU81">
        <v>331</v>
      </c>
      <c r="AV81">
        <v>344</v>
      </c>
      <c r="AW81">
        <v>361</v>
      </c>
      <c r="AX81">
        <v>375</v>
      </c>
      <c r="AY81">
        <v>390</v>
      </c>
      <c r="AZ81">
        <v>390</v>
      </c>
      <c r="BA81">
        <v>395</v>
      </c>
      <c r="BB81">
        <v>403</v>
      </c>
      <c r="BC81">
        <v>412</v>
      </c>
      <c r="BD81">
        <v>425</v>
      </c>
      <c r="BE81">
        <v>432</v>
      </c>
      <c r="BF81">
        <v>436</v>
      </c>
      <c r="BG81">
        <v>441</v>
      </c>
      <c r="BH81">
        <v>443</v>
      </c>
      <c r="BI81">
        <v>448</v>
      </c>
      <c r="BJ81">
        <v>451</v>
      </c>
      <c r="BK81">
        <v>469</v>
      </c>
      <c r="BL81">
        <v>475</v>
      </c>
      <c r="BM81">
        <v>478</v>
      </c>
      <c r="BN81">
        <v>479</v>
      </c>
      <c r="BO81">
        <v>484</v>
      </c>
      <c r="BP81">
        <v>484</v>
      </c>
      <c r="BQ81">
        <v>489</v>
      </c>
      <c r="BR81">
        <v>495</v>
      </c>
      <c r="BS81">
        <v>498</v>
      </c>
      <c r="BT81">
        <v>497</v>
      </c>
      <c r="BU81">
        <v>499</v>
      </c>
      <c r="BV81">
        <v>500</v>
      </c>
      <c r="BW81">
        <v>501</v>
      </c>
      <c r="BX81">
        <v>502</v>
      </c>
      <c r="BY81">
        <v>503</v>
      </c>
      <c r="BZ81">
        <v>506</v>
      </c>
      <c r="CA81">
        <v>507</v>
      </c>
      <c r="CB81">
        <v>507</v>
      </c>
      <c r="CC81">
        <v>507</v>
      </c>
      <c r="CD81">
        <v>507</v>
      </c>
      <c r="CE81">
        <v>508</v>
      </c>
      <c r="CF81">
        <v>509</v>
      </c>
      <c r="CG81">
        <v>508</v>
      </c>
      <c r="CH81">
        <v>509</v>
      </c>
      <c r="CI81">
        <v>508</v>
      </c>
      <c r="CJ81">
        <v>510</v>
      </c>
      <c r="CK81">
        <v>510</v>
      </c>
      <c r="CL81">
        <v>510</v>
      </c>
      <c r="CM81">
        <v>511</v>
      </c>
      <c r="CN81">
        <v>509</v>
      </c>
      <c r="CO81">
        <v>509</v>
      </c>
      <c r="CP81">
        <v>510</v>
      </c>
      <c r="CQ81">
        <v>510</v>
      </c>
      <c r="CR81">
        <v>510</v>
      </c>
      <c r="CS81">
        <v>510</v>
      </c>
      <c r="CT81">
        <v>510</v>
      </c>
      <c r="CU81">
        <v>510</v>
      </c>
      <c r="CV81">
        <v>510</v>
      </c>
      <c r="CW81">
        <v>512</v>
      </c>
      <c r="CX81">
        <v>512</v>
      </c>
      <c r="CY81">
        <v>512</v>
      </c>
      <c r="CZ81">
        <v>513</v>
      </c>
      <c r="DA81">
        <v>513</v>
      </c>
      <c r="DB81">
        <v>513</v>
      </c>
      <c r="DC81">
        <v>513</v>
      </c>
      <c r="DD81">
        <v>513</v>
      </c>
      <c r="DE81">
        <v>513</v>
      </c>
      <c r="DF81">
        <v>513</v>
      </c>
      <c r="DG81">
        <v>513</v>
      </c>
      <c r="DH81">
        <v>514</v>
      </c>
    </row>
    <row r="82" spans="1:112" x14ac:dyDescent="0.2">
      <c r="A82" t="s">
        <v>92</v>
      </c>
      <c r="B82" t="s">
        <v>11</v>
      </c>
      <c r="C82" t="s">
        <v>7</v>
      </c>
      <c r="D82">
        <v>-1.6529700000000001</v>
      </c>
      <c r="E82">
        <v>55.021009999999997</v>
      </c>
      <c r="F82" t="s">
        <v>9</v>
      </c>
      <c r="G82">
        <v>3</v>
      </c>
      <c r="H82">
        <v>3</v>
      </c>
      <c r="I82">
        <v>4</v>
      </c>
      <c r="J82">
        <v>4</v>
      </c>
      <c r="K82">
        <v>6</v>
      </c>
      <c r="L82">
        <v>6</v>
      </c>
      <c r="M82">
        <v>5</v>
      </c>
      <c r="N82">
        <v>5</v>
      </c>
      <c r="O82">
        <v>4</v>
      </c>
      <c r="P82">
        <v>5</v>
      </c>
      <c r="Q82">
        <v>5</v>
      </c>
      <c r="R82">
        <v>13</v>
      </c>
      <c r="S82">
        <v>19</v>
      </c>
      <c r="T82">
        <v>21</v>
      </c>
      <c r="U82">
        <v>28</v>
      </c>
      <c r="V82">
        <v>34</v>
      </c>
      <c r="W82">
        <v>42</v>
      </c>
      <c r="X82">
        <v>49</v>
      </c>
      <c r="Y82">
        <v>58</v>
      </c>
      <c r="Z82">
        <v>80</v>
      </c>
      <c r="AA82">
        <v>121</v>
      </c>
      <c r="AB82">
        <v>135</v>
      </c>
      <c r="AC82">
        <v>155</v>
      </c>
      <c r="AD82">
        <v>186</v>
      </c>
      <c r="AE82">
        <v>201</v>
      </c>
      <c r="AF82">
        <v>225</v>
      </c>
      <c r="AG82">
        <v>252</v>
      </c>
      <c r="AH82">
        <v>284</v>
      </c>
      <c r="AI82">
        <v>285</v>
      </c>
      <c r="AJ82">
        <v>348</v>
      </c>
      <c r="AK82">
        <v>359</v>
      </c>
      <c r="AL82">
        <v>367</v>
      </c>
      <c r="AM82">
        <v>432</v>
      </c>
      <c r="AN82">
        <v>464</v>
      </c>
      <c r="AO82">
        <v>493</v>
      </c>
      <c r="AP82">
        <v>518</v>
      </c>
      <c r="AQ82">
        <v>536</v>
      </c>
      <c r="AR82">
        <v>545</v>
      </c>
      <c r="AS82">
        <v>592</v>
      </c>
      <c r="AT82">
        <v>611</v>
      </c>
      <c r="AU82">
        <v>638</v>
      </c>
      <c r="AV82">
        <v>670</v>
      </c>
      <c r="AW82">
        <v>686</v>
      </c>
      <c r="AX82">
        <v>704</v>
      </c>
      <c r="AY82">
        <v>722</v>
      </c>
      <c r="AZ82">
        <v>738</v>
      </c>
      <c r="BA82">
        <v>766</v>
      </c>
      <c r="BB82">
        <v>781</v>
      </c>
      <c r="BC82">
        <v>790</v>
      </c>
      <c r="BD82">
        <v>811</v>
      </c>
      <c r="BE82">
        <v>820</v>
      </c>
      <c r="BF82">
        <v>828</v>
      </c>
      <c r="BG82">
        <v>843</v>
      </c>
      <c r="BH82">
        <v>852</v>
      </c>
      <c r="BI82">
        <v>884</v>
      </c>
      <c r="BJ82">
        <v>900</v>
      </c>
      <c r="BK82">
        <v>929</v>
      </c>
      <c r="BL82">
        <v>939</v>
      </c>
      <c r="BM82">
        <v>943</v>
      </c>
      <c r="BN82">
        <v>946</v>
      </c>
      <c r="BO82">
        <v>955</v>
      </c>
      <c r="BP82">
        <v>973</v>
      </c>
      <c r="BQ82">
        <v>983</v>
      </c>
      <c r="BR82">
        <v>989</v>
      </c>
      <c r="BS82">
        <v>991</v>
      </c>
      <c r="BT82">
        <v>996</v>
      </c>
      <c r="BU82">
        <v>1009</v>
      </c>
      <c r="BV82">
        <v>1011</v>
      </c>
      <c r="BW82">
        <v>1013</v>
      </c>
      <c r="BX82">
        <v>1013</v>
      </c>
      <c r="BY82">
        <v>1021</v>
      </c>
      <c r="BZ82">
        <v>1022</v>
      </c>
      <c r="CA82">
        <v>1022</v>
      </c>
      <c r="CB82">
        <v>1027</v>
      </c>
      <c r="CC82">
        <v>1029</v>
      </c>
      <c r="CD82">
        <v>1032</v>
      </c>
      <c r="CE82">
        <v>1035</v>
      </c>
      <c r="CF82">
        <v>1040</v>
      </c>
      <c r="CG82">
        <v>1040</v>
      </c>
      <c r="CH82">
        <v>1043</v>
      </c>
      <c r="CI82">
        <v>1045</v>
      </c>
      <c r="CJ82">
        <v>1046</v>
      </c>
      <c r="CK82">
        <v>1049</v>
      </c>
      <c r="CL82">
        <v>1051</v>
      </c>
      <c r="CM82">
        <v>1057</v>
      </c>
      <c r="CN82">
        <v>1061</v>
      </c>
      <c r="CO82">
        <v>1062</v>
      </c>
      <c r="CP82">
        <v>1064</v>
      </c>
      <c r="CQ82">
        <v>1064</v>
      </c>
      <c r="CR82">
        <v>1064</v>
      </c>
      <c r="CS82">
        <v>1067</v>
      </c>
      <c r="CT82">
        <v>1068</v>
      </c>
      <c r="CU82">
        <v>1069</v>
      </c>
      <c r="CV82">
        <v>1069</v>
      </c>
      <c r="CW82">
        <v>1071</v>
      </c>
      <c r="CX82">
        <v>1072</v>
      </c>
      <c r="CY82">
        <v>1073</v>
      </c>
      <c r="CZ82">
        <v>1074</v>
      </c>
      <c r="DA82">
        <v>1076</v>
      </c>
      <c r="DB82">
        <v>1076</v>
      </c>
      <c r="DC82">
        <v>1076</v>
      </c>
      <c r="DD82">
        <v>1076</v>
      </c>
      <c r="DE82">
        <v>1077</v>
      </c>
      <c r="DF82">
        <v>1080</v>
      </c>
      <c r="DG82">
        <v>1081</v>
      </c>
      <c r="DH82">
        <v>1081</v>
      </c>
    </row>
    <row r="83" spans="1:112" x14ac:dyDescent="0.2">
      <c r="A83" t="s">
        <v>93</v>
      </c>
      <c r="B83" t="s">
        <v>6</v>
      </c>
      <c r="C83" t="s">
        <v>7</v>
      </c>
      <c r="D83">
        <v>2.7369000000000001E-2</v>
      </c>
      <c r="E83">
        <v>51.531320000000001</v>
      </c>
      <c r="F83">
        <v>0</v>
      </c>
      <c r="G83">
        <v>0</v>
      </c>
      <c r="H83">
        <v>0</v>
      </c>
      <c r="I83">
        <v>0</v>
      </c>
      <c r="J83">
        <v>0</v>
      </c>
      <c r="K83">
        <v>0</v>
      </c>
      <c r="L83">
        <v>0</v>
      </c>
      <c r="M83">
        <v>0</v>
      </c>
      <c r="N83">
        <v>1</v>
      </c>
      <c r="O83">
        <v>3</v>
      </c>
      <c r="P83">
        <v>3</v>
      </c>
      <c r="Q83">
        <v>17</v>
      </c>
      <c r="R83">
        <v>23</v>
      </c>
      <c r="S83">
        <v>32</v>
      </c>
      <c r="T83">
        <v>42</v>
      </c>
      <c r="U83">
        <v>51</v>
      </c>
      <c r="V83">
        <v>57</v>
      </c>
      <c r="W83">
        <v>70</v>
      </c>
      <c r="X83">
        <v>76</v>
      </c>
      <c r="Y83">
        <v>77</v>
      </c>
      <c r="Z83">
        <v>109</v>
      </c>
      <c r="AA83">
        <v>148</v>
      </c>
      <c r="AB83">
        <v>195</v>
      </c>
      <c r="AC83">
        <v>230</v>
      </c>
      <c r="AD83">
        <v>250</v>
      </c>
      <c r="AE83">
        <v>287</v>
      </c>
      <c r="AF83">
        <v>330</v>
      </c>
      <c r="AG83">
        <v>370</v>
      </c>
      <c r="AH83">
        <v>409</v>
      </c>
      <c r="AI83">
        <v>412</v>
      </c>
      <c r="AJ83">
        <v>493</v>
      </c>
      <c r="AK83">
        <v>530</v>
      </c>
      <c r="AL83">
        <v>535</v>
      </c>
      <c r="AM83">
        <v>608</v>
      </c>
      <c r="AN83">
        <v>642</v>
      </c>
      <c r="AO83">
        <v>684</v>
      </c>
      <c r="AP83">
        <v>702</v>
      </c>
      <c r="AQ83">
        <v>736</v>
      </c>
      <c r="AR83">
        <v>762</v>
      </c>
      <c r="AS83">
        <v>775</v>
      </c>
      <c r="AT83">
        <v>796</v>
      </c>
      <c r="AU83">
        <v>809</v>
      </c>
      <c r="AV83">
        <v>834</v>
      </c>
      <c r="AW83">
        <v>842</v>
      </c>
      <c r="AX83">
        <v>859</v>
      </c>
      <c r="AY83">
        <v>862</v>
      </c>
      <c r="AZ83">
        <v>878</v>
      </c>
      <c r="BA83">
        <v>885</v>
      </c>
      <c r="BB83">
        <v>898</v>
      </c>
      <c r="BC83">
        <v>912</v>
      </c>
      <c r="BD83">
        <v>922</v>
      </c>
      <c r="BE83">
        <v>926</v>
      </c>
      <c r="BF83">
        <v>935</v>
      </c>
      <c r="BG83">
        <v>936</v>
      </c>
      <c r="BH83">
        <v>938</v>
      </c>
      <c r="BI83">
        <v>943</v>
      </c>
      <c r="BJ83">
        <v>948</v>
      </c>
      <c r="BK83">
        <v>952</v>
      </c>
      <c r="BL83">
        <v>955</v>
      </c>
      <c r="BM83">
        <v>953</v>
      </c>
      <c r="BN83">
        <v>958</v>
      </c>
      <c r="BO83">
        <v>964</v>
      </c>
      <c r="BP83">
        <v>968</v>
      </c>
      <c r="BQ83">
        <v>976</v>
      </c>
      <c r="BR83">
        <v>980</v>
      </c>
      <c r="BS83">
        <v>981</v>
      </c>
      <c r="BT83">
        <v>983</v>
      </c>
      <c r="BU83">
        <v>982</v>
      </c>
      <c r="BV83">
        <v>983</v>
      </c>
      <c r="BW83">
        <v>985</v>
      </c>
      <c r="BX83">
        <v>983</v>
      </c>
      <c r="BY83">
        <v>988</v>
      </c>
      <c r="BZ83">
        <v>992</v>
      </c>
      <c r="CA83">
        <v>994</v>
      </c>
      <c r="CB83">
        <v>995</v>
      </c>
      <c r="CC83">
        <v>995</v>
      </c>
      <c r="CD83">
        <v>997</v>
      </c>
      <c r="CE83">
        <v>997</v>
      </c>
      <c r="CF83">
        <v>997</v>
      </c>
      <c r="CG83">
        <v>998</v>
      </c>
      <c r="CH83">
        <v>999</v>
      </c>
      <c r="CI83">
        <v>998</v>
      </c>
      <c r="CJ83">
        <v>999</v>
      </c>
      <c r="CK83">
        <v>1000</v>
      </c>
      <c r="CL83">
        <v>1001</v>
      </c>
      <c r="CM83">
        <v>1001</v>
      </c>
      <c r="CN83">
        <v>1003</v>
      </c>
      <c r="CO83">
        <v>1005</v>
      </c>
      <c r="CP83">
        <v>1003</v>
      </c>
      <c r="CQ83">
        <v>1003</v>
      </c>
      <c r="CR83">
        <v>1004</v>
      </c>
      <c r="CS83">
        <v>1003</v>
      </c>
      <c r="CT83">
        <v>1004</v>
      </c>
      <c r="CU83">
        <v>1003</v>
      </c>
      <c r="CV83">
        <v>1003</v>
      </c>
      <c r="CW83">
        <v>1005</v>
      </c>
      <c r="CX83">
        <v>1005</v>
      </c>
      <c r="CY83">
        <v>1006</v>
      </c>
      <c r="CZ83">
        <v>1006</v>
      </c>
      <c r="DA83">
        <v>1007</v>
      </c>
      <c r="DB83">
        <v>1008</v>
      </c>
      <c r="DC83">
        <v>1009</v>
      </c>
      <c r="DD83">
        <v>1009</v>
      </c>
      <c r="DE83">
        <v>1010</v>
      </c>
      <c r="DF83">
        <v>1011</v>
      </c>
      <c r="DG83">
        <v>1011</v>
      </c>
      <c r="DH83">
        <v>1012</v>
      </c>
    </row>
    <row r="84" spans="1:112" x14ac:dyDescent="0.2">
      <c r="A84" t="s">
        <v>94</v>
      </c>
      <c r="B84" t="s">
        <v>15</v>
      </c>
      <c r="C84" t="s">
        <v>7</v>
      </c>
      <c r="D84">
        <v>0.96466200000000002</v>
      </c>
      <c r="E84">
        <v>52.671109999999999</v>
      </c>
      <c r="F84">
        <v>0</v>
      </c>
      <c r="G84">
        <v>0</v>
      </c>
      <c r="H84">
        <v>0</v>
      </c>
      <c r="I84">
        <v>0</v>
      </c>
      <c r="J84">
        <v>0</v>
      </c>
      <c r="K84">
        <v>0</v>
      </c>
      <c r="L84">
        <v>0</v>
      </c>
      <c r="M84">
        <v>0</v>
      </c>
      <c r="N84">
        <v>0</v>
      </c>
      <c r="O84">
        <v>1</v>
      </c>
      <c r="P84">
        <v>2</v>
      </c>
      <c r="Q84">
        <v>3</v>
      </c>
      <c r="R84">
        <v>4</v>
      </c>
      <c r="S84">
        <v>11</v>
      </c>
      <c r="T84">
        <v>17</v>
      </c>
      <c r="U84">
        <v>24</v>
      </c>
      <c r="V84">
        <v>34</v>
      </c>
      <c r="W84">
        <v>35</v>
      </c>
      <c r="X84">
        <v>42</v>
      </c>
      <c r="Y84">
        <v>45</v>
      </c>
      <c r="Z84">
        <v>51</v>
      </c>
      <c r="AA84">
        <v>70</v>
      </c>
      <c r="AB84">
        <v>90</v>
      </c>
      <c r="AC84">
        <v>107</v>
      </c>
      <c r="AD84">
        <v>133</v>
      </c>
      <c r="AE84">
        <v>148</v>
      </c>
      <c r="AF84">
        <v>180</v>
      </c>
      <c r="AG84">
        <v>207</v>
      </c>
      <c r="AH84">
        <v>225</v>
      </c>
      <c r="AI84">
        <v>254</v>
      </c>
      <c r="AJ84">
        <v>279</v>
      </c>
      <c r="AK84">
        <v>301</v>
      </c>
      <c r="AL84">
        <v>341</v>
      </c>
      <c r="AM84">
        <v>386</v>
      </c>
      <c r="AN84">
        <v>438</v>
      </c>
      <c r="AO84">
        <v>486</v>
      </c>
      <c r="AP84">
        <v>539</v>
      </c>
      <c r="AQ84">
        <v>595</v>
      </c>
      <c r="AR84">
        <v>647</v>
      </c>
      <c r="AS84">
        <v>699</v>
      </c>
      <c r="AT84">
        <v>754</v>
      </c>
      <c r="AU84">
        <v>786</v>
      </c>
      <c r="AV84">
        <v>842</v>
      </c>
      <c r="AW84">
        <v>932</v>
      </c>
      <c r="AX84">
        <v>977</v>
      </c>
      <c r="AY84">
        <v>997</v>
      </c>
      <c r="AZ84">
        <v>1053</v>
      </c>
      <c r="BA84">
        <v>1118</v>
      </c>
      <c r="BB84">
        <v>1169</v>
      </c>
      <c r="BC84">
        <v>1208</v>
      </c>
      <c r="BD84">
        <v>1268</v>
      </c>
      <c r="BE84">
        <v>1315</v>
      </c>
      <c r="BF84">
        <v>1355</v>
      </c>
      <c r="BG84">
        <v>1386</v>
      </c>
      <c r="BH84">
        <v>1427</v>
      </c>
      <c r="BI84">
        <v>1481</v>
      </c>
      <c r="BJ84">
        <v>1524</v>
      </c>
      <c r="BK84">
        <v>1607</v>
      </c>
      <c r="BL84">
        <v>1626</v>
      </c>
      <c r="BM84">
        <v>1662</v>
      </c>
      <c r="BN84">
        <v>1697</v>
      </c>
      <c r="BO84">
        <v>1733</v>
      </c>
      <c r="BP84">
        <v>1789</v>
      </c>
      <c r="BQ84">
        <v>1835</v>
      </c>
      <c r="BR84">
        <v>1864</v>
      </c>
      <c r="BS84">
        <v>1898</v>
      </c>
      <c r="BT84">
        <v>1913</v>
      </c>
      <c r="BU84">
        <v>1928</v>
      </c>
      <c r="BV84">
        <v>1930</v>
      </c>
      <c r="BW84">
        <v>1944</v>
      </c>
      <c r="BX84">
        <v>1983</v>
      </c>
      <c r="BY84">
        <v>2002</v>
      </c>
      <c r="BZ84">
        <v>2008</v>
      </c>
      <c r="CA84">
        <v>2030</v>
      </c>
      <c r="CB84">
        <v>2040</v>
      </c>
      <c r="CC84">
        <v>2054</v>
      </c>
      <c r="CD84">
        <v>2068</v>
      </c>
      <c r="CE84">
        <v>2100</v>
      </c>
      <c r="CF84">
        <v>2115</v>
      </c>
      <c r="CG84">
        <v>2123</v>
      </c>
      <c r="CH84">
        <v>2124</v>
      </c>
      <c r="CI84">
        <v>2128</v>
      </c>
      <c r="CJ84">
        <v>2135</v>
      </c>
      <c r="CK84">
        <v>2148</v>
      </c>
      <c r="CL84">
        <v>2157</v>
      </c>
      <c r="CM84">
        <v>2161</v>
      </c>
      <c r="CN84">
        <v>2168</v>
      </c>
      <c r="CO84">
        <v>2171</v>
      </c>
      <c r="CP84">
        <v>2173</v>
      </c>
      <c r="CQ84">
        <v>2181</v>
      </c>
      <c r="CR84">
        <v>2187</v>
      </c>
      <c r="CS84">
        <v>2203</v>
      </c>
      <c r="CT84">
        <v>2205</v>
      </c>
      <c r="CU84">
        <v>2210</v>
      </c>
      <c r="CV84">
        <v>2210</v>
      </c>
      <c r="CW84">
        <v>2212</v>
      </c>
      <c r="CX84">
        <v>2214</v>
      </c>
      <c r="CY84">
        <v>2217</v>
      </c>
      <c r="CZ84">
        <v>2222</v>
      </c>
      <c r="DA84">
        <v>2227</v>
      </c>
      <c r="DB84">
        <v>2230</v>
      </c>
      <c r="DC84">
        <v>2230</v>
      </c>
      <c r="DD84">
        <v>2230</v>
      </c>
      <c r="DE84">
        <v>2230</v>
      </c>
      <c r="DF84">
        <v>2230</v>
      </c>
      <c r="DG84">
        <v>2240</v>
      </c>
      <c r="DH84">
        <v>2240</v>
      </c>
    </row>
    <row r="85" spans="1:112" x14ac:dyDescent="0.2">
      <c r="A85" t="s">
        <v>95</v>
      </c>
      <c r="B85" t="s">
        <v>11</v>
      </c>
      <c r="C85" t="s">
        <v>7</v>
      </c>
      <c r="D85">
        <v>-0.13927</v>
      </c>
      <c r="E85">
        <v>53.523359999999997</v>
      </c>
      <c r="F85">
        <v>0</v>
      </c>
      <c r="G85">
        <v>0</v>
      </c>
      <c r="H85">
        <v>0</v>
      </c>
      <c r="I85">
        <v>0</v>
      </c>
      <c r="J85">
        <v>0</v>
      </c>
      <c r="K85">
        <v>0</v>
      </c>
      <c r="L85">
        <v>0</v>
      </c>
      <c r="M85">
        <v>0</v>
      </c>
      <c r="N85">
        <v>0</v>
      </c>
      <c r="O85">
        <v>0</v>
      </c>
      <c r="P85">
        <v>0</v>
      </c>
      <c r="Q85">
        <v>0</v>
      </c>
      <c r="R85">
        <v>0</v>
      </c>
      <c r="S85">
        <v>0</v>
      </c>
      <c r="T85">
        <v>0</v>
      </c>
      <c r="U85">
        <v>0</v>
      </c>
      <c r="V85">
        <v>1</v>
      </c>
      <c r="W85">
        <v>1</v>
      </c>
      <c r="X85">
        <v>3</v>
      </c>
      <c r="Y85">
        <v>3</v>
      </c>
      <c r="Z85">
        <v>5</v>
      </c>
      <c r="AA85">
        <v>5</v>
      </c>
      <c r="AB85">
        <v>8</v>
      </c>
      <c r="AC85">
        <v>16</v>
      </c>
      <c r="AD85">
        <v>20</v>
      </c>
      <c r="AE85">
        <v>21</v>
      </c>
      <c r="AF85">
        <v>23</v>
      </c>
      <c r="AG85">
        <v>23</v>
      </c>
      <c r="AH85">
        <v>29</v>
      </c>
      <c r="AI85">
        <v>36</v>
      </c>
      <c r="AJ85">
        <v>43</v>
      </c>
      <c r="AK85">
        <v>49</v>
      </c>
      <c r="AL85">
        <v>49</v>
      </c>
      <c r="AM85">
        <v>50</v>
      </c>
      <c r="AN85">
        <v>58</v>
      </c>
      <c r="AO85">
        <v>61</v>
      </c>
      <c r="AP85">
        <v>64</v>
      </c>
      <c r="AQ85">
        <v>64</v>
      </c>
      <c r="AR85">
        <v>75</v>
      </c>
      <c r="AS85">
        <v>79</v>
      </c>
      <c r="AT85">
        <v>84</v>
      </c>
      <c r="AU85">
        <v>86</v>
      </c>
      <c r="AV85">
        <v>89</v>
      </c>
      <c r="AW85">
        <v>91</v>
      </c>
      <c r="AX85">
        <v>91</v>
      </c>
      <c r="AY85">
        <v>92</v>
      </c>
      <c r="AZ85">
        <v>93</v>
      </c>
      <c r="BA85">
        <v>104</v>
      </c>
      <c r="BB85">
        <v>109</v>
      </c>
      <c r="BC85">
        <v>114</v>
      </c>
      <c r="BD85">
        <v>123</v>
      </c>
      <c r="BE85">
        <v>125</v>
      </c>
      <c r="BF85">
        <v>128</v>
      </c>
      <c r="BG85">
        <v>129</v>
      </c>
      <c r="BH85">
        <v>130</v>
      </c>
      <c r="BI85">
        <v>134</v>
      </c>
      <c r="BJ85">
        <v>134</v>
      </c>
      <c r="BK85">
        <v>135</v>
      </c>
      <c r="BL85">
        <v>135</v>
      </c>
      <c r="BM85">
        <v>136</v>
      </c>
      <c r="BN85">
        <v>137</v>
      </c>
      <c r="BO85">
        <v>137</v>
      </c>
      <c r="BP85">
        <v>138</v>
      </c>
      <c r="BQ85">
        <v>138</v>
      </c>
      <c r="BR85">
        <v>139</v>
      </c>
      <c r="BS85">
        <v>139</v>
      </c>
      <c r="BT85">
        <v>140</v>
      </c>
      <c r="BU85">
        <v>143</v>
      </c>
      <c r="BV85">
        <v>145</v>
      </c>
      <c r="BW85">
        <v>145</v>
      </c>
      <c r="BX85">
        <v>145</v>
      </c>
      <c r="BY85">
        <v>146</v>
      </c>
      <c r="BZ85">
        <v>146</v>
      </c>
      <c r="CA85">
        <v>148</v>
      </c>
      <c r="CB85">
        <v>148</v>
      </c>
      <c r="CC85">
        <v>148</v>
      </c>
      <c r="CD85">
        <v>148</v>
      </c>
      <c r="CE85">
        <v>150</v>
      </c>
      <c r="CF85">
        <v>150</v>
      </c>
      <c r="CG85">
        <v>150</v>
      </c>
      <c r="CH85">
        <v>150</v>
      </c>
      <c r="CI85">
        <v>150</v>
      </c>
      <c r="CJ85">
        <v>150</v>
      </c>
      <c r="CK85">
        <v>153</v>
      </c>
      <c r="CL85">
        <v>153</v>
      </c>
      <c r="CM85">
        <v>155</v>
      </c>
      <c r="CN85">
        <v>155</v>
      </c>
      <c r="CO85">
        <v>156</v>
      </c>
      <c r="CP85">
        <v>156</v>
      </c>
      <c r="CQ85">
        <v>156</v>
      </c>
      <c r="CR85">
        <v>157</v>
      </c>
      <c r="CS85">
        <v>157</v>
      </c>
      <c r="CT85">
        <v>158</v>
      </c>
      <c r="CU85">
        <v>158</v>
      </c>
      <c r="CV85">
        <v>158</v>
      </c>
      <c r="CW85">
        <v>161</v>
      </c>
      <c r="CX85">
        <v>162</v>
      </c>
      <c r="CY85">
        <v>162</v>
      </c>
      <c r="CZ85">
        <v>162</v>
      </c>
      <c r="DA85">
        <v>163</v>
      </c>
      <c r="DB85">
        <v>164</v>
      </c>
      <c r="DC85">
        <v>164</v>
      </c>
      <c r="DD85">
        <v>164</v>
      </c>
      <c r="DE85">
        <v>164</v>
      </c>
      <c r="DF85">
        <v>165</v>
      </c>
      <c r="DG85">
        <v>165</v>
      </c>
      <c r="DH85">
        <v>165</v>
      </c>
    </row>
    <row r="86" spans="1:112" x14ac:dyDescent="0.2">
      <c r="A86" t="s">
        <v>96</v>
      </c>
      <c r="B86" t="s">
        <v>11</v>
      </c>
      <c r="C86" t="s">
        <v>7</v>
      </c>
      <c r="D86">
        <v>-0.52410000000000001</v>
      </c>
      <c r="E86">
        <v>53.586449999999999</v>
      </c>
      <c r="F86">
        <v>0</v>
      </c>
      <c r="G86">
        <v>0</v>
      </c>
      <c r="H86">
        <v>0</v>
      </c>
      <c r="I86">
        <v>0</v>
      </c>
      <c r="J86">
        <v>0</v>
      </c>
      <c r="K86">
        <v>1</v>
      </c>
      <c r="L86">
        <v>1</v>
      </c>
      <c r="M86">
        <v>1</v>
      </c>
      <c r="N86">
        <v>1</v>
      </c>
      <c r="O86">
        <v>2</v>
      </c>
      <c r="P86">
        <v>1</v>
      </c>
      <c r="Q86">
        <v>1</v>
      </c>
      <c r="R86">
        <v>1</v>
      </c>
      <c r="S86">
        <v>1</v>
      </c>
      <c r="T86">
        <v>1</v>
      </c>
      <c r="U86">
        <v>2</v>
      </c>
      <c r="V86">
        <v>2</v>
      </c>
      <c r="W86">
        <v>3</v>
      </c>
      <c r="X86">
        <v>5</v>
      </c>
      <c r="Y86">
        <v>5</v>
      </c>
      <c r="Z86">
        <v>6</v>
      </c>
      <c r="AA86">
        <v>6</v>
      </c>
      <c r="AB86">
        <v>7</v>
      </c>
      <c r="AC86">
        <v>13</v>
      </c>
      <c r="AD86">
        <v>15</v>
      </c>
      <c r="AE86">
        <v>17</v>
      </c>
      <c r="AF86">
        <v>23</v>
      </c>
      <c r="AG86">
        <v>24</v>
      </c>
      <c r="AH86">
        <v>29</v>
      </c>
      <c r="AI86">
        <v>43</v>
      </c>
      <c r="AJ86">
        <v>51</v>
      </c>
      <c r="AK86">
        <v>62</v>
      </c>
      <c r="AL86">
        <v>62</v>
      </c>
      <c r="AM86">
        <v>66</v>
      </c>
      <c r="AN86">
        <v>71</v>
      </c>
      <c r="AO86">
        <v>77</v>
      </c>
      <c r="AP86">
        <v>91</v>
      </c>
      <c r="AQ86">
        <v>95</v>
      </c>
      <c r="AR86">
        <v>125</v>
      </c>
      <c r="AS86">
        <v>124</v>
      </c>
      <c r="AT86">
        <v>136</v>
      </c>
      <c r="AU86">
        <v>142</v>
      </c>
      <c r="AV86">
        <v>154</v>
      </c>
      <c r="AW86">
        <v>168</v>
      </c>
      <c r="AX86">
        <v>167</v>
      </c>
      <c r="AY86">
        <v>171</v>
      </c>
      <c r="AZ86">
        <v>171</v>
      </c>
      <c r="BA86">
        <v>218</v>
      </c>
      <c r="BB86">
        <v>244</v>
      </c>
      <c r="BC86">
        <v>257</v>
      </c>
      <c r="BD86">
        <v>280</v>
      </c>
      <c r="BE86">
        <v>296</v>
      </c>
      <c r="BF86">
        <v>313</v>
      </c>
      <c r="BG86">
        <v>322</v>
      </c>
      <c r="BH86">
        <v>329</v>
      </c>
      <c r="BI86">
        <v>350</v>
      </c>
      <c r="BJ86">
        <v>351</v>
      </c>
      <c r="BK86">
        <v>366</v>
      </c>
      <c r="BL86">
        <v>378</v>
      </c>
      <c r="BM86">
        <v>392</v>
      </c>
      <c r="BN86">
        <v>406</v>
      </c>
      <c r="BO86">
        <v>409</v>
      </c>
      <c r="BP86">
        <v>414</v>
      </c>
      <c r="BQ86">
        <v>415</v>
      </c>
      <c r="BR86">
        <v>424</v>
      </c>
      <c r="BS86">
        <v>426</v>
      </c>
      <c r="BT86">
        <v>426</v>
      </c>
      <c r="BU86">
        <v>431</v>
      </c>
      <c r="BV86">
        <v>448</v>
      </c>
      <c r="BW86">
        <v>453</v>
      </c>
      <c r="BX86">
        <v>473</v>
      </c>
      <c r="BY86">
        <v>477</v>
      </c>
      <c r="BZ86">
        <v>484</v>
      </c>
      <c r="CA86">
        <v>490</v>
      </c>
      <c r="CB86">
        <v>491</v>
      </c>
      <c r="CC86">
        <v>493</v>
      </c>
      <c r="CD86">
        <v>495</v>
      </c>
      <c r="CE86">
        <v>503</v>
      </c>
      <c r="CF86">
        <v>503</v>
      </c>
      <c r="CG86">
        <v>503</v>
      </c>
      <c r="CH86">
        <v>501</v>
      </c>
      <c r="CI86">
        <v>501</v>
      </c>
      <c r="CJ86">
        <v>501</v>
      </c>
      <c r="CK86">
        <v>510</v>
      </c>
      <c r="CL86">
        <v>511</v>
      </c>
      <c r="CM86">
        <v>513</v>
      </c>
      <c r="CN86">
        <v>514</v>
      </c>
      <c r="CO86">
        <v>514</v>
      </c>
      <c r="CP86">
        <v>518</v>
      </c>
      <c r="CQ86">
        <v>518</v>
      </c>
      <c r="CR86">
        <v>519</v>
      </c>
      <c r="CS86">
        <v>517</v>
      </c>
      <c r="CT86">
        <v>519</v>
      </c>
      <c r="CU86">
        <v>519</v>
      </c>
      <c r="CV86">
        <v>519</v>
      </c>
      <c r="CW86">
        <v>521</v>
      </c>
      <c r="CX86">
        <v>521</v>
      </c>
      <c r="CY86">
        <v>521</v>
      </c>
      <c r="CZ86">
        <v>521</v>
      </c>
      <c r="DA86">
        <v>521</v>
      </c>
      <c r="DB86">
        <v>521</v>
      </c>
      <c r="DC86">
        <v>521</v>
      </c>
      <c r="DD86">
        <v>521</v>
      </c>
      <c r="DE86">
        <v>521</v>
      </c>
      <c r="DF86">
        <v>522</v>
      </c>
      <c r="DG86">
        <v>523</v>
      </c>
      <c r="DH86">
        <v>524</v>
      </c>
    </row>
    <row r="87" spans="1:112" x14ac:dyDescent="0.2">
      <c r="A87" t="s">
        <v>97</v>
      </c>
      <c r="B87" t="s">
        <v>13</v>
      </c>
      <c r="C87" t="s">
        <v>7</v>
      </c>
      <c r="D87">
        <v>-2.7543899999999999</v>
      </c>
      <c r="E87">
        <v>51.397069999999999</v>
      </c>
      <c r="F87">
        <v>0</v>
      </c>
      <c r="G87">
        <v>0</v>
      </c>
      <c r="H87">
        <v>0</v>
      </c>
      <c r="I87">
        <v>0</v>
      </c>
      <c r="J87">
        <v>1</v>
      </c>
      <c r="K87">
        <v>0</v>
      </c>
      <c r="L87">
        <v>0</v>
      </c>
      <c r="M87">
        <v>0</v>
      </c>
      <c r="N87">
        <v>0</v>
      </c>
      <c r="O87">
        <v>0</v>
      </c>
      <c r="P87">
        <v>2</v>
      </c>
      <c r="Q87">
        <v>3</v>
      </c>
      <c r="R87">
        <v>4</v>
      </c>
      <c r="S87">
        <v>4</v>
      </c>
      <c r="T87">
        <v>4</v>
      </c>
      <c r="U87">
        <v>5</v>
      </c>
      <c r="V87">
        <v>5</v>
      </c>
      <c r="W87">
        <v>7</v>
      </c>
      <c r="X87">
        <v>21</v>
      </c>
      <c r="Y87">
        <v>21</v>
      </c>
      <c r="Z87">
        <v>22</v>
      </c>
      <c r="AA87">
        <v>24</v>
      </c>
      <c r="AB87">
        <v>31</v>
      </c>
      <c r="AC87">
        <v>32</v>
      </c>
      <c r="AD87">
        <v>36</v>
      </c>
      <c r="AE87">
        <v>40</v>
      </c>
      <c r="AF87">
        <v>42</v>
      </c>
      <c r="AG87">
        <v>50</v>
      </c>
      <c r="AH87">
        <v>58</v>
      </c>
      <c r="AI87">
        <v>66</v>
      </c>
      <c r="AJ87">
        <v>66</v>
      </c>
      <c r="AK87">
        <v>82</v>
      </c>
      <c r="AL87">
        <v>82</v>
      </c>
      <c r="AM87">
        <v>91</v>
      </c>
      <c r="AN87">
        <v>96</v>
      </c>
      <c r="AO87">
        <v>100</v>
      </c>
      <c r="AP87">
        <v>106</v>
      </c>
      <c r="AQ87">
        <v>112</v>
      </c>
      <c r="AR87">
        <v>115</v>
      </c>
      <c r="AS87">
        <v>120</v>
      </c>
      <c r="AT87">
        <v>124</v>
      </c>
      <c r="AU87">
        <v>127</v>
      </c>
      <c r="AV87">
        <v>141</v>
      </c>
      <c r="AW87">
        <v>145</v>
      </c>
      <c r="AX87">
        <v>159</v>
      </c>
      <c r="AY87">
        <v>168</v>
      </c>
      <c r="AZ87">
        <v>169</v>
      </c>
      <c r="BA87">
        <v>175</v>
      </c>
      <c r="BB87">
        <v>183</v>
      </c>
      <c r="BC87">
        <v>190</v>
      </c>
      <c r="BD87">
        <v>200</v>
      </c>
      <c r="BE87">
        <v>205</v>
      </c>
      <c r="BF87">
        <v>210</v>
      </c>
      <c r="BG87">
        <v>211</v>
      </c>
      <c r="BH87">
        <v>218</v>
      </c>
      <c r="BI87">
        <v>231</v>
      </c>
      <c r="BJ87">
        <v>234</v>
      </c>
      <c r="BK87">
        <v>246</v>
      </c>
      <c r="BL87">
        <v>254</v>
      </c>
      <c r="BM87">
        <v>256</v>
      </c>
      <c r="BN87">
        <v>257</v>
      </c>
      <c r="BO87">
        <v>258</v>
      </c>
      <c r="BP87">
        <v>276</v>
      </c>
      <c r="BQ87">
        <v>287</v>
      </c>
      <c r="BR87">
        <v>294</v>
      </c>
      <c r="BS87">
        <v>299</v>
      </c>
      <c r="BT87">
        <v>304</v>
      </c>
      <c r="BU87">
        <v>312</v>
      </c>
      <c r="BV87">
        <v>323</v>
      </c>
      <c r="BW87">
        <v>325</v>
      </c>
      <c r="BX87">
        <v>335</v>
      </c>
      <c r="BY87">
        <v>338</v>
      </c>
      <c r="BZ87">
        <v>345</v>
      </c>
      <c r="CA87">
        <v>351</v>
      </c>
      <c r="CB87">
        <v>360</v>
      </c>
      <c r="CC87">
        <v>365</v>
      </c>
      <c r="CD87">
        <v>378</v>
      </c>
      <c r="CE87">
        <v>392</v>
      </c>
      <c r="CF87">
        <v>404</v>
      </c>
      <c r="CG87">
        <v>406</v>
      </c>
      <c r="CH87">
        <v>414</v>
      </c>
      <c r="CI87">
        <v>419</v>
      </c>
      <c r="CJ87">
        <v>427</v>
      </c>
      <c r="CK87">
        <v>427</v>
      </c>
      <c r="CL87">
        <v>441</v>
      </c>
      <c r="CM87">
        <v>444</v>
      </c>
      <c r="CN87">
        <v>450</v>
      </c>
      <c r="CO87">
        <v>450</v>
      </c>
      <c r="CP87">
        <v>451</v>
      </c>
      <c r="CQ87">
        <v>461</v>
      </c>
      <c r="CR87">
        <v>462</v>
      </c>
      <c r="CS87">
        <v>471</v>
      </c>
      <c r="CT87">
        <v>471</v>
      </c>
      <c r="CU87">
        <v>471</v>
      </c>
      <c r="CV87">
        <v>474</v>
      </c>
      <c r="CW87">
        <v>480</v>
      </c>
      <c r="CX87">
        <v>479</v>
      </c>
      <c r="CY87">
        <v>481</v>
      </c>
      <c r="CZ87">
        <v>482</v>
      </c>
      <c r="DA87">
        <v>483</v>
      </c>
      <c r="DB87">
        <v>482</v>
      </c>
      <c r="DC87">
        <v>482</v>
      </c>
      <c r="DD87">
        <v>482</v>
      </c>
      <c r="DE87">
        <v>485</v>
      </c>
      <c r="DF87">
        <v>486</v>
      </c>
      <c r="DG87">
        <v>485</v>
      </c>
      <c r="DH87">
        <v>486</v>
      </c>
    </row>
    <row r="88" spans="1:112" x14ac:dyDescent="0.2">
      <c r="A88" t="s">
        <v>98</v>
      </c>
      <c r="B88" t="s">
        <v>11</v>
      </c>
      <c r="C88" t="s">
        <v>7</v>
      </c>
      <c r="D88">
        <v>-1.5092300000000001</v>
      </c>
      <c r="E88">
        <v>55.028959999999998</v>
      </c>
      <c r="F88">
        <v>0</v>
      </c>
      <c r="G88">
        <v>1</v>
      </c>
      <c r="H88">
        <v>1</v>
      </c>
      <c r="I88">
        <v>1</v>
      </c>
      <c r="J88">
        <v>1</v>
      </c>
      <c r="K88">
        <v>2</v>
      </c>
      <c r="L88">
        <v>2</v>
      </c>
      <c r="M88">
        <v>3</v>
      </c>
      <c r="N88">
        <v>2</v>
      </c>
      <c r="O88">
        <v>2</v>
      </c>
      <c r="P88">
        <v>3</v>
      </c>
      <c r="Q88">
        <v>3</v>
      </c>
      <c r="R88">
        <v>7</v>
      </c>
      <c r="S88">
        <v>10</v>
      </c>
      <c r="T88">
        <v>12</v>
      </c>
      <c r="U88">
        <v>17</v>
      </c>
      <c r="V88">
        <v>18</v>
      </c>
      <c r="W88">
        <v>18</v>
      </c>
      <c r="X88">
        <v>20</v>
      </c>
      <c r="Y88">
        <v>23</v>
      </c>
      <c r="Z88">
        <v>27</v>
      </c>
      <c r="AA88">
        <v>36</v>
      </c>
      <c r="AB88">
        <v>46</v>
      </c>
      <c r="AC88">
        <v>62</v>
      </c>
      <c r="AD88">
        <v>71</v>
      </c>
      <c r="AE88">
        <v>76</v>
      </c>
      <c r="AF88">
        <v>87</v>
      </c>
      <c r="AG88">
        <v>113</v>
      </c>
      <c r="AH88">
        <v>133</v>
      </c>
      <c r="AI88">
        <v>133</v>
      </c>
      <c r="AJ88">
        <v>160</v>
      </c>
      <c r="AK88">
        <v>180</v>
      </c>
      <c r="AL88">
        <v>183</v>
      </c>
      <c r="AM88">
        <v>242</v>
      </c>
      <c r="AN88">
        <v>262</v>
      </c>
      <c r="AO88">
        <v>276</v>
      </c>
      <c r="AP88">
        <v>284</v>
      </c>
      <c r="AQ88">
        <v>294</v>
      </c>
      <c r="AR88">
        <v>297</v>
      </c>
      <c r="AS88">
        <v>312</v>
      </c>
      <c r="AT88">
        <v>321</v>
      </c>
      <c r="AU88">
        <v>339</v>
      </c>
      <c r="AV88">
        <v>356</v>
      </c>
      <c r="AW88">
        <v>366</v>
      </c>
      <c r="AX88">
        <v>371</v>
      </c>
      <c r="AY88">
        <v>378</v>
      </c>
      <c r="AZ88">
        <v>395</v>
      </c>
      <c r="BA88">
        <v>408</v>
      </c>
      <c r="BB88">
        <v>412</v>
      </c>
      <c r="BC88">
        <v>421</v>
      </c>
      <c r="BD88">
        <v>429</v>
      </c>
      <c r="BE88">
        <v>438</v>
      </c>
      <c r="BF88">
        <v>440</v>
      </c>
      <c r="BG88">
        <v>450</v>
      </c>
      <c r="BH88">
        <v>450</v>
      </c>
      <c r="BI88">
        <v>460</v>
      </c>
      <c r="BJ88">
        <v>468</v>
      </c>
      <c r="BK88">
        <v>478</v>
      </c>
      <c r="BL88">
        <v>489</v>
      </c>
      <c r="BM88">
        <v>493</v>
      </c>
      <c r="BN88">
        <v>493</v>
      </c>
      <c r="BO88">
        <v>495</v>
      </c>
      <c r="BP88">
        <v>503</v>
      </c>
      <c r="BQ88">
        <v>508</v>
      </c>
      <c r="BR88">
        <v>513</v>
      </c>
      <c r="BS88">
        <v>516</v>
      </c>
      <c r="BT88">
        <v>528</v>
      </c>
      <c r="BU88">
        <v>532</v>
      </c>
      <c r="BV88">
        <v>537</v>
      </c>
      <c r="BW88">
        <v>537</v>
      </c>
      <c r="BX88">
        <v>538</v>
      </c>
      <c r="BY88">
        <v>549</v>
      </c>
      <c r="BZ88">
        <v>551</v>
      </c>
      <c r="CA88">
        <v>553</v>
      </c>
      <c r="CB88">
        <v>557</v>
      </c>
      <c r="CC88">
        <v>555</v>
      </c>
      <c r="CD88">
        <v>555</v>
      </c>
      <c r="CE88">
        <v>560</v>
      </c>
      <c r="CF88">
        <v>565</v>
      </c>
      <c r="CG88">
        <v>564</v>
      </c>
      <c r="CH88">
        <v>566</v>
      </c>
      <c r="CI88">
        <v>566</v>
      </c>
      <c r="CJ88">
        <v>566</v>
      </c>
      <c r="CK88">
        <v>566</v>
      </c>
      <c r="CL88">
        <v>565</v>
      </c>
      <c r="CM88">
        <v>570</v>
      </c>
      <c r="CN88">
        <v>613</v>
      </c>
      <c r="CO88">
        <v>616</v>
      </c>
      <c r="CP88">
        <v>619</v>
      </c>
      <c r="CQ88">
        <v>621</v>
      </c>
      <c r="CR88">
        <v>621</v>
      </c>
      <c r="CS88">
        <v>622</v>
      </c>
      <c r="CT88">
        <v>622</v>
      </c>
      <c r="CU88">
        <v>623</v>
      </c>
      <c r="CV88">
        <v>624</v>
      </c>
      <c r="CW88">
        <v>627</v>
      </c>
      <c r="CX88">
        <v>627</v>
      </c>
      <c r="CY88">
        <v>629</v>
      </c>
      <c r="CZ88">
        <v>630</v>
      </c>
      <c r="DA88">
        <v>631</v>
      </c>
      <c r="DB88">
        <v>632</v>
      </c>
      <c r="DC88">
        <v>634</v>
      </c>
      <c r="DD88">
        <v>634</v>
      </c>
      <c r="DE88">
        <v>637</v>
      </c>
      <c r="DF88">
        <v>639</v>
      </c>
      <c r="DG88">
        <v>639</v>
      </c>
      <c r="DH88">
        <v>639</v>
      </c>
    </row>
    <row r="89" spans="1:112" x14ac:dyDescent="0.2">
      <c r="A89" t="s">
        <v>99</v>
      </c>
      <c r="B89" t="s">
        <v>11</v>
      </c>
      <c r="C89" t="s">
        <v>7</v>
      </c>
      <c r="D89">
        <v>-1.5503199999999999</v>
      </c>
      <c r="E89">
        <v>54.093710000000002</v>
      </c>
      <c r="F89">
        <v>0</v>
      </c>
      <c r="G89">
        <v>0</v>
      </c>
      <c r="H89">
        <v>0</v>
      </c>
      <c r="I89">
        <v>0</v>
      </c>
      <c r="J89">
        <v>0</v>
      </c>
      <c r="K89">
        <v>0</v>
      </c>
      <c r="L89">
        <v>4</v>
      </c>
      <c r="M89">
        <v>4</v>
      </c>
      <c r="N89">
        <v>2</v>
      </c>
      <c r="O89">
        <v>7</v>
      </c>
      <c r="P89">
        <v>6</v>
      </c>
      <c r="Q89">
        <v>8</v>
      </c>
      <c r="R89">
        <v>11</v>
      </c>
      <c r="S89">
        <v>13</v>
      </c>
      <c r="T89">
        <v>14</v>
      </c>
      <c r="U89">
        <v>16</v>
      </c>
      <c r="V89">
        <v>20</v>
      </c>
      <c r="W89">
        <v>24</v>
      </c>
      <c r="X89">
        <v>30</v>
      </c>
      <c r="Y89">
        <v>45</v>
      </c>
      <c r="Z89">
        <v>50</v>
      </c>
      <c r="AA89">
        <v>69</v>
      </c>
      <c r="AB89">
        <v>75</v>
      </c>
      <c r="AC89">
        <v>88</v>
      </c>
      <c r="AD89">
        <v>108</v>
      </c>
      <c r="AE89">
        <v>122</v>
      </c>
      <c r="AF89">
        <v>149</v>
      </c>
      <c r="AG89">
        <v>163</v>
      </c>
      <c r="AH89">
        <v>193</v>
      </c>
      <c r="AI89">
        <v>218</v>
      </c>
      <c r="AJ89">
        <v>243</v>
      </c>
      <c r="AK89">
        <v>269</v>
      </c>
      <c r="AL89">
        <v>285</v>
      </c>
      <c r="AM89">
        <v>328</v>
      </c>
      <c r="AN89">
        <v>352</v>
      </c>
      <c r="AO89">
        <v>390</v>
      </c>
      <c r="AP89">
        <v>410</v>
      </c>
      <c r="AQ89">
        <v>436</v>
      </c>
      <c r="AR89">
        <v>456</v>
      </c>
      <c r="AS89">
        <v>486</v>
      </c>
      <c r="AT89">
        <v>532</v>
      </c>
      <c r="AU89">
        <v>542</v>
      </c>
      <c r="AV89">
        <v>564</v>
      </c>
      <c r="AW89">
        <v>591</v>
      </c>
      <c r="AX89">
        <v>616</v>
      </c>
      <c r="AY89">
        <v>629</v>
      </c>
      <c r="AZ89">
        <v>656</v>
      </c>
      <c r="BA89">
        <v>687</v>
      </c>
      <c r="BB89">
        <v>718</v>
      </c>
      <c r="BC89">
        <v>740</v>
      </c>
      <c r="BD89">
        <v>776</v>
      </c>
      <c r="BE89">
        <v>803</v>
      </c>
      <c r="BF89">
        <v>836</v>
      </c>
      <c r="BG89">
        <v>864</v>
      </c>
      <c r="BH89">
        <v>872</v>
      </c>
      <c r="BI89">
        <v>908</v>
      </c>
      <c r="BJ89">
        <v>932</v>
      </c>
      <c r="BK89">
        <v>974</v>
      </c>
      <c r="BL89">
        <v>997</v>
      </c>
      <c r="BM89">
        <v>1024</v>
      </c>
      <c r="BN89">
        <v>1055</v>
      </c>
      <c r="BO89">
        <v>1073</v>
      </c>
      <c r="BP89">
        <v>1102</v>
      </c>
      <c r="BQ89">
        <v>1137</v>
      </c>
      <c r="BR89">
        <v>1162</v>
      </c>
      <c r="BS89">
        <v>1173</v>
      </c>
      <c r="BT89">
        <v>1180</v>
      </c>
      <c r="BU89">
        <v>1191</v>
      </c>
      <c r="BV89">
        <v>1207</v>
      </c>
      <c r="BW89">
        <v>1216</v>
      </c>
      <c r="BX89">
        <v>1231</v>
      </c>
      <c r="BY89">
        <v>1242</v>
      </c>
      <c r="BZ89">
        <v>1245</v>
      </c>
      <c r="CA89">
        <v>1248</v>
      </c>
      <c r="CB89">
        <v>1253</v>
      </c>
      <c r="CC89">
        <v>1256</v>
      </c>
      <c r="CD89">
        <v>1262</v>
      </c>
      <c r="CE89">
        <v>1265</v>
      </c>
      <c r="CF89">
        <v>1271</v>
      </c>
      <c r="CG89">
        <v>1273</v>
      </c>
      <c r="CH89">
        <v>1272</v>
      </c>
      <c r="CI89">
        <v>1279</v>
      </c>
      <c r="CJ89">
        <v>1281</v>
      </c>
      <c r="CK89">
        <v>1286</v>
      </c>
      <c r="CL89">
        <v>1296</v>
      </c>
      <c r="CM89">
        <v>1298</v>
      </c>
      <c r="CN89">
        <v>1301</v>
      </c>
      <c r="CO89">
        <v>1304</v>
      </c>
      <c r="CP89">
        <v>1306</v>
      </c>
      <c r="CQ89">
        <v>1311</v>
      </c>
      <c r="CR89">
        <v>1313</v>
      </c>
      <c r="CS89">
        <v>1317</v>
      </c>
      <c r="CT89">
        <v>1318</v>
      </c>
      <c r="CU89">
        <v>1320</v>
      </c>
      <c r="CV89">
        <v>1321</v>
      </c>
      <c r="CW89">
        <v>1327</v>
      </c>
      <c r="CX89">
        <v>1328</v>
      </c>
      <c r="CY89">
        <v>1330</v>
      </c>
      <c r="CZ89">
        <v>1330</v>
      </c>
      <c r="DA89">
        <v>1336</v>
      </c>
      <c r="DB89">
        <v>1336</v>
      </c>
      <c r="DC89">
        <v>1339</v>
      </c>
      <c r="DD89">
        <v>1340</v>
      </c>
      <c r="DE89">
        <v>1342</v>
      </c>
      <c r="DF89">
        <v>1345</v>
      </c>
      <c r="DG89">
        <v>1345</v>
      </c>
      <c r="DH89">
        <v>1346</v>
      </c>
    </row>
    <row r="90" spans="1:112" x14ac:dyDescent="0.2">
      <c r="A90" t="s">
        <v>100</v>
      </c>
      <c r="B90" t="s">
        <v>18</v>
      </c>
      <c r="C90" t="s">
        <v>7</v>
      </c>
      <c r="D90">
        <v>-0.86668000000000001</v>
      </c>
      <c r="E90">
        <v>52.311050000000002</v>
      </c>
      <c r="F90" t="s">
        <v>9</v>
      </c>
      <c r="G90">
        <v>2</v>
      </c>
      <c r="H90">
        <v>4</v>
      </c>
      <c r="I90">
        <v>4</v>
      </c>
      <c r="J90">
        <v>5</v>
      </c>
      <c r="K90">
        <v>5</v>
      </c>
      <c r="L90">
        <v>5</v>
      </c>
      <c r="M90">
        <v>6</v>
      </c>
      <c r="N90">
        <v>8</v>
      </c>
      <c r="O90">
        <v>9</v>
      </c>
      <c r="P90">
        <v>12</v>
      </c>
      <c r="Q90">
        <v>12</v>
      </c>
      <c r="R90">
        <v>15</v>
      </c>
      <c r="S90">
        <v>16</v>
      </c>
      <c r="T90">
        <v>17</v>
      </c>
      <c r="U90">
        <v>20</v>
      </c>
      <c r="V90">
        <v>21</v>
      </c>
      <c r="W90">
        <v>29</v>
      </c>
      <c r="X90">
        <v>37</v>
      </c>
      <c r="Y90">
        <v>43</v>
      </c>
      <c r="Z90">
        <v>64</v>
      </c>
      <c r="AA90">
        <v>86</v>
      </c>
      <c r="AB90">
        <v>106</v>
      </c>
      <c r="AC90">
        <v>126</v>
      </c>
      <c r="AD90">
        <v>153</v>
      </c>
      <c r="AE90">
        <v>170</v>
      </c>
      <c r="AF90">
        <v>187</v>
      </c>
      <c r="AG90">
        <v>220</v>
      </c>
      <c r="AH90">
        <v>264</v>
      </c>
      <c r="AI90">
        <v>302</v>
      </c>
      <c r="AJ90">
        <v>343</v>
      </c>
      <c r="AK90">
        <v>428</v>
      </c>
      <c r="AL90">
        <v>473</v>
      </c>
      <c r="AM90">
        <v>536</v>
      </c>
      <c r="AN90">
        <v>547</v>
      </c>
      <c r="AO90">
        <v>626</v>
      </c>
      <c r="AP90">
        <v>656</v>
      </c>
      <c r="AQ90">
        <v>688</v>
      </c>
      <c r="AR90">
        <v>715</v>
      </c>
      <c r="AS90">
        <v>748</v>
      </c>
      <c r="AT90">
        <v>767</v>
      </c>
      <c r="AU90">
        <v>784</v>
      </c>
      <c r="AV90">
        <v>801</v>
      </c>
      <c r="AW90">
        <v>820</v>
      </c>
      <c r="AX90">
        <v>877</v>
      </c>
      <c r="AY90">
        <v>882</v>
      </c>
      <c r="AZ90">
        <v>904</v>
      </c>
      <c r="BA90">
        <v>945</v>
      </c>
      <c r="BB90">
        <v>952</v>
      </c>
      <c r="BC90">
        <v>966</v>
      </c>
      <c r="BD90">
        <v>975</v>
      </c>
      <c r="BE90">
        <v>984</v>
      </c>
      <c r="BF90">
        <v>990</v>
      </c>
      <c r="BG90">
        <v>1008</v>
      </c>
      <c r="BH90">
        <v>1013</v>
      </c>
      <c r="BI90">
        <v>1019</v>
      </c>
      <c r="BJ90">
        <v>1036</v>
      </c>
      <c r="BK90">
        <v>1047</v>
      </c>
      <c r="BL90">
        <v>1056</v>
      </c>
      <c r="BM90">
        <v>1060</v>
      </c>
      <c r="BN90">
        <v>1064</v>
      </c>
      <c r="BO90">
        <v>1072</v>
      </c>
      <c r="BP90">
        <v>1084</v>
      </c>
      <c r="BQ90">
        <v>1109</v>
      </c>
      <c r="BR90">
        <v>1121</v>
      </c>
      <c r="BS90">
        <v>1128</v>
      </c>
      <c r="BT90">
        <v>1150</v>
      </c>
      <c r="BU90">
        <v>1165</v>
      </c>
      <c r="BV90">
        <v>1180</v>
      </c>
      <c r="BW90">
        <v>1199</v>
      </c>
      <c r="BX90">
        <v>1243</v>
      </c>
      <c r="BY90">
        <v>1261</v>
      </c>
      <c r="BZ90">
        <v>1281</v>
      </c>
      <c r="CA90">
        <v>1311</v>
      </c>
      <c r="CB90">
        <v>1325</v>
      </c>
      <c r="CC90">
        <v>1354</v>
      </c>
      <c r="CD90">
        <v>1364</v>
      </c>
      <c r="CE90">
        <v>1373</v>
      </c>
      <c r="CF90">
        <v>1387</v>
      </c>
      <c r="CG90">
        <v>1406</v>
      </c>
      <c r="CH90">
        <v>1422</v>
      </c>
      <c r="CI90">
        <v>1435</v>
      </c>
      <c r="CJ90">
        <v>1443</v>
      </c>
      <c r="CK90">
        <v>1458</v>
      </c>
      <c r="CL90">
        <v>1474</v>
      </c>
      <c r="CM90">
        <v>1485</v>
      </c>
      <c r="CN90">
        <v>1498</v>
      </c>
      <c r="CO90">
        <v>1512</v>
      </c>
      <c r="CP90">
        <v>1528</v>
      </c>
      <c r="CQ90">
        <v>1542</v>
      </c>
      <c r="CR90">
        <v>1552</v>
      </c>
      <c r="CS90">
        <v>1556</v>
      </c>
      <c r="CT90">
        <v>1566</v>
      </c>
      <c r="CU90">
        <v>1571</v>
      </c>
      <c r="CV90">
        <v>1572</v>
      </c>
      <c r="CW90">
        <v>1582</v>
      </c>
      <c r="CX90">
        <v>1586</v>
      </c>
      <c r="CY90">
        <v>1594</v>
      </c>
      <c r="CZ90">
        <v>1606</v>
      </c>
      <c r="DA90">
        <v>1612</v>
      </c>
      <c r="DB90">
        <v>1616</v>
      </c>
      <c r="DC90">
        <v>1622</v>
      </c>
      <c r="DD90">
        <v>1632</v>
      </c>
      <c r="DE90">
        <v>1635</v>
      </c>
      <c r="DF90">
        <v>1644</v>
      </c>
      <c r="DG90">
        <v>1649</v>
      </c>
      <c r="DH90">
        <v>1664</v>
      </c>
    </row>
    <row r="91" spans="1:112" x14ac:dyDescent="0.2">
      <c r="A91" t="s">
        <v>101</v>
      </c>
      <c r="B91" t="s">
        <v>11</v>
      </c>
      <c r="C91" t="s">
        <v>7</v>
      </c>
      <c r="D91">
        <v>-2.0752100000000002</v>
      </c>
      <c r="E91">
        <v>55.300370000000001</v>
      </c>
      <c r="F91">
        <v>0</v>
      </c>
      <c r="G91">
        <v>0</v>
      </c>
      <c r="H91">
        <v>0</v>
      </c>
      <c r="I91">
        <v>0</v>
      </c>
      <c r="J91">
        <v>0</v>
      </c>
      <c r="K91">
        <v>0</v>
      </c>
      <c r="L91">
        <v>0</v>
      </c>
      <c r="M91">
        <v>0</v>
      </c>
      <c r="N91">
        <v>0</v>
      </c>
      <c r="O91">
        <v>0</v>
      </c>
      <c r="P91">
        <v>0</v>
      </c>
      <c r="Q91">
        <v>0</v>
      </c>
      <c r="R91">
        <v>4</v>
      </c>
      <c r="S91">
        <v>6</v>
      </c>
      <c r="T91">
        <v>7</v>
      </c>
      <c r="U91">
        <v>10</v>
      </c>
      <c r="V91">
        <v>10</v>
      </c>
      <c r="W91">
        <v>10</v>
      </c>
      <c r="X91">
        <v>13</v>
      </c>
      <c r="Y91">
        <v>19</v>
      </c>
      <c r="Z91">
        <v>23</v>
      </c>
      <c r="AA91">
        <v>45</v>
      </c>
      <c r="AB91">
        <v>53</v>
      </c>
      <c r="AC91">
        <v>61</v>
      </c>
      <c r="AD91">
        <v>67</v>
      </c>
      <c r="AE91">
        <v>76</v>
      </c>
      <c r="AF91">
        <v>92</v>
      </c>
      <c r="AG91">
        <v>119</v>
      </c>
      <c r="AH91">
        <v>142</v>
      </c>
      <c r="AI91">
        <v>142</v>
      </c>
      <c r="AJ91">
        <v>188</v>
      </c>
      <c r="AK91">
        <v>211</v>
      </c>
      <c r="AL91">
        <v>211</v>
      </c>
      <c r="AM91">
        <v>272</v>
      </c>
      <c r="AN91">
        <v>298</v>
      </c>
      <c r="AO91">
        <v>331</v>
      </c>
      <c r="AP91">
        <v>344</v>
      </c>
      <c r="AQ91">
        <v>363</v>
      </c>
      <c r="AR91">
        <v>366</v>
      </c>
      <c r="AS91">
        <v>420</v>
      </c>
      <c r="AT91">
        <v>450</v>
      </c>
      <c r="AU91">
        <v>502</v>
      </c>
      <c r="AV91">
        <v>530</v>
      </c>
      <c r="AW91">
        <v>545</v>
      </c>
      <c r="AX91">
        <v>571</v>
      </c>
      <c r="AY91">
        <v>600</v>
      </c>
      <c r="AZ91">
        <v>621</v>
      </c>
      <c r="BA91">
        <v>647</v>
      </c>
      <c r="BB91">
        <v>668</v>
      </c>
      <c r="BC91">
        <v>681</v>
      </c>
      <c r="BD91">
        <v>692</v>
      </c>
      <c r="BE91">
        <v>695</v>
      </c>
      <c r="BF91">
        <v>709</v>
      </c>
      <c r="BG91">
        <v>729</v>
      </c>
      <c r="BH91">
        <v>732</v>
      </c>
      <c r="BI91">
        <v>748</v>
      </c>
      <c r="BJ91">
        <v>776</v>
      </c>
      <c r="BK91">
        <v>787</v>
      </c>
      <c r="BL91">
        <v>801</v>
      </c>
      <c r="BM91">
        <v>809</v>
      </c>
      <c r="BN91">
        <v>813</v>
      </c>
      <c r="BO91">
        <v>819</v>
      </c>
      <c r="BP91">
        <v>832</v>
      </c>
      <c r="BQ91">
        <v>847</v>
      </c>
      <c r="BR91">
        <v>861</v>
      </c>
      <c r="BS91">
        <v>865</v>
      </c>
      <c r="BT91">
        <v>867</v>
      </c>
      <c r="BU91">
        <v>872</v>
      </c>
      <c r="BV91">
        <v>897</v>
      </c>
      <c r="BW91">
        <v>900</v>
      </c>
      <c r="BX91">
        <v>905</v>
      </c>
      <c r="BY91">
        <v>908</v>
      </c>
      <c r="BZ91">
        <v>913</v>
      </c>
      <c r="CA91">
        <v>915</v>
      </c>
      <c r="CB91">
        <v>917</v>
      </c>
      <c r="CC91">
        <v>919</v>
      </c>
      <c r="CD91">
        <v>920</v>
      </c>
      <c r="CE91">
        <v>922</v>
      </c>
      <c r="CF91">
        <v>925</v>
      </c>
      <c r="CG91">
        <v>927</v>
      </c>
      <c r="CH91">
        <v>929</v>
      </c>
      <c r="CI91">
        <v>930</v>
      </c>
      <c r="CJ91">
        <v>932</v>
      </c>
      <c r="CK91">
        <v>934</v>
      </c>
      <c r="CL91">
        <v>934</v>
      </c>
      <c r="CM91">
        <v>938</v>
      </c>
      <c r="CN91">
        <v>1006</v>
      </c>
      <c r="CO91">
        <v>1009</v>
      </c>
      <c r="CP91">
        <v>1023</v>
      </c>
      <c r="CQ91">
        <v>1029</v>
      </c>
      <c r="CR91">
        <v>1026</v>
      </c>
      <c r="CS91">
        <v>1030</v>
      </c>
      <c r="CT91">
        <v>1031</v>
      </c>
      <c r="CU91">
        <v>1032</v>
      </c>
      <c r="CV91">
        <v>1032</v>
      </c>
      <c r="CW91">
        <v>1041</v>
      </c>
      <c r="CX91">
        <v>1041</v>
      </c>
      <c r="CY91">
        <v>1042</v>
      </c>
      <c r="CZ91">
        <v>1044</v>
      </c>
      <c r="DA91">
        <v>1045</v>
      </c>
      <c r="DB91">
        <v>1045</v>
      </c>
      <c r="DC91">
        <v>1048</v>
      </c>
      <c r="DD91">
        <v>1053</v>
      </c>
      <c r="DE91">
        <v>1054</v>
      </c>
      <c r="DF91">
        <v>1058</v>
      </c>
      <c r="DG91">
        <v>1062</v>
      </c>
      <c r="DH91">
        <v>1063</v>
      </c>
    </row>
    <row r="92" spans="1:112" x14ac:dyDescent="0.2">
      <c r="A92" t="s">
        <v>102</v>
      </c>
      <c r="B92" t="s">
        <v>18</v>
      </c>
      <c r="C92" t="s">
        <v>7</v>
      </c>
      <c r="D92">
        <v>-1.1666700000000001</v>
      </c>
      <c r="E92">
        <v>52.954189999999997</v>
      </c>
      <c r="F92" t="s">
        <v>9</v>
      </c>
      <c r="G92">
        <v>2</v>
      </c>
      <c r="H92">
        <v>2</v>
      </c>
      <c r="I92">
        <v>2</v>
      </c>
      <c r="J92">
        <v>2</v>
      </c>
      <c r="K92">
        <v>3</v>
      </c>
      <c r="L92">
        <v>3</v>
      </c>
      <c r="M92">
        <v>5</v>
      </c>
      <c r="N92">
        <v>5</v>
      </c>
      <c r="O92">
        <v>5</v>
      </c>
      <c r="P92">
        <v>10</v>
      </c>
      <c r="Q92">
        <v>12</v>
      </c>
      <c r="R92">
        <v>14</v>
      </c>
      <c r="S92">
        <v>14</v>
      </c>
      <c r="T92">
        <v>22</v>
      </c>
      <c r="U92">
        <v>22</v>
      </c>
      <c r="V92">
        <v>34</v>
      </c>
      <c r="W92">
        <v>41</v>
      </c>
      <c r="X92">
        <v>49</v>
      </c>
      <c r="Y92">
        <v>57</v>
      </c>
      <c r="Z92">
        <v>67</v>
      </c>
      <c r="AA92">
        <v>79</v>
      </c>
      <c r="AB92">
        <v>91</v>
      </c>
      <c r="AC92">
        <v>97</v>
      </c>
      <c r="AD92">
        <v>99</v>
      </c>
      <c r="AE92">
        <v>100</v>
      </c>
      <c r="AF92">
        <v>120</v>
      </c>
      <c r="AG92">
        <v>125</v>
      </c>
      <c r="AH92">
        <v>161</v>
      </c>
      <c r="AI92">
        <v>161</v>
      </c>
      <c r="AJ92">
        <v>191</v>
      </c>
      <c r="AK92">
        <v>204</v>
      </c>
      <c r="AL92">
        <v>204</v>
      </c>
      <c r="AM92">
        <v>232</v>
      </c>
      <c r="AN92">
        <v>261</v>
      </c>
      <c r="AO92">
        <v>276</v>
      </c>
      <c r="AP92">
        <v>287</v>
      </c>
      <c r="AQ92">
        <v>299</v>
      </c>
      <c r="AR92">
        <v>313</v>
      </c>
      <c r="AS92">
        <v>330</v>
      </c>
      <c r="AT92">
        <v>334</v>
      </c>
      <c r="AU92">
        <v>339</v>
      </c>
      <c r="AV92">
        <v>352</v>
      </c>
      <c r="AW92">
        <v>352</v>
      </c>
      <c r="AX92">
        <v>385</v>
      </c>
      <c r="AY92">
        <v>386</v>
      </c>
      <c r="AZ92">
        <v>391</v>
      </c>
      <c r="BA92">
        <v>416</v>
      </c>
      <c r="BB92">
        <v>448</v>
      </c>
      <c r="BC92">
        <v>451</v>
      </c>
      <c r="BD92">
        <v>468</v>
      </c>
      <c r="BE92">
        <v>485</v>
      </c>
      <c r="BF92">
        <v>488</v>
      </c>
      <c r="BG92">
        <v>488</v>
      </c>
      <c r="BH92">
        <v>488</v>
      </c>
      <c r="BI92">
        <v>518</v>
      </c>
      <c r="BJ92">
        <v>518</v>
      </c>
      <c r="BK92">
        <v>527</v>
      </c>
      <c r="BL92">
        <v>537</v>
      </c>
      <c r="BM92">
        <v>541</v>
      </c>
      <c r="BN92">
        <v>543</v>
      </c>
      <c r="BO92">
        <v>551</v>
      </c>
      <c r="BP92">
        <v>562</v>
      </c>
      <c r="BQ92">
        <v>563</v>
      </c>
      <c r="BR92">
        <v>567</v>
      </c>
      <c r="BS92">
        <v>570</v>
      </c>
      <c r="BT92">
        <v>569</v>
      </c>
      <c r="BU92">
        <v>571</v>
      </c>
      <c r="BV92">
        <v>573</v>
      </c>
      <c r="BW92">
        <v>579</v>
      </c>
      <c r="BX92">
        <v>585</v>
      </c>
      <c r="BY92">
        <v>587</v>
      </c>
      <c r="BZ92">
        <v>588</v>
      </c>
      <c r="CA92">
        <v>589</v>
      </c>
      <c r="CB92">
        <v>592</v>
      </c>
      <c r="CC92">
        <v>593</v>
      </c>
      <c r="CD92">
        <v>596</v>
      </c>
      <c r="CE92">
        <v>595</v>
      </c>
      <c r="CF92">
        <v>599</v>
      </c>
      <c r="CG92">
        <v>600</v>
      </c>
      <c r="CH92">
        <v>599</v>
      </c>
      <c r="CI92">
        <v>600</v>
      </c>
      <c r="CJ92">
        <v>601</v>
      </c>
      <c r="CK92">
        <v>603</v>
      </c>
      <c r="CL92">
        <v>604</v>
      </c>
      <c r="CM92">
        <v>609</v>
      </c>
      <c r="CN92">
        <v>611</v>
      </c>
      <c r="CO92">
        <v>611</v>
      </c>
      <c r="CP92">
        <v>613</v>
      </c>
      <c r="CQ92">
        <v>613</v>
      </c>
      <c r="CR92">
        <v>613</v>
      </c>
      <c r="CS92">
        <v>612</v>
      </c>
      <c r="CT92">
        <v>614</v>
      </c>
      <c r="CU92">
        <v>614</v>
      </c>
      <c r="CV92">
        <v>615</v>
      </c>
      <c r="CW92">
        <v>617</v>
      </c>
      <c r="CX92">
        <v>617</v>
      </c>
      <c r="CY92">
        <v>619</v>
      </c>
      <c r="CZ92">
        <v>619</v>
      </c>
      <c r="DA92">
        <v>620</v>
      </c>
      <c r="DB92">
        <v>622</v>
      </c>
      <c r="DC92">
        <v>623</v>
      </c>
      <c r="DD92">
        <v>624</v>
      </c>
      <c r="DE92">
        <v>625</v>
      </c>
      <c r="DF92">
        <v>625</v>
      </c>
      <c r="DG92">
        <v>625</v>
      </c>
      <c r="DH92">
        <v>626</v>
      </c>
    </row>
    <row r="93" spans="1:112" x14ac:dyDescent="0.2">
      <c r="A93" t="s">
        <v>103</v>
      </c>
      <c r="B93" t="s">
        <v>18</v>
      </c>
      <c r="C93" t="s">
        <v>7</v>
      </c>
      <c r="D93">
        <v>-1.0065599999999999</v>
      </c>
      <c r="E93">
        <v>53.128500000000003</v>
      </c>
      <c r="F93">
        <v>0</v>
      </c>
      <c r="G93">
        <v>3</v>
      </c>
      <c r="H93">
        <v>3</v>
      </c>
      <c r="I93">
        <v>5</v>
      </c>
      <c r="J93">
        <v>5</v>
      </c>
      <c r="K93">
        <v>6</v>
      </c>
      <c r="L93">
        <v>6</v>
      </c>
      <c r="M93">
        <v>6</v>
      </c>
      <c r="N93">
        <v>6</v>
      </c>
      <c r="O93">
        <v>6</v>
      </c>
      <c r="P93">
        <v>14</v>
      </c>
      <c r="Q93">
        <v>13</v>
      </c>
      <c r="R93">
        <v>28</v>
      </c>
      <c r="S93">
        <v>29</v>
      </c>
      <c r="T93">
        <v>41</v>
      </c>
      <c r="U93">
        <v>45</v>
      </c>
      <c r="V93">
        <v>60</v>
      </c>
      <c r="W93">
        <v>71</v>
      </c>
      <c r="X93">
        <v>78</v>
      </c>
      <c r="Y93">
        <v>92</v>
      </c>
      <c r="Z93">
        <v>109</v>
      </c>
      <c r="AA93">
        <v>135</v>
      </c>
      <c r="AB93">
        <v>177</v>
      </c>
      <c r="AC93">
        <v>193</v>
      </c>
      <c r="AD93">
        <v>216</v>
      </c>
      <c r="AE93">
        <v>218</v>
      </c>
      <c r="AF93">
        <v>275</v>
      </c>
      <c r="AG93">
        <v>298</v>
      </c>
      <c r="AH93">
        <v>336</v>
      </c>
      <c r="AI93">
        <v>357</v>
      </c>
      <c r="AJ93">
        <v>413</v>
      </c>
      <c r="AK93">
        <v>425</v>
      </c>
      <c r="AL93">
        <v>469</v>
      </c>
      <c r="AM93">
        <v>509</v>
      </c>
      <c r="AN93">
        <v>536</v>
      </c>
      <c r="AO93">
        <v>566</v>
      </c>
      <c r="AP93">
        <v>612</v>
      </c>
      <c r="AQ93">
        <v>635</v>
      </c>
      <c r="AR93">
        <v>659</v>
      </c>
      <c r="AS93">
        <v>678</v>
      </c>
      <c r="AT93">
        <v>693</v>
      </c>
      <c r="AU93">
        <v>755</v>
      </c>
      <c r="AV93">
        <v>789</v>
      </c>
      <c r="AW93">
        <v>804</v>
      </c>
      <c r="AX93">
        <v>853</v>
      </c>
      <c r="AY93">
        <v>868</v>
      </c>
      <c r="AZ93">
        <v>888</v>
      </c>
      <c r="BA93">
        <v>928</v>
      </c>
      <c r="BB93">
        <v>946</v>
      </c>
      <c r="BC93">
        <v>953</v>
      </c>
      <c r="BD93">
        <v>993</v>
      </c>
      <c r="BE93">
        <v>1008</v>
      </c>
      <c r="BF93">
        <v>1014</v>
      </c>
      <c r="BG93">
        <v>1022</v>
      </c>
      <c r="BH93">
        <v>1030</v>
      </c>
      <c r="BI93">
        <v>1089</v>
      </c>
      <c r="BJ93">
        <v>1118</v>
      </c>
      <c r="BK93">
        <v>1134</v>
      </c>
      <c r="BL93">
        <v>1148</v>
      </c>
      <c r="BM93">
        <v>1150</v>
      </c>
      <c r="BN93">
        <v>1165</v>
      </c>
      <c r="BO93">
        <v>1178</v>
      </c>
      <c r="BP93">
        <v>1196</v>
      </c>
      <c r="BQ93">
        <v>1203</v>
      </c>
      <c r="BR93">
        <v>1211</v>
      </c>
      <c r="BS93">
        <v>1221</v>
      </c>
      <c r="BT93">
        <v>1224</v>
      </c>
      <c r="BU93">
        <v>1232</v>
      </c>
      <c r="BV93">
        <v>1239</v>
      </c>
      <c r="BW93">
        <v>1265</v>
      </c>
      <c r="BX93">
        <v>1278</v>
      </c>
      <c r="BY93">
        <v>1290</v>
      </c>
      <c r="BZ93">
        <v>1299</v>
      </c>
      <c r="CA93">
        <v>1307</v>
      </c>
      <c r="CB93">
        <v>1323</v>
      </c>
      <c r="CC93">
        <v>1327</v>
      </c>
      <c r="CD93">
        <v>1346</v>
      </c>
      <c r="CE93">
        <v>1363</v>
      </c>
      <c r="CF93">
        <v>1376</v>
      </c>
      <c r="CG93">
        <v>1377</v>
      </c>
      <c r="CH93">
        <v>1383</v>
      </c>
      <c r="CI93">
        <v>1384</v>
      </c>
      <c r="CJ93">
        <v>1388</v>
      </c>
      <c r="CK93">
        <v>1398</v>
      </c>
      <c r="CL93">
        <v>1402</v>
      </c>
      <c r="CM93">
        <v>1404</v>
      </c>
      <c r="CN93">
        <v>1412</v>
      </c>
      <c r="CO93">
        <v>1415</v>
      </c>
      <c r="CP93">
        <v>1417</v>
      </c>
      <c r="CQ93">
        <v>1421</v>
      </c>
      <c r="CR93">
        <v>1434</v>
      </c>
      <c r="CS93">
        <v>1437</v>
      </c>
      <c r="CT93">
        <v>1445</v>
      </c>
      <c r="CU93">
        <v>1446</v>
      </c>
      <c r="CV93">
        <v>1446</v>
      </c>
      <c r="CW93">
        <v>1452</v>
      </c>
      <c r="CX93">
        <v>1453</v>
      </c>
      <c r="CY93">
        <v>1455</v>
      </c>
      <c r="CZ93">
        <v>1458</v>
      </c>
      <c r="DA93">
        <v>1461</v>
      </c>
      <c r="DB93">
        <v>1460</v>
      </c>
      <c r="DC93">
        <v>1460</v>
      </c>
      <c r="DD93">
        <v>1464</v>
      </c>
      <c r="DE93">
        <v>1466</v>
      </c>
      <c r="DF93">
        <v>1470</v>
      </c>
      <c r="DG93">
        <v>1472</v>
      </c>
      <c r="DH93">
        <v>1477</v>
      </c>
    </row>
    <row r="94" spans="1:112" x14ac:dyDescent="0.2">
      <c r="A94" t="s">
        <v>104</v>
      </c>
      <c r="B94" t="s">
        <v>20</v>
      </c>
      <c r="C94" t="s">
        <v>7</v>
      </c>
      <c r="D94">
        <v>-2.05274</v>
      </c>
      <c r="E94">
        <v>53.557679999999998</v>
      </c>
      <c r="F94" t="s">
        <v>9</v>
      </c>
      <c r="G94">
        <v>2</v>
      </c>
      <c r="H94">
        <v>2</v>
      </c>
      <c r="I94">
        <v>4</v>
      </c>
      <c r="J94">
        <v>4</v>
      </c>
      <c r="K94">
        <v>4</v>
      </c>
      <c r="L94">
        <v>4</v>
      </c>
      <c r="M94">
        <v>6</v>
      </c>
      <c r="N94">
        <v>6</v>
      </c>
      <c r="O94">
        <v>6</v>
      </c>
      <c r="P94">
        <v>10</v>
      </c>
      <c r="Q94">
        <v>10</v>
      </c>
      <c r="R94">
        <v>12</v>
      </c>
      <c r="S94">
        <v>14</v>
      </c>
      <c r="T94">
        <v>14</v>
      </c>
      <c r="U94">
        <v>15</v>
      </c>
      <c r="V94">
        <v>23</v>
      </c>
      <c r="W94">
        <v>28</v>
      </c>
      <c r="X94">
        <v>34</v>
      </c>
      <c r="Y94">
        <v>42</v>
      </c>
      <c r="Z94">
        <v>48</v>
      </c>
      <c r="AA94">
        <v>51</v>
      </c>
      <c r="AB94">
        <v>73</v>
      </c>
      <c r="AC94">
        <v>82</v>
      </c>
      <c r="AD94">
        <v>101</v>
      </c>
      <c r="AE94">
        <v>108</v>
      </c>
      <c r="AF94">
        <v>114</v>
      </c>
      <c r="AG94">
        <v>125</v>
      </c>
      <c r="AH94">
        <v>149</v>
      </c>
      <c r="AI94">
        <v>152</v>
      </c>
      <c r="AJ94">
        <v>194</v>
      </c>
      <c r="AK94">
        <v>216</v>
      </c>
      <c r="AL94">
        <v>232</v>
      </c>
      <c r="AM94">
        <v>248</v>
      </c>
      <c r="AN94">
        <v>267</v>
      </c>
      <c r="AO94">
        <v>284</v>
      </c>
      <c r="AP94">
        <v>296</v>
      </c>
      <c r="AQ94">
        <v>306</v>
      </c>
      <c r="AR94">
        <v>332</v>
      </c>
      <c r="AS94">
        <v>359</v>
      </c>
      <c r="AT94">
        <v>370</v>
      </c>
      <c r="AU94">
        <v>378</v>
      </c>
      <c r="AV94">
        <v>395</v>
      </c>
      <c r="AW94">
        <v>424</v>
      </c>
      <c r="AX94">
        <v>445</v>
      </c>
      <c r="AY94">
        <v>462</v>
      </c>
      <c r="AZ94">
        <v>485</v>
      </c>
      <c r="BA94">
        <v>495</v>
      </c>
      <c r="BB94">
        <v>509</v>
      </c>
      <c r="BC94">
        <v>529</v>
      </c>
      <c r="BD94">
        <v>549</v>
      </c>
      <c r="BE94">
        <v>561</v>
      </c>
      <c r="BF94">
        <v>570</v>
      </c>
      <c r="BG94">
        <v>576</v>
      </c>
      <c r="BH94">
        <v>582</v>
      </c>
      <c r="BI94">
        <v>594</v>
      </c>
      <c r="BJ94">
        <v>622</v>
      </c>
      <c r="BK94">
        <v>658</v>
      </c>
      <c r="BL94">
        <v>758</v>
      </c>
      <c r="BM94">
        <v>776</v>
      </c>
      <c r="BN94">
        <v>798</v>
      </c>
      <c r="BO94">
        <v>808</v>
      </c>
      <c r="BP94">
        <v>886</v>
      </c>
      <c r="BQ94">
        <v>903</v>
      </c>
      <c r="BR94">
        <v>915</v>
      </c>
      <c r="BS94">
        <v>939</v>
      </c>
      <c r="BT94">
        <v>943</v>
      </c>
      <c r="BU94">
        <v>957</v>
      </c>
      <c r="BV94">
        <v>960</v>
      </c>
      <c r="BW94">
        <v>976</v>
      </c>
      <c r="BX94">
        <v>985</v>
      </c>
      <c r="BY94">
        <v>992</v>
      </c>
      <c r="BZ94">
        <v>997</v>
      </c>
      <c r="CA94">
        <v>1004</v>
      </c>
      <c r="CB94">
        <v>1012</v>
      </c>
      <c r="CC94">
        <v>1017</v>
      </c>
      <c r="CD94">
        <v>1024</v>
      </c>
      <c r="CE94">
        <v>1029</v>
      </c>
      <c r="CF94">
        <v>1043</v>
      </c>
      <c r="CG94">
        <v>1053</v>
      </c>
      <c r="CH94">
        <v>1058</v>
      </c>
      <c r="CI94">
        <v>1065</v>
      </c>
      <c r="CJ94">
        <v>1065</v>
      </c>
      <c r="CK94">
        <v>1067</v>
      </c>
      <c r="CL94">
        <v>1068</v>
      </c>
      <c r="CM94">
        <v>1072</v>
      </c>
      <c r="CN94">
        <v>1076</v>
      </c>
      <c r="CO94">
        <v>1079</v>
      </c>
      <c r="CP94">
        <v>1084</v>
      </c>
      <c r="CQ94">
        <v>1091</v>
      </c>
      <c r="CR94">
        <v>1092</v>
      </c>
      <c r="CS94">
        <v>1095</v>
      </c>
      <c r="CT94">
        <v>1097</v>
      </c>
      <c r="CU94">
        <v>1102</v>
      </c>
      <c r="CV94">
        <v>1105</v>
      </c>
      <c r="CW94">
        <v>1112</v>
      </c>
      <c r="CX94">
        <v>1112</v>
      </c>
      <c r="CY94">
        <v>1116</v>
      </c>
      <c r="CZ94">
        <v>1121</v>
      </c>
      <c r="DA94">
        <v>1126</v>
      </c>
      <c r="DB94">
        <v>1135</v>
      </c>
      <c r="DC94">
        <v>1138</v>
      </c>
      <c r="DD94">
        <v>1139</v>
      </c>
      <c r="DE94">
        <v>1140</v>
      </c>
      <c r="DF94">
        <v>1142</v>
      </c>
      <c r="DG94">
        <v>1143</v>
      </c>
      <c r="DH94">
        <v>1145</v>
      </c>
    </row>
    <row r="95" spans="1:112" x14ac:dyDescent="0.2">
      <c r="A95" t="s">
        <v>105</v>
      </c>
      <c r="B95" t="s">
        <v>25</v>
      </c>
      <c r="C95" t="s">
        <v>7</v>
      </c>
      <c r="D95">
        <v>-1.2914600000000001</v>
      </c>
      <c r="E95">
        <v>51.771549999999998</v>
      </c>
      <c r="F95" t="s">
        <v>9</v>
      </c>
      <c r="G95">
        <v>4</v>
      </c>
      <c r="H95">
        <v>5</v>
      </c>
      <c r="I95">
        <v>5</v>
      </c>
      <c r="J95">
        <v>7</v>
      </c>
      <c r="K95">
        <v>9</v>
      </c>
      <c r="L95">
        <v>17</v>
      </c>
      <c r="M95">
        <v>22</v>
      </c>
      <c r="N95">
        <v>21</v>
      </c>
      <c r="O95">
        <v>24</v>
      </c>
      <c r="P95">
        <v>23</v>
      </c>
      <c r="Q95">
        <v>25</v>
      </c>
      <c r="R95">
        <v>34</v>
      </c>
      <c r="S95">
        <v>34</v>
      </c>
      <c r="T95">
        <v>40</v>
      </c>
      <c r="U95">
        <v>44</v>
      </c>
      <c r="V95">
        <v>52</v>
      </c>
      <c r="W95">
        <v>63</v>
      </c>
      <c r="X95">
        <v>69</v>
      </c>
      <c r="Y95">
        <v>86</v>
      </c>
      <c r="Z95">
        <v>98</v>
      </c>
      <c r="AA95">
        <v>113</v>
      </c>
      <c r="AB95">
        <v>121</v>
      </c>
      <c r="AC95">
        <v>140</v>
      </c>
      <c r="AD95">
        <v>165</v>
      </c>
      <c r="AE95">
        <v>198</v>
      </c>
      <c r="AF95">
        <v>234</v>
      </c>
      <c r="AG95">
        <v>277</v>
      </c>
      <c r="AH95">
        <v>315</v>
      </c>
      <c r="AI95">
        <v>356</v>
      </c>
      <c r="AJ95">
        <v>411</v>
      </c>
      <c r="AK95">
        <v>450</v>
      </c>
      <c r="AL95">
        <v>501</v>
      </c>
      <c r="AM95">
        <v>533</v>
      </c>
      <c r="AN95">
        <v>583</v>
      </c>
      <c r="AO95">
        <v>653</v>
      </c>
      <c r="AP95">
        <v>730</v>
      </c>
      <c r="AQ95">
        <v>784</v>
      </c>
      <c r="AR95">
        <v>857</v>
      </c>
      <c r="AS95">
        <v>890</v>
      </c>
      <c r="AT95">
        <v>948</v>
      </c>
      <c r="AU95">
        <v>1015</v>
      </c>
      <c r="AV95">
        <v>1070</v>
      </c>
      <c r="AW95">
        <v>1111</v>
      </c>
      <c r="AX95">
        <v>1158</v>
      </c>
      <c r="AY95">
        <v>1202</v>
      </c>
      <c r="AZ95">
        <v>1240</v>
      </c>
      <c r="BA95">
        <v>1288</v>
      </c>
      <c r="BB95">
        <v>1314</v>
      </c>
      <c r="BC95">
        <v>1336</v>
      </c>
      <c r="BD95">
        <v>1369</v>
      </c>
      <c r="BE95">
        <v>1413</v>
      </c>
      <c r="BF95">
        <v>1452</v>
      </c>
      <c r="BG95">
        <v>1489</v>
      </c>
      <c r="BH95">
        <v>1515</v>
      </c>
      <c r="BI95">
        <v>1540</v>
      </c>
      <c r="BJ95">
        <v>1552</v>
      </c>
      <c r="BK95">
        <v>1561</v>
      </c>
      <c r="BL95">
        <v>1583</v>
      </c>
      <c r="BM95">
        <v>1601</v>
      </c>
      <c r="BN95">
        <v>1630</v>
      </c>
      <c r="BO95">
        <v>1633</v>
      </c>
      <c r="BP95">
        <v>1652</v>
      </c>
      <c r="BQ95">
        <v>1688</v>
      </c>
      <c r="BR95">
        <v>1711</v>
      </c>
      <c r="BS95">
        <v>1741</v>
      </c>
      <c r="BT95">
        <v>1755</v>
      </c>
      <c r="BU95">
        <v>1785</v>
      </c>
      <c r="BV95">
        <v>1808</v>
      </c>
      <c r="BW95">
        <v>1848</v>
      </c>
      <c r="BX95">
        <v>1879</v>
      </c>
      <c r="BY95">
        <v>1902</v>
      </c>
      <c r="BZ95">
        <v>1947</v>
      </c>
      <c r="CA95">
        <v>1965</v>
      </c>
      <c r="CB95">
        <v>1974</v>
      </c>
      <c r="CC95">
        <v>1981</v>
      </c>
      <c r="CD95">
        <v>1994</v>
      </c>
      <c r="CE95">
        <v>2004</v>
      </c>
      <c r="CF95">
        <v>2020</v>
      </c>
      <c r="CG95">
        <v>2032</v>
      </c>
      <c r="CH95">
        <v>2040</v>
      </c>
      <c r="CI95">
        <v>2042</v>
      </c>
      <c r="CJ95">
        <v>2047</v>
      </c>
      <c r="CK95">
        <v>2049</v>
      </c>
      <c r="CL95">
        <v>2061</v>
      </c>
      <c r="CM95">
        <v>2065</v>
      </c>
      <c r="CN95">
        <v>2072</v>
      </c>
      <c r="CO95">
        <v>2074</v>
      </c>
      <c r="CP95">
        <v>2074</v>
      </c>
      <c r="CQ95">
        <v>2077</v>
      </c>
      <c r="CR95">
        <v>2084</v>
      </c>
      <c r="CS95">
        <v>2087</v>
      </c>
      <c r="CT95">
        <v>2093</v>
      </c>
      <c r="CU95">
        <v>2095</v>
      </c>
      <c r="CV95">
        <v>2095</v>
      </c>
      <c r="CW95">
        <v>2096</v>
      </c>
      <c r="CX95">
        <v>2097</v>
      </c>
      <c r="CY95">
        <v>2100</v>
      </c>
      <c r="CZ95">
        <v>2101</v>
      </c>
      <c r="DA95">
        <v>2109</v>
      </c>
      <c r="DB95">
        <v>2112</v>
      </c>
      <c r="DC95">
        <v>2116</v>
      </c>
      <c r="DD95">
        <v>2117</v>
      </c>
      <c r="DE95">
        <v>2117</v>
      </c>
      <c r="DF95">
        <v>2119</v>
      </c>
      <c r="DG95">
        <v>2119</v>
      </c>
      <c r="DH95">
        <v>2123</v>
      </c>
    </row>
    <row r="96" spans="1:112" x14ac:dyDescent="0.2">
      <c r="A96" t="s">
        <v>106</v>
      </c>
      <c r="B96" t="s">
        <v>15</v>
      </c>
      <c r="C96" t="s">
        <v>7</v>
      </c>
      <c r="D96">
        <v>-0.26873999999999998</v>
      </c>
      <c r="E96">
        <v>52.592140000000001</v>
      </c>
      <c r="F96" t="s">
        <v>9</v>
      </c>
      <c r="G96">
        <v>1</v>
      </c>
      <c r="H96">
        <v>1</v>
      </c>
      <c r="I96">
        <v>1</v>
      </c>
      <c r="J96">
        <v>1</v>
      </c>
      <c r="K96">
        <v>1</v>
      </c>
      <c r="L96">
        <v>1</v>
      </c>
      <c r="M96">
        <v>1</v>
      </c>
      <c r="N96">
        <v>1</v>
      </c>
      <c r="O96">
        <v>1</v>
      </c>
      <c r="P96">
        <v>1</v>
      </c>
      <c r="Q96">
        <v>0</v>
      </c>
      <c r="R96">
        <v>2</v>
      </c>
      <c r="S96">
        <v>2</v>
      </c>
      <c r="T96">
        <v>2</v>
      </c>
      <c r="U96">
        <v>2</v>
      </c>
      <c r="V96">
        <v>2</v>
      </c>
      <c r="W96">
        <v>3</v>
      </c>
      <c r="X96">
        <v>6</v>
      </c>
      <c r="Y96">
        <v>9</v>
      </c>
      <c r="Z96">
        <v>10</v>
      </c>
      <c r="AA96">
        <v>11</v>
      </c>
      <c r="AB96">
        <v>20</v>
      </c>
      <c r="AC96">
        <v>21</v>
      </c>
      <c r="AD96">
        <v>24</v>
      </c>
      <c r="AE96">
        <v>36</v>
      </c>
      <c r="AF96">
        <v>36</v>
      </c>
      <c r="AG96">
        <v>37</v>
      </c>
      <c r="AH96">
        <v>48</v>
      </c>
      <c r="AI96">
        <v>48</v>
      </c>
      <c r="AJ96">
        <v>48</v>
      </c>
      <c r="AK96">
        <v>61</v>
      </c>
      <c r="AL96">
        <v>62</v>
      </c>
      <c r="AM96">
        <v>80</v>
      </c>
      <c r="AN96">
        <v>85</v>
      </c>
      <c r="AO96">
        <v>99</v>
      </c>
      <c r="AP96">
        <v>101</v>
      </c>
      <c r="AQ96">
        <v>101</v>
      </c>
      <c r="AR96">
        <v>102</v>
      </c>
      <c r="AS96">
        <v>103</v>
      </c>
      <c r="AT96">
        <v>108</v>
      </c>
      <c r="AU96">
        <v>113</v>
      </c>
      <c r="AV96">
        <v>120</v>
      </c>
      <c r="AW96">
        <v>127</v>
      </c>
      <c r="AX96">
        <v>136</v>
      </c>
      <c r="AY96">
        <v>137</v>
      </c>
      <c r="AZ96">
        <v>147</v>
      </c>
      <c r="BA96">
        <v>155</v>
      </c>
      <c r="BB96">
        <v>171</v>
      </c>
      <c r="BC96">
        <v>185</v>
      </c>
      <c r="BD96">
        <v>188</v>
      </c>
      <c r="BE96">
        <v>189</v>
      </c>
      <c r="BF96">
        <v>190</v>
      </c>
      <c r="BG96">
        <v>216</v>
      </c>
      <c r="BH96">
        <v>223</v>
      </c>
      <c r="BI96">
        <v>224</v>
      </c>
      <c r="BJ96">
        <v>246</v>
      </c>
      <c r="BK96">
        <v>251</v>
      </c>
      <c r="BL96">
        <v>257</v>
      </c>
      <c r="BM96">
        <v>257</v>
      </c>
      <c r="BN96">
        <v>265</v>
      </c>
      <c r="BO96">
        <v>278</v>
      </c>
      <c r="BP96">
        <v>284</v>
      </c>
      <c r="BQ96">
        <v>294</v>
      </c>
      <c r="BR96">
        <v>295</v>
      </c>
      <c r="BS96">
        <v>295</v>
      </c>
      <c r="BT96">
        <v>295</v>
      </c>
      <c r="BU96">
        <v>295</v>
      </c>
      <c r="BV96">
        <v>341</v>
      </c>
      <c r="BW96">
        <v>355</v>
      </c>
      <c r="BX96">
        <v>363</v>
      </c>
      <c r="BY96">
        <v>368</v>
      </c>
      <c r="BZ96">
        <v>368</v>
      </c>
      <c r="CA96">
        <v>369</v>
      </c>
      <c r="CB96">
        <v>371</v>
      </c>
      <c r="CC96">
        <v>382</v>
      </c>
      <c r="CD96">
        <v>384</v>
      </c>
      <c r="CE96">
        <v>389</v>
      </c>
      <c r="CF96">
        <v>394</v>
      </c>
      <c r="CG96">
        <v>394</v>
      </c>
      <c r="CH96">
        <v>396</v>
      </c>
      <c r="CI96">
        <v>406</v>
      </c>
      <c r="CJ96">
        <v>418</v>
      </c>
      <c r="CK96">
        <v>424</v>
      </c>
      <c r="CL96">
        <v>422</v>
      </c>
      <c r="CM96">
        <v>426</v>
      </c>
      <c r="CN96">
        <v>428</v>
      </c>
      <c r="CO96">
        <v>427</v>
      </c>
      <c r="CP96">
        <v>431</v>
      </c>
      <c r="CQ96">
        <v>432</v>
      </c>
      <c r="CR96">
        <v>436</v>
      </c>
      <c r="CS96">
        <v>437</v>
      </c>
      <c r="CT96">
        <v>439</v>
      </c>
      <c r="CU96">
        <v>439</v>
      </c>
      <c r="CV96">
        <v>439</v>
      </c>
      <c r="CW96">
        <v>499</v>
      </c>
      <c r="CX96">
        <v>441</v>
      </c>
      <c r="CY96">
        <v>440</v>
      </c>
      <c r="CZ96">
        <v>442</v>
      </c>
      <c r="DA96">
        <v>449</v>
      </c>
      <c r="DB96">
        <v>449</v>
      </c>
      <c r="DC96">
        <v>449</v>
      </c>
      <c r="DD96">
        <v>452</v>
      </c>
      <c r="DE96">
        <v>456</v>
      </c>
      <c r="DF96">
        <v>458</v>
      </c>
      <c r="DG96">
        <v>460</v>
      </c>
      <c r="DH96">
        <v>464</v>
      </c>
    </row>
    <row r="97" spans="1:112" x14ac:dyDescent="0.2">
      <c r="A97" t="s">
        <v>107</v>
      </c>
      <c r="B97" t="s">
        <v>13</v>
      </c>
      <c r="C97" t="s">
        <v>7</v>
      </c>
      <c r="D97">
        <v>-4.1129899999999999</v>
      </c>
      <c r="E97">
        <v>50.404940000000003</v>
      </c>
      <c r="F97">
        <v>0</v>
      </c>
      <c r="G97">
        <v>0</v>
      </c>
      <c r="H97">
        <v>0</v>
      </c>
      <c r="I97">
        <v>0</v>
      </c>
      <c r="J97">
        <v>0</v>
      </c>
      <c r="K97">
        <v>0</v>
      </c>
      <c r="L97">
        <v>0</v>
      </c>
      <c r="M97">
        <v>1</v>
      </c>
      <c r="N97">
        <v>1</v>
      </c>
      <c r="O97">
        <v>2</v>
      </c>
      <c r="P97">
        <v>2</v>
      </c>
      <c r="Q97">
        <v>2</v>
      </c>
      <c r="R97">
        <v>5</v>
      </c>
      <c r="S97">
        <v>7</v>
      </c>
      <c r="T97">
        <v>7</v>
      </c>
      <c r="U97">
        <v>11</v>
      </c>
      <c r="V97">
        <v>11</v>
      </c>
      <c r="W97">
        <v>11</v>
      </c>
      <c r="X97">
        <v>16</v>
      </c>
      <c r="Y97">
        <v>21</v>
      </c>
      <c r="Z97">
        <v>26</v>
      </c>
      <c r="AA97">
        <v>32</v>
      </c>
      <c r="AB97">
        <v>39</v>
      </c>
      <c r="AC97">
        <v>42</v>
      </c>
      <c r="AD97">
        <v>44</v>
      </c>
      <c r="AE97">
        <v>50</v>
      </c>
      <c r="AF97">
        <v>56</v>
      </c>
      <c r="AG97">
        <v>60</v>
      </c>
      <c r="AH97">
        <v>71</v>
      </c>
      <c r="AI97">
        <v>71</v>
      </c>
      <c r="AJ97">
        <v>97</v>
      </c>
      <c r="AK97">
        <v>102</v>
      </c>
      <c r="AL97">
        <v>102</v>
      </c>
      <c r="AM97">
        <v>110</v>
      </c>
      <c r="AN97">
        <v>112</v>
      </c>
      <c r="AO97">
        <v>119</v>
      </c>
      <c r="AP97">
        <v>132</v>
      </c>
      <c r="AQ97">
        <v>142</v>
      </c>
      <c r="AR97">
        <v>142</v>
      </c>
      <c r="AS97">
        <v>150</v>
      </c>
      <c r="AT97">
        <v>163</v>
      </c>
      <c r="AU97">
        <v>176</v>
      </c>
      <c r="AV97">
        <v>189</v>
      </c>
      <c r="AW97">
        <v>190</v>
      </c>
      <c r="AX97">
        <v>199</v>
      </c>
      <c r="AY97">
        <v>200</v>
      </c>
      <c r="AZ97">
        <v>215</v>
      </c>
      <c r="BA97">
        <v>227</v>
      </c>
      <c r="BB97">
        <v>246</v>
      </c>
      <c r="BC97">
        <v>256</v>
      </c>
      <c r="BD97">
        <v>266</v>
      </c>
      <c r="BE97">
        <v>268</v>
      </c>
      <c r="BF97">
        <v>272</v>
      </c>
      <c r="BG97">
        <v>273</v>
      </c>
      <c r="BH97">
        <v>273</v>
      </c>
      <c r="BI97">
        <v>278</v>
      </c>
      <c r="BJ97">
        <v>287</v>
      </c>
      <c r="BK97">
        <v>293</v>
      </c>
      <c r="BL97">
        <v>297</v>
      </c>
      <c r="BM97">
        <v>300</v>
      </c>
      <c r="BN97">
        <v>305</v>
      </c>
      <c r="BO97">
        <v>309</v>
      </c>
      <c r="BP97">
        <v>317</v>
      </c>
      <c r="BQ97">
        <v>329</v>
      </c>
      <c r="BR97">
        <v>334</v>
      </c>
      <c r="BS97">
        <v>334</v>
      </c>
      <c r="BT97">
        <v>335</v>
      </c>
      <c r="BU97">
        <v>337</v>
      </c>
      <c r="BV97">
        <v>339</v>
      </c>
      <c r="BW97">
        <v>341</v>
      </c>
      <c r="BX97">
        <v>341</v>
      </c>
      <c r="BY97">
        <v>343</v>
      </c>
      <c r="BZ97">
        <v>347</v>
      </c>
      <c r="CA97">
        <v>347</v>
      </c>
      <c r="CB97">
        <v>348</v>
      </c>
      <c r="CC97">
        <v>353</v>
      </c>
      <c r="CD97">
        <v>353</v>
      </c>
      <c r="CE97">
        <v>354</v>
      </c>
      <c r="CF97">
        <v>355</v>
      </c>
      <c r="CG97">
        <v>355</v>
      </c>
      <c r="CH97">
        <v>356</v>
      </c>
      <c r="CI97">
        <v>356</v>
      </c>
      <c r="CJ97">
        <v>358</v>
      </c>
      <c r="CK97">
        <v>358</v>
      </c>
      <c r="CL97">
        <v>358</v>
      </c>
      <c r="CM97">
        <v>358</v>
      </c>
      <c r="CN97">
        <v>358</v>
      </c>
      <c r="CO97">
        <v>358</v>
      </c>
      <c r="CP97">
        <v>358</v>
      </c>
      <c r="CQ97">
        <v>359</v>
      </c>
      <c r="CR97">
        <v>360</v>
      </c>
      <c r="CS97">
        <v>362</v>
      </c>
      <c r="CT97">
        <v>362</v>
      </c>
      <c r="CU97">
        <v>362</v>
      </c>
      <c r="CV97">
        <v>362</v>
      </c>
      <c r="CW97">
        <v>365</v>
      </c>
      <c r="CX97">
        <v>365</v>
      </c>
      <c r="CY97">
        <v>365</v>
      </c>
      <c r="CZ97">
        <v>367</v>
      </c>
      <c r="DA97">
        <v>367</v>
      </c>
      <c r="DB97">
        <v>367</v>
      </c>
      <c r="DC97">
        <v>367</v>
      </c>
      <c r="DD97">
        <v>368</v>
      </c>
      <c r="DE97">
        <v>368</v>
      </c>
      <c r="DF97">
        <v>368</v>
      </c>
      <c r="DG97">
        <v>368</v>
      </c>
      <c r="DH97">
        <v>369</v>
      </c>
    </row>
    <row r="98" spans="1:112" x14ac:dyDescent="0.2">
      <c r="A98" t="s">
        <v>108</v>
      </c>
      <c r="B98" t="s">
        <v>25</v>
      </c>
      <c r="C98" t="s">
        <v>7</v>
      </c>
      <c r="D98">
        <v>-1.07023</v>
      </c>
      <c r="E98">
        <v>50.808050000000001</v>
      </c>
      <c r="F98">
        <v>0</v>
      </c>
      <c r="G98">
        <v>0</v>
      </c>
      <c r="H98">
        <v>0</v>
      </c>
      <c r="I98">
        <v>0</v>
      </c>
      <c r="J98">
        <v>0</v>
      </c>
      <c r="K98">
        <v>0</v>
      </c>
      <c r="L98">
        <v>0</v>
      </c>
      <c r="M98">
        <v>0</v>
      </c>
      <c r="N98">
        <v>1</v>
      </c>
      <c r="O98">
        <v>1</v>
      </c>
      <c r="P98">
        <v>1</v>
      </c>
      <c r="Q98">
        <v>3</v>
      </c>
      <c r="R98">
        <v>4</v>
      </c>
      <c r="S98">
        <v>5</v>
      </c>
      <c r="T98">
        <v>13</v>
      </c>
      <c r="U98">
        <v>22</v>
      </c>
      <c r="V98">
        <v>25</v>
      </c>
      <c r="W98">
        <v>25</v>
      </c>
      <c r="X98">
        <v>29</v>
      </c>
      <c r="Y98">
        <v>33</v>
      </c>
      <c r="Z98">
        <v>42</v>
      </c>
      <c r="AA98">
        <v>50</v>
      </c>
      <c r="AB98">
        <v>64</v>
      </c>
      <c r="AC98">
        <v>70</v>
      </c>
      <c r="AD98">
        <v>72</v>
      </c>
      <c r="AE98">
        <v>78</v>
      </c>
      <c r="AF98">
        <v>79</v>
      </c>
      <c r="AG98">
        <v>83</v>
      </c>
      <c r="AH98">
        <v>85</v>
      </c>
      <c r="AI98">
        <v>89</v>
      </c>
      <c r="AJ98">
        <v>96</v>
      </c>
      <c r="AK98">
        <v>104</v>
      </c>
      <c r="AL98">
        <v>115</v>
      </c>
      <c r="AM98">
        <v>130</v>
      </c>
      <c r="AN98">
        <v>136</v>
      </c>
      <c r="AO98">
        <v>151</v>
      </c>
      <c r="AP98">
        <v>155</v>
      </c>
      <c r="AQ98">
        <v>169</v>
      </c>
      <c r="AR98">
        <v>182</v>
      </c>
      <c r="AS98">
        <v>189</v>
      </c>
      <c r="AT98">
        <v>193</v>
      </c>
      <c r="AU98">
        <v>200</v>
      </c>
      <c r="AV98">
        <v>217</v>
      </c>
      <c r="AW98">
        <v>222</v>
      </c>
      <c r="AX98">
        <v>232</v>
      </c>
      <c r="AY98">
        <v>236</v>
      </c>
      <c r="AZ98">
        <v>237</v>
      </c>
      <c r="BA98">
        <v>238</v>
      </c>
      <c r="BB98">
        <v>238</v>
      </c>
      <c r="BC98">
        <v>249</v>
      </c>
      <c r="BD98">
        <v>260</v>
      </c>
      <c r="BE98">
        <v>268</v>
      </c>
      <c r="BF98">
        <v>270</v>
      </c>
      <c r="BG98">
        <v>275</v>
      </c>
      <c r="BH98">
        <v>281</v>
      </c>
      <c r="BI98">
        <v>284</v>
      </c>
      <c r="BJ98">
        <v>285</v>
      </c>
      <c r="BK98">
        <v>286</v>
      </c>
      <c r="BL98">
        <v>292</v>
      </c>
      <c r="BM98">
        <v>294</v>
      </c>
      <c r="BN98">
        <v>296</v>
      </c>
      <c r="BO98">
        <v>297</v>
      </c>
      <c r="BP98">
        <v>299</v>
      </c>
      <c r="BQ98">
        <v>307</v>
      </c>
      <c r="BR98">
        <v>308</v>
      </c>
      <c r="BS98">
        <v>308</v>
      </c>
      <c r="BT98">
        <v>308</v>
      </c>
      <c r="BU98">
        <v>310</v>
      </c>
      <c r="BV98">
        <v>310</v>
      </c>
      <c r="BW98">
        <v>310</v>
      </c>
      <c r="BX98">
        <v>311</v>
      </c>
      <c r="BY98">
        <v>311</v>
      </c>
      <c r="BZ98">
        <v>312</v>
      </c>
      <c r="CA98">
        <v>312</v>
      </c>
      <c r="CB98">
        <v>312</v>
      </c>
      <c r="CC98">
        <v>313</v>
      </c>
      <c r="CD98">
        <v>313</v>
      </c>
      <c r="CE98">
        <v>314</v>
      </c>
      <c r="CF98">
        <v>315</v>
      </c>
      <c r="CG98">
        <v>315</v>
      </c>
      <c r="CH98">
        <v>316</v>
      </c>
      <c r="CI98">
        <v>316</v>
      </c>
      <c r="CJ98">
        <v>317</v>
      </c>
      <c r="CK98">
        <v>317</v>
      </c>
      <c r="CL98">
        <v>318</v>
      </c>
      <c r="CM98">
        <v>319</v>
      </c>
      <c r="CN98">
        <v>319</v>
      </c>
      <c r="CO98">
        <v>320</v>
      </c>
      <c r="CP98">
        <v>320</v>
      </c>
      <c r="CQ98">
        <v>320</v>
      </c>
      <c r="CR98">
        <v>320</v>
      </c>
      <c r="CS98">
        <v>320</v>
      </c>
      <c r="CT98">
        <v>320</v>
      </c>
      <c r="CU98">
        <v>321</v>
      </c>
      <c r="CV98">
        <v>321</v>
      </c>
      <c r="CW98">
        <v>322</v>
      </c>
      <c r="CX98">
        <v>323</v>
      </c>
      <c r="CY98">
        <v>324</v>
      </c>
      <c r="CZ98">
        <v>324</v>
      </c>
      <c r="DA98">
        <v>324</v>
      </c>
      <c r="DB98">
        <v>324</v>
      </c>
      <c r="DC98">
        <v>324</v>
      </c>
      <c r="DD98">
        <v>324</v>
      </c>
      <c r="DE98">
        <v>324</v>
      </c>
      <c r="DF98">
        <v>324</v>
      </c>
      <c r="DG98">
        <v>324</v>
      </c>
      <c r="DH98">
        <v>324</v>
      </c>
    </row>
    <row r="99" spans="1:112" x14ac:dyDescent="0.2">
      <c r="A99" t="s">
        <v>109</v>
      </c>
      <c r="B99" t="s">
        <v>25</v>
      </c>
      <c r="C99" t="s">
        <v>7</v>
      </c>
      <c r="D99">
        <v>-0.99070999999999998</v>
      </c>
      <c r="E99">
        <v>51.453020000000002</v>
      </c>
      <c r="F99">
        <v>0</v>
      </c>
      <c r="G99">
        <v>0</v>
      </c>
      <c r="H99">
        <v>0</v>
      </c>
      <c r="I99">
        <v>0</v>
      </c>
      <c r="J99">
        <v>0</v>
      </c>
      <c r="K99">
        <v>0</v>
      </c>
      <c r="L99">
        <v>2</v>
      </c>
      <c r="M99">
        <v>3</v>
      </c>
      <c r="N99">
        <v>3</v>
      </c>
      <c r="O99">
        <v>3</v>
      </c>
      <c r="P99">
        <v>3</v>
      </c>
      <c r="Q99">
        <v>3</v>
      </c>
      <c r="R99">
        <v>5</v>
      </c>
      <c r="S99">
        <v>7</v>
      </c>
      <c r="T99">
        <v>7</v>
      </c>
      <c r="U99">
        <v>7</v>
      </c>
      <c r="V99">
        <v>8</v>
      </c>
      <c r="W99">
        <v>8</v>
      </c>
      <c r="X99">
        <v>8</v>
      </c>
      <c r="Y99">
        <v>9</v>
      </c>
      <c r="Z99">
        <v>10</v>
      </c>
      <c r="AA99">
        <v>25</v>
      </c>
      <c r="AB99">
        <v>27</v>
      </c>
      <c r="AC99">
        <v>27</v>
      </c>
      <c r="AD99">
        <v>28</v>
      </c>
      <c r="AE99">
        <v>29</v>
      </c>
      <c r="AF99">
        <v>66</v>
      </c>
      <c r="AG99">
        <v>67</v>
      </c>
      <c r="AH99">
        <v>67</v>
      </c>
      <c r="AI99">
        <v>79</v>
      </c>
      <c r="AJ99">
        <v>89</v>
      </c>
      <c r="AK99">
        <v>111</v>
      </c>
      <c r="AL99">
        <v>128</v>
      </c>
      <c r="AM99">
        <v>129</v>
      </c>
      <c r="AN99">
        <v>141</v>
      </c>
      <c r="AO99">
        <v>141</v>
      </c>
      <c r="AP99">
        <v>159</v>
      </c>
      <c r="AQ99">
        <v>159</v>
      </c>
      <c r="AR99">
        <v>161</v>
      </c>
      <c r="AS99">
        <v>163</v>
      </c>
      <c r="AT99">
        <v>224</v>
      </c>
      <c r="AU99">
        <v>246</v>
      </c>
      <c r="AV99">
        <v>263</v>
      </c>
      <c r="AW99">
        <v>262</v>
      </c>
      <c r="AX99">
        <v>307</v>
      </c>
      <c r="AY99">
        <v>307</v>
      </c>
      <c r="AZ99">
        <v>361</v>
      </c>
      <c r="BA99">
        <v>368</v>
      </c>
      <c r="BB99">
        <v>369</v>
      </c>
      <c r="BC99">
        <v>402</v>
      </c>
      <c r="BD99">
        <v>410</v>
      </c>
      <c r="BE99">
        <v>426</v>
      </c>
      <c r="BF99">
        <v>437</v>
      </c>
      <c r="BG99">
        <v>448</v>
      </c>
      <c r="BH99">
        <v>454</v>
      </c>
      <c r="BI99">
        <v>460</v>
      </c>
      <c r="BJ99">
        <v>474</v>
      </c>
      <c r="BK99">
        <v>480</v>
      </c>
      <c r="BL99">
        <v>496</v>
      </c>
      <c r="BM99">
        <v>501</v>
      </c>
      <c r="BN99">
        <v>507</v>
      </c>
      <c r="BO99">
        <v>514</v>
      </c>
      <c r="BP99">
        <v>517</v>
      </c>
      <c r="BQ99">
        <v>529</v>
      </c>
      <c r="BR99">
        <v>536</v>
      </c>
      <c r="BS99">
        <v>536</v>
      </c>
      <c r="BT99">
        <v>541</v>
      </c>
      <c r="BU99">
        <v>543</v>
      </c>
      <c r="BV99">
        <v>545</v>
      </c>
      <c r="BW99">
        <v>547</v>
      </c>
      <c r="BX99">
        <v>551</v>
      </c>
      <c r="BY99">
        <v>552</v>
      </c>
      <c r="BZ99">
        <v>558</v>
      </c>
      <c r="CA99">
        <v>564</v>
      </c>
      <c r="CB99">
        <v>568</v>
      </c>
      <c r="CC99">
        <v>566</v>
      </c>
      <c r="CD99">
        <v>569</v>
      </c>
      <c r="CE99">
        <v>572</v>
      </c>
      <c r="CF99">
        <v>575</v>
      </c>
      <c r="CG99">
        <v>578</v>
      </c>
      <c r="CH99">
        <v>579</v>
      </c>
      <c r="CI99">
        <v>580</v>
      </c>
      <c r="CJ99">
        <v>583</v>
      </c>
      <c r="CK99">
        <v>584</v>
      </c>
      <c r="CL99">
        <v>584</v>
      </c>
      <c r="CM99">
        <v>585</v>
      </c>
      <c r="CN99">
        <v>586</v>
      </c>
      <c r="CO99">
        <v>586</v>
      </c>
      <c r="CP99">
        <v>585</v>
      </c>
      <c r="CQ99">
        <v>587</v>
      </c>
      <c r="CR99">
        <v>587</v>
      </c>
      <c r="CS99">
        <v>588</v>
      </c>
      <c r="CT99">
        <v>591</v>
      </c>
      <c r="CU99">
        <v>591</v>
      </c>
      <c r="CV99">
        <v>592</v>
      </c>
      <c r="CW99">
        <v>591</v>
      </c>
      <c r="CX99">
        <v>591</v>
      </c>
      <c r="CY99">
        <v>593</v>
      </c>
      <c r="CZ99">
        <v>592</v>
      </c>
      <c r="DA99">
        <v>592</v>
      </c>
      <c r="DB99">
        <v>591</v>
      </c>
      <c r="DC99">
        <v>592</v>
      </c>
      <c r="DD99">
        <v>593</v>
      </c>
      <c r="DE99">
        <v>593</v>
      </c>
      <c r="DF99">
        <v>594</v>
      </c>
      <c r="DG99">
        <v>595</v>
      </c>
      <c r="DH99">
        <v>595</v>
      </c>
    </row>
    <row r="100" spans="1:112" x14ac:dyDescent="0.2">
      <c r="A100" t="s">
        <v>110</v>
      </c>
      <c r="B100" t="s">
        <v>6</v>
      </c>
      <c r="C100" t="s">
        <v>7</v>
      </c>
      <c r="D100">
        <v>7.0084999999999995E-2</v>
      </c>
      <c r="E100">
        <v>51.585889999999999</v>
      </c>
      <c r="F100">
        <v>0</v>
      </c>
      <c r="G100">
        <v>1</v>
      </c>
      <c r="H100">
        <v>1</v>
      </c>
      <c r="I100">
        <v>1</v>
      </c>
      <c r="J100">
        <v>1</v>
      </c>
      <c r="K100">
        <v>1</v>
      </c>
      <c r="L100">
        <v>1</v>
      </c>
      <c r="M100">
        <v>1</v>
      </c>
      <c r="N100">
        <v>1</v>
      </c>
      <c r="O100">
        <v>1</v>
      </c>
      <c r="P100">
        <v>2</v>
      </c>
      <c r="Q100">
        <v>4</v>
      </c>
      <c r="R100">
        <v>7</v>
      </c>
      <c r="S100">
        <v>18</v>
      </c>
      <c r="T100">
        <v>27</v>
      </c>
      <c r="U100">
        <v>42</v>
      </c>
      <c r="V100">
        <v>45</v>
      </c>
      <c r="W100">
        <v>51</v>
      </c>
      <c r="X100">
        <v>57</v>
      </c>
      <c r="Y100">
        <v>67</v>
      </c>
      <c r="Z100">
        <v>89</v>
      </c>
      <c r="AA100">
        <v>115</v>
      </c>
      <c r="AB100">
        <v>128</v>
      </c>
      <c r="AC100">
        <v>143</v>
      </c>
      <c r="AD100">
        <v>161</v>
      </c>
      <c r="AE100">
        <v>177</v>
      </c>
      <c r="AF100">
        <v>196</v>
      </c>
      <c r="AG100">
        <v>212</v>
      </c>
      <c r="AH100">
        <v>247</v>
      </c>
      <c r="AI100">
        <v>252</v>
      </c>
      <c r="AJ100">
        <v>299</v>
      </c>
      <c r="AK100">
        <v>311</v>
      </c>
      <c r="AL100">
        <v>319</v>
      </c>
      <c r="AM100">
        <v>366</v>
      </c>
      <c r="AN100">
        <v>400</v>
      </c>
      <c r="AO100">
        <v>436</v>
      </c>
      <c r="AP100">
        <v>465</v>
      </c>
      <c r="AQ100">
        <v>493</v>
      </c>
      <c r="AR100">
        <v>498</v>
      </c>
      <c r="AS100">
        <v>512</v>
      </c>
      <c r="AT100">
        <v>534</v>
      </c>
      <c r="AU100">
        <v>548</v>
      </c>
      <c r="AV100">
        <v>566</v>
      </c>
      <c r="AW100">
        <v>581</v>
      </c>
      <c r="AX100">
        <v>589</v>
      </c>
      <c r="AY100">
        <v>597</v>
      </c>
      <c r="AZ100">
        <v>600</v>
      </c>
      <c r="BA100">
        <v>610</v>
      </c>
      <c r="BB100">
        <v>625</v>
      </c>
      <c r="BC100">
        <v>639</v>
      </c>
      <c r="BD100">
        <v>645</v>
      </c>
      <c r="BE100">
        <v>649</v>
      </c>
      <c r="BF100">
        <v>652</v>
      </c>
      <c r="BG100">
        <v>654</v>
      </c>
      <c r="BH100">
        <v>658</v>
      </c>
      <c r="BI100">
        <v>667</v>
      </c>
      <c r="BJ100">
        <v>672</v>
      </c>
      <c r="BK100">
        <v>678</v>
      </c>
      <c r="BL100">
        <v>683</v>
      </c>
      <c r="BM100">
        <v>684</v>
      </c>
      <c r="BN100">
        <v>696</v>
      </c>
      <c r="BO100">
        <v>701</v>
      </c>
      <c r="BP100">
        <v>705</v>
      </c>
      <c r="BQ100">
        <v>710</v>
      </c>
      <c r="BR100">
        <v>730</v>
      </c>
      <c r="BS100">
        <v>732</v>
      </c>
      <c r="BT100">
        <v>733</v>
      </c>
      <c r="BU100">
        <v>736</v>
      </c>
      <c r="BV100">
        <v>738</v>
      </c>
      <c r="BW100">
        <v>739</v>
      </c>
      <c r="BX100">
        <v>739</v>
      </c>
      <c r="BY100">
        <v>745</v>
      </c>
      <c r="BZ100">
        <v>746</v>
      </c>
      <c r="CA100">
        <v>746</v>
      </c>
      <c r="CB100">
        <v>746</v>
      </c>
      <c r="CC100">
        <v>748</v>
      </c>
      <c r="CD100">
        <v>749</v>
      </c>
      <c r="CE100">
        <v>754</v>
      </c>
      <c r="CF100">
        <v>755</v>
      </c>
      <c r="CG100">
        <v>756</v>
      </c>
      <c r="CH100">
        <v>756</v>
      </c>
      <c r="CI100">
        <v>756</v>
      </c>
      <c r="CJ100">
        <v>756</v>
      </c>
      <c r="CK100">
        <v>756</v>
      </c>
      <c r="CL100">
        <v>756</v>
      </c>
      <c r="CM100">
        <v>756</v>
      </c>
      <c r="CN100">
        <v>757</v>
      </c>
      <c r="CO100">
        <v>758</v>
      </c>
      <c r="CP100">
        <v>758</v>
      </c>
      <c r="CQ100">
        <v>758</v>
      </c>
      <c r="CR100">
        <v>758</v>
      </c>
      <c r="CS100">
        <v>760</v>
      </c>
      <c r="CT100">
        <v>761</v>
      </c>
      <c r="CU100">
        <v>761</v>
      </c>
      <c r="CV100">
        <v>762</v>
      </c>
      <c r="CW100">
        <v>763</v>
      </c>
      <c r="CX100">
        <v>763</v>
      </c>
      <c r="CY100">
        <v>764</v>
      </c>
      <c r="CZ100">
        <v>765</v>
      </c>
      <c r="DA100">
        <v>767</v>
      </c>
      <c r="DB100">
        <v>768</v>
      </c>
      <c r="DC100">
        <v>768</v>
      </c>
      <c r="DD100">
        <v>768</v>
      </c>
      <c r="DE100">
        <v>768</v>
      </c>
      <c r="DF100">
        <v>768</v>
      </c>
      <c r="DG100">
        <v>769</v>
      </c>
      <c r="DH100">
        <v>769</v>
      </c>
    </row>
    <row r="101" spans="1:112" x14ac:dyDescent="0.2">
      <c r="A101" t="s">
        <v>111</v>
      </c>
      <c r="B101" t="s">
        <v>11</v>
      </c>
      <c r="C101" t="s">
        <v>7</v>
      </c>
      <c r="D101">
        <v>-1.0061100000000001</v>
      </c>
      <c r="E101">
        <v>54.567520000000002</v>
      </c>
      <c r="F101">
        <v>0</v>
      </c>
      <c r="G101">
        <v>0</v>
      </c>
      <c r="H101">
        <v>0</v>
      </c>
      <c r="I101">
        <v>0</v>
      </c>
      <c r="J101">
        <v>0</v>
      </c>
      <c r="K101">
        <v>0</v>
      </c>
      <c r="L101">
        <v>0</v>
      </c>
      <c r="M101">
        <v>0</v>
      </c>
      <c r="N101">
        <v>1</v>
      </c>
      <c r="O101">
        <v>1</v>
      </c>
      <c r="P101">
        <v>0</v>
      </c>
      <c r="Q101">
        <v>1</v>
      </c>
      <c r="R101">
        <v>1</v>
      </c>
      <c r="S101">
        <v>1</v>
      </c>
      <c r="T101">
        <v>2</v>
      </c>
      <c r="U101">
        <v>3</v>
      </c>
      <c r="V101">
        <v>3</v>
      </c>
      <c r="W101">
        <v>3</v>
      </c>
      <c r="X101">
        <v>7</v>
      </c>
      <c r="Y101">
        <v>10</v>
      </c>
      <c r="Z101">
        <v>10</v>
      </c>
      <c r="AA101">
        <v>13</v>
      </c>
      <c r="AB101">
        <v>15</v>
      </c>
      <c r="AC101">
        <v>25</v>
      </c>
      <c r="AD101">
        <v>34</v>
      </c>
      <c r="AE101">
        <v>43</v>
      </c>
      <c r="AF101">
        <v>51</v>
      </c>
      <c r="AG101">
        <v>55</v>
      </c>
      <c r="AH101">
        <v>64</v>
      </c>
      <c r="AI101">
        <v>75</v>
      </c>
      <c r="AJ101">
        <v>84</v>
      </c>
      <c r="AK101">
        <v>100</v>
      </c>
      <c r="AL101">
        <v>112</v>
      </c>
      <c r="AM101">
        <v>119</v>
      </c>
      <c r="AN101">
        <v>128</v>
      </c>
      <c r="AO101">
        <v>139</v>
      </c>
      <c r="AP101">
        <v>140</v>
      </c>
      <c r="AQ101">
        <v>149</v>
      </c>
      <c r="AR101">
        <v>157</v>
      </c>
      <c r="AS101">
        <v>173</v>
      </c>
      <c r="AT101">
        <v>184</v>
      </c>
      <c r="AU101">
        <v>195</v>
      </c>
      <c r="AV101">
        <v>202</v>
      </c>
      <c r="AW101">
        <v>206</v>
      </c>
      <c r="AX101">
        <v>212</v>
      </c>
      <c r="AY101">
        <v>219</v>
      </c>
      <c r="AZ101">
        <v>223</v>
      </c>
      <c r="BA101">
        <v>229</v>
      </c>
      <c r="BB101">
        <v>239</v>
      </c>
      <c r="BC101">
        <v>259</v>
      </c>
      <c r="BD101">
        <v>269</v>
      </c>
      <c r="BE101">
        <v>278</v>
      </c>
      <c r="BF101">
        <v>294</v>
      </c>
      <c r="BG101">
        <v>297</v>
      </c>
      <c r="BH101">
        <v>297</v>
      </c>
      <c r="BI101">
        <v>311</v>
      </c>
      <c r="BJ101">
        <v>317</v>
      </c>
      <c r="BK101">
        <v>320</v>
      </c>
      <c r="BL101">
        <v>330</v>
      </c>
      <c r="BM101">
        <v>330</v>
      </c>
      <c r="BN101">
        <v>333</v>
      </c>
      <c r="BO101">
        <v>337</v>
      </c>
      <c r="BP101">
        <v>345</v>
      </c>
      <c r="BQ101">
        <v>356</v>
      </c>
      <c r="BR101">
        <v>359</v>
      </c>
      <c r="BS101">
        <v>366</v>
      </c>
      <c r="BT101">
        <v>368</v>
      </c>
      <c r="BU101">
        <v>372</v>
      </c>
      <c r="BV101">
        <v>376</v>
      </c>
      <c r="BW101">
        <v>377</v>
      </c>
      <c r="BX101">
        <v>381</v>
      </c>
      <c r="BY101">
        <v>386</v>
      </c>
      <c r="BZ101">
        <v>386</v>
      </c>
      <c r="CA101">
        <v>386</v>
      </c>
      <c r="CB101">
        <v>389</v>
      </c>
      <c r="CC101">
        <v>391</v>
      </c>
      <c r="CD101">
        <v>399</v>
      </c>
      <c r="CE101">
        <v>401</v>
      </c>
      <c r="CF101">
        <v>403</v>
      </c>
      <c r="CG101">
        <v>404</v>
      </c>
      <c r="CH101">
        <v>406</v>
      </c>
      <c r="CI101">
        <v>410</v>
      </c>
      <c r="CJ101">
        <v>413</v>
      </c>
      <c r="CK101">
        <v>415</v>
      </c>
      <c r="CL101">
        <v>419</v>
      </c>
      <c r="CM101">
        <v>419</v>
      </c>
      <c r="CN101">
        <v>422</v>
      </c>
      <c r="CO101">
        <v>423</v>
      </c>
      <c r="CP101">
        <v>423</v>
      </c>
      <c r="CQ101">
        <v>426</v>
      </c>
      <c r="CR101">
        <v>426</v>
      </c>
      <c r="CS101">
        <v>427</v>
      </c>
      <c r="CT101">
        <v>427</v>
      </c>
      <c r="CU101">
        <v>427</v>
      </c>
      <c r="CV101">
        <v>428</v>
      </c>
      <c r="CW101">
        <v>428</v>
      </c>
      <c r="CX101">
        <v>428</v>
      </c>
      <c r="CY101">
        <v>429</v>
      </c>
      <c r="CZ101">
        <v>429</v>
      </c>
      <c r="DA101">
        <v>429</v>
      </c>
      <c r="DB101">
        <v>429</v>
      </c>
      <c r="DC101">
        <v>429</v>
      </c>
      <c r="DD101">
        <v>429</v>
      </c>
      <c r="DE101">
        <v>429</v>
      </c>
      <c r="DF101">
        <v>429</v>
      </c>
      <c r="DG101">
        <v>429</v>
      </c>
      <c r="DH101">
        <v>429</v>
      </c>
    </row>
    <row r="102" spans="1:112" x14ac:dyDescent="0.2">
      <c r="A102" t="s">
        <v>112</v>
      </c>
      <c r="B102" t="s">
        <v>6</v>
      </c>
      <c r="C102" t="s">
        <v>7</v>
      </c>
      <c r="D102">
        <v>-0.28914000000000001</v>
      </c>
      <c r="E102">
        <v>51.440330000000003</v>
      </c>
      <c r="F102">
        <v>0</v>
      </c>
      <c r="G102">
        <v>0</v>
      </c>
      <c r="H102">
        <v>0</v>
      </c>
      <c r="I102">
        <v>0</v>
      </c>
      <c r="J102">
        <v>1</v>
      </c>
      <c r="K102">
        <v>1</v>
      </c>
      <c r="L102">
        <v>1</v>
      </c>
      <c r="M102">
        <v>1</v>
      </c>
      <c r="N102">
        <v>2</v>
      </c>
      <c r="O102">
        <v>2</v>
      </c>
      <c r="P102">
        <v>2</v>
      </c>
      <c r="Q102">
        <v>3</v>
      </c>
      <c r="R102">
        <v>7</v>
      </c>
      <c r="S102">
        <v>12</v>
      </c>
      <c r="T102">
        <v>16</v>
      </c>
      <c r="U102">
        <v>22</v>
      </c>
      <c r="V102">
        <v>25</v>
      </c>
      <c r="W102">
        <v>31</v>
      </c>
      <c r="X102">
        <v>36</v>
      </c>
      <c r="Y102">
        <v>44</v>
      </c>
      <c r="Z102">
        <v>55</v>
      </c>
      <c r="AA102">
        <v>68</v>
      </c>
      <c r="AB102">
        <v>83</v>
      </c>
      <c r="AC102">
        <v>94</v>
      </c>
      <c r="AD102">
        <v>112</v>
      </c>
      <c r="AE102">
        <v>123</v>
      </c>
      <c r="AF102">
        <v>142</v>
      </c>
      <c r="AG102">
        <v>155</v>
      </c>
      <c r="AH102">
        <v>167</v>
      </c>
      <c r="AI102">
        <v>175</v>
      </c>
      <c r="AJ102">
        <v>189</v>
      </c>
      <c r="AK102">
        <v>200</v>
      </c>
      <c r="AL102">
        <v>213</v>
      </c>
      <c r="AM102">
        <v>223</v>
      </c>
      <c r="AN102">
        <v>235</v>
      </c>
      <c r="AO102">
        <v>247</v>
      </c>
      <c r="AP102">
        <v>257</v>
      </c>
      <c r="AQ102">
        <v>267</v>
      </c>
      <c r="AR102">
        <v>273</v>
      </c>
      <c r="AS102">
        <v>281</v>
      </c>
      <c r="AT102">
        <v>286</v>
      </c>
      <c r="AU102">
        <v>297</v>
      </c>
      <c r="AV102">
        <v>304</v>
      </c>
      <c r="AW102">
        <v>311</v>
      </c>
      <c r="AX102">
        <v>325</v>
      </c>
      <c r="AY102">
        <v>330</v>
      </c>
      <c r="AZ102">
        <v>335</v>
      </c>
      <c r="BA102">
        <v>342</v>
      </c>
      <c r="BB102">
        <v>347</v>
      </c>
      <c r="BC102">
        <v>349</v>
      </c>
      <c r="BD102">
        <v>352</v>
      </c>
      <c r="BE102">
        <v>353</v>
      </c>
      <c r="BF102">
        <v>356</v>
      </c>
      <c r="BG102">
        <v>357</v>
      </c>
      <c r="BH102">
        <v>358</v>
      </c>
      <c r="BI102">
        <v>361</v>
      </c>
      <c r="BJ102">
        <v>364</v>
      </c>
      <c r="BK102">
        <v>367</v>
      </c>
      <c r="BL102">
        <v>381</v>
      </c>
      <c r="BM102">
        <v>381</v>
      </c>
      <c r="BN102">
        <v>384</v>
      </c>
      <c r="BO102">
        <v>384</v>
      </c>
      <c r="BP102">
        <v>389</v>
      </c>
      <c r="BQ102">
        <v>389</v>
      </c>
      <c r="BR102">
        <v>390</v>
      </c>
      <c r="BS102">
        <v>393</v>
      </c>
      <c r="BT102">
        <v>397</v>
      </c>
      <c r="BU102">
        <v>395</v>
      </c>
      <c r="BV102">
        <v>397</v>
      </c>
      <c r="BW102">
        <v>400</v>
      </c>
      <c r="BX102">
        <v>402</v>
      </c>
      <c r="BY102">
        <v>403</v>
      </c>
      <c r="BZ102">
        <v>403</v>
      </c>
      <c r="CA102">
        <v>404</v>
      </c>
      <c r="CB102">
        <v>406</v>
      </c>
      <c r="CC102">
        <v>406</v>
      </c>
      <c r="CD102">
        <v>406</v>
      </c>
      <c r="CE102">
        <v>406</v>
      </c>
      <c r="CF102">
        <v>406</v>
      </c>
      <c r="CG102">
        <v>407</v>
      </c>
      <c r="CH102">
        <v>406</v>
      </c>
      <c r="CI102">
        <v>407</v>
      </c>
      <c r="CJ102">
        <v>408</v>
      </c>
      <c r="CK102">
        <v>408</v>
      </c>
      <c r="CL102">
        <v>408</v>
      </c>
      <c r="CM102">
        <v>409</v>
      </c>
      <c r="CN102">
        <v>410</v>
      </c>
      <c r="CO102">
        <v>410</v>
      </c>
      <c r="CP102">
        <v>410</v>
      </c>
      <c r="CQ102">
        <v>411</v>
      </c>
      <c r="CR102">
        <v>411</v>
      </c>
      <c r="CS102">
        <v>411</v>
      </c>
      <c r="CT102">
        <v>412</v>
      </c>
      <c r="CU102">
        <v>413</v>
      </c>
      <c r="CV102">
        <v>413</v>
      </c>
      <c r="CW102">
        <v>414</v>
      </c>
      <c r="CX102">
        <v>415</v>
      </c>
      <c r="CY102">
        <v>415</v>
      </c>
      <c r="CZ102">
        <v>416</v>
      </c>
      <c r="DA102">
        <v>416</v>
      </c>
      <c r="DB102">
        <v>417</v>
      </c>
      <c r="DC102">
        <v>417</v>
      </c>
      <c r="DD102">
        <v>417</v>
      </c>
      <c r="DE102">
        <v>417</v>
      </c>
      <c r="DF102">
        <v>417</v>
      </c>
      <c r="DG102">
        <v>417</v>
      </c>
      <c r="DH102">
        <v>417</v>
      </c>
    </row>
    <row r="103" spans="1:112" x14ac:dyDescent="0.2">
      <c r="A103" t="s">
        <v>113</v>
      </c>
      <c r="B103" t="s">
        <v>20</v>
      </c>
      <c r="C103" t="s">
        <v>7</v>
      </c>
      <c r="D103">
        <v>-2.14784</v>
      </c>
      <c r="E103">
        <v>53.607410000000002</v>
      </c>
      <c r="F103">
        <v>0</v>
      </c>
      <c r="G103">
        <v>0</v>
      </c>
      <c r="H103">
        <v>0</v>
      </c>
      <c r="I103">
        <v>0</v>
      </c>
      <c r="J103">
        <v>0</v>
      </c>
      <c r="K103">
        <v>1</v>
      </c>
      <c r="L103">
        <v>1</v>
      </c>
      <c r="M103">
        <v>2</v>
      </c>
      <c r="N103">
        <v>2</v>
      </c>
      <c r="O103">
        <v>2</v>
      </c>
      <c r="P103">
        <v>4</v>
      </c>
      <c r="Q103">
        <v>4</v>
      </c>
      <c r="R103">
        <v>6</v>
      </c>
      <c r="S103">
        <v>9</v>
      </c>
      <c r="T103">
        <v>12</v>
      </c>
      <c r="U103">
        <v>13</v>
      </c>
      <c r="V103">
        <v>15</v>
      </c>
      <c r="W103">
        <v>19</v>
      </c>
      <c r="X103">
        <v>24</v>
      </c>
      <c r="Y103">
        <v>29</v>
      </c>
      <c r="Z103">
        <v>38</v>
      </c>
      <c r="AA103">
        <v>40</v>
      </c>
      <c r="AB103">
        <v>52</v>
      </c>
      <c r="AC103">
        <v>65</v>
      </c>
      <c r="AD103">
        <v>78</v>
      </c>
      <c r="AE103">
        <v>89</v>
      </c>
      <c r="AF103">
        <v>94</v>
      </c>
      <c r="AG103">
        <v>105</v>
      </c>
      <c r="AH103">
        <v>126</v>
      </c>
      <c r="AI103">
        <v>127</v>
      </c>
      <c r="AJ103">
        <v>155</v>
      </c>
      <c r="AK103">
        <v>167</v>
      </c>
      <c r="AL103">
        <v>186</v>
      </c>
      <c r="AM103">
        <v>195</v>
      </c>
      <c r="AN103">
        <v>209</v>
      </c>
      <c r="AO103">
        <v>222</v>
      </c>
      <c r="AP103">
        <v>240</v>
      </c>
      <c r="AQ103">
        <v>251</v>
      </c>
      <c r="AR103">
        <v>267</v>
      </c>
      <c r="AS103">
        <v>271</v>
      </c>
      <c r="AT103">
        <v>275</v>
      </c>
      <c r="AU103">
        <v>278</v>
      </c>
      <c r="AV103">
        <v>291</v>
      </c>
      <c r="AW103">
        <v>310</v>
      </c>
      <c r="AX103">
        <v>318</v>
      </c>
      <c r="AY103">
        <v>324</v>
      </c>
      <c r="AZ103">
        <v>328</v>
      </c>
      <c r="BA103">
        <v>344</v>
      </c>
      <c r="BB103">
        <v>358</v>
      </c>
      <c r="BC103">
        <v>382</v>
      </c>
      <c r="BD103">
        <v>395</v>
      </c>
      <c r="BE103">
        <v>403</v>
      </c>
      <c r="BF103">
        <v>414</v>
      </c>
      <c r="BG103">
        <v>414</v>
      </c>
      <c r="BH103">
        <v>417</v>
      </c>
      <c r="BI103">
        <v>434</v>
      </c>
      <c r="BJ103">
        <v>456</v>
      </c>
      <c r="BK103">
        <v>476</v>
      </c>
      <c r="BL103">
        <v>527</v>
      </c>
      <c r="BM103">
        <v>535</v>
      </c>
      <c r="BN103">
        <v>557</v>
      </c>
      <c r="BO103">
        <v>566</v>
      </c>
      <c r="BP103">
        <v>622</v>
      </c>
      <c r="BQ103">
        <v>640</v>
      </c>
      <c r="BR103">
        <v>648</v>
      </c>
      <c r="BS103">
        <v>658</v>
      </c>
      <c r="BT103">
        <v>666</v>
      </c>
      <c r="BU103">
        <v>670</v>
      </c>
      <c r="BV103">
        <v>674</v>
      </c>
      <c r="BW103">
        <v>678</v>
      </c>
      <c r="BX103">
        <v>688</v>
      </c>
      <c r="BY103">
        <v>699</v>
      </c>
      <c r="BZ103">
        <v>706</v>
      </c>
      <c r="CA103">
        <v>720</v>
      </c>
      <c r="CB103">
        <v>729</v>
      </c>
      <c r="CC103">
        <v>736</v>
      </c>
      <c r="CD103">
        <v>747</v>
      </c>
      <c r="CE103">
        <v>752</v>
      </c>
      <c r="CF103">
        <v>758</v>
      </c>
      <c r="CG103">
        <v>760</v>
      </c>
      <c r="CH103">
        <v>765</v>
      </c>
      <c r="CI103">
        <v>769</v>
      </c>
      <c r="CJ103">
        <v>770</v>
      </c>
      <c r="CK103">
        <v>776</v>
      </c>
      <c r="CL103">
        <v>777</v>
      </c>
      <c r="CM103">
        <v>786</v>
      </c>
      <c r="CN103">
        <v>790</v>
      </c>
      <c r="CO103">
        <v>794</v>
      </c>
      <c r="CP103">
        <v>801</v>
      </c>
      <c r="CQ103">
        <v>810</v>
      </c>
      <c r="CR103">
        <v>815</v>
      </c>
      <c r="CS103">
        <v>822</v>
      </c>
      <c r="CT103">
        <v>825</v>
      </c>
      <c r="CU103">
        <v>827</v>
      </c>
      <c r="CV103">
        <v>830</v>
      </c>
      <c r="CW103">
        <v>833</v>
      </c>
      <c r="CX103">
        <v>836</v>
      </c>
      <c r="CY103">
        <v>839</v>
      </c>
      <c r="CZ103">
        <v>846</v>
      </c>
      <c r="DA103">
        <v>850</v>
      </c>
      <c r="DB103">
        <v>856</v>
      </c>
      <c r="DC103">
        <v>861</v>
      </c>
      <c r="DD103">
        <v>863</v>
      </c>
      <c r="DE103">
        <v>868</v>
      </c>
      <c r="DF103">
        <v>870</v>
      </c>
      <c r="DG103">
        <v>873</v>
      </c>
      <c r="DH103">
        <v>878</v>
      </c>
    </row>
    <row r="104" spans="1:112" x14ac:dyDescent="0.2">
      <c r="A104" t="s">
        <v>114</v>
      </c>
      <c r="B104" t="s">
        <v>11</v>
      </c>
      <c r="C104" t="s">
        <v>7</v>
      </c>
      <c r="D104">
        <v>-1.28651</v>
      </c>
      <c r="E104">
        <v>53.395530000000001</v>
      </c>
      <c r="F104">
        <v>0</v>
      </c>
      <c r="G104">
        <v>0</v>
      </c>
      <c r="H104">
        <v>0</v>
      </c>
      <c r="I104">
        <v>0</v>
      </c>
      <c r="J104">
        <v>1</v>
      </c>
      <c r="K104">
        <v>1</v>
      </c>
      <c r="L104">
        <v>1</v>
      </c>
      <c r="M104">
        <v>1</v>
      </c>
      <c r="N104">
        <v>2</v>
      </c>
      <c r="O104">
        <v>2</v>
      </c>
      <c r="P104">
        <v>2</v>
      </c>
      <c r="Q104">
        <v>1</v>
      </c>
      <c r="R104">
        <v>4</v>
      </c>
      <c r="S104">
        <v>3</v>
      </c>
      <c r="T104">
        <v>4</v>
      </c>
      <c r="U104">
        <v>6</v>
      </c>
      <c r="V104">
        <v>9</v>
      </c>
      <c r="W104">
        <v>12</v>
      </c>
      <c r="X104">
        <v>16</v>
      </c>
      <c r="Y104">
        <v>20</v>
      </c>
      <c r="Z104">
        <v>30</v>
      </c>
      <c r="AA104">
        <v>39</v>
      </c>
      <c r="AB104">
        <v>57</v>
      </c>
      <c r="AC104">
        <v>60</v>
      </c>
      <c r="AD104">
        <v>70</v>
      </c>
      <c r="AE104">
        <v>78</v>
      </c>
      <c r="AF104">
        <v>107</v>
      </c>
      <c r="AG104">
        <v>129</v>
      </c>
      <c r="AH104">
        <v>154</v>
      </c>
      <c r="AI104">
        <v>158</v>
      </c>
      <c r="AJ104">
        <v>202</v>
      </c>
      <c r="AK104">
        <v>221</v>
      </c>
      <c r="AL104">
        <v>223</v>
      </c>
      <c r="AM104">
        <v>240</v>
      </c>
      <c r="AN104">
        <v>262</v>
      </c>
      <c r="AO104">
        <v>279</v>
      </c>
      <c r="AP104">
        <v>321</v>
      </c>
      <c r="AQ104">
        <v>338</v>
      </c>
      <c r="AR104">
        <v>351</v>
      </c>
      <c r="AS104">
        <v>364</v>
      </c>
      <c r="AT104">
        <v>383</v>
      </c>
      <c r="AU104">
        <v>407</v>
      </c>
      <c r="AV104">
        <v>429</v>
      </c>
      <c r="AW104">
        <v>453</v>
      </c>
      <c r="AX104">
        <v>478</v>
      </c>
      <c r="AY104">
        <v>478</v>
      </c>
      <c r="AZ104">
        <v>515</v>
      </c>
      <c r="BA104">
        <v>530</v>
      </c>
      <c r="BB104">
        <v>537</v>
      </c>
      <c r="BC104">
        <v>573</v>
      </c>
      <c r="BD104">
        <v>589</v>
      </c>
      <c r="BE104">
        <v>605</v>
      </c>
      <c r="BF104">
        <v>616</v>
      </c>
      <c r="BG104">
        <v>655</v>
      </c>
      <c r="BH104">
        <v>666</v>
      </c>
      <c r="BI104">
        <v>680</v>
      </c>
      <c r="BJ104">
        <v>706</v>
      </c>
      <c r="BK104">
        <v>720</v>
      </c>
      <c r="BL104">
        <v>736</v>
      </c>
      <c r="BM104">
        <v>747</v>
      </c>
      <c r="BN104">
        <v>761</v>
      </c>
      <c r="BO104">
        <v>768</v>
      </c>
      <c r="BP104">
        <v>782</v>
      </c>
      <c r="BQ104">
        <v>793</v>
      </c>
      <c r="BR104">
        <v>799</v>
      </c>
      <c r="BS104">
        <v>805</v>
      </c>
      <c r="BT104">
        <v>814</v>
      </c>
      <c r="BU104">
        <v>825</v>
      </c>
      <c r="BV104">
        <v>831</v>
      </c>
      <c r="BW104">
        <v>835</v>
      </c>
      <c r="BX104">
        <v>843</v>
      </c>
      <c r="BY104">
        <v>850</v>
      </c>
      <c r="BZ104">
        <v>851</v>
      </c>
      <c r="CA104">
        <v>860</v>
      </c>
      <c r="CB104">
        <v>862</v>
      </c>
      <c r="CC104">
        <v>872</v>
      </c>
      <c r="CD104">
        <v>883</v>
      </c>
      <c r="CE104">
        <v>900</v>
      </c>
      <c r="CF104">
        <v>914</v>
      </c>
      <c r="CG104">
        <v>920</v>
      </c>
      <c r="CH104">
        <v>929</v>
      </c>
      <c r="CI104">
        <v>939</v>
      </c>
      <c r="CJ104">
        <v>947</v>
      </c>
      <c r="CK104">
        <v>957</v>
      </c>
      <c r="CL104">
        <v>960</v>
      </c>
      <c r="CM104">
        <v>970</v>
      </c>
      <c r="CN104">
        <v>971</v>
      </c>
      <c r="CO104">
        <v>979</v>
      </c>
      <c r="CP104">
        <v>983</v>
      </c>
      <c r="CQ104">
        <v>989</v>
      </c>
      <c r="CR104">
        <v>991</v>
      </c>
      <c r="CS104">
        <v>998</v>
      </c>
      <c r="CT104">
        <v>1006</v>
      </c>
      <c r="CU104">
        <v>1006</v>
      </c>
      <c r="CV104">
        <v>1007</v>
      </c>
      <c r="CW104">
        <v>1011</v>
      </c>
      <c r="CX104">
        <v>1012</v>
      </c>
      <c r="CY104">
        <v>1015</v>
      </c>
      <c r="CZ104">
        <v>1020</v>
      </c>
      <c r="DA104">
        <v>1023</v>
      </c>
      <c r="DB104">
        <v>1026</v>
      </c>
      <c r="DC104">
        <v>1030</v>
      </c>
      <c r="DD104">
        <v>1034</v>
      </c>
      <c r="DE104">
        <v>1038</v>
      </c>
      <c r="DF104">
        <v>1046</v>
      </c>
      <c r="DG104">
        <v>1048</v>
      </c>
      <c r="DH104">
        <v>1052</v>
      </c>
    </row>
    <row r="105" spans="1:112" x14ac:dyDescent="0.2">
      <c r="A105" t="s">
        <v>115</v>
      </c>
      <c r="B105" t="s">
        <v>18</v>
      </c>
      <c r="C105" t="s">
        <v>7</v>
      </c>
      <c r="D105">
        <v>-0.62629999999999997</v>
      </c>
      <c r="E105">
        <v>52.667650000000002</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2</v>
      </c>
      <c r="AC105">
        <v>2</v>
      </c>
      <c r="AD105">
        <v>2</v>
      </c>
      <c r="AE105">
        <v>3</v>
      </c>
      <c r="AF105">
        <v>4</v>
      </c>
      <c r="AG105">
        <v>5</v>
      </c>
      <c r="AH105">
        <v>6</v>
      </c>
      <c r="AI105">
        <v>6</v>
      </c>
      <c r="AJ105">
        <v>6</v>
      </c>
      <c r="AK105">
        <v>6</v>
      </c>
      <c r="AL105">
        <v>6</v>
      </c>
      <c r="AM105">
        <v>8</v>
      </c>
      <c r="AN105">
        <v>8</v>
      </c>
      <c r="AO105">
        <v>9</v>
      </c>
      <c r="AP105">
        <v>9</v>
      </c>
      <c r="AQ105">
        <v>9</v>
      </c>
      <c r="AR105">
        <v>9</v>
      </c>
      <c r="AS105">
        <v>11</v>
      </c>
      <c r="AT105">
        <v>12</v>
      </c>
      <c r="AU105">
        <v>12</v>
      </c>
      <c r="AV105">
        <v>12</v>
      </c>
      <c r="AW105">
        <v>12</v>
      </c>
      <c r="AX105">
        <v>12</v>
      </c>
      <c r="AY105">
        <v>12</v>
      </c>
      <c r="AZ105">
        <v>13</v>
      </c>
      <c r="BA105">
        <v>13</v>
      </c>
      <c r="BB105">
        <v>13</v>
      </c>
      <c r="BC105">
        <v>15</v>
      </c>
      <c r="BD105">
        <v>18</v>
      </c>
      <c r="BE105">
        <v>19</v>
      </c>
      <c r="BF105">
        <v>19</v>
      </c>
      <c r="BG105">
        <v>20</v>
      </c>
      <c r="BH105">
        <v>20</v>
      </c>
      <c r="BI105">
        <v>20</v>
      </c>
      <c r="BJ105">
        <v>20</v>
      </c>
      <c r="BK105">
        <v>20</v>
      </c>
      <c r="BL105">
        <v>20</v>
      </c>
      <c r="BM105">
        <v>21</v>
      </c>
      <c r="BN105">
        <v>22</v>
      </c>
      <c r="BO105">
        <v>23</v>
      </c>
      <c r="BP105">
        <v>24</v>
      </c>
      <c r="BQ105">
        <v>24</v>
      </c>
      <c r="BR105">
        <v>25</v>
      </c>
      <c r="BS105">
        <v>25</v>
      </c>
      <c r="BT105">
        <v>26</v>
      </c>
      <c r="BU105">
        <v>27</v>
      </c>
      <c r="BV105">
        <v>28</v>
      </c>
      <c r="BW105">
        <v>28</v>
      </c>
      <c r="BX105">
        <v>30</v>
      </c>
      <c r="BY105">
        <v>32</v>
      </c>
      <c r="BZ105">
        <v>32</v>
      </c>
      <c r="CA105">
        <v>32</v>
      </c>
      <c r="CB105">
        <v>32</v>
      </c>
      <c r="CC105">
        <v>33</v>
      </c>
      <c r="CD105">
        <v>33</v>
      </c>
      <c r="CE105">
        <v>33</v>
      </c>
      <c r="CF105">
        <v>33</v>
      </c>
      <c r="CG105">
        <v>33</v>
      </c>
      <c r="CH105">
        <v>33</v>
      </c>
      <c r="CI105">
        <v>33</v>
      </c>
      <c r="CJ105">
        <v>34</v>
      </c>
      <c r="CK105">
        <v>34</v>
      </c>
      <c r="CL105">
        <v>34</v>
      </c>
      <c r="CM105">
        <v>35</v>
      </c>
      <c r="CN105">
        <v>35</v>
      </c>
      <c r="CO105">
        <v>35</v>
      </c>
      <c r="CP105">
        <v>35</v>
      </c>
      <c r="CQ105">
        <v>35</v>
      </c>
      <c r="CR105">
        <v>35</v>
      </c>
      <c r="CS105">
        <v>35</v>
      </c>
      <c r="CT105">
        <v>35</v>
      </c>
      <c r="CU105">
        <v>35</v>
      </c>
      <c r="CV105">
        <v>35</v>
      </c>
      <c r="CW105">
        <v>40</v>
      </c>
      <c r="CX105">
        <v>35</v>
      </c>
      <c r="CY105">
        <v>35</v>
      </c>
      <c r="CZ105">
        <v>35</v>
      </c>
      <c r="DA105">
        <v>35</v>
      </c>
      <c r="DB105">
        <v>35</v>
      </c>
      <c r="DC105">
        <v>35</v>
      </c>
      <c r="DD105">
        <v>35</v>
      </c>
      <c r="DE105">
        <v>35</v>
      </c>
      <c r="DF105">
        <v>35</v>
      </c>
      <c r="DG105">
        <v>35</v>
      </c>
      <c r="DH105">
        <v>35</v>
      </c>
    </row>
    <row r="106" spans="1:112" x14ac:dyDescent="0.2">
      <c r="A106" t="s">
        <v>116</v>
      </c>
      <c r="B106" t="s">
        <v>20</v>
      </c>
      <c r="C106" t="s">
        <v>7</v>
      </c>
      <c r="D106">
        <v>-2.3848500000000001</v>
      </c>
      <c r="E106">
        <v>53.47927</v>
      </c>
      <c r="F106">
        <v>0</v>
      </c>
      <c r="G106">
        <v>0</v>
      </c>
      <c r="H106">
        <v>0</v>
      </c>
      <c r="I106">
        <v>0</v>
      </c>
      <c r="J106">
        <v>0</v>
      </c>
      <c r="K106">
        <v>0</v>
      </c>
      <c r="L106">
        <v>0</v>
      </c>
      <c r="M106">
        <v>0</v>
      </c>
      <c r="N106">
        <v>0</v>
      </c>
      <c r="O106">
        <v>1</v>
      </c>
      <c r="P106">
        <v>1</v>
      </c>
      <c r="Q106">
        <v>4</v>
      </c>
      <c r="R106">
        <v>4</v>
      </c>
      <c r="S106">
        <v>9</v>
      </c>
      <c r="T106">
        <v>10</v>
      </c>
      <c r="U106">
        <v>12</v>
      </c>
      <c r="V106">
        <v>23</v>
      </c>
      <c r="W106">
        <v>25</v>
      </c>
      <c r="X106">
        <v>31</v>
      </c>
      <c r="Y106">
        <v>47</v>
      </c>
      <c r="Z106">
        <v>52</v>
      </c>
      <c r="AA106">
        <v>58</v>
      </c>
      <c r="AB106">
        <v>78</v>
      </c>
      <c r="AC106">
        <v>92</v>
      </c>
      <c r="AD106">
        <v>104</v>
      </c>
      <c r="AE106">
        <v>127</v>
      </c>
      <c r="AF106">
        <v>129</v>
      </c>
      <c r="AG106">
        <v>158</v>
      </c>
      <c r="AH106">
        <v>190</v>
      </c>
      <c r="AI106">
        <v>191</v>
      </c>
      <c r="AJ106">
        <v>226</v>
      </c>
      <c r="AK106">
        <v>242</v>
      </c>
      <c r="AL106">
        <v>259</v>
      </c>
      <c r="AM106">
        <v>273</v>
      </c>
      <c r="AN106">
        <v>285</v>
      </c>
      <c r="AO106">
        <v>310</v>
      </c>
      <c r="AP106">
        <v>321</v>
      </c>
      <c r="AQ106">
        <v>327</v>
      </c>
      <c r="AR106">
        <v>345</v>
      </c>
      <c r="AS106">
        <v>362</v>
      </c>
      <c r="AT106">
        <v>368</v>
      </c>
      <c r="AU106">
        <v>379</v>
      </c>
      <c r="AV106">
        <v>392</v>
      </c>
      <c r="AW106">
        <v>414</v>
      </c>
      <c r="AX106">
        <v>445</v>
      </c>
      <c r="AY106">
        <v>464</v>
      </c>
      <c r="AZ106">
        <v>477</v>
      </c>
      <c r="BA106">
        <v>487</v>
      </c>
      <c r="BB106">
        <v>503</v>
      </c>
      <c r="BC106">
        <v>514</v>
      </c>
      <c r="BD106">
        <v>528</v>
      </c>
      <c r="BE106">
        <v>547</v>
      </c>
      <c r="BF106">
        <v>558</v>
      </c>
      <c r="BG106">
        <v>567</v>
      </c>
      <c r="BH106">
        <v>583</v>
      </c>
      <c r="BI106">
        <v>595</v>
      </c>
      <c r="BJ106">
        <v>612</v>
      </c>
      <c r="BK106">
        <v>642</v>
      </c>
      <c r="BL106">
        <v>714</v>
      </c>
      <c r="BM106">
        <v>727</v>
      </c>
      <c r="BN106">
        <v>758</v>
      </c>
      <c r="BO106">
        <v>768</v>
      </c>
      <c r="BP106">
        <v>844</v>
      </c>
      <c r="BQ106">
        <v>855</v>
      </c>
      <c r="BR106">
        <v>858</v>
      </c>
      <c r="BS106">
        <v>864</v>
      </c>
      <c r="BT106">
        <v>866</v>
      </c>
      <c r="BU106">
        <v>874</v>
      </c>
      <c r="BV106">
        <v>877</v>
      </c>
      <c r="BW106">
        <v>879</v>
      </c>
      <c r="BX106">
        <v>883</v>
      </c>
      <c r="BY106">
        <v>887</v>
      </c>
      <c r="BZ106">
        <v>891</v>
      </c>
      <c r="CA106">
        <v>891</v>
      </c>
      <c r="CB106">
        <v>896</v>
      </c>
      <c r="CC106">
        <v>902</v>
      </c>
      <c r="CD106">
        <v>905</v>
      </c>
      <c r="CE106">
        <v>908</v>
      </c>
      <c r="CF106">
        <v>912</v>
      </c>
      <c r="CG106">
        <v>917</v>
      </c>
      <c r="CH106">
        <v>918</v>
      </c>
      <c r="CI106">
        <v>922</v>
      </c>
      <c r="CJ106">
        <v>928</v>
      </c>
      <c r="CK106">
        <v>929</v>
      </c>
      <c r="CL106">
        <v>930</v>
      </c>
      <c r="CM106">
        <v>930</v>
      </c>
      <c r="CN106">
        <v>931</v>
      </c>
      <c r="CO106">
        <v>930</v>
      </c>
      <c r="CP106">
        <v>935</v>
      </c>
      <c r="CQ106">
        <v>938</v>
      </c>
      <c r="CR106">
        <v>940</v>
      </c>
      <c r="CS106">
        <v>942</v>
      </c>
      <c r="CT106">
        <v>947</v>
      </c>
      <c r="CU106">
        <v>950</v>
      </c>
      <c r="CV106">
        <v>952</v>
      </c>
      <c r="CW106">
        <v>955</v>
      </c>
      <c r="CX106">
        <v>956</v>
      </c>
      <c r="CY106">
        <v>959</v>
      </c>
      <c r="CZ106">
        <v>960</v>
      </c>
      <c r="DA106">
        <v>962</v>
      </c>
      <c r="DB106">
        <v>965</v>
      </c>
      <c r="DC106">
        <v>966</v>
      </c>
      <c r="DD106">
        <v>967</v>
      </c>
      <c r="DE106">
        <v>970</v>
      </c>
      <c r="DF106">
        <v>971</v>
      </c>
      <c r="DG106">
        <v>972</v>
      </c>
      <c r="DH106">
        <v>972</v>
      </c>
    </row>
    <row r="107" spans="1:112" x14ac:dyDescent="0.2">
      <c r="A107" t="s">
        <v>117</v>
      </c>
      <c r="B107" t="s">
        <v>18</v>
      </c>
      <c r="C107" t="s">
        <v>7</v>
      </c>
      <c r="D107">
        <v>-2.0077099999999999</v>
      </c>
      <c r="E107">
        <v>52.514769999999999</v>
      </c>
      <c r="F107">
        <v>0</v>
      </c>
      <c r="G107">
        <v>0</v>
      </c>
      <c r="H107">
        <v>0</v>
      </c>
      <c r="I107">
        <v>0</v>
      </c>
      <c r="J107">
        <v>0</v>
      </c>
      <c r="K107">
        <v>0</v>
      </c>
      <c r="L107">
        <v>0</v>
      </c>
      <c r="M107">
        <v>0</v>
      </c>
      <c r="N107">
        <v>0</v>
      </c>
      <c r="O107">
        <v>1</v>
      </c>
      <c r="P107">
        <v>4</v>
      </c>
      <c r="Q107">
        <v>6</v>
      </c>
      <c r="R107">
        <v>6</v>
      </c>
      <c r="S107">
        <v>7</v>
      </c>
      <c r="T107">
        <v>11</v>
      </c>
      <c r="U107">
        <v>15</v>
      </c>
      <c r="V107">
        <v>20</v>
      </c>
      <c r="W107">
        <v>31</v>
      </c>
      <c r="X107">
        <v>47</v>
      </c>
      <c r="Y107">
        <v>50</v>
      </c>
      <c r="Z107">
        <v>65</v>
      </c>
      <c r="AA107">
        <v>103</v>
      </c>
      <c r="AB107">
        <v>116</v>
      </c>
      <c r="AC107">
        <v>138</v>
      </c>
      <c r="AD107">
        <v>144</v>
      </c>
      <c r="AE107">
        <v>158</v>
      </c>
      <c r="AF107">
        <v>186</v>
      </c>
      <c r="AG107">
        <v>215</v>
      </c>
      <c r="AH107">
        <v>252</v>
      </c>
      <c r="AI107">
        <v>283</v>
      </c>
      <c r="AJ107">
        <v>316</v>
      </c>
      <c r="AK107">
        <v>353</v>
      </c>
      <c r="AL107">
        <v>363</v>
      </c>
      <c r="AM107">
        <v>399</v>
      </c>
      <c r="AN107">
        <v>435</v>
      </c>
      <c r="AO107">
        <v>448</v>
      </c>
      <c r="AP107">
        <v>491</v>
      </c>
      <c r="AQ107">
        <v>503</v>
      </c>
      <c r="AR107">
        <v>535</v>
      </c>
      <c r="AS107">
        <v>555</v>
      </c>
      <c r="AT107">
        <v>593</v>
      </c>
      <c r="AU107">
        <v>624</v>
      </c>
      <c r="AV107">
        <v>660</v>
      </c>
      <c r="AW107">
        <v>677</v>
      </c>
      <c r="AX107">
        <v>735</v>
      </c>
      <c r="AY107">
        <v>758</v>
      </c>
      <c r="AZ107">
        <v>776</v>
      </c>
      <c r="BA107">
        <v>805</v>
      </c>
      <c r="BB107">
        <v>831</v>
      </c>
      <c r="BC107">
        <v>856</v>
      </c>
      <c r="BD107">
        <v>870</v>
      </c>
      <c r="BE107">
        <v>886</v>
      </c>
      <c r="BF107">
        <v>913</v>
      </c>
      <c r="BG107">
        <v>926</v>
      </c>
      <c r="BH107">
        <v>940</v>
      </c>
      <c r="BI107">
        <v>957</v>
      </c>
      <c r="BJ107">
        <v>1005</v>
      </c>
      <c r="BK107">
        <v>1023</v>
      </c>
      <c r="BL107">
        <v>1026</v>
      </c>
      <c r="BM107">
        <v>1024</v>
      </c>
      <c r="BN107">
        <v>1050</v>
      </c>
      <c r="BO107">
        <v>1057</v>
      </c>
      <c r="BP107">
        <v>1067</v>
      </c>
      <c r="BQ107">
        <v>1081</v>
      </c>
      <c r="BR107">
        <v>1097</v>
      </c>
      <c r="BS107">
        <v>1101</v>
      </c>
      <c r="BT107">
        <v>1110</v>
      </c>
      <c r="BU107">
        <v>1112</v>
      </c>
      <c r="BV107">
        <v>1125</v>
      </c>
      <c r="BW107">
        <v>1141</v>
      </c>
      <c r="BX107">
        <v>1148</v>
      </c>
      <c r="BY107">
        <v>1156</v>
      </c>
      <c r="BZ107">
        <v>1159</v>
      </c>
      <c r="CA107">
        <v>1174</v>
      </c>
      <c r="CB107">
        <v>1200</v>
      </c>
      <c r="CC107">
        <v>1224</v>
      </c>
      <c r="CD107">
        <v>1239</v>
      </c>
      <c r="CE107">
        <v>1272</v>
      </c>
      <c r="CF107">
        <v>1280</v>
      </c>
      <c r="CG107">
        <v>1293</v>
      </c>
      <c r="CH107">
        <v>1295</v>
      </c>
      <c r="CI107">
        <v>1300</v>
      </c>
      <c r="CJ107">
        <v>1312</v>
      </c>
      <c r="CK107">
        <v>1324</v>
      </c>
      <c r="CL107">
        <v>1343</v>
      </c>
      <c r="CM107">
        <v>1084</v>
      </c>
      <c r="CN107">
        <v>1029</v>
      </c>
      <c r="CO107">
        <v>1033</v>
      </c>
      <c r="CP107">
        <v>1037</v>
      </c>
      <c r="CQ107">
        <v>1038</v>
      </c>
      <c r="CR107">
        <v>1041</v>
      </c>
      <c r="CS107">
        <v>1044</v>
      </c>
      <c r="CT107">
        <v>1044</v>
      </c>
      <c r="CU107">
        <v>1051</v>
      </c>
      <c r="CV107">
        <v>1051</v>
      </c>
      <c r="CW107">
        <v>1058</v>
      </c>
      <c r="CX107">
        <v>1061</v>
      </c>
      <c r="CY107">
        <v>1066</v>
      </c>
      <c r="CZ107">
        <v>1065</v>
      </c>
      <c r="DA107">
        <v>1067</v>
      </c>
      <c r="DB107">
        <v>1071</v>
      </c>
      <c r="DC107">
        <v>1072</v>
      </c>
      <c r="DD107">
        <v>1074</v>
      </c>
      <c r="DE107">
        <v>1077</v>
      </c>
      <c r="DF107">
        <v>1078</v>
      </c>
      <c r="DG107">
        <v>1078</v>
      </c>
      <c r="DH107">
        <v>1079</v>
      </c>
    </row>
    <row r="108" spans="1:112" x14ac:dyDescent="0.2">
      <c r="A108" t="s">
        <v>118</v>
      </c>
      <c r="B108" t="s">
        <v>20</v>
      </c>
      <c r="C108" t="s">
        <v>7</v>
      </c>
      <c r="D108">
        <v>-2.9920399999999998</v>
      </c>
      <c r="E108">
        <v>53.482100000000003</v>
      </c>
      <c r="F108">
        <v>0</v>
      </c>
      <c r="G108">
        <v>0</v>
      </c>
      <c r="H108">
        <v>0</v>
      </c>
      <c r="I108">
        <v>0</v>
      </c>
      <c r="J108">
        <v>0</v>
      </c>
      <c r="K108">
        <v>1</v>
      </c>
      <c r="L108">
        <v>1</v>
      </c>
      <c r="M108">
        <v>1</v>
      </c>
      <c r="N108">
        <v>1</v>
      </c>
      <c r="O108">
        <v>1</v>
      </c>
      <c r="P108">
        <v>1</v>
      </c>
      <c r="Q108">
        <v>3</v>
      </c>
      <c r="R108">
        <v>4</v>
      </c>
      <c r="S108">
        <v>6</v>
      </c>
      <c r="T108">
        <v>7</v>
      </c>
      <c r="U108">
        <v>7</v>
      </c>
      <c r="V108">
        <v>8</v>
      </c>
      <c r="W108">
        <v>10</v>
      </c>
      <c r="X108">
        <v>13</v>
      </c>
      <c r="Y108">
        <v>20</v>
      </c>
      <c r="Z108">
        <v>24</v>
      </c>
      <c r="AA108">
        <v>30</v>
      </c>
      <c r="AB108">
        <v>35</v>
      </c>
      <c r="AC108">
        <v>45</v>
      </c>
      <c r="AD108">
        <v>57</v>
      </c>
      <c r="AE108">
        <v>73</v>
      </c>
      <c r="AF108">
        <v>86</v>
      </c>
      <c r="AG108">
        <v>119</v>
      </c>
      <c r="AH108">
        <v>142</v>
      </c>
      <c r="AI108">
        <v>172</v>
      </c>
      <c r="AJ108">
        <v>219</v>
      </c>
      <c r="AK108">
        <v>264</v>
      </c>
      <c r="AL108">
        <v>289</v>
      </c>
      <c r="AM108">
        <v>306</v>
      </c>
      <c r="AN108">
        <v>351</v>
      </c>
      <c r="AO108">
        <v>387</v>
      </c>
      <c r="AP108">
        <v>404</v>
      </c>
      <c r="AQ108">
        <v>453</v>
      </c>
      <c r="AR108">
        <v>469</v>
      </c>
      <c r="AS108">
        <v>508</v>
      </c>
      <c r="AT108">
        <v>532</v>
      </c>
      <c r="AU108">
        <v>560</v>
      </c>
      <c r="AV108">
        <v>578</v>
      </c>
      <c r="AW108">
        <v>600</v>
      </c>
      <c r="AX108">
        <v>636</v>
      </c>
      <c r="AY108">
        <v>647</v>
      </c>
      <c r="AZ108">
        <v>667</v>
      </c>
      <c r="BA108">
        <v>690</v>
      </c>
      <c r="BB108">
        <v>699</v>
      </c>
      <c r="BC108">
        <v>724</v>
      </c>
      <c r="BD108">
        <v>739</v>
      </c>
      <c r="BE108">
        <v>742</v>
      </c>
      <c r="BF108">
        <v>746</v>
      </c>
      <c r="BG108">
        <v>761</v>
      </c>
      <c r="BH108">
        <v>770</v>
      </c>
      <c r="BI108">
        <v>789</v>
      </c>
      <c r="BJ108">
        <v>800</v>
      </c>
      <c r="BK108">
        <v>810</v>
      </c>
      <c r="BL108">
        <v>829</v>
      </c>
      <c r="BM108">
        <v>835</v>
      </c>
      <c r="BN108">
        <v>841</v>
      </c>
      <c r="BO108">
        <v>846</v>
      </c>
      <c r="BP108">
        <v>849</v>
      </c>
      <c r="BQ108">
        <v>853</v>
      </c>
      <c r="BR108">
        <v>858</v>
      </c>
      <c r="BS108">
        <v>858</v>
      </c>
      <c r="BT108">
        <v>860</v>
      </c>
      <c r="BU108">
        <v>866</v>
      </c>
      <c r="BV108">
        <v>874</v>
      </c>
      <c r="BW108">
        <v>877</v>
      </c>
      <c r="BX108">
        <v>883</v>
      </c>
      <c r="BY108">
        <v>886</v>
      </c>
      <c r="BZ108">
        <v>889</v>
      </c>
      <c r="CA108">
        <v>891</v>
      </c>
      <c r="CB108">
        <v>892</v>
      </c>
      <c r="CC108">
        <v>895</v>
      </c>
      <c r="CD108">
        <v>900</v>
      </c>
      <c r="CE108">
        <v>908</v>
      </c>
      <c r="CF108">
        <v>908</v>
      </c>
      <c r="CG108">
        <v>910</v>
      </c>
      <c r="CH108">
        <v>915</v>
      </c>
      <c r="CI108">
        <v>924</v>
      </c>
      <c r="CJ108">
        <v>925</v>
      </c>
      <c r="CK108">
        <v>926</v>
      </c>
      <c r="CL108">
        <v>926</v>
      </c>
      <c r="CM108">
        <v>929</v>
      </c>
      <c r="CN108">
        <v>932</v>
      </c>
      <c r="CO108">
        <v>933</v>
      </c>
      <c r="CP108">
        <v>932</v>
      </c>
      <c r="CQ108">
        <v>934</v>
      </c>
      <c r="CR108">
        <v>937</v>
      </c>
      <c r="CS108">
        <v>940</v>
      </c>
      <c r="CT108">
        <v>941</v>
      </c>
      <c r="CU108">
        <v>940</v>
      </c>
      <c r="CV108">
        <v>941</v>
      </c>
      <c r="CW108">
        <v>940</v>
      </c>
      <c r="CX108">
        <v>943</v>
      </c>
      <c r="CY108">
        <v>943</v>
      </c>
      <c r="CZ108">
        <v>957</v>
      </c>
      <c r="DA108">
        <v>963</v>
      </c>
      <c r="DB108">
        <v>965</v>
      </c>
      <c r="DC108">
        <v>965</v>
      </c>
      <c r="DD108">
        <v>964</v>
      </c>
      <c r="DE108">
        <v>964</v>
      </c>
      <c r="DF108">
        <v>967</v>
      </c>
      <c r="DG108">
        <v>969</v>
      </c>
      <c r="DH108">
        <v>972</v>
      </c>
    </row>
    <row r="109" spans="1:112" x14ac:dyDescent="0.2">
      <c r="A109" t="s">
        <v>119</v>
      </c>
      <c r="B109" t="s">
        <v>11</v>
      </c>
      <c r="C109" t="s">
        <v>7</v>
      </c>
      <c r="D109">
        <v>-1.54254</v>
      </c>
      <c r="E109">
        <v>53.403579999999998</v>
      </c>
      <c r="F109">
        <v>0</v>
      </c>
      <c r="G109">
        <v>0</v>
      </c>
      <c r="H109">
        <v>0</v>
      </c>
      <c r="I109">
        <v>0</v>
      </c>
      <c r="J109">
        <v>0</v>
      </c>
      <c r="K109">
        <v>1</v>
      </c>
      <c r="L109">
        <v>3</v>
      </c>
      <c r="M109">
        <v>3</v>
      </c>
      <c r="N109">
        <v>13</v>
      </c>
      <c r="O109">
        <v>12</v>
      </c>
      <c r="P109">
        <v>15</v>
      </c>
      <c r="Q109">
        <v>1</v>
      </c>
      <c r="R109">
        <v>36</v>
      </c>
      <c r="S109">
        <v>40</v>
      </c>
      <c r="T109">
        <v>48</v>
      </c>
      <c r="U109">
        <v>61</v>
      </c>
      <c r="V109">
        <v>82</v>
      </c>
      <c r="W109">
        <v>106</v>
      </c>
      <c r="X109">
        <v>130</v>
      </c>
      <c r="Y109">
        <v>174</v>
      </c>
      <c r="Z109">
        <v>240</v>
      </c>
      <c r="AA109">
        <v>286</v>
      </c>
      <c r="AB109">
        <v>361</v>
      </c>
      <c r="AC109">
        <v>387</v>
      </c>
      <c r="AD109">
        <v>428</v>
      </c>
      <c r="AE109">
        <v>451</v>
      </c>
      <c r="AF109">
        <v>541</v>
      </c>
      <c r="AG109">
        <v>602</v>
      </c>
      <c r="AH109">
        <v>715</v>
      </c>
      <c r="AI109">
        <v>730</v>
      </c>
      <c r="AJ109">
        <v>833</v>
      </c>
      <c r="AK109">
        <v>882</v>
      </c>
      <c r="AL109">
        <v>883</v>
      </c>
      <c r="AM109">
        <v>940</v>
      </c>
      <c r="AN109">
        <v>1020</v>
      </c>
      <c r="AO109">
        <v>1095</v>
      </c>
      <c r="AP109">
        <v>1137</v>
      </c>
      <c r="AQ109">
        <v>1201</v>
      </c>
      <c r="AR109">
        <v>1237</v>
      </c>
      <c r="AS109">
        <v>1316</v>
      </c>
      <c r="AT109">
        <v>1365</v>
      </c>
      <c r="AU109">
        <v>1412</v>
      </c>
      <c r="AV109">
        <v>1474</v>
      </c>
      <c r="AW109">
        <v>1553</v>
      </c>
      <c r="AX109">
        <v>1598</v>
      </c>
      <c r="AY109">
        <v>1631</v>
      </c>
      <c r="AZ109">
        <v>1684</v>
      </c>
      <c r="BA109">
        <v>1746</v>
      </c>
      <c r="BB109">
        <v>1751</v>
      </c>
      <c r="BC109">
        <v>1856</v>
      </c>
      <c r="BD109">
        <v>1901</v>
      </c>
      <c r="BE109">
        <v>1928</v>
      </c>
      <c r="BF109">
        <v>1952</v>
      </c>
      <c r="BG109">
        <v>2009</v>
      </c>
      <c r="BH109">
        <v>2039</v>
      </c>
      <c r="BI109">
        <v>2093</v>
      </c>
      <c r="BJ109">
        <v>2132</v>
      </c>
      <c r="BK109">
        <v>2170</v>
      </c>
      <c r="BL109">
        <v>2191</v>
      </c>
      <c r="BM109">
        <v>2220</v>
      </c>
      <c r="BN109">
        <v>2248</v>
      </c>
      <c r="BO109">
        <v>2250</v>
      </c>
      <c r="BP109">
        <v>2306</v>
      </c>
      <c r="BQ109">
        <v>2327</v>
      </c>
      <c r="BR109">
        <v>2341</v>
      </c>
      <c r="BS109">
        <v>2354</v>
      </c>
      <c r="BT109">
        <v>2376</v>
      </c>
      <c r="BU109">
        <v>2404</v>
      </c>
      <c r="BV109">
        <v>2419</v>
      </c>
      <c r="BW109">
        <v>2436</v>
      </c>
      <c r="BX109">
        <v>2443</v>
      </c>
      <c r="BY109">
        <v>2461</v>
      </c>
      <c r="BZ109">
        <v>2472</v>
      </c>
      <c r="CA109">
        <v>2477</v>
      </c>
      <c r="CB109">
        <v>2486</v>
      </c>
      <c r="CC109">
        <v>2493</v>
      </c>
      <c r="CD109">
        <v>2498</v>
      </c>
      <c r="CE109">
        <v>2504</v>
      </c>
      <c r="CF109">
        <v>2514</v>
      </c>
      <c r="CG109">
        <v>2513</v>
      </c>
      <c r="CH109">
        <v>2519</v>
      </c>
      <c r="CI109">
        <v>2519</v>
      </c>
      <c r="CJ109">
        <v>2523</v>
      </c>
      <c r="CK109">
        <v>2528</v>
      </c>
      <c r="CL109">
        <v>2532</v>
      </c>
      <c r="CM109">
        <v>2536</v>
      </c>
      <c r="CN109">
        <v>2540</v>
      </c>
      <c r="CO109">
        <v>2542</v>
      </c>
      <c r="CP109">
        <v>2541</v>
      </c>
      <c r="CQ109">
        <v>2551</v>
      </c>
      <c r="CR109">
        <v>2551</v>
      </c>
      <c r="CS109">
        <v>2567</v>
      </c>
      <c r="CT109">
        <v>2569</v>
      </c>
      <c r="CU109">
        <v>2569</v>
      </c>
      <c r="CV109">
        <v>2570</v>
      </c>
      <c r="CW109">
        <v>2579</v>
      </c>
      <c r="CX109">
        <v>2584</v>
      </c>
      <c r="CY109">
        <v>2586</v>
      </c>
      <c r="CZ109">
        <v>2600</v>
      </c>
      <c r="DA109">
        <v>2604</v>
      </c>
      <c r="DB109">
        <v>2612</v>
      </c>
      <c r="DC109">
        <v>2618</v>
      </c>
      <c r="DD109">
        <v>2624</v>
      </c>
      <c r="DE109">
        <v>2636</v>
      </c>
      <c r="DF109">
        <v>2639</v>
      </c>
      <c r="DG109">
        <v>2648</v>
      </c>
      <c r="DH109">
        <v>2650</v>
      </c>
    </row>
    <row r="110" spans="1:112" x14ac:dyDescent="0.2">
      <c r="A110" t="s">
        <v>120</v>
      </c>
      <c r="B110" t="s">
        <v>18</v>
      </c>
      <c r="C110" t="s">
        <v>7</v>
      </c>
      <c r="D110">
        <v>-2.7366700000000002</v>
      </c>
      <c r="E110">
        <v>52.622120000000002</v>
      </c>
      <c r="F110">
        <v>0</v>
      </c>
      <c r="G110">
        <v>0</v>
      </c>
      <c r="H110">
        <v>0</v>
      </c>
      <c r="I110">
        <v>0</v>
      </c>
      <c r="J110">
        <v>1</v>
      </c>
      <c r="K110">
        <v>2</v>
      </c>
      <c r="L110">
        <v>2</v>
      </c>
      <c r="M110">
        <v>3</v>
      </c>
      <c r="N110">
        <v>3</v>
      </c>
      <c r="O110">
        <v>4</v>
      </c>
      <c r="P110">
        <v>2</v>
      </c>
      <c r="Q110">
        <v>2</v>
      </c>
      <c r="R110">
        <v>3</v>
      </c>
      <c r="S110">
        <v>3</v>
      </c>
      <c r="T110">
        <v>3</v>
      </c>
      <c r="U110">
        <v>3</v>
      </c>
      <c r="V110">
        <v>3</v>
      </c>
      <c r="W110">
        <v>10</v>
      </c>
      <c r="X110">
        <v>27</v>
      </c>
      <c r="Y110">
        <v>33</v>
      </c>
      <c r="Z110">
        <v>44</v>
      </c>
      <c r="AA110">
        <v>53</v>
      </c>
      <c r="AB110">
        <v>56</v>
      </c>
      <c r="AC110">
        <v>67</v>
      </c>
      <c r="AD110">
        <v>78</v>
      </c>
      <c r="AE110">
        <v>85</v>
      </c>
      <c r="AF110">
        <v>102</v>
      </c>
      <c r="AG110">
        <v>106</v>
      </c>
      <c r="AH110">
        <v>120</v>
      </c>
      <c r="AI110">
        <v>138</v>
      </c>
      <c r="AJ110">
        <v>143</v>
      </c>
      <c r="AK110">
        <v>143</v>
      </c>
      <c r="AL110">
        <v>157</v>
      </c>
      <c r="AM110">
        <v>174</v>
      </c>
      <c r="AN110">
        <v>184</v>
      </c>
      <c r="AO110">
        <v>205</v>
      </c>
      <c r="AP110">
        <v>227</v>
      </c>
      <c r="AQ110">
        <v>234</v>
      </c>
      <c r="AR110">
        <v>240</v>
      </c>
      <c r="AS110">
        <v>252</v>
      </c>
      <c r="AT110">
        <v>265</v>
      </c>
      <c r="AU110">
        <v>287</v>
      </c>
      <c r="AV110">
        <v>299</v>
      </c>
      <c r="AW110">
        <v>305</v>
      </c>
      <c r="AX110">
        <v>314</v>
      </c>
      <c r="AY110">
        <v>330</v>
      </c>
      <c r="AZ110">
        <v>352</v>
      </c>
      <c r="BA110">
        <v>366</v>
      </c>
      <c r="BB110">
        <v>398</v>
      </c>
      <c r="BC110">
        <v>402</v>
      </c>
      <c r="BD110">
        <v>409</v>
      </c>
      <c r="BE110">
        <v>418</v>
      </c>
      <c r="BF110">
        <v>424</v>
      </c>
      <c r="BG110">
        <v>462</v>
      </c>
      <c r="BH110">
        <v>464</v>
      </c>
      <c r="BI110">
        <v>479</v>
      </c>
      <c r="BJ110">
        <v>499</v>
      </c>
      <c r="BK110">
        <v>507</v>
      </c>
      <c r="BL110">
        <v>518</v>
      </c>
      <c r="BM110">
        <v>530</v>
      </c>
      <c r="BN110">
        <v>548</v>
      </c>
      <c r="BO110">
        <v>552</v>
      </c>
      <c r="BP110">
        <v>571</v>
      </c>
      <c r="BQ110">
        <v>586</v>
      </c>
      <c r="BR110">
        <v>588</v>
      </c>
      <c r="BS110">
        <v>610</v>
      </c>
      <c r="BT110">
        <v>616</v>
      </c>
      <c r="BU110">
        <v>648</v>
      </c>
      <c r="BV110">
        <v>660</v>
      </c>
      <c r="BW110">
        <v>676</v>
      </c>
      <c r="BX110">
        <v>681</v>
      </c>
      <c r="BY110">
        <v>697</v>
      </c>
      <c r="BZ110">
        <v>710</v>
      </c>
      <c r="CA110">
        <v>726</v>
      </c>
      <c r="CB110">
        <v>738</v>
      </c>
      <c r="CC110">
        <v>747</v>
      </c>
      <c r="CD110">
        <v>761</v>
      </c>
      <c r="CE110">
        <v>770</v>
      </c>
      <c r="CF110">
        <v>777</v>
      </c>
      <c r="CG110">
        <v>784</v>
      </c>
      <c r="CH110">
        <v>790</v>
      </c>
      <c r="CI110">
        <v>793</v>
      </c>
      <c r="CJ110">
        <v>794</v>
      </c>
      <c r="CK110">
        <v>800</v>
      </c>
      <c r="CL110">
        <v>805</v>
      </c>
      <c r="CM110">
        <v>808</v>
      </c>
      <c r="CN110">
        <v>811</v>
      </c>
      <c r="CO110">
        <v>812</v>
      </c>
      <c r="CP110">
        <v>810</v>
      </c>
      <c r="CQ110">
        <v>802</v>
      </c>
      <c r="CR110">
        <v>804</v>
      </c>
      <c r="CS110">
        <v>807</v>
      </c>
      <c r="CT110">
        <v>812</v>
      </c>
      <c r="CU110">
        <v>815</v>
      </c>
      <c r="CV110">
        <v>815</v>
      </c>
      <c r="CW110">
        <v>819</v>
      </c>
      <c r="CX110">
        <v>821</v>
      </c>
      <c r="CY110">
        <v>826</v>
      </c>
      <c r="CZ110">
        <v>829</v>
      </c>
      <c r="DA110">
        <v>836</v>
      </c>
      <c r="DB110">
        <v>841</v>
      </c>
      <c r="DC110">
        <v>845</v>
      </c>
      <c r="DD110">
        <v>854</v>
      </c>
      <c r="DE110">
        <v>853</v>
      </c>
      <c r="DF110">
        <v>856</v>
      </c>
      <c r="DG110">
        <v>857</v>
      </c>
      <c r="DH110">
        <v>858</v>
      </c>
    </row>
    <row r="111" spans="1:112" x14ac:dyDescent="0.2">
      <c r="A111" t="s">
        <v>121</v>
      </c>
      <c r="B111" t="s">
        <v>25</v>
      </c>
      <c r="C111" t="s">
        <v>7</v>
      </c>
      <c r="D111">
        <v>-0.57616999999999996</v>
      </c>
      <c r="E111">
        <v>51.503500000000003</v>
      </c>
      <c r="F111">
        <v>0</v>
      </c>
      <c r="G111">
        <v>0</v>
      </c>
      <c r="H111">
        <v>0</v>
      </c>
      <c r="I111">
        <v>0</v>
      </c>
      <c r="J111">
        <v>1</v>
      </c>
      <c r="K111">
        <v>1</v>
      </c>
      <c r="L111">
        <v>1</v>
      </c>
      <c r="M111">
        <v>2</v>
      </c>
      <c r="N111">
        <v>2</v>
      </c>
      <c r="O111">
        <v>3</v>
      </c>
      <c r="P111">
        <v>2</v>
      </c>
      <c r="Q111">
        <v>12</v>
      </c>
      <c r="R111">
        <v>13</v>
      </c>
      <c r="S111">
        <v>17</v>
      </c>
      <c r="T111">
        <v>20</v>
      </c>
      <c r="U111">
        <v>21</v>
      </c>
      <c r="V111">
        <v>21</v>
      </c>
      <c r="W111">
        <v>22</v>
      </c>
      <c r="X111">
        <v>22</v>
      </c>
      <c r="Y111">
        <v>22</v>
      </c>
      <c r="Z111">
        <v>22</v>
      </c>
      <c r="AA111">
        <v>59</v>
      </c>
      <c r="AB111">
        <v>69</v>
      </c>
      <c r="AC111">
        <v>73</v>
      </c>
      <c r="AD111">
        <v>73</v>
      </c>
      <c r="AE111">
        <v>73</v>
      </c>
      <c r="AF111">
        <v>115</v>
      </c>
      <c r="AG111">
        <v>117</v>
      </c>
      <c r="AH111">
        <v>117</v>
      </c>
      <c r="AI111">
        <v>129</v>
      </c>
      <c r="AJ111">
        <v>143</v>
      </c>
      <c r="AK111">
        <v>155</v>
      </c>
      <c r="AL111">
        <v>167</v>
      </c>
      <c r="AM111">
        <v>169</v>
      </c>
      <c r="AN111">
        <v>194</v>
      </c>
      <c r="AO111">
        <v>196</v>
      </c>
      <c r="AP111">
        <v>207</v>
      </c>
      <c r="AQ111">
        <v>207</v>
      </c>
      <c r="AR111">
        <v>207</v>
      </c>
      <c r="AS111">
        <v>209</v>
      </c>
      <c r="AT111">
        <v>256</v>
      </c>
      <c r="AU111">
        <v>262</v>
      </c>
      <c r="AV111">
        <v>270</v>
      </c>
      <c r="AW111">
        <v>272</v>
      </c>
      <c r="AX111">
        <v>295</v>
      </c>
      <c r="AY111">
        <v>296</v>
      </c>
      <c r="AZ111">
        <v>317</v>
      </c>
      <c r="BA111">
        <v>325</v>
      </c>
      <c r="BB111">
        <v>325</v>
      </c>
      <c r="BC111">
        <v>341</v>
      </c>
      <c r="BD111">
        <v>345</v>
      </c>
      <c r="BE111">
        <v>354</v>
      </c>
      <c r="BF111">
        <v>361</v>
      </c>
      <c r="BG111">
        <v>365</v>
      </c>
      <c r="BH111">
        <v>370</v>
      </c>
      <c r="BI111">
        <v>376</v>
      </c>
      <c r="BJ111">
        <v>382</v>
      </c>
      <c r="BK111">
        <v>384</v>
      </c>
      <c r="BL111">
        <v>389</v>
      </c>
      <c r="BM111">
        <v>401</v>
      </c>
      <c r="BN111">
        <v>417</v>
      </c>
      <c r="BO111">
        <v>419</v>
      </c>
      <c r="BP111">
        <v>424</v>
      </c>
      <c r="BQ111">
        <v>428</v>
      </c>
      <c r="BR111">
        <v>432</v>
      </c>
      <c r="BS111">
        <v>432</v>
      </c>
      <c r="BT111">
        <v>433</v>
      </c>
      <c r="BU111">
        <v>434</v>
      </c>
      <c r="BV111">
        <v>436</v>
      </c>
      <c r="BW111">
        <v>438</v>
      </c>
      <c r="BX111">
        <v>440</v>
      </c>
      <c r="BY111">
        <v>441</v>
      </c>
      <c r="BZ111">
        <v>444</v>
      </c>
      <c r="CA111">
        <v>446</v>
      </c>
      <c r="CB111">
        <v>446</v>
      </c>
      <c r="CC111">
        <v>446</v>
      </c>
      <c r="CD111">
        <v>446</v>
      </c>
      <c r="CE111">
        <v>449</v>
      </c>
      <c r="CF111">
        <v>449</v>
      </c>
      <c r="CG111">
        <v>449</v>
      </c>
      <c r="CH111">
        <v>449</v>
      </c>
      <c r="CI111">
        <v>450</v>
      </c>
      <c r="CJ111">
        <v>451</v>
      </c>
      <c r="CK111">
        <v>451</v>
      </c>
      <c r="CL111">
        <v>452</v>
      </c>
      <c r="CM111">
        <v>453</v>
      </c>
      <c r="CN111">
        <v>453</v>
      </c>
      <c r="CO111">
        <v>454</v>
      </c>
      <c r="CP111">
        <v>454</v>
      </c>
      <c r="CQ111">
        <v>454</v>
      </c>
      <c r="CR111">
        <v>453</v>
      </c>
      <c r="CS111">
        <v>453</v>
      </c>
      <c r="CT111">
        <v>455</v>
      </c>
      <c r="CU111">
        <v>457</v>
      </c>
      <c r="CV111">
        <v>457</v>
      </c>
      <c r="CW111">
        <v>458</v>
      </c>
      <c r="CX111">
        <v>458</v>
      </c>
      <c r="CY111">
        <v>458</v>
      </c>
      <c r="CZ111">
        <v>458</v>
      </c>
      <c r="DA111">
        <v>458</v>
      </c>
      <c r="DB111">
        <v>459</v>
      </c>
      <c r="DC111">
        <v>459</v>
      </c>
      <c r="DD111">
        <v>460</v>
      </c>
      <c r="DE111">
        <v>460</v>
      </c>
      <c r="DF111">
        <v>462</v>
      </c>
      <c r="DG111">
        <v>462</v>
      </c>
      <c r="DH111">
        <v>465</v>
      </c>
    </row>
    <row r="112" spans="1:112" x14ac:dyDescent="0.2">
      <c r="A112" t="s">
        <v>122</v>
      </c>
      <c r="B112" t="s">
        <v>18</v>
      </c>
      <c r="C112" t="s">
        <v>7</v>
      </c>
      <c r="D112">
        <v>-1.7155800000000001</v>
      </c>
      <c r="E112">
        <v>52.430999999999997</v>
      </c>
      <c r="F112">
        <v>0</v>
      </c>
      <c r="G112">
        <v>0</v>
      </c>
      <c r="H112">
        <v>0</v>
      </c>
      <c r="I112">
        <v>0</v>
      </c>
      <c r="J112">
        <v>0</v>
      </c>
      <c r="K112">
        <v>0</v>
      </c>
      <c r="L112">
        <v>0</v>
      </c>
      <c r="M112">
        <v>0</v>
      </c>
      <c r="N112">
        <v>0</v>
      </c>
      <c r="O112">
        <v>0</v>
      </c>
      <c r="P112">
        <v>1</v>
      </c>
      <c r="Q112">
        <v>1</v>
      </c>
      <c r="R112">
        <v>1</v>
      </c>
      <c r="S112">
        <v>1</v>
      </c>
      <c r="T112">
        <v>3</v>
      </c>
      <c r="U112">
        <v>4</v>
      </c>
      <c r="V112">
        <v>4</v>
      </c>
      <c r="W112">
        <v>8</v>
      </c>
      <c r="X112">
        <v>12</v>
      </c>
      <c r="Y112">
        <v>19</v>
      </c>
      <c r="Z112">
        <v>29</v>
      </c>
      <c r="AA112">
        <v>39</v>
      </c>
      <c r="AB112">
        <v>54</v>
      </c>
      <c r="AC112">
        <v>74</v>
      </c>
      <c r="AD112">
        <v>87</v>
      </c>
      <c r="AE112">
        <v>117</v>
      </c>
      <c r="AF112">
        <v>126</v>
      </c>
      <c r="AG112">
        <v>141</v>
      </c>
      <c r="AH112">
        <v>164</v>
      </c>
      <c r="AI112">
        <v>183</v>
      </c>
      <c r="AJ112">
        <v>204</v>
      </c>
      <c r="AK112">
        <v>215</v>
      </c>
      <c r="AL112">
        <v>241</v>
      </c>
      <c r="AM112">
        <v>259</v>
      </c>
      <c r="AN112">
        <v>268</v>
      </c>
      <c r="AO112">
        <v>284</v>
      </c>
      <c r="AP112">
        <v>302</v>
      </c>
      <c r="AQ112">
        <v>313</v>
      </c>
      <c r="AR112">
        <v>344</v>
      </c>
      <c r="AS112">
        <v>358</v>
      </c>
      <c r="AT112">
        <v>364</v>
      </c>
      <c r="AU112">
        <v>372</v>
      </c>
      <c r="AV112">
        <v>399</v>
      </c>
      <c r="AW112">
        <v>413</v>
      </c>
      <c r="AX112">
        <v>422</v>
      </c>
      <c r="AY112">
        <v>431</v>
      </c>
      <c r="AZ112">
        <v>443</v>
      </c>
      <c r="BA112">
        <v>455</v>
      </c>
      <c r="BB112">
        <v>476</v>
      </c>
      <c r="BC112">
        <v>487</v>
      </c>
      <c r="BD112">
        <v>496</v>
      </c>
      <c r="BE112">
        <v>519</v>
      </c>
      <c r="BF112">
        <v>538</v>
      </c>
      <c r="BG112">
        <v>543</v>
      </c>
      <c r="BH112">
        <v>544</v>
      </c>
      <c r="BI112">
        <v>556</v>
      </c>
      <c r="BJ112">
        <v>569</v>
      </c>
      <c r="BK112">
        <v>571</v>
      </c>
      <c r="BL112">
        <v>578</v>
      </c>
      <c r="BM112">
        <v>583</v>
      </c>
      <c r="BN112">
        <v>586</v>
      </c>
      <c r="BO112">
        <v>591</v>
      </c>
      <c r="BP112">
        <v>602</v>
      </c>
      <c r="BQ112">
        <v>607</v>
      </c>
      <c r="BR112">
        <v>611</v>
      </c>
      <c r="BS112">
        <v>613</v>
      </c>
      <c r="BT112">
        <v>622</v>
      </c>
      <c r="BU112">
        <v>631</v>
      </c>
      <c r="BV112">
        <v>636</v>
      </c>
      <c r="BW112">
        <v>639</v>
      </c>
      <c r="BX112">
        <v>643</v>
      </c>
      <c r="BY112">
        <v>643</v>
      </c>
      <c r="BZ112">
        <v>648</v>
      </c>
      <c r="CA112">
        <v>648</v>
      </c>
      <c r="CB112">
        <v>652</v>
      </c>
      <c r="CC112">
        <v>653</v>
      </c>
      <c r="CD112">
        <v>656</v>
      </c>
      <c r="CE112">
        <v>658</v>
      </c>
      <c r="CF112">
        <v>661</v>
      </c>
      <c r="CG112">
        <v>664</v>
      </c>
      <c r="CH112">
        <v>664</v>
      </c>
      <c r="CI112">
        <v>665</v>
      </c>
      <c r="CJ112">
        <v>667</v>
      </c>
      <c r="CK112">
        <v>668</v>
      </c>
      <c r="CL112">
        <v>672</v>
      </c>
      <c r="CM112">
        <v>665</v>
      </c>
      <c r="CN112">
        <v>663</v>
      </c>
      <c r="CO112">
        <v>667</v>
      </c>
      <c r="CP112">
        <v>667</v>
      </c>
      <c r="CQ112">
        <v>667</v>
      </c>
      <c r="CR112">
        <v>669</v>
      </c>
      <c r="CS112">
        <v>669</v>
      </c>
      <c r="CT112">
        <v>669</v>
      </c>
      <c r="CU112">
        <v>669</v>
      </c>
      <c r="CV112">
        <v>669</v>
      </c>
      <c r="CW112">
        <v>671</v>
      </c>
      <c r="CX112">
        <v>673</v>
      </c>
      <c r="CY112">
        <v>673</v>
      </c>
      <c r="CZ112">
        <v>674</v>
      </c>
      <c r="DA112">
        <v>674</v>
      </c>
      <c r="DB112">
        <v>675</v>
      </c>
      <c r="DC112">
        <v>675</v>
      </c>
      <c r="DD112">
        <v>675</v>
      </c>
      <c r="DE112">
        <v>677</v>
      </c>
      <c r="DF112">
        <v>677</v>
      </c>
      <c r="DG112">
        <v>679</v>
      </c>
      <c r="DH112">
        <v>679</v>
      </c>
    </row>
    <row r="113" spans="1:112" x14ac:dyDescent="0.2">
      <c r="A113" t="s">
        <v>123</v>
      </c>
      <c r="B113" t="s">
        <v>13</v>
      </c>
      <c r="C113" t="s">
        <v>7</v>
      </c>
      <c r="D113">
        <v>-3.2960500000000001</v>
      </c>
      <c r="E113">
        <v>51.071860000000001</v>
      </c>
      <c r="F113" t="s">
        <v>9</v>
      </c>
      <c r="G113">
        <v>1</v>
      </c>
      <c r="H113">
        <v>2</v>
      </c>
      <c r="I113">
        <v>2</v>
      </c>
      <c r="J113">
        <v>2</v>
      </c>
      <c r="K113">
        <v>2</v>
      </c>
      <c r="L113">
        <v>1</v>
      </c>
      <c r="M113">
        <v>1</v>
      </c>
      <c r="N113">
        <v>2</v>
      </c>
      <c r="O113">
        <v>2</v>
      </c>
      <c r="P113">
        <v>3</v>
      </c>
      <c r="Q113">
        <v>5</v>
      </c>
      <c r="R113">
        <v>7</v>
      </c>
      <c r="S113">
        <v>10</v>
      </c>
      <c r="T113">
        <v>10</v>
      </c>
      <c r="U113">
        <v>12</v>
      </c>
      <c r="V113">
        <v>13</v>
      </c>
      <c r="W113">
        <v>15</v>
      </c>
      <c r="X113">
        <v>21</v>
      </c>
      <c r="Y113">
        <v>22</v>
      </c>
      <c r="Z113">
        <v>23</v>
      </c>
      <c r="AA113">
        <v>25</v>
      </c>
      <c r="AB113">
        <v>31</v>
      </c>
      <c r="AC113">
        <v>36</v>
      </c>
      <c r="AD113">
        <v>46</v>
      </c>
      <c r="AE113">
        <v>54</v>
      </c>
      <c r="AF113">
        <v>63</v>
      </c>
      <c r="AG113">
        <v>68</v>
      </c>
      <c r="AH113">
        <v>72</v>
      </c>
      <c r="AI113">
        <v>76</v>
      </c>
      <c r="AJ113">
        <v>99</v>
      </c>
      <c r="AK113">
        <v>114</v>
      </c>
      <c r="AL113">
        <v>114</v>
      </c>
      <c r="AM113">
        <v>135</v>
      </c>
      <c r="AN113">
        <v>152</v>
      </c>
      <c r="AO113">
        <v>168</v>
      </c>
      <c r="AP113">
        <v>177</v>
      </c>
      <c r="AQ113">
        <v>184</v>
      </c>
      <c r="AR113">
        <v>206</v>
      </c>
      <c r="AS113">
        <v>212</v>
      </c>
      <c r="AT113">
        <v>233</v>
      </c>
      <c r="AU113">
        <v>248</v>
      </c>
      <c r="AV113">
        <v>274</v>
      </c>
      <c r="AW113">
        <v>310</v>
      </c>
      <c r="AX113">
        <v>345</v>
      </c>
      <c r="AY113">
        <v>361</v>
      </c>
      <c r="AZ113">
        <v>366</v>
      </c>
      <c r="BA113">
        <v>384</v>
      </c>
      <c r="BB113">
        <v>401</v>
      </c>
      <c r="BC113">
        <v>424</v>
      </c>
      <c r="BD113">
        <v>428</v>
      </c>
      <c r="BE113">
        <v>441</v>
      </c>
      <c r="BF113">
        <v>454</v>
      </c>
      <c r="BG113">
        <v>462</v>
      </c>
      <c r="BH113">
        <v>464</v>
      </c>
      <c r="BI113">
        <v>482</v>
      </c>
      <c r="BJ113">
        <v>492</v>
      </c>
      <c r="BK113">
        <v>506</v>
      </c>
      <c r="BL113">
        <v>518</v>
      </c>
      <c r="BM113">
        <v>530</v>
      </c>
      <c r="BN113">
        <v>539</v>
      </c>
      <c r="BO113">
        <v>549</v>
      </c>
      <c r="BP113">
        <v>556</v>
      </c>
      <c r="BQ113">
        <v>557</v>
      </c>
      <c r="BR113">
        <v>563</v>
      </c>
      <c r="BS113">
        <v>564</v>
      </c>
      <c r="BT113">
        <v>571</v>
      </c>
      <c r="BU113">
        <v>585</v>
      </c>
      <c r="BV113">
        <v>591</v>
      </c>
      <c r="BW113">
        <v>597</v>
      </c>
      <c r="BX113">
        <v>606</v>
      </c>
      <c r="BY113">
        <v>618</v>
      </c>
      <c r="BZ113">
        <v>620</v>
      </c>
      <c r="CA113">
        <v>621</v>
      </c>
      <c r="CB113">
        <v>623</v>
      </c>
      <c r="CC113">
        <v>626</v>
      </c>
      <c r="CD113">
        <v>640</v>
      </c>
      <c r="CE113">
        <v>655</v>
      </c>
      <c r="CF113">
        <v>662</v>
      </c>
      <c r="CG113">
        <v>669</v>
      </c>
      <c r="CH113">
        <v>672</v>
      </c>
      <c r="CI113">
        <v>672</v>
      </c>
      <c r="CJ113">
        <v>677</v>
      </c>
      <c r="CK113">
        <v>679</v>
      </c>
      <c r="CL113">
        <v>687</v>
      </c>
      <c r="CM113">
        <v>689</v>
      </c>
      <c r="CN113">
        <v>695</v>
      </c>
      <c r="CO113">
        <v>698</v>
      </c>
      <c r="CP113">
        <v>703</v>
      </c>
      <c r="CQ113">
        <v>745</v>
      </c>
      <c r="CR113">
        <v>757</v>
      </c>
      <c r="CS113">
        <v>781</v>
      </c>
      <c r="CT113">
        <v>786</v>
      </c>
      <c r="CU113">
        <v>786</v>
      </c>
      <c r="CV113">
        <v>787</v>
      </c>
      <c r="CW113">
        <v>789</v>
      </c>
      <c r="CX113">
        <v>789</v>
      </c>
      <c r="CY113">
        <v>789</v>
      </c>
      <c r="CZ113">
        <v>789</v>
      </c>
      <c r="DA113">
        <v>789</v>
      </c>
      <c r="DB113">
        <v>790</v>
      </c>
      <c r="DC113">
        <v>790</v>
      </c>
      <c r="DD113">
        <v>790</v>
      </c>
      <c r="DE113">
        <v>790</v>
      </c>
      <c r="DF113">
        <v>791</v>
      </c>
      <c r="DG113">
        <v>792</v>
      </c>
      <c r="DH113">
        <v>793</v>
      </c>
    </row>
    <row r="114" spans="1:112" x14ac:dyDescent="0.2">
      <c r="A114" t="s">
        <v>124</v>
      </c>
      <c r="B114" t="s">
        <v>13</v>
      </c>
      <c r="C114" t="s">
        <v>7</v>
      </c>
      <c r="D114">
        <v>-2.46922</v>
      </c>
      <c r="E114">
        <v>51.546709999999997</v>
      </c>
      <c r="F114">
        <v>0</v>
      </c>
      <c r="G114">
        <v>0</v>
      </c>
      <c r="H114">
        <v>0</v>
      </c>
      <c r="I114">
        <v>0</v>
      </c>
      <c r="J114">
        <v>0</v>
      </c>
      <c r="K114">
        <v>1</v>
      </c>
      <c r="L114">
        <v>1</v>
      </c>
      <c r="M114">
        <v>1</v>
      </c>
      <c r="N114">
        <v>2</v>
      </c>
      <c r="O114">
        <v>4</v>
      </c>
      <c r="P114">
        <v>5</v>
      </c>
      <c r="Q114">
        <v>6</v>
      </c>
      <c r="R114">
        <v>9</v>
      </c>
      <c r="S114">
        <v>12</v>
      </c>
      <c r="T114">
        <v>13</v>
      </c>
      <c r="U114">
        <v>14</v>
      </c>
      <c r="V114">
        <v>17</v>
      </c>
      <c r="W114">
        <v>19</v>
      </c>
      <c r="X114">
        <v>19</v>
      </c>
      <c r="Y114">
        <v>25</v>
      </c>
      <c r="Z114">
        <v>31</v>
      </c>
      <c r="AA114">
        <v>37</v>
      </c>
      <c r="AB114">
        <v>49</v>
      </c>
      <c r="AC114">
        <v>53</v>
      </c>
      <c r="AD114">
        <v>58</v>
      </c>
      <c r="AE114">
        <v>66</v>
      </c>
      <c r="AF114">
        <v>76</v>
      </c>
      <c r="AG114">
        <v>91</v>
      </c>
      <c r="AH114">
        <v>104</v>
      </c>
      <c r="AI114">
        <v>113</v>
      </c>
      <c r="AJ114">
        <v>113</v>
      </c>
      <c r="AK114">
        <v>139</v>
      </c>
      <c r="AL114">
        <v>139</v>
      </c>
      <c r="AM114">
        <v>155</v>
      </c>
      <c r="AN114">
        <v>165</v>
      </c>
      <c r="AO114">
        <v>191</v>
      </c>
      <c r="AP114">
        <v>199</v>
      </c>
      <c r="AQ114">
        <v>211</v>
      </c>
      <c r="AR114">
        <v>220</v>
      </c>
      <c r="AS114">
        <v>219</v>
      </c>
      <c r="AT114">
        <v>222</v>
      </c>
      <c r="AU114">
        <v>223</v>
      </c>
      <c r="AV114">
        <v>247</v>
      </c>
      <c r="AW114">
        <v>256</v>
      </c>
      <c r="AX114">
        <v>263</v>
      </c>
      <c r="AY114">
        <v>274</v>
      </c>
      <c r="AZ114">
        <v>281</v>
      </c>
      <c r="BA114">
        <v>288</v>
      </c>
      <c r="BB114">
        <v>304</v>
      </c>
      <c r="BC114">
        <v>311</v>
      </c>
      <c r="BD114">
        <v>312</v>
      </c>
      <c r="BE114">
        <v>321</v>
      </c>
      <c r="BF114">
        <v>333</v>
      </c>
      <c r="BG114">
        <v>336</v>
      </c>
      <c r="BH114">
        <v>339</v>
      </c>
      <c r="BI114">
        <v>341</v>
      </c>
      <c r="BJ114">
        <v>344</v>
      </c>
      <c r="BK114">
        <v>349</v>
      </c>
      <c r="BL114">
        <v>352</v>
      </c>
      <c r="BM114">
        <v>356</v>
      </c>
      <c r="BN114">
        <v>358</v>
      </c>
      <c r="BO114">
        <v>361</v>
      </c>
      <c r="BP114">
        <v>366</v>
      </c>
      <c r="BQ114">
        <v>371</v>
      </c>
      <c r="BR114">
        <v>383</v>
      </c>
      <c r="BS114">
        <v>384</v>
      </c>
      <c r="BT114">
        <v>386</v>
      </c>
      <c r="BU114">
        <v>388</v>
      </c>
      <c r="BV114">
        <v>392</v>
      </c>
      <c r="BW114">
        <v>395</v>
      </c>
      <c r="BX114">
        <v>395</v>
      </c>
      <c r="BY114">
        <v>396</v>
      </c>
      <c r="BZ114">
        <v>398</v>
      </c>
      <c r="CA114">
        <v>398</v>
      </c>
      <c r="CB114">
        <v>398</v>
      </c>
      <c r="CC114">
        <v>399</v>
      </c>
      <c r="CD114">
        <v>399</v>
      </c>
      <c r="CE114">
        <v>399</v>
      </c>
      <c r="CF114">
        <v>399</v>
      </c>
      <c r="CG114">
        <v>399</v>
      </c>
      <c r="CH114">
        <v>399</v>
      </c>
      <c r="CI114">
        <v>399</v>
      </c>
      <c r="CJ114">
        <v>400</v>
      </c>
      <c r="CK114">
        <v>400</v>
      </c>
      <c r="CL114">
        <v>401</v>
      </c>
      <c r="CM114">
        <v>401</v>
      </c>
      <c r="CN114">
        <v>403</v>
      </c>
      <c r="CO114">
        <v>403</v>
      </c>
      <c r="CP114">
        <v>403</v>
      </c>
      <c r="CQ114">
        <v>403</v>
      </c>
      <c r="CR114">
        <v>404</v>
      </c>
      <c r="CS114">
        <v>405</v>
      </c>
      <c r="CT114">
        <v>405</v>
      </c>
      <c r="CU114">
        <v>405</v>
      </c>
      <c r="CV114">
        <v>405</v>
      </c>
      <c r="CW114">
        <v>406</v>
      </c>
      <c r="CX114">
        <v>406</v>
      </c>
      <c r="CY114">
        <v>406</v>
      </c>
      <c r="CZ114">
        <v>406</v>
      </c>
      <c r="DA114">
        <v>406</v>
      </c>
      <c r="DB114">
        <v>406</v>
      </c>
      <c r="DC114">
        <v>406</v>
      </c>
      <c r="DD114">
        <v>406</v>
      </c>
      <c r="DE114">
        <v>406</v>
      </c>
      <c r="DF114">
        <v>406</v>
      </c>
      <c r="DG114">
        <v>406</v>
      </c>
      <c r="DH114">
        <v>406</v>
      </c>
    </row>
    <row r="115" spans="1:112" x14ac:dyDescent="0.2">
      <c r="A115" t="s">
        <v>125</v>
      </c>
      <c r="B115" t="s">
        <v>11</v>
      </c>
      <c r="C115" t="s">
        <v>7</v>
      </c>
      <c r="D115">
        <v>-1.44696</v>
      </c>
      <c r="E115">
        <v>54.969880000000003</v>
      </c>
      <c r="F115">
        <v>0</v>
      </c>
      <c r="G115">
        <v>0</v>
      </c>
      <c r="H115">
        <v>0</v>
      </c>
      <c r="I115">
        <v>0</v>
      </c>
      <c r="J115">
        <v>0</v>
      </c>
      <c r="K115">
        <v>0</v>
      </c>
      <c r="L115">
        <v>0</v>
      </c>
      <c r="M115">
        <v>0</v>
      </c>
      <c r="N115">
        <v>0</v>
      </c>
      <c r="O115">
        <v>0</v>
      </c>
      <c r="P115">
        <v>0</v>
      </c>
      <c r="Q115">
        <v>0</v>
      </c>
      <c r="R115">
        <v>2</v>
      </c>
      <c r="S115">
        <v>2</v>
      </c>
      <c r="T115">
        <v>2</v>
      </c>
      <c r="U115">
        <v>5</v>
      </c>
      <c r="V115">
        <v>5</v>
      </c>
      <c r="W115">
        <v>6</v>
      </c>
      <c r="X115">
        <v>8</v>
      </c>
      <c r="Y115">
        <v>9</v>
      </c>
      <c r="Z115">
        <v>10</v>
      </c>
      <c r="AA115">
        <v>19</v>
      </c>
      <c r="AB115">
        <v>22</v>
      </c>
      <c r="AC115">
        <v>27</v>
      </c>
      <c r="AD115">
        <v>31</v>
      </c>
      <c r="AE115">
        <v>33</v>
      </c>
      <c r="AF115">
        <v>44</v>
      </c>
      <c r="AG115">
        <v>53</v>
      </c>
      <c r="AH115">
        <v>56</v>
      </c>
      <c r="AI115">
        <v>57</v>
      </c>
      <c r="AJ115">
        <v>84</v>
      </c>
      <c r="AK115">
        <v>98</v>
      </c>
      <c r="AL115">
        <v>101</v>
      </c>
      <c r="AM115">
        <v>118</v>
      </c>
      <c r="AN115">
        <v>120</v>
      </c>
      <c r="AO115">
        <v>123</v>
      </c>
      <c r="AP115">
        <v>123</v>
      </c>
      <c r="AQ115">
        <v>125</v>
      </c>
      <c r="AR115">
        <v>126</v>
      </c>
      <c r="AS115">
        <v>217</v>
      </c>
      <c r="AT115">
        <v>233</v>
      </c>
      <c r="AU115">
        <v>251</v>
      </c>
      <c r="AV115">
        <v>277</v>
      </c>
      <c r="AW115">
        <v>291</v>
      </c>
      <c r="AX115">
        <v>345</v>
      </c>
      <c r="AY115">
        <v>357</v>
      </c>
      <c r="AZ115">
        <v>371</v>
      </c>
      <c r="BA115">
        <v>412</v>
      </c>
      <c r="BB115">
        <v>425</v>
      </c>
      <c r="BC115">
        <v>442</v>
      </c>
      <c r="BD115">
        <v>464</v>
      </c>
      <c r="BE115">
        <v>486</v>
      </c>
      <c r="BF115">
        <v>495</v>
      </c>
      <c r="BG115">
        <v>501</v>
      </c>
      <c r="BH115">
        <v>501</v>
      </c>
      <c r="BI115">
        <v>538</v>
      </c>
      <c r="BJ115">
        <v>565</v>
      </c>
      <c r="BK115">
        <v>568</v>
      </c>
      <c r="BL115">
        <v>595</v>
      </c>
      <c r="BM115">
        <v>603</v>
      </c>
      <c r="BN115">
        <v>610</v>
      </c>
      <c r="BO115">
        <v>611</v>
      </c>
      <c r="BP115">
        <v>633</v>
      </c>
      <c r="BQ115">
        <v>643</v>
      </c>
      <c r="BR115">
        <v>647</v>
      </c>
      <c r="BS115">
        <v>658</v>
      </c>
      <c r="BT115">
        <v>670</v>
      </c>
      <c r="BU115">
        <v>673</v>
      </c>
      <c r="BV115">
        <v>681</v>
      </c>
      <c r="BW115">
        <v>688</v>
      </c>
      <c r="BX115">
        <v>691</v>
      </c>
      <c r="BY115">
        <v>710</v>
      </c>
      <c r="BZ115">
        <v>714</v>
      </c>
      <c r="CA115">
        <v>714</v>
      </c>
      <c r="CB115">
        <v>719</v>
      </c>
      <c r="CC115">
        <v>723</v>
      </c>
      <c r="CD115">
        <v>726</v>
      </c>
      <c r="CE115">
        <v>726</v>
      </c>
      <c r="CF115">
        <v>730</v>
      </c>
      <c r="CG115">
        <v>730</v>
      </c>
      <c r="CH115">
        <v>736</v>
      </c>
      <c r="CI115">
        <v>738</v>
      </c>
      <c r="CJ115">
        <v>739</v>
      </c>
      <c r="CK115">
        <v>739</v>
      </c>
      <c r="CL115">
        <v>741</v>
      </c>
      <c r="CM115">
        <v>744</v>
      </c>
      <c r="CN115">
        <v>744</v>
      </c>
      <c r="CO115">
        <v>744</v>
      </c>
      <c r="CP115">
        <v>745</v>
      </c>
      <c r="CQ115">
        <v>745</v>
      </c>
      <c r="CR115">
        <v>746</v>
      </c>
      <c r="CS115">
        <v>746</v>
      </c>
      <c r="CT115">
        <v>746</v>
      </c>
      <c r="CU115">
        <v>746</v>
      </c>
      <c r="CV115">
        <v>746</v>
      </c>
      <c r="CW115">
        <v>747</v>
      </c>
      <c r="CX115">
        <v>747</v>
      </c>
      <c r="CY115">
        <v>748</v>
      </c>
      <c r="CZ115">
        <v>749</v>
      </c>
      <c r="DA115">
        <v>749</v>
      </c>
      <c r="DB115">
        <v>751</v>
      </c>
      <c r="DC115">
        <v>751</v>
      </c>
      <c r="DD115">
        <v>751</v>
      </c>
      <c r="DE115">
        <v>751</v>
      </c>
      <c r="DF115">
        <v>751</v>
      </c>
      <c r="DG115">
        <v>751</v>
      </c>
      <c r="DH115">
        <v>751</v>
      </c>
    </row>
    <row r="116" spans="1:112" x14ac:dyDescent="0.2">
      <c r="A116" t="s">
        <v>126</v>
      </c>
      <c r="B116" t="s">
        <v>25</v>
      </c>
      <c r="C116" t="s">
        <v>7</v>
      </c>
      <c r="D116">
        <v>-1.40025</v>
      </c>
      <c r="E116">
        <v>50.920380000000002</v>
      </c>
      <c r="F116">
        <v>0</v>
      </c>
      <c r="G116">
        <v>0</v>
      </c>
      <c r="H116">
        <v>0</v>
      </c>
      <c r="I116">
        <v>0</v>
      </c>
      <c r="J116">
        <v>0</v>
      </c>
      <c r="K116">
        <v>0</v>
      </c>
      <c r="L116">
        <v>0</v>
      </c>
      <c r="M116">
        <v>0</v>
      </c>
      <c r="N116">
        <v>0</v>
      </c>
      <c r="O116">
        <v>1</v>
      </c>
      <c r="P116">
        <v>1</v>
      </c>
      <c r="Q116">
        <v>3</v>
      </c>
      <c r="R116">
        <v>4</v>
      </c>
      <c r="S116">
        <v>7</v>
      </c>
      <c r="T116">
        <v>7</v>
      </c>
      <c r="U116">
        <v>8</v>
      </c>
      <c r="V116">
        <v>11</v>
      </c>
      <c r="W116">
        <v>11</v>
      </c>
      <c r="X116">
        <v>24</v>
      </c>
      <c r="Y116">
        <v>28</v>
      </c>
      <c r="Z116">
        <v>32</v>
      </c>
      <c r="AA116">
        <v>37</v>
      </c>
      <c r="AB116">
        <v>41</v>
      </c>
      <c r="AC116">
        <v>43</v>
      </c>
      <c r="AD116">
        <v>68</v>
      </c>
      <c r="AE116">
        <v>76</v>
      </c>
      <c r="AF116">
        <v>100</v>
      </c>
      <c r="AG116">
        <v>105</v>
      </c>
      <c r="AH116">
        <v>128</v>
      </c>
      <c r="AI116">
        <v>145</v>
      </c>
      <c r="AJ116">
        <v>147</v>
      </c>
      <c r="AK116">
        <v>149</v>
      </c>
      <c r="AL116">
        <v>181</v>
      </c>
      <c r="AM116">
        <v>191</v>
      </c>
      <c r="AN116">
        <v>192</v>
      </c>
      <c r="AO116">
        <v>212</v>
      </c>
      <c r="AP116">
        <v>221</v>
      </c>
      <c r="AQ116">
        <v>228</v>
      </c>
      <c r="AR116">
        <v>230</v>
      </c>
      <c r="AS116">
        <v>261</v>
      </c>
      <c r="AT116">
        <v>283</v>
      </c>
      <c r="AU116">
        <v>301</v>
      </c>
      <c r="AV116">
        <v>317</v>
      </c>
      <c r="AW116">
        <v>331</v>
      </c>
      <c r="AX116">
        <v>353</v>
      </c>
      <c r="AY116">
        <v>354</v>
      </c>
      <c r="AZ116">
        <v>365</v>
      </c>
      <c r="BA116">
        <v>382</v>
      </c>
      <c r="BB116">
        <v>398</v>
      </c>
      <c r="BC116">
        <v>411</v>
      </c>
      <c r="BD116">
        <v>429</v>
      </c>
      <c r="BE116">
        <v>437</v>
      </c>
      <c r="BF116">
        <v>439</v>
      </c>
      <c r="BG116">
        <v>443</v>
      </c>
      <c r="BH116">
        <v>444</v>
      </c>
      <c r="BI116">
        <v>454</v>
      </c>
      <c r="BJ116">
        <v>473</v>
      </c>
      <c r="BK116">
        <v>487</v>
      </c>
      <c r="BL116">
        <v>491</v>
      </c>
      <c r="BM116">
        <v>496</v>
      </c>
      <c r="BN116">
        <v>509</v>
      </c>
      <c r="BO116">
        <v>513</v>
      </c>
      <c r="BP116">
        <v>519</v>
      </c>
      <c r="BQ116">
        <v>522</v>
      </c>
      <c r="BR116">
        <v>532</v>
      </c>
      <c r="BS116">
        <v>536</v>
      </c>
      <c r="BT116">
        <v>539</v>
      </c>
      <c r="BU116">
        <v>541</v>
      </c>
      <c r="BV116">
        <v>548</v>
      </c>
      <c r="BW116">
        <v>554</v>
      </c>
      <c r="BX116">
        <v>560</v>
      </c>
      <c r="BY116">
        <v>561</v>
      </c>
      <c r="BZ116">
        <v>564</v>
      </c>
      <c r="CA116">
        <v>564</v>
      </c>
      <c r="CB116">
        <v>565</v>
      </c>
      <c r="CC116">
        <v>567</v>
      </c>
      <c r="CD116">
        <v>569</v>
      </c>
      <c r="CE116">
        <v>573</v>
      </c>
      <c r="CF116">
        <v>574</v>
      </c>
      <c r="CG116">
        <v>577</v>
      </c>
      <c r="CH116">
        <v>579</v>
      </c>
      <c r="CI116">
        <v>579</v>
      </c>
      <c r="CJ116">
        <v>582</v>
      </c>
      <c r="CK116">
        <v>583</v>
      </c>
      <c r="CL116">
        <v>584</v>
      </c>
      <c r="CM116">
        <v>588</v>
      </c>
      <c r="CN116">
        <v>589</v>
      </c>
      <c r="CO116">
        <v>589</v>
      </c>
      <c r="CP116">
        <v>589</v>
      </c>
      <c r="CQ116">
        <v>593</v>
      </c>
      <c r="CR116">
        <v>593</v>
      </c>
      <c r="CS116">
        <v>597</v>
      </c>
      <c r="CT116">
        <v>597</v>
      </c>
      <c r="CU116">
        <v>597</v>
      </c>
      <c r="CV116">
        <v>597</v>
      </c>
      <c r="CW116">
        <v>601</v>
      </c>
      <c r="CX116">
        <v>603</v>
      </c>
      <c r="CY116">
        <v>604</v>
      </c>
      <c r="CZ116">
        <v>605</v>
      </c>
      <c r="DA116">
        <v>604</v>
      </c>
      <c r="DB116">
        <v>605</v>
      </c>
      <c r="DC116">
        <v>605</v>
      </c>
      <c r="DD116">
        <v>605</v>
      </c>
      <c r="DE116">
        <v>607</v>
      </c>
      <c r="DF116">
        <v>610</v>
      </c>
      <c r="DG116">
        <v>611</v>
      </c>
      <c r="DH116">
        <v>611</v>
      </c>
    </row>
    <row r="117" spans="1:112" x14ac:dyDescent="0.2">
      <c r="A117" t="s">
        <v>127</v>
      </c>
      <c r="B117" t="s">
        <v>15</v>
      </c>
      <c r="C117" t="s">
        <v>7</v>
      </c>
      <c r="D117">
        <v>0.70690600000000003</v>
      </c>
      <c r="E117">
        <v>51.549140000000001</v>
      </c>
      <c r="F117">
        <v>0</v>
      </c>
      <c r="G117">
        <v>1</v>
      </c>
      <c r="H117">
        <v>1</v>
      </c>
      <c r="I117">
        <v>1</v>
      </c>
      <c r="J117">
        <v>1</v>
      </c>
      <c r="K117">
        <v>1</v>
      </c>
      <c r="L117">
        <v>1</v>
      </c>
      <c r="M117">
        <v>2</v>
      </c>
      <c r="N117">
        <v>2</v>
      </c>
      <c r="O117">
        <v>3</v>
      </c>
      <c r="P117">
        <v>3</v>
      </c>
      <c r="Q117">
        <v>4</v>
      </c>
      <c r="R117">
        <v>5</v>
      </c>
      <c r="S117">
        <v>4</v>
      </c>
      <c r="T117">
        <v>5</v>
      </c>
      <c r="U117">
        <v>8</v>
      </c>
      <c r="V117">
        <v>8</v>
      </c>
      <c r="W117">
        <v>8</v>
      </c>
      <c r="X117">
        <v>8</v>
      </c>
      <c r="Y117">
        <v>9</v>
      </c>
      <c r="Z117">
        <v>12</v>
      </c>
      <c r="AA117">
        <v>17</v>
      </c>
      <c r="AB117">
        <v>23</v>
      </c>
      <c r="AC117">
        <v>24</v>
      </c>
      <c r="AD117">
        <v>31</v>
      </c>
      <c r="AE117">
        <v>39</v>
      </c>
      <c r="AF117">
        <v>44</v>
      </c>
      <c r="AG117">
        <v>71</v>
      </c>
      <c r="AH117">
        <v>76</v>
      </c>
      <c r="AI117">
        <v>76</v>
      </c>
      <c r="AJ117">
        <v>97</v>
      </c>
      <c r="AK117">
        <v>118</v>
      </c>
      <c r="AL117">
        <v>136</v>
      </c>
      <c r="AM117">
        <v>156</v>
      </c>
      <c r="AN117">
        <v>160</v>
      </c>
      <c r="AO117">
        <v>180</v>
      </c>
      <c r="AP117">
        <v>194</v>
      </c>
      <c r="AQ117">
        <v>208</v>
      </c>
      <c r="AR117">
        <v>214</v>
      </c>
      <c r="AS117">
        <v>220</v>
      </c>
      <c r="AT117">
        <v>224</v>
      </c>
      <c r="AU117">
        <v>229</v>
      </c>
      <c r="AV117">
        <v>239</v>
      </c>
      <c r="AW117">
        <v>245</v>
      </c>
      <c r="AX117">
        <v>251</v>
      </c>
      <c r="AY117">
        <v>255</v>
      </c>
      <c r="AZ117">
        <v>255</v>
      </c>
      <c r="BA117">
        <v>258</v>
      </c>
      <c r="BB117">
        <v>266</v>
      </c>
      <c r="BC117">
        <v>271</v>
      </c>
      <c r="BD117">
        <v>275</v>
      </c>
      <c r="BE117">
        <v>277</v>
      </c>
      <c r="BF117">
        <v>282</v>
      </c>
      <c r="BG117">
        <v>288</v>
      </c>
      <c r="BH117">
        <v>290</v>
      </c>
      <c r="BI117">
        <v>294</v>
      </c>
      <c r="BJ117">
        <v>296</v>
      </c>
      <c r="BK117">
        <v>298</v>
      </c>
      <c r="BL117">
        <v>300</v>
      </c>
      <c r="BM117">
        <v>300</v>
      </c>
      <c r="BN117">
        <v>300</v>
      </c>
      <c r="BO117">
        <v>305</v>
      </c>
      <c r="BP117">
        <v>309</v>
      </c>
      <c r="BQ117">
        <v>319</v>
      </c>
      <c r="BR117">
        <v>332</v>
      </c>
      <c r="BS117">
        <v>334</v>
      </c>
      <c r="BT117">
        <v>340</v>
      </c>
      <c r="BU117">
        <v>343</v>
      </c>
      <c r="BV117">
        <v>345</v>
      </c>
      <c r="BW117">
        <v>346</v>
      </c>
      <c r="BX117">
        <v>348</v>
      </c>
      <c r="BY117">
        <v>352</v>
      </c>
      <c r="BZ117">
        <v>353</v>
      </c>
      <c r="CA117">
        <v>356</v>
      </c>
      <c r="CB117">
        <v>360</v>
      </c>
      <c r="CC117">
        <v>360</v>
      </c>
      <c r="CD117">
        <v>360</v>
      </c>
      <c r="CE117">
        <v>363</v>
      </c>
      <c r="CF117">
        <v>364</v>
      </c>
      <c r="CG117">
        <v>365</v>
      </c>
      <c r="CH117">
        <v>365</v>
      </c>
      <c r="CI117">
        <v>365</v>
      </c>
      <c r="CJ117">
        <v>367</v>
      </c>
      <c r="CK117">
        <v>380</v>
      </c>
      <c r="CL117">
        <v>402</v>
      </c>
      <c r="CM117">
        <v>404</v>
      </c>
      <c r="CN117">
        <v>404</v>
      </c>
      <c r="CO117">
        <v>405</v>
      </c>
      <c r="CP117">
        <v>405</v>
      </c>
      <c r="CQ117">
        <v>405</v>
      </c>
      <c r="CR117">
        <v>405</v>
      </c>
      <c r="CS117">
        <v>405</v>
      </c>
      <c r="CT117">
        <v>405</v>
      </c>
      <c r="CU117">
        <v>407</v>
      </c>
      <c r="CV117">
        <v>407</v>
      </c>
      <c r="CW117">
        <v>407</v>
      </c>
      <c r="CX117">
        <v>407</v>
      </c>
      <c r="CY117">
        <v>408</v>
      </c>
      <c r="CZ117">
        <v>411</v>
      </c>
      <c r="DA117">
        <v>412</v>
      </c>
      <c r="DB117">
        <v>414</v>
      </c>
      <c r="DC117">
        <v>415</v>
      </c>
      <c r="DD117">
        <v>420</v>
      </c>
      <c r="DE117">
        <v>420</v>
      </c>
      <c r="DF117">
        <v>426</v>
      </c>
      <c r="DG117">
        <v>444</v>
      </c>
      <c r="DH117">
        <v>448</v>
      </c>
    </row>
    <row r="118" spans="1:112" x14ac:dyDescent="0.2">
      <c r="A118" t="s">
        <v>128</v>
      </c>
      <c r="B118" t="s">
        <v>6</v>
      </c>
      <c r="C118" t="s">
        <v>7</v>
      </c>
      <c r="D118">
        <v>-7.3090000000000002E-2</v>
      </c>
      <c r="E118">
        <v>51.465890000000002</v>
      </c>
      <c r="F118" t="s">
        <v>9</v>
      </c>
      <c r="G118">
        <v>1</v>
      </c>
      <c r="H118">
        <v>3</v>
      </c>
      <c r="I118">
        <v>5</v>
      </c>
      <c r="J118">
        <v>8</v>
      </c>
      <c r="K118">
        <v>9</v>
      </c>
      <c r="L118">
        <v>11</v>
      </c>
      <c r="M118">
        <v>13</v>
      </c>
      <c r="N118">
        <v>28</v>
      </c>
      <c r="O118">
        <v>30</v>
      </c>
      <c r="P118">
        <v>33</v>
      </c>
      <c r="Q118">
        <v>58</v>
      </c>
      <c r="R118">
        <v>70</v>
      </c>
      <c r="S118">
        <v>82</v>
      </c>
      <c r="T118">
        <v>110</v>
      </c>
      <c r="U118">
        <v>134</v>
      </c>
      <c r="V118">
        <v>139</v>
      </c>
      <c r="W118">
        <v>154</v>
      </c>
      <c r="X118">
        <v>181</v>
      </c>
      <c r="Y118">
        <v>209</v>
      </c>
      <c r="Z118">
        <v>253</v>
      </c>
      <c r="AA118">
        <v>290</v>
      </c>
      <c r="AB118">
        <v>319</v>
      </c>
      <c r="AC118">
        <v>365</v>
      </c>
      <c r="AD118">
        <v>368</v>
      </c>
      <c r="AE118">
        <v>415</v>
      </c>
      <c r="AF118">
        <v>474</v>
      </c>
      <c r="AG118">
        <v>516</v>
      </c>
      <c r="AH118">
        <v>566</v>
      </c>
      <c r="AI118">
        <v>586</v>
      </c>
      <c r="AJ118">
        <v>648</v>
      </c>
      <c r="AK118">
        <v>685</v>
      </c>
      <c r="AL118">
        <v>710</v>
      </c>
      <c r="AM118">
        <v>755</v>
      </c>
      <c r="AN118">
        <v>794</v>
      </c>
      <c r="AO118">
        <v>826</v>
      </c>
      <c r="AP118">
        <v>867</v>
      </c>
      <c r="AQ118">
        <v>895</v>
      </c>
      <c r="AR118">
        <v>934</v>
      </c>
      <c r="AS118">
        <v>957</v>
      </c>
      <c r="AT118">
        <v>972</v>
      </c>
      <c r="AU118">
        <v>1001</v>
      </c>
      <c r="AV118">
        <v>1026</v>
      </c>
      <c r="AW118">
        <v>1053</v>
      </c>
      <c r="AX118">
        <v>1075</v>
      </c>
      <c r="AY118">
        <v>1089</v>
      </c>
      <c r="AZ118">
        <v>1098</v>
      </c>
      <c r="BA118">
        <v>1105</v>
      </c>
      <c r="BB118">
        <v>1126</v>
      </c>
      <c r="BC118">
        <v>1137</v>
      </c>
      <c r="BD118">
        <v>1142</v>
      </c>
      <c r="BE118">
        <v>1150</v>
      </c>
      <c r="BF118">
        <v>1160</v>
      </c>
      <c r="BG118">
        <v>1163</v>
      </c>
      <c r="BH118">
        <v>1167</v>
      </c>
      <c r="BI118">
        <v>1179</v>
      </c>
      <c r="BJ118">
        <v>1186</v>
      </c>
      <c r="BK118">
        <v>1201</v>
      </c>
      <c r="BL118">
        <v>1209</v>
      </c>
      <c r="BM118">
        <v>1212</v>
      </c>
      <c r="BN118">
        <v>1218</v>
      </c>
      <c r="BO118">
        <v>1220</v>
      </c>
      <c r="BP118">
        <v>1226</v>
      </c>
      <c r="BQ118">
        <v>1229</v>
      </c>
      <c r="BR118">
        <v>1232</v>
      </c>
      <c r="BS118">
        <v>1231</v>
      </c>
      <c r="BT118">
        <v>1234</v>
      </c>
      <c r="BU118">
        <v>1236</v>
      </c>
      <c r="BV118">
        <v>1238</v>
      </c>
      <c r="BW118">
        <v>1245</v>
      </c>
      <c r="BX118">
        <v>1249</v>
      </c>
      <c r="BY118">
        <v>1252</v>
      </c>
      <c r="BZ118">
        <v>1252</v>
      </c>
      <c r="CA118">
        <v>1254</v>
      </c>
      <c r="CB118">
        <v>1255</v>
      </c>
      <c r="CC118">
        <v>1258</v>
      </c>
      <c r="CD118">
        <v>1259</v>
      </c>
      <c r="CE118">
        <v>1261</v>
      </c>
      <c r="CF118">
        <v>1262</v>
      </c>
      <c r="CG118">
        <v>1263</v>
      </c>
      <c r="CH118">
        <v>1264</v>
      </c>
      <c r="CI118">
        <v>1264</v>
      </c>
      <c r="CJ118">
        <v>1264</v>
      </c>
      <c r="CK118">
        <v>1267</v>
      </c>
      <c r="CL118">
        <v>1268</v>
      </c>
      <c r="CM118">
        <v>1271</v>
      </c>
      <c r="CN118">
        <v>1272</v>
      </c>
      <c r="CO118">
        <v>1272</v>
      </c>
      <c r="CP118">
        <v>1272</v>
      </c>
      <c r="CQ118">
        <v>1274</v>
      </c>
      <c r="CR118">
        <v>1274</v>
      </c>
      <c r="CS118">
        <v>1274</v>
      </c>
      <c r="CT118">
        <v>1274</v>
      </c>
      <c r="CU118">
        <v>1274</v>
      </c>
      <c r="CV118">
        <v>1274</v>
      </c>
      <c r="CW118">
        <v>1277</v>
      </c>
      <c r="CX118">
        <v>1278</v>
      </c>
      <c r="CY118">
        <v>1278</v>
      </c>
      <c r="CZ118">
        <v>1278</v>
      </c>
      <c r="DA118">
        <v>1278</v>
      </c>
      <c r="DB118">
        <v>1279</v>
      </c>
      <c r="DC118">
        <v>1279</v>
      </c>
      <c r="DD118">
        <v>1279</v>
      </c>
      <c r="DE118">
        <v>1279</v>
      </c>
      <c r="DF118">
        <v>1280</v>
      </c>
      <c r="DG118">
        <v>1280</v>
      </c>
      <c r="DH118">
        <v>1283</v>
      </c>
    </row>
    <row r="119" spans="1:112" x14ac:dyDescent="0.2">
      <c r="A119" t="s">
        <v>129</v>
      </c>
      <c r="B119" t="s">
        <v>20</v>
      </c>
      <c r="C119" t="s">
        <v>7</v>
      </c>
      <c r="D119">
        <v>-2.7031000000000001</v>
      </c>
      <c r="E119">
        <v>53.458620000000003</v>
      </c>
      <c r="F119">
        <v>0</v>
      </c>
      <c r="G119">
        <v>0</v>
      </c>
      <c r="H119">
        <v>0</v>
      </c>
      <c r="I119">
        <v>0</v>
      </c>
      <c r="J119">
        <v>0</v>
      </c>
      <c r="K119">
        <v>0</v>
      </c>
      <c r="L119">
        <v>0</v>
      </c>
      <c r="M119">
        <v>0</v>
      </c>
      <c r="N119">
        <v>1</v>
      </c>
      <c r="O119">
        <v>1</v>
      </c>
      <c r="P119">
        <v>1</v>
      </c>
      <c r="Q119">
        <v>2</v>
      </c>
      <c r="R119">
        <v>2</v>
      </c>
      <c r="S119">
        <v>2</v>
      </c>
      <c r="T119">
        <v>2</v>
      </c>
      <c r="U119">
        <v>3</v>
      </c>
      <c r="V119">
        <v>3</v>
      </c>
      <c r="W119">
        <v>6</v>
      </c>
      <c r="X119">
        <v>8</v>
      </c>
      <c r="Y119">
        <v>16</v>
      </c>
      <c r="Z119">
        <v>17</v>
      </c>
      <c r="AA119">
        <v>32</v>
      </c>
      <c r="AB119">
        <v>33</v>
      </c>
      <c r="AC119">
        <v>39</v>
      </c>
      <c r="AD119">
        <v>49</v>
      </c>
      <c r="AE119">
        <v>61</v>
      </c>
      <c r="AF119">
        <v>72</v>
      </c>
      <c r="AG119">
        <v>112</v>
      </c>
      <c r="AH119">
        <v>122</v>
      </c>
      <c r="AI119">
        <v>148</v>
      </c>
      <c r="AJ119">
        <v>184</v>
      </c>
      <c r="AK119">
        <v>236</v>
      </c>
      <c r="AL119">
        <v>239</v>
      </c>
      <c r="AM119">
        <v>269</v>
      </c>
      <c r="AN119">
        <v>306</v>
      </c>
      <c r="AO119">
        <v>329</v>
      </c>
      <c r="AP119">
        <v>330</v>
      </c>
      <c r="AQ119">
        <v>361</v>
      </c>
      <c r="AR119">
        <v>369</v>
      </c>
      <c r="AS119">
        <v>389</v>
      </c>
      <c r="AT119">
        <v>399</v>
      </c>
      <c r="AU119">
        <v>407</v>
      </c>
      <c r="AV119">
        <v>427</v>
      </c>
      <c r="AW119">
        <v>431</v>
      </c>
      <c r="AX119">
        <v>457</v>
      </c>
      <c r="AY119">
        <v>478</v>
      </c>
      <c r="AZ119">
        <v>492</v>
      </c>
      <c r="BA119">
        <v>509</v>
      </c>
      <c r="BB119">
        <v>510</v>
      </c>
      <c r="BC119">
        <v>556</v>
      </c>
      <c r="BD119">
        <v>576</v>
      </c>
      <c r="BE119">
        <v>584</v>
      </c>
      <c r="BF119">
        <v>596</v>
      </c>
      <c r="BG119">
        <v>616</v>
      </c>
      <c r="BH119">
        <v>614</v>
      </c>
      <c r="BI119">
        <v>634</v>
      </c>
      <c r="BJ119">
        <v>645</v>
      </c>
      <c r="BK119">
        <v>655</v>
      </c>
      <c r="BL119">
        <v>660</v>
      </c>
      <c r="BM119">
        <v>679</v>
      </c>
      <c r="BN119">
        <v>678</v>
      </c>
      <c r="BO119">
        <v>681</v>
      </c>
      <c r="BP119">
        <v>686</v>
      </c>
      <c r="BQ119">
        <v>687</v>
      </c>
      <c r="BR119">
        <v>696</v>
      </c>
      <c r="BS119">
        <v>696</v>
      </c>
      <c r="BT119">
        <v>696</v>
      </c>
      <c r="BU119">
        <v>702</v>
      </c>
      <c r="BV119">
        <v>708</v>
      </c>
      <c r="BW119">
        <v>713</v>
      </c>
      <c r="BX119">
        <v>716</v>
      </c>
      <c r="BY119">
        <v>724</v>
      </c>
      <c r="BZ119">
        <v>725</v>
      </c>
      <c r="CA119">
        <v>730</v>
      </c>
      <c r="CB119">
        <v>728</v>
      </c>
      <c r="CC119">
        <v>741</v>
      </c>
      <c r="CD119">
        <v>744</v>
      </c>
      <c r="CE119">
        <v>743</v>
      </c>
      <c r="CF119">
        <v>742</v>
      </c>
      <c r="CG119">
        <v>747</v>
      </c>
      <c r="CH119">
        <v>750</v>
      </c>
      <c r="CI119">
        <v>752</v>
      </c>
      <c r="CJ119">
        <v>752</v>
      </c>
      <c r="CK119">
        <v>752</v>
      </c>
      <c r="CL119">
        <v>751</v>
      </c>
      <c r="CM119">
        <v>751</v>
      </c>
      <c r="CN119">
        <v>750</v>
      </c>
      <c r="CO119">
        <v>754</v>
      </c>
      <c r="CP119">
        <v>753</v>
      </c>
      <c r="CQ119">
        <v>753</v>
      </c>
      <c r="CR119">
        <v>754</v>
      </c>
      <c r="CS119">
        <v>752</v>
      </c>
      <c r="CT119">
        <v>752</v>
      </c>
      <c r="CU119">
        <v>759</v>
      </c>
      <c r="CV119">
        <v>757</v>
      </c>
      <c r="CW119">
        <v>762</v>
      </c>
      <c r="CX119">
        <v>757</v>
      </c>
      <c r="CY119">
        <v>760</v>
      </c>
      <c r="CZ119">
        <v>761</v>
      </c>
      <c r="DA119">
        <v>757</v>
      </c>
      <c r="DB119">
        <v>760</v>
      </c>
      <c r="DC119">
        <v>759</v>
      </c>
      <c r="DD119">
        <v>760</v>
      </c>
      <c r="DE119">
        <v>761</v>
      </c>
      <c r="DF119">
        <v>762</v>
      </c>
      <c r="DG119">
        <v>761</v>
      </c>
      <c r="DH119">
        <v>764</v>
      </c>
    </row>
    <row r="120" spans="1:112" x14ac:dyDescent="0.2">
      <c r="A120" t="s">
        <v>130</v>
      </c>
      <c r="B120" t="s">
        <v>18</v>
      </c>
      <c r="C120" t="s">
        <v>7</v>
      </c>
      <c r="D120">
        <v>-2.0275599999999998</v>
      </c>
      <c r="E120">
        <v>52.909300000000002</v>
      </c>
      <c r="F120" t="s">
        <v>9</v>
      </c>
      <c r="G120">
        <v>4</v>
      </c>
      <c r="H120">
        <v>4</v>
      </c>
      <c r="I120">
        <v>4</v>
      </c>
      <c r="J120">
        <v>4</v>
      </c>
      <c r="K120">
        <v>4</v>
      </c>
      <c r="L120">
        <v>4</v>
      </c>
      <c r="M120">
        <v>4</v>
      </c>
      <c r="N120">
        <v>4</v>
      </c>
      <c r="O120">
        <v>6</v>
      </c>
      <c r="P120">
        <v>7</v>
      </c>
      <c r="Q120">
        <v>10</v>
      </c>
      <c r="R120">
        <v>14</v>
      </c>
      <c r="S120">
        <v>18</v>
      </c>
      <c r="T120">
        <v>25</v>
      </c>
      <c r="U120">
        <v>35</v>
      </c>
      <c r="V120">
        <v>41</v>
      </c>
      <c r="W120">
        <v>54</v>
      </c>
      <c r="X120">
        <v>76</v>
      </c>
      <c r="Y120">
        <v>97</v>
      </c>
      <c r="Z120">
        <v>121</v>
      </c>
      <c r="AA120">
        <v>145</v>
      </c>
      <c r="AB120">
        <v>186</v>
      </c>
      <c r="AC120">
        <v>212</v>
      </c>
      <c r="AD120">
        <v>256</v>
      </c>
      <c r="AE120">
        <v>281</v>
      </c>
      <c r="AF120">
        <v>329</v>
      </c>
      <c r="AG120">
        <v>372</v>
      </c>
      <c r="AH120">
        <v>439</v>
      </c>
      <c r="AI120">
        <v>470</v>
      </c>
      <c r="AJ120">
        <v>534</v>
      </c>
      <c r="AK120">
        <v>570</v>
      </c>
      <c r="AL120">
        <v>597</v>
      </c>
      <c r="AM120">
        <v>673</v>
      </c>
      <c r="AN120">
        <v>701</v>
      </c>
      <c r="AO120">
        <v>760</v>
      </c>
      <c r="AP120">
        <v>829</v>
      </c>
      <c r="AQ120">
        <v>876</v>
      </c>
      <c r="AR120">
        <v>925</v>
      </c>
      <c r="AS120">
        <v>970</v>
      </c>
      <c r="AT120">
        <v>1008</v>
      </c>
      <c r="AU120">
        <v>1051</v>
      </c>
      <c r="AV120">
        <v>1102</v>
      </c>
      <c r="AW120">
        <v>1159</v>
      </c>
      <c r="AX120">
        <v>1202</v>
      </c>
      <c r="AY120">
        <v>1248</v>
      </c>
      <c r="AZ120">
        <v>1287</v>
      </c>
      <c r="BA120">
        <v>1346</v>
      </c>
      <c r="BB120">
        <v>1405</v>
      </c>
      <c r="BC120">
        <v>1455</v>
      </c>
      <c r="BD120">
        <v>1506</v>
      </c>
      <c r="BE120">
        <v>1560</v>
      </c>
      <c r="BF120">
        <v>1595</v>
      </c>
      <c r="BG120">
        <v>1637</v>
      </c>
      <c r="BH120">
        <v>1650</v>
      </c>
      <c r="BI120">
        <v>1697</v>
      </c>
      <c r="BJ120">
        <v>1730</v>
      </c>
      <c r="BK120">
        <v>1766</v>
      </c>
      <c r="BL120">
        <v>1787</v>
      </c>
      <c r="BM120">
        <v>1822</v>
      </c>
      <c r="BN120">
        <v>1843</v>
      </c>
      <c r="BO120">
        <v>1865</v>
      </c>
      <c r="BP120">
        <v>1902</v>
      </c>
      <c r="BQ120">
        <v>1934</v>
      </c>
      <c r="BR120">
        <v>1949</v>
      </c>
      <c r="BS120">
        <v>1961</v>
      </c>
      <c r="BT120">
        <v>1979</v>
      </c>
      <c r="BU120">
        <v>1988</v>
      </c>
      <c r="BV120">
        <v>2004</v>
      </c>
      <c r="BW120">
        <v>2022</v>
      </c>
      <c r="BX120">
        <v>2041</v>
      </c>
      <c r="BY120">
        <v>2059</v>
      </c>
      <c r="BZ120">
        <v>2071</v>
      </c>
      <c r="CA120">
        <v>2090</v>
      </c>
      <c r="CB120">
        <v>2105</v>
      </c>
      <c r="CC120">
        <v>2119</v>
      </c>
      <c r="CD120">
        <v>2133</v>
      </c>
      <c r="CE120">
        <v>2155</v>
      </c>
      <c r="CF120">
        <v>2172</v>
      </c>
      <c r="CG120">
        <v>2183</v>
      </c>
      <c r="CH120">
        <v>2196</v>
      </c>
      <c r="CI120">
        <v>2207</v>
      </c>
      <c r="CJ120">
        <v>2219</v>
      </c>
      <c r="CK120">
        <v>2229</v>
      </c>
      <c r="CL120">
        <v>2240</v>
      </c>
      <c r="CM120">
        <v>2237</v>
      </c>
      <c r="CN120">
        <v>2249</v>
      </c>
      <c r="CO120">
        <v>2256</v>
      </c>
      <c r="CP120">
        <v>2265</v>
      </c>
      <c r="CQ120">
        <v>2271</v>
      </c>
      <c r="CR120">
        <v>2277</v>
      </c>
      <c r="CS120">
        <v>2280</v>
      </c>
      <c r="CT120">
        <v>2285</v>
      </c>
      <c r="CU120">
        <v>2289</v>
      </c>
      <c r="CV120">
        <v>2290</v>
      </c>
      <c r="CW120">
        <v>2297</v>
      </c>
      <c r="CX120">
        <v>2301</v>
      </c>
      <c r="CY120">
        <v>2309</v>
      </c>
      <c r="CZ120">
        <v>2314</v>
      </c>
      <c r="DA120">
        <v>2321</v>
      </c>
      <c r="DB120">
        <v>2326</v>
      </c>
      <c r="DC120">
        <v>2331</v>
      </c>
      <c r="DD120">
        <v>2334</v>
      </c>
      <c r="DE120">
        <v>2340</v>
      </c>
      <c r="DF120">
        <v>2347</v>
      </c>
      <c r="DG120">
        <v>2356</v>
      </c>
      <c r="DH120">
        <v>2359</v>
      </c>
    </row>
    <row r="121" spans="1:112" x14ac:dyDescent="0.2">
      <c r="A121" t="s">
        <v>131</v>
      </c>
      <c r="B121" t="s">
        <v>20</v>
      </c>
      <c r="C121" t="s">
        <v>7</v>
      </c>
      <c r="D121">
        <v>-2.1246700000000001</v>
      </c>
      <c r="E121">
        <v>53.391159999999999</v>
      </c>
      <c r="F121">
        <v>0</v>
      </c>
      <c r="G121">
        <v>0</v>
      </c>
      <c r="H121">
        <v>0</v>
      </c>
      <c r="I121">
        <v>0</v>
      </c>
      <c r="J121">
        <v>0</v>
      </c>
      <c r="K121">
        <v>0</v>
      </c>
      <c r="L121">
        <v>0</v>
      </c>
      <c r="M121">
        <v>2</v>
      </c>
      <c r="N121">
        <v>3</v>
      </c>
      <c r="O121">
        <v>3</v>
      </c>
      <c r="P121">
        <v>3</v>
      </c>
      <c r="Q121">
        <v>10</v>
      </c>
      <c r="R121">
        <v>10</v>
      </c>
      <c r="S121">
        <v>13</v>
      </c>
      <c r="T121">
        <v>21</v>
      </c>
      <c r="U121">
        <v>24</v>
      </c>
      <c r="V121">
        <v>29</v>
      </c>
      <c r="W121">
        <v>36</v>
      </c>
      <c r="X121">
        <v>42</v>
      </c>
      <c r="Y121">
        <v>45</v>
      </c>
      <c r="Z121">
        <v>48</v>
      </c>
      <c r="AA121">
        <v>59</v>
      </c>
      <c r="AB121">
        <v>66</v>
      </c>
      <c r="AC121">
        <v>79</v>
      </c>
      <c r="AD121">
        <v>93</v>
      </c>
      <c r="AE121">
        <v>101</v>
      </c>
      <c r="AF121">
        <v>107</v>
      </c>
      <c r="AG121">
        <v>140</v>
      </c>
      <c r="AH121">
        <v>156</v>
      </c>
      <c r="AI121">
        <v>193</v>
      </c>
      <c r="AJ121">
        <v>225</v>
      </c>
      <c r="AK121">
        <v>246</v>
      </c>
      <c r="AL121">
        <v>270</v>
      </c>
      <c r="AM121">
        <v>298</v>
      </c>
      <c r="AN121">
        <v>338</v>
      </c>
      <c r="AO121">
        <v>368</v>
      </c>
      <c r="AP121">
        <v>388</v>
      </c>
      <c r="AQ121">
        <v>429</v>
      </c>
      <c r="AR121">
        <v>464</v>
      </c>
      <c r="AS121">
        <v>491</v>
      </c>
      <c r="AT121">
        <v>511</v>
      </c>
      <c r="AU121">
        <v>549</v>
      </c>
      <c r="AV121">
        <v>579</v>
      </c>
      <c r="AW121">
        <v>596</v>
      </c>
      <c r="AX121">
        <v>619</v>
      </c>
      <c r="AY121">
        <v>640</v>
      </c>
      <c r="AZ121">
        <v>658</v>
      </c>
      <c r="BA121">
        <v>671</v>
      </c>
      <c r="BB121">
        <v>699</v>
      </c>
      <c r="BC121">
        <v>717</v>
      </c>
      <c r="BD121">
        <v>729</v>
      </c>
      <c r="BE121">
        <v>750</v>
      </c>
      <c r="BF121">
        <v>765</v>
      </c>
      <c r="BG121">
        <v>780</v>
      </c>
      <c r="BH121">
        <v>796</v>
      </c>
      <c r="BI121">
        <v>808</v>
      </c>
      <c r="BJ121">
        <v>816</v>
      </c>
      <c r="BK121">
        <v>851</v>
      </c>
      <c r="BL121">
        <v>873</v>
      </c>
      <c r="BM121">
        <v>888</v>
      </c>
      <c r="BN121">
        <v>896</v>
      </c>
      <c r="BO121">
        <v>908</v>
      </c>
      <c r="BP121">
        <v>928</v>
      </c>
      <c r="BQ121">
        <v>938</v>
      </c>
      <c r="BR121">
        <v>951</v>
      </c>
      <c r="BS121">
        <v>958</v>
      </c>
      <c r="BT121">
        <v>963</v>
      </c>
      <c r="BU121">
        <v>971</v>
      </c>
      <c r="BV121">
        <v>978</v>
      </c>
      <c r="BW121">
        <v>988</v>
      </c>
      <c r="BX121">
        <v>998</v>
      </c>
      <c r="BY121">
        <v>1004</v>
      </c>
      <c r="BZ121">
        <v>1007</v>
      </c>
      <c r="CA121">
        <v>1013</v>
      </c>
      <c r="CB121">
        <v>1014</v>
      </c>
      <c r="CC121">
        <v>1023</v>
      </c>
      <c r="CD121">
        <v>1025</v>
      </c>
      <c r="CE121">
        <v>1032</v>
      </c>
      <c r="CF121">
        <v>1037</v>
      </c>
      <c r="CG121">
        <v>1040</v>
      </c>
      <c r="CH121">
        <v>1039</v>
      </c>
      <c r="CI121">
        <v>1042</v>
      </c>
      <c r="CJ121">
        <v>1044</v>
      </c>
      <c r="CK121">
        <v>1048</v>
      </c>
      <c r="CL121">
        <v>1047</v>
      </c>
      <c r="CM121">
        <v>1049</v>
      </c>
      <c r="CN121">
        <v>1049</v>
      </c>
      <c r="CO121">
        <v>1054</v>
      </c>
      <c r="CP121">
        <v>1054</v>
      </c>
      <c r="CQ121">
        <v>1055</v>
      </c>
      <c r="CR121">
        <v>1055</v>
      </c>
      <c r="CS121">
        <v>1054</v>
      </c>
      <c r="CT121">
        <v>1056</v>
      </c>
      <c r="CU121">
        <v>1057</v>
      </c>
      <c r="CV121">
        <v>1057</v>
      </c>
      <c r="CW121">
        <v>1058</v>
      </c>
      <c r="CX121">
        <v>1061</v>
      </c>
      <c r="CY121">
        <v>1061</v>
      </c>
      <c r="CZ121">
        <v>1064</v>
      </c>
      <c r="DA121">
        <v>1064</v>
      </c>
      <c r="DB121">
        <v>1068</v>
      </c>
      <c r="DC121">
        <v>1070</v>
      </c>
      <c r="DD121">
        <v>1073</v>
      </c>
      <c r="DE121">
        <v>1074</v>
      </c>
      <c r="DF121">
        <v>1074</v>
      </c>
      <c r="DG121">
        <v>1074</v>
      </c>
      <c r="DH121">
        <v>1079</v>
      </c>
    </row>
    <row r="122" spans="1:112" x14ac:dyDescent="0.2">
      <c r="A122" t="s">
        <v>132</v>
      </c>
      <c r="B122" t="s">
        <v>11</v>
      </c>
      <c r="C122" t="s">
        <v>7</v>
      </c>
      <c r="D122">
        <v>-1.3066899999999999</v>
      </c>
      <c r="E122">
        <v>54.556910000000002</v>
      </c>
      <c r="F122">
        <v>0</v>
      </c>
      <c r="G122">
        <v>0</v>
      </c>
      <c r="H122">
        <v>0</v>
      </c>
      <c r="I122">
        <v>0</v>
      </c>
      <c r="J122">
        <v>0</v>
      </c>
      <c r="K122">
        <v>2</v>
      </c>
      <c r="L122">
        <v>2</v>
      </c>
      <c r="M122">
        <v>2</v>
      </c>
      <c r="N122">
        <v>2</v>
      </c>
      <c r="O122">
        <v>2</v>
      </c>
      <c r="P122">
        <v>2</v>
      </c>
      <c r="Q122">
        <v>3</v>
      </c>
      <c r="R122">
        <v>6</v>
      </c>
      <c r="S122">
        <v>9</v>
      </c>
      <c r="T122">
        <v>9</v>
      </c>
      <c r="U122">
        <v>10</v>
      </c>
      <c r="V122">
        <v>11</v>
      </c>
      <c r="W122">
        <v>12</v>
      </c>
      <c r="X122">
        <v>12</v>
      </c>
      <c r="Y122">
        <v>14</v>
      </c>
      <c r="Z122">
        <v>16</v>
      </c>
      <c r="AA122">
        <v>24</v>
      </c>
      <c r="AB122">
        <v>29</v>
      </c>
      <c r="AC122">
        <v>34</v>
      </c>
      <c r="AD122">
        <v>43</v>
      </c>
      <c r="AE122">
        <v>47</v>
      </c>
      <c r="AF122">
        <v>60</v>
      </c>
      <c r="AG122">
        <v>70</v>
      </c>
      <c r="AH122">
        <v>77</v>
      </c>
      <c r="AI122">
        <v>81</v>
      </c>
      <c r="AJ122">
        <v>108</v>
      </c>
      <c r="AK122">
        <v>117</v>
      </c>
      <c r="AL122">
        <v>123</v>
      </c>
      <c r="AM122">
        <v>143</v>
      </c>
      <c r="AN122">
        <v>152</v>
      </c>
      <c r="AO122">
        <v>173</v>
      </c>
      <c r="AP122">
        <v>177</v>
      </c>
      <c r="AQ122">
        <v>189</v>
      </c>
      <c r="AR122">
        <v>192</v>
      </c>
      <c r="AS122">
        <v>201</v>
      </c>
      <c r="AT122">
        <v>209</v>
      </c>
      <c r="AU122">
        <v>217</v>
      </c>
      <c r="AV122">
        <v>225</v>
      </c>
      <c r="AW122">
        <v>230</v>
      </c>
      <c r="AX122">
        <v>233</v>
      </c>
      <c r="AY122">
        <v>238</v>
      </c>
      <c r="AZ122">
        <v>241</v>
      </c>
      <c r="BA122">
        <v>249</v>
      </c>
      <c r="BB122">
        <v>280</v>
      </c>
      <c r="BC122">
        <v>303</v>
      </c>
      <c r="BD122">
        <v>320</v>
      </c>
      <c r="BE122">
        <v>325</v>
      </c>
      <c r="BF122">
        <v>328</v>
      </c>
      <c r="BG122">
        <v>330</v>
      </c>
      <c r="BH122">
        <v>334</v>
      </c>
      <c r="BI122">
        <v>343</v>
      </c>
      <c r="BJ122">
        <v>355</v>
      </c>
      <c r="BK122">
        <v>362</v>
      </c>
      <c r="BL122">
        <v>365</v>
      </c>
      <c r="BM122">
        <v>367</v>
      </c>
      <c r="BN122">
        <v>374</v>
      </c>
      <c r="BO122">
        <v>380</v>
      </c>
      <c r="BP122">
        <v>409</v>
      </c>
      <c r="BQ122">
        <v>433</v>
      </c>
      <c r="BR122">
        <v>435</v>
      </c>
      <c r="BS122">
        <v>435</v>
      </c>
      <c r="BT122">
        <v>436</v>
      </c>
      <c r="BU122">
        <v>448</v>
      </c>
      <c r="BV122">
        <v>466</v>
      </c>
      <c r="BW122">
        <v>487</v>
      </c>
      <c r="BX122">
        <v>504</v>
      </c>
      <c r="BY122">
        <v>502</v>
      </c>
      <c r="BZ122">
        <v>502</v>
      </c>
      <c r="CA122">
        <v>502</v>
      </c>
      <c r="CB122">
        <v>524</v>
      </c>
      <c r="CC122">
        <v>536</v>
      </c>
      <c r="CD122">
        <v>548</v>
      </c>
      <c r="CE122">
        <v>556</v>
      </c>
      <c r="CF122">
        <v>560</v>
      </c>
      <c r="CG122">
        <v>561</v>
      </c>
      <c r="CH122">
        <v>562</v>
      </c>
      <c r="CI122">
        <v>563</v>
      </c>
      <c r="CJ122">
        <v>566</v>
      </c>
      <c r="CK122">
        <v>567</v>
      </c>
      <c r="CL122">
        <v>590</v>
      </c>
      <c r="CM122">
        <v>595</v>
      </c>
      <c r="CN122">
        <v>595</v>
      </c>
      <c r="CO122">
        <v>595</v>
      </c>
      <c r="CP122">
        <v>595</v>
      </c>
      <c r="CQ122">
        <v>602</v>
      </c>
      <c r="CR122">
        <v>611</v>
      </c>
      <c r="CS122">
        <v>611</v>
      </c>
      <c r="CT122">
        <v>614</v>
      </c>
      <c r="CU122">
        <v>614</v>
      </c>
      <c r="CV122">
        <v>614</v>
      </c>
      <c r="CW122">
        <v>618</v>
      </c>
      <c r="CX122">
        <v>621</v>
      </c>
      <c r="CY122">
        <v>623</v>
      </c>
      <c r="CZ122">
        <v>626</v>
      </c>
      <c r="DA122">
        <v>627</v>
      </c>
      <c r="DB122">
        <v>627</v>
      </c>
      <c r="DC122">
        <v>627</v>
      </c>
      <c r="DD122">
        <v>631</v>
      </c>
      <c r="DE122">
        <v>633</v>
      </c>
      <c r="DF122">
        <v>635</v>
      </c>
      <c r="DG122">
        <v>636</v>
      </c>
      <c r="DH122">
        <v>644</v>
      </c>
    </row>
    <row r="123" spans="1:112" x14ac:dyDescent="0.2">
      <c r="A123" t="s">
        <v>133</v>
      </c>
      <c r="B123" t="s">
        <v>18</v>
      </c>
      <c r="C123" t="s">
        <v>7</v>
      </c>
      <c r="D123">
        <v>-2.1588799999999999</v>
      </c>
      <c r="E123">
        <v>53.017069999999997</v>
      </c>
      <c r="F123">
        <v>0</v>
      </c>
      <c r="G123">
        <v>0</v>
      </c>
      <c r="H123">
        <v>0</v>
      </c>
      <c r="I123">
        <v>0</v>
      </c>
      <c r="J123">
        <v>0</v>
      </c>
      <c r="K123">
        <v>0</v>
      </c>
      <c r="L123">
        <v>0</v>
      </c>
      <c r="M123">
        <v>0</v>
      </c>
      <c r="N123">
        <v>0</v>
      </c>
      <c r="O123">
        <v>0</v>
      </c>
      <c r="P123">
        <v>0</v>
      </c>
      <c r="Q123">
        <v>0</v>
      </c>
      <c r="R123">
        <v>1</v>
      </c>
      <c r="S123">
        <v>2</v>
      </c>
      <c r="T123">
        <v>2</v>
      </c>
      <c r="U123">
        <v>2</v>
      </c>
      <c r="V123">
        <v>2</v>
      </c>
      <c r="W123">
        <v>4</v>
      </c>
      <c r="X123">
        <v>9</v>
      </c>
      <c r="Y123">
        <v>12</v>
      </c>
      <c r="Z123">
        <v>16</v>
      </c>
      <c r="AA123">
        <v>21</v>
      </c>
      <c r="AB123">
        <v>27</v>
      </c>
      <c r="AC123">
        <v>28</v>
      </c>
      <c r="AD123">
        <v>33</v>
      </c>
      <c r="AE123">
        <v>37</v>
      </c>
      <c r="AF123">
        <v>55</v>
      </c>
      <c r="AG123">
        <v>61</v>
      </c>
      <c r="AH123">
        <v>76</v>
      </c>
      <c r="AI123">
        <v>80</v>
      </c>
      <c r="AJ123">
        <v>106</v>
      </c>
      <c r="AK123">
        <v>115</v>
      </c>
      <c r="AL123">
        <v>117</v>
      </c>
      <c r="AM123">
        <v>130</v>
      </c>
      <c r="AN123">
        <v>136</v>
      </c>
      <c r="AO123">
        <v>157</v>
      </c>
      <c r="AP123">
        <v>181</v>
      </c>
      <c r="AQ123">
        <v>190</v>
      </c>
      <c r="AR123">
        <v>200</v>
      </c>
      <c r="AS123">
        <v>210</v>
      </c>
      <c r="AT123">
        <v>230</v>
      </c>
      <c r="AU123">
        <v>240</v>
      </c>
      <c r="AV123">
        <v>258</v>
      </c>
      <c r="AW123">
        <v>273</v>
      </c>
      <c r="AX123">
        <v>281</v>
      </c>
      <c r="AY123">
        <v>296</v>
      </c>
      <c r="AZ123">
        <v>303</v>
      </c>
      <c r="BA123">
        <v>325</v>
      </c>
      <c r="BB123">
        <v>345</v>
      </c>
      <c r="BC123">
        <v>361</v>
      </c>
      <c r="BD123">
        <v>380</v>
      </c>
      <c r="BE123">
        <v>395</v>
      </c>
      <c r="BF123">
        <v>409</v>
      </c>
      <c r="BG123">
        <v>423</v>
      </c>
      <c r="BH123">
        <v>424</v>
      </c>
      <c r="BI123">
        <v>459</v>
      </c>
      <c r="BJ123">
        <v>471</v>
      </c>
      <c r="BK123">
        <v>490</v>
      </c>
      <c r="BL123">
        <v>509</v>
      </c>
      <c r="BM123">
        <v>524</v>
      </c>
      <c r="BN123">
        <v>532</v>
      </c>
      <c r="BO123">
        <v>540</v>
      </c>
      <c r="BP123">
        <v>558</v>
      </c>
      <c r="BQ123">
        <v>588</v>
      </c>
      <c r="BR123">
        <v>612</v>
      </c>
      <c r="BS123">
        <v>614</v>
      </c>
      <c r="BT123">
        <v>616</v>
      </c>
      <c r="BU123">
        <v>633</v>
      </c>
      <c r="BV123">
        <v>640</v>
      </c>
      <c r="BW123">
        <v>654</v>
      </c>
      <c r="BX123">
        <v>663</v>
      </c>
      <c r="BY123">
        <v>675</v>
      </c>
      <c r="BZ123">
        <v>686</v>
      </c>
      <c r="CA123">
        <v>697</v>
      </c>
      <c r="CB123">
        <v>702</v>
      </c>
      <c r="CC123">
        <v>705</v>
      </c>
      <c r="CD123">
        <v>714</v>
      </c>
      <c r="CE123">
        <v>723</v>
      </c>
      <c r="CF123">
        <v>731</v>
      </c>
      <c r="CG123">
        <v>740</v>
      </c>
      <c r="CH123">
        <v>743</v>
      </c>
      <c r="CI123">
        <v>744</v>
      </c>
      <c r="CJ123">
        <v>749</v>
      </c>
      <c r="CK123">
        <v>756</v>
      </c>
      <c r="CL123">
        <v>764</v>
      </c>
      <c r="CM123">
        <v>768</v>
      </c>
      <c r="CN123">
        <v>772</v>
      </c>
      <c r="CO123">
        <v>777</v>
      </c>
      <c r="CP123">
        <v>784</v>
      </c>
      <c r="CQ123">
        <v>789</v>
      </c>
      <c r="CR123">
        <v>803</v>
      </c>
      <c r="CS123">
        <v>806</v>
      </c>
      <c r="CT123">
        <v>809</v>
      </c>
      <c r="CU123">
        <v>809</v>
      </c>
      <c r="CV123">
        <v>812</v>
      </c>
      <c r="CW123">
        <v>813</v>
      </c>
      <c r="CX123">
        <v>812</v>
      </c>
      <c r="CY123">
        <v>820</v>
      </c>
      <c r="CZ123">
        <v>823</v>
      </c>
      <c r="DA123">
        <v>824</v>
      </c>
      <c r="DB123">
        <v>829</v>
      </c>
      <c r="DC123">
        <v>833</v>
      </c>
      <c r="DD123">
        <v>834</v>
      </c>
      <c r="DE123">
        <v>840</v>
      </c>
      <c r="DF123">
        <v>841</v>
      </c>
      <c r="DG123">
        <v>846</v>
      </c>
      <c r="DH123">
        <v>848</v>
      </c>
    </row>
    <row r="124" spans="1:112" x14ac:dyDescent="0.2">
      <c r="A124" t="s">
        <v>134</v>
      </c>
      <c r="B124" t="s">
        <v>15</v>
      </c>
      <c r="C124" t="s">
        <v>7</v>
      </c>
      <c r="D124">
        <v>1.049148</v>
      </c>
      <c r="E124">
        <v>52.253869999999999</v>
      </c>
      <c r="F124">
        <v>0</v>
      </c>
      <c r="G124">
        <v>0</v>
      </c>
      <c r="H124">
        <v>0</v>
      </c>
      <c r="I124">
        <v>1</v>
      </c>
      <c r="J124">
        <v>1</v>
      </c>
      <c r="K124">
        <v>1</v>
      </c>
      <c r="L124">
        <v>1</v>
      </c>
      <c r="M124">
        <v>1</v>
      </c>
      <c r="N124">
        <v>1</v>
      </c>
      <c r="O124">
        <v>3</v>
      </c>
      <c r="P124">
        <v>3</v>
      </c>
      <c r="Q124">
        <v>3</v>
      </c>
      <c r="R124">
        <v>10</v>
      </c>
      <c r="S124">
        <v>13</v>
      </c>
      <c r="T124">
        <v>13</v>
      </c>
      <c r="U124">
        <v>15</v>
      </c>
      <c r="V124">
        <v>18</v>
      </c>
      <c r="W124">
        <v>22</v>
      </c>
      <c r="X124">
        <v>28</v>
      </c>
      <c r="Y124">
        <v>35</v>
      </c>
      <c r="Z124">
        <v>42</v>
      </c>
      <c r="AA124">
        <v>61</v>
      </c>
      <c r="AB124">
        <v>74</v>
      </c>
      <c r="AC124">
        <v>87</v>
      </c>
      <c r="AD124">
        <v>100</v>
      </c>
      <c r="AE124">
        <v>116</v>
      </c>
      <c r="AF124">
        <v>125</v>
      </c>
      <c r="AG124">
        <v>157</v>
      </c>
      <c r="AH124">
        <v>161</v>
      </c>
      <c r="AI124">
        <v>191</v>
      </c>
      <c r="AJ124">
        <v>231</v>
      </c>
      <c r="AK124">
        <v>243</v>
      </c>
      <c r="AL124">
        <v>263</v>
      </c>
      <c r="AM124">
        <v>302</v>
      </c>
      <c r="AN124">
        <v>314</v>
      </c>
      <c r="AO124">
        <v>360</v>
      </c>
      <c r="AP124">
        <v>395</v>
      </c>
      <c r="AQ124">
        <v>422</v>
      </c>
      <c r="AR124">
        <v>458</v>
      </c>
      <c r="AS124">
        <v>493</v>
      </c>
      <c r="AT124">
        <v>499</v>
      </c>
      <c r="AU124">
        <v>527</v>
      </c>
      <c r="AV124">
        <v>545</v>
      </c>
      <c r="AW124">
        <v>600</v>
      </c>
      <c r="AX124">
        <v>618</v>
      </c>
      <c r="AY124">
        <v>656</v>
      </c>
      <c r="AZ124">
        <v>701</v>
      </c>
      <c r="BA124">
        <v>715</v>
      </c>
      <c r="BB124">
        <v>814</v>
      </c>
      <c r="BC124">
        <v>850</v>
      </c>
      <c r="BD124">
        <v>877</v>
      </c>
      <c r="BE124">
        <v>896</v>
      </c>
      <c r="BF124">
        <v>936</v>
      </c>
      <c r="BG124">
        <v>987</v>
      </c>
      <c r="BH124">
        <v>999</v>
      </c>
      <c r="BI124">
        <v>1027</v>
      </c>
      <c r="BJ124">
        <v>1046</v>
      </c>
      <c r="BK124">
        <v>1076</v>
      </c>
      <c r="BL124">
        <v>1105</v>
      </c>
      <c r="BM124">
        <v>1125</v>
      </c>
      <c r="BN124">
        <v>1139</v>
      </c>
      <c r="BO124">
        <v>1159</v>
      </c>
      <c r="BP124">
        <v>1209</v>
      </c>
      <c r="BQ124">
        <v>1235</v>
      </c>
      <c r="BR124">
        <v>1256</v>
      </c>
      <c r="BS124">
        <v>1281</v>
      </c>
      <c r="BT124">
        <v>1290</v>
      </c>
      <c r="BU124">
        <v>1295</v>
      </c>
      <c r="BV124">
        <v>1303</v>
      </c>
      <c r="BW124">
        <v>1326</v>
      </c>
      <c r="BX124">
        <v>1347</v>
      </c>
      <c r="BY124">
        <v>1350</v>
      </c>
      <c r="BZ124">
        <v>1355</v>
      </c>
      <c r="CA124">
        <v>1367</v>
      </c>
      <c r="CB124">
        <v>1374</v>
      </c>
      <c r="CC124">
        <v>1381</v>
      </c>
      <c r="CD124">
        <v>1394</v>
      </c>
      <c r="CE124">
        <v>1405</v>
      </c>
      <c r="CF124">
        <v>1431</v>
      </c>
      <c r="CG124">
        <v>1445</v>
      </c>
      <c r="CH124">
        <v>1464</v>
      </c>
      <c r="CI124">
        <v>1467</v>
      </c>
      <c r="CJ124">
        <v>1470</v>
      </c>
      <c r="CK124">
        <v>1481</v>
      </c>
      <c r="CL124">
        <v>1486</v>
      </c>
      <c r="CM124">
        <v>1498</v>
      </c>
      <c r="CN124">
        <v>1502</v>
      </c>
      <c r="CO124">
        <v>1505</v>
      </c>
      <c r="CP124">
        <v>1513</v>
      </c>
      <c r="CQ124">
        <v>1520</v>
      </c>
      <c r="CR124">
        <v>1530</v>
      </c>
      <c r="CS124">
        <v>1534</v>
      </c>
      <c r="CT124">
        <v>1537</v>
      </c>
      <c r="CU124">
        <v>1539</v>
      </c>
      <c r="CV124">
        <v>1541</v>
      </c>
      <c r="CW124">
        <v>1542</v>
      </c>
      <c r="CX124">
        <v>1543</v>
      </c>
      <c r="CY124">
        <v>1544</v>
      </c>
      <c r="CZ124">
        <v>1545</v>
      </c>
      <c r="DA124">
        <v>1545</v>
      </c>
      <c r="DB124">
        <v>1546</v>
      </c>
      <c r="DC124">
        <v>1545</v>
      </c>
      <c r="DD124">
        <v>1545</v>
      </c>
      <c r="DE124">
        <v>1545</v>
      </c>
      <c r="DF124">
        <v>1545</v>
      </c>
      <c r="DG124">
        <v>1546</v>
      </c>
      <c r="DH124">
        <v>1548</v>
      </c>
    </row>
    <row r="125" spans="1:112" x14ac:dyDescent="0.2">
      <c r="A125" t="s">
        <v>135</v>
      </c>
      <c r="B125" t="s">
        <v>11</v>
      </c>
      <c r="C125" t="s">
        <v>7</v>
      </c>
      <c r="D125">
        <v>-1.43344</v>
      </c>
      <c r="E125">
        <v>54.857199999999999</v>
      </c>
      <c r="F125">
        <v>0</v>
      </c>
      <c r="G125">
        <v>0</v>
      </c>
      <c r="H125">
        <v>0</v>
      </c>
      <c r="I125">
        <v>1</v>
      </c>
      <c r="J125">
        <v>1</v>
      </c>
      <c r="K125">
        <v>1</v>
      </c>
      <c r="L125">
        <v>1</v>
      </c>
      <c r="M125">
        <v>1</v>
      </c>
      <c r="N125">
        <v>1</v>
      </c>
      <c r="O125">
        <v>1</v>
      </c>
      <c r="P125">
        <v>1</v>
      </c>
      <c r="Q125">
        <v>1</v>
      </c>
      <c r="R125">
        <v>3</v>
      </c>
      <c r="S125">
        <v>4</v>
      </c>
      <c r="T125">
        <v>5</v>
      </c>
      <c r="U125">
        <v>11</v>
      </c>
      <c r="V125">
        <v>11</v>
      </c>
      <c r="W125">
        <v>13</v>
      </c>
      <c r="X125">
        <v>20</v>
      </c>
      <c r="Y125">
        <v>25</v>
      </c>
      <c r="Z125">
        <v>27</v>
      </c>
      <c r="AA125">
        <v>55</v>
      </c>
      <c r="AB125">
        <v>68</v>
      </c>
      <c r="AC125">
        <v>76</v>
      </c>
      <c r="AD125">
        <v>86</v>
      </c>
      <c r="AE125">
        <v>93</v>
      </c>
      <c r="AF125">
        <v>109</v>
      </c>
      <c r="AG125">
        <v>131</v>
      </c>
      <c r="AH125">
        <v>152</v>
      </c>
      <c r="AI125">
        <v>152</v>
      </c>
      <c r="AJ125">
        <v>236</v>
      </c>
      <c r="AK125">
        <v>278</v>
      </c>
      <c r="AL125">
        <v>285</v>
      </c>
      <c r="AM125">
        <v>343</v>
      </c>
      <c r="AN125">
        <v>349</v>
      </c>
      <c r="AO125">
        <v>354</v>
      </c>
      <c r="AP125">
        <v>356</v>
      </c>
      <c r="AQ125">
        <v>365</v>
      </c>
      <c r="AR125">
        <v>365</v>
      </c>
      <c r="AS125">
        <v>647</v>
      </c>
      <c r="AT125">
        <v>690</v>
      </c>
      <c r="AU125">
        <v>729</v>
      </c>
      <c r="AV125">
        <v>761</v>
      </c>
      <c r="AW125">
        <v>797</v>
      </c>
      <c r="AX125">
        <v>869</v>
      </c>
      <c r="AY125">
        <v>898</v>
      </c>
      <c r="AZ125">
        <v>922</v>
      </c>
      <c r="BA125">
        <v>1009</v>
      </c>
      <c r="BB125">
        <v>1026</v>
      </c>
      <c r="BC125">
        <v>1037</v>
      </c>
      <c r="BD125">
        <v>1066</v>
      </c>
      <c r="BE125">
        <v>1078</v>
      </c>
      <c r="BF125">
        <v>1093</v>
      </c>
      <c r="BG125">
        <v>1098</v>
      </c>
      <c r="BH125">
        <v>1098</v>
      </c>
      <c r="BI125">
        <v>1138</v>
      </c>
      <c r="BJ125">
        <v>1164</v>
      </c>
      <c r="BK125">
        <v>1170</v>
      </c>
      <c r="BL125">
        <v>1206</v>
      </c>
      <c r="BM125">
        <v>1212</v>
      </c>
      <c r="BN125">
        <v>1223</v>
      </c>
      <c r="BO125">
        <v>1227</v>
      </c>
      <c r="BP125">
        <v>1268</v>
      </c>
      <c r="BQ125">
        <v>1276</v>
      </c>
      <c r="BR125">
        <v>1283</v>
      </c>
      <c r="BS125">
        <v>1290</v>
      </c>
      <c r="BT125">
        <v>1324</v>
      </c>
      <c r="BU125">
        <v>1325</v>
      </c>
      <c r="BV125">
        <v>1332</v>
      </c>
      <c r="BW125">
        <v>1337</v>
      </c>
      <c r="BX125">
        <v>1338</v>
      </c>
      <c r="BY125">
        <v>1348</v>
      </c>
      <c r="BZ125">
        <v>1351</v>
      </c>
      <c r="CA125">
        <v>1352</v>
      </c>
      <c r="CB125">
        <v>1356</v>
      </c>
      <c r="CC125">
        <v>1361</v>
      </c>
      <c r="CD125">
        <v>1364</v>
      </c>
      <c r="CE125">
        <v>1365</v>
      </c>
      <c r="CF125">
        <v>1369</v>
      </c>
      <c r="CG125">
        <v>1369</v>
      </c>
      <c r="CH125">
        <v>1372</v>
      </c>
      <c r="CI125">
        <v>1374</v>
      </c>
      <c r="CJ125">
        <v>1375</v>
      </c>
      <c r="CK125">
        <v>1376</v>
      </c>
      <c r="CL125">
        <v>1377</v>
      </c>
      <c r="CM125">
        <v>1378</v>
      </c>
      <c r="CN125">
        <v>1379</v>
      </c>
      <c r="CO125">
        <v>1380</v>
      </c>
      <c r="CP125">
        <v>1381</v>
      </c>
      <c r="CQ125">
        <v>1381</v>
      </c>
      <c r="CR125">
        <v>1382</v>
      </c>
      <c r="CS125">
        <v>1382</v>
      </c>
      <c r="CT125">
        <v>1385</v>
      </c>
      <c r="CU125">
        <v>1385</v>
      </c>
      <c r="CV125">
        <v>1385</v>
      </c>
      <c r="CW125">
        <v>1385</v>
      </c>
      <c r="CX125">
        <v>1385</v>
      </c>
      <c r="CY125">
        <v>1385</v>
      </c>
      <c r="CZ125">
        <v>1386</v>
      </c>
      <c r="DA125">
        <v>1386</v>
      </c>
      <c r="DB125">
        <v>1386</v>
      </c>
      <c r="DC125">
        <v>1386</v>
      </c>
      <c r="DD125">
        <v>1386</v>
      </c>
      <c r="DE125">
        <v>1386</v>
      </c>
      <c r="DF125">
        <v>1386</v>
      </c>
      <c r="DG125">
        <v>1386</v>
      </c>
      <c r="DH125">
        <v>1386</v>
      </c>
    </row>
    <row r="126" spans="1:112" x14ac:dyDescent="0.2">
      <c r="A126" t="s">
        <v>136</v>
      </c>
      <c r="B126" t="s">
        <v>25</v>
      </c>
      <c r="C126" t="s">
        <v>7</v>
      </c>
      <c r="D126">
        <v>-0.33911000000000002</v>
      </c>
      <c r="E126">
        <v>51.268030000000003</v>
      </c>
      <c r="F126" t="s">
        <v>9</v>
      </c>
      <c r="G126">
        <v>4</v>
      </c>
      <c r="H126">
        <v>5</v>
      </c>
      <c r="I126">
        <v>6</v>
      </c>
      <c r="J126">
        <v>6</v>
      </c>
      <c r="K126">
        <v>10</v>
      </c>
      <c r="L126">
        <v>13</v>
      </c>
      <c r="M126">
        <v>16</v>
      </c>
      <c r="N126">
        <v>15</v>
      </c>
      <c r="O126">
        <v>23</v>
      </c>
      <c r="P126">
        <v>25</v>
      </c>
      <c r="Q126">
        <v>30</v>
      </c>
      <c r="R126">
        <v>39</v>
      </c>
      <c r="S126">
        <v>45</v>
      </c>
      <c r="T126">
        <v>57</v>
      </c>
      <c r="U126">
        <v>65</v>
      </c>
      <c r="V126">
        <v>68</v>
      </c>
      <c r="W126">
        <v>69</v>
      </c>
      <c r="X126">
        <v>110</v>
      </c>
      <c r="Y126">
        <v>117</v>
      </c>
      <c r="Z126">
        <v>142</v>
      </c>
      <c r="AA126">
        <v>271</v>
      </c>
      <c r="AB126">
        <v>314</v>
      </c>
      <c r="AC126">
        <v>338</v>
      </c>
      <c r="AD126">
        <v>358</v>
      </c>
      <c r="AE126">
        <v>387</v>
      </c>
      <c r="AF126">
        <v>571</v>
      </c>
      <c r="AG126">
        <v>618</v>
      </c>
      <c r="AH126">
        <v>649</v>
      </c>
      <c r="AI126">
        <v>736</v>
      </c>
      <c r="AJ126">
        <v>811</v>
      </c>
      <c r="AK126">
        <v>887</v>
      </c>
      <c r="AL126">
        <v>1017</v>
      </c>
      <c r="AM126">
        <v>1059</v>
      </c>
      <c r="AN126">
        <v>1175</v>
      </c>
      <c r="AO126">
        <v>1238</v>
      </c>
      <c r="AP126">
        <v>1310</v>
      </c>
      <c r="AQ126">
        <v>1334</v>
      </c>
      <c r="AR126">
        <v>1344</v>
      </c>
      <c r="AS126">
        <v>1441</v>
      </c>
      <c r="AT126">
        <v>1649</v>
      </c>
      <c r="AU126">
        <v>1739</v>
      </c>
      <c r="AV126">
        <v>1771</v>
      </c>
      <c r="AW126">
        <v>1832</v>
      </c>
      <c r="AX126">
        <v>1941</v>
      </c>
      <c r="AY126">
        <v>1961</v>
      </c>
      <c r="AZ126">
        <v>2100</v>
      </c>
      <c r="BA126">
        <v>2134</v>
      </c>
      <c r="BB126">
        <v>2176</v>
      </c>
      <c r="BC126">
        <v>2288</v>
      </c>
      <c r="BD126">
        <v>2333</v>
      </c>
      <c r="BE126">
        <v>2381</v>
      </c>
      <c r="BF126">
        <v>2434</v>
      </c>
      <c r="BG126">
        <v>2462</v>
      </c>
      <c r="BH126">
        <v>2498</v>
      </c>
      <c r="BI126">
        <v>2530</v>
      </c>
      <c r="BJ126">
        <v>2559</v>
      </c>
      <c r="BK126">
        <v>2588</v>
      </c>
      <c r="BL126">
        <v>2608</v>
      </c>
      <c r="BM126">
        <v>2626</v>
      </c>
      <c r="BN126">
        <v>2647</v>
      </c>
      <c r="BO126">
        <v>2677</v>
      </c>
      <c r="BP126">
        <v>2693</v>
      </c>
      <c r="BQ126">
        <v>2720</v>
      </c>
      <c r="BR126">
        <v>2740</v>
      </c>
      <c r="BS126">
        <v>2755</v>
      </c>
      <c r="BT126">
        <v>2759</v>
      </c>
      <c r="BU126">
        <v>2763</v>
      </c>
      <c r="BV126">
        <v>2774</v>
      </c>
      <c r="BW126">
        <v>2786</v>
      </c>
      <c r="BX126">
        <v>2792</v>
      </c>
      <c r="BY126">
        <v>2803</v>
      </c>
      <c r="BZ126">
        <v>2811</v>
      </c>
      <c r="CA126">
        <v>2819</v>
      </c>
      <c r="CB126">
        <v>2832</v>
      </c>
      <c r="CC126">
        <v>2835</v>
      </c>
      <c r="CD126">
        <v>2847</v>
      </c>
      <c r="CE126">
        <v>2861</v>
      </c>
      <c r="CF126">
        <v>2884</v>
      </c>
      <c r="CG126">
        <v>2896</v>
      </c>
      <c r="CH126">
        <v>2903</v>
      </c>
      <c r="CI126">
        <v>2908</v>
      </c>
      <c r="CJ126">
        <v>2913</v>
      </c>
      <c r="CK126">
        <v>2917</v>
      </c>
      <c r="CL126">
        <v>2919</v>
      </c>
      <c r="CM126">
        <v>2924</v>
      </c>
      <c r="CN126">
        <v>2924</v>
      </c>
      <c r="CO126">
        <v>2925</v>
      </c>
      <c r="CP126">
        <v>2931</v>
      </c>
      <c r="CQ126">
        <v>2934</v>
      </c>
      <c r="CR126">
        <v>2937</v>
      </c>
      <c r="CS126">
        <v>2941</v>
      </c>
      <c r="CT126">
        <v>2945</v>
      </c>
      <c r="CU126">
        <v>2948</v>
      </c>
      <c r="CV126">
        <v>2949</v>
      </c>
      <c r="CW126">
        <v>2951</v>
      </c>
      <c r="CX126">
        <v>2952</v>
      </c>
      <c r="CY126">
        <v>2957</v>
      </c>
      <c r="CZ126">
        <v>2959</v>
      </c>
      <c r="DA126">
        <v>2960</v>
      </c>
      <c r="DB126">
        <v>2967</v>
      </c>
      <c r="DC126">
        <v>2975</v>
      </c>
      <c r="DD126">
        <v>2976</v>
      </c>
      <c r="DE126">
        <v>2982</v>
      </c>
      <c r="DF126">
        <v>2994</v>
      </c>
      <c r="DG126">
        <v>2995</v>
      </c>
      <c r="DH126">
        <v>3005</v>
      </c>
    </row>
    <row r="127" spans="1:112" x14ac:dyDescent="0.2">
      <c r="A127" t="s">
        <v>137</v>
      </c>
      <c r="B127" t="s">
        <v>6</v>
      </c>
      <c r="C127" t="s">
        <v>7</v>
      </c>
      <c r="D127">
        <v>-0.17227000000000001</v>
      </c>
      <c r="E127">
        <v>51.357559999999999</v>
      </c>
      <c r="F127">
        <v>0</v>
      </c>
      <c r="G127">
        <v>0</v>
      </c>
      <c r="H127">
        <v>0</v>
      </c>
      <c r="I127">
        <v>1</v>
      </c>
      <c r="J127">
        <v>2</v>
      </c>
      <c r="K127">
        <v>4</v>
      </c>
      <c r="L127">
        <v>5</v>
      </c>
      <c r="M127">
        <v>6</v>
      </c>
      <c r="N127">
        <v>6</v>
      </c>
      <c r="O127">
        <v>7</v>
      </c>
      <c r="P127">
        <v>11</v>
      </c>
      <c r="Q127">
        <v>10</v>
      </c>
      <c r="R127">
        <v>12</v>
      </c>
      <c r="S127">
        <v>14</v>
      </c>
      <c r="T127">
        <v>19</v>
      </c>
      <c r="U127">
        <v>23</v>
      </c>
      <c r="V127">
        <v>24</v>
      </c>
      <c r="W127">
        <v>24</v>
      </c>
      <c r="X127">
        <v>40</v>
      </c>
      <c r="Y127">
        <v>45</v>
      </c>
      <c r="Z127">
        <v>54</v>
      </c>
      <c r="AA127">
        <v>69</v>
      </c>
      <c r="AB127">
        <v>82</v>
      </c>
      <c r="AC127">
        <v>93</v>
      </c>
      <c r="AD127">
        <v>111</v>
      </c>
      <c r="AE127">
        <v>115</v>
      </c>
      <c r="AF127">
        <v>142</v>
      </c>
      <c r="AG127">
        <v>176</v>
      </c>
      <c r="AH127">
        <v>197</v>
      </c>
      <c r="AI127">
        <v>208</v>
      </c>
      <c r="AJ127">
        <v>232</v>
      </c>
      <c r="AK127">
        <v>262</v>
      </c>
      <c r="AL127">
        <v>287</v>
      </c>
      <c r="AM127">
        <v>299</v>
      </c>
      <c r="AN127">
        <v>324</v>
      </c>
      <c r="AO127">
        <v>349</v>
      </c>
      <c r="AP127">
        <v>382</v>
      </c>
      <c r="AQ127">
        <v>413</v>
      </c>
      <c r="AR127">
        <v>417</v>
      </c>
      <c r="AS127">
        <v>427</v>
      </c>
      <c r="AT127">
        <v>436</v>
      </c>
      <c r="AU127">
        <v>500</v>
      </c>
      <c r="AV127">
        <v>519</v>
      </c>
      <c r="AW127">
        <v>559</v>
      </c>
      <c r="AX127">
        <v>574</v>
      </c>
      <c r="AY127">
        <v>589</v>
      </c>
      <c r="AZ127">
        <v>595</v>
      </c>
      <c r="BA127">
        <v>599</v>
      </c>
      <c r="BB127">
        <v>609</v>
      </c>
      <c r="BC127">
        <v>622</v>
      </c>
      <c r="BD127">
        <v>631</v>
      </c>
      <c r="BE127">
        <v>640</v>
      </c>
      <c r="BF127">
        <v>651</v>
      </c>
      <c r="BG127">
        <v>653</v>
      </c>
      <c r="BH127">
        <v>656</v>
      </c>
      <c r="BI127">
        <v>662</v>
      </c>
      <c r="BJ127">
        <v>666</v>
      </c>
      <c r="BK127">
        <v>667</v>
      </c>
      <c r="BL127">
        <v>673</v>
      </c>
      <c r="BM127">
        <v>677</v>
      </c>
      <c r="BN127">
        <v>693</v>
      </c>
      <c r="BO127">
        <v>697</v>
      </c>
      <c r="BP127">
        <v>698</v>
      </c>
      <c r="BQ127">
        <v>706</v>
      </c>
      <c r="BR127">
        <v>708</v>
      </c>
      <c r="BS127">
        <v>707</v>
      </c>
      <c r="BT127">
        <v>708</v>
      </c>
      <c r="BU127">
        <v>711</v>
      </c>
      <c r="BV127">
        <v>712</v>
      </c>
      <c r="BW127">
        <v>723</v>
      </c>
      <c r="BX127">
        <v>724</v>
      </c>
      <c r="BY127">
        <v>724</v>
      </c>
      <c r="BZ127">
        <v>723</v>
      </c>
      <c r="CA127">
        <v>724</v>
      </c>
      <c r="CB127">
        <v>725</v>
      </c>
      <c r="CC127">
        <v>726</v>
      </c>
      <c r="CD127">
        <v>726</v>
      </c>
      <c r="CE127">
        <v>726</v>
      </c>
      <c r="CF127">
        <v>729</v>
      </c>
      <c r="CG127">
        <v>732</v>
      </c>
      <c r="CH127">
        <v>731</v>
      </c>
      <c r="CI127">
        <v>735</v>
      </c>
      <c r="CJ127">
        <v>739</v>
      </c>
      <c r="CK127">
        <v>739</v>
      </c>
      <c r="CL127">
        <v>739</v>
      </c>
      <c r="CM127">
        <v>739</v>
      </c>
      <c r="CN127">
        <v>741</v>
      </c>
      <c r="CO127">
        <v>741</v>
      </c>
      <c r="CP127">
        <v>750</v>
      </c>
      <c r="CQ127">
        <v>752</v>
      </c>
      <c r="CR127">
        <v>752</v>
      </c>
      <c r="CS127">
        <v>754</v>
      </c>
      <c r="CT127">
        <v>757</v>
      </c>
      <c r="CU127">
        <v>757</v>
      </c>
      <c r="CV127">
        <v>756</v>
      </c>
      <c r="CW127">
        <v>758</v>
      </c>
      <c r="CX127">
        <v>757</v>
      </c>
      <c r="CY127">
        <v>758</v>
      </c>
      <c r="CZ127">
        <v>759</v>
      </c>
      <c r="DA127">
        <v>760</v>
      </c>
      <c r="DB127">
        <v>761</v>
      </c>
      <c r="DC127">
        <v>761</v>
      </c>
      <c r="DD127">
        <v>763</v>
      </c>
      <c r="DE127">
        <v>766</v>
      </c>
      <c r="DF127">
        <v>767</v>
      </c>
      <c r="DG127">
        <v>767</v>
      </c>
      <c r="DH127">
        <v>766</v>
      </c>
    </row>
    <row r="128" spans="1:112" x14ac:dyDescent="0.2">
      <c r="A128" t="s">
        <v>138</v>
      </c>
      <c r="B128" t="s">
        <v>13</v>
      </c>
      <c r="C128" t="s">
        <v>7</v>
      </c>
      <c r="D128">
        <v>-1.73367</v>
      </c>
      <c r="E128">
        <v>51.577629999999999</v>
      </c>
      <c r="F128">
        <v>0</v>
      </c>
      <c r="G128">
        <v>1</v>
      </c>
      <c r="H128">
        <v>2</v>
      </c>
      <c r="I128">
        <v>2</v>
      </c>
      <c r="J128">
        <v>2</v>
      </c>
      <c r="K128">
        <v>2</v>
      </c>
      <c r="L128">
        <v>2</v>
      </c>
      <c r="M128">
        <v>2</v>
      </c>
      <c r="N128">
        <v>2</v>
      </c>
      <c r="O128">
        <v>2</v>
      </c>
      <c r="P128">
        <v>2</v>
      </c>
      <c r="Q128">
        <v>2</v>
      </c>
      <c r="R128">
        <v>3</v>
      </c>
      <c r="S128">
        <v>4</v>
      </c>
      <c r="T128">
        <v>5</v>
      </c>
      <c r="U128">
        <v>5</v>
      </c>
      <c r="V128">
        <v>6</v>
      </c>
      <c r="W128">
        <v>7</v>
      </c>
      <c r="X128">
        <v>7</v>
      </c>
      <c r="Y128">
        <v>8</v>
      </c>
      <c r="Z128">
        <v>11</v>
      </c>
      <c r="AA128">
        <v>16</v>
      </c>
      <c r="AB128">
        <v>18</v>
      </c>
      <c r="AC128">
        <v>26</v>
      </c>
      <c r="AD128">
        <v>28</v>
      </c>
      <c r="AE128">
        <v>29</v>
      </c>
      <c r="AF128">
        <v>31</v>
      </c>
      <c r="AG128">
        <v>40</v>
      </c>
      <c r="AH128">
        <v>44</v>
      </c>
      <c r="AI128">
        <v>49</v>
      </c>
      <c r="AJ128">
        <v>50</v>
      </c>
      <c r="AK128">
        <v>74</v>
      </c>
      <c r="AL128">
        <v>75</v>
      </c>
      <c r="AM128">
        <v>88</v>
      </c>
      <c r="AN128">
        <v>111</v>
      </c>
      <c r="AO128">
        <v>125</v>
      </c>
      <c r="AP128">
        <v>144</v>
      </c>
      <c r="AQ128">
        <v>160</v>
      </c>
      <c r="AR128">
        <v>177</v>
      </c>
      <c r="AS128">
        <v>187</v>
      </c>
      <c r="AT128">
        <v>199</v>
      </c>
      <c r="AU128">
        <v>200</v>
      </c>
      <c r="AV128">
        <v>236</v>
      </c>
      <c r="AW128">
        <v>247</v>
      </c>
      <c r="AX128">
        <v>259</v>
      </c>
      <c r="AY128">
        <v>281</v>
      </c>
      <c r="AZ128">
        <v>284</v>
      </c>
      <c r="BA128">
        <v>299</v>
      </c>
      <c r="BB128">
        <v>307</v>
      </c>
      <c r="BC128">
        <v>322</v>
      </c>
      <c r="BD128">
        <v>332</v>
      </c>
      <c r="BE128">
        <v>337</v>
      </c>
      <c r="BF128">
        <v>347</v>
      </c>
      <c r="BG128">
        <v>348</v>
      </c>
      <c r="BH128">
        <v>350</v>
      </c>
      <c r="BI128">
        <v>361</v>
      </c>
      <c r="BJ128">
        <v>367</v>
      </c>
      <c r="BK128">
        <v>369</v>
      </c>
      <c r="BL128">
        <v>372</v>
      </c>
      <c r="BM128">
        <v>384</v>
      </c>
      <c r="BN128">
        <v>384</v>
      </c>
      <c r="BO128">
        <v>388</v>
      </c>
      <c r="BP128">
        <v>392</v>
      </c>
      <c r="BQ128">
        <v>397</v>
      </c>
      <c r="BR128">
        <v>403</v>
      </c>
      <c r="BS128">
        <v>407</v>
      </c>
      <c r="BT128">
        <v>410</v>
      </c>
      <c r="BU128">
        <v>411</v>
      </c>
      <c r="BV128">
        <v>423</v>
      </c>
      <c r="BW128">
        <v>424</v>
      </c>
      <c r="BX128">
        <v>427</v>
      </c>
      <c r="BY128">
        <v>430</v>
      </c>
      <c r="BZ128">
        <v>433</v>
      </c>
      <c r="CA128">
        <v>437</v>
      </c>
      <c r="CB128">
        <v>438</v>
      </c>
      <c r="CC128">
        <v>441</v>
      </c>
      <c r="CD128">
        <v>443</v>
      </c>
      <c r="CE128">
        <v>447</v>
      </c>
      <c r="CF128">
        <v>447</v>
      </c>
      <c r="CG128">
        <v>447</v>
      </c>
      <c r="CH128">
        <v>447</v>
      </c>
      <c r="CI128">
        <v>448</v>
      </c>
      <c r="CJ128">
        <v>448</v>
      </c>
      <c r="CK128">
        <v>449</v>
      </c>
      <c r="CL128">
        <v>451</v>
      </c>
      <c r="CM128">
        <v>453</v>
      </c>
      <c r="CN128">
        <v>454</v>
      </c>
      <c r="CO128">
        <v>454</v>
      </c>
      <c r="CP128">
        <v>455</v>
      </c>
      <c r="CQ128">
        <v>457</v>
      </c>
      <c r="CR128">
        <v>458</v>
      </c>
      <c r="CS128">
        <v>459</v>
      </c>
      <c r="CT128">
        <v>459</v>
      </c>
      <c r="CU128">
        <v>459</v>
      </c>
      <c r="CV128">
        <v>459</v>
      </c>
      <c r="CW128">
        <v>460</v>
      </c>
      <c r="CX128">
        <v>460</v>
      </c>
      <c r="CY128">
        <v>461</v>
      </c>
      <c r="CZ128">
        <v>461</v>
      </c>
      <c r="DA128">
        <v>462</v>
      </c>
      <c r="DB128">
        <v>462</v>
      </c>
      <c r="DC128">
        <v>462</v>
      </c>
      <c r="DD128">
        <v>463</v>
      </c>
      <c r="DE128">
        <v>463</v>
      </c>
      <c r="DF128">
        <v>466</v>
      </c>
      <c r="DG128">
        <v>466</v>
      </c>
      <c r="DH128">
        <v>466</v>
      </c>
    </row>
    <row r="129" spans="1:112" x14ac:dyDescent="0.2">
      <c r="A129" t="s">
        <v>139</v>
      </c>
      <c r="B129" t="s">
        <v>20</v>
      </c>
      <c r="C129" t="s">
        <v>7</v>
      </c>
      <c r="D129">
        <v>-2.077</v>
      </c>
      <c r="E129">
        <v>53.478670000000001</v>
      </c>
      <c r="F129">
        <v>0</v>
      </c>
      <c r="G129">
        <v>0</v>
      </c>
      <c r="H129">
        <v>1</v>
      </c>
      <c r="I129">
        <v>1</v>
      </c>
      <c r="J129">
        <v>1</v>
      </c>
      <c r="K129">
        <v>1</v>
      </c>
      <c r="L129">
        <v>1</v>
      </c>
      <c r="M129">
        <v>1</v>
      </c>
      <c r="N129">
        <v>2</v>
      </c>
      <c r="O129">
        <v>3</v>
      </c>
      <c r="P129">
        <v>3</v>
      </c>
      <c r="Q129">
        <v>10</v>
      </c>
      <c r="R129">
        <v>12</v>
      </c>
      <c r="S129">
        <v>14</v>
      </c>
      <c r="T129">
        <v>19</v>
      </c>
      <c r="U129">
        <v>21</v>
      </c>
      <c r="V129">
        <v>21</v>
      </c>
      <c r="W129">
        <v>27</v>
      </c>
      <c r="X129">
        <v>32</v>
      </c>
      <c r="Y129">
        <v>35</v>
      </c>
      <c r="Z129">
        <v>40</v>
      </c>
      <c r="AA129">
        <v>43</v>
      </c>
      <c r="AB129">
        <v>52</v>
      </c>
      <c r="AC129">
        <v>58</v>
      </c>
      <c r="AD129">
        <v>62</v>
      </c>
      <c r="AE129">
        <v>69</v>
      </c>
      <c r="AF129">
        <v>77</v>
      </c>
      <c r="AG129">
        <v>94</v>
      </c>
      <c r="AH129">
        <v>109</v>
      </c>
      <c r="AI129">
        <v>129</v>
      </c>
      <c r="AJ129">
        <v>145</v>
      </c>
      <c r="AK129">
        <v>162</v>
      </c>
      <c r="AL129">
        <v>182</v>
      </c>
      <c r="AM129">
        <v>191</v>
      </c>
      <c r="AN129">
        <v>217</v>
      </c>
      <c r="AO129">
        <v>227</v>
      </c>
      <c r="AP129">
        <v>241</v>
      </c>
      <c r="AQ129">
        <v>263</v>
      </c>
      <c r="AR129">
        <v>276</v>
      </c>
      <c r="AS129">
        <v>285</v>
      </c>
      <c r="AT129">
        <v>308</v>
      </c>
      <c r="AU129">
        <v>320</v>
      </c>
      <c r="AV129">
        <v>338</v>
      </c>
      <c r="AW129">
        <v>349</v>
      </c>
      <c r="AX129">
        <v>365</v>
      </c>
      <c r="AY129">
        <v>375</v>
      </c>
      <c r="AZ129">
        <v>383</v>
      </c>
      <c r="BA129">
        <v>389</v>
      </c>
      <c r="BB129">
        <v>394</v>
      </c>
      <c r="BC129">
        <v>407</v>
      </c>
      <c r="BD129">
        <v>417</v>
      </c>
      <c r="BE129">
        <v>422</v>
      </c>
      <c r="BF129">
        <v>430</v>
      </c>
      <c r="BG129">
        <v>440</v>
      </c>
      <c r="BH129">
        <v>444</v>
      </c>
      <c r="BI129">
        <v>451</v>
      </c>
      <c r="BJ129">
        <v>453</v>
      </c>
      <c r="BK129">
        <v>465</v>
      </c>
      <c r="BL129">
        <v>474</v>
      </c>
      <c r="BM129">
        <v>480</v>
      </c>
      <c r="BN129">
        <v>489</v>
      </c>
      <c r="BO129">
        <v>504</v>
      </c>
      <c r="BP129">
        <v>513</v>
      </c>
      <c r="BQ129">
        <v>528</v>
      </c>
      <c r="BR129">
        <v>531</v>
      </c>
      <c r="BS129">
        <v>535</v>
      </c>
      <c r="BT129">
        <v>549</v>
      </c>
      <c r="BU129">
        <v>550</v>
      </c>
      <c r="BV129">
        <v>558</v>
      </c>
      <c r="BW129">
        <v>580</v>
      </c>
      <c r="BX129">
        <v>590</v>
      </c>
      <c r="BY129">
        <v>607</v>
      </c>
      <c r="BZ129">
        <v>617</v>
      </c>
      <c r="CA129">
        <v>627</v>
      </c>
      <c r="CB129">
        <v>633</v>
      </c>
      <c r="CC129">
        <v>642</v>
      </c>
      <c r="CD129">
        <v>653</v>
      </c>
      <c r="CE129">
        <v>658</v>
      </c>
      <c r="CF129">
        <v>674</v>
      </c>
      <c r="CG129">
        <v>683</v>
      </c>
      <c r="CH129">
        <v>696</v>
      </c>
      <c r="CI129">
        <v>701</v>
      </c>
      <c r="CJ129">
        <v>709</v>
      </c>
      <c r="CK129">
        <v>713</v>
      </c>
      <c r="CL129">
        <v>715</v>
      </c>
      <c r="CM129">
        <v>725</v>
      </c>
      <c r="CN129">
        <v>731</v>
      </c>
      <c r="CO129">
        <v>735</v>
      </c>
      <c r="CP129">
        <v>740</v>
      </c>
      <c r="CQ129">
        <v>745</v>
      </c>
      <c r="CR129">
        <v>751</v>
      </c>
      <c r="CS129">
        <v>761</v>
      </c>
      <c r="CT129">
        <v>762</v>
      </c>
      <c r="CU129">
        <v>777</v>
      </c>
      <c r="CV129">
        <v>778</v>
      </c>
      <c r="CW129">
        <v>785</v>
      </c>
      <c r="CX129">
        <v>790</v>
      </c>
      <c r="CY129">
        <v>789</v>
      </c>
      <c r="CZ129">
        <v>799</v>
      </c>
      <c r="DA129">
        <v>811</v>
      </c>
      <c r="DB129">
        <v>824</v>
      </c>
      <c r="DC129">
        <v>832</v>
      </c>
      <c r="DD129">
        <v>833</v>
      </c>
      <c r="DE129">
        <v>836</v>
      </c>
      <c r="DF129">
        <v>844</v>
      </c>
      <c r="DG129">
        <v>846</v>
      </c>
      <c r="DH129">
        <v>856</v>
      </c>
    </row>
    <row r="130" spans="1:112" x14ac:dyDescent="0.2">
      <c r="A130" t="s">
        <v>140</v>
      </c>
      <c r="B130" t="s">
        <v>18</v>
      </c>
      <c r="C130" t="s">
        <v>7</v>
      </c>
      <c r="D130">
        <v>-2.4894099999999999</v>
      </c>
      <c r="E130">
        <v>52.714170000000003</v>
      </c>
      <c r="F130">
        <v>0</v>
      </c>
      <c r="G130">
        <v>0</v>
      </c>
      <c r="H130">
        <v>0</v>
      </c>
      <c r="I130">
        <v>0</v>
      </c>
      <c r="J130">
        <v>0</v>
      </c>
      <c r="K130">
        <v>0</v>
      </c>
      <c r="L130">
        <v>0</v>
      </c>
      <c r="M130">
        <v>0</v>
      </c>
      <c r="N130">
        <v>0</v>
      </c>
      <c r="O130">
        <v>0</v>
      </c>
      <c r="P130">
        <v>0</v>
      </c>
      <c r="Q130">
        <v>0</v>
      </c>
      <c r="R130">
        <v>0</v>
      </c>
      <c r="S130">
        <v>0</v>
      </c>
      <c r="T130">
        <v>0</v>
      </c>
      <c r="U130">
        <v>0</v>
      </c>
      <c r="V130">
        <v>1</v>
      </c>
      <c r="W130">
        <v>3</v>
      </c>
      <c r="X130">
        <v>9</v>
      </c>
      <c r="Y130">
        <v>12</v>
      </c>
      <c r="Z130">
        <v>17</v>
      </c>
      <c r="AA130">
        <v>21</v>
      </c>
      <c r="AB130">
        <v>23</v>
      </c>
      <c r="AC130">
        <v>34</v>
      </c>
      <c r="AD130">
        <v>40</v>
      </c>
      <c r="AE130">
        <v>40</v>
      </c>
      <c r="AF130">
        <v>48</v>
      </c>
      <c r="AG130">
        <v>51</v>
      </c>
      <c r="AH130">
        <v>62</v>
      </c>
      <c r="AI130">
        <v>70</v>
      </c>
      <c r="AJ130">
        <v>73</v>
      </c>
      <c r="AK130">
        <v>73</v>
      </c>
      <c r="AL130">
        <v>79</v>
      </c>
      <c r="AM130">
        <v>96</v>
      </c>
      <c r="AN130">
        <v>102</v>
      </c>
      <c r="AO130">
        <v>118</v>
      </c>
      <c r="AP130">
        <v>122</v>
      </c>
      <c r="AQ130">
        <v>125</v>
      </c>
      <c r="AR130">
        <v>129</v>
      </c>
      <c r="AS130">
        <v>137</v>
      </c>
      <c r="AT130">
        <v>139</v>
      </c>
      <c r="AU130">
        <v>143</v>
      </c>
      <c r="AV130">
        <v>147</v>
      </c>
      <c r="AW130">
        <v>150</v>
      </c>
      <c r="AX130">
        <v>159</v>
      </c>
      <c r="AY130">
        <v>167</v>
      </c>
      <c r="AZ130">
        <v>180</v>
      </c>
      <c r="BA130">
        <v>194</v>
      </c>
      <c r="BB130">
        <v>205</v>
      </c>
      <c r="BC130">
        <v>210</v>
      </c>
      <c r="BD130">
        <v>219</v>
      </c>
      <c r="BE130">
        <v>222</v>
      </c>
      <c r="BF130">
        <v>225</v>
      </c>
      <c r="BG130">
        <v>242</v>
      </c>
      <c r="BH130">
        <v>244</v>
      </c>
      <c r="BI130">
        <v>254</v>
      </c>
      <c r="BJ130">
        <v>260</v>
      </c>
      <c r="BK130">
        <v>267</v>
      </c>
      <c r="BL130">
        <v>277</v>
      </c>
      <c r="BM130">
        <v>283</v>
      </c>
      <c r="BN130">
        <v>289</v>
      </c>
      <c r="BO130">
        <v>289</v>
      </c>
      <c r="BP130">
        <v>299</v>
      </c>
      <c r="BQ130">
        <v>303</v>
      </c>
      <c r="BR130">
        <v>308</v>
      </c>
      <c r="BS130">
        <v>311</v>
      </c>
      <c r="BT130">
        <v>311</v>
      </c>
      <c r="BU130">
        <v>317</v>
      </c>
      <c r="BV130">
        <v>322</v>
      </c>
      <c r="BW130">
        <v>330</v>
      </c>
      <c r="BX130">
        <v>333</v>
      </c>
      <c r="BY130">
        <v>334</v>
      </c>
      <c r="BZ130">
        <v>339</v>
      </c>
      <c r="CA130">
        <v>344</v>
      </c>
      <c r="CB130">
        <v>345</v>
      </c>
      <c r="CC130">
        <v>349</v>
      </c>
      <c r="CD130">
        <v>350</v>
      </c>
      <c r="CE130">
        <v>355</v>
      </c>
      <c r="CF130">
        <v>358</v>
      </c>
      <c r="CG130">
        <v>359</v>
      </c>
      <c r="CH130">
        <v>362</v>
      </c>
      <c r="CI130">
        <v>362</v>
      </c>
      <c r="CJ130">
        <v>362</v>
      </c>
      <c r="CK130">
        <v>364</v>
      </c>
      <c r="CL130">
        <v>364</v>
      </c>
      <c r="CM130">
        <v>367</v>
      </c>
      <c r="CN130">
        <v>367</v>
      </c>
      <c r="CO130">
        <v>368</v>
      </c>
      <c r="CP130">
        <v>368</v>
      </c>
      <c r="CQ130">
        <v>363</v>
      </c>
      <c r="CR130">
        <v>362</v>
      </c>
      <c r="CS130">
        <v>364</v>
      </c>
      <c r="CT130">
        <v>365</v>
      </c>
      <c r="CU130">
        <v>366</v>
      </c>
      <c r="CV130">
        <v>366</v>
      </c>
      <c r="CW130">
        <v>366</v>
      </c>
      <c r="CX130">
        <v>367</v>
      </c>
      <c r="CY130">
        <v>368</v>
      </c>
      <c r="CZ130">
        <v>368</v>
      </c>
      <c r="DA130">
        <v>368</v>
      </c>
      <c r="DB130">
        <v>368</v>
      </c>
      <c r="DC130">
        <v>368</v>
      </c>
      <c r="DD130">
        <v>369</v>
      </c>
      <c r="DE130">
        <v>371</v>
      </c>
      <c r="DF130">
        <v>371</v>
      </c>
      <c r="DG130">
        <v>373</v>
      </c>
      <c r="DH130">
        <v>373</v>
      </c>
    </row>
    <row r="131" spans="1:112" x14ac:dyDescent="0.2">
      <c r="A131" t="s">
        <v>141</v>
      </c>
      <c r="B131" t="s">
        <v>15</v>
      </c>
      <c r="C131" t="s">
        <v>7</v>
      </c>
      <c r="D131">
        <v>0.33490199999999998</v>
      </c>
      <c r="E131">
        <v>51.50994</v>
      </c>
      <c r="F131">
        <v>0</v>
      </c>
      <c r="G131">
        <v>0</v>
      </c>
      <c r="H131">
        <v>0</v>
      </c>
      <c r="I131">
        <v>0</v>
      </c>
      <c r="J131">
        <v>0</v>
      </c>
      <c r="K131">
        <v>0</v>
      </c>
      <c r="L131">
        <v>0</v>
      </c>
      <c r="M131">
        <v>0</v>
      </c>
      <c r="N131">
        <v>0</v>
      </c>
      <c r="O131">
        <v>1</v>
      </c>
      <c r="P131">
        <v>1</v>
      </c>
      <c r="Q131">
        <v>1</v>
      </c>
      <c r="R131">
        <v>2</v>
      </c>
      <c r="S131">
        <v>3</v>
      </c>
      <c r="T131">
        <v>6</v>
      </c>
      <c r="U131">
        <v>8</v>
      </c>
      <c r="V131">
        <v>10</v>
      </c>
      <c r="W131">
        <v>13</v>
      </c>
      <c r="X131">
        <v>15</v>
      </c>
      <c r="Y131">
        <v>15</v>
      </c>
      <c r="Z131">
        <v>20</v>
      </c>
      <c r="AA131">
        <v>26</v>
      </c>
      <c r="AB131">
        <v>33</v>
      </c>
      <c r="AC131">
        <v>37</v>
      </c>
      <c r="AD131">
        <v>41</v>
      </c>
      <c r="AE131">
        <v>54</v>
      </c>
      <c r="AF131">
        <v>62</v>
      </c>
      <c r="AG131">
        <v>79</v>
      </c>
      <c r="AH131">
        <v>83</v>
      </c>
      <c r="AI131">
        <v>83</v>
      </c>
      <c r="AJ131">
        <v>105</v>
      </c>
      <c r="AK131">
        <v>120</v>
      </c>
      <c r="AL131">
        <v>125</v>
      </c>
      <c r="AM131">
        <v>134</v>
      </c>
      <c r="AN131">
        <v>145</v>
      </c>
      <c r="AO131">
        <v>155</v>
      </c>
      <c r="AP131">
        <v>172</v>
      </c>
      <c r="AQ131">
        <v>186</v>
      </c>
      <c r="AR131">
        <v>189</v>
      </c>
      <c r="AS131">
        <v>195</v>
      </c>
      <c r="AT131">
        <v>201</v>
      </c>
      <c r="AU131">
        <v>207</v>
      </c>
      <c r="AV131">
        <v>213</v>
      </c>
      <c r="AW131">
        <v>217</v>
      </c>
      <c r="AX131">
        <v>218</v>
      </c>
      <c r="AY131">
        <v>230</v>
      </c>
      <c r="AZ131">
        <v>234</v>
      </c>
      <c r="BA131">
        <v>236</v>
      </c>
      <c r="BB131">
        <v>244</v>
      </c>
      <c r="BC131">
        <v>245</v>
      </c>
      <c r="BD131">
        <v>256</v>
      </c>
      <c r="BE131">
        <v>261</v>
      </c>
      <c r="BF131">
        <v>265</v>
      </c>
      <c r="BG131">
        <v>269</v>
      </c>
      <c r="BH131">
        <v>269</v>
      </c>
      <c r="BI131">
        <v>275</v>
      </c>
      <c r="BJ131">
        <v>276</v>
      </c>
      <c r="BK131">
        <v>281</v>
      </c>
      <c r="BL131">
        <v>282</v>
      </c>
      <c r="BM131">
        <v>287</v>
      </c>
      <c r="BN131">
        <v>289</v>
      </c>
      <c r="BO131">
        <v>292</v>
      </c>
      <c r="BP131">
        <v>293</v>
      </c>
      <c r="BQ131">
        <v>295</v>
      </c>
      <c r="BR131">
        <v>296</v>
      </c>
      <c r="BS131">
        <v>297</v>
      </c>
      <c r="BT131">
        <v>300</v>
      </c>
      <c r="BU131">
        <v>300</v>
      </c>
      <c r="BV131">
        <v>302</v>
      </c>
      <c r="BW131">
        <v>304</v>
      </c>
      <c r="BX131">
        <v>307</v>
      </c>
      <c r="BY131">
        <v>311</v>
      </c>
      <c r="BZ131">
        <v>313</v>
      </c>
      <c r="CA131">
        <v>314</v>
      </c>
      <c r="CB131">
        <v>315</v>
      </c>
      <c r="CC131">
        <v>322</v>
      </c>
      <c r="CD131">
        <v>322</v>
      </c>
      <c r="CE131">
        <v>322</v>
      </c>
      <c r="CF131">
        <v>322</v>
      </c>
      <c r="CG131">
        <v>324</v>
      </c>
      <c r="CH131">
        <v>326</v>
      </c>
      <c r="CI131">
        <v>326</v>
      </c>
      <c r="CJ131">
        <v>326</v>
      </c>
      <c r="CK131">
        <v>330</v>
      </c>
      <c r="CL131">
        <v>336</v>
      </c>
      <c r="CM131">
        <v>336</v>
      </c>
      <c r="CN131">
        <v>338</v>
      </c>
      <c r="CO131">
        <v>338</v>
      </c>
      <c r="CP131">
        <v>339</v>
      </c>
      <c r="CQ131">
        <v>339</v>
      </c>
      <c r="CR131">
        <v>339</v>
      </c>
      <c r="CS131">
        <v>339</v>
      </c>
      <c r="CT131">
        <v>341</v>
      </c>
      <c r="CU131">
        <v>342</v>
      </c>
      <c r="CV131">
        <v>343</v>
      </c>
      <c r="CW131">
        <v>344</v>
      </c>
      <c r="CX131">
        <v>344</v>
      </c>
      <c r="CY131">
        <v>345</v>
      </c>
      <c r="CZ131">
        <v>353</v>
      </c>
      <c r="DA131">
        <v>354</v>
      </c>
      <c r="DB131">
        <v>360</v>
      </c>
      <c r="DC131">
        <v>360</v>
      </c>
      <c r="DD131">
        <v>361</v>
      </c>
      <c r="DE131">
        <v>362</v>
      </c>
      <c r="DF131">
        <v>363</v>
      </c>
      <c r="DG131">
        <v>370</v>
      </c>
      <c r="DH131">
        <v>377</v>
      </c>
    </row>
    <row r="132" spans="1:112" x14ac:dyDescent="0.2">
      <c r="A132" t="s">
        <v>142</v>
      </c>
      <c r="B132" t="s">
        <v>13</v>
      </c>
      <c r="C132" t="s">
        <v>7</v>
      </c>
      <c r="D132">
        <v>-3.5552299999999999</v>
      </c>
      <c r="E132">
        <v>50.470880000000001</v>
      </c>
      <c r="F132" t="s">
        <v>9</v>
      </c>
      <c r="G132">
        <v>4</v>
      </c>
      <c r="H132">
        <v>6</v>
      </c>
      <c r="I132">
        <v>7</v>
      </c>
      <c r="J132">
        <v>7</v>
      </c>
      <c r="K132">
        <v>7</v>
      </c>
      <c r="L132">
        <v>7</v>
      </c>
      <c r="M132">
        <v>7</v>
      </c>
      <c r="N132">
        <v>7</v>
      </c>
      <c r="O132">
        <v>7</v>
      </c>
      <c r="P132">
        <v>7</v>
      </c>
      <c r="Q132">
        <v>6</v>
      </c>
      <c r="R132">
        <v>6</v>
      </c>
      <c r="S132">
        <v>8</v>
      </c>
      <c r="T132">
        <v>10</v>
      </c>
      <c r="U132">
        <v>10</v>
      </c>
      <c r="V132">
        <v>16</v>
      </c>
      <c r="W132">
        <v>17</v>
      </c>
      <c r="X132">
        <v>17</v>
      </c>
      <c r="Y132">
        <v>18</v>
      </c>
      <c r="Z132">
        <v>21</v>
      </c>
      <c r="AA132">
        <v>23</v>
      </c>
      <c r="AB132">
        <v>25</v>
      </c>
      <c r="AC132">
        <v>30</v>
      </c>
      <c r="AD132">
        <v>35</v>
      </c>
      <c r="AE132">
        <v>36</v>
      </c>
      <c r="AF132">
        <v>42</v>
      </c>
      <c r="AG132">
        <v>49</v>
      </c>
      <c r="AH132">
        <v>51</v>
      </c>
      <c r="AI132">
        <v>53</v>
      </c>
      <c r="AJ132">
        <v>54</v>
      </c>
      <c r="AK132">
        <v>57</v>
      </c>
      <c r="AL132">
        <v>57</v>
      </c>
      <c r="AM132">
        <v>64</v>
      </c>
      <c r="AN132">
        <v>66</v>
      </c>
      <c r="AO132">
        <v>74</v>
      </c>
      <c r="AP132">
        <v>87</v>
      </c>
      <c r="AQ132">
        <v>96</v>
      </c>
      <c r="AR132">
        <v>98</v>
      </c>
      <c r="AS132">
        <v>101</v>
      </c>
      <c r="AT132">
        <v>103</v>
      </c>
      <c r="AU132">
        <v>107</v>
      </c>
      <c r="AV132">
        <v>110</v>
      </c>
      <c r="AW132">
        <v>110</v>
      </c>
      <c r="AX132">
        <v>123</v>
      </c>
      <c r="AY132">
        <v>129</v>
      </c>
      <c r="AZ132">
        <v>147</v>
      </c>
      <c r="BA132">
        <v>161</v>
      </c>
      <c r="BB132">
        <v>169</v>
      </c>
      <c r="BC132">
        <v>177</v>
      </c>
      <c r="BD132">
        <v>182</v>
      </c>
      <c r="BE132">
        <v>182</v>
      </c>
      <c r="BF132">
        <v>199</v>
      </c>
      <c r="BG132">
        <v>199</v>
      </c>
      <c r="BH132">
        <v>200</v>
      </c>
      <c r="BI132">
        <v>202</v>
      </c>
      <c r="BJ132">
        <v>202</v>
      </c>
      <c r="BK132">
        <v>203</v>
      </c>
      <c r="BL132">
        <v>206</v>
      </c>
      <c r="BM132">
        <v>208</v>
      </c>
      <c r="BN132">
        <v>209</v>
      </c>
      <c r="BO132">
        <v>209</v>
      </c>
      <c r="BP132">
        <v>209</v>
      </c>
      <c r="BQ132">
        <v>209</v>
      </c>
      <c r="BR132">
        <v>210</v>
      </c>
      <c r="BS132">
        <v>210</v>
      </c>
      <c r="BT132">
        <v>210</v>
      </c>
      <c r="BU132">
        <v>210</v>
      </c>
      <c r="BV132">
        <v>211</v>
      </c>
      <c r="BW132">
        <v>217</v>
      </c>
      <c r="BX132">
        <v>221</v>
      </c>
      <c r="BY132">
        <v>221</v>
      </c>
      <c r="BZ132">
        <v>221</v>
      </c>
      <c r="CA132">
        <v>221</v>
      </c>
      <c r="CB132">
        <v>221</v>
      </c>
      <c r="CC132">
        <v>221</v>
      </c>
      <c r="CD132">
        <v>221</v>
      </c>
      <c r="CE132">
        <v>221</v>
      </c>
      <c r="CF132">
        <v>221</v>
      </c>
      <c r="CG132">
        <v>221</v>
      </c>
      <c r="CH132">
        <v>221</v>
      </c>
      <c r="CI132">
        <v>221</v>
      </c>
      <c r="CJ132">
        <v>221</v>
      </c>
      <c r="CK132">
        <v>221</v>
      </c>
      <c r="CL132">
        <v>221</v>
      </c>
      <c r="CM132">
        <v>221</v>
      </c>
      <c r="CN132">
        <v>221</v>
      </c>
      <c r="CO132">
        <v>221</v>
      </c>
      <c r="CP132">
        <v>221</v>
      </c>
      <c r="CQ132">
        <v>221</v>
      </c>
      <c r="CR132">
        <v>221</v>
      </c>
      <c r="CS132">
        <v>222</v>
      </c>
      <c r="CT132">
        <v>222</v>
      </c>
      <c r="CU132">
        <v>222</v>
      </c>
      <c r="CV132">
        <v>222</v>
      </c>
      <c r="CW132">
        <v>222</v>
      </c>
      <c r="CX132">
        <v>222</v>
      </c>
      <c r="CY132">
        <v>222</v>
      </c>
      <c r="CZ132">
        <v>223</v>
      </c>
      <c r="DA132">
        <v>223</v>
      </c>
      <c r="DB132">
        <v>223</v>
      </c>
      <c r="DC132">
        <v>223</v>
      </c>
      <c r="DD132">
        <v>224</v>
      </c>
      <c r="DE132">
        <v>224</v>
      </c>
      <c r="DF132">
        <v>224</v>
      </c>
      <c r="DG132">
        <v>224</v>
      </c>
      <c r="DH132">
        <v>224</v>
      </c>
    </row>
    <row r="133" spans="1:112" x14ac:dyDescent="0.2">
      <c r="A133" t="s">
        <v>143</v>
      </c>
      <c r="B133" t="s">
        <v>6</v>
      </c>
      <c r="C133" t="s">
        <v>7</v>
      </c>
      <c r="D133">
        <v>-3.6400000000000002E-2</v>
      </c>
      <c r="E133">
        <v>51.515529999999998</v>
      </c>
      <c r="F133">
        <v>0</v>
      </c>
      <c r="G133">
        <v>0</v>
      </c>
      <c r="H133">
        <v>1</v>
      </c>
      <c r="I133">
        <v>1</v>
      </c>
      <c r="J133">
        <v>4</v>
      </c>
      <c r="K133">
        <v>4</v>
      </c>
      <c r="L133">
        <v>6</v>
      </c>
      <c r="M133">
        <v>6</v>
      </c>
      <c r="N133">
        <v>8</v>
      </c>
      <c r="O133">
        <v>9</v>
      </c>
      <c r="P133">
        <v>12</v>
      </c>
      <c r="Q133">
        <v>23</v>
      </c>
      <c r="R133">
        <v>25</v>
      </c>
      <c r="S133">
        <v>33</v>
      </c>
      <c r="T133">
        <v>43</v>
      </c>
      <c r="U133">
        <v>51</v>
      </c>
      <c r="V133">
        <v>57</v>
      </c>
      <c r="W133">
        <v>67</v>
      </c>
      <c r="X133">
        <v>70</v>
      </c>
      <c r="Y133">
        <v>71</v>
      </c>
      <c r="Z133">
        <v>93</v>
      </c>
      <c r="AA133">
        <v>129</v>
      </c>
      <c r="AB133">
        <v>160</v>
      </c>
      <c r="AC133">
        <v>184</v>
      </c>
      <c r="AD133">
        <v>195</v>
      </c>
      <c r="AE133">
        <v>225</v>
      </c>
      <c r="AF133">
        <v>241</v>
      </c>
      <c r="AG133">
        <v>259</v>
      </c>
      <c r="AH133">
        <v>287</v>
      </c>
      <c r="AI133">
        <v>288</v>
      </c>
      <c r="AJ133">
        <v>339</v>
      </c>
      <c r="AK133">
        <v>359</v>
      </c>
      <c r="AL133">
        <v>361</v>
      </c>
      <c r="AM133">
        <v>406</v>
      </c>
      <c r="AN133">
        <v>428</v>
      </c>
      <c r="AO133">
        <v>448</v>
      </c>
      <c r="AP133">
        <v>452</v>
      </c>
      <c r="AQ133">
        <v>473</v>
      </c>
      <c r="AR133">
        <v>483</v>
      </c>
      <c r="AS133">
        <v>496</v>
      </c>
      <c r="AT133">
        <v>509</v>
      </c>
      <c r="AU133">
        <v>517</v>
      </c>
      <c r="AV133">
        <v>535</v>
      </c>
      <c r="AW133">
        <v>543</v>
      </c>
      <c r="AX133">
        <v>548</v>
      </c>
      <c r="AY133">
        <v>550</v>
      </c>
      <c r="AZ133">
        <v>560</v>
      </c>
      <c r="BA133">
        <v>563</v>
      </c>
      <c r="BB133">
        <v>578</v>
      </c>
      <c r="BC133">
        <v>582</v>
      </c>
      <c r="BD133">
        <v>586</v>
      </c>
      <c r="BE133">
        <v>586</v>
      </c>
      <c r="BF133">
        <v>591</v>
      </c>
      <c r="BG133">
        <v>593</v>
      </c>
      <c r="BH133">
        <v>593</v>
      </c>
      <c r="BI133">
        <v>597</v>
      </c>
      <c r="BJ133">
        <v>598</v>
      </c>
      <c r="BK133">
        <v>600</v>
      </c>
      <c r="BL133">
        <v>601</v>
      </c>
      <c r="BM133">
        <v>604</v>
      </c>
      <c r="BN133">
        <v>607</v>
      </c>
      <c r="BO133">
        <v>608</v>
      </c>
      <c r="BP133">
        <v>610</v>
      </c>
      <c r="BQ133">
        <v>610</v>
      </c>
      <c r="BR133">
        <v>611</v>
      </c>
      <c r="BS133">
        <v>612</v>
      </c>
      <c r="BT133">
        <v>615</v>
      </c>
      <c r="BU133">
        <v>616</v>
      </c>
      <c r="BV133">
        <v>617</v>
      </c>
      <c r="BW133">
        <v>619</v>
      </c>
      <c r="BX133">
        <v>620</v>
      </c>
      <c r="BY133">
        <v>624</v>
      </c>
      <c r="BZ133">
        <v>624</v>
      </c>
      <c r="CA133">
        <v>625</v>
      </c>
      <c r="CB133">
        <v>626</v>
      </c>
      <c r="CC133">
        <v>625</v>
      </c>
      <c r="CD133">
        <v>625</v>
      </c>
      <c r="CE133">
        <v>629</v>
      </c>
      <c r="CF133">
        <v>631</v>
      </c>
      <c r="CG133">
        <v>631</v>
      </c>
      <c r="CH133">
        <v>631</v>
      </c>
      <c r="CI133">
        <v>632</v>
      </c>
      <c r="CJ133">
        <v>631</v>
      </c>
      <c r="CK133">
        <v>633</v>
      </c>
      <c r="CL133">
        <v>633</v>
      </c>
      <c r="CM133">
        <v>632</v>
      </c>
      <c r="CN133">
        <v>632</v>
      </c>
      <c r="CO133">
        <v>633</v>
      </c>
      <c r="CP133">
        <v>634</v>
      </c>
      <c r="CQ133">
        <v>635</v>
      </c>
      <c r="CR133">
        <v>635</v>
      </c>
      <c r="CS133">
        <v>636</v>
      </c>
      <c r="CT133">
        <v>636</v>
      </c>
      <c r="CU133">
        <v>636</v>
      </c>
      <c r="CV133">
        <v>635</v>
      </c>
      <c r="CW133">
        <v>637</v>
      </c>
      <c r="CX133">
        <v>637</v>
      </c>
      <c r="CY133">
        <v>639</v>
      </c>
      <c r="CZ133">
        <v>641</v>
      </c>
      <c r="DA133">
        <v>643</v>
      </c>
      <c r="DB133">
        <v>644</v>
      </c>
      <c r="DC133">
        <v>644</v>
      </c>
      <c r="DD133">
        <v>645</v>
      </c>
      <c r="DE133">
        <v>646</v>
      </c>
      <c r="DF133">
        <v>646</v>
      </c>
      <c r="DG133">
        <v>647</v>
      </c>
      <c r="DH133">
        <v>647</v>
      </c>
    </row>
    <row r="134" spans="1:112" x14ac:dyDescent="0.2">
      <c r="A134" t="s">
        <v>144</v>
      </c>
      <c r="B134" t="s">
        <v>20</v>
      </c>
      <c r="C134" t="s">
        <v>7</v>
      </c>
      <c r="D134">
        <v>-2.36572</v>
      </c>
      <c r="E134">
        <v>53.416710000000002</v>
      </c>
      <c r="F134" t="s">
        <v>9</v>
      </c>
      <c r="G134">
        <v>4</v>
      </c>
      <c r="H134">
        <v>4</v>
      </c>
      <c r="I134">
        <v>4</v>
      </c>
      <c r="J134">
        <v>4</v>
      </c>
      <c r="K134">
        <v>4</v>
      </c>
      <c r="L134">
        <v>4</v>
      </c>
      <c r="M134">
        <v>5</v>
      </c>
      <c r="N134">
        <v>7</v>
      </c>
      <c r="O134">
        <v>6</v>
      </c>
      <c r="P134">
        <v>7</v>
      </c>
      <c r="Q134">
        <v>12</v>
      </c>
      <c r="R134">
        <v>14</v>
      </c>
      <c r="S134">
        <v>13</v>
      </c>
      <c r="T134">
        <v>15</v>
      </c>
      <c r="U134">
        <v>19</v>
      </c>
      <c r="V134">
        <v>23</v>
      </c>
      <c r="W134">
        <v>28</v>
      </c>
      <c r="X134">
        <v>31</v>
      </c>
      <c r="Y134">
        <v>40</v>
      </c>
      <c r="Z134">
        <v>46</v>
      </c>
      <c r="AA134">
        <v>53</v>
      </c>
      <c r="AB134">
        <v>64</v>
      </c>
      <c r="AC134">
        <v>77</v>
      </c>
      <c r="AD134">
        <v>86</v>
      </c>
      <c r="AE134">
        <v>96</v>
      </c>
      <c r="AF134">
        <v>104</v>
      </c>
      <c r="AG134">
        <v>126</v>
      </c>
      <c r="AH134">
        <v>139</v>
      </c>
      <c r="AI134">
        <v>173</v>
      </c>
      <c r="AJ134">
        <v>201</v>
      </c>
      <c r="AK134">
        <v>222</v>
      </c>
      <c r="AL134">
        <v>240</v>
      </c>
      <c r="AM134">
        <v>257</v>
      </c>
      <c r="AN134">
        <v>272</v>
      </c>
      <c r="AO134">
        <v>297</v>
      </c>
      <c r="AP134">
        <v>326</v>
      </c>
      <c r="AQ134">
        <v>342</v>
      </c>
      <c r="AR134">
        <v>365</v>
      </c>
      <c r="AS134">
        <v>382</v>
      </c>
      <c r="AT134">
        <v>388</v>
      </c>
      <c r="AU134">
        <v>402</v>
      </c>
      <c r="AV134">
        <v>424</v>
      </c>
      <c r="AW134">
        <v>431</v>
      </c>
      <c r="AX134">
        <v>454</v>
      </c>
      <c r="AY134">
        <v>464</v>
      </c>
      <c r="AZ134">
        <v>480</v>
      </c>
      <c r="BA134">
        <v>486</v>
      </c>
      <c r="BB134">
        <v>504</v>
      </c>
      <c r="BC134">
        <v>525</v>
      </c>
      <c r="BD134">
        <v>534</v>
      </c>
      <c r="BE134">
        <v>542</v>
      </c>
      <c r="BF134">
        <v>553</v>
      </c>
      <c r="BG134">
        <v>565</v>
      </c>
      <c r="BH134">
        <v>574</v>
      </c>
      <c r="BI134">
        <v>584</v>
      </c>
      <c r="BJ134">
        <v>592</v>
      </c>
      <c r="BK134">
        <v>603</v>
      </c>
      <c r="BL134">
        <v>622</v>
      </c>
      <c r="BM134">
        <v>627</v>
      </c>
      <c r="BN134">
        <v>637</v>
      </c>
      <c r="BO134">
        <v>644</v>
      </c>
      <c r="BP134">
        <v>658</v>
      </c>
      <c r="BQ134">
        <v>669</v>
      </c>
      <c r="BR134">
        <v>673</v>
      </c>
      <c r="BS134">
        <v>682</v>
      </c>
      <c r="BT134">
        <v>687</v>
      </c>
      <c r="BU134">
        <v>691</v>
      </c>
      <c r="BV134">
        <v>696</v>
      </c>
      <c r="BW134">
        <v>707</v>
      </c>
      <c r="BX134">
        <v>726</v>
      </c>
      <c r="BY134">
        <v>731</v>
      </c>
      <c r="BZ134">
        <v>737</v>
      </c>
      <c r="CA134">
        <v>746</v>
      </c>
      <c r="CB134">
        <v>751</v>
      </c>
      <c r="CC134">
        <v>757</v>
      </c>
      <c r="CD134">
        <v>770</v>
      </c>
      <c r="CE134">
        <v>784</v>
      </c>
      <c r="CF134">
        <v>787</v>
      </c>
      <c r="CG134">
        <v>791</v>
      </c>
      <c r="CH134">
        <v>800</v>
      </c>
      <c r="CI134">
        <v>800</v>
      </c>
      <c r="CJ134">
        <v>804</v>
      </c>
      <c r="CK134">
        <v>807</v>
      </c>
      <c r="CL134">
        <v>815</v>
      </c>
      <c r="CM134">
        <v>817</v>
      </c>
      <c r="CN134">
        <v>825</v>
      </c>
      <c r="CO134">
        <v>829</v>
      </c>
      <c r="CP134">
        <v>828</v>
      </c>
      <c r="CQ134">
        <v>830</v>
      </c>
      <c r="CR134">
        <v>835</v>
      </c>
      <c r="CS134">
        <v>837</v>
      </c>
      <c r="CT134">
        <v>841</v>
      </c>
      <c r="CU134">
        <v>843</v>
      </c>
      <c r="CV134">
        <v>842</v>
      </c>
      <c r="CW134">
        <v>844</v>
      </c>
      <c r="CX134">
        <v>846</v>
      </c>
      <c r="CY134">
        <v>847</v>
      </c>
      <c r="CZ134">
        <v>850</v>
      </c>
      <c r="DA134">
        <v>857</v>
      </c>
      <c r="DB134">
        <v>861</v>
      </c>
      <c r="DC134">
        <v>868</v>
      </c>
      <c r="DD134">
        <v>870</v>
      </c>
      <c r="DE134">
        <v>871</v>
      </c>
      <c r="DF134">
        <v>871</v>
      </c>
      <c r="DG134">
        <v>872</v>
      </c>
      <c r="DH134">
        <v>878</v>
      </c>
    </row>
    <row r="135" spans="1:112" x14ac:dyDescent="0.2">
      <c r="A135" t="s">
        <v>145</v>
      </c>
      <c r="B135" t="s">
        <v>11</v>
      </c>
      <c r="C135" t="s">
        <v>7</v>
      </c>
      <c r="D135">
        <v>-1.42092</v>
      </c>
      <c r="E135">
        <v>53.659219999999998</v>
      </c>
      <c r="F135">
        <v>0</v>
      </c>
      <c r="G135">
        <v>0</v>
      </c>
      <c r="H135">
        <v>0</v>
      </c>
      <c r="I135">
        <v>0</v>
      </c>
      <c r="J135">
        <v>0</v>
      </c>
      <c r="K135">
        <v>0</v>
      </c>
      <c r="L135">
        <v>0</v>
      </c>
      <c r="M135">
        <v>0</v>
      </c>
      <c r="N135">
        <v>1</v>
      </c>
      <c r="O135">
        <v>2</v>
      </c>
      <c r="P135">
        <v>3</v>
      </c>
      <c r="Q135">
        <v>4</v>
      </c>
      <c r="R135">
        <v>5</v>
      </c>
      <c r="S135">
        <v>6</v>
      </c>
      <c r="T135">
        <v>6</v>
      </c>
      <c r="U135">
        <v>8</v>
      </c>
      <c r="V135">
        <v>10</v>
      </c>
      <c r="W135">
        <v>12</v>
      </c>
      <c r="X135">
        <v>13</v>
      </c>
      <c r="Y135">
        <v>19</v>
      </c>
      <c r="Z135">
        <v>24</v>
      </c>
      <c r="AA135">
        <v>34</v>
      </c>
      <c r="AB135">
        <v>40</v>
      </c>
      <c r="AC135">
        <v>54</v>
      </c>
      <c r="AD135">
        <v>62</v>
      </c>
      <c r="AE135">
        <v>72</v>
      </c>
      <c r="AF135">
        <v>79</v>
      </c>
      <c r="AG135">
        <v>95</v>
      </c>
      <c r="AH135">
        <v>105</v>
      </c>
      <c r="AI135">
        <v>128</v>
      </c>
      <c r="AJ135">
        <v>153</v>
      </c>
      <c r="AK135">
        <v>162</v>
      </c>
      <c r="AL135">
        <v>177</v>
      </c>
      <c r="AM135">
        <v>200</v>
      </c>
      <c r="AN135">
        <v>229</v>
      </c>
      <c r="AO135">
        <v>245</v>
      </c>
      <c r="AP135">
        <v>274</v>
      </c>
      <c r="AQ135">
        <v>300</v>
      </c>
      <c r="AR135">
        <v>319</v>
      </c>
      <c r="AS135">
        <v>335</v>
      </c>
      <c r="AT135">
        <v>353</v>
      </c>
      <c r="AU135">
        <v>344</v>
      </c>
      <c r="AV135">
        <v>371</v>
      </c>
      <c r="AW135">
        <v>385</v>
      </c>
      <c r="AX135">
        <v>392</v>
      </c>
      <c r="AY135">
        <v>404</v>
      </c>
      <c r="AZ135">
        <v>413</v>
      </c>
      <c r="BA135">
        <v>429</v>
      </c>
      <c r="BB135">
        <v>441</v>
      </c>
      <c r="BC135">
        <v>448</v>
      </c>
      <c r="BD135">
        <v>461</v>
      </c>
      <c r="BE135">
        <v>469</v>
      </c>
      <c r="BF135">
        <v>478</v>
      </c>
      <c r="BG135">
        <v>487</v>
      </c>
      <c r="BH135">
        <v>494</v>
      </c>
      <c r="BI135">
        <v>512</v>
      </c>
      <c r="BJ135">
        <v>521</v>
      </c>
      <c r="BK135">
        <v>535</v>
      </c>
      <c r="BL135">
        <v>554</v>
      </c>
      <c r="BM135">
        <v>565</v>
      </c>
      <c r="BN135">
        <v>572</v>
      </c>
      <c r="BO135">
        <v>581</v>
      </c>
      <c r="BP135">
        <v>588</v>
      </c>
      <c r="BQ135">
        <v>600</v>
      </c>
      <c r="BR135">
        <v>617</v>
      </c>
      <c r="BS135">
        <v>630</v>
      </c>
      <c r="BT135">
        <v>634</v>
      </c>
      <c r="BU135">
        <v>638</v>
      </c>
      <c r="BV135">
        <v>647</v>
      </c>
      <c r="BW135">
        <v>656</v>
      </c>
      <c r="BX135">
        <v>668</v>
      </c>
      <c r="BY135">
        <v>671</v>
      </c>
      <c r="BZ135">
        <v>684</v>
      </c>
      <c r="CA135">
        <v>695</v>
      </c>
      <c r="CB135">
        <v>707</v>
      </c>
      <c r="CC135">
        <v>713</v>
      </c>
      <c r="CD135">
        <v>716</v>
      </c>
      <c r="CE135">
        <v>721</v>
      </c>
      <c r="CF135">
        <v>722</v>
      </c>
      <c r="CG135">
        <v>725</v>
      </c>
      <c r="CH135">
        <v>728</v>
      </c>
      <c r="CI135">
        <v>733</v>
      </c>
      <c r="CJ135">
        <v>737</v>
      </c>
      <c r="CK135">
        <v>740</v>
      </c>
      <c r="CL135">
        <v>742</v>
      </c>
      <c r="CM135">
        <v>745</v>
      </c>
      <c r="CN135">
        <v>749</v>
      </c>
      <c r="CO135">
        <v>748</v>
      </c>
      <c r="CP135">
        <v>751</v>
      </c>
      <c r="CQ135">
        <v>756</v>
      </c>
      <c r="CR135">
        <v>759</v>
      </c>
      <c r="CS135">
        <v>761</v>
      </c>
      <c r="CT135">
        <v>765</v>
      </c>
      <c r="CU135">
        <v>767</v>
      </c>
      <c r="CV135">
        <v>771</v>
      </c>
      <c r="CW135">
        <v>775</v>
      </c>
      <c r="CX135">
        <v>777</v>
      </c>
      <c r="CY135">
        <v>780</v>
      </c>
      <c r="CZ135">
        <v>780</v>
      </c>
      <c r="DA135">
        <v>781</v>
      </c>
      <c r="DB135">
        <v>781</v>
      </c>
      <c r="DC135">
        <v>782</v>
      </c>
      <c r="DD135">
        <v>783</v>
      </c>
      <c r="DE135">
        <v>783</v>
      </c>
      <c r="DF135">
        <v>783</v>
      </c>
      <c r="DG135">
        <v>784</v>
      </c>
      <c r="DH135">
        <v>784</v>
      </c>
    </row>
    <row r="136" spans="1:112" x14ac:dyDescent="0.2">
      <c r="A136" t="s">
        <v>146</v>
      </c>
      <c r="B136" t="s">
        <v>18</v>
      </c>
      <c r="C136" t="s">
        <v>7</v>
      </c>
      <c r="D136">
        <v>-1.97044</v>
      </c>
      <c r="E136">
        <v>52.605029999999999</v>
      </c>
      <c r="F136">
        <v>0</v>
      </c>
      <c r="G136">
        <v>0</v>
      </c>
      <c r="H136">
        <v>0</v>
      </c>
      <c r="I136">
        <v>0</v>
      </c>
      <c r="J136">
        <v>0</v>
      </c>
      <c r="K136">
        <v>0</v>
      </c>
      <c r="L136">
        <v>0</v>
      </c>
      <c r="M136">
        <v>1</v>
      </c>
      <c r="N136">
        <v>1</v>
      </c>
      <c r="O136">
        <v>5</v>
      </c>
      <c r="P136">
        <v>11</v>
      </c>
      <c r="Q136">
        <v>13</v>
      </c>
      <c r="R136">
        <v>14</v>
      </c>
      <c r="S136">
        <v>16</v>
      </c>
      <c r="T136">
        <v>20</v>
      </c>
      <c r="U136">
        <v>28</v>
      </c>
      <c r="V136">
        <v>29</v>
      </c>
      <c r="W136">
        <v>37</v>
      </c>
      <c r="X136">
        <v>43</v>
      </c>
      <c r="Y136">
        <v>60</v>
      </c>
      <c r="Z136">
        <v>78</v>
      </c>
      <c r="AA136">
        <v>100</v>
      </c>
      <c r="AB136">
        <v>108</v>
      </c>
      <c r="AC136">
        <v>125</v>
      </c>
      <c r="AD136">
        <v>151</v>
      </c>
      <c r="AE136">
        <v>176</v>
      </c>
      <c r="AF136">
        <v>198</v>
      </c>
      <c r="AG136">
        <v>231</v>
      </c>
      <c r="AH136">
        <v>270</v>
      </c>
      <c r="AI136">
        <v>309</v>
      </c>
      <c r="AJ136">
        <v>340</v>
      </c>
      <c r="AK136">
        <v>359</v>
      </c>
      <c r="AL136">
        <v>386</v>
      </c>
      <c r="AM136">
        <v>421</v>
      </c>
      <c r="AN136">
        <v>436</v>
      </c>
      <c r="AO136">
        <v>461</v>
      </c>
      <c r="AP136">
        <v>478</v>
      </c>
      <c r="AQ136">
        <v>481</v>
      </c>
      <c r="AR136">
        <v>486</v>
      </c>
      <c r="AS136">
        <v>574</v>
      </c>
      <c r="AT136">
        <v>582</v>
      </c>
      <c r="AU136">
        <v>609</v>
      </c>
      <c r="AV136">
        <v>627</v>
      </c>
      <c r="AW136">
        <v>654</v>
      </c>
      <c r="AX136">
        <v>665</v>
      </c>
      <c r="AY136">
        <v>687</v>
      </c>
      <c r="AZ136">
        <v>714</v>
      </c>
      <c r="BA136">
        <v>735</v>
      </c>
      <c r="BB136">
        <v>753</v>
      </c>
      <c r="BC136">
        <v>778</v>
      </c>
      <c r="BD136">
        <v>798</v>
      </c>
      <c r="BE136">
        <v>821</v>
      </c>
      <c r="BF136">
        <v>836</v>
      </c>
      <c r="BG136">
        <v>888</v>
      </c>
      <c r="BH136">
        <v>920</v>
      </c>
      <c r="BI136">
        <v>934</v>
      </c>
      <c r="BJ136">
        <v>957</v>
      </c>
      <c r="BK136">
        <v>970</v>
      </c>
      <c r="BL136">
        <v>990</v>
      </c>
      <c r="BM136">
        <v>992</v>
      </c>
      <c r="BN136">
        <v>1010</v>
      </c>
      <c r="BO136">
        <v>1021</v>
      </c>
      <c r="BP136">
        <v>1025</v>
      </c>
      <c r="BQ136">
        <v>1044</v>
      </c>
      <c r="BR136">
        <v>1046</v>
      </c>
      <c r="BS136">
        <v>1054</v>
      </c>
      <c r="BT136">
        <v>1060</v>
      </c>
      <c r="BU136">
        <v>1064</v>
      </c>
      <c r="BV136">
        <v>1068</v>
      </c>
      <c r="BW136">
        <v>1071</v>
      </c>
      <c r="BX136">
        <v>1080</v>
      </c>
      <c r="BY136">
        <v>1082</v>
      </c>
      <c r="BZ136">
        <v>1086</v>
      </c>
      <c r="CA136">
        <v>1091</v>
      </c>
      <c r="CB136">
        <v>1098</v>
      </c>
      <c r="CC136">
        <v>1105</v>
      </c>
      <c r="CD136">
        <v>1111</v>
      </c>
      <c r="CE136">
        <v>1117</v>
      </c>
      <c r="CF136">
        <v>1121</v>
      </c>
      <c r="CG136">
        <v>1122</v>
      </c>
      <c r="CH136">
        <v>1124</v>
      </c>
      <c r="CI136">
        <v>1124</v>
      </c>
      <c r="CJ136">
        <v>1128</v>
      </c>
      <c r="CK136">
        <v>1130</v>
      </c>
      <c r="CL136">
        <v>1133</v>
      </c>
      <c r="CM136">
        <v>1099</v>
      </c>
      <c r="CN136">
        <v>1087</v>
      </c>
      <c r="CO136">
        <v>1089</v>
      </c>
      <c r="CP136">
        <v>1091</v>
      </c>
      <c r="CQ136">
        <v>1093</v>
      </c>
      <c r="CR136">
        <v>1093</v>
      </c>
      <c r="CS136">
        <v>1094</v>
      </c>
      <c r="CT136">
        <v>1095</v>
      </c>
      <c r="CU136">
        <v>1097</v>
      </c>
      <c r="CV136">
        <v>1097</v>
      </c>
      <c r="CW136">
        <v>1099</v>
      </c>
      <c r="CX136">
        <v>1100</v>
      </c>
      <c r="CY136">
        <v>1100</v>
      </c>
      <c r="CZ136">
        <v>1102</v>
      </c>
      <c r="DA136">
        <v>1104</v>
      </c>
      <c r="DB136">
        <v>1104</v>
      </c>
      <c r="DC136">
        <v>1104</v>
      </c>
      <c r="DD136">
        <v>1106</v>
      </c>
      <c r="DE136">
        <v>1106</v>
      </c>
      <c r="DF136">
        <v>1106</v>
      </c>
      <c r="DG136">
        <v>1106</v>
      </c>
      <c r="DH136">
        <v>1107</v>
      </c>
    </row>
    <row r="137" spans="1:112" x14ac:dyDescent="0.2">
      <c r="A137" t="s">
        <v>147</v>
      </c>
      <c r="B137" t="s">
        <v>6</v>
      </c>
      <c r="C137" t="s">
        <v>7</v>
      </c>
      <c r="D137">
        <v>-1.881E-2</v>
      </c>
      <c r="E137">
        <v>51.594610000000003</v>
      </c>
      <c r="F137">
        <v>0</v>
      </c>
      <c r="G137">
        <v>0</v>
      </c>
      <c r="H137">
        <v>0</v>
      </c>
      <c r="I137">
        <v>1</v>
      </c>
      <c r="J137">
        <v>1</v>
      </c>
      <c r="K137">
        <v>1</v>
      </c>
      <c r="L137">
        <v>1</v>
      </c>
      <c r="M137">
        <v>1</v>
      </c>
      <c r="N137">
        <v>2</v>
      </c>
      <c r="O137">
        <v>2</v>
      </c>
      <c r="P137">
        <v>4</v>
      </c>
      <c r="Q137">
        <v>7</v>
      </c>
      <c r="R137">
        <v>14</v>
      </c>
      <c r="S137">
        <v>17</v>
      </c>
      <c r="T137">
        <v>23</v>
      </c>
      <c r="U137">
        <v>38</v>
      </c>
      <c r="V137">
        <v>50</v>
      </c>
      <c r="W137">
        <v>56</v>
      </c>
      <c r="X137">
        <v>61</v>
      </c>
      <c r="Y137">
        <v>63</v>
      </c>
      <c r="Z137">
        <v>95</v>
      </c>
      <c r="AA137">
        <v>130</v>
      </c>
      <c r="AB137">
        <v>154</v>
      </c>
      <c r="AC137">
        <v>182</v>
      </c>
      <c r="AD137">
        <v>196</v>
      </c>
      <c r="AE137">
        <v>230</v>
      </c>
      <c r="AF137">
        <v>260</v>
      </c>
      <c r="AG137">
        <v>290</v>
      </c>
      <c r="AH137">
        <v>309</v>
      </c>
      <c r="AI137">
        <v>313</v>
      </c>
      <c r="AJ137">
        <v>364</v>
      </c>
      <c r="AK137">
        <v>389</v>
      </c>
      <c r="AL137">
        <v>393</v>
      </c>
      <c r="AM137">
        <v>443</v>
      </c>
      <c r="AN137">
        <v>463</v>
      </c>
      <c r="AO137">
        <v>478</v>
      </c>
      <c r="AP137">
        <v>488</v>
      </c>
      <c r="AQ137">
        <v>518</v>
      </c>
      <c r="AR137">
        <v>536</v>
      </c>
      <c r="AS137">
        <v>553</v>
      </c>
      <c r="AT137">
        <v>574</v>
      </c>
      <c r="AU137">
        <v>586</v>
      </c>
      <c r="AV137">
        <v>606</v>
      </c>
      <c r="AW137">
        <v>623</v>
      </c>
      <c r="AX137">
        <v>631</v>
      </c>
      <c r="AY137">
        <v>636</v>
      </c>
      <c r="AZ137">
        <v>656</v>
      </c>
      <c r="BA137">
        <v>663</v>
      </c>
      <c r="BB137">
        <v>677</v>
      </c>
      <c r="BC137">
        <v>683</v>
      </c>
      <c r="BD137">
        <v>693</v>
      </c>
      <c r="BE137">
        <v>697</v>
      </c>
      <c r="BF137">
        <v>704</v>
      </c>
      <c r="BG137">
        <v>711</v>
      </c>
      <c r="BH137">
        <v>712</v>
      </c>
      <c r="BI137">
        <v>718</v>
      </c>
      <c r="BJ137">
        <v>723</v>
      </c>
      <c r="BK137">
        <v>724</v>
      </c>
      <c r="BL137">
        <v>730</v>
      </c>
      <c r="BM137">
        <v>729</v>
      </c>
      <c r="BN137">
        <v>731</v>
      </c>
      <c r="BO137">
        <v>733</v>
      </c>
      <c r="BP137">
        <v>739</v>
      </c>
      <c r="BQ137">
        <v>742</v>
      </c>
      <c r="BR137">
        <v>744</v>
      </c>
      <c r="BS137">
        <v>745</v>
      </c>
      <c r="BT137">
        <v>747</v>
      </c>
      <c r="BU137">
        <v>750</v>
      </c>
      <c r="BV137">
        <v>750</v>
      </c>
      <c r="BW137">
        <v>752</v>
      </c>
      <c r="BX137">
        <v>752</v>
      </c>
      <c r="BY137">
        <v>754</v>
      </c>
      <c r="BZ137">
        <v>754</v>
      </c>
      <c r="CA137">
        <v>754</v>
      </c>
      <c r="CB137">
        <v>755</v>
      </c>
      <c r="CC137">
        <v>755</v>
      </c>
      <c r="CD137">
        <v>758</v>
      </c>
      <c r="CE137">
        <v>758</v>
      </c>
      <c r="CF137">
        <v>760</v>
      </c>
      <c r="CG137">
        <v>761</v>
      </c>
      <c r="CH137">
        <v>763</v>
      </c>
      <c r="CI137">
        <v>763</v>
      </c>
      <c r="CJ137">
        <v>763</v>
      </c>
      <c r="CK137">
        <v>764</v>
      </c>
      <c r="CL137">
        <v>765</v>
      </c>
      <c r="CM137">
        <v>765</v>
      </c>
      <c r="CN137">
        <v>767</v>
      </c>
      <c r="CO137">
        <v>769</v>
      </c>
      <c r="CP137">
        <v>769</v>
      </c>
      <c r="CQ137">
        <v>769</v>
      </c>
      <c r="CR137">
        <v>769</v>
      </c>
      <c r="CS137">
        <v>769</v>
      </c>
      <c r="CT137">
        <v>770</v>
      </c>
      <c r="CU137">
        <v>770</v>
      </c>
      <c r="CV137">
        <v>771</v>
      </c>
      <c r="CW137">
        <v>771</v>
      </c>
      <c r="CX137">
        <v>771</v>
      </c>
      <c r="CY137">
        <v>772</v>
      </c>
      <c r="CZ137">
        <v>772</v>
      </c>
      <c r="DA137">
        <v>772</v>
      </c>
      <c r="DB137">
        <v>772</v>
      </c>
      <c r="DC137">
        <v>772</v>
      </c>
      <c r="DD137">
        <v>773</v>
      </c>
      <c r="DE137">
        <v>774</v>
      </c>
      <c r="DF137">
        <v>776</v>
      </c>
      <c r="DG137">
        <v>776</v>
      </c>
      <c r="DH137">
        <v>776</v>
      </c>
    </row>
    <row r="138" spans="1:112" x14ac:dyDescent="0.2">
      <c r="A138" t="s">
        <v>148</v>
      </c>
      <c r="B138" t="s">
        <v>6</v>
      </c>
      <c r="C138" t="s">
        <v>7</v>
      </c>
      <c r="D138">
        <v>-0.20021</v>
      </c>
      <c r="E138">
        <v>51.452390000000001</v>
      </c>
      <c r="F138" t="s">
        <v>9</v>
      </c>
      <c r="G138">
        <v>2</v>
      </c>
      <c r="H138">
        <v>3</v>
      </c>
      <c r="I138">
        <v>3</v>
      </c>
      <c r="J138">
        <v>3</v>
      </c>
      <c r="K138">
        <v>3</v>
      </c>
      <c r="L138">
        <v>7</v>
      </c>
      <c r="M138">
        <v>7</v>
      </c>
      <c r="N138">
        <v>9</v>
      </c>
      <c r="O138">
        <v>17</v>
      </c>
      <c r="P138">
        <v>20</v>
      </c>
      <c r="Q138">
        <v>21</v>
      </c>
      <c r="R138">
        <v>59</v>
      </c>
      <c r="S138">
        <v>75</v>
      </c>
      <c r="T138">
        <v>98</v>
      </c>
      <c r="U138">
        <v>107</v>
      </c>
      <c r="V138">
        <v>110</v>
      </c>
      <c r="W138">
        <v>113</v>
      </c>
      <c r="X138">
        <v>155</v>
      </c>
      <c r="Y138">
        <v>184</v>
      </c>
      <c r="Z138">
        <v>204</v>
      </c>
      <c r="AA138">
        <v>228</v>
      </c>
      <c r="AB138">
        <v>265</v>
      </c>
      <c r="AC138">
        <v>287</v>
      </c>
      <c r="AD138">
        <v>314</v>
      </c>
      <c r="AE138">
        <v>337</v>
      </c>
      <c r="AF138">
        <v>360</v>
      </c>
      <c r="AG138">
        <v>397</v>
      </c>
      <c r="AH138">
        <v>434</v>
      </c>
      <c r="AI138">
        <v>454</v>
      </c>
      <c r="AJ138">
        <v>492</v>
      </c>
      <c r="AK138">
        <v>526</v>
      </c>
      <c r="AL138">
        <v>557</v>
      </c>
      <c r="AM138">
        <v>592</v>
      </c>
      <c r="AN138">
        <v>625</v>
      </c>
      <c r="AO138">
        <v>650</v>
      </c>
      <c r="AP138">
        <v>669</v>
      </c>
      <c r="AQ138">
        <v>690</v>
      </c>
      <c r="AR138">
        <v>714</v>
      </c>
      <c r="AS138">
        <v>730</v>
      </c>
      <c r="AT138">
        <v>748</v>
      </c>
      <c r="AU138">
        <v>766</v>
      </c>
      <c r="AV138">
        <v>786</v>
      </c>
      <c r="AW138">
        <v>811</v>
      </c>
      <c r="AX138">
        <v>830</v>
      </c>
      <c r="AY138">
        <v>845</v>
      </c>
      <c r="AZ138">
        <v>854</v>
      </c>
      <c r="BA138">
        <v>860</v>
      </c>
      <c r="BB138">
        <v>871</v>
      </c>
      <c r="BC138">
        <v>880</v>
      </c>
      <c r="BD138">
        <v>883</v>
      </c>
      <c r="BE138">
        <v>889</v>
      </c>
      <c r="BF138">
        <v>893</v>
      </c>
      <c r="BG138">
        <v>898</v>
      </c>
      <c r="BH138">
        <v>904</v>
      </c>
      <c r="BI138">
        <v>909</v>
      </c>
      <c r="BJ138">
        <v>917</v>
      </c>
      <c r="BK138">
        <v>921</v>
      </c>
      <c r="BL138">
        <v>928</v>
      </c>
      <c r="BM138">
        <v>936</v>
      </c>
      <c r="BN138">
        <v>942</v>
      </c>
      <c r="BO138">
        <v>946</v>
      </c>
      <c r="BP138">
        <v>950</v>
      </c>
      <c r="BQ138">
        <v>952</v>
      </c>
      <c r="BR138">
        <v>954</v>
      </c>
      <c r="BS138">
        <v>956</v>
      </c>
      <c r="BT138">
        <v>956</v>
      </c>
      <c r="BU138">
        <v>961</v>
      </c>
      <c r="BV138">
        <v>965</v>
      </c>
      <c r="BW138">
        <v>968</v>
      </c>
      <c r="BX138">
        <v>970</v>
      </c>
      <c r="BY138">
        <v>980</v>
      </c>
      <c r="BZ138">
        <v>983</v>
      </c>
      <c r="CA138">
        <v>985</v>
      </c>
      <c r="CB138">
        <v>986</v>
      </c>
      <c r="CC138">
        <v>988</v>
      </c>
      <c r="CD138">
        <v>989</v>
      </c>
      <c r="CE138">
        <v>991</v>
      </c>
      <c r="CF138">
        <v>992</v>
      </c>
      <c r="CG138">
        <v>993</v>
      </c>
      <c r="CH138">
        <v>995</v>
      </c>
      <c r="CI138">
        <v>995</v>
      </c>
      <c r="CJ138">
        <v>996</v>
      </c>
      <c r="CK138">
        <v>996</v>
      </c>
      <c r="CL138">
        <v>996</v>
      </c>
      <c r="CM138">
        <v>996</v>
      </c>
      <c r="CN138">
        <v>997</v>
      </c>
      <c r="CO138">
        <v>997</v>
      </c>
      <c r="CP138">
        <v>997</v>
      </c>
      <c r="CQ138">
        <v>998</v>
      </c>
      <c r="CR138">
        <v>999</v>
      </c>
      <c r="CS138">
        <v>1001</v>
      </c>
      <c r="CT138">
        <v>1001</v>
      </c>
      <c r="CU138">
        <v>1001</v>
      </c>
      <c r="CV138">
        <v>1001</v>
      </c>
      <c r="CW138">
        <v>1002</v>
      </c>
      <c r="CX138">
        <v>1002</v>
      </c>
      <c r="CY138">
        <v>1002</v>
      </c>
      <c r="CZ138">
        <v>1002</v>
      </c>
      <c r="DA138">
        <v>1004</v>
      </c>
      <c r="DB138">
        <v>1004</v>
      </c>
      <c r="DC138">
        <v>1004</v>
      </c>
      <c r="DD138">
        <v>1004</v>
      </c>
      <c r="DE138">
        <v>1004</v>
      </c>
      <c r="DF138">
        <v>1003</v>
      </c>
      <c r="DG138">
        <v>1003</v>
      </c>
      <c r="DH138">
        <v>1005</v>
      </c>
    </row>
    <row r="139" spans="1:112" x14ac:dyDescent="0.2">
      <c r="A139" t="s">
        <v>149</v>
      </c>
      <c r="B139" t="s">
        <v>20</v>
      </c>
      <c r="C139" t="s">
        <v>7</v>
      </c>
      <c r="D139">
        <v>-2.5616699999999999</v>
      </c>
      <c r="E139">
        <v>53.391629999999999</v>
      </c>
      <c r="F139">
        <v>0</v>
      </c>
      <c r="G139">
        <v>0</v>
      </c>
      <c r="H139">
        <v>0</v>
      </c>
      <c r="I139">
        <v>0</v>
      </c>
      <c r="J139">
        <v>0</v>
      </c>
      <c r="K139">
        <v>1</v>
      </c>
      <c r="L139">
        <v>1</v>
      </c>
      <c r="M139">
        <v>1</v>
      </c>
      <c r="N139">
        <v>1</v>
      </c>
      <c r="O139">
        <v>1</v>
      </c>
      <c r="P139">
        <v>1</v>
      </c>
      <c r="Q139">
        <v>3</v>
      </c>
      <c r="R139">
        <v>4</v>
      </c>
      <c r="S139">
        <v>4</v>
      </c>
      <c r="T139">
        <v>4</v>
      </c>
      <c r="U139">
        <v>4</v>
      </c>
      <c r="V139">
        <v>4</v>
      </c>
      <c r="W139">
        <v>7</v>
      </c>
      <c r="X139">
        <v>8</v>
      </c>
      <c r="Y139">
        <v>9</v>
      </c>
      <c r="Z139">
        <v>10</v>
      </c>
      <c r="AA139">
        <v>15</v>
      </c>
      <c r="AB139">
        <v>19</v>
      </c>
      <c r="AC139">
        <v>21</v>
      </c>
      <c r="AD139">
        <v>22</v>
      </c>
      <c r="AE139">
        <v>32</v>
      </c>
      <c r="AF139">
        <v>40</v>
      </c>
      <c r="AG139">
        <v>65</v>
      </c>
      <c r="AH139">
        <v>82</v>
      </c>
      <c r="AI139">
        <v>97</v>
      </c>
      <c r="AJ139">
        <v>122</v>
      </c>
      <c r="AK139">
        <v>138</v>
      </c>
      <c r="AL139">
        <v>162</v>
      </c>
      <c r="AM139">
        <v>182</v>
      </c>
      <c r="AN139">
        <v>211</v>
      </c>
      <c r="AO139">
        <v>241</v>
      </c>
      <c r="AP139">
        <v>259</v>
      </c>
      <c r="AQ139">
        <v>301</v>
      </c>
      <c r="AR139">
        <v>326</v>
      </c>
      <c r="AS139">
        <v>343</v>
      </c>
      <c r="AT139">
        <v>363</v>
      </c>
      <c r="AU139">
        <v>372</v>
      </c>
      <c r="AV139">
        <v>393</v>
      </c>
      <c r="AW139">
        <v>408</v>
      </c>
      <c r="AX139">
        <v>437</v>
      </c>
      <c r="AY139">
        <v>446</v>
      </c>
      <c r="AZ139">
        <v>460</v>
      </c>
      <c r="BA139">
        <v>472</v>
      </c>
      <c r="BB139">
        <v>497</v>
      </c>
      <c r="BC139">
        <v>516</v>
      </c>
      <c r="BD139">
        <v>533</v>
      </c>
      <c r="BE139">
        <v>550</v>
      </c>
      <c r="BF139">
        <v>558</v>
      </c>
      <c r="BG139">
        <v>575</v>
      </c>
      <c r="BH139">
        <v>578</v>
      </c>
      <c r="BI139">
        <v>594</v>
      </c>
      <c r="BJ139">
        <v>603</v>
      </c>
      <c r="BK139">
        <v>626</v>
      </c>
      <c r="BL139">
        <v>635</v>
      </c>
      <c r="BM139">
        <v>646</v>
      </c>
      <c r="BN139">
        <v>649</v>
      </c>
      <c r="BO139">
        <v>650</v>
      </c>
      <c r="BP139">
        <v>658</v>
      </c>
      <c r="BQ139">
        <v>664</v>
      </c>
      <c r="BR139">
        <v>677</v>
      </c>
      <c r="BS139">
        <v>682</v>
      </c>
      <c r="BT139">
        <v>683</v>
      </c>
      <c r="BU139">
        <v>687</v>
      </c>
      <c r="BV139">
        <v>688</v>
      </c>
      <c r="BW139">
        <v>693</v>
      </c>
      <c r="BX139">
        <v>703</v>
      </c>
      <c r="BY139">
        <v>712</v>
      </c>
      <c r="BZ139">
        <v>718</v>
      </c>
      <c r="CA139">
        <v>722</v>
      </c>
      <c r="CB139">
        <v>732</v>
      </c>
      <c r="CC139">
        <v>732</v>
      </c>
      <c r="CD139">
        <v>738</v>
      </c>
      <c r="CE139">
        <v>745</v>
      </c>
      <c r="CF139">
        <v>748</v>
      </c>
      <c r="CG139">
        <v>751</v>
      </c>
      <c r="CH139">
        <v>758</v>
      </c>
      <c r="CI139">
        <v>762</v>
      </c>
      <c r="CJ139">
        <v>763</v>
      </c>
      <c r="CK139">
        <v>764</v>
      </c>
      <c r="CL139">
        <v>762</v>
      </c>
      <c r="CM139">
        <v>765</v>
      </c>
      <c r="CN139">
        <v>770</v>
      </c>
      <c r="CO139">
        <v>772</v>
      </c>
      <c r="CP139">
        <v>772</v>
      </c>
      <c r="CQ139">
        <v>776</v>
      </c>
      <c r="CR139">
        <v>776</v>
      </c>
      <c r="CS139">
        <v>780</v>
      </c>
      <c r="CT139">
        <v>781</v>
      </c>
      <c r="CU139">
        <v>779</v>
      </c>
      <c r="CV139">
        <v>782</v>
      </c>
      <c r="CW139">
        <v>785</v>
      </c>
      <c r="CX139">
        <v>787</v>
      </c>
      <c r="CY139">
        <v>788</v>
      </c>
      <c r="CZ139">
        <v>789</v>
      </c>
      <c r="DA139">
        <v>794</v>
      </c>
      <c r="DB139">
        <v>795</v>
      </c>
      <c r="DC139">
        <v>799</v>
      </c>
      <c r="DD139">
        <v>800</v>
      </c>
      <c r="DE139">
        <v>799</v>
      </c>
      <c r="DF139">
        <v>799</v>
      </c>
      <c r="DG139">
        <v>801</v>
      </c>
      <c r="DH139">
        <v>802</v>
      </c>
    </row>
    <row r="140" spans="1:112" x14ac:dyDescent="0.2">
      <c r="A140" t="s">
        <v>150</v>
      </c>
      <c r="B140" t="s">
        <v>18</v>
      </c>
      <c r="C140" t="s">
        <v>7</v>
      </c>
      <c r="D140">
        <v>-1.56874</v>
      </c>
      <c r="E140">
        <v>52.179769999999998</v>
      </c>
      <c r="F140">
        <v>0</v>
      </c>
      <c r="G140">
        <v>0</v>
      </c>
      <c r="H140">
        <v>3</v>
      </c>
      <c r="I140">
        <v>4</v>
      </c>
      <c r="J140">
        <v>4</v>
      </c>
      <c r="K140">
        <v>4</v>
      </c>
      <c r="L140">
        <v>4</v>
      </c>
      <c r="M140">
        <v>4</v>
      </c>
      <c r="N140">
        <v>4</v>
      </c>
      <c r="O140">
        <v>5</v>
      </c>
      <c r="P140">
        <v>4</v>
      </c>
      <c r="Q140">
        <v>4</v>
      </c>
      <c r="R140">
        <v>10</v>
      </c>
      <c r="S140">
        <v>11</v>
      </c>
      <c r="T140">
        <v>13</v>
      </c>
      <c r="U140">
        <v>17</v>
      </c>
      <c r="V140">
        <v>29</v>
      </c>
      <c r="W140">
        <v>35</v>
      </c>
      <c r="X140">
        <v>52</v>
      </c>
      <c r="Y140">
        <v>59</v>
      </c>
      <c r="Z140">
        <v>74</v>
      </c>
      <c r="AA140">
        <v>101</v>
      </c>
      <c r="AB140">
        <v>113</v>
      </c>
      <c r="AC140">
        <v>127</v>
      </c>
      <c r="AD140">
        <v>148</v>
      </c>
      <c r="AE140">
        <v>161</v>
      </c>
      <c r="AF140">
        <v>190</v>
      </c>
      <c r="AG140">
        <v>235</v>
      </c>
      <c r="AH140">
        <v>279</v>
      </c>
      <c r="AI140">
        <v>302</v>
      </c>
      <c r="AJ140">
        <v>334</v>
      </c>
      <c r="AK140">
        <v>361</v>
      </c>
      <c r="AL140">
        <v>400</v>
      </c>
      <c r="AM140">
        <v>439</v>
      </c>
      <c r="AN140">
        <v>458</v>
      </c>
      <c r="AO140">
        <v>513</v>
      </c>
      <c r="AP140">
        <v>554</v>
      </c>
      <c r="AQ140">
        <v>573</v>
      </c>
      <c r="AR140">
        <v>626</v>
      </c>
      <c r="AS140">
        <v>649</v>
      </c>
      <c r="AT140">
        <v>673</v>
      </c>
      <c r="AU140">
        <v>742</v>
      </c>
      <c r="AV140">
        <v>761</v>
      </c>
      <c r="AW140">
        <v>787</v>
      </c>
      <c r="AX140">
        <v>805</v>
      </c>
      <c r="AY140">
        <v>842</v>
      </c>
      <c r="AZ140">
        <v>884</v>
      </c>
      <c r="BA140">
        <v>906</v>
      </c>
      <c r="BB140">
        <v>955</v>
      </c>
      <c r="BC140">
        <v>976</v>
      </c>
      <c r="BD140">
        <v>1008</v>
      </c>
      <c r="BE140">
        <v>1031</v>
      </c>
      <c r="BF140">
        <v>1054</v>
      </c>
      <c r="BG140">
        <v>1090</v>
      </c>
      <c r="BH140">
        <v>1116</v>
      </c>
      <c r="BI140">
        <v>1141</v>
      </c>
      <c r="BJ140">
        <v>1164</v>
      </c>
      <c r="BK140">
        <v>1186</v>
      </c>
      <c r="BL140">
        <v>1202</v>
      </c>
      <c r="BM140">
        <v>1223</v>
      </c>
      <c r="BN140">
        <v>1241</v>
      </c>
      <c r="BO140">
        <v>1255</v>
      </c>
      <c r="BP140">
        <v>1267</v>
      </c>
      <c r="BQ140">
        <v>1286</v>
      </c>
      <c r="BR140">
        <v>1303</v>
      </c>
      <c r="BS140">
        <v>1309</v>
      </c>
      <c r="BT140">
        <v>1317</v>
      </c>
      <c r="BU140">
        <v>1319</v>
      </c>
      <c r="BV140">
        <v>1333</v>
      </c>
      <c r="BW140">
        <v>1347</v>
      </c>
      <c r="BX140">
        <v>1354</v>
      </c>
      <c r="BY140">
        <v>1363</v>
      </c>
      <c r="BZ140">
        <v>1370</v>
      </c>
      <c r="CA140">
        <v>1378</v>
      </c>
      <c r="CB140">
        <v>1383</v>
      </c>
      <c r="CC140">
        <v>1395</v>
      </c>
      <c r="CD140">
        <v>1409</v>
      </c>
      <c r="CE140">
        <v>1417</v>
      </c>
      <c r="CF140">
        <v>1419</v>
      </c>
      <c r="CG140">
        <v>1428</v>
      </c>
      <c r="CH140">
        <v>1432</v>
      </c>
      <c r="CI140">
        <v>1437</v>
      </c>
      <c r="CJ140">
        <v>1444</v>
      </c>
      <c r="CK140">
        <v>1447</v>
      </c>
      <c r="CL140">
        <v>1453</v>
      </c>
      <c r="CM140">
        <v>1450</v>
      </c>
      <c r="CN140">
        <v>1450</v>
      </c>
      <c r="CO140">
        <v>1450</v>
      </c>
      <c r="CP140">
        <v>1469</v>
      </c>
      <c r="CQ140">
        <v>1480</v>
      </c>
      <c r="CR140">
        <v>1487</v>
      </c>
      <c r="CS140">
        <v>1498</v>
      </c>
      <c r="CT140">
        <v>1505</v>
      </c>
      <c r="CU140">
        <v>1510</v>
      </c>
      <c r="CV140">
        <v>1510</v>
      </c>
      <c r="CW140">
        <v>1518</v>
      </c>
      <c r="CX140">
        <v>1521</v>
      </c>
      <c r="CY140">
        <v>1524</v>
      </c>
      <c r="CZ140">
        <v>1531</v>
      </c>
      <c r="DA140">
        <v>1539</v>
      </c>
      <c r="DB140">
        <v>1548</v>
      </c>
      <c r="DC140">
        <v>1551</v>
      </c>
      <c r="DD140">
        <v>1559</v>
      </c>
      <c r="DE140">
        <v>1559</v>
      </c>
      <c r="DF140">
        <v>1559</v>
      </c>
      <c r="DG140">
        <v>1578</v>
      </c>
      <c r="DH140">
        <v>1578</v>
      </c>
    </row>
    <row r="141" spans="1:112" x14ac:dyDescent="0.2">
      <c r="A141" t="s">
        <v>151</v>
      </c>
      <c r="B141" t="s">
        <v>25</v>
      </c>
      <c r="C141" t="s">
        <v>7</v>
      </c>
      <c r="D141">
        <v>-1.2736400000000001</v>
      </c>
      <c r="E141">
        <v>51.445590000000003</v>
      </c>
      <c r="F141">
        <v>0</v>
      </c>
      <c r="G141">
        <v>0</v>
      </c>
      <c r="H141">
        <v>0</v>
      </c>
      <c r="I141">
        <v>0</v>
      </c>
      <c r="J141">
        <v>0</v>
      </c>
      <c r="K141">
        <v>0</v>
      </c>
      <c r="L141">
        <v>0</v>
      </c>
      <c r="M141">
        <v>1</v>
      </c>
      <c r="N141">
        <v>3</v>
      </c>
      <c r="O141">
        <v>3</v>
      </c>
      <c r="P141">
        <v>3</v>
      </c>
      <c r="Q141">
        <v>3</v>
      </c>
      <c r="R141">
        <v>3</v>
      </c>
      <c r="S141">
        <v>3</v>
      </c>
      <c r="T141">
        <v>6</v>
      </c>
      <c r="U141">
        <v>7</v>
      </c>
      <c r="V141">
        <v>8</v>
      </c>
      <c r="W141">
        <v>10</v>
      </c>
      <c r="X141">
        <v>12</v>
      </c>
      <c r="Y141">
        <v>16</v>
      </c>
      <c r="Z141">
        <v>18</v>
      </c>
      <c r="AA141">
        <v>32</v>
      </c>
      <c r="AB141">
        <v>36</v>
      </c>
      <c r="AC141">
        <v>40</v>
      </c>
      <c r="AD141">
        <v>41</v>
      </c>
      <c r="AE141">
        <v>43</v>
      </c>
      <c r="AF141">
        <v>63</v>
      </c>
      <c r="AG141">
        <v>66</v>
      </c>
      <c r="AH141">
        <v>69</v>
      </c>
      <c r="AI141">
        <v>74</v>
      </c>
      <c r="AJ141">
        <v>80</v>
      </c>
      <c r="AK141">
        <v>92</v>
      </c>
      <c r="AL141">
        <v>107</v>
      </c>
      <c r="AM141">
        <v>121</v>
      </c>
      <c r="AN141">
        <v>131</v>
      </c>
      <c r="AO141">
        <v>132</v>
      </c>
      <c r="AP141">
        <v>143</v>
      </c>
      <c r="AQ141">
        <v>144</v>
      </c>
      <c r="AR141">
        <v>146</v>
      </c>
      <c r="AS141">
        <v>148</v>
      </c>
      <c r="AT141">
        <v>180</v>
      </c>
      <c r="AU141">
        <v>186</v>
      </c>
      <c r="AV141">
        <v>188</v>
      </c>
      <c r="AW141">
        <v>189</v>
      </c>
      <c r="AX141">
        <v>202</v>
      </c>
      <c r="AY141">
        <v>206</v>
      </c>
      <c r="AZ141">
        <v>241</v>
      </c>
      <c r="BA141">
        <v>255</v>
      </c>
      <c r="BB141">
        <v>256</v>
      </c>
      <c r="BC141">
        <v>276</v>
      </c>
      <c r="BD141">
        <v>283</v>
      </c>
      <c r="BE141">
        <v>291</v>
      </c>
      <c r="BF141">
        <v>300</v>
      </c>
      <c r="BG141">
        <v>303</v>
      </c>
      <c r="BH141">
        <v>312</v>
      </c>
      <c r="BI141">
        <v>315</v>
      </c>
      <c r="BJ141">
        <v>316</v>
      </c>
      <c r="BK141">
        <v>319</v>
      </c>
      <c r="BL141">
        <v>328</v>
      </c>
      <c r="BM141">
        <v>333</v>
      </c>
      <c r="BN141">
        <v>335</v>
      </c>
      <c r="BO141">
        <v>335</v>
      </c>
      <c r="BP141">
        <v>339</v>
      </c>
      <c r="BQ141">
        <v>343</v>
      </c>
      <c r="BR141">
        <v>343</v>
      </c>
      <c r="BS141">
        <v>343</v>
      </c>
      <c r="BT141">
        <v>344</v>
      </c>
      <c r="BU141">
        <v>345</v>
      </c>
      <c r="BV141">
        <v>346</v>
      </c>
      <c r="BW141">
        <v>352</v>
      </c>
      <c r="BX141">
        <v>352</v>
      </c>
      <c r="BY141">
        <v>353</v>
      </c>
      <c r="BZ141">
        <v>356</v>
      </c>
      <c r="CA141">
        <v>359</v>
      </c>
      <c r="CB141">
        <v>361</v>
      </c>
      <c r="CC141">
        <v>361</v>
      </c>
      <c r="CD141">
        <v>365</v>
      </c>
      <c r="CE141">
        <v>368</v>
      </c>
      <c r="CF141">
        <v>371</v>
      </c>
      <c r="CG141">
        <v>372</v>
      </c>
      <c r="CH141">
        <v>374</v>
      </c>
      <c r="CI141">
        <v>374</v>
      </c>
      <c r="CJ141">
        <v>377</v>
      </c>
      <c r="CK141">
        <v>377</v>
      </c>
      <c r="CL141">
        <v>377</v>
      </c>
      <c r="CM141">
        <v>379</v>
      </c>
      <c r="CN141">
        <v>379</v>
      </c>
      <c r="CO141">
        <v>379</v>
      </c>
      <c r="CP141">
        <v>379</v>
      </c>
      <c r="CQ141">
        <v>379</v>
      </c>
      <c r="CR141">
        <v>380</v>
      </c>
      <c r="CS141">
        <v>380</v>
      </c>
      <c r="CT141">
        <v>382</v>
      </c>
      <c r="CU141">
        <v>382</v>
      </c>
      <c r="CV141">
        <v>382</v>
      </c>
      <c r="CW141">
        <v>382</v>
      </c>
      <c r="CX141">
        <v>382</v>
      </c>
      <c r="CY141">
        <v>382</v>
      </c>
      <c r="CZ141">
        <v>382</v>
      </c>
      <c r="DA141">
        <v>382</v>
      </c>
      <c r="DB141">
        <v>383</v>
      </c>
      <c r="DC141">
        <v>384</v>
      </c>
      <c r="DD141">
        <v>384</v>
      </c>
      <c r="DE141">
        <v>384</v>
      </c>
      <c r="DF141">
        <v>384</v>
      </c>
      <c r="DG141">
        <v>384</v>
      </c>
      <c r="DH141">
        <v>384</v>
      </c>
    </row>
    <row r="142" spans="1:112" x14ac:dyDescent="0.2">
      <c r="A142" t="s">
        <v>152</v>
      </c>
      <c r="B142" t="s">
        <v>25</v>
      </c>
      <c r="C142" t="s">
        <v>7</v>
      </c>
      <c r="D142">
        <v>-0.45933000000000002</v>
      </c>
      <c r="E142">
        <v>50.951340000000002</v>
      </c>
      <c r="F142" t="s">
        <v>9</v>
      </c>
      <c r="G142">
        <v>3</v>
      </c>
      <c r="H142">
        <v>3</v>
      </c>
      <c r="I142">
        <v>3</v>
      </c>
      <c r="J142">
        <v>3</v>
      </c>
      <c r="K142">
        <v>3</v>
      </c>
      <c r="L142">
        <v>3</v>
      </c>
      <c r="M142">
        <v>4</v>
      </c>
      <c r="N142">
        <v>6</v>
      </c>
      <c r="O142">
        <v>7</v>
      </c>
      <c r="P142">
        <v>5</v>
      </c>
      <c r="Q142">
        <v>10</v>
      </c>
      <c r="R142">
        <v>10</v>
      </c>
      <c r="S142">
        <v>16</v>
      </c>
      <c r="T142">
        <v>19</v>
      </c>
      <c r="U142">
        <v>27</v>
      </c>
      <c r="V142">
        <v>27</v>
      </c>
      <c r="W142">
        <v>28</v>
      </c>
      <c r="X142">
        <v>52</v>
      </c>
      <c r="Y142">
        <v>57</v>
      </c>
      <c r="Z142">
        <v>69</v>
      </c>
      <c r="AA142">
        <v>86</v>
      </c>
      <c r="AB142">
        <v>110</v>
      </c>
      <c r="AC142">
        <v>113</v>
      </c>
      <c r="AD142">
        <v>113</v>
      </c>
      <c r="AE142">
        <v>146</v>
      </c>
      <c r="AF142">
        <v>160</v>
      </c>
      <c r="AG142">
        <v>172</v>
      </c>
      <c r="AH142">
        <v>199</v>
      </c>
      <c r="AI142">
        <v>216</v>
      </c>
      <c r="AJ142">
        <v>220</v>
      </c>
      <c r="AK142">
        <v>224</v>
      </c>
      <c r="AL142">
        <v>266</v>
      </c>
      <c r="AM142">
        <v>320</v>
      </c>
      <c r="AN142">
        <v>330</v>
      </c>
      <c r="AO142">
        <v>363</v>
      </c>
      <c r="AP142">
        <v>373</v>
      </c>
      <c r="AQ142">
        <v>387</v>
      </c>
      <c r="AR142">
        <v>398</v>
      </c>
      <c r="AS142">
        <v>459</v>
      </c>
      <c r="AT142">
        <v>487</v>
      </c>
      <c r="AU142">
        <v>679</v>
      </c>
      <c r="AV142">
        <v>735</v>
      </c>
      <c r="AW142">
        <v>782</v>
      </c>
      <c r="AX142">
        <v>820</v>
      </c>
      <c r="AY142">
        <v>867</v>
      </c>
      <c r="AZ142">
        <v>895</v>
      </c>
      <c r="BA142">
        <v>910</v>
      </c>
      <c r="BB142">
        <v>943</v>
      </c>
      <c r="BC142">
        <v>974</v>
      </c>
      <c r="BD142">
        <v>997</v>
      </c>
      <c r="BE142">
        <v>1019</v>
      </c>
      <c r="BF142">
        <v>1047</v>
      </c>
      <c r="BG142">
        <v>1061</v>
      </c>
      <c r="BH142">
        <v>1083</v>
      </c>
      <c r="BI142">
        <v>1100</v>
      </c>
      <c r="BJ142">
        <v>1126</v>
      </c>
      <c r="BK142">
        <v>1154</v>
      </c>
      <c r="BL142">
        <v>1172</v>
      </c>
      <c r="BM142">
        <v>1176</v>
      </c>
      <c r="BN142">
        <v>1185</v>
      </c>
      <c r="BO142">
        <v>1211</v>
      </c>
      <c r="BP142">
        <v>1219</v>
      </c>
      <c r="BQ142">
        <v>1224</v>
      </c>
      <c r="BR142">
        <v>1227</v>
      </c>
      <c r="BS142">
        <v>1228</v>
      </c>
      <c r="BT142">
        <v>1230</v>
      </c>
      <c r="BU142">
        <v>1230</v>
      </c>
      <c r="BV142">
        <v>1260</v>
      </c>
      <c r="BW142">
        <v>1264</v>
      </c>
      <c r="BX142">
        <v>1269</v>
      </c>
      <c r="BY142">
        <v>1272</v>
      </c>
      <c r="BZ142">
        <v>1274</v>
      </c>
      <c r="CA142">
        <v>1276</v>
      </c>
      <c r="CB142">
        <v>1276</v>
      </c>
      <c r="CC142">
        <v>1276</v>
      </c>
      <c r="CD142">
        <v>1278</v>
      </c>
      <c r="CE142">
        <v>1281</v>
      </c>
      <c r="CF142">
        <v>1307</v>
      </c>
      <c r="CG142">
        <v>1309</v>
      </c>
      <c r="CH142">
        <v>1314</v>
      </c>
      <c r="CI142">
        <v>1316</v>
      </c>
      <c r="CJ142">
        <v>1317</v>
      </c>
      <c r="CK142">
        <v>1320</v>
      </c>
      <c r="CL142">
        <v>1320</v>
      </c>
      <c r="CM142">
        <v>1320</v>
      </c>
      <c r="CN142">
        <v>1325</v>
      </c>
      <c r="CO142">
        <v>1329</v>
      </c>
      <c r="CP142">
        <v>1331</v>
      </c>
      <c r="CQ142">
        <v>1331</v>
      </c>
      <c r="CR142">
        <v>1332</v>
      </c>
      <c r="CS142">
        <v>1334</v>
      </c>
      <c r="CT142">
        <v>1335</v>
      </c>
      <c r="CU142">
        <v>1337</v>
      </c>
      <c r="CV142">
        <v>1337</v>
      </c>
      <c r="CW142">
        <v>1341</v>
      </c>
      <c r="CX142">
        <v>1342</v>
      </c>
      <c r="CY142">
        <v>1343</v>
      </c>
      <c r="CZ142">
        <v>1348</v>
      </c>
      <c r="DA142">
        <v>1352</v>
      </c>
      <c r="DB142">
        <v>1354</v>
      </c>
      <c r="DC142">
        <v>1357</v>
      </c>
      <c r="DD142">
        <v>1358</v>
      </c>
      <c r="DE142">
        <v>1359</v>
      </c>
      <c r="DF142">
        <v>1366</v>
      </c>
      <c r="DG142">
        <v>1366</v>
      </c>
      <c r="DH142">
        <v>1367</v>
      </c>
    </row>
    <row r="143" spans="1:112" x14ac:dyDescent="0.2">
      <c r="A143" t="s">
        <v>153</v>
      </c>
      <c r="B143" t="s">
        <v>6</v>
      </c>
      <c r="C143" t="s">
        <v>7</v>
      </c>
      <c r="D143">
        <v>-0.15295</v>
      </c>
      <c r="E143">
        <v>51.512210000000003</v>
      </c>
      <c r="F143">
        <v>0</v>
      </c>
      <c r="G143">
        <v>2</v>
      </c>
      <c r="H143">
        <v>3</v>
      </c>
      <c r="I143">
        <v>3</v>
      </c>
      <c r="J143">
        <v>5</v>
      </c>
      <c r="K143">
        <v>6</v>
      </c>
      <c r="L143">
        <v>12</v>
      </c>
      <c r="M143">
        <v>13</v>
      </c>
      <c r="N143">
        <v>24</v>
      </c>
      <c r="O143">
        <v>35</v>
      </c>
      <c r="P143">
        <v>37</v>
      </c>
      <c r="Q143">
        <v>58</v>
      </c>
      <c r="R143">
        <v>68</v>
      </c>
      <c r="S143">
        <v>78</v>
      </c>
      <c r="T143">
        <v>99</v>
      </c>
      <c r="U143">
        <v>110</v>
      </c>
      <c r="V143">
        <v>117</v>
      </c>
      <c r="W143">
        <v>134</v>
      </c>
      <c r="X143">
        <v>143</v>
      </c>
      <c r="Y143">
        <v>152</v>
      </c>
      <c r="Z143">
        <v>172</v>
      </c>
      <c r="AA143">
        <v>189</v>
      </c>
      <c r="AB143">
        <v>206</v>
      </c>
      <c r="AC143">
        <v>226</v>
      </c>
      <c r="AD143">
        <v>241</v>
      </c>
      <c r="AE143">
        <v>269</v>
      </c>
      <c r="AF143">
        <v>301</v>
      </c>
      <c r="AG143">
        <v>311</v>
      </c>
      <c r="AH143">
        <v>322</v>
      </c>
      <c r="AI143">
        <v>338</v>
      </c>
      <c r="AJ143">
        <v>363</v>
      </c>
      <c r="AK143">
        <v>383</v>
      </c>
      <c r="AL143">
        <v>398</v>
      </c>
      <c r="AM143">
        <v>420</v>
      </c>
      <c r="AN143">
        <v>428</v>
      </c>
      <c r="AO143">
        <v>444</v>
      </c>
      <c r="AP143">
        <v>454</v>
      </c>
      <c r="AQ143">
        <v>473</v>
      </c>
      <c r="AR143">
        <v>483</v>
      </c>
      <c r="AS143">
        <v>491</v>
      </c>
      <c r="AT143">
        <v>499</v>
      </c>
      <c r="AU143">
        <v>510</v>
      </c>
      <c r="AV143">
        <v>525</v>
      </c>
      <c r="AW143">
        <v>544</v>
      </c>
      <c r="AX143">
        <v>551</v>
      </c>
      <c r="AY143">
        <v>555</v>
      </c>
      <c r="AZ143">
        <v>563</v>
      </c>
      <c r="BA143">
        <v>567</v>
      </c>
      <c r="BB143">
        <v>570</v>
      </c>
      <c r="BC143">
        <v>572</v>
      </c>
      <c r="BD143">
        <v>573</v>
      </c>
      <c r="BE143">
        <v>578</v>
      </c>
      <c r="BF143">
        <v>583</v>
      </c>
      <c r="BG143">
        <v>585</v>
      </c>
      <c r="BH143">
        <v>588</v>
      </c>
      <c r="BI143">
        <v>592</v>
      </c>
      <c r="BJ143">
        <v>596</v>
      </c>
      <c r="BK143">
        <v>601</v>
      </c>
      <c r="BL143">
        <v>605</v>
      </c>
      <c r="BM143">
        <v>616</v>
      </c>
      <c r="BN143">
        <v>629</v>
      </c>
      <c r="BO143">
        <v>631</v>
      </c>
      <c r="BP143">
        <v>634</v>
      </c>
      <c r="BQ143">
        <v>636</v>
      </c>
      <c r="BR143">
        <v>637</v>
      </c>
      <c r="BS143">
        <v>637</v>
      </c>
      <c r="BT143">
        <v>639</v>
      </c>
      <c r="BU143">
        <v>639</v>
      </c>
      <c r="BV143">
        <v>641</v>
      </c>
      <c r="BW143">
        <v>642</v>
      </c>
      <c r="BX143">
        <v>643</v>
      </c>
      <c r="BY143">
        <v>642</v>
      </c>
      <c r="BZ143">
        <v>647</v>
      </c>
      <c r="CA143">
        <v>645</v>
      </c>
      <c r="CB143">
        <v>645</v>
      </c>
      <c r="CC143">
        <v>645</v>
      </c>
      <c r="CD143">
        <v>646</v>
      </c>
      <c r="CE143">
        <v>648</v>
      </c>
      <c r="CF143">
        <v>649</v>
      </c>
      <c r="CG143">
        <v>650</v>
      </c>
      <c r="CH143">
        <v>653</v>
      </c>
      <c r="CI143">
        <v>654</v>
      </c>
      <c r="CJ143">
        <v>653</v>
      </c>
      <c r="CK143">
        <v>653</v>
      </c>
      <c r="CL143">
        <v>654</v>
      </c>
      <c r="CM143">
        <v>656</v>
      </c>
      <c r="CN143">
        <v>656</v>
      </c>
      <c r="CO143">
        <v>657</v>
      </c>
      <c r="CP143">
        <v>657</v>
      </c>
      <c r="CQ143">
        <v>658</v>
      </c>
      <c r="CR143">
        <v>659</v>
      </c>
      <c r="CS143">
        <v>662</v>
      </c>
      <c r="CT143">
        <v>662</v>
      </c>
      <c r="CU143">
        <v>665</v>
      </c>
      <c r="CV143">
        <v>664</v>
      </c>
      <c r="CW143">
        <v>666</v>
      </c>
      <c r="CX143">
        <v>668</v>
      </c>
      <c r="CY143">
        <v>669</v>
      </c>
      <c r="CZ143">
        <v>671</v>
      </c>
      <c r="DA143">
        <v>673</v>
      </c>
      <c r="DB143">
        <v>673</v>
      </c>
      <c r="DC143">
        <v>676</v>
      </c>
      <c r="DD143">
        <v>675</v>
      </c>
      <c r="DE143">
        <v>675</v>
      </c>
      <c r="DF143">
        <v>676</v>
      </c>
      <c r="DG143">
        <v>679</v>
      </c>
      <c r="DH143">
        <v>680</v>
      </c>
    </row>
    <row r="144" spans="1:112" x14ac:dyDescent="0.2">
      <c r="A144" t="s">
        <v>154</v>
      </c>
      <c r="B144" t="s">
        <v>20</v>
      </c>
      <c r="C144" t="s">
        <v>7</v>
      </c>
      <c r="D144">
        <v>-2.57247</v>
      </c>
      <c r="E144">
        <v>53.514449999999997</v>
      </c>
      <c r="F144" t="s">
        <v>9</v>
      </c>
      <c r="G144">
        <v>3</v>
      </c>
      <c r="H144">
        <v>3</v>
      </c>
      <c r="I144">
        <v>3</v>
      </c>
      <c r="J144">
        <v>3</v>
      </c>
      <c r="K144">
        <v>3</v>
      </c>
      <c r="L144">
        <v>3</v>
      </c>
      <c r="M144">
        <v>3</v>
      </c>
      <c r="N144">
        <v>3</v>
      </c>
      <c r="O144">
        <v>3</v>
      </c>
      <c r="P144">
        <v>3</v>
      </c>
      <c r="Q144">
        <v>4</v>
      </c>
      <c r="R144">
        <v>4</v>
      </c>
      <c r="S144">
        <v>4</v>
      </c>
      <c r="T144">
        <v>6</v>
      </c>
      <c r="U144">
        <v>9</v>
      </c>
      <c r="V144">
        <v>9</v>
      </c>
      <c r="W144">
        <v>9</v>
      </c>
      <c r="X144">
        <v>11</v>
      </c>
      <c r="Y144">
        <v>14</v>
      </c>
      <c r="Z144">
        <v>16</v>
      </c>
      <c r="AA144">
        <v>21</v>
      </c>
      <c r="AB144">
        <v>30</v>
      </c>
      <c r="AC144">
        <v>39</v>
      </c>
      <c r="AD144">
        <v>53</v>
      </c>
      <c r="AE144">
        <v>65</v>
      </c>
      <c r="AF144">
        <v>67</v>
      </c>
      <c r="AG144">
        <v>91</v>
      </c>
      <c r="AH144">
        <v>110</v>
      </c>
      <c r="AI144">
        <v>116</v>
      </c>
      <c r="AJ144">
        <v>156</v>
      </c>
      <c r="AK144">
        <v>185</v>
      </c>
      <c r="AL144">
        <v>197</v>
      </c>
      <c r="AM144">
        <v>209</v>
      </c>
      <c r="AN144">
        <v>223</v>
      </c>
      <c r="AO144">
        <v>253</v>
      </c>
      <c r="AP144">
        <v>266</v>
      </c>
      <c r="AQ144">
        <v>281</v>
      </c>
      <c r="AR144">
        <v>296</v>
      </c>
      <c r="AS144">
        <v>320</v>
      </c>
      <c r="AT144">
        <v>330</v>
      </c>
      <c r="AU144">
        <v>354</v>
      </c>
      <c r="AV144">
        <v>375</v>
      </c>
      <c r="AW144">
        <v>397</v>
      </c>
      <c r="AX144">
        <v>416</v>
      </c>
      <c r="AY144">
        <v>437</v>
      </c>
      <c r="AZ144">
        <v>452</v>
      </c>
      <c r="BA144">
        <v>479</v>
      </c>
      <c r="BB144">
        <v>505</v>
      </c>
      <c r="BC144">
        <v>529</v>
      </c>
      <c r="BD144">
        <v>549</v>
      </c>
      <c r="BE144">
        <v>565</v>
      </c>
      <c r="BF144">
        <v>580</v>
      </c>
      <c r="BG144">
        <v>595</v>
      </c>
      <c r="BH144">
        <v>615</v>
      </c>
      <c r="BI144">
        <v>642</v>
      </c>
      <c r="BJ144">
        <v>670</v>
      </c>
      <c r="BK144">
        <v>694</v>
      </c>
      <c r="BL144">
        <v>768</v>
      </c>
      <c r="BM144">
        <v>775</v>
      </c>
      <c r="BN144">
        <v>818</v>
      </c>
      <c r="BO144">
        <v>828</v>
      </c>
      <c r="BP144">
        <v>910</v>
      </c>
      <c r="BQ144">
        <v>923</v>
      </c>
      <c r="BR144">
        <v>962</v>
      </c>
      <c r="BS144">
        <v>975</v>
      </c>
      <c r="BT144">
        <v>998</v>
      </c>
      <c r="BU144">
        <v>1005</v>
      </c>
      <c r="BV144">
        <v>1033</v>
      </c>
      <c r="BW144">
        <v>1069</v>
      </c>
      <c r="BX144">
        <v>1080</v>
      </c>
      <c r="BY144">
        <v>1088</v>
      </c>
      <c r="BZ144">
        <v>1089</v>
      </c>
      <c r="CA144">
        <v>1118</v>
      </c>
      <c r="CB144">
        <v>1117</v>
      </c>
      <c r="CC144">
        <v>1124</v>
      </c>
      <c r="CD144">
        <v>1130</v>
      </c>
      <c r="CE144">
        <v>1133</v>
      </c>
      <c r="CF144">
        <v>1146</v>
      </c>
      <c r="CG144">
        <v>1151</v>
      </c>
      <c r="CH144">
        <v>1157</v>
      </c>
      <c r="CI144">
        <v>1175</v>
      </c>
      <c r="CJ144">
        <v>1192</v>
      </c>
      <c r="CK144">
        <v>1199</v>
      </c>
      <c r="CL144">
        <v>1202</v>
      </c>
      <c r="CM144">
        <v>1205</v>
      </c>
      <c r="CN144">
        <v>1206</v>
      </c>
      <c r="CO144">
        <v>1207</v>
      </c>
      <c r="CP144">
        <v>1208</v>
      </c>
      <c r="CQ144">
        <v>1210</v>
      </c>
      <c r="CR144">
        <v>1212</v>
      </c>
      <c r="CS144">
        <v>1213</v>
      </c>
      <c r="CT144">
        <v>1217</v>
      </c>
      <c r="CU144">
        <v>1219</v>
      </c>
      <c r="CV144">
        <v>1219</v>
      </c>
      <c r="CW144">
        <v>1220</v>
      </c>
      <c r="CX144">
        <v>1221</v>
      </c>
      <c r="CY144">
        <v>1223</v>
      </c>
      <c r="CZ144">
        <v>1226</v>
      </c>
      <c r="DA144">
        <v>1226</v>
      </c>
      <c r="DB144">
        <v>1230</v>
      </c>
      <c r="DC144">
        <v>1230</v>
      </c>
      <c r="DD144">
        <v>1230</v>
      </c>
      <c r="DE144">
        <v>1231</v>
      </c>
      <c r="DF144">
        <v>1229</v>
      </c>
      <c r="DG144">
        <v>1231</v>
      </c>
      <c r="DH144">
        <v>1230</v>
      </c>
    </row>
    <row r="145" spans="1:112" x14ac:dyDescent="0.2">
      <c r="A145" t="s">
        <v>155</v>
      </c>
      <c r="B145" t="s">
        <v>13</v>
      </c>
      <c r="C145" t="s">
        <v>7</v>
      </c>
      <c r="D145">
        <v>-1.9266099999999999</v>
      </c>
      <c r="E145">
        <v>51.328830000000004</v>
      </c>
      <c r="F145" t="s">
        <v>9</v>
      </c>
      <c r="G145">
        <v>3</v>
      </c>
      <c r="H145">
        <v>3</v>
      </c>
      <c r="I145">
        <v>3</v>
      </c>
      <c r="J145">
        <v>4</v>
      </c>
      <c r="K145">
        <v>4</v>
      </c>
      <c r="L145">
        <v>4</v>
      </c>
      <c r="M145">
        <v>4</v>
      </c>
      <c r="N145">
        <v>5</v>
      </c>
      <c r="O145">
        <v>5</v>
      </c>
      <c r="P145">
        <v>7</v>
      </c>
      <c r="Q145">
        <v>7</v>
      </c>
      <c r="R145">
        <v>9</v>
      </c>
      <c r="S145">
        <v>12</v>
      </c>
      <c r="T145">
        <v>17</v>
      </c>
      <c r="U145">
        <v>20</v>
      </c>
      <c r="V145">
        <v>23</v>
      </c>
      <c r="W145">
        <v>28</v>
      </c>
      <c r="X145">
        <v>34</v>
      </c>
      <c r="Y145">
        <v>39</v>
      </c>
      <c r="Z145">
        <v>43</v>
      </c>
      <c r="AA145">
        <v>54</v>
      </c>
      <c r="AB145">
        <v>58</v>
      </c>
      <c r="AC145">
        <v>67</v>
      </c>
      <c r="AD145">
        <v>76</v>
      </c>
      <c r="AE145">
        <v>83</v>
      </c>
      <c r="AF145">
        <v>93</v>
      </c>
      <c r="AG145">
        <v>105</v>
      </c>
      <c r="AH145">
        <v>110</v>
      </c>
      <c r="AI145">
        <v>120</v>
      </c>
      <c r="AJ145">
        <v>120</v>
      </c>
      <c r="AK145">
        <v>154</v>
      </c>
      <c r="AL145">
        <v>156</v>
      </c>
      <c r="AM145">
        <v>180</v>
      </c>
      <c r="AN145">
        <v>195</v>
      </c>
      <c r="AO145">
        <v>210</v>
      </c>
      <c r="AP145">
        <v>213</v>
      </c>
      <c r="AQ145">
        <v>227</v>
      </c>
      <c r="AR145">
        <v>234</v>
      </c>
      <c r="AS145">
        <v>245</v>
      </c>
      <c r="AT145">
        <v>256</v>
      </c>
      <c r="AU145">
        <v>271</v>
      </c>
      <c r="AV145">
        <v>294</v>
      </c>
      <c r="AW145">
        <v>328</v>
      </c>
      <c r="AX145">
        <v>337</v>
      </c>
      <c r="AY145">
        <v>366</v>
      </c>
      <c r="AZ145">
        <v>380</v>
      </c>
      <c r="BA145">
        <v>397</v>
      </c>
      <c r="BB145">
        <v>400</v>
      </c>
      <c r="BC145">
        <v>369</v>
      </c>
      <c r="BD145">
        <v>385</v>
      </c>
      <c r="BE145">
        <v>391</v>
      </c>
      <c r="BF145">
        <v>394</v>
      </c>
      <c r="BG145">
        <v>403</v>
      </c>
      <c r="BH145">
        <v>405</v>
      </c>
      <c r="BI145">
        <v>415</v>
      </c>
      <c r="BJ145">
        <v>434</v>
      </c>
      <c r="BK145">
        <v>441</v>
      </c>
      <c r="BL145">
        <v>450</v>
      </c>
      <c r="BM145">
        <v>457</v>
      </c>
      <c r="BN145">
        <v>465</v>
      </c>
      <c r="BO145">
        <v>467</v>
      </c>
      <c r="BP145">
        <v>476</v>
      </c>
      <c r="BQ145">
        <v>479</v>
      </c>
      <c r="BR145">
        <v>482</v>
      </c>
      <c r="BS145">
        <v>484</v>
      </c>
      <c r="BT145">
        <v>491</v>
      </c>
      <c r="BU145">
        <v>491</v>
      </c>
      <c r="BV145">
        <v>499</v>
      </c>
      <c r="BW145">
        <v>498</v>
      </c>
      <c r="BX145">
        <v>500</v>
      </c>
      <c r="BY145">
        <v>500</v>
      </c>
      <c r="BZ145">
        <v>503</v>
      </c>
      <c r="CA145">
        <v>507</v>
      </c>
      <c r="CB145">
        <v>508</v>
      </c>
      <c r="CC145">
        <v>510</v>
      </c>
      <c r="CD145">
        <v>515</v>
      </c>
      <c r="CE145">
        <v>521</v>
      </c>
      <c r="CF145">
        <v>522</v>
      </c>
      <c r="CG145">
        <v>523</v>
      </c>
      <c r="CH145">
        <v>522</v>
      </c>
      <c r="CI145">
        <v>522</v>
      </c>
      <c r="CJ145">
        <v>523</v>
      </c>
      <c r="CK145">
        <v>523</v>
      </c>
      <c r="CL145">
        <v>528</v>
      </c>
      <c r="CM145">
        <v>528</v>
      </c>
      <c r="CN145">
        <v>529</v>
      </c>
      <c r="CO145">
        <v>532</v>
      </c>
      <c r="CP145">
        <v>534</v>
      </c>
      <c r="CQ145">
        <v>535</v>
      </c>
      <c r="CR145">
        <v>538</v>
      </c>
      <c r="CS145">
        <v>540</v>
      </c>
      <c r="CT145">
        <v>540</v>
      </c>
      <c r="CU145">
        <v>540</v>
      </c>
      <c r="CV145">
        <v>542</v>
      </c>
      <c r="CW145">
        <v>542</v>
      </c>
      <c r="CX145">
        <v>542</v>
      </c>
      <c r="CY145">
        <v>542</v>
      </c>
      <c r="CZ145">
        <v>543</v>
      </c>
      <c r="DA145">
        <v>543</v>
      </c>
      <c r="DB145">
        <v>544</v>
      </c>
      <c r="DC145">
        <v>544</v>
      </c>
      <c r="DD145">
        <v>544</v>
      </c>
      <c r="DE145">
        <v>544</v>
      </c>
      <c r="DF145">
        <v>544</v>
      </c>
      <c r="DG145">
        <v>544</v>
      </c>
      <c r="DH145">
        <v>545</v>
      </c>
    </row>
    <row r="146" spans="1:112" x14ac:dyDescent="0.2">
      <c r="A146" t="s">
        <v>156</v>
      </c>
      <c r="B146" t="s">
        <v>25</v>
      </c>
      <c r="C146" t="s">
        <v>7</v>
      </c>
      <c r="D146">
        <v>-0.67540999999999995</v>
      </c>
      <c r="E146">
        <v>51.480339999999998</v>
      </c>
      <c r="F146">
        <v>0</v>
      </c>
      <c r="G146">
        <v>0</v>
      </c>
      <c r="H146">
        <v>0</v>
      </c>
      <c r="I146">
        <v>0</v>
      </c>
      <c r="J146">
        <v>1</v>
      </c>
      <c r="K146">
        <v>1</v>
      </c>
      <c r="L146">
        <v>1</v>
      </c>
      <c r="M146">
        <v>4</v>
      </c>
      <c r="N146">
        <v>5</v>
      </c>
      <c r="O146">
        <v>6</v>
      </c>
      <c r="P146">
        <v>6</v>
      </c>
      <c r="Q146">
        <v>9</v>
      </c>
      <c r="R146">
        <v>10</v>
      </c>
      <c r="S146">
        <v>13</v>
      </c>
      <c r="T146">
        <v>13</v>
      </c>
      <c r="U146">
        <v>13</v>
      </c>
      <c r="V146">
        <v>13</v>
      </c>
      <c r="W146">
        <v>13</v>
      </c>
      <c r="X146">
        <v>13</v>
      </c>
      <c r="Y146">
        <v>13</v>
      </c>
      <c r="Z146">
        <v>14</v>
      </c>
      <c r="AA146">
        <v>37</v>
      </c>
      <c r="AB146">
        <v>44</v>
      </c>
      <c r="AC146">
        <v>48</v>
      </c>
      <c r="AD146">
        <v>48</v>
      </c>
      <c r="AE146">
        <v>49</v>
      </c>
      <c r="AF146">
        <v>75</v>
      </c>
      <c r="AG146">
        <v>75</v>
      </c>
      <c r="AH146">
        <v>76</v>
      </c>
      <c r="AI146">
        <v>88</v>
      </c>
      <c r="AJ146">
        <v>99</v>
      </c>
      <c r="AK146">
        <v>105</v>
      </c>
      <c r="AL146">
        <v>116</v>
      </c>
      <c r="AM146">
        <v>117</v>
      </c>
      <c r="AN146">
        <v>126</v>
      </c>
      <c r="AO146">
        <v>126</v>
      </c>
      <c r="AP146">
        <v>133</v>
      </c>
      <c r="AQ146">
        <v>135</v>
      </c>
      <c r="AR146">
        <v>138</v>
      </c>
      <c r="AS146">
        <v>142</v>
      </c>
      <c r="AT146">
        <v>162</v>
      </c>
      <c r="AU146">
        <v>163</v>
      </c>
      <c r="AV146">
        <v>166</v>
      </c>
      <c r="AW146">
        <v>168</v>
      </c>
      <c r="AX146">
        <v>182</v>
      </c>
      <c r="AY146">
        <v>184</v>
      </c>
      <c r="AZ146">
        <v>205</v>
      </c>
      <c r="BA146">
        <v>206</v>
      </c>
      <c r="BB146">
        <v>206</v>
      </c>
      <c r="BC146">
        <v>217</v>
      </c>
      <c r="BD146">
        <v>219</v>
      </c>
      <c r="BE146">
        <v>224</v>
      </c>
      <c r="BF146">
        <v>229</v>
      </c>
      <c r="BG146">
        <v>233</v>
      </c>
      <c r="BH146">
        <v>240</v>
      </c>
      <c r="BI146">
        <v>245</v>
      </c>
      <c r="BJ146">
        <v>251</v>
      </c>
      <c r="BK146">
        <v>253</v>
      </c>
      <c r="BL146">
        <v>256</v>
      </c>
      <c r="BM146">
        <v>259</v>
      </c>
      <c r="BN146">
        <v>261</v>
      </c>
      <c r="BO146">
        <v>264</v>
      </c>
      <c r="BP146">
        <v>268</v>
      </c>
      <c r="BQ146">
        <v>270</v>
      </c>
      <c r="BR146">
        <v>272</v>
      </c>
      <c r="BS146">
        <v>273</v>
      </c>
      <c r="BT146">
        <v>274</v>
      </c>
      <c r="BU146">
        <v>275</v>
      </c>
      <c r="BV146">
        <v>275</v>
      </c>
      <c r="BW146">
        <v>276</v>
      </c>
      <c r="BX146">
        <v>277</v>
      </c>
      <c r="BY146">
        <v>278</v>
      </c>
      <c r="BZ146">
        <v>278</v>
      </c>
      <c r="CA146">
        <v>280</v>
      </c>
      <c r="CB146">
        <v>279</v>
      </c>
      <c r="CC146">
        <v>279</v>
      </c>
      <c r="CD146">
        <v>280</v>
      </c>
      <c r="CE146">
        <v>280</v>
      </c>
      <c r="CF146">
        <v>281</v>
      </c>
      <c r="CG146">
        <v>283</v>
      </c>
      <c r="CH146">
        <v>283</v>
      </c>
      <c r="CI146">
        <v>288</v>
      </c>
      <c r="CJ146">
        <v>289</v>
      </c>
      <c r="CK146">
        <v>292</v>
      </c>
      <c r="CL146">
        <v>292</v>
      </c>
      <c r="CM146">
        <v>292</v>
      </c>
      <c r="CN146">
        <v>292</v>
      </c>
      <c r="CO146">
        <v>292</v>
      </c>
      <c r="CP146">
        <v>292</v>
      </c>
      <c r="CQ146">
        <v>292</v>
      </c>
      <c r="CR146">
        <v>293</v>
      </c>
      <c r="CS146">
        <v>298</v>
      </c>
      <c r="CT146">
        <v>298</v>
      </c>
      <c r="CU146">
        <v>298</v>
      </c>
      <c r="CV146">
        <v>298</v>
      </c>
      <c r="CW146">
        <v>301</v>
      </c>
      <c r="CX146">
        <v>301</v>
      </c>
      <c r="CY146">
        <v>302</v>
      </c>
      <c r="CZ146">
        <v>302</v>
      </c>
      <c r="DA146">
        <v>305</v>
      </c>
      <c r="DB146">
        <v>306</v>
      </c>
      <c r="DC146">
        <v>306</v>
      </c>
      <c r="DD146">
        <v>306</v>
      </c>
      <c r="DE146">
        <v>306</v>
      </c>
      <c r="DF146">
        <v>306</v>
      </c>
      <c r="DG146">
        <v>306</v>
      </c>
      <c r="DH146">
        <v>307</v>
      </c>
    </row>
    <row r="147" spans="1:112" x14ac:dyDescent="0.2">
      <c r="A147" t="s">
        <v>157</v>
      </c>
      <c r="B147" t="s">
        <v>20</v>
      </c>
      <c r="C147" t="s">
        <v>7</v>
      </c>
      <c r="D147">
        <v>-3.0650200000000001</v>
      </c>
      <c r="E147">
        <v>53.374540000000003</v>
      </c>
      <c r="F147" t="s">
        <v>9</v>
      </c>
      <c r="G147">
        <v>1</v>
      </c>
      <c r="H147">
        <v>1</v>
      </c>
      <c r="I147">
        <v>1</v>
      </c>
      <c r="J147">
        <v>1</v>
      </c>
      <c r="K147">
        <v>2</v>
      </c>
      <c r="L147">
        <v>4</v>
      </c>
      <c r="M147">
        <v>5</v>
      </c>
      <c r="N147">
        <v>5</v>
      </c>
      <c r="O147">
        <v>5</v>
      </c>
      <c r="P147">
        <v>5</v>
      </c>
      <c r="Q147">
        <v>6</v>
      </c>
      <c r="R147">
        <v>8</v>
      </c>
      <c r="S147">
        <v>8</v>
      </c>
      <c r="T147">
        <v>9</v>
      </c>
      <c r="U147">
        <v>10</v>
      </c>
      <c r="V147">
        <v>10</v>
      </c>
      <c r="W147">
        <v>12</v>
      </c>
      <c r="X147">
        <v>15</v>
      </c>
      <c r="Y147">
        <v>16</v>
      </c>
      <c r="Z147">
        <v>22</v>
      </c>
      <c r="AA147">
        <v>32</v>
      </c>
      <c r="AB147">
        <v>40</v>
      </c>
      <c r="AC147">
        <v>44</v>
      </c>
      <c r="AD147">
        <v>56</v>
      </c>
      <c r="AE147">
        <v>69</v>
      </c>
      <c r="AF147">
        <v>83</v>
      </c>
      <c r="AG147">
        <v>111</v>
      </c>
      <c r="AH147">
        <v>130</v>
      </c>
      <c r="AI147">
        <v>147</v>
      </c>
      <c r="AJ147">
        <v>168</v>
      </c>
      <c r="AK147">
        <v>220</v>
      </c>
      <c r="AL147">
        <v>262</v>
      </c>
      <c r="AM147">
        <v>288</v>
      </c>
      <c r="AN147">
        <v>353</v>
      </c>
      <c r="AO147">
        <v>385</v>
      </c>
      <c r="AP147">
        <v>437</v>
      </c>
      <c r="AQ147">
        <v>489</v>
      </c>
      <c r="AR147">
        <v>526</v>
      </c>
      <c r="AS147">
        <v>560</v>
      </c>
      <c r="AT147">
        <v>593</v>
      </c>
      <c r="AU147">
        <v>623</v>
      </c>
      <c r="AV147">
        <v>688</v>
      </c>
      <c r="AW147">
        <v>727</v>
      </c>
      <c r="AX147">
        <v>762</v>
      </c>
      <c r="AY147">
        <v>788</v>
      </c>
      <c r="AZ147">
        <v>813</v>
      </c>
      <c r="BA147">
        <v>830</v>
      </c>
      <c r="BB147">
        <v>847</v>
      </c>
      <c r="BC147">
        <v>877</v>
      </c>
      <c r="BD147">
        <v>901</v>
      </c>
      <c r="BE147">
        <v>920</v>
      </c>
      <c r="BF147">
        <v>944</v>
      </c>
      <c r="BG147">
        <v>960</v>
      </c>
      <c r="BH147">
        <v>971</v>
      </c>
      <c r="BI147">
        <v>990</v>
      </c>
      <c r="BJ147">
        <v>1002</v>
      </c>
      <c r="BK147">
        <v>1018</v>
      </c>
      <c r="BL147">
        <v>1029</v>
      </c>
      <c r="BM147">
        <v>1044</v>
      </c>
      <c r="BN147">
        <v>1056</v>
      </c>
      <c r="BO147">
        <v>1067</v>
      </c>
      <c r="BP147">
        <v>1075</v>
      </c>
      <c r="BQ147">
        <v>1093</v>
      </c>
      <c r="BR147">
        <v>1105</v>
      </c>
      <c r="BS147">
        <v>1119</v>
      </c>
      <c r="BT147">
        <v>1129</v>
      </c>
      <c r="BU147">
        <v>1140</v>
      </c>
      <c r="BV147">
        <v>1144</v>
      </c>
      <c r="BW147">
        <v>1160</v>
      </c>
      <c r="BX147">
        <v>1163</v>
      </c>
      <c r="BY147">
        <v>1170</v>
      </c>
      <c r="BZ147">
        <v>1177</v>
      </c>
      <c r="CA147">
        <v>1180</v>
      </c>
      <c r="CB147">
        <v>1187</v>
      </c>
      <c r="CC147">
        <v>1198</v>
      </c>
      <c r="CD147">
        <v>1204</v>
      </c>
      <c r="CE147">
        <v>1223</v>
      </c>
      <c r="CF147">
        <v>1227</v>
      </c>
      <c r="CG147">
        <v>1233</v>
      </c>
      <c r="CH147">
        <v>1243</v>
      </c>
      <c r="CI147">
        <v>1252</v>
      </c>
      <c r="CJ147">
        <v>1257</v>
      </c>
      <c r="CK147">
        <v>1263</v>
      </c>
      <c r="CL147">
        <v>1271</v>
      </c>
      <c r="CM147">
        <v>1283</v>
      </c>
      <c r="CN147">
        <v>1286</v>
      </c>
      <c r="CO147">
        <v>1293</v>
      </c>
      <c r="CP147">
        <v>1295</v>
      </c>
      <c r="CQ147">
        <v>1301</v>
      </c>
      <c r="CR147">
        <v>1308</v>
      </c>
      <c r="CS147">
        <v>1310</v>
      </c>
      <c r="CT147">
        <v>1316</v>
      </c>
      <c r="CU147">
        <v>1317</v>
      </c>
      <c r="CV147">
        <v>1319</v>
      </c>
      <c r="CW147">
        <v>1320</v>
      </c>
      <c r="CX147">
        <v>1322</v>
      </c>
      <c r="CY147">
        <v>1325</v>
      </c>
      <c r="CZ147">
        <v>1331</v>
      </c>
      <c r="DA147">
        <v>1335</v>
      </c>
      <c r="DB147">
        <v>1339</v>
      </c>
      <c r="DC147">
        <v>1343</v>
      </c>
      <c r="DD147">
        <v>1347</v>
      </c>
      <c r="DE147">
        <v>1350</v>
      </c>
      <c r="DF147">
        <v>1352</v>
      </c>
      <c r="DG147">
        <v>1354</v>
      </c>
      <c r="DH147">
        <v>1354</v>
      </c>
    </row>
    <row r="148" spans="1:112" x14ac:dyDescent="0.2">
      <c r="A148" t="s">
        <v>158</v>
      </c>
      <c r="B148" t="s">
        <v>25</v>
      </c>
      <c r="C148" t="s">
        <v>7</v>
      </c>
      <c r="D148">
        <v>-0.89934999999999998</v>
      </c>
      <c r="E148">
        <v>51.422960000000003</v>
      </c>
      <c r="F148" t="s">
        <v>9</v>
      </c>
      <c r="G148">
        <v>2</v>
      </c>
      <c r="H148">
        <v>3</v>
      </c>
      <c r="I148">
        <v>3</v>
      </c>
      <c r="J148">
        <v>3</v>
      </c>
      <c r="K148">
        <v>3</v>
      </c>
      <c r="L148">
        <v>3</v>
      </c>
      <c r="M148">
        <v>4</v>
      </c>
      <c r="N148">
        <v>6</v>
      </c>
      <c r="O148">
        <v>5</v>
      </c>
      <c r="P148">
        <v>6</v>
      </c>
      <c r="Q148">
        <v>8</v>
      </c>
      <c r="R148">
        <v>10</v>
      </c>
      <c r="S148">
        <v>9</v>
      </c>
      <c r="T148">
        <v>12</v>
      </c>
      <c r="U148">
        <v>13</v>
      </c>
      <c r="V148">
        <v>13</v>
      </c>
      <c r="W148">
        <v>13</v>
      </c>
      <c r="X148">
        <v>13</v>
      </c>
      <c r="Y148">
        <v>13</v>
      </c>
      <c r="Z148">
        <v>13</v>
      </c>
      <c r="AA148">
        <v>22</v>
      </c>
      <c r="AB148">
        <v>23</v>
      </c>
      <c r="AC148">
        <v>23</v>
      </c>
      <c r="AD148">
        <v>23</v>
      </c>
      <c r="AE148">
        <v>24</v>
      </c>
      <c r="AF148">
        <v>67</v>
      </c>
      <c r="AG148">
        <v>67</v>
      </c>
      <c r="AH148">
        <v>69</v>
      </c>
      <c r="AI148">
        <v>83</v>
      </c>
      <c r="AJ148">
        <v>101</v>
      </c>
      <c r="AK148">
        <v>114</v>
      </c>
      <c r="AL148">
        <v>129</v>
      </c>
      <c r="AM148">
        <v>129</v>
      </c>
      <c r="AN148">
        <v>142</v>
      </c>
      <c r="AO148">
        <v>142</v>
      </c>
      <c r="AP148">
        <v>156</v>
      </c>
      <c r="AQ148">
        <v>156</v>
      </c>
      <c r="AR148">
        <v>157</v>
      </c>
      <c r="AS148">
        <v>155</v>
      </c>
      <c r="AT148">
        <v>193</v>
      </c>
      <c r="AU148">
        <v>201</v>
      </c>
      <c r="AV148">
        <v>210</v>
      </c>
      <c r="AW148">
        <v>210</v>
      </c>
      <c r="AX148">
        <v>231</v>
      </c>
      <c r="AY148">
        <v>232</v>
      </c>
      <c r="AZ148">
        <v>275</v>
      </c>
      <c r="BA148">
        <v>283</v>
      </c>
      <c r="BB148">
        <v>285</v>
      </c>
      <c r="BC148">
        <v>311</v>
      </c>
      <c r="BD148">
        <v>325</v>
      </c>
      <c r="BE148">
        <v>339</v>
      </c>
      <c r="BF148">
        <v>347</v>
      </c>
      <c r="BG148">
        <v>357</v>
      </c>
      <c r="BH148">
        <v>362</v>
      </c>
      <c r="BI148">
        <v>362</v>
      </c>
      <c r="BJ148">
        <v>366</v>
      </c>
      <c r="BK148">
        <v>370</v>
      </c>
      <c r="BL148">
        <v>377</v>
      </c>
      <c r="BM148">
        <v>386</v>
      </c>
      <c r="BN148">
        <v>397</v>
      </c>
      <c r="BO148">
        <v>401</v>
      </c>
      <c r="BP148">
        <v>400</v>
      </c>
      <c r="BQ148">
        <v>406</v>
      </c>
      <c r="BR148">
        <v>407</v>
      </c>
      <c r="BS148">
        <v>412</v>
      </c>
      <c r="BT148">
        <v>417</v>
      </c>
      <c r="BU148">
        <v>418</v>
      </c>
      <c r="BV148">
        <v>419</v>
      </c>
      <c r="BW148">
        <v>421</v>
      </c>
      <c r="BX148">
        <v>424</v>
      </c>
      <c r="BY148">
        <v>425</v>
      </c>
      <c r="BZ148">
        <v>429</v>
      </c>
      <c r="CA148">
        <v>431</v>
      </c>
      <c r="CB148">
        <v>432</v>
      </c>
      <c r="CC148">
        <v>435</v>
      </c>
      <c r="CD148">
        <v>438</v>
      </c>
      <c r="CE148">
        <v>440</v>
      </c>
      <c r="CF148">
        <v>442</v>
      </c>
      <c r="CG148">
        <v>442</v>
      </c>
      <c r="CH148">
        <v>442</v>
      </c>
      <c r="CI148">
        <v>442</v>
      </c>
      <c r="CJ148">
        <v>443</v>
      </c>
      <c r="CK148">
        <v>443</v>
      </c>
      <c r="CL148">
        <v>444</v>
      </c>
      <c r="CM148">
        <v>445</v>
      </c>
      <c r="CN148">
        <v>446</v>
      </c>
      <c r="CO148">
        <v>446</v>
      </c>
      <c r="CP148">
        <v>447</v>
      </c>
      <c r="CQ148">
        <v>448</v>
      </c>
      <c r="CR148">
        <v>449</v>
      </c>
      <c r="CS148">
        <v>450</v>
      </c>
      <c r="CT148">
        <v>450</v>
      </c>
      <c r="CU148">
        <v>452</v>
      </c>
      <c r="CV148">
        <v>452</v>
      </c>
      <c r="CW148">
        <v>452</v>
      </c>
      <c r="CX148">
        <v>453</v>
      </c>
      <c r="CY148">
        <v>453</v>
      </c>
      <c r="CZ148">
        <v>453</v>
      </c>
      <c r="DA148">
        <v>458</v>
      </c>
      <c r="DB148">
        <v>458</v>
      </c>
      <c r="DC148">
        <v>458</v>
      </c>
      <c r="DD148">
        <v>458</v>
      </c>
      <c r="DE148">
        <v>458</v>
      </c>
      <c r="DF148">
        <v>458</v>
      </c>
      <c r="DG148">
        <v>458</v>
      </c>
      <c r="DH148">
        <v>458</v>
      </c>
    </row>
    <row r="149" spans="1:112" x14ac:dyDescent="0.2">
      <c r="A149" t="s">
        <v>159</v>
      </c>
      <c r="B149" t="s">
        <v>18</v>
      </c>
      <c r="C149" t="s">
        <v>7</v>
      </c>
      <c r="D149">
        <v>-2.1274600000000001</v>
      </c>
      <c r="E149">
        <v>52.597880000000004</v>
      </c>
      <c r="F149">
        <v>0</v>
      </c>
      <c r="G149">
        <v>0</v>
      </c>
      <c r="H149">
        <v>0</v>
      </c>
      <c r="I149">
        <v>2</v>
      </c>
      <c r="J149">
        <v>3</v>
      </c>
      <c r="K149">
        <v>4</v>
      </c>
      <c r="L149">
        <v>4</v>
      </c>
      <c r="M149">
        <v>8</v>
      </c>
      <c r="N149">
        <v>9</v>
      </c>
      <c r="O149">
        <v>8</v>
      </c>
      <c r="P149">
        <v>11</v>
      </c>
      <c r="Q149">
        <v>18</v>
      </c>
      <c r="R149">
        <v>22</v>
      </c>
      <c r="S149">
        <v>28</v>
      </c>
      <c r="T149">
        <v>39</v>
      </c>
      <c r="U149">
        <v>45</v>
      </c>
      <c r="V149">
        <v>52</v>
      </c>
      <c r="W149">
        <v>69</v>
      </c>
      <c r="X149">
        <v>81</v>
      </c>
      <c r="Y149">
        <v>98</v>
      </c>
      <c r="Z149">
        <v>103</v>
      </c>
      <c r="AA149">
        <v>128</v>
      </c>
      <c r="AB149">
        <v>141</v>
      </c>
      <c r="AC149">
        <v>153</v>
      </c>
      <c r="AD149">
        <v>175</v>
      </c>
      <c r="AE149">
        <v>183</v>
      </c>
      <c r="AF149">
        <v>208</v>
      </c>
      <c r="AG149">
        <v>222</v>
      </c>
      <c r="AH149">
        <v>251</v>
      </c>
      <c r="AI149">
        <v>275</v>
      </c>
      <c r="AJ149">
        <v>294</v>
      </c>
      <c r="AK149">
        <v>304</v>
      </c>
      <c r="AL149">
        <v>335</v>
      </c>
      <c r="AM149">
        <v>354</v>
      </c>
      <c r="AN149">
        <v>368</v>
      </c>
      <c r="AO149">
        <v>388</v>
      </c>
      <c r="AP149">
        <v>410</v>
      </c>
      <c r="AQ149">
        <v>431</v>
      </c>
      <c r="AR149">
        <v>447</v>
      </c>
      <c r="AS149">
        <v>462</v>
      </c>
      <c r="AT149">
        <v>473</v>
      </c>
      <c r="AU149">
        <v>501</v>
      </c>
      <c r="AV149">
        <v>518</v>
      </c>
      <c r="AW149">
        <v>533</v>
      </c>
      <c r="AX149">
        <v>558</v>
      </c>
      <c r="AY149">
        <v>581</v>
      </c>
      <c r="AZ149">
        <v>599</v>
      </c>
      <c r="BA149">
        <v>613</v>
      </c>
      <c r="BB149">
        <v>640</v>
      </c>
      <c r="BC149">
        <v>656</v>
      </c>
      <c r="BD149">
        <v>693</v>
      </c>
      <c r="BE149">
        <v>705</v>
      </c>
      <c r="BF149">
        <v>742</v>
      </c>
      <c r="BG149">
        <v>765</v>
      </c>
      <c r="BH149">
        <v>777</v>
      </c>
      <c r="BI149">
        <v>797</v>
      </c>
      <c r="BJ149">
        <v>812</v>
      </c>
      <c r="BK149">
        <v>850</v>
      </c>
      <c r="BL149">
        <v>856</v>
      </c>
      <c r="BM149">
        <v>879</v>
      </c>
      <c r="BN149">
        <v>887</v>
      </c>
      <c r="BO149">
        <v>893</v>
      </c>
      <c r="BP149">
        <v>908</v>
      </c>
      <c r="BQ149">
        <v>916</v>
      </c>
      <c r="BR149">
        <v>918</v>
      </c>
      <c r="BS149">
        <v>934</v>
      </c>
      <c r="BT149">
        <v>938</v>
      </c>
      <c r="BU149">
        <v>946</v>
      </c>
      <c r="BV149">
        <v>948</v>
      </c>
      <c r="BW149">
        <v>956</v>
      </c>
      <c r="BX149">
        <v>958</v>
      </c>
      <c r="BY149">
        <v>958</v>
      </c>
      <c r="BZ149">
        <v>959</v>
      </c>
      <c r="CA149">
        <v>967</v>
      </c>
      <c r="CB149">
        <v>974</v>
      </c>
      <c r="CC149">
        <v>977</v>
      </c>
      <c r="CD149">
        <v>982</v>
      </c>
      <c r="CE149">
        <v>985</v>
      </c>
      <c r="CF149">
        <v>993</v>
      </c>
      <c r="CG149">
        <v>1004</v>
      </c>
      <c r="CH149">
        <v>1008</v>
      </c>
      <c r="CI149">
        <v>1010</v>
      </c>
      <c r="CJ149">
        <v>1012</v>
      </c>
      <c r="CK149">
        <v>1014</v>
      </c>
      <c r="CL149">
        <v>1018</v>
      </c>
      <c r="CM149">
        <v>1006</v>
      </c>
      <c r="CN149">
        <v>998</v>
      </c>
      <c r="CO149">
        <v>998</v>
      </c>
      <c r="CP149">
        <v>1001</v>
      </c>
      <c r="CQ149">
        <v>1003</v>
      </c>
      <c r="CR149">
        <v>1006</v>
      </c>
      <c r="CS149">
        <v>1007</v>
      </c>
      <c r="CT149">
        <v>1020</v>
      </c>
      <c r="CU149">
        <v>1023</v>
      </c>
      <c r="CV149">
        <v>1024</v>
      </c>
      <c r="CW149">
        <v>1025</v>
      </c>
      <c r="CX149">
        <v>1027</v>
      </c>
      <c r="CY149">
        <v>1028</v>
      </c>
      <c r="CZ149">
        <v>1033</v>
      </c>
      <c r="DA149">
        <v>1036</v>
      </c>
      <c r="DB149">
        <v>1039</v>
      </c>
      <c r="DC149">
        <v>1039</v>
      </c>
      <c r="DD149">
        <v>1039</v>
      </c>
      <c r="DE149">
        <v>1041</v>
      </c>
      <c r="DF149">
        <v>1044</v>
      </c>
      <c r="DG149">
        <v>1046</v>
      </c>
      <c r="DH149">
        <v>1047</v>
      </c>
    </row>
    <row r="150" spans="1:112" x14ac:dyDescent="0.2">
      <c r="A150" t="s">
        <v>160</v>
      </c>
      <c r="B150" t="s">
        <v>18</v>
      </c>
      <c r="C150" t="s">
        <v>7</v>
      </c>
      <c r="D150">
        <v>-2.2093500000000001</v>
      </c>
      <c r="E150">
        <v>52.212870000000002</v>
      </c>
      <c r="F150">
        <v>0</v>
      </c>
      <c r="G150">
        <v>0</v>
      </c>
      <c r="H150">
        <v>0</v>
      </c>
      <c r="I150">
        <v>0</v>
      </c>
      <c r="J150">
        <v>0</v>
      </c>
      <c r="K150">
        <v>0</v>
      </c>
      <c r="L150">
        <v>0</v>
      </c>
      <c r="M150">
        <v>2</v>
      </c>
      <c r="N150">
        <v>2</v>
      </c>
      <c r="O150">
        <v>3</v>
      </c>
      <c r="P150">
        <v>3</v>
      </c>
      <c r="Q150">
        <v>1</v>
      </c>
      <c r="R150">
        <v>5</v>
      </c>
      <c r="S150">
        <v>8</v>
      </c>
      <c r="T150">
        <v>10</v>
      </c>
      <c r="U150">
        <v>12</v>
      </c>
      <c r="V150">
        <v>19</v>
      </c>
      <c r="W150">
        <v>28</v>
      </c>
      <c r="X150">
        <v>38</v>
      </c>
      <c r="Y150">
        <v>55</v>
      </c>
      <c r="Z150">
        <v>76</v>
      </c>
      <c r="AA150">
        <v>93</v>
      </c>
      <c r="AB150">
        <v>108</v>
      </c>
      <c r="AC150">
        <v>126</v>
      </c>
      <c r="AD150">
        <v>146</v>
      </c>
      <c r="AE150">
        <v>170</v>
      </c>
      <c r="AF150">
        <v>201</v>
      </c>
      <c r="AG150">
        <v>221</v>
      </c>
      <c r="AH150">
        <v>277</v>
      </c>
      <c r="AI150">
        <v>321</v>
      </c>
      <c r="AJ150">
        <v>350</v>
      </c>
      <c r="AK150">
        <v>394</v>
      </c>
      <c r="AL150">
        <v>419</v>
      </c>
      <c r="AM150">
        <v>439</v>
      </c>
      <c r="AN150">
        <v>471</v>
      </c>
      <c r="AO150">
        <v>508</v>
      </c>
      <c r="AP150">
        <v>548</v>
      </c>
      <c r="AQ150">
        <v>578</v>
      </c>
      <c r="AR150">
        <v>605</v>
      </c>
      <c r="AS150">
        <v>634</v>
      </c>
      <c r="AT150">
        <v>693</v>
      </c>
      <c r="AU150">
        <v>718</v>
      </c>
      <c r="AV150">
        <v>762</v>
      </c>
      <c r="AW150">
        <v>805</v>
      </c>
      <c r="AX150">
        <v>845</v>
      </c>
      <c r="AY150">
        <v>887</v>
      </c>
      <c r="AZ150">
        <v>916</v>
      </c>
      <c r="BA150">
        <v>963</v>
      </c>
      <c r="BB150">
        <v>985</v>
      </c>
      <c r="BC150">
        <v>997</v>
      </c>
      <c r="BD150">
        <v>1021</v>
      </c>
      <c r="BE150">
        <v>1035</v>
      </c>
      <c r="BF150">
        <v>1047</v>
      </c>
      <c r="BG150">
        <v>1072</v>
      </c>
      <c r="BH150">
        <v>1081</v>
      </c>
      <c r="BI150">
        <v>1107</v>
      </c>
      <c r="BJ150">
        <v>1139</v>
      </c>
      <c r="BK150">
        <v>1161</v>
      </c>
      <c r="BL150">
        <v>1164</v>
      </c>
      <c r="BM150">
        <v>1171</v>
      </c>
      <c r="BN150">
        <v>1201</v>
      </c>
      <c r="BO150">
        <v>1207</v>
      </c>
      <c r="BP150">
        <v>1219</v>
      </c>
      <c r="BQ150">
        <v>1224</v>
      </c>
      <c r="BR150">
        <v>1243</v>
      </c>
      <c r="BS150">
        <v>1260</v>
      </c>
      <c r="BT150">
        <v>1266</v>
      </c>
      <c r="BU150">
        <v>1282</v>
      </c>
      <c r="BV150">
        <v>1285</v>
      </c>
      <c r="BW150">
        <v>1294</v>
      </c>
      <c r="BX150">
        <v>1306</v>
      </c>
      <c r="BY150">
        <v>1318</v>
      </c>
      <c r="BZ150">
        <v>1321</v>
      </c>
      <c r="CA150">
        <v>1334</v>
      </c>
      <c r="CB150">
        <v>1342</v>
      </c>
      <c r="CC150">
        <v>1346</v>
      </c>
      <c r="CD150">
        <v>1351</v>
      </c>
      <c r="CE150">
        <v>1356</v>
      </c>
      <c r="CF150">
        <v>1364</v>
      </c>
      <c r="CG150">
        <v>1369</v>
      </c>
      <c r="CH150">
        <v>1374</v>
      </c>
      <c r="CI150">
        <v>1380</v>
      </c>
      <c r="CJ150">
        <v>1380</v>
      </c>
      <c r="CK150">
        <v>1384</v>
      </c>
      <c r="CL150">
        <v>1386</v>
      </c>
      <c r="CM150">
        <v>1377</v>
      </c>
      <c r="CN150">
        <v>1379</v>
      </c>
      <c r="CO150">
        <v>1379</v>
      </c>
      <c r="CP150">
        <v>1385</v>
      </c>
      <c r="CQ150">
        <v>1405</v>
      </c>
      <c r="CR150">
        <v>1409</v>
      </c>
      <c r="CS150">
        <v>1411</v>
      </c>
      <c r="CT150">
        <v>1406</v>
      </c>
      <c r="CU150">
        <v>1407</v>
      </c>
      <c r="CV150">
        <v>1407</v>
      </c>
      <c r="CW150">
        <v>1416</v>
      </c>
      <c r="CX150">
        <v>1416</v>
      </c>
      <c r="CY150">
        <v>1419</v>
      </c>
      <c r="CZ150">
        <v>1423</v>
      </c>
      <c r="DA150">
        <v>1429</v>
      </c>
      <c r="DB150">
        <v>1431</v>
      </c>
      <c r="DC150">
        <v>1432</v>
      </c>
      <c r="DD150">
        <v>1434</v>
      </c>
      <c r="DE150">
        <v>1435</v>
      </c>
      <c r="DF150">
        <v>1436</v>
      </c>
      <c r="DG150">
        <v>1439</v>
      </c>
      <c r="DH150">
        <v>1439</v>
      </c>
    </row>
    <row r="151" spans="1:112" x14ac:dyDescent="0.2">
      <c r="A151" t="s">
        <v>161</v>
      </c>
      <c r="B151" t="s">
        <v>11</v>
      </c>
      <c r="C151" t="s">
        <v>7</v>
      </c>
      <c r="D151">
        <v>-1.07375</v>
      </c>
      <c r="E151">
        <v>53.965820000000001</v>
      </c>
      <c r="F151" t="s">
        <v>9</v>
      </c>
      <c r="G151">
        <v>3</v>
      </c>
      <c r="H151">
        <v>3</v>
      </c>
      <c r="I151">
        <v>3</v>
      </c>
      <c r="J151">
        <v>3</v>
      </c>
      <c r="K151">
        <v>3</v>
      </c>
      <c r="L151">
        <v>3</v>
      </c>
      <c r="M151">
        <v>4</v>
      </c>
      <c r="N151">
        <v>4</v>
      </c>
      <c r="O151">
        <v>4</v>
      </c>
      <c r="P151">
        <v>4</v>
      </c>
      <c r="Q151">
        <v>3</v>
      </c>
      <c r="R151">
        <v>4</v>
      </c>
      <c r="S151">
        <v>5</v>
      </c>
      <c r="T151">
        <v>6</v>
      </c>
      <c r="U151">
        <v>8</v>
      </c>
      <c r="V151">
        <v>10</v>
      </c>
      <c r="W151">
        <v>10</v>
      </c>
      <c r="X151">
        <v>11</v>
      </c>
      <c r="Y151">
        <v>14</v>
      </c>
      <c r="Z151">
        <v>14</v>
      </c>
      <c r="AA151">
        <v>17</v>
      </c>
      <c r="AB151">
        <v>19</v>
      </c>
      <c r="AC151">
        <v>21</v>
      </c>
      <c r="AD151">
        <v>30</v>
      </c>
      <c r="AE151">
        <v>32</v>
      </c>
      <c r="AF151">
        <v>35</v>
      </c>
      <c r="AG151">
        <v>36</v>
      </c>
      <c r="AH151">
        <v>57</v>
      </c>
      <c r="AI151">
        <v>57</v>
      </c>
      <c r="AJ151">
        <v>71</v>
      </c>
      <c r="AK151">
        <v>75</v>
      </c>
      <c r="AL151">
        <v>75</v>
      </c>
      <c r="AM151">
        <v>87</v>
      </c>
      <c r="AN151">
        <v>101</v>
      </c>
      <c r="AO151">
        <v>111</v>
      </c>
      <c r="AP151">
        <v>119</v>
      </c>
      <c r="AQ151">
        <v>125</v>
      </c>
      <c r="AR151">
        <v>127</v>
      </c>
      <c r="AS151">
        <v>129</v>
      </c>
      <c r="AT151">
        <v>149</v>
      </c>
      <c r="AU151">
        <v>153</v>
      </c>
      <c r="AV151">
        <v>160</v>
      </c>
      <c r="AW151">
        <v>160</v>
      </c>
      <c r="AX151">
        <v>182</v>
      </c>
      <c r="AY151">
        <v>183</v>
      </c>
      <c r="AZ151">
        <v>189</v>
      </c>
      <c r="BA151">
        <v>198</v>
      </c>
      <c r="BB151">
        <v>209</v>
      </c>
      <c r="BC151">
        <v>224</v>
      </c>
      <c r="BD151" s="18">
        <v>232</v>
      </c>
      <c r="BE151">
        <v>242</v>
      </c>
      <c r="BF151">
        <v>251</v>
      </c>
      <c r="BG151">
        <v>258</v>
      </c>
      <c r="BH151">
        <v>258</v>
      </c>
      <c r="BI151">
        <v>271</v>
      </c>
      <c r="BJ151">
        <v>282</v>
      </c>
      <c r="BK151">
        <v>300</v>
      </c>
      <c r="BL151">
        <v>315</v>
      </c>
      <c r="BM151">
        <v>319</v>
      </c>
      <c r="BN151">
        <v>329</v>
      </c>
      <c r="BO151">
        <v>348</v>
      </c>
      <c r="BP151">
        <v>362</v>
      </c>
      <c r="BQ151">
        <v>380</v>
      </c>
      <c r="BR151">
        <v>393</v>
      </c>
      <c r="BS151">
        <v>395</v>
      </c>
      <c r="BT151">
        <v>402</v>
      </c>
      <c r="BU151">
        <v>408</v>
      </c>
      <c r="BV151">
        <v>420</v>
      </c>
      <c r="BW151">
        <v>427</v>
      </c>
      <c r="BX151">
        <v>430</v>
      </c>
      <c r="BY151">
        <v>434</v>
      </c>
      <c r="BZ151">
        <v>438</v>
      </c>
      <c r="CA151">
        <v>439</v>
      </c>
      <c r="CB151">
        <v>440</v>
      </c>
      <c r="CC151">
        <v>442</v>
      </c>
      <c r="CD151">
        <v>444</v>
      </c>
      <c r="CE151">
        <v>447</v>
      </c>
      <c r="CF151">
        <v>449</v>
      </c>
      <c r="CG151">
        <v>449</v>
      </c>
      <c r="CH151">
        <v>447</v>
      </c>
      <c r="CI151">
        <v>449</v>
      </c>
      <c r="CJ151">
        <v>450</v>
      </c>
      <c r="CK151">
        <v>451</v>
      </c>
      <c r="CL151">
        <v>456</v>
      </c>
      <c r="CM151">
        <v>456</v>
      </c>
      <c r="CN151">
        <v>456</v>
      </c>
      <c r="CO151">
        <v>457</v>
      </c>
      <c r="CP151">
        <v>459</v>
      </c>
      <c r="CQ151">
        <v>461</v>
      </c>
      <c r="CR151">
        <v>462</v>
      </c>
      <c r="CS151">
        <v>462</v>
      </c>
      <c r="CT151">
        <v>462</v>
      </c>
      <c r="CU151">
        <v>462</v>
      </c>
      <c r="CV151">
        <v>462</v>
      </c>
      <c r="CW151">
        <v>462</v>
      </c>
      <c r="CX151">
        <v>462</v>
      </c>
      <c r="CY151">
        <v>462</v>
      </c>
      <c r="CZ151">
        <v>462</v>
      </c>
      <c r="DA151">
        <v>462</v>
      </c>
      <c r="DB151">
        <v>462</v>
      </c>
      <c r="DC151">
        <v>462</v>
      </c>
      <c r="DD151">
        <v>462</v>
      </c>
      <c r="DE151">
        <v>462</v>
      </c>
      <c r="DF151">
        <v>462</v>
      </c>
      <c r="DG151">
        <v>462</v>
      </c>
      <c r="DH151">
        <v>462</v>
      </c>
    </row>
    <row r="152" spans="1:112" x14ac:dyDescent="0.2">
      <c r="A152" t="s">
        <v>162</v>
      </c>
      <c r="B152" t="s">
        <v>163</v>
      </c>
      <c r="C152" t="s">
        <v>164</v>
      </c>
      <c r="D152">
        <v>-3.0415833000000001</v>
      </c>
      <c r="E152">
        <v>51.588820300000002</v>
      </c>
      <c r="S152">
        <v>76</v>
      </c>
      <c r="T152">
        <v>92</v>
      </c>
      <c r="U152">
        <v>145</v>
      </c>
      <c r="V152">
        <v>185</v>
      </c>
      <c r="W152">
        <v>220</v>
      </c>
      <c r="X152">
        <v>248</v>
      </c>
      <c r="Y152">
        <v>309</v>
      </c>
      <c r="Z152">
        <v>358</v>
      </c>
      <c r="AA152">
        <v>432</v>
      </c>
      <c r="AB152">
        <v>482</v>
      </c>
      <c r="AC152">
        <v>514</v>
      </c>
      <c r="AD152">
        <v>565</v>
      </c>
      <c r="AE152">
        <v>590</v>
      </c>
      <c r="AF152">
        <v>681</v>
      </c>
      <c r="AG152">
        <v>766</v>
      </c>
      <c r="AH152">
        <v>869</v>
      </c>
      <c r="AI152">
        <v>955</v>
      </c>
      <c r="AJ152">
        <v>1020</v>
      </c>
      <c r="AK152">
        <v>1103</v>
      </c>
      <c r="AL152">
        <v>1160</v>
      </c>
      <c r="AM152">
        <v>1211</v>
      </c>
      <c r="AN152">
        <v>1221</v>
      </c>
      <c r="AO152">
        <v>1311</v>
      </c>
      <c r="AP152">
        <v>1378</v>
      </c>
      <c r="AQ152">
        <v>1453</v>
      </c>
      <c r="AR152">
        <v>1500</v>
      </c>
      <c r="AS152">
        <v>1550</v>
      </c>
      <c r="AT152">
        <v>1570</v>
      </c>
      <c r="AU152">
        <v>1610</v>
      </c>
      <c r="AV152">
        <v>1639</v>
      </c>
      <c r="AW152">
        <v>1688</v>
      </c>
      <c r="AX152">
        <v>1733</v>
      </c>
      <c r="AY152">
        <v>1774</v>
      </c>
      <c r="AZ152">
        <v>1835</v>
      </c>
      <c r="BA152">
        <v>1862</v>
      </c>
      <c r="BB152">
        <v>1885</v>
      </c>
      <c r="BC152">
        <v>1938</v>
      </c>
      <c r="BD152">
        <v>1959</v>
      </c>
      <c r="BE152">
        <v>1983</v>
      </c>
      <c r="BF152">
        <v>2018</v>
      </c>
      <c r="BG152">
        <v>2043</v>
      </c>
      <c r="BH152">
        <v>2059</v>
      </c>
      <c r="BI152">
        <v>2081</v>
      </c>
      <c r="BJ152">
        <v>2109</v>
      </c>
      <c r="BK152">
        <v>2130</v>
      </c>
      <c r="BL152">
        <v>2143</v>
      </c>
      <c r="BM152">
        <v>2174</v>
      </c>
      <c r="BN152">
        <v>2208</v>
      </c>
      <c r="BO152">
        <v>2226</v>
      </c>
      <c r="BP152">
        <v>2238</v>
      </c>
      <c r="BQ152">
        <v>2246</v>
      </c>
      <c r="BR152">
        <v>2271</v>
      </c>
      <c r="BS152">
        <v>2304</v>
      </c>
      <c r="BT152">
        <v>2319</v>
      </c>
      <c r="BU152">
        <v>2340</v>
      </c>
      <c r="BV152">
        <v>2342</v>
      </c>
      <c r="BW152">
        <v>2353</v>
      </c>
      <c r="BX152">
        <v>2359</v>
      </c>
      <c r="BY152">
        <v>2372</v>
      </c>
      <c r="BZ152">
        <v>2381</v>
      </c>
      <c r="CA152">
        <v>2388</v>
      </c>
      <c r="CB152">
        <v>2401</v>
      </c>
      <c r="CC152">
        <v>2412</v>
      </c>
      <c r="CD152">
        <v>2452</v>
      </c>
      <c r="CE152">
        <v>2462</v>
      </c>
      <c r="CF152">
        <v>2478</v>
      </c>
      <c r="CG152">
        <v>2491</v>
      </c>
      <c r="CH152">
        <v>2498</v>
      </c>
      <c r="CI152">
        <v>2514</v>
      </c>
      <c r="CJ152">
        <v>2522</v>
      </c>
      <c r="CK152">
        <v>2527</v>
      </c>
      <c r="CL152">
        <v>2532</v>
      </c>
      <c r="CM152">
        <v>2540</v>
      </c>
      <c r="CN152">
        <v>2552</v>
      </c>
      <c r="CO152">
        <v>2555</v>
      </c>
      <c r="CP152">
        <v>2560</v>
      </c>
      <c r="CQ152">
        <v>2567</v>
      </c>
      <c r="CR152">
        <v>2570</v>
      </c>
      <c r="CS152">
        <v>2572</v>
      </c>
      <c r="CT152">
        <v>2572</v>
      </c>
      <c r="CU152">
        <v>2577</v>
      </c>
      <c r="CV152">
        <v>2577</v>
      </c>
      <c r="CW152">
        <v>2577</v>
      </c>
      <c r="CX152">
        <v>2580</v>
      </c>
      <c r="CY152">
        <v>2587</v>
      </c>
      <c r="CZ152">
        <v>2590</v>
      </c>
      <c r="DA152">
        <v>2592</v>
      </c>
      <c r="DB152">
        <v>2592</v>
      </c>
      <c r="DC152">
        <v>2595</v>
      </c>
      <c r="DD152">
        <v>2600</v>
      </c>
      <c r="DE152">
        <v>2600</v>
      </c>
      <c r="DF152">
        <v>2603</v>
      </c>
      <c r="DG152">
        <v>2606</v>
      </c>
      <c r="DH152">
        <v>2606</v>
      </c>
    </row>
    <row r="153" spans="1:112" x14ac:dyDescent="0.2">
      <c r="A153" t="s">
        <v>165</v>
      </c>
      <c r="B153" t="s">
        <v>166</v>
      </c>
      <c r="C153" t="s">
        <v>164</v>
      </c>
      <c r="D153">
        <v>-3.1488849000000001</v>
      </c>
      <c r="E153">
        <v>53.168388399999998</v>
      </c>
      <c r="S153">
        <v>7</v>
      </c>
      <c r="T153">
        <v>7</v>
      </c>
      <c r="U153">
        <v>8</v>
      </c>
      <c r="V153">
        <v>8</v>
      </c>
      <c r="W153">
        <v>15</v>
      </c>
      <c r="X153">
        <v>19</v>
      </c>
      <c r="Y153">
        <v>22</v>
      </c>
      <c r="Z153">
        <v>25</v>
      </c>
      <c r="AA153">
        <v>45</v>
      </c>
      <c r="AB153">
        <v>64</v>
      </c>
      <c r="AC153">
        <v>69</v>
      </c>
      <c r="AD153">
        <v>82</v>
      </c>
      <c r="AE153">
        <v>86</v>
      </c>
      <c r="AF153">
        <v>91</v>
      </c>
      <c r="AG153">
        <v>117</v>
      </c>
      <c r="AH153">
        <v>133</v>
      </c>
      <c r="AI153">
        <v>178</v>
      </c>
      <c r="AJ153">
        <v>189</v>
      </c>
      <c r="AK153">
        <v>226</v>
      </c>
      <c r="AL153">
        <v>244</v>
      </c>
      <c r="AM153">
        <v>277</v>
      </c>
      <c r="AN153">
        <v>279</v>
      </c>
      <c r="AO153">
        <v>330</v>
      </c>
      <c r="AP153">
        <v>370</v>
      </c>
      <c r="AQ153">
        <v>418</v>
      </c>
      <c r="AR153">
        <v>463</v>
      </c>
      <c r="AS153">
        <v>477</v>
      </c>
      <c r="AT153">
        <v>544</v>
      </c>
      <c r="AU153">
        <v>594</v>
      </c>
      <c r="AV153">
        <v>634</v>
      </c>
      <c r="AW153">
        <v>679</v>
      </c>
      <c r="AX153">
        <v>741</v>
      </c>
      <c r="AY153">
        <v>782</v>
      </c>
      <c r="AZ153">
        <v>839</v>
      </c>
      <c r="BA153">
        <v>914</v>
      </c>
      <c r="BB153">
        <v>941</v>
      </c>
      <c r="BC153">
        <v>997</v>
      </c>
      <c r="BD153">
        <v>1062</v>
      </c>
      <c r="BE153">
        <v>1079</v>
      </c>
      <c r="BF153">
        <v>1124</v>
      </c>
      <c r="BG153">
        <v>1168</v>
      </c>
      <c r="BH153">
        <v>1196</v>
      </c>
      <c r="BI153">
        <v>1248</v>
      </c>
      <c r="BJ153">
        <v>1278</v>
      </c>
      <c r="BK153">
        <v>1320</v>
      </c>
      <c r="BL153">
        <v>1371</v>
      </c>
      <c r="BM153">
        <v>1417</v>
      </c>
      <c r="BN153">
        <v>1468</v>
      </c>
      <c r="BO153">
        <v>1491</v>
      </c>
      <c r="BP153">
        <v>1516</v>
      </c>
      <c r="BQ153">
        <v>1607</v>
      </c>
      <c r="BR153">
        <v>1639</v>
      </c>
      <c r="BS153">
        <v>1711</v>
      </c>
      <c r="BT153">
        <v>1755</v>
      </c>
      <c r="BU153">
        <v>1777</v>
      </c>
      <c r="BV153">
        <v>1847</v>
      </c>
      <c r="BW153">
        <v>1895</v>
      </c>
      <c r="BX153">
        <v>1915</v>
      </c>
      <c r="BY153">
        <v>2013</v>
      </c>
      <c r="BZ153">
        <v>2082</v>
      </c>
      <c r="CA153">
        <v>2123</v>
      </c>
      <c r="CB153">
        <v>2190</v>
      </c>
      <c r="CC153">
        <v>2238</v>
      </c>
      <c r="CD153">
        <v>2282</v>
      </c>
      <c r="CE153">
        <v>2327</v>
      </c>
      <c r="CF153">
        <v>2399</v>
      </c>
      <c r="CG153">
        <v>2452</v>
      </c>
      <c r="CH153">
        <v>2510</v>
      </c>
      <c r="CI153">
        <v>2577</v>
      </c>
      <c r="CJ153">
        <v>2619</v>
      </c>
      <c r="CK153">
        <v>2649</v>
      </c>
      <c r="CL153">
        <v>2705</v>
      </c>
      <c r="CM153">
        <v>2740</v>
      </c>
      <c r="CN153">
        <v>2770</v>
      </c>
      <c r="CO153">
        <v>2787</v>
      </c>
      <c r="CP153">
        <v>2823</v>
      </c>
      <c r="CQ153">
        <v>2876</v>
      </c>
      <c r="CR153">
        <v>2888</v>
      </c>
      <c r="CS153">
        <v>2931</v>
      </c>
      <c r="CT153">
        <v>2952</v>
      </c>
      <c r="CU153">
        <v>2966</v>
      </c>
      <c r="CV153">
        <v>2986</v>
      </c>
      <c r="CW153">
        <v>2999</v>
      </c>
      <c r="CX153">
        <v>3022</v>
      </c>
      <c r="CY153">
        <v>3043</v>
      </c>
      <c r="CZ153">
        <v>3068</v>
      </c>
      <c r="DA153">
        <v>3088</v>
      </c>
      <c r="DB153">
        <v>3099</v>
      </c>
      <c r="DC153">
        <v>3135</v>
      </c>
      <c r="DD153">
        <v>3172</v>
      </c>
      <c r="DE153">
        <v>3203</v>
      </c>
      <c r="DF153">
        <v>3228</v>
      </c>
      <c r="DG153">
        <v>3242</v>
      </c>
      <c r="DH153">
        <v>3256</v>
      </c>
    </row>
    <row r="154" spans="1:112" x14ac:dyDescent="0.2">
      <c r="A154" t="s">
        <v>167</v>
      </c>
      <c r="B154" t="s">
        <v>168</v>
      </c>
      <c r="C154" t="s">
        <v>164</v>
      </c>
      <c r="D154">
        <v>-3.1965490999999999</v>
      </c>
      <c r="E154">
        <v>51.520381299999997</v>
      </c>
      <c r="S154">
        <v>27</v>
      </c>
      <c r="T154">
        <v>29</v>
      </c>
      <c r="U154">
        <v>51</v>
      </c>
      <c r="V154">
        <v>64</v>
      </c>
      <c r="W154">
        <v>84</v>
      </c>
      <c r="X154">
        <v>96</v>
      </c>
      <c r="Y154">
        <v>125</v>
      </c>
      <c r="Z154">
        <v>156</v>
      </c>
      <c r="AA154">
        <v>194</v>
      </c>
      <c r="AB154">
        <v>256</v>
      </c>
      <c r="AC154">
        <v>282</v>
      </c>
      <c r="AD154">
        <v>344</v>
      </c>
      <c r="AE154">
        <v>375</v>
      </c>
      <c r="AF154">
        <v>460</v>
      </c>
      <c r="AG154">
        <v>528</v>
      </c>
      <c r="AH154">
        <v>613</v>
      </c>
      <c r="AI154">
        <v>723</v>
      </c>
      <c r="AJ154">
        <v>815</v>
      </c>
      <c r="AK154">
        <v>888</v>
      </c>
      <c r="AL154">
        <v>943</v>
      </c>
      <c r="AM154">
        <v>1013</v>
      </c>
      <c r="AN154">
        <v>1013</v>
      </c>
      <c r="AO154">
        <v>1142</v>
      </c>
      <c r="AP154">
        <v>1209</v>
      </c>
      <c r="AQ154">
        <v>1306</v>
      </c>
      <c r="AR154">
        <v>1380</v>
      </c>
      <c r="AS154">
        <v>1420</v>
      </c>
      <c r="AT154">
        <v>1471</v>
      </c>
      <c r="AU154">
        <v>1548</v>
      </c>
      <c r="AV154">
        <v>1609</v>
      </c>
      <c r="AW154">
        <v>1671</v>
      </c>
      <c r="AX154">
        <v>1727</v>
      </c>
      <c r="AY154">
        <v>1782</v>
      </c>
      <c r="AZ154">
        <v>1828</v>
      </c>
      <c r="BA154">
        <v>1887</v>
      </c>
      <c r="BB154">
        <v>1934</v>
      </c>
      <c r="BC154">
        <v>1971</v>
      </c>
      <c r="BD154">
        <v>2025</v>
      </c>
      <c r="BE154">
        <v>2063</v>
      </c>
      <c r="BF154">
        <v>2103</v>
      </c>
      <c r="BG154">
        <v>2139</v>
      </c>
      <c r="BH154">
        <v>2160</v>
      </c>
      <c r="BI154">
        <v>2186</v>
      </c>
      <c r="BJ154">
        <v>2218</v>
      </c>
      <c r="BK154">
        <v>2246</v>
      </c>
      <c r="BL154">
        <v>2280</v>
      </c>
      <c r="BM154">
        <v>2311</v>
      </c>
      <c r="BN154">
        <v>2331</v>
      </c>
      <c r="BO154">
        <v>2344</v>
      </c>
      <c r="BP154">
        <v>2355</v>
      </c>
      <c r="BQ154">
        <v>2366</v>
      </c>
      <c r="BR154">
        <v>2376</v>
      </c>
      <c r="BS154">
        <v>2402</v>
      </c>
      <c r="BT154">
        <v>2417</v>
      </c>
      <c r="BU154">
        <v>2426</v>
      </c>
      <c r="BV154">
        <v>2434</v>
      </c>
      <c r="BW154">
        <v>2452</v>
      </c>
      <c r="BX154">
        <v>2466</v>
      </c>
      <c r="BY154">
        <v>2477</v>
      </c>
      <c r="BZ154">
        <v>2494</v>
      </c>
      <c r="CA154">
        <v>2511</v>
      </c>
      <c r="CB154">
        <v>2518</v>
      </c>
      <c r="CC154">
        <v>2531</v>
      </c>
      <c r="CD154">
        <v>2547</v>
      </c>
      <c r="CE154">
        <v>2566</v>
      </c>
      <c r="CF154">
        <v>2590</v>
      </c>
      <c r="CG154">
        <v>2603</v>
      </c>
      <c r="CH154">
        <v>2615</v>
      </c>
      <c r="CI154">
        <v>2640</v>
      </c>
      <c r="CJ154">
        <v>2654</v>
      </c>
      <c r="CK154">
        <v>2669</v>
      </c>
      <c r="CL154">
        <v>2681</v>
      </c>
      <c r="CM154">
        <v>2699</v>
      </c>
      <c r="CN154">
        <v>2719</v>
      </c>
      <c r="CO154">
        <v>2730</v>
      </c>
      <c r="CP154">
        <v>2740</v>
      </c>
      <c r="CQ154">
        <v>2748</v>
      </c>
      <c r="CR154">
        <v>2759</v>
      </c>
      <c r="CS154">
        <v>2772</v>
      </c>
      <c r="CT154">
        <v>2783</v>
      </c>
      <c r="CU154">
        <v>2790</v>
      </c>
      <c r="CV154">
        <v>2802</v>
      </c>
      <c r="CW154">
        <v>2810</v>
      </c>
      <c r="CX154">
        <v>2817</v>
      </c>
      <c r="CY154">
        <v>2837</v>
      </c>
      <c r="CZ154">
        <v>2855</v>
      </c>
      <c r="DA154">
        <v>2860</v>
      </c>
      <c r="DB154">
        <v>2867</v>
      </c>
      <c r="DC154">
        <v>2875</v>
      </c>
      <c r="DD154">
        <v>2884</v>
      </c>
      <c r="DE154">
        <v>2891</v>
      </c>
      <c r="DF154">
        <v>2904</v>
      </c>
      <c r="DG154">
        <v>2905</v>
      </c>
      <c r="DH154">
        <v>2905</v>
      </c>
    </row>
    <row r="155" spans="1:112" x14ac:dyDescent="0.2">
      <c r="A155" t="s">
        <v>169</v>
      </c>
      <c r="B155" t="s">
        <v>170</v>
      </c>
      <c r="C155" t="s">
        <v>164</v>
      </c>
      <c r="D155">
        <v>-3.4269113999999998</v>
      </c>
      <c r="E155">
        <v>51.7031043</v>
      </c>
      <c r="S155">
        <v>6</v>
      </c>
      <c r="T155">
        <v>7</v>
      </c>
      <c r="U155">
        <v>9</v>
      </c>
      <c r="V155">
        <v>13</v>
      </c>
      <c r="W155">
        <v>21</v>
      </c>
      <c r="X155">
        <v>23</v>
      </c>
      <c r="Y155">
        <v>42</v>
      </c>
      <c r="Z155">
        <v>54</v>
      </c>
      <c r="AA155">
        <v>68</v>
      </c>
      <c r="AB155">
        <v>90</v>
      </c>
      <c r="AC155">
        <v>124</v>
      </c>
      <c r="AD155">
        <v>158</v>
      </c>
      <c r="AE155">
        <v>189</v>
      </c>
      <c r="AF155">
        <v>210</v>
      </c>
      <c r="AG155">
        <v>242</v>
      </c>
      <c r="AH155">
        <v>329</v>
      </c>
      <c r="AI155">
        <v>385</v>
      </c>
      <c r="AJ155">
        <v>479</v>
      </c>
      <c r="AK155">
        <v>534</v>
      </c>
      <c r="AL155">
        <v>578</v>
      </c>
      <c r="AM155">
        <v>618</v>
      </c>
      <c r="AN155">
        <v>618</v>
      </c>
      <c r="AO155">
        <v>728</v>
      </c>
      <c r="AP155">
        <v>797</v>
      </c>
      <c r="AQ155">
        <v>859</v>
      </c>
      <c r="AR155">
        <v>891</v>
      </c>
      <c r="AS155">
        <v>955</v>
      </c>
      <c r="AT155">
        <v>988</v>
      </c>
      <c r="AU155">
        <v>1045</v>
      </c>
      <c r="AV155">
        <v>1096</v>
      </c>
      <c r="AW155">
        <v>1146</v>
      </c>
      <c r="AX155">
        <v>1235</v>
      </c>
      <c r="AY155">
        <v>1286</v>
      </c>
      <c r="AZ155">
        <v>1347</v>
      </c>
      <c r="BA155">
        <v>1376</v>
      </c>
      <c r="BB155">
        <v>1429</v>
      </c>
      <c r="BC155">
        <v>1462</v>
      </c>
      <c r="BD155">
        <v>1534</v>
      </c>
      <c r="BE155">
        <v>1585</v>
      </c>
      <c r="BF155">
        <v>1611</v>
      </c>
      <c r="BG155">
        <v>1663</v>
      </c>
      <c r="BH155">
        <v>1687</v>
      </c>
      <c r="BI155">
        <v>1735</v>
      </c>
      <c r="BJ155">
        <v>1770</v>
      </c>
      <c r="BK155">
        <v>1807</v>
      </c>
      <c r="BL155">
        <v>1828</v>
      </c>
      <c r="BM155">
        <v>1865</v>
      </c>
      <c r="BN155">
        <v>1891</v>
      </c>
      <c r="BO155">
        <v>1912</v>
      </c>
      <c r="BP155">
        <v>1931</v>
      </c>
      <c r="BQ155">
        <v>1947</v>
      </c>
      <c r="BR155">
        <v>1978</v>
      </c>
      <c r="BS155">
        <v>2021</v>
      </c>
      <c r="BT155">
        <v>2039</v>
      </c>
      <c r="BU155">
        <v>2070</v>
      </c>
      <c r="BV155">
        <v>2085</v>
      </c>
      <c r="BW155">
        <v>2118</v>
      </c>
      <c r="BX155">
        <v>2144</v>
      </c>
      <c r="BY155">
        <v>2171</v>
      </c>
      <c r="BZ155">
        <v>2196</v>
      </c>
      <c r="CA155">
        <v>2210</v>
      </c>
      <c r="CB155">
        <v>2246</v>
      </c>
      <c r="CC155">
        <v>2265</v>
      </c>
      <c r="CD155">
        <v>2312</v>
      </c>
      <c r="CE155">
        <v>2352</v>
      </c>
      <c r="CF155">
        <v>2370</v>
      </c>
      <c r="CG155">
        <v>2404</v>
      </c>
      <c r="CH155">
        <v>2418</v>
      </c>
      <c r="CI155">
        <v>2444</v>
      </c>
      <c r="CJ155">
        <v>2463</v>
      </c>
      <c r="CK155">
        <v>2474</v>
      </c>
      <c r="CL155">
        <v>2495</v>
      </c>
      <c r="CM155">
        <v>2517</v>
      </c>
      <c r="CN155">
        <v>2533</v>
      </c>
      <c r="CO155">
        <v>2555</v>
      </c>
      <c r="CP155">
        <v>2564</v>
      </c>
      <c r="CQ155">
        <v>2575</v>
      </c>
      <c r="CR155">
        <v>2581</v>
      </c>
      <c r="CS155">
        <v>2592</v>
      </c>
      <c r="CT155">
        <v>2596</v>
      </c>
      <c r="CU155">
        <v>2606</v>
      </c>
      <c r="CV155">
        <v>2614</v>
      </c>
      <c r="CW155">
        <v>2627</v>
      </c>
      <c r="CX155">
        <v>2629</v>
      </c>
      <c r="CY155">
        <v>2637</v>
      </c>
      <c r="CZ155">
        <v>2663</v>
      </c>
      <c r="DA155">
        <v>2672</v>
      </c>
      <c r="DB155">
        <v>2687</v>
      </c>
      <c r="DC155">
        <v>2695</v>
      </c>
      <c r="DD155">
        <v>2701</v>
      </c>
      <c r="DE155">
        <v>2712</v>
      </c>
      <c r="DF155">
        <v>2714</v>
      </c>
      <c r="DG155">
        <v>2721</v>
      </c>
      <c r="DH155">
        <v>2723</v>
      </c>
    </row>
    <row r="156" spans="1:112" x14ac:dyDescent="0.2">
      <c r="A156" t="s">
        <v>171</v>
      </c>
      <c r="B156" t="s">
        <v>172</v>
      </c>
      <c r="C156" t="s">
        <v>164</v>
      </c>
      <c r="D156">
        <v>-3.6311170000000002</v>
      </c>
      <c r="E156">
        <v>51.699077299999999</v>
      </c>
      <c r="S156">
        <v>11</v>
      </c>
      <c r="T156">
        <v>11</v>
      </c>
      <c r="U156">
        <v>14</v>
      </c>
      <c r="V156">
        <v>16</v>
      </c>
      <c r="W156">
        <v>16</v>
      </c>
      <c r="X156">
        <v>27</v>
      </c>
      <c r="Y156">
        <v>38</v>
      </c>
      <c r="Z156">
        <v>45</v>
      </c>
      <c r="AA156">
        <v>52</v>
      </c>
      <c r="AB156">
        <v>54</v>
      </c>
      <c r="AC156">
        <v>75</v>
      </c>
      <c r="AD156">
        <v>87</v>
      </c>
      <c r="AE156">
        <v>94</v>
      </c>
      <c r="AF156">
        <v>107</v>
      </c>
      <c r="AG156">
        <v>134</v>
      </c>
      <c r="AH156">
        <v>144</v>
      </c>
      <c r="AI156">
        <v>170</v>
      </c>
      <c r="AJ156">
        <v>189</v>
      </c>
      <c r="AK156">
        <v>213</v>
      </c>
      <c r="AL156">
        <v>244</v>
      </c>
      <c r="AM156">
        <v>283</v>
      </c>
      <c r="AN156">
        <v>286</v>
      </c>
      <c r="AO156">
        <v>314</v>
      </c>
      <c r="AP156">
        <v>339</v>
      </c>
      <c r="AQ156">
        <v>362</v>
      </c>
      <c r="AR156">
        <v>382</v>
      </c>
      <c r="AS156">
        <v>415</v>
      </c>
      <c r="AT156">
        <v>443</v>
      </c>
      <c r="AU156">
        <v>456</v>
      </c>
      <c r="AV156">
        <v>475</v>
      </c>
      <c r="AW156">
        <v>492</v>
      </c>
      <c r="AX156">
        <v>504</v>
      </c>
      <c r="AY156">
        <v>533</v>
      </c>
      <c r="AZ156">
        <v>554</v>
      </c>
      <c r="BA156">
        <v>571</v>
      </c>
      <c r="BB156">
        <v>608</v>
      </c>
      <c r="BC156">
        <v>630</v>
      </c>
      <c r="BD156">
        <v>652</v>
      </c>
      <c r="BE156">
        <v>661</v>
      </c>
      <c r="BF156">
        <v>672</v>
      </c>
      <c r="BG156">
        <v>687</v>
      </c>
      <c r="BH156">
        <v>697</v>
      </c>
      <c r="BI156">
        <v>709</v>
      </c>
      <c r="BJ156">
        <v>720</v>
      </c>
      <c r="BK156">
        <v>731</v>
      </c>
      <c r="BL156">
        <v>757</v>
      </c>
      <c r="BM156">
        <v>766</v>
      </c>
      <c r="BN156">
        <v>770</v>
      </c>
      <c r="BO156">
        <v>771</v>
      </c>
      <c r="BP156">
        <v>778</v>
      </c>
      <c r="BQ156">
        <v>794</v>
      </c>
      <c r="BR156">
        <v>804</v>
      </c>
      <c r="BS156">
        <v>833</v>
      </c>
      <c r="BT156">
        <v>847</v>
      </c>
      <c r="BU156">
        <v>852</v>
      </c>
      <c r="BV156">
        <v>863</v>
      </c>
      <c r="BW156">
        <v>865</v>
      </c>
      <c r="BX156">
        <v>902</v>
      </c>
      <c r="BY156">
        <v>922</v>
      </c>
      <c r="BZ156">
        <v>940</v>
      </c>
      <c r="CA156">
        <v>952</v>
      </c>
      <c r="CB156">
        <v>964</v>
      </c>
      <c r="CC156">
        <v>970</v>
      </c>
      <c r="CD156">
        <v>978</v>
      </c>
      <c r="CE156">
        <v>986</v>
      </c>
      <c r="CF156">
        <v>1019</v>
      </c>
      <c r="CG156">
        <v>1031</v>
      </c>
      <c r="CH156">
        <v>1039</v>
      </c>
      <c r="CI156">
        <v>1043</v>
      </c>
      <c r="CJ156">
        <v>1044</v>
      </c>
      <c r="CK156">
        <v>1044</v>
      </c>
      <c r="CL156">
        <v>1044</v>
      </c>
      <c r="CM156">
        <v>1044</v>
      </c>
      <c r="CN156">
        <v>1046</v>
      </c>
      <c r="CO156">
        <v>1049</v>
      </c>
      <c r="CP156">
        <v>1053</v>
      </c>
      <c r="CQ156">
        <v>1055</v>
      </c>
      <c r="CR156">
        <v>1055</v>
      </c>
      <c r="CS156">
        <v>1056</v>
      </c>
      <c r="CT156">
        <v>1058</v>
      </c>
      <c r="CU156">
        <v>1059</v>
      </c>
      <c r="CV156">
        <v>1060</v>
      </c>
      <c r="CW156">
        <v>1062</v>
      </c>
      <c r="CX156">
        <v>1065</v>
      </c>
      <c r="CY156">
        <v>1066</v>
      </c>
      <c r="CZ156">
        <v>1068</v>
      </c>
      <c r="DA156">
        <v>1074</v>
      </c>
      <c r="DB156">
        <v>1077</v>
      </c>
      <c r="DC156">
        <v>1083</v>
      </c>
      <c r="DD156">
        <v>1088</v>
      </c>
      <c r="DE156">
        <v>1090</v>
      </c>
      <c r="DF156">
        <v>1092</v>
      </c>
      <c r="DG156">
        <v>1095</v>
      </c>
      <c r="DH156">
        <v>1098</v>
      </c>
    </row>
    <row r="157" spans="1:112" x14ac:dyDescent="0.2">
      <c r="A157" t="s">
        <v>173</v>
      </c>
      <c r="B157" t="s">
        <v>174</v>
      </c>
      <c r="C157" t="s">
        <v>164</v>
      </c>
      <c r="D157">
        <v>-3.2639011999999998</v>
      </c>
      <c r="E157">
        <v>52.010235199999997</v>
      </c>
      <c r="S157">
        <v>8</v>
      </c>
      <c r="T157">
        <v>8</v>
      </c>
      <c r="U157">
        <v>9</v>
      </c>
      <c r="V157">
        <v>10</v>
      </c>
      <c r="W157">
        <v>11</v>
      </c>
      <c r="X157">
        <v>11</v>
      </c>
      <c r="Y157">
        <v>14</v>
      </c>
      <c r="Z157">
        <v>16</v>
      </c>
      <c r="AA157">
        <v>18</v>
      </c>
      <c r="AB157">
        <v>19</v>
      </c>
      <c r="AC157">
        <v>20</v>
      </c>
      <c r="AD157">
        <v>22</v>
      </c>
      <c r="AE157">
        <v>23</v>
      </c>
      <c r="AF157">
        <v>29</v>
      </c>
      <c r="AG157">
        <v>34</v>
      </c>
      <c r="AH157">
        <v>41</v>
      </c>
      <c r="AI157">
        <v>46</v>
      </c>
      <c r="AJ157">
        <v>48</v>
      </c>
      <c r="AK157">
        <v>55</v>
      </c>
      <c r="AL157">
        <v>58</v>
      </c>
      <c r="AM157">
        <v>62</v>
      </c>
      <c r="AN157">
        <v>62</v>
      </c>
      <c r="AO157">
        <v>69</v>
      </c>
      <c r="AP157">
        <v>71</v>
      </c>
      <c r="AQ157">
        <v>75</v>
      </c>
      <c r="AR157">
        <v>89</v>
      </c>
      <c r="AS157">
        <v>94</v>
      </c>
      <c r="AT157">
        <v>96</v>
      </c>
      <c r="AU157">
        <v>103</v>
      </c>
      <c r="AV157">
        <v>109</v>
      </c>
      <c r="AW157">
        <v>118</v>
      </c>
      <c r="AX157">
        <v>121</v>
      </c>
      <c r="AY157">
        <v>123</v>
      </c>
      <c r="AZ157">
        <v>128</v>
      </c>
      <c r="BA157">
        <v>141</v>
      </c>
      <c r="BB157">
        <v>145</v>
      </c>
      <c r="BC157">
        <v>147</v>
      </c>
      <c r="BD157">
        <v>152</v>
      </c>
      <c r="BE157">
        <v>154</v>
      </c>
      <c r="BF157">
        <v>157</v>
      </c>
      <c r="BG157">
        <v>162</v>
      </c>
      <c r="BH157">
        <v>166</v>
      </c>
      <c r="BI157">
        <v>169</v>
      </c>
      <c r="BJ157">
        <v>171</v>
      </c>
      <c r="BK157">
        <v>179</v>
      </c>
      <c r="BL157">
        <v>182</v>
      </c>
      <c r="BM157">
        <v>188</v>
      </c>
      <c r="BN157">
        <v>194</v>
      </c>
      <c r="BO157">
        <v>196</v>
      </c>
      <c r="BP157">
        <v>197</v>
      </c>
      <c r="BQ157">
        <v>198</v>
      </c>
      <c r="BR157">
        <v>199</v>
      </c>
      <c r="BS157">
        <v>204</v>
      </c>
      <c r="BT157">
        <v>209</v>
      </c>
      <c r="BU157">
        <v>216</v>
      </c>
      <c r="BV157">
        <v>226</v>
      </c>
      <c r="BW157">
        <v>227</v>
      </c>
      <c r="BX157">
        <v>227</v>
      </c>
      <c r="BY157">
        <v>232</v>
      </c>
      <c r="BZ157">
        <v>241</v>
      </c>
      <c r="CA157">
        <v>244</v>
      </c>
      <c r="CB157">
        <v>246</v>
      </c>
      <c r="CC157">
        <v>249</v>
      </c>
      <c r="CD157">
        <v>251</v>
      </c>
      <c r="CE157">
        <v>253</v>
      </c>
      <c r="CF157">
        <v>255</v>
      </c>
      <c r="CG157">
        <v>266</v>
      </c>
      <c r="CH157">
        <v>270</v>
      </c>
      <c r="CI157">
        <v>272</v>
      </c>
      <c r="CJ157">
        <v>276</v>
      </c>
      <c r="CK157">
        <v>281</v>
      </c>
      <c r="CL157">
        <v>283</v>
      </c>
      <c r="CM157">
        <v>284</v>
      </c>
      <c r="CN157">
        <v>285</v>
      </c>
      <c r="CO157">
        <v>285</v>
      </c>
      <c r="CP157">
        <v>286</v>
      </c>
      <c r="CQ157">
        <v>286</v>
      </c>
      <c r="CR157">
        <v>287</v>
      </c>
      <c r="CS157">
        <v>287</v>
      </c>
      <c r="CT157">
        <v>290</v>
      </c>
      <c r="CU157">
        <v>292</v>
      </c>
      <c r="CV157">
        <v>292</v>
      </c>
      <c r="CW157">
        <v>295</v>
      </c>
      <c r="CX157">
        <v>295</v>
      </c>
      <c r="CY157">
        <v>296</v>
      </c>
      <c r="CZ157">
        <v>296</v>
      </c>
      <c r="DA157">
        <v>296</v>
      </c>
      <c r="DB157">
        <v>296</v>
      </c>
      <c r="DC157">
        <v>296</v>
      </c>
      <c r="DD157">
        <v>296</v>
      </c>
      <c r="DE157">
        <v>296</v>
      </c>
      <c r="DF157">
        <v>296</v>
      </c>
      <c r="DG157">
        <v>296</v>
      </c>
      <c r="DH157">
        <v>296</v>
      </c>
    </row>
    <row r="158" spans="1:112" x14ac:dyDescent="0.2">
      <c r="A158" t="s">
        <v>175</v>
      </c>
      <c r="B158" t="s">
        <v>176</v>
      </c>
      <c r="C158" t="s">
        <v>164</v>
      </c>
      <c r="D158">
        <v>-3.8163407</v>
      </c>
      <c r="E158">
        <v>51.613742999999999</v>
      </c>
      <c r="S158">
        <v>33</v>
      </c>
      <c r="T158">
        <v>34</v>
      </c>
      <c r="U158">
        <v>41</v>
      </c>
      <c r="V158">
        <v>47</v>
      </c>
      <c r="W158">
        <v>47</v>
      </c>
      <c r="X158">
        <v>49</v>
      </c>
      <c r="Y158">
        <v>70</v>
      </c>
      <c r="Z158">
        <v>75</v>
      </c>
      <c r="AA158">
        <v>93</v>
      </c>
      <c r="AB158">
        <v>104</v>
      </c>
      <c r="AC158">
        <v>125</v>
      </c>
      <c r="AD158">
        <v>157</v>
      </c>
      <c r="AE158">
        <v>167</v>
      </c>
      <c r="AF158">
        <v>213</v>
      </c>
      <c r="AG158">
        <v>248</v>
      </c>
      <c r="AH158">
        <v>273</v>
      </c>
      <c r="AI158">
        <v>312</v>
      </c>
      <c r="AJ158">
        <v>378</v>
      </c>
      <c r="AK158">
        <v>412</v>
      </c>
      <c r="AL158">
        <v>490</v>
      </c>
      <c r="AM158">
        <v>534</v>
      </c>
      <c r="AN158">
        <v>534</v>
      </c>
      <c r="AO158">
        <v>608</v>
      </c>
      <c r="AP158">
        <v>674</v>
      </c>
      <c r="AQ158">
        <v>730</v>
      </c>
      <c r="AR158">
        <v>806</v>
      </c>
      <c r="AS158">
        <v>833</v>
      </c>
      <c r="AT158">
        <v>896</v>
      </c>
      <c r="AU158">
        <v>936</v>
      </c>
      <c r="AV158">
        <v>970</v>
      </c>
      <c r="AW158">
        <v>1022</v>
      </c>
      <c r="AX158">
        <v>1081</v>
      </c>
      <c r="AY158">
        <v>1133</v>
      </c>
      <c r="AZ158">
        <v>1184</v>
      </c>
      <c r="BA158">
        <v>1236</v>
      </c>
      <c r="BB158">
        <v>1275</v>
      </c>
      <c r="BC158">
        <v>1311</v>
      </c>
      <c r="BD158">
        <v>1366</v>
      </c>
      <c r="BE158">
        <v>1401</v>
      </c>
      <c r="BF158">
        <v>1439</v>
      </c>
      <c r="BG158">
        <v>1488</v>
      </c>
      <c r="BH158">
        <v>1502</v>
      </c>
      <c r="BI158">
        <v>1518</v>
      </c>
      <c r="BJ158">
        <v>1538</v>
      </c>
      <c r="BK158">
        <v>1571</v>
      </c>
      <c r="BL158">
        <v>1595</v>
      </c>
      <c r="BM158">
        <v>1626</v>
      </c>
      <c r="BN158">
        <v>1630</v>
      </c>
      <c r="BO158">
        <v>1646</v>
      </c>
      <c r="BP158">
        <v>1654</v>
      </c>
      <c r="BQ158">
        <v>1661</v>
      </c>
      <c r="BR158">
        <v>1668</v>
      </c>
      <c r="BS158">
        <v>1679</v>
      </c>
      <c r="BT158">
        <v>1691</v>
      </c>
      <c r="BU158">
        <v>1702</v>
      </c>
      <c r="BV158">
        <v>1717</v>
      </c>
      <c r="BW158">
        <v>1731</v>
      </c>
      <c r="BX158">
        <v>1750</v>
      </c>
      <c r="BY158">
        <v>1756</v>
      </c>
      <c r="BZ158">
        <v>1767</v>
      </c>
      <c r="CA158">
        <v>1774</v>
      </c>
      <c r="CB158">
        <v>1800</v>
      </c>
      <c r="CC158">
        <v>1808</v>
      </c>
      <c r="CD158">
        <v>1812</v>
      </c>
      <c r="CE158">
        <v>1825</v>
      </c>
      <c r="CF158">
        <v>1837</v>
      </c>
      <c r="CG158">
        <v>1841</v>
      </c>
      <c r="CH158">
        <v>1844</v>
      </c>
      <c r="CI158">
        <v>1847</v>
      </c>
      <c r="CJ158">
        <v>1855</v>
      </c>
      <c r="CK158">
        <v>1862</v>
      </c>
      <c r="CL158">
        <v>1866</v>
      </c>
      <c r="CM158">
        <v>1867</v>
      </c>
      <c r="CN158">
        <v>1868</v>
      </c>
      <c r="CO158">
        <v>1871</v>
      </c>
      <c r="CP158">
        <v>1873</v>
      </c>
      <c r="CQ158">
        <v>1873</v>
      </c>
      <c r="CR158">
        <v>1874</v>
      </c>
      <c r="CS158">
        <v>1879</v>
      </c>
      <c r="CT158">
        <v>1880</v>
      </c>
      <c r="CU158">
        <v>1881</v>
      </c>
      <c r="CV158">
        <v>1881</v>
      </c>
      <c r="CW158">
        <v>1884</v>
      </c>
      <c r="CX158">
        <v>1884</v>
      </c>
      <c r="CY158">
        <v>1889</v>
      </c>
      <c r="CZ158">
        <v>1891</v>
      </c>
      <c r="DA158">
        <v>1893</v>
      </c>
      <c r="DB158">
        <v>1895</v>
      </c>
      <c r="DC158">
        <v>1896</v>
      </c>
      <c r="DD158">
        <v>1898</v>
      </c>
      <c r="DE158">
        <v>1900</v>
      </c>
      <c r="DF158">
        <v>1900</v>
      </c>
      <c r="DG158">
        <v>1902</v>
      </c>
      <c r="DH158">
        <v>1902</v>
      </c>
    </row>
    <row r="159" spans="1:112" x14ac:dyDescent="0.2">
      <c r="A159" t="s">
        <v>820</v>
      </c>
      <c r="C159" t="s">
        <v>164</v>
      </c>
      <c r="BC159">
        <v>73</v>
      </c>
      <c r="BD159">
        <v>75</v>
      </c>
      <c r="BE159">
        <v>76</v>
      </c>
      <c r="BF159">
        <v>77</v>
      </c>
      <c r="BG159">
        <v>79</v>
      </c>
      <c r="BH159">
        <v>79</v>
      </c>
      <c r="BI159">
        <v>82</v>
      </c>
      <c r="BJ159">
        <v>83</v>
      </c>
      <c r="BK159">
        <v>83</v>
      </c>
      <c r="BL159">
        <v>83</v>
      </c>
      <c r="BM159">
        <v>84</v>
      </c>
      <c r="BN159">
        <v>84</v>
      </c>
      <c r="BO159">
        <v>85</v>
      </c>
      <c r="BP159">
        <v>87</v>
      </c>
      <c r="BQ159">
        <v>88</v>
      </c>
      <c r="BR159">
        <v>91</v>
      </c>
      <c r="BS159">
        <v>91</v>
      </c>
      <c r="BT159">
        <v>91</v>
      </c>
      <c r="BU159">
        <v>88</v>
      </c>
      <c r="BV159">
        <v>88</v>
      </c>
      <c r="BW159">
        <v>88</v>
      </c>
      <c r="BX159">
        <v>90</v>
      </c>
      <c r="BY159">
        <v>91</v>
      </c>
      <c r="BZ159">
        <v>92</v>
      </c>
      <c r="CA159">
        <v>92</v>
      </c>
      <c r="CB159">
        <v>94</v>
      </c>
      <c r="CC159">
        <v>96</v>
      </c>
      <c r="CD159">
        <v>100</v>
      </c>
      <c r="CE159">
        <v>100</v>
      </c>
      <c r="CF159">
        <v>107</v>
      </c>
      <c r="CG159">
        <v>106</v>
      </c>
      <c r="CH159">
        <v>106</v>
      </c>
      <c r="CI159">
        <v>104</v>
      </c>
      <c r="CJ159">
        <v>105</v>
      </c>
      <c r="CK159">
        <v>104</v>
      </c>
      <c r="CL159">
        <v>106</v>
      </c>
      <c r="CM159">
        <v>107</v>
      </c>
      <c r="CN159">
        <v>107</v>
      </c>
      <c r="CO159">
        <v>107</v>
      </c>
      <c r="CP159">
        <v>107</v>
      </c>
      <c r="CQ159">
        <v>108</v>
      </c>
      <c r="CR159">
        <v>108</v>
      </c>
      <c r="CS159">
        <v>109</v>
      </c>
      <c r="CT159">
        <v>109</v>
      </c>
      <c r="CU159">
        <v>109</v>
      </c>
      <c r="CV159">
        <v>109</v>
      </c>
      <c r="CW159">
        <v>109</v>
      </c>
      <c r="CX159">
        <v>109</v>
      </c>
      <c r="CY159">
        <v>109</v>
      </c>
      <c r="CZ159">
        <v>110</v>
      </c>
      <c r="DA159">
        <v>111</v>
      </c>
      <c r="DB159">
        <v>112</v>
      </c>
      <c r="DC159">
        <v>112</v>
      </c>
      <c r="DD159">
        <v>112</v>
      </c>
      <c r="DE159">
        <v>112</v>
      </c>
      <c r="DF159">
        <v>114</v>
      </c>
      <c r="DG159">
        <v>115</v>
      </c>
      <c r="DH159">
        <v>121</v>
      </c>
    </row>
    <row r="160" spans="1:112" x14ac:dyDescent="0.2">
      <c r="A160" t="s">
        <v>177</v>
      </c>
      <c r="B160" t="s">
        <v>177</v>
      </c>
      <c r="C160" t="s">
        <v>178</v>
      </c>
      <c r="D160">
        <v>-4.6785870000000003</v>
      </c>
      <c r="E160">
        <v>55.634611599999999</v>
      </c>
      <c r="G160">
        <v>1</v>
      </c>
      <c r="H160">
        <v>1</v>
      </c>
      <c r="I160">
        <v>1</v>
      </c>
      <c r="J160">
        <v>1</v>
      </c>
      <c r="K160">
        <v>3</v>
      </c>
      <c r="L160">
        <v>4</v>
      </c>
      <c r="M160">
        <v>4</v>
      </c>
      <c r="N160">
        <v>6</v>
      </c>
      <c r="O160">
        <v>6</v>
      </c>
      <c r="P160">
        <v>7</v>
      </c>
      <c r="Q160">
        <v>6</v>
      </c>
      <c r="R160">
        <v>9</v>
      </c>
      <c r="S160">
        <v>12</v>
      </c>
      <c r="T160">
        <v>16</v>
      </c>
      <c r="U160">
        <v>21</v>
      </c>
      <c r="V160">
        <v>25</v>
      </c>
      <c r="W160">
        <v>34</v>
      </c>
      <c r="X160">
        <v>41</v>
      </c>
      <c r="Y160">
        <v>57</v>
      </c>
      <c r="Z160">
        <v>74</v>
      </c>
      <c r="AA160">
        <v>75</v>
      </c>
      <c r="AB160">
        <v>90</v>
      </c>
      <c r="AC160">
        <v>108</v>
      </c>
      <c r="AD160">
        <v>154</v>
      </c>
      <c r="AE160">
        <v>177</v>
      </c>
      <c r="AF160">
        <v>199</v>
      </c>
      <c r="AG160">
        <v>221</v>
      </c>
      <c r="AH160">
        <v>240</v>
      </c>
      <c r="AI160">
        <v>254</v>
      </c>
      <c r="AJ160">
        <v>267</v>
      </c>
      <c r="AK160">
        <v>288</v>
      </c>
      <c r="AL160">
        <v>296</v>
      </c>
      <c r="AM160">
        <v>312</v>
      </c>
      <c r="AN160">
        <v>362</v>
      </c>
      <c r="AO160">
        <v>364</v>
      </c>
      <c r="AP160">
        <v>376</v>
      </c>
      <c r="AQ160">
        <v>390</v>
      </c>
      <c r="AR160">
        <v>390</v>
      </c>
      <c r="AS160">
        <v>416</v>
      </c>
      <c r="AT160">
        <v>457</v>
      </c>
      <c r="AU160">
        <v>503</v>
      </c>
      <c r="AV160">
        <v>536</v>
      </c>
      <c r="AW160">
        <v>560</v>
      </c>
      <c r="AX160">
        <v>586</v>
      </c>
      <c r="AY160">
        <v>604</v>
      </c>
      <c r="AZ160">
        <v>623</v>
      </c>
      <c r="BA160">
        <v>640</v>
      </c>
      <c r="BB160">
        <v>653</v>
      </c>
      <c r="BC160">
        <v>678</v>
      </c>
      <c r="BD160">
        <v>692</v>
      </c>
      <c r="BE160">
        <v>705</v>
      </c>
      <c r="BF160">
        <v>721</v>
      </c>
      <c r="BG160">
        <v>738</v>
      </c>
      <c r="BH160">
        <v>745</v>
      </c>
      <c r="BI160">
        <v>762</v>
      </c>
      <c r="BJ160">
        <v>778</v>
      </c>
      <c r="BK160">
        <v>793</v>
      </c>
      <c r="BL160">
        <v>799</v>
      </c>
      <c r="BM160">
        <v>818</v>
      </c>
      <c r="BN160">
        <v>825</v>
      </c>
      <c r="BO160">
        <v>846</v>
      </c>
      <c r="BP160">
        <v>853</v>
      </c>
      <c r="BQ160">
        <v>885</v>
      </c>
      <c r="BR160">
        <v>895</v>
      </c>
      <c r="BS160">
        <v>904</v>
      </c>
      <c r="BT160">
        <v>912</v>
      </c>
      <c r="BU160">
        <v>925</v>
      </c>
      <c r="BV160">
        <v>946</v>
      </c>
      <c r="BW160">
        <v>952</v>
      </c>
      <c r="BX160">
        <v>964</v>
      </c>
      <c r="BY160">
        <v>966</v>
      </c>
      <c r="BZ160">
        <v>974</v>
      </c>
      <c r="CA160">
        <v>976</v>
      </c>
      <c r="CB160">
        <v>981</v>
      </c>
      <c r="CC160">
        <v>987</v>
      </c>
      <c r="CD160">
        <v>995</v>
      </c>
      <c r="CE160">
        <v>1001</v>
      </c>
      <c r="CF160">
        <v>1015</v>
      </c>
      <c r="CG160">
        <v>1019</v>
      </c>
      <c r="CH160">
        <v>1019</v>
      </c>
      <c r="CI160">
        <v>1023</v>
      </c>
      <c r="CJ160">
        <v>1029</v>
      </c>
      <c r="CK160">
        <v>1035</v>
      </c>
      <c r="CL160">
        <v>1039</v>
      </c>
      <c r="CM160">
        <v>1058</v>
      </c>
      <c r="CN160">
        <v>1060</v>
      </c>
      <c r="CO160">
        <v>1061</v>
      </c>
      <c r="CP160">
        <v>1061</v>
      </c>
      <c r="CQ160">
        <v>1066</v>
      </c>
      <c r="CR160">
        <v>1071</v>
      </c>
      <c r="CS160">
        <v>1076</v>
      </c>
      <c r="CT160">
        <v>1077</v>
      </c>
      <c r="CU160">
        <v>1079</v>
      </c>
      <c r="CV160">
        <v>1080</v>
      </c>
      <c r="CW160">
        <v>1081</v>
      </c>
      <c r="CX160">
        <v>1081</v>
      </c>
      <c r="CY160">
        <v>1082</v>
      </c>
      <c r="CZ160">
        <v>1086</v>
      </c>
      <c r="DA160">
        <v>1087</v>
      </c>
      <c r="DB160">
        <v>1088</v>
      </c>
      <c r="DC160">
        <v>1243</v>
      </c>
      <c r="DD160">
        <v>1243</v>
      </c>
      <c r="DE160">
        <v>1245</v>
      </c>
      <c r="DF160">
        <v>1245</v>
      </c>
      <c r="DG160">
        <v>1248</v>
      </c>
      <c r="DH160">
        <v>1249</v>
      </c>
    </row>
    <row r="161" spans="1:112" x14ac:dyDescent="0.2">
      <c r="A161" t="s">
        <v>179</v>
      </c>
      <c r="B161" t="s">
        <v>179</v>
      </c>
      <c r="C161" t="s">
        <v>178</v>
      </c>
      <c r="D161">
        <v>-2.7443355</v>
      </c>
      <c r="E161">
        <v>55.595450499999998</v>
      </c>
      <c r="G161">
        <v>0</v>
      </c>
      <c r="H161">
        <v>0</v>
      </c>
      <c r="I161">
        <v>0</v>
      </c>
      <c r="J161">
        <v>0</v>
      </c>
      <c r="K161">
        <v>2</v>
      </c>
      <c r="L161">
        <v>2</v>
      </c>
      <c r="M161">
        <v>3</v>
      </c>
      <c r="N161">
        <v>5</v>
      </c>
      <c r="O161">
        <v>7</v>
      </c>
      <c r="P161">
        <v>7</v>
      </c>
      <c r="Q161">
        <v>7</v>
      </c>
      <c r="R161">
        <v>7</v>
      </c>
      <c r="S161">
        <v>8</v>
      </c>
      <c r="T161">
        <v>9</v>
      </c>
      <c r="U161">
        <v>10</v>
      </c>
      <c r="V161">
        <v>11</v>
      </c>
      <c r="W161">
        <v>12</v>
      </c>
      <c r="X161">
        <v>12</v>
      </c>
      <c r="Y161">
        <v>15</v>
      </c>
      <c r="Z161">
        <v>23</v>
      </c>
      <c r="AA161">
        <v>28</v>
      </c>
      <c r="AB161">
        <v>35</v>
      </c>
      <c r="AC161">
        <v>50</v>
      </c>
      <c r="AD161">
        <v>63</v>
      </c>
      <c r="AE161">
        <v>77</v>
      </c>
      <c r="AF161">
        <v>87</v>
      </c>
      <c r="AG161">
        <v>93</v>
      </c>
      <c r="AH161">
        <v>100</v>
      </c>
      <c r="AI161">
        <v>110</v>
      </c>
      <c r="AJ161">
        <v>130</v>
      </c>
      <c r="AK161">
        <v>139</v>
      </c>
      <c r="AL161">
        <v>149</v>
      </c>
      <c r="AM161">
        <v>160</v>
      </c>
      <c r="AN161">
        <v>167</v>
      </c>
      <c r="AO161">
        <v>177</v>
      </c>
      <c r="AP161">
        <v>189</v>
      </c>
      <c r="AQ161">
        <v>199</v>
      </c>
      <c r="AR161">
        <v>204</v>
      </c>
      <c r="AS161">
        <v>208</v>
      </c>
      <c r="AT161">
        <v>215</v>
      </c>
      <c r="AU161">
        <v>220</v>
      </c>
      <c r="AV161">
        <v>229</v>
      </c>
      <c r="AW161">
        <v>231</v>
      </c>
      <c r="AX161">
        <v>237</v>
      </c>
      <c r="AY161">
        <v>239</v>
      </c>
      <c r="AZ161">
        <v>240</v>
      </c>
      <c r="BA161">
        <v>243</v>
      </c>
      <c r="BB161">
        <v>248</v>
      </c>
      <c r="BC161">
        <v>253</v>
      </c>
      <c r="BD161">
        <v>258</v>
      </c>
      <c r="BE161">
        <v>259</v>
      </c>
      <c r="BF161">
        <v>269</v>
      </c>
      <c r="BG161">
        <v>272</v>
      </c>
      <c r="BH161">
        <v>279</v>
      </c>
      <c r="BI161">
        <v>279</v>
      </c>
      <c r="BJ161">
        <v>281</v>
      </c>
      <c r="BK161">
        <v>283</v>
      </c>
      <c r="BL161">
        <v>284</v>
      </c>
      <c r="BM161">
        <v>284</v>
      </c>
      <c r="BN161">
        <v>284</v>
      </c>
      <c r="BO161">
        <v>285</v>
      </c>
      <c r="BP161">
        <v>286</v>
      </c>
      <c r="BQ161">
        <v>286</v>
      </c>
      <c r="BR161">
        <v>286</v>
      </c>
      <c r="BS161">
        <v>286</v>
      </c>
      <c r="BT161">
        <v>292</v>
      </c>
      <c r="BU161">
        <v>294</v>
      </c>
      <c r="BV161">
        <v>297</v>
      </c>
      <c r="BW161">
        <v>298</v>
      </c>
      <c r="BX161">
        <v>304</v>
      </c>
      <c r="BY161">
        <v>310</v>
      </c>
      <c r="BZ161">
        <v>313</v>
      </c>
      <c r="CA161">
        <v>316</v>
      </c>
      <c r="CB161">
        <v>317</v>
      </c>
      <c r="CC161">
        <v>322</v>
      </c>
      <c r="CD161">
        <v>322</v>
      </c>
      <c r="CE161">
        <v>322</v>
      </c>
      <c r="CF161">
        <v>322</v>
      </c>
      <c r="CG161">
        <v>322</v>
      </c>
      <c r="CH161">
        <v>322</v>
      </c>
      <c r="CI161">
        <v>323</v>
      </c>
      <c r="CJ161">
        <v>323</v>
      </c>
      <c r="CK161">
        <v>323</v>
      </c>
      <c r="CL161">
        <v>325</v>
      </c>
      <c r="CM161">
        <v>325</v>
      </c>
      <c r="CN161">
        <v>325</v>
      </c>
      <c r="CO161">
        <v>325</v>
      </c>
      <c r="CP161">
        <v>325</v>
      </c>
      <c r="CQ161">
        <v>325</v>
      </c>
      <c r="CR161">
        <v>325</v>
      </c>
      <c r="CS161">
        <v>326</v>
      </c>
      <c r="CT161">
        <v>326</v>
      </c>
      <c r="CU161">
        <v>326</v>
      </c>
      <c r="CV161">
        <v>326</v>
      </c>
      <c r="CW161">
        <v>326</v>
      </c>
      <c r="CX161">
        <v>327</v>
      </c>
      <c r="CY161">
        <v>327</v>
      </c>
      <c r="CZ161">
        <v>327</v>
      </c>
      <c r="DA161">
        <v>327</v>
      </c>
      <c r="DB161">
        <v>327</v>
      </c>
      <c r="DC161">
        <v>345</v>
      </c>
      <c r="DD161">
        <v>345</v>
      </c>
      <c r="DE161">
        <v>345</v>
      </c>
      <c r="DF161">
        <v>345</v>
      </c>
      <c r="DG161">
        <v>345</v>
      </c>
      <c r="DH161">
        <v>345</v>
      </c>
    </row>
    <row r="162" spans="1:112" x14ac:dyDescent="0.2">
      <c r="A162" t="s">
        <v>180</v>
      </c>
      <c r="B162" t="s">
        <v>180</v>
      </c>
      <c r="C162" t="s">
        <v>178</v>
      </c>
      <c r="D162">
        <v>-3.5984988000000002</v>
      </c>
      <c r="E162">
        <v>55.053237000000003</v>
      </c>
      <c r="G162">
        <v>0</v>
      </c>
      <c r="H162">
        <v>0</v>
      </c>
      <c r="I162">
        <v>0</v>
      </c>
      <c r="J162">
        <v>0</v>
      </c>
      <c r="K162">
        <v>0</v>
      </c>
      <c r="L162">
        <v>0</v>
      </c>
      <c r="M162">
        <v>0</v>
      </c>
      <c r="N162">
        <v>0</v>
      </c>
      <c r="O162">
        <v>0</v>
      </c>
      <c r="P162">
        <v>1</v>
      </c>
      <c r="Q162">
        <v>1</v>
      </c>
      <c r="R162">
        <v>4</v>
      </c>
      <c r="S162">
        <v>6</v>
      </c>
      <c r="T162">
        <v>10</v>
      </c>
      <c r="U162">
        <v>13</v>
      </c>
      <c r="V162">
        <v>16</v>
      </c>
      <c r="W162">
        <v>18</v>
      </c>
      <c r="X162">
        <v>26</v>
      </c>
      <c r="Y162">
        <v>31</v>
      </c>
      <c r="Z162">
        <v>39</v>
      </c>
      <c r="AA162">
        <v>47</v>
      </c>
      <c r="AB162">
        <v>60</v>
      </c>
      <c r="AC162">
        <v>63</v>
      </c>
      <c r="AD162">
        <v>74</v>
      </c>
      <c r="AE162">
        <v>92</v>
      </c>
      <c r="AF162">
        <v>100</v>
      </c>
      <c r="AG162">
        <v>104</v>
      </c>
      <c r="AH162">
        <v>122</v>
      </c>
      <c r="AI162">
        <v>127</v>
      </c>
      <c r="AJ162">
        <v>141</v>
      </c>
      <c r="AK162">
        <v>144</v>
      </c>
      <c r="AL162">
        <v>152</v>
      </c>
      <c r="AM162">
        <v>155</v>
      </c>
      <c r="AN162">
        <v>163</v>
      </c>
      <c r="AO162">
        <v>164</v>
      </c>
      <c r="AP162">
        <v>179</v>
      </c>
      <c r="AQ162">
        <v>186</v>
      </c>
      <c r="AR162">
        <v>192</v>
      </c>
      <c r="AS162">
        <v>199</v>
      </c>
      <c r="AT162">
        <v>207</v>
      </c>
      <c r="AU162">
        <v>207</v>
      </c>
      <c r="AV162">
        <v>209</v>
      </c>
      <c r="AW162">
        <v>222</v>
      </c>
      <c r="AX162">
        <v>229</v>
      </c>
      <c r="AY162">
        <v>231</v>
      </c>
      <c r="AZ162">
        <v>231</v>
      </c>
      <c r="BA162">
        <v>235</v>
      </c>
      <c r="BB162">
        <v>235</v>
      </c>
      <c r="BC162">
        <v>235</v>
      </c>
      <c r="BD162">
        <v>237</v>
      </c>
      <c r="BE162">
        <v>240</v>
      </c>
      <c r="BF162">
        <v>243</v>
      </c>
      <c r="BG162">
        <v>243</v>
      </c>
      <c r="BH162">
        <v>244</v>
      </c>
      <c r="BI162">
        <v>246</v>
      </c>
      <c r="BJ162">
        <v>249</v>
      </c>
      <c r="BK162">
        <v>250</v>
      </c>
      <c r="BL162">
        <v>250</v>
      </c>
      <c r="BM162">
        <v>250</v>
      </c>
      <c r="BN162">
        <v>254</v>
      </c>
      <c r="BO162">
        <v>254</v>
      </c>
      <c r="BP162">
        <v>254</v>
      </c>
      <c r="BQ162">
        <v>255</v>
      </c>
      <c r="BR162">
        <v>255</v>
      </c>
      <c r="BS162">
        <v>255</v>
      </c>
      <c r="BT162">
        <v>255</v>
      </c>
      <c r="BU162">
        <v>255</v>
      </c>
      <c r="BV162">
        <v>254</v>
      </c>
      <c r="BW162">
        <v>255</v>
      </c>
      <c r="BX162">
        <v>255</v>
      </c>
      <c r="BY162">
        <v>257</v>
      </c>
      <c r="BZ162">
        <v>257</v>
      </c>
      <c r="CA162">
        <v>257</v>
      </c>
      <c r="CB162">
        <v>257</v>
      </c>
      <c r="CC162">
        <v>257</v>
      </c>
      <c r="CD162">
        <v>257</v>
      </c>
      <c r="CE162">
        <v>257</v>
      </c>
      <c r="CF162">
        <v>257</v>
      </c>
      <c r="CG162">
        <v>258</v>
      </c>
      <c r="CH162">
        <v>260</v>
      </c>
      <c r="CI162">
        <v>260</v>
      </c>
      <c r="CJ162">
        <v>260</v>
      </c>
      <c r="CK162">
        <v>260</v>
      </c>
      <c r="CL162">
        <v>260</v>
      </c>
      <c r="CM162">
        <v>260</v>
      </c>
      <c r="CN162">
        <v>260</v>
      </c>
      <c r="CO162">
        <v>260</v>
      </c>
      <c r="CP162">
        <v>260</v>
      </c>
      <c r="CQ162">
        <v>260</v>
      </c>
      <c r="CR162">
        <v>261</v>
      </c>
      <c r="CS162">
        <v>261</v>
      </c>
      <c r="CT162">
        <v>261</v>
      </c>
      <c r="CU162">
        <v>261</v>
      </c>
      <c r="CV162">
        <v>261</v>
      </c>
      <c r="CW162">
        <v>261</v>
      </c>
      <c r="CX162">
        <v>261</v>
      </c>
      <c r="CY162">
        <v>261</v>
      </c>
      <c r="CZ162">
        <v>261</v>
      </c>
      <c r="DA162">
        <v>261</v>
      </c>
      <c r="DB162">
        <v>261</v>
      </c>
      <c r="DC162">
        <v>274</v>
      </c>
      <c r="DD162">
        <v>274</v>
      </c>
      <c r="DE162">
        <v>274</v>
      </c>
      <c r="DF162">
        <v>274</v>
      </c>
      <c r="DG162">
        <v>284</v>
      </c>
      <c r="DH162">
        <v>284</v>
      </c>
    </row>
    <row r="163" spans="1:112" x14ac:dyDescent="0.2">
      <c r="A163" t="s">
        <v>181</v>
      </c>
      <c r="B163" t="s">
        <v>181</v>
      </c>
      <c r="C163" t="s">
        <v>178</v>
      </c>
      <c r="D163">
        <v>-3.0601064999999998</v>
      </c>
      <c r="E163">
        <v>56.186435699999997</v>
      </c>
      <c r="G163">
        <v>2</v>
      </c>
      <c r="H163">
        <v>2</v>
      </c>
      <c r="I163">
        <v>2</v>
      </c>
      <c r="J163">
        <v>2</v>
      </c>
      <c r="K163">
        <v>2</v>
      </c>
      <c r="L163">
        <v>3</v>
      </c>
      <c r="M163">
        <v>4</v>
      </c>
      <c r="N163">
        <v>6</v>
      </c>
      <c r="O163">
        <v>7</v>
      </c>
      <c r="P163">
        <v>7</v>
      </c>
      <c r="Q163">
        <v>7</v>
      </c>
      <c r="R163">
        <v>8</v>
      </c>
      <c r="S163">
        <v>9</v>
      </c>
      <c r="T163">
        <v>12</v>
      </c>
      <c r="U163">
        <v>13</v>
      </c>
      <c r="V163">
        <v>16</v>
      </c>
      <c r="W163">
        <v>19</v>
      </c>
      <c r="X163">
        <v>25</v>
      </c>
      <c r="Y163">
        <v>29</v>
      </c>
      <c r="Z163">
        <v>40</v>
      </c>
      <c r="AA163">
        <v>41</v>
      </c>
      <c r="AB163">
        <v>51</v>
      </c>
      <c r="AC163">
        <v>58</v>
      </c>
      <c r="AD163">
        <v>70</v>
      </c>
      <c r="AE163">
        <v>76</v>
      </c>
      <c r="AF163">
        <v>96</v>
      </c>
      <c r="AG163">
        <v>119</v>
      </c>
      <c r="AH163">
        <v>147</v>
      </c>
      <c r="AI163">
        <v>173</v>
      </c>
      <c r="AJ163">
        <v>200</v>
      </c>
      <c r="AK163">
        <v>227</v>
      </c>
      <c r="AL163">
        <v>239</v>
      </c>
      <c r="AM163">
        <v>255</v>
      </c>
      <c r="AN163">
        <v>288</v>
      </c>
      <c r="AO163">
        <v>333</v>
      </c>
      <c r="AP163">
        <v>356</v>
      </c>
      <c r="AQ163">
        <v>379</v>
      </c>
      <c r="AR163">
        <v>383</v>
      </c>
      <c r="AS163">
        <v>397</v>
      </c>
      <c r="AT163">
        <v>424</v>
      </c>
      <c r="AU163">
        <v>446</v>
      </c>
      <c r="AV163">
        <v>488</v>
      </c>
      <c r="AW163">
        <v>514</v>
      </c>
      <c r="AX163">
        <v>532</v>
      </c>
      <c r="AY163">
        <v>542</v>
      </c>
      <c r="AZ163">
        <v>561</v>
      </c>
      <c r="BA163">
        <v>593</v>
      </c>
      <c r="BB163">
        <v>619</v>
      </c>
      <c r="BC163">
        <v>637</v>
      </c>
      <c r="BD163">
        <v>653</v>
      </c>
      <c r="BE163">
        <v>672</v>
      </c>
      <c r="BF163">
        <v>681</v>
      </c>
      <c r="BG163">
        <v>692</v>
      </c>
      <c r="BH163">
        <v>712</v>
      </c>
      <c r="BI163">
        <v>737</v>
      </c>
      <c r="BJ163">
        <v>750</v>
      </c>
      <c r="BK163">
        <v>768</v>
      </c>
      <c r="BL163">
        <v>776</v>
      </c>
      <c r="BM163">
        <v>778</v>
      </c>
      <c r="BN163">
        <v>784</v>
      </c>
      <c r="BO163">
        <v>792</v>
      </c>
      <c r="BP163">
        <v>801</v>
      </c>
      <c r="BQ163">
        <v>804</v>
      </c>
      <c r="BR163">
        <v>810</v>
      </c>
      <c r="BS163">
        <v>811</v>
      </c>
      <c r="BT163">
        <v>813</v>
      </c>
      <c r="BU163">
        <v>813</v>
      </c>
      <c r="BV163">
        <v>816</v>
      </c>
      <c r="BW163">
        <v>823</v>
      </c>
      <c r="BX163">
        <v>824</v>
      </c>
      <c r="BY163">
        <v>824</v>
      </c>
      <c r="BZ163">
        <v>824</v>
      </c>
      <c r="CA163">
        <v>824</v>
      </c>
      <c r="CB163">
        <v>825</v>
      </c>
      <c r="CC163">
        <v>826</v>
      </c>
      <c r="CD163">
        <v>826</v>
      </c>
      <c r="CE163">
        <v>826</v>
      </c>
      <c r="CF163">
        <v>826</v>
      </c>
      <c r="CG163">
        <v>826</v>
      </c>
      <c r="CH163">
        <v>827</v>
      </c>
      <c r="CI163">
        <v>828</v>
      </c>
      <c r="CJ163">
        <v>830</v>
      </c>
      <c r="CK163">
        <v>830</v>
      </c>
      <c r="CL163">
        <v>831</v>
      </c>
      <c r="CM163">
        <v>834</v>
      </c>
      <c r="CN163">
        <v>835</v>
      </c>
      <c r="CO163">
        <v>836</v>
      </c>
      <c r="CP163">
        <v>871</v>
      </c>
      <c r="CQ163">
        <v>876</v>
      </c>
      <c r="CR163">
        <v>877</v>
      </c>
      <c r="CS163">
        <v>877</v>
      </c>
      <c r="CT163">
        <v>879</v>
      </c>
      <c r="CU163">
        <v>879</v>
      </c>
      <c r="CV163">
        <v>879</v>
      </c>
      <c r="CW163">
        <v>879</v>
      </c>
      <c r="CX163">
        <v>880</v>
      </c>
      <c r="CY163">
        <v>882</v>
      </c>
      <c r="CZ163">
        <v>883</v>
      </c>
      <c r="DA163">
        <v>884</v>
      </c>
      <c r="DB163">
        <v>885</v>
      </c>
      <c r="DC163">
        <v>926</v>
      </c>
      <c r="DD163">
        <v>926</v>
      </c>
      <c r="DE163">
        <v>928</v>
      </c>
      <c r="DF163">
        <v>928</v>
      </c>
      <c r="DG163">
        <v>928</v>
      </c>
      <c r="DH163">
        <v>928</v>
      </c>
    </row>
    <row r="164" spans="1:112" x14ac:dyDescent="0.2">
      <c r="A164" t="s">
        <v>182</v>
      </c>
      <c r="B164" t="s">
        <v>182</v>
      </c>
      <c r="C164" t="s">
        <v>178</v>
      </c>
      <c r="D164">
        <v>-3.8512189999999999</v>
      </c>
      <c r="E164">
        <v>56.025273400000003</v>
      </c>
      <c r="G164">
        <v>2</v>
      </c>
      <c r="H164">
        <v>2</v>
      </c>
      <c r="I164">
        <v>2</v>
      </c>
      <c r="J164">
        <v>2</v>
      </c>
      <c r="K164">
        <v>2</v>
      </c>
      <c r="L164">
        <v>6</v>
      </c>
      <c r="M164">
        <v>6</v>
      </c>
      <c r="N164">
        <v>6</v>
      </c>
      <c r="O164">
        <v>10</v>
      </c>
      <c r="P164">
        <v>10</v>
      </c>
      <c r="Q164">
        <v>12</v>
      </c>
      <c r="R164">
        <v>15</v>
      </c>
      <c r="S164">
        <v>17</v>
      </c>
      <c r="T164">
        <v>23</v>
      </c>
      <c r="U164">
        <v>27</v>
      </c>
      <c r="V164">
        <v>30</v>
      </c>
      <c r="W164">
        <v>40</v>
      </c>
      <c r="X164">
        <v>43</v>
      </c>
      <c r="Y164">
        <v>59</v>
      </c>
      <c r="Z164">
        <v>75</v>
      </c>
      <c r="AA164">
        <v>81</v>
      </c>
      <c r="AB164">
        <v>95</v>
      </c>
      <c r="AC164">
        <v>94</v>
      </c>
      <c r="AD164">
        <v>103</v>
      </c>
      <c r="AE164">
        <v>131</v>
      </c>
      <c r="AF164">
        <v>146</v>
      </c>
      <c r="AG164">
        <v>172</v>
      </c>
      <c r="AH164">
        <v>189</v>
      </c>
      <c r="AI164">
        <v>208</v>
      </c>
      <c r="AJ164">
        <v>226</v>
      </c>
      <c r="AK164">
        <v>231</v>
      </c>
      <c r="AL164">
        <v>243</v>
      </c>
      <c r="AM164">
        <v>259</v>
      </c>
      <c r="AN164">
        <v>280</v>
      </c>
      <c r="AO164">
        <v>302</v>
      </c>
      <c r="AP164">
        <v>324</v>
      </c>
      <c r="AQ164">
        <v>337</v>
      </c>
      <c r="AR164">
        <v>352</v>
      </c>
      <c r="AS164">
        <v>367</v>
      </c>
      <c r="AT164">
        <v>380</v>
      </c>
      <c r="AU164">
        <v>400</v>
      </c>
      <c r="AV164">
        <v>431</v>
      </c>
      <c r="AW164">
        <v>451</v>
      </c>
      <c r="AX164">
        <v>509</v>
      </c>
      <c r="AY164">
        <v>542</v>
      </c>
      <c r="AZ164">
        <v>562</v>
      </c>
      <c r="BA164">
        <v>569</v>
      </c>
      <c r="BB164">
        <v>604</v>
      </c>
      <c r="BC164">
        <v>606</v>
      </c>
      <c r="BD164">
        <v>655</v>
      </c>
      <c r="BE164">
        <v>662</v>
      </c>
      <c r="BF164">
        <v>680</v>
      </c>
      <c r="BG164">
        <v>689</v>
      </c>
      <c r="BH164">
        <v>717</v>
      </c>
      <c r="BI164">
        <v>724</v>
      </c>
      <c r="BJ164">
        <v>747</v>
      </c>
      <c r="BK164">
        <v>757</v>
      </c>
      <c r="BL164">
        <v>788</v>
      </c>
      <c r="BM164">
        <v>794</v>
      </c>
      <c r="BN164">
        <v>802</v>
      </c>
      <c r="BO164">
        <v>809</v>
      </c>
      <c r="BP164">
        <v>818</v>
      </c>
      <c r="BQ164">
        <v>828</v>
      </c>
      <c r="BR164">
        <v>828</v>
      </c>
      <c r="BS164">
        <v>828</v>
      </c>
      <c r="BT164">
        <v>839</v>
      </c>
      <c r="BU164">
        <v>856</v>
      </c>
      <c r="BV164">
        <v>859</v>
      </c>
      <c r="BW164">
        <v>863</v>
      </c>
      <c r="BX164">
        <v>867</v>
      </c>
      <c r="BY164">
        <v>871</v>
      </c>
      <c r="BZ164">
        <v>873</v>
      </c>
      <c r="CA164">
        <v>880</v>
      </c>
      <c r="CB164">
        <v>883</v>
      </c>
      <c r="CC164">
        <v>894</v>
      </c>
      <c r="CD164">
        <v>896</v>
      </c>
      <c r="CE164">
        <v>909</v>
      </c>
      <c r="CF164">
        <v>915</v>
      </c>
      <c r="CG164">
        <v>917</v>
      </c>
      <c r="CH164">
        <v>917</v>
      </c>
      <c r="CI164">
        <v>918</v>
      </c>
      <c r="CJ164">
        <v>919</v>
      </c>
      <c r="CK164">
        <v>919</v>
      </c>
      <c r="CL164">
        <v>919</v>
      </c>
      <c r="CM164">
        <v>924</v>
      </c>
      <c r="CN164">
        <v>928</v>
      </c>
      <c r="CO164">
        <v>931</v>
      </c>
      <c r="CP164">
        <v>935</v>
      </c>
      <c r="CQ164">
        <v>942</v>
      </c>
      <c r="CR164">
        <v>944</v>
      </c>
      <c r="CS164">
        <v>946</v>
      </c>
      <c r="CT164">
        <v>946</v>
      </c>
      <c r="CU164">
        <v>946</v>
      </c>
      <c r="CV164">
        <v>947</v>
      </c>
      <c r="CW164">
        <v>948</v>
      </c>
      <c r="CX164">
        <v>948</v>
      </c>
      <c r="CY164">
        <v>948</v>
      </c>
      <c r="CZ164">
        <v>948</v>
      </c>
      <c r="DA164">
        <v>950</v>
      </c>
      <c r="DB164">
        <v>952</v>
      </c>
      <c r="DC164">
        <v>1048</v>
      </c>
      <c r="DD164">
        <v>1051</v>
      </c>
      <c r="DE164">
        <v>1051</v>
      </c>
      <c r="DF164">
        <v>1053</v>
      </c>
      <c r="DG164">
        <v>1053</v>
      </c>
      <c r="DH164">
        <v>1055</v>
      </c>
    </row>
    <row r="165" spans="1:112" x14ac:dyDescent="0.2">
      <c r="A165" t="s">
        <v>183</v>
      </c>
      <c r="B165" t="s">
        <v>183</v>
      </c>
      <c r="C165" t="s">
        <v>178</v>
      </c>
      <c r="D165">
        <v>-2.1639596999999999</v>
      </c>
      <c r="E165">
        <v>57.149032499999997</v>
      </c>
      <c r="G165">
        <v>4</v>
      </c>
      <c r="H165">
        <v>4</v>
      </c>
      <c r="I165">
        <v>4</v>
      </c>
      <c r="J165">
        <v>6</v>
      </c>
      <c r="K165">
        <v>6</v>
      </c>
      <c r="L165">
        <v>7</v>
      </c>
      <c r="M165">
        <v>11</v>
      </c>
      <c r="N165">
        <v>9</v>
      </c>
      <c r="O165">
        <v>12</v>
      </c>
      <c r="P165">
        <v>12</v>
      </c>
      <c r="Q165">
        <v>26</v>
      </c>
      <c r="R165">
        <v>24</v>
      </c>
      <c r="S165">
        <v>18</v>
      </c>
      <c r="T165">
        <v>19</v>
      </c>
      <c r="U165">
        <v>20</v>
      </c>
      <c r="V165">
        <v>23</v>
      </c>
      <c r="W165">
        <v>24</v>
      </c>
      <c r="X165">
        <v>24</v>
      </c>
      <c r="Y165">
        <v>29</v>
      </c>
      <c r="Z165">
        <v>31</v>
      </c>
      <c r="AA165">
        <v>45</v>
      </c>
      <c r="AB165">
        <v>52</v>
      </c>
      <c r="AC165">
        <v>62</v>
      </c>
      <c r="AD165">
        <v>66</v>
      </c>
      <c r="AE165">
        <v>86</v>
      </c>
      <c r="AF165">
        <v>108</v>
      </c>
      <c r="AG165">
        <v>128</v>
      </c>
      <c r="AH165">
        <v>173</v>
      </c>
      <c r="AI165">
        <v>177</v>
      </c>
      <c r="AJ165">
        <v>194</v>
      </c>
      <c r="AK165">
        <v>209</v>
      </c>
      <c r="AL165">
        <v>210</v>
      </c>
      <c r="AM165">
        <v>223</v>
      </c>
      <c r="AN165">
        <v>236</v>
      </c>
      <c r="AO165">
        <v>251</v>
      </c>
      <c r="AP165">
        <v>261</v>
      </c>
      <c r="AQ165">
        <v>291</v>
      </c>
      <c r="AR165">
        <v>313</v>
      </c>
      <c r="AS165">
        <v>335</v>
      </c>
      <c r="AT165">
        <v>357</v>
      </c>
      <c r="AU165">
        <v>389</v>
      </c>
      <c r="AV165">
        <v>394</v>
      </c>
      <c r="AW165">
        <v>432</v>
      </c>
      <c r="AX165">
        <v>464</v>
      </c>
      <c r="AY165">
        <v>490</v>
      </c>
      <c r="AZ165">
        <v>519</v>
      </c>
      <c r="BA165">
        <v>550</v>
      </c>
      <c r="BB165">
        <v>602</v>
      </c>
      <c r="BC165">
        <v>638</v>
      </c>
      <c r="BD165">
        <v>700</v>
      </c>
      <c r="BE165">
        <v>748</v>
      </c>
      <c r="BF165">
        <v>771</v>
      </c>
      <c r="BG165">
        <v>782</v>
      </c>
      <c r="BH165">
        <v>813</v>
      </c>
      <c r="BI165">
        <v>834</v>
      </c>
      <c r="BJ165">
        <v>866</v>
      </c>
      <c r="BK165">
        <v>889</v>
      </c>
      <c r="BL165">
        <v>898</v>
      </c>
      <c r="BM165">
        <v>931</v>
      </c>
      <c r="BN165">
        <v>946</v>
      </c>
      <c r="BO165">
        <v>957</v>
      </c>
      <c r="BP165">
        <v>973</v>
      </c>
      <c r="BQ165">
        <v>1001</v>
      </c>
      <c r="BR165">
        <v>1035</v>
      </c>
      <c r="BS165">
        <v>1050</v>
      </c>
      <c r="BT165">
        <v>1078</v>
      </c>
      <c r="BU165">
        <v>1102</v>
      </c>
      <c r="BV165">
        <v>1123</v>
      </c>
      <c r="BW165">
        <v>1142</v>
      </c>
      <c r="BX165">
        <v>1152</v>
      </c>
      <c r="BY165">
        <v>1181</v>
      </c>
      <c r="BZ165">
        <v>1189</v>
      </c>
      <c r="CA165">
        <v>1200</v>
      </c>
      <c r="CB165">
        <v>1206</v>
      </c>
      <c r="CC165">
        <v>1216</v>
      </c>
      <c r="CD165">
        <v>1218</v>
      </c>
      <c r="CE165">
        <v>1223</v>
      </c>
      <c r="CF165">
        <v>1223</v>
      </c>
      <c r="CG165">
        <v>1224</v>
      </c>
      <c r="CH165">
        <v>1245</v>
      </c>
      <c r="CI165">
        <v>1250</v>
      </c>
      <c r="CJ165">
        <v>1256</v>
      </c>
      <c r="CK165">
        <v>1259</v>
      </c>
      <c r="CL165">
        <v>1269</v>
      </c>
      <c r="CM165">
        <v>1273</v>
      </c>
      <c r="CN165">
        <v>1274</v>
      </c>
      <c r="CO165">
        <v>1278</v>
      </c>
      <c r="CP165">
        <v>1281</v>
      </c>
      <c r="CQ165">
        <v>1282</v>
      </c>
      <c r="CR165">
        <v>1283</v>
      </c>
      <c r="CS165">
        <v>1284</v>
      </c>
      <c r="CT165">
        <v>1284</v>
      </c>
      <c r="CU165">
        <v>1286</v>
      </c>
      <c r="CV165">
        <v>1286</v>
      </c>
      <c r="CW165">
        <v>1287</v>
      </c>
      <c r="CX165">
        <v>1287</v>
      </c>
      <c r="CY165">
        <v>1288</v>
      </c>
      <c r="CZ165">
        <v>1288</v>
      </c>
      <c r="DA165">
        <v>1288</v>
      </c>
      <c r="DB165">
        <v>1294</v>
      </c>
      <c r="DC165">
        <v>1405</v>
      </c>
      <c r="DD165">
        <v>1405</v>
      </c>
      <c r="DE165">
        <v>1409</v>
      </c>
      <c r="DF165">
        <v>1410</v>
      </c>
      <c r="DG165">
        <v>1410</v>
      </c>
      <c r="DH165">
        <v>1410</v>
      </c>
    </row>
    <row r="166" spans="1:112" x14ac:dyDescent="0.2">
      <c r="A166" t="s">
        <v>184</v>
      </c>
      <c r="B166" t="s">
        <v>184</v>
      </c>
      <c r="C166" t="s">
        <v>178</v>
      </c>
      <c r="D166">
        <v>-4.3232046999999998</v>
      </c>
      <c r="E166">
        <v>55.883619000000003</v>
      </c>
      <c r="G166">
        <v>2</v>
      </c>
      <c r="H166">
        <v>3</v>
      </c>
      <c r="I166">
        <v>3</v>
      </c>
      <c r="J166">
        <v>3</v>
      </c>
      <c r="K166">
        <v>5</v>
      </c>
      <c r="L166">
        <v>10</v>
      </c>
      <c r="M166">
        <v>21</v>
      </c>
      <c r="N166">
        <v>31</v>
      </c>
      <c r="O166">
        <v>39</v>
      </c>
      <c r="P166">
        <v>44</v>
      </c>
      <c r="Q166">
        <v>49</v>
      </c>
      <c r="R166">
        <v>57</v>
      </c>
      <c r="S166">
        <v>71</v>
      </c>
      <c r="T166">
        <v>91</v>
      </c>
      <c r="U166">
        <v>110</v>
      </c>
      <c r="V166">
        <v>130</v>
      </c>
      <c r="W166">
        <v>152</v>
      </c>
      <c r="X166">
        <v>183</v>
      </c>
      <c r="Y166">
        <v>221</v>
      </c>
      <c r="Z166">
        <v>258</v>
      </c>
      <c r="AA166">
        <v>299</v>
      </c>
      <c r="AB166">
        <v>376</v>
      </c>
      <c r="AC166">
        <v>401</v>
      </c>
      <c r="AD166">
        <v>449</v>
      </c>
      <c r="AE166">
        <v>547</v>
      </c>
      <c r="AF166">
        <v>632</v>
      </c>
      <c r="AG166">
        <v>682</v>
      </c>
      <c r="AH166">
        <v>779</v>
      </c>
      <c r="AI166">
        <v>851</v>
      </c>
      <c r="AJ166">
        <v>931</v>
      </c>
      <c r="AK166">
        <v>984</v>
      </c>
      <c r="AL166">
        <v>1094</v>
      </c>
      <c r="AM166">
        <v>1166</v>
      </c>
      <c r="AN166">
        <v>1251</v>
      </c>
      <c r="AO166">
        <v>1314</v>
      </c>
      <c r="AP166">
        <v>1387</v>
      </c>
      <c r="AQ166">
        <v>1449</v>
      </c>
      <c r="AR166">
        <v>1486</v>
      </c>
      <c r="AS166">
        <v>1575</v>
      </c>
      <c r="AT166">
        <v>1661</v>
      </c>
      <c r="AU166">
        <v>1742</v>
      </c>
      <c r="AV166">
        <v>1794</v>
      </c>
      <c r="AW166">
        <v>1905</v>
      </c>
      <c r="AX166">
        <v>1949</v>
      </c>
      <c r="AY166">
        <v>2020</v>
      </c>
      <c r="AZ166">
        <v>2085</v>
      </c>
      <c r="BA166">
        <v>2174</v>
      </c>
      <c r="BB166">
        <v>2250</v>
      </c>
      <c r="BC166">
        <v>2311</v>
      </c>
      <c r="BD166">
        <v>2428</v>
      </c>
      <c r="BE166">
        <v>2479</v>
      </c>
      <c r="BF166">
        <v>2531</v>
      </c>
      <c r="BG166">
        <v>2604</v>
      </c>
      <c r="BH166">
        <v>2672</v>
      </c>
      <c r="BI166">
        <v>2759</v>
      </c>
      <c r="BJ166">
        <v>2864</v>
      </c>
      <c r="BK166">
        <v>2939</v>
      </c>
      <c r="BL166">
        <v>2985</v>
      </c>
      <c r="BM166">
        <v>3029</v>
      </c>
      <c r="BN166">
        <v>3070</v>
      </c>
      <c r="BO166">
        <v>3203</v>
      </c>
      <c r="BP166">
        <v>3277</v>
      </c>
      <c r="BQ166">
        <v>3333</v>
      </c>
      <c r="BR166">
        <v>3367</v>
      </c>
      <c r="BS166">
        <v>3449</v>
      </c>
      <c r="BT166">
        <v>3479</v>
      </c>
      <c r="BU166">
        <v>3510</v>
      </c>
      <c r="BV166">
        <v>3579</v>
      </c>
      <c r="BW166">
        <v>3628</v>
      </c>
      <c r="BX166">
        <v>3663</v>
      </c>
      <c r="BY166">
        <v>3707</v>
      </c>
      <c r="BZ166">
        <v>3731</v>
      </c>
      <c r="CA166">
        <v>3742</v>
      </c>
      <c r="CB166">
        <v>3759</v>
      </c>
      <c r="CC166">
        <v>3780</v>
      </c>
      <c r="CD166">
        <v>3806</v>
      </c>
      <c r="CE166">
        <v>3841</v>
      </c>
      <c r="CF166">
        <v>3865</v>
      </c>
      <c r="CG166">
        <v>3876</v>
      </c>
      <c r="CH166">
        <v>3892</v>
      </c>
      <c r="CI166">
        <v>3898</v>
      </c>
      <c r="CJ166">
        <v>3916</v>
      </c>
      <c r="CK166">
        <v>3934</v>
      </c>
      <c r="CL166">
        <v>3939</v>
      </c>
      <c r="CM166">
        <v>3943</v>
      </c>
      <c r="CN166">
        <v>3946</v>
      </c>
      <c r="CO166">
        <v>3949</v>
      </c>
      <c r="CP166">
        <v>3950</v>
      </c>
      <c r="CQ166">
        <v>3954</v>
      </c>
      <c r="CR166">
        <v>3961</v>
      </c>
      <c r="CS166">
        <v>3968</v>
      </c>
      <c r="CT166">
        <v>3971</v>
      </c>
      <c r="CU166">
        <v>3981</v>
      </c>
      <c r="CV166">
        <v>3988</v>
      </c>
      <c r="CW166">
        <v>3990</v>
      </c>
      <c r="CX166">
        <v>3990</v>
      </c>
      <c r="CY166">
        <v>3995</v>
      </c>
      <c r="CZ166">
        <v>4000</v>
      </c>
      <c r="DA166">
        <v>4004</v>
      </c>
      <c r="DB166">
        <v>4010</v>
      </c>
      <c r="DC166">
        <v>4805</v>
      </c>
      <c r="DD166">
        <v>4808</v>
      </c>
      <c r="DE166">
        <v>4810</v>
      </c>
      <c r="DF166">
        <v>4813</v>
      </c>
      <c r="DG166">
        <v>4814</v>
      </c>
      <c r="DH166">
        <v>4819</v>
      </c>
    </row>
    <row r="167" spans="1:112" x14ac:dyDescent="0.2">
      <c r="A167" t="s">
        <v>185</v>
      </c>
      <c r="B167" t="s">
        <v>185</v>
      </c>
      <c r="C167" t="s">
        <v>178</v>
      </c>
      <c r="D167">
        <v>-4.1889177999999996</v>
      </c>
      <c r="E167">
        <v>57.476762800000003</v>
      </c>
      <c r="G167">
        <v>0</v>
      </c>
      <c r="H167">
        <v>0</v>
      </c>
      <c r="I167">
        <v>0</v>
      </c>
      <c r="J167">
        <v>0</v>
      </c>
      <c r="K167">
        <v>0</v>
      </c>
      <c r="L167">
        <v>0</v>
      </c>
      <c r="M167">
        <v>0</v>
      </c>
      <c r="N167">
        <v>1</v>
      </c>
      <c r="O167">
        <v>2</v>
      </c>
      <c r="P167">
        <v>2</v>
      </c>
      <c r="Q167">
        <v>5</v>
      </c>
      <c r="R167">
        <v>5</v>
      </c>
      <c r="S167">
        <v>6</v>
      </c>
      <c r="T167">
        <v>6</v>
      </c>
      <c r="U167">
        <v>8</v>
      </c>
      <c r="V167">
        <v>8</v>
      </c>
      <c r="W167">
        <v>12</v>
      </c>
      <c r="X167">
        <v>13</v>
      </c>
      <c r="Y167">
        <v>22</v>
      </c>
      <c r="Z167">
        <v>29</v>
      </c>
      <c r="AA167">
        <v>33</v>
      </c>
      <c r="AB167">
        <v>36</v>
      </c>
      <c r="AC167">
        <v>42</v>
      </c>
      <c r="AD167">
        <v>44</v>
      </c>
      <c r="AE167">
        <v>51</v>
      </c>
      <c r="AF167">
        <v>58</v>
      </c>
      <c r="AG167">
        <v>65</v>
      </c>
      <c r="AH167">
        <v>72</v>
      </c>
      <c r="AI167">
        <v>85</v>
      </c>
      <c r="AJ167">
        <v>99</v>
      </c>
      <c r="AK167">
        <v>102</v>
      </c>
      <c r="AL167">
        <v>112</v>
      </c>
      <c r="AM167">
        <v>122</v>
      </c>
      <c r="AN167">
        <v>137</v>
      </c>
      <c r="AO167">
        <v>144</v>
      </c>
      <c r="AP167">
        <v>148</v>
      </c>
      <c r="AQ167">
        <v>151</v>
      </c>
      <c r="AR167">
        <v>163</v>
      </c>
      <c r="AS167">
        <v>168</v>
      </c>
      <c r="AT167">
        <v>180</v>
      </c>
      <c r="AU167">
        <v>184</v>
      </c>
      <c r="AV167">
        <v>187</v>
      </c>
      <c r="AW167">
        <v>193</v>
      </c>
      <c r="AX167">
        <v>197</v>
      </c>
      <c r="AY167">
        <v>198</v>
      </c>
      <c r="AZ167">
        <v>201</v>
      </c>
      <c r="BA167">
        <v>211</v>
      </c>
      <c r="BB167">
        <v>214</v>
      </c>
      <c r="BC167">
        <v>214</v>
      </c>
      <c r="BD167">
        <v>220</v>
      </c>
      <c r="BE167">
        <v>225</v>
      </c>
      <c r="BF167">
        <v>228</v>
      </c>
      <c r="BG167">
        <v>232</v>
      </c>
      <c r="BH167">
        <v>236</v>
      </c>
      <c r="BI167">
        <v>242</v>
      </c>
      <c r="BJ167">
        <v>259</v>
      </c>
      <c r="BK167">
        <v>288</v>
      </c>
      <c r="BL167">
        <v>297</v>
      </c>
      <c r="BM167">
        <v>299</v>
      </c>
      <c r="BN167">
        <v>307</v>
      </c>
      <c r="BO167">
        <v>310</v>
      </c>
      <c r="BP167">
        <v>313</v>
      </c>
      <c r="BQ167">
        <v>317</v>
      </c>
      <c r="BR167">
        <v>317</v>
      </c>
      <c r="BS167">
        <v>320</v>
      </c>
      <c r="BT167">
        <v>322</v>
      </c>
      <c r="BU167">
        <v>324</v>
      </c>
      <c r="BV167">
        <v>324</v>
      </c>
      <c r="BW167">
        <v>328</v>
      </c>
      <c r="BX167">
        <v>331</v>
      </c>
      <c r="BY167">
        <v>331</v>
      </c>
      <c r="BZ167">
        <v>331</v>
      </c>
      <c r="CA167">
        <v>331</v>
      </c>
      <c r="CB167">
        <v>333</v>
      </c>
      <c r="CC167">
        <v>334</v>
      </c>
      <c r="CD167">
        <v>334</v>
      </c>
      <c r="CE167">
        <v>335</v>
      </c>
      <c r="CF167">
        <v>335</v>
      </c>
      <c r="CG167">
        <v>335</v>
      </c>
      <c r="CH167">
        <v>335</v>
      </c>
      <c r="CI167">
        <v>336</v>
      </c>
      <c r="CJ167">
        <v>337</v>
      </c>
      <c r="CK167">
        <v>337</v>
      </c>
      <c r="CL167">
        <v>337</v>
      </c>
      <c r="CM167">
        <v>337</v>
      </c>
      <c r="CN167">
        <v>337</v>
      </c>
      <c r="CO167">
        <v>338</v>
      </c>
      <c r="CP167">
        <v>338</v>
      </c>
      <c r="CQ167">
        <v>339</v>
      </c>
      <c r="CR167">
        <v>338</v>
      </c>
      <c r="CS167">
        <v>338</v>
      </c>
      <c r="CT167">
        <v>339</v>
      </c>
      <c r="CU167">
        <v>339</v>
      </c>
      <c r="CV167">
        <v>340</v>
      </c>
      <c r="CW167">
        <v>340</v>
      </c>
      <c r="CX167">
        <v>340</v>
      </c>
      <c r="CY167">
        <v>341</v>
      </c>
      <c r="CZ167">
        <v>341</v>
      </c>
      <c r="DA167">
        <v>341</v>
      </c>
      <c r="DB167">
        <v>341</v>
      </c>
      <c r="DC167">
        <v>373</v>
      </c>
      <c r="DD167">
        <v>373</v>
      </c>
      <c r="DE167">
        <v>373</v>
      </c>
      <c r="DF167">
        <v>373</v>
      </c>
      <c r="DG167">
        <v>373</v>
      </c>
      <c r="DH167">
        <v>373</v>
      </c>
    </row>
    <row r="168" spans="1:112" x14ac:dyDescent="0.2">
      <c r="A168" t="s">
        <v>186</v>
      </c>
      <c r="B168" t="s">
        <v>186</v>
      </c>
      <c r="C168" t="s">
        <v>178</v>
      </c>
      <c r="D168">
        <v>-4.2962879000000003</v>
      </c>
      <c r="E168">
        <v>55.845342600000002</v>
      </c>
      <c r="G168">
        <v>0</v>
      </c>
      <c r="H168">
        <v>2</v>
      </c>
      <c r="I168">
        <v>3</v>
      </c>
      <c r="J168">
        <v>3</v>
      </c>
      <c r="K168">
        <v>4</v>
      </c>
      <c r="L168">
        <v>7</v>
      </c>
      <c r="M168">
        <v>7</v>
      </c>
      <c r="N168">
        <v>10</v>
      </c>
      <c r="O168">
        <v>16</v>
      </c>
      <c r="P168">
        <v>20</v>
      </c>
      <c r="Q168">
        <v>21</v>
      </c>
      <c r="R168">
        <v>25</v>
      </c>
      <c r="S168">
        <v>33</v>
      </c>
      <c r="T168">
        <v>41</v>
      </c>
      <c r="U168">
        <v>49</v>
      </c>
      <c r="V168">
        <v>49</v>
      </c>
      <c r="W168">
        <v>58</v>
      </c>
      <c r="X168">
        <v>75</v>
      </c>
      <c r="Y168">
        <v>87</v>
      </c>
      <c r="Z168">
        <v>114</v>
      </c>
      <c r="AA168">
        <v>140</v>
      </c>
      <c r="AB168">
        <v>165</v>
      </c>
      <c r="AC168">
        <v>184</v>
      </c>
      <c r="AD168">
        <v>197</v>
      </c>
      <c r="AE168">
        <v>244</v>
      </c>
      <c r="AF168">
        <v>284</v>
      </c>
      <c r="AG168">
        <v>320</v>
      </c>
      <c r="AH168">
        <v>377</v>
      </c>
      <c r="AI168">
        <v>427</v>
      </c>
      <c r="AJ168">
        <v>478</v>
      </c>
      <c r="AK168">
        <v>512</v>
      </c>
      <c r="AL168">
        <v>547</v>
      </c>
      <c r="AM168">
        <v>575</v>
      </c>
      <c r="AN168">
        <v>607</v>
      </c>
      <c r="AO168">
        <v>662</v>
      </c>
      <c r="AP168">
        <v>707</v>
      </c>
      <c r="AQ168">
        <v>758</v>
      </c>
      <c r="AR168">
        <v>784</v>
      </c>
      <c r="AS168">
        <v>822</v>
      </c>
      <c r="AT168">
        <v>873</v>
      </c>
      <c r="AU168">
        <v>911</v>
      </c>
      <c r="AV168">
        <v>934</v>
      </c>
      <c r="AW168">
        <v>995</v>
      </c>
      <c r="AX168">
        <v>1022</v>
      </c>
      <c r="AY168">
        <v>1051</v>
      </c>
      <c r="AZ168">
        <v>1076</v>
      </c>
      <c r="BA168">
        <v>1118</v>
      </c>
      <c r="BB168">
        <v>1155</v>
      </c>
      <c r="BC168">
        <v>1176</v>
      </c>
      <c r="BD168">
        <v>1187</v>
      </c>
      <c r="BE168">
        <v>1231</v>
      </c>
      <c r="BF168">
        <v>1265</v>
      </c>
      <c r="BG168">
        <v>1297</v>
      </c>
      <c r="BH168">
        <v>1329</v>
      </c>
      <c r="BI168">
        <v>1374</v>
      </c>
      <c r="BJ168">
        <v>1400</v>
      </c>
      <c r="BK168">
        <v>1436</v>
      </c>
      <c r="BL168">
        <v>1454</v>
      </c>
      <c r="BM168">
        <v>1492</v>
      </c>
      <c r="BN168">
        <v>1520</v>
      </c>
      <c r="BO168">
        <v>1541</v>
      </c>
      <c r="BP168">
        <v>1576</v>
      </c>
      <c r="BQ168">
        <v>1628</v>
      </c>
      <c r="BR168">
        <v>1635</v>
      </c>
      <c r="BS168">
        <v>1660</v>
      </c>
      <c r="BT168">
        <v>1693</v>
      </c>
      <c r="BU168">
        <v>1715</v>
      </c>
      <c r="BV168">
        <v>1721</v>
      </c>
      <c r="BW168">
        <v>1762</v>
      </c>
      <c r="BX168">
        <v>1781</v>
      </c>
      <c r="BY168">
        <v>1812</v>
      </c>
      <c r="BZ168">
        <v>1828</v>
      </c>
      <c r="CA168">
        <v>1840</v>
      </c>
      <c r="CB168">
        <v>1853</v>
      </c>
      <c r="CC168">
        <v>1867</v>
      </c>
      <c r="CD168">
        <v>1892</v>
      </c>
      <c r="CE168">
        <v>1913</v>
      </c>
      <c r="CF168">
        <v>1922</v>
      </c>
      <c r="CG168">
        <v>1934</v>
      </c>
      <c r="CH168">
        <v>1944</v>
      </c>
      <c r="CI168">
        <v>1948</v>
      </c>
      <c r="CJ168">
        <v>1957</v>
      </c>
      <c r="CK168">
        <v>1968</v>
      </c>
      <c r="CL168">
        <v>1974</v>
      </c>
      <c r="CM168">
        <v>1984</v>
      </c>
      <c r="CN168">
        <v>1987</v>
      </c>
      <c r="CO168">
        <v>1987</v>
      </c>
      <c r="CP168">
        <v>1995</v>
      </c>
      <c r="CQ168">
        <v>1998</v>
      </c>
      <c r="CR168">
        <v>2002</v>
      </c>
      <c r="CS168">
        <v>2005</v>
      </c>
      <c r="CT168">
        <v>2007</v>
      </c>
      <c r="CU168">
        <v>2008</v>
      </c>
      <c r="CV168">
        <v>2013</v>
      </c>
      <c r="CW168">
        <v>2018</v>
      </c>
      <c r="CX168">
        <v>2021</v>
      </c>
      <c r="CY168">
        <v>2022</v>
      </c>
      <c r="CZ168">
        <v>2028</v>
      </c>
      <c r="DA168">
        <v>2031</v>
      </c>
      <c r="DB168">
        <v>2035</v>
      </c>
      <c r="DC168">
        <v>2671</v>
      </c>
      <c r="DD168">
        <v>2674</v>
      </c>
      <c r="DE168">
        <v>2678</v>
      </c>
      <c r="DF168">
        <v>2681</v>
      </c>
      <c r="DG168">
        <v>2685</v>
      </c>
      <c r="DH168">
        <v>2698</v>
      </c>
    </row>
    <row r="169" spans="1:112" x14ac:dyDescent="0.2">
      <c r="A169" t="s">
        <v>187</v>
      </c>
      <c r="B169" t="s">
        <v>187</v>
      </c>
      <c r="C169" t="s">
        <v>178</v>
      </c>
      <c r="D169">
        <v>-3.1905654000000001</v>
      </c>
      <c r="E169">
        <v>55.9531773</v>
      </c>
      <c r="G169">
        <v>2</v>
      </c>
      <c r="H169">
        <v>3</v>
      </c>
      <c r="I169">
        <v>5</v>
      </c>
      <c r="J169">
        <v>7</v>
      </c>
      <c r="K169">
        <v>8</v>
      </c>
      <c r="L169">
        <v>11</v>
      </c>
      <c r="M169">
        <v>20</v>
      </c>
      <c r="N169">
        <v>25</v>
      </c>
      <c r="O169">
        <v>28</v>
      </c>
      <c r="P169">
        <v>29</v>
      </c>
      <c r="Q169">
        <v>30</v>
      </c>
      <c r="R169">
        <v>33</v>
      </c>
      <c r="S169">
        <v>35</v>
      </c>
      <c r="T169">
        <v>40</v>
      </c>
      <c r="U169">
        <v>44</v>
      </c>
      <c r="V169">
        <v>46</v>
      </c>
      <c r="W169">
        <v>59</v>
      </c>
      <c r="X169">
        <v>70</v>
      </c>
      <c r="Y169">
        <v>88</v>
      </c>
      <c r="Z169">
        <v>111</v>
      </c>
      <c r="AA169">
        <v>139</v>
      </c>
      <c r="AB169">
        <v>151</v>
      </c>
      <c r="AC169">
        <v>188</v>
      </c>
      <c r="AD169">
        <v>208</v>
      </c>
      <c r="AE169">
        <v>269</v>
      </c>
      <c r="AF169">
        <v>311</v>
      </c>
      <c r="AG169">
        <v>356</v>
      </c>
      <c r="AH169">
        <v>408</v>
      </c>
      <c r="AI169">
        <v>476</v>
      </c>
      <c r="AJ169">
        <v>534</v>
      </c>
      <c r="AK169">
        <v>577</v>
      </c>
      <c r="AL169">
        <v>621</v>
      </c>
      <c r="AM169">
        <v>700</v>
      </c>
      <c r="AN169">
        <v>747</v>
      </c>
      <c r="AO169">
        <v>799</v>
      </c>
      <c r="AP169">
        <v>856</v>
      </c>
      <c r="AQ169">
        <v>915</v>
      </c>
      <c r="AR169">
        <v>932</v>
      </c>
      <c r="AS169">
        <v>989</v>
      </c>
      <c r="AT169">
        <v>1040</v>
      </c>
      <c r="AU169">
        <v>1107</v>
      </c>
      <c r="AV169">
        <v>1172</v>
      </c>
      <c r="AW169">
        <v>1239</v>
      </c>
      <c r="AX169">
        <v>1344</v>
      </c>
      <c r="AY169">
        <v>1399</v>
      </c>
      <c r="AZ169">
        <v>1426</v>
      </c>
      <c r="BA169">
        <v>1515</v>
      </c>
      <c r="BB169">
        <v>1604</v>
      </c>
      <c r="BC169">
        <v>1684</v>
      </c>
      <c r="BD169">
        <v>1730</v>
      </c>
      <c r="BE169">
        <v>1785</v>
      </c>
      <c r="BF169">
        <v>1804</v>
      </c>
      <c r="BG169">
        <v>1832</v>
      </c>
      <c r="BH169">
        <v>1907</v>
      </c>
      <c r="BI169">
        <v>1980</v>
      </c>
      <c r="BJ169">
        <v>2014</v>
      </c>
      <c r="BK169">
        <v>2065</v>
      </c>
      <c r="BL169">
        <v>2089</v>
      </c>
      <c r="BM169">
        <v>2113</v>
      </c>
      <c r="BN169">
        <v>2149</v>
      </c>
      <c r="BO169">
        <v>2200</v>
      </c>
      <c r="BP169">
        <v>2241</v>
      </c>
      <c r="BQ169">
        <v>2274</v>
      </c>
      <c r="BR169">
        <v>2324</v>
      </c>
      <c r="BS169">
        <v>2359</v>
      </c>
      <c r="BT169">
        <v>2380</v>
      </c>
      <c r="BU169">
        <v>2397</v>
      </c>
      <c r="BV169">
        <v>2428</v>
      </c>
      <c r="BW169">
        <v>2459</v>
      </c>
      <c r="BX169">
        <v>2497</v>
      </c>
      <c r="BY169">
        <v>2539</v>
      </c>
      <c r="BZ169">
        <v>2561</v>
      </c>
      <c r="CA169">
        <v>2568</v>
      </c>
      <c r="CB169">
        <v>2575</v>
      </c>
      <c r="CC169">
        <v>2584</v>
      </c>
      <c r="CD169">
        <v>2611</v>
      </c>
      <c r="CE169">
        <v>2634</v>
      </c>
      <c r="CF169">
        <v>2649</v>
      </c>
      <c r="CG169">
        <v>2665</v>
      </c>
      <c r="CH169">
        <v>2669</v>
      </c>
      <c r="CI169">
        <v>2675</v>
      </c>
      <c r="CJ169">
        <v>2685</v>
      </c>
      <c r="CK169">
        <v>2691</v>
      </c>
      <c r="CL169">
        <v>2698</v>
      </c>
      <c r="CM169">
        <v>2706</v>
      </c>
      <c r="CN169">
        <v>2709</v>
      </c>
      <c r="CO169">
        <v>2714</v>
      </c>
      <c r="CP169">
        <v>2716</v>
      </c>
      <c r="CQ169">
        <v>2723</v>
      </c>
      <c r="CR169">
        <v>2752</v>
      </c>
      <c r="CS169">
        <v>2760</v>
      </c>
      <c r="CT169">
        <v>2769</v>
      </c>
      <c r="CU169">
        <v>2772</v>
      </c>
      <c r="CV169">
        <v>2774</v>
      </c>
      <c r="CW169">
        <v>2777</v>
      </c>
      <c r="CX169">
        <v>2778</v>
      </c>
      <c r="CY169">
        <v>2783</v>
      </c>
      <c r="CZ169">
        <v>2794</v>
      </c>
      <c r="DA169">
        <v>2803</v>
      </c>
      <c r="DB169">
        <v>2807</v>
      </c>
      <c r="DC169">
        <v>3110</v>
      </c>
      <c r="DD169">
        <v>3116</v>
      </c>
      <c r="DE169">
        <v>3123</v>
      </c>
      <c r="DF169">
        <v>3125</v>
      </c>
      <c r="DG169">
        <v>3134</v>
      </c>
      <c r="DH169">
        <v>3139</v>
      </c>
    </row>
    <row r="170" spans="1:112" x14ac:dyDescent="0.2">
      <c r="A170" t="s">
        <v>188</v>
      </c>
      <c r="B170" t="s">
        <v>188</v>
      </c>
      <c r="C170" t="s">
        <v>178</v>
      </c>
      <c r="D170">
        <v>-3.2426434</v>
      </c>
      <c r="E170">
        <v>59.0078897</v>
      </c>
      <c r="AF170">
        <v>2</v>
      </c>
      <c r="AG170">
        <v>2</v>
      </c>
      <c r="AH170">
        <v>2</v>
      </c>
      <c r="AI170">
        <v>4</v>
      </c>
      <c r="AJ170">
        <v>4</v>
      </c>
      <c r="AK170">
        <v>4</v>
      </c>
      <c r="AL170">
        <v>4</v>
      </c>
      <c r="AM170">
        <v>4</v>
      </c>
      <c r="AN170">
        <v>3</v>
      </c>
      <c r="AO170">
        <v>4</v>
      </c>
      <c r="AP170">
        <v>5</v>
      </c>
      <c r="AQ170">
        <v>5</v>
      </c>
      <c r="AR170">
        <v>5</v>
      </c>
      <c r="AS170">
        <v>5</v>
      </c>
      <c r="AT170">
        <v>5</v>
      </c>
      <c r="AU170">
        <v>5</v>
      </c>
      <c r="AV170">
        <v>5</v>
      </c>
      <c r="AW170">
        <v>5</v>
      </c>
      <c r="AX170">
        <v>5</v>
      </c>
      <c r="AY170">
        <v>6</v>
      </c>
      <c r="AZ170">
        <v>6</v>
      </c>
      <c r="BA170">
        <v>6</v>
      </c>
      <c r="BB170">
        <v>6</v>
      </c>
      <c r="BC170">
        <v>6</v>
      </c>
      <c r="BD170">
        <v>7</v>
      </c>
      <c r="BE170">
        <v>7</v>
      </c>
      <c r="BF170">
        <v>7</v>
      </c>
      <c r="BG170">
        <v>7</v>
      </c>
      <c r="BH170">
        <v>7</v>
      </c>
      <c r="BI170">
        <v>7</v>
      </c>
      <c r="BJ170">
        <v>7</v>
      </c>
      <c r="BK170">
        <v>7</v>
      </c>
      <c r="BL170">
        <v>7</v>
      </c>
      <c r="BM170">
        <v>7</v>
      </c>
      <c r="BN170">
        <v>7</v>
      </c>
      <c r="BO170">
        <v>7</v>
      </c>
      <c r="BP170">
        <v>7</v>
      </c>
      <c r="BQ170">
        <v>7</v>
      </c>
      <c r="BR170">
        <v>7</v>
      </c>
      <c r="BS170">
        <v>7</v>
      </c>
      <c r="BT170">
        <v>7</v>
      </c>
      <c r="BU170">
        <v>7</v>
      </c>
      <c r="BV170">
        <v>7</v>
      </c>
      <c r="BW170">
        <v>7</v>
      </c>
      <c r="BX170">
        <v>7</v>
      </c>
      <c r="BY170">
        <v>7</v>
      </c>
      <c r="BZ170">
        <v>7</v>
      </c>
      <c r="CA170">
        <v>7</v>
      </c>
      <c r="CB170">
        <v>7</v>
      </c>
      <c r="CC170">
        <v>7</v>
      </c>
      <c r="CD170">
        <v>7</v>
      </c>
      <c r="CE170">
        <v>7</v>
      </c>
      <c r="CF170">
        <v>7</v>
      </c>
      <c r="CG170">
        <v>7</v>
      </c>
      <c r="CH170">
        <v>7</v>
      </c>
      <c r="CI170">
        <v>7</v>
      </c>
      <c r="CJ170">
        <v>7</v>
      </c>
      <c r="CK170">
        <v>7</v>
      </c>
      <c r="CL170">
        <v>8</v>
      </c>
      <c r="CM170">
        <v>8</v>
      </c>
      <c r="CN170">
        <v>8</v>
      </c>
      <c r="CO170">
        <v>8</v>
      </c>
      <c r="CP170">
        <v>8</v>
      </c>
      <c r="CQ170">
        <v>8</v>
      </c>
      <c r="CR170">
        <v>8</v>
      </c>
      <c r="CS170">
        <v>8</v>
      </c>
      <c r="CT170">
        <v>8</v>
      </c>
      <c r="CU170">
        <v>8</v>
      </c>
      <c r="CV170">
        <v>8</v>
      </c>
      <c r="CW170">
        <v>8</v>
      </c>
      <c r="CX170">
        <v>8</v>
      </c>
      <c r="CY170">
        <v>8</v>
      </c>
      <c r="CZ170">
        <v>8</v>
      </c>
      <c r="DA170">
        <v>8</v>
      </c>
      <c r="DB170">
        <v>8</v>
      </c>
      <c r="DC170">
        <v>9</v>
      </c>
      <c r="DD170">
        <v>9</v>
      </c>
      <c r="DE170">
        <v>9</v>
      </c>
      <c r="DF170">
        <v>9</v>
      </c>
      <c r="DG170">
        <v>9</v>
      </c>
      <c r="DH170">
        <v>9</v>
      </c>
    </row>
    <row r="171" spans="1:112" x14ac:dyDescent="0.2">
      <c r="A171" t="s">
        <v>189</v>
      </c>
      <c r="B171" t="s">
        <v>189</v>
      </c>
      <c r="C171" t="s">
        <v>178</v>
      </c>
      <c r="D171">
        <v>-1.1541097</v>
      </c>
      <c r="E171">
        <v>60.153384699999997</v>
      </c>
      <c r="G171">
        <v>0</v>
      </c>
      <c r="H171">
        <v>0</v>
      </c>
      <c r="I171">
        <v>2</v>
      </c>
      <c r="J171">
        <v>2</v>
      </c>
      <c r="K171">
        <v>2</v>
      </c>
      <c r="L171">
        <v>6</v>
      </c>
      <c r="M171">
        <v>6</v>
      </c>
      <c r="N171">
        <v>11</v>
      </c>
      <c r="O171">
        <v>11</v>
      </c>
      <c r="P171">
        <v>15</v>
      </c>
      <c r="Q171">
        <v>11</v>
      </c>
      <c r="R171">
        <v>16</v>
      </c>
      <c r="S171">
        <v>24</v>
      </c>
      <c r="T171">
        <v>24</v>
      </c>
      <c r="U171">
        <v>24</v>
      </c>
      <c r="V171">
        <v>24</v>
      </c>
      <c r="W171">
        <v>24</v>
      </c>
      <c r="X171">
        <v>24</v>
      </c>
      <c r="Y171">
        <v>24</v>
      </c>
      <c r="Z171">
        <v>24</v>
      </c>
      <c r="AA171">
        <v>24</v>
      </c>
      <c r="AB171">
        <v>27</v>
      </c>
      <c r="AC171">
        <v>27</v>
      </c>
      <c r="AD171">
        <v>27</v>
      </c>
      <c r="AE171">
        <v>29</v>
      </c>
      <c r="AF171">
        <v>30</v>
      </c>
      <c r="AG171">
        <v>30</v>
      </c>
      <c r="AH171">
        <v>36</v>
      </c>
      <c r="AI171">
        <v>40</v>
      </c>
      <c r="AJ171">
        <v>41</v>
      </c>
      <c r="AK171">
        <v>41</v>
      </c>
      <c r="AL171">
        <v>42</v>
      </c>
      <c r="AM171">
        <v>43</v>
      </c>
      <c r="AN171">
        <v>43</v>
      </c>
      <c r="AO171">
        <v>43</v>
      </c>
      <c r="AP171">
        <v>43</v>
      </c>
      <c r="AQ171">
        <v>43</v>
      </c>
      <c r="AR171">
        <v>45</v>
      </c>
      <c r="AS171">
        <v>45</v>
      </c>
      <c r="AT171">
        <v>45</v>
      </c>
      <c r="AU171">
        <v>45</v>
      </c>
      <c r="AV171">
        <v>45</v>
      </c>
      <c r="AW171">
        <v>45</v>
      </c>
      <c r="AX171">
        <v>51</v>
      </c>
      <c r="AY171">
        <v>51</v>
      </c>
      <c r="AZ171">
        <v>52</v>
      </c>
      <c r="BA171">
        <v>54</v>
      </c>
      <c r="BB171">
        <v>54</v>
      </c>
      <c r="BC171">
        <v>54</v>
      </c>
      <c r="BD171">
        <v>54</v>
      </c>
      <c r="BE171">
        <v>54</v>
      </c>
      <c r="BF171">
        <v>54</v>
      </c>
      <c r="BG171">
        <v>54</v>
      </c>
      <c r="BH171">
        <v>54</v>
      </c>
      <c r="BI171">
        <v>54</v>
      </c>
      <c r="BJ171">
        <v>54</v>
      </c>
      <c r="BK171">
        <v>54</v>
      </c>
      <c r="BL171">
        <v>54</v>
      </c>
      <c r="BM171">
        <v>54</v>
      </c>
      <c r="BN171">
        <v>54</v>
      </c>
      <c r="BO171">
        <v>54</v>
      </c>
      <c r="BP171">
        <v>54</v>
      </c>
      <c r="BQ171">
        <v>54</v>
      </c>
      <c r="BR171">
        <v>54</v>
      </c>
      <c r="BS171">
        <v>54</v>
      </c>
      <c r="BT171">
        <v>54</v>
      </c>
      <c r="BU171">
        <v>54</v>
      </c>
      <c r="BV171">
        <v>54</v>
      </c>
      <c r="BW171">
        <v>54</v>
      </c>
      <c r="BX171">
        <v>54</v>
      </c>
      <c r="BY171">
        <v>54</v>
      </c>
      <c r="BZ171">
        <v>54</v>
      </c>
      <c r="CA171">
        <v>54</v>
      </c>
      <c r="CB171">
        <v>54</v>
      </c>
      <c r="CC171">
        <v>54</v>
      </c>
      <c r="CD171">
        <v>54</v>
      </c>
      <c r="CE171">
        <v>54</v>
      </c>
      <c r="CF171">
        <v>54</v>
      </c>
      <c r="CG171">
        <v>54</v>
      </c>
      <c r="CH171">
        <v>54</v>
      </c>
      <c r="CI171">
        <v>54</v>
      </c>
      <c r="CJ171">
        <v>54</v>
      </c>
      <c r="CK171">
        <v>54</v>
      </c>
      <c r="CL171">
        <v>54</v>
      </c>
      <c r="CM171">
        <v>54</v>
      </c>
      <c r="CN171">
        <v>54</v>
      </c>
      <c r="CO171">
        <v>54</v>
      </c>
      <c r="CP171">
        <v>54</v>
      </c>
      <c r="CQ171">
        <v>54</v>
      </c>
      <c r="CR171">
        <v>54</v>
      </c>
      <c r="CS171">
        <v>54</v>
      </c>
      <c r="CT171">
        <v>54</v>
      </c>
      <c r="CU171">
        <v>54</v>
      </c>
      <c r="CV171">
        <v>54</v>
      </c>
      <c r="CW171">
        <v>54</v>
      </c>
      <c r="CX171">
        <v>54</v>
      </c>
      <c r="CY171">
        <v>54</v>
      </c>
      <c r="CZ171">
        <v>54</v>
      </c>
      <c r="DA171">
        <v>54</v>
      </c>
      <c r="DB171">
        <v>54</v>
      </c>
      <c r="DC171">
        <v>54</v>
      </c>
      <c r="DD171">
        <v>54</v>
      </c>
      <c r="DE171">
        <v>54</v>
      </c>
      <c r="DF171">
        <v>54</v>
      </c>
      <c r="DG171">
        <v>54</v>
      </c>
      <c r="DH171">
        <v>54</v>
      </c>
    </row>
    <row r="172" spans="1:112" x14ac:dyDescent="0.2">
      <c r="A172" t="s">
        <v>190</v>
      </c>
      <c r="B172" t="s">
        <v>190</v>
      </c>
      <c r="C172" t="s">
        <v>178</v>
      </c>
      <c r="D172">
        <v>-3.0420786999999998</v>
      </c>
      <c r="E172">
        <v>56.463066099999999</v>
      </c>
      <c r="G172">
        <v>1</v>
      </c>
      <c r="H172">
        <v>1</v>
      </c>
      <c r="I172">
        <v>1</v>
      </c>
      <c r="J172">
        <v>1</v>
      </c>
      <c r="K172">
        <v>2</v>
      </c>
      <c r="L172">
        <v>4</v>
      </c>
      <c r="M172">
        <v>3</v>
      </c>
      <c r="N172">
        <v>11</v>
      </c>
      <c r="O172">
        <v>15</v>
      </c>
      <c r="P172">
        <v>17</v>
      </c>
      <c r="Q172">
        <v>20</v>
      </c>
      <c r="R172">
        <v>24</v>
      </c>
      <c r="S172">
        <v>27</v>
      </c>
      <c r="T172">
        <v>31</v>
      </c>
      <c r="U172">
        <v>34</v>
      </c>
      <c r="V172">
        <v>38</v>
      </c>
      <c r="W172">
        <v>47</v>
      </c>
      <c r="X172">
        <v>48</v>
      </c>
      <c r="Y172">
        <v>57</v>
      </c>
      <c r="Z172">
        <v>76</v>
      </c>
      <c r="AA172">
        <v>107</v>
      </c>
      <c r="AB172">
        <v>107</v>
      </c>
      <c r="AC172">
        <v>107</v>
      </c>
      <c r="AD172">
        <v>108</v>
      </c>
      <c r="AE172">
        <v>214</v>
      </c>
      <c r="AF172">
        <v>254</v>
      </c>
      <c r="AG172">
        <v>307</v>
      </c>
      <c r="AH172">
        <v>353</v>
      </c>
      <c r="AI172">
        <v>410</v>
      </c>
      <c r="AJ172">
        <v>457</v>
      </c>
      <c r="AK172">
        <v>499</v>
      </c>
      <c r="AL172">
        <v>516</v>
      </c>
      <c r="AM172">
        <v>586</v>
      </c>
      <c r="AN172">
        <v>667</v>
      </c>
      <c r="AO172">
        <v>712</v>
      </c>
      <c r="AP172">
        <v>753</v>
      </c>
      <c r="AQ172">
        <v>803</v>
      </c>
      <c r="AR172">
        <v>812</v>
      </c>
      <c r="AS172">
        <v>826</v>
      </c>
      <c r="AT172">
        <v>898</v>
      </c>
      <c r="AU172">
        <v>937</v>
      </c>
      <c r="AV172">
        <v>979</v>
      </c>
      <c r="AW172">
        <v>1022</v>
      </c>
      <c r="AX172">
        <v>1056</v>
      </c>
      <c r="AY172">
        <v>1071</v>
      </c>
      <c r="AZ172">
        <v>1084</v>
      </c>
      <c r="BA172">
        <v>1124</v>
      </c>
      <c r="BB172">
        <v>1159</v>
      </c>
      <c r="BC172">
        <v>1199</v>
      </c>
      <c r="BD172">
        <v>1224</v>
      </c>
      <c r="BE172">
        <v>1251</v>
      </c>
      <c r="BF172">
        <v>1261</v>
      </c>
      <c r="BG172">
        <v>1273</v>
      </c>
      <c r="BH172">
        <v>1313</v>
      </c>
      <c r="BI172">
        <v>1349</v>
      </c>
      <c r="BJ172">
        <v>1379</v>
      </c>
      <c r="BK172">
        <v>1392</v>
      </c>
      <c r="BL172">
        <v>1410</v>
      </c>
      <c r="BM172">
        <v>1411</v>
      </c>
      <c r="BN172">
        <v>1429</v>
      </c>
      <c r="BO172">
        <v>1445</v>
      </c>
      <c r="BP172">
        <v>1465</v>
      </c>
      <c r="BQ172">
        <v>1471</v>
      </c>
      <c r="BR172">
        <v>1486</v>
      </c>
      <c r="BS172">
        <v>1497</v>
      </c>
      <c r="BT172">
        <v>1497</v>
      </c>
      <c r="BU172">
        <v>1505</v>
      </c>
      <c r="BV172">
        <v>1515</v>
      </c>
      <c r="BW172">
        <v>1540</v>
      </c>
      <c r="BX172">
        <v>1555</v>
      </c>
      <c r="BY172">
        <v>1582</v>
      </c>
      <c r="BZ172">
        <v>1589</v>
      </c>
      <c r="CA172">
        <v>1593</v>
      </c>
      <c r="CB172">
        <v>1599</v>
      </c>
      <c r="CC172">
        <v>1617</v>
      </c>
      <c r="CD172">
        <v>1632</v>
      </c>
      <c r="CE172">
        <v>1641</v>
      </c>
      <c r="CF172">
        <v>1645</v>
      </c>
      <c r="CG172">
        <v>1658</v>
      </c>
      <c r="CH172">
        <v>1659</v>
      </c>
      <c r="CI172">
        <v>1659</v>
      </c>
      <c r="CJ172">
        <v>1661</v>
      </c>
      <c r="CK172">
        <v>1665</v>
      </c>
      <c r="CL172">
        <v>1668</v>
      </c>
      <c r="CM172">
        <v>1670</v>
      </c>
      <c r="CN172">
        <v>1671</v>
      </c>
      <c r="CO172">
        <v>1671</v>
      </c>
      <c r="CP172">
        <v>1671</v>
      </c>
      <c r="CQ172">
        <v>1671</v>
      </c>
      <c r="CR172">
        <v>1671</v>
      </c>
      <c r="CS172">
        <v>1673</v>
      </c>
      <c r="CT172">
        <v>1676</v>
      </c>
      <c r="CU172">
        <v>1676</v>
      </c>
      <c r="CV172">
        <v>1677</v>
      </c>
      <c r="CW172">
        <v>1678</v>
      </c>
      <c r="CX172">
        <v>1684</v>
      </c>
      <c r="CY172">
        <v>1685</v>
      </c>
      <c r="CZ172">
        <v>1685</v>
      </c>
      <c r="DA172">
        <v>1686</v>
      </c>
      <c r="DB172">
        <v>1687</v>
      </c>
      <c r="DC172">
        <v>1760</v>
      </c>
      <c r="DD172">
        <v>1760</v>
      </c>
      <c r="DE172">
        <v>1760</v>
      </c>
      <c r="DF172">
        <v>1760</v>
      </c>
      <c r="DG172">
        <v>1760</v>
      </c>
      <c r="DH172">
        <v>1760</v>
      </c>
    </row>
    <row r="173" spans="1:112" x14ac:dyDescent="0.2">
      <c r="A173" t="s">
        <v>191</v>
      </c>
      <c r="B173" t="s">
        <v>191</v>
      </c>
      <c r="C173" t="s">
        <v>178</v>
      </c>
      <c r="D173">
        <v>-6.3879213999999997</v>
      </c>
      <c r="E173">
        <v>58.207767500000003</v>
      </c>
      <c r="AF173">
        <v>3</v>
      </c>
      <c r="AG173">
        <v>3</v>
      </c>
      <c r="AH173">
        <v>3</v>
      </c>
      <c r="AI173">
        <v>3</v>
      </c>
      <c r="AJ173">
        <v>4</v>
      </c>
      <c r="AK173">
        <v>4</v>
      </c>
      <c r="AL173">
        <v>4</v>
      </c>
      <c r="AM173">
        <v>5</v>
      </c>
      <c r="AN173">
        <v>5</v>
      </c>
      <c r="AO173">
        <v>6</v>
      </c>
      <c r="AP173">
        <v>6</v>
      </c>
      <c r="AQ173">
        <v>6</v>
      </c>
      <c r="AR173">
        <v>6</v>
      </c>
      <c r="AS173">
        <v>6</v>
      </c>
      <c r="AT173">
        <v>6</v>
      </c>
      <c r="AU173">
        <v>6</v>
      </c>
      <c r="AV173">
        <v>6</v>
      </c>
      <c r="AW173">
        <v>6</v>
      </c>
      <c r="AX173">
        <v>6</v>
      </c>
      <c r="AY173">
        <v>6</v>
      </c>
      <c r="AZ173">
        <v>6</v>
      </c>
      <c r="BA173">
        <v>6</v>
      </c>
      <c r="BB173">
        <v>6</v>
      </c>
      <c r="BC173">
        <v>6</v>
      </c>
      <c r="BD173">
        <v>6</v>
      </c>
      <c r="BE173">
        <v>6</v>
      </c>
      <c r="BF173">
        <v>6</v>
      </c>
      <c r="BG173">
        <v>6</v>
      </c>
      <c r="BH173">
        <v>6</v>
      </c>
      <c r="BI173">
        <v>6</v>
      </c>
      <c r="BJ173">
        <v>6</v>
      </c>
      <c r="BK173">
        <v>6</v>
      </c>
      <c r="BL173">
        <v>6</v>
      </c>
      <c r="BM173">
        <v>6</v>
      </c>
      <c r="BN173">
        <v>6</v>
      </c>
      <c r="BO173">
        <v>6</v>
      </c>
      <c r="BP173">
        <v>6</v>
      </c>
      <c r="BQ173">
        <v>6</v>
      </c>
      <c r="BR173">
        <v>6</v>
      </c>
      <c r="BS173">
        <v>6</v>
      </c>
      <c r="BT173">
        <v>6</v>
      </c>
      <c r="BU173">
        <v>6</v>
      </c>
      <c r="BV173">
        <v>6</v>
      </c>
      <c r="BW173">
        <v>6</v>
      </c>
      <c r="BX173">
        <v>6</v>
      </c>
      <c r="BY173">
        <v>6</v>
      </c>
      <c r="BZ173">
        <v>6</v>
      </c>
      <c r="CA173">
        <v>6</v>
      </c>
      <c r="CB173">
        <v>6</v>
      </c>
      <c r="CC173">
        <v>6</v>
      </c>
      <c r="CD173">
        <v>6</v>
      </c>
      <c r="CE173">
        <v>6</v>
      </c>
      <c r="CF173">
        <v>6</v>
      </c>
      <c r="CG173">
        <v>6</v>
      </c>
      <c r="CH173">
        <v>6</v>
      </c>
      <c r="CI173">
        <v>6</v>
      </c>
      <c r="CJ173">
        <v>6</v>
      </c>
      <c r="CK173">
        <v>6</v>
      </c>
      <c r="CL173">
        <v>6</v>
      </c>
      <c r="CM173">
        <v>6</v>
      </c>
      <c r="CN173">
        <v>6</v>
      </c>
      <c r="CO173">
        <v>6</v>
      </c>
      <c r="CP173">
        <v>6</v>
      </c>
      <c r="CQ173">
        <v>6</v>
      </c>
      <c r="CR173">
        <v>6</v>
      </c>
      <c r="CS173">
        <v>6</v>
      </c>
      <c r="CT173">
        <v>6</v>
      </c>
      <c r="CU173">
        <v>6</v>
      </c>
      <c r="CV173">
        <v>6</v>
      </c>
      <c r="CW173">
        <v>6</v>
      </c>
      <c r="CX173">
        <v>6</v>
      </c>
      <c r="CY173">
        <v>6</v>
      </c>
      <c r="CZ173">
        <v>6</v>
      </c>
      <c r="DA173">
        <v>6</v>
      </c>
      <c r="DB173">
        <v>6</v>
      </c>
      <c r="DC173">
        <v>7</v>
      </c>
      <c r="DD173">
        <v>7</v>
      </c>
      <c r="DE173">
        <v>7</v>
      </c>
      <c r="DF173">
        <v>7</v>
      </c>
      <c r="DG173">
        <v>7</v>
      </c>
      <c r="DH173">
        <v>7</v>
      </c>
    </row>
    <row r="174" spans="1:112" x14ac:dyDescent="0.2">
      <c r="A174" t="s">
        <v>629</v>
      </c>
      <c r="B174" t="s">
        <v>629</v>
      </c>
      <c r="C174" t="s">
        <v>178</v>
      </c>
      <c r="D174">
        <v>-4.4283590000000004</v>
      </c>
      <c r="E174">
        <v>55.905965899999998</v>
      </c>
      <c r="AN174">
        <v>1</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row>
    <row r="175" spans="1:112" x14ac:dyDescent="0.2">
      <c r="A175" t="s">
        <v>178</v>
      </c>
      <c r="C175" t="s">
        <v>178</v>
      </c>
    </row>
    <row r="176" spans="1:112" x14ac:dyDescent="0.2">
      <c r="A176" t="s">
        <v>192</v>
      </c>
      <c r="B176" t="s">
        <v>192</v>
      </c>
      <c r="C176" t="s">
        <v>192</v>
      </c>
      <c r="D176">
        <v>-7.3625153000000001</v>
      </c>
      <c r="E176">
        <v>54.666482100000003</v>
      </c>
      <c r="G176">
        <v>7</v>
      </c>
      <c r="H176">
        <v>12</v>
      </c>
      <c r="I176">
        <v>12</v>
      </c>
      <c r="J176">
        <v>16</v>
      </c>
      <c r="K176">
        <v>18</v>
      </c>
      <c r="L176">
        <v>20</v>
      </c>
      <c r="M176">
        <v>29</v>
      </c>
      <c r="N176">
        <v>34</v>
      </c>
      <c r="O176">
        <v>45</v>
      </c>
      <c r="P176">
        <v>52</v>
      </c>
      <c r="Q176">
        <v>62</v>
      </c>
      <c r="R176">
        <v>68</v>
      </c>
      <c r="S176">
        <v>77</v>
      </c>
      <c r="T176">
        <v>86</v>
      </c>
      <c r="U176">
        <v>108</v>
      </c>
      <c r="V176">
        <v>128</v>
      </c>
      <c r="W176">
        <v>148</v>
      </c>
      <c r="X176">
        <v>172</v>
      </c>
      <c r="Y176">
        <v>209</v>
      </c>
      <c r="AB176">
        <v>324</v>
      </c>
      <c r="AC176">
        <v>410</v>
      </c>
      <c r="AI176">
        <v>998</v>
      </c>
      <c r="AJ176">
        <v>1089</v>
      </c>
      <c r="AP176">
        <v>1717</v>
      </c>
      <c r="AQ176">
        <v>1806</v>
      </c>
      <c r="AR176">
        <v>1882</v>
      </c>
      <c r="AS176">
        <v>1967</v>
      </c>
      <c r="AW176">
        <v>2486</v>
      </c>
      <c r="AX176">
        <v>2645</v>
      </c>
      <c r="AZ176">
        <v>2758</v>
      </c>
      <c r="BA176">
        <v>2874</v>
      </c>
      <c r="BB176">
        <v>3016</v>
      </c>
      <c r="BC176">
        <v>3122</v>
      </c>
      <c r="BD176">
        <v>3226</v>
      </c>
      <c r="BE176">
        <v>3308</v>
      </c>
      <c r="BF176">
        <v>3374</v>
      </c>
      <c r="BG176">
        <v>3408</v>
      </c>
      <c r="BH176">
        <v>3463</v>
      </c>
      <c r="BI176">
        <v>3536</v>
      </c>
    </row>
    <row r="177" spans="1:111" x14ac:dyDescent="0.2">
      <c r="A177" t="s">
        <v>193</v>
      </c>
      <c r="B177" t="s">
        <v>193</v>
      </c>
      <c r="C177" t="s">
        <v>192</v>
      </c>
      <c r="D177">
        <v>-6.2542125999999998</v>
      </c>
      <c r="E177">
        <v>54.691319200000002</v>
      </c>
      <c r="Z177">
        <v>17</v>
      </c>
      <c r="AA177">
        <v>18</v>
      </c>
      <c r="AD177">
        <v>34</v>
      </c>
      <c r="AE177">
        <v>36</v>
      </c>
      <c r="AF177">
        <v>47</v>
      </c>
      <c r="AG177">
        <v>51</v>
      </c>
      <c r="AH177">
        <v>59</v>
      </c>
      <c r="AK177">
        <v>70</v>
      </c>
      <c r="AL177">
        <v>78</v>
      </c>
      <c r="AM177">
        <v>81</v>
      </c>
      <c r="AN177">
        <v>89</v>
      </c>
      <c r="AO177">
        <v>117</v>
      </c>
      <c r="AT177">
        <v>149</v>
      </c>
      <c r="AU177">
        <v>156</v>
      </c>
      <c r="AV177">
        <v>174</v>
      </c>
      <c r="AY177">
        <v>207</v>
      </c>
      <c r="BJ177">
        <v>285</v>
      </c>
      <c r="BK177">
        <v>293</v>
      </c>
      <c r="BL177">
        <v>303</v>
      </c>
      <c r="BM177">
        <v>306</v>
      </c>
      <c r="BN177">
        <v>318</v>
      </c>
      <c r="BO177">
        <v>325</v>
      </c>
      <c r="BP177">
        <v>335</v>
      </c>
      <c r="BQ177">
        <v>340</v>
      </c>
      <c r="BR177">
        <v>341</v>
      </c>
      <c r="BS177">
        <v>346</v>
      </c>
      <c r="BT177">
        <v>351</v>
      </c>
      <c r="BU177">
        <v>355</v>
      </c>
      <c r="BV177">
        <v>358</v>
      </c>
      <c r="BW177">
        <v>359</v>
      </c>
      <c r="BX177">
        <v>360</v>
      </c>
      <c r="BY177">
        <v>366</v>
      </c>
      <c r="BZ177">
        <v>371</v>
      </c>
      <c r="CA177">
        <v>370</v>
      </c>
      <c r="CB177">
        <v>370</v>
      </c>
      <c r="CC177">
        <v>370</v>
      </c>
      <c r="CD177">
        <v>372</v>
      </c>
      <c r="CE177">
        <v>377</v>
      </c>
      <c r="CF177">
        <v>378</v>
      </c>
      <c r="CG177">
        <v>382</v>
      </c>
      <c r="CH177">
        <v>384</v>
      </c>
      <c r="CI177">
        <v>390</v>
      </c>
      <c r="CJ177">
        <v>391</v>
      </c>
      <c r="CK177">
        <v>405</v>
      </c>
      <c r="CL177">
        <v>405</v>
      </c>
      <c r="CM177">
        <v>405</v>
      </c>
      <c r="CN177">
        <v>407</v>
      </c>
      <c r="CO177">
        <v>407</v>
      </c>
      <c r="CP177">
        <v>408</v>
      </c>
      <c r="CQ177">
        <v>407</v>
      </c>
      <c r="CR177">
        <v>408</v>
      </c>
      <c r="CS177">
        <v>409</v>
      </c>
      <c r="CT177">
        <v>409</v>
      </c>
      <c r="CU177">
        <v>410</v>
      </c>
      <c r="CV177">
        <v>410</v>
      </c>
      <c r="CW177">
        <v>410</v>
      </c>
      <c r="CX177">
        <v>410</v>
      </c>
      <c r="CY177">
        <v>410</v>
      </c>
      <c r="CZ177">
        <v>410</v>
      </c>
      <c r="DA177">
        <v>410</v>
      </c>
      <c r="DB177">
        <v>410</v>
      </c>
      <c r="DC177">
        <v>410</v>
      </c>
      <c r="DD177">
        <v>410</v>
      </c>
      <c r="DE177">
        <v>410</v>
      </c>
      <c r="DF177">
        <v>410</v>
      </c>
      <c r="DG177">
        <v>411</v>
      </c>
    </row>
    <row r="178" spans="1:111" x14ac:dyDescent="0.2">
      <c r="A178" t="s">
        <v>194</v>
      </c>
      <c r="B178" t="s">
        <v>194</v>
      </c>
      <c r="C178" t="s">
        <v>192</v>
      </c>
      <c r="D178">
        <v>-5.7875971000000002</v>
      </c>
      <c r="E178">
        <v>54.515517500000001</v>
      </c>
      <c r="Z178">
        <v>22</v>
      </c>
      <c r="AA178">
        <v>25</v>
      </c>
      <c r="AD178">
        <v>52</v>
      </c>
      <c r="AE178">
        <v>61</v>
      </c>
      <c r="AF178">
        <v>67</v>
      </c>
      <c r="AG178">
        <v>75</v>
      </c>
      <c r="AH178">
        <v>81</v>
      </c>
      <c r="AK178">
        <v>102</v>
      </c>
      <c r="AL178">
        <v>105</v>
      </c>
      <c r="AM178">
        <v>110</v>
      </c>
      <c r="AN178">
        <v>120</v>
      </c>
      <c r="AO178">
        <v>129</v>
      </c>
      <c r="AT178">
        <v>154</v>
      </c>
      <c r="AU178">
        <v>157</v>
      </c>
      <c r="AV178">
        <v>161</v>
      </c>
      <c r="AY178">
        <v>181</v>
      </c>
      <c r="BJ178">
        <v>217</v>
      </c>
      <c r="BK178">
        <v>220</v>
      </c>
      <c r="BL178">
        <v>242</v>
      </c>
      <c r="BM178">
        <v>249</v>
      </c>
      <c r="BN178">
        <v>255</v>
      </c>
      <c r="BO178">
        <v>259</v>
      </c>
      <c r="BP178">
        <v>261</v>
      </c>
      <c r="BQ178">
        <v>263</v>
      </c>
      <c r="BR178">
        <v>276</v>
      </c>
      <c r="BS178">
        <v>281</v>
      </c>
      <c r="BT178">
        <v>287</v>
      </c>
      <c r="BU178">
        <v>293</v>
      </c>
      <c r="BV178">
        <v>295</v>
      </c>
      <c r="BW178">
        <v>302</v>
      </c>
      <c r="BX178">
        <v>307</v>
      </c>
      <c r="BY178">
        <v>311</v>
      </c>
      <c r="BZ178">
        <v>322</v>
      </c>
      <c r="CA178">
        <v>324</v>
      </c>
      <c r="CB178">
        <v>326</v>
      </c>
      <c r="CC178">
        <v>336</v>
      </c>
      <c r="CD178">
        <v>337</v>
      </c>
      <c r="CE178">
        <v>339</v>
      </c>
      <c r="CF178">
        <v>343</v>
      </c>
      <c r="CG178">
        <v>344</v>
      </c>
      <c r="CH178">
        <v>345</v>
      </c>
      <c r="CI178">
        <v>347</v>
      </c>
      <c r="CJ178">
        <v>345</v>
      </c>
      <c r="CK178">
        <v>345</v>
      </c>
      <c r="CL178">
        <v>349</v>
      </c>
      <c r="CM178">
        <v>350</v>
      </c>
      <c r="CN178">
        <v>351</v>
      </c>
      <c r="CO178">
        <v>353</v>
      </c>
      <c r="CP178">
        <v>355</v>
      </c>
      <c r="CQ178">
        <v>358</v>
      </c>
      <c r="CR178">
        <v>359</v>
      </c>
      <c r="CS178">
        <v>368</v>
      </c>
      <c r="CT178">
        <v>370</v>
      </c>
      <c r="CU178">
        <v>371</v>
      </c>
      <c r="CV178">
        <v>371</v>
      </c>
      <c r="CW178">
        <v>376</v>
      </c>
      <c r="CX178">
        <v>377</v>
      </c>
      <c r="CY178">
        <v>386</v>
      </c>
      <c r="CZ178">
        <v>387</v>
      </c>
      <c r="DA178">
        <v>388</v>
      </c>
      <c r="DB178">
        <v>388</v>
      </c>
      <c r="DC178">
        <v>389</v>
      </c>
      <c r="DD178">
        <v>395</v>
      </c>
      <c r="DE178">
        <v>395</v>
      </c>
      <c r="DF178">
        <v>395</v>
      </c>
      <c r="DG178">
        <v>395</v>
      </c>
    </row>
    <row r="179" spans="1:111" x14ac:dyDescent="0.2">
      <c r="A179" t="s">
        <v>195</v>
      </c>
      <c r="B179" t="s">
        <v>195</v>
      </c>
      <c r="C179" t="s">
        <v>192</v>
      </c>
      <c r="D179">
        <v>-6.5866806999999996</v>
      </c>
      <c r="E179">
        <v>54.380799099999997</v>
      </c>
      <c r="Z179">
        <v>22</v>
      </c>
      <c r="AA179">
        <v>29</v>
      </c>
      <c r="AD179">
        <v>53</v>
      </c>
      <c r="AE179">
        <v>62</v>
      </c>
      <c r="AF179">
        <v>70</v>
      </c>
      <c r="AG179">
        <v>79</v>
      </c>
      <c r="AH179">
        <v>91</v>
      </c>
      <c r="AK179">
        <v>109</v>
      </c>
      <c r="AL179">
        <v>120</v>
      </c>
      <c r="AM179">
        <v>135</v>
      </c>
      <c r="AN179">
        <v>142</v>
      </c>
      <c r="AO179">
        <v>157</v>
      </c>
      <c r="AT179">
        <v>220</v>
      </c>
      <c r="AU179">
        <v>246</v>
      </c>
      <c r="AV179">
        <v>269</v>
      </c>
      <c r="AY179">
        <v>266</v>
      </c>
      <c r="BJ179">
        <v>368</v>
      </c>
      <c r="BK179">
        <v>371</v>
      </c>
      <c r="BL179">
        <v>374</v>
      </c>
      <c r="BM179">
        <v>392</v>
      </c>
      <c r="BN179">
        <v>397</v>
      </c>
      <c r="BO179">
        <v>401</v>
      </c>
      <c r="BP179">
        <v>403</v>
      </c>
      <c r="BQ179">
        <v>416</v>
      </c>
      <c r="BR179">
        <v>423</v>
      </c>
      <c r="BS179">
        <v>431</v>
      </c>
      <c r="BT179">
        <v>430</v>
      </c>
      <c r="BU179">
        <v>439</v>
      </c>
      <c r="BV179">
        <v>460</v>
      </c>
      <c r="BW179">
        <v>464</v>
      </c>
      <c r="BX179">
        <v>469</v>
      </c>
      <c r="BY179">
        <v>478</v>
      </c>
      <c r="BZ179">
        <v>479</v>
      </c>
      <c r="CA179">
        <v>480</v>
      </c>
      <c r="CB179">
        <v>481</v>
      </c>
      <c r="CC179">
        <v>487</v>
      </c>
      <c r="CD179">
        <v>487</v>
      </c>
      <c r="CE179">
        <v>493</v>
      </c>
      <c r="CF179">
        <v>500</v>
      </c>
      <c r="CG179">
        <v>502</v>
      </c>
      <c r="CH179">
        <v>509</v>
      </c>
      <c r="CI179">
        <v>518</v>
      </c>
      <c r="CJ179">
        <v>521</v>
      </c>
      <c r="CK179">
        <v>532</v>
      </c>
      <c r="CL179">
        <v>532</v>
      </c>
      <c r="CM179">
        <v>532</v>
      </c>
      <c r="CN179">
        <v>533</v>
      </c>
      <c r="CO179">
        <v>533</v>
      </c>
      <c r="CP179">
        <v>536</v>
      </c>
      <c r="CQ179">
        <v>537</v>
      </c>
      <c r="CR179">
        <v>537</v>
      </c>
      <c r="CS179">
        <v>538</v>
      </c>
      <c r="CT179">
        <v>538</v>
      </c>
      <c r="CU179">
        <v>538</v>
      </c>
      <c r="CV179">
        <v>538</v>
      </c>
      <c r="CW179">
        <v>538</v>
      </c>
      <c r="CX179">
        <v>538</v>
      </c>
      <c r="CY179">
        <v>539</v>
      </c>
      <c r="CZ179">
        <v>540</v>
      </c>
      <c r="DA179">
        <v>540</v>
      </c>
      <c r="DB179">
        <v>540</v>
      </c>
      <c r="DC179">
        <v>541</v>
      </c>
      <c r="DD179">
        <v>541</v>
      </c>
      <c r="DE179">
        <v>541</v>
      </c>
      <c r="DF179">
        <v>541</v>
      </c>
      <c r="DG179">
        <v>541</v>
      </c>
    </row>
    <row r="180" spans="1:111" x14ac:dyDescent="0.2">
      <c r="A180" t="s">
        <v>196</v>
      </c>
      <c r="B180" t="s">
        <v>196</v>
      </c>
      <c r="C180" t="s">
        <v>192</v>
      </c>
      <c r="D180">
        <v>-5.9616514</v>
      </c>
      <c r="E180">
        <v>54.594874900000001</v>
      </c>
      <c r="Z180">
        <v>75</v>
      </c>
      <c r="AA180">
        <v>86</v>
      </c>
      <c r="AD180">
        <v>160</v>
      </c>
      <c r="AE180">
        <v>166</v>
      </c>
      <c r="AF180">
        <v>200</v>
      </c>
      <c r="AG180">
        <v>226</v>
      </c>
      <c r="AH180">
        <v>272</v>
      </c>
      <c r="AK180">
        <v>377</v>
      </c>
      <c r="AL180">
        <v>396</v>
      </c>
      <c r="AM180">
        <v>429</v>
      </c>
      <c r="AN180">
        <v>482</v>
      </c>
      <c r="AO180">
        <v>514</v>
      </c>
      <c r="AT180">
        <v>649</v>
      </c>
      <c r="AU180">
        <v>689</v>
      </c>
      <c r="AV180">
        <v>719</v>
      </c>
      <c r="AY180">
        <v>854</v>
      </c>
      <c r="BJ180">
        <v>1138</v>
      </c>
      <c r="BK180">
        <v>1159</v>
      </c>
      <c r="BL180">
        <v>1173</v>
      </c>
      <c r="BM180">
        <v>1182</v>
      </c>
      <c r="BN180">
        <v>1190</v>
      </c>
      <c r="BO180">
        <v>1203</v>
      </c>
      <c r="BP180">
        <v>1217</v>
      </c>
      <c r="BQ180">
        <v>1224</v>
      </c>
      <c r="BR180">
        <v>1237</v>
      </c>
      <c r="BS180">
        <v>1243</v>
      </c>
      <c r="BT180">
        <v>1248</v>
      </c>
      <c r="BU180">
        <v>1252</v>
      </c>
      <c r="BV180">
        <v>1258</v>
      </c>
      <c r="BW180">
        <v>1264</v>
      </c>
      <c r="BX180">
        <v>1267</v>
      </c>
      <c r="BY180">
        <v>1276</v>
      </c>
      <c r="BZ180">
        <v>1283</v>
      </c>
      <c r="CA180">
        <v>1286</v>
      </c>
      <c r="CB180">
        <v>1290</v>
      </c>
      <c r="CC180">
        <v>1294</v>
      </c>
      <c r="CD180">
        <v>1299</v>
      </c>
      <c r="CE180">
        <v>1301</v>
      </c>
      <c r="CF180">
        <v>1302</v>
      </c>
      <c r="CG180">
        <v>1308</v>
      </c>
      <c r="CH180">
        <v>1312</v>
      </c>
      <c r="CI180">
        <v>1313</v>
      </c>
      <c r="CJ180">
        <v>1311</v>
      </c>
      <c r="CK180">
        <v>1299</v>
      </c>
      <c r="CL180">
        <v>1301</v>
      </c>
      <c r="CM180">
        <v>1303</v>
      </c>
      <c r="CN180">
        <v>1309</v>
      </c>
      <c r="CO180">
        <v>1310</v>
      </c>
      <c r="CP180">
        <v>1311</v>
      </c>
      <c r="CQ180">
        <v>1311</v>
      </c>
      <c r="CR180">
        <v>1311</v>
      </c>
      <c r="CS180">
        <v>1312</v>
      </c>
      <c r="CT180">
        <v>1314</v>
      </c>
      <c r="CU180">
        <v>1316</v>
      </c>
      <c r="CV180">
        <v>1317</v>
      </c>
      <c r="CW180">
        <v>1318</v>
      </c>
      <c r="CX180">
        <v>1319</v>
      </c>
      <c r="CY180">
        <v>1319</v>
      </c>
      <c r="CZ180">
        <v>1319</v>
      </c>
      <c r="DA180">
        <v>1322</v>
      </c>
      <c r="DB180">
        <v>1322</v>
      </c>
      <c r="DC180">
        <v>1322</v>
      </c>
      <c r="DD180">
        <v>1324</v>
      </c>
      <c r="DE180">
        <v>1324</v>
      </c>
      <c r="DF180">
        <v>1325</v>
      </c>
      <c r="DG180">
        <v>1324</v>
      </c>
    </row>
    <row r="181" spans="1:111" x14ac:dyDescent="0.2">
      <c r="A181" t="s">
        <v>197</v>
      </c>
      <c r="B181" t="s">
        <v>197</v>
      </c>
      <c r="C181" t="s">
        <v>192</v>
      </c>
      <c r="D181">
        <v>-6.7006953999999999</v>
      </c>
      <c r="E181">
        <v>55.065938099999997</v>
      </c>
      <c r="Z181">
        <v>5</v>
      </c>
      <c r="AA181">
        <v>5</v>
      </c>
      <c r="AD181">
        <v>11</v>
      </c>
      <c r="AE181">
        <v>16</v>
      </c>
      <c r="AF181">
        <v>18</v>
      </c>
      <c r="AG181">
        <v>19</v>
      </c>
      <c r="AH181">
        <v>21</v>
      </c>
      <c r="AK181">
        <v>26</v>
      </c>
      <c r="AL181">
        <v>32</v>
      </c>
      <c r="AM181">
        <v>35</v>
      </c>
      <c r="AN181">
        <v>43</v>
      </c>
      <c r="AO181">
        <v>63</v>
      </c>
      <c r="AT181">
        <v>98</v>
      </c>
      <c r="AU181">
        <v>103</v>
      </c>
      <c r="AV181">
        <v>116</v>
      </c>
      <c r="AY181">
        <v>107</v>
      </c>
      <c r="BJ181">
        <v>152</v>
      </c>
      <c r="BK181">
        <v>152</v>
      </c>
      <c r="BL181">
        <v>152</v>
      </c>
      <c r="BM181">
        <v>158</v>
      </c>
      <c r="BN181">
        <v>162</v>
      </c>
      <c r="BO181">
        <v>167</v>
      </c>
      <c r="BP181">
        <v>169</v>
      </c>
      <c r="BQ181">
        <v>174</v>
      </c>
      <c r="BR181">
        <v>174</v>
      </c>
      <c r="BS181">
        <v>177</v>
      </c>
      <c r="BT181">
        <v>180</v>
      </c>
      <c r="BU181">
        <v>181</v>
      </c>
      <c r="BV181">
        <v>182</v>
      </c>
      <c r="BW181">
        <v>181</v>
      </c>
      <c r="BX181">
        <v>180</v>
      </c>
      <c r="BY181">
        <v>181</v>
      </c>
      <c r="BZ181">
        <v>183</v>
      </c>
      <c r="CA181">
        <v>183</v>
      </c>
      <c r="CB181">
        <v>186</v>
      </c>
      <c r="CC181">
        <v>189</v>
      </c>
      <c r="CD181">
        <v>193</v>
      </c>
      <c r="CE181">
        <v>199</v>
      </c>
      <c r="CF181">
        <v>205</v>
      </c>
      <c r="CG181">
        <v>213</v>
      </c>
      <c r="CH181">
        <v>216</v>
      </c>
      <c r="CI181">
        <v>220</v>
      </c>
      <c r="CJ181">
        <v>224</v>
      </c>
      <c r="CK181">
        <v>238</v>
      </c>
      <c r="CL181">
        <v>242</v>
      </c>
      <c r="CM181">
        <v>242</v>
      </c>
      <c r="CN181">
        <v>243</v>
      </c>
      <c r="CO181">
        <v>243</v>
      </c>
      <c r="CP181">
        <v>243</v>
      </c>
      <c r="CQ181">
        <v>247</v>
      </c>
      <c r="CR181">
        <v>248</v>
      </c>
      <c r="CS181">
        <v>248</v>
      </c>
      <c r="CT181">
        <v>248</v>
      </c>
      <c r="CU181">
        <v>248</v>
      </c>
      <c r="CV181">
        <v>248</v>
      </c>
      <c r="CW181">
        <v>250</v>
      </c>
      <c r="CX181">
        <v>250</v>
      </c>
      <c r="CY181">
        <v>250</v>
      </c>
      <c r="CZ181">
        <v>250</v>
      </c>
      <c r="DA181">
        <v>249</v>
      </c>
      <c r="DB181">
        <v>248</v>
      </c>
      <c r="DC181">
        <v>248</v>
      </c>
      <c r="DD181">
        <v>248</v>
      </c>
      <c r="DE181">
        <v>249</v>
      </c>
      <c r="DF181">
        <v>249</v>
      </c>
      <c r="DG181">
        <v>249</v>
      </c>
    </row>
    <row r="182" spans="1:111" x14ac:dyDescent="0.2">
      <c r="A182" t="s">
        <v>198</v>
      </c>
      <c r="B182" t="s">
        <v>198</v>
      </c>
      <c r="C182" t="s">
        <v>192</v>
      </c>
      <c r="D182">
        <v>-7.5477024999999998</v>
      </c>
      <c r="E182">
        <v>54.839669600000001</v>
      </c>
      <c r="Z182">
        <v>8</v>
      </c>
      <c r="AA182">
        <v>9</v>
      </c>
      <c r="AD182">
        <v>23</v>
      </c>
      <c r="AE182">
        <v>24</v>
      </c>
      <c r="AF182">
        <v>29</v>
      </c>
      <c r="AG182">
        <v>30</v>
      </c>
      <c r="AH182">
        <v>35</v>
      </c>
      <c r="AK182">
        <v>51</v>
      </c>
      <c r="AL182">
        <v>52</v>
      </c>
      <c r="AM182">
        <v>52</v>
      </c>
      <c r="AN182">
        <v>52</v>
      </c>
      <c r="AO182">
        <v>77</v>
      </c>
      <c r="AT182">
        <v>133</v>
      </c>
      <c r="AU182">
        <v>144</v>
      </c>
      <c r="AV182">
        <v>146</v>
      </c>
      <c r="AY182">
        <v>124</v>
      </c>
      <c r="BJ182">
        <v>147</v>
      </c>
      <c r="BK182">
        <v>148</v>
      </c>
      <c r="BL182">
        <v>152</v>
      </c>
      <c r="BM182">
        <v>153</v>
      </c>
      <c r="BN182">
        <v>153</v>
      </c>
      <c r="BO182">
        <v>155</v>
      </c>
      <c r="BP182">
        <v>155</v>
      </c>
      <c r="BQ182">
        <v>155</v>
      </c>
      <c r="BR182">
        <v>157</v>
      </c>
      <c r="BS182">
        <v>157</v>
      </c>
      <c r="BT182">
        <v>157</v>
      </c>
      <c r="BU182">
        <v>158</v>
      </c>
      <c r="BV182">
        <v>162</v>
      </c>
      <c r="BW182">
        <v>162</v>
      </c>
      <c r="BX182">
        <v>162</v>
      </c>
      <c r="BY182">
        <v>162</v>
      </c>
      <c r="BZ182">
        <v>163</v>
      </c>
      <c r="CA182">
        <v>163</v>
      </c>
      <c r="CB182">
        <v>163</v>
      </c>
      <c r="CC182">
        <v>163</v>
      </c>
      <c r="CD182">
        <v>163</v>
      </c>
      <c r="CE182">
        <v>164</v>
      </c>
      <c r="CF182">
        <v>164</v>
      </c>
      <c r="CG182">
        <v>164</v>
      </c>
      <c r="CH182">
        <v>164</v>
      </c>
      <c r="CI182">
        <v>166</v>
      </c>
      <c r="CJ182">
        <v>164</v>
      </c>
      <c r="CK182">
        <v>160</v>
      </c>
      <c r="CL182">
        <v>160</v>
      </c>
      <c r="CM182">
        <v>160</v>
      </c>
      <c r="CN182">
        <v>160</v>
      </c>
      <c r="CO182">
        <v>160</v>
      </c>
      <c r="CP182">
        <v>160</v>
      </c>
      <c r="CQ182">
        <v>177</v>
      </c>
      <c r="CR182">
        <v>177</v>
      </c>
      <c r="CS182">
        <v>177</v>
      </c>
      <c r="CT182">
        <v>177</v>
      </c>
      <c r="CU182">
        <v>177</v>
      </c>
      <c r="CV182">
        <v>177</v>
      </c>
      <c r="CW182">
        <v>177</v>
      </c>
      <c r="CX182">
        <v>177</v>
      </c>
      <c r="CY182">
        <v>177</v>
      </c>
      <c r="CZ182">
        <v>177</v>
      </c>
      <c r="DA182">
        <v>177</v>
      </c>
      <c r="DB182">
        <v>177</v>
      </c>
      <c r="DC182">
        <v>177</v>
      </c>
      <c r="DD182">
        <v>177</v>
      </c>
      <c r="DE182">
        <v>177</v>
      </c>
      <c r="DF182">
        <v>177</v>
      </c>
      <c r="DG182">
        <v>177</v>
      </c>
    </row>
    <row r="183" spans="1:111" x14ac:dyDescent="0.2">
      <c r="A183" t="s">
        <v>199</v>
      </c>
      <c r="B183" t="s">
        <v>199</v>
      </c>
      <c r="C183" t="s">
        <v>192</v>
      </c>
      <c r="D183">
        <v>-7.8301989000000001</v>
      </c>
      <c r="E183">
        <v>54.445497500000002</v>
      </c>
      <c r="Z183">
        <v>15</v>
      </c>
      <c r="AA183">
        <v>17</v>
      </c>
      <c r="AD183">
        <v>27</v>
      </c>
      <c r="AE183">
        <v>29</v>
      </c>
      <c r="AF183">
        <v>32</v>
      </c>
      <c r="AG183">
        <v>37</v>
      </c>
      <c r="AH183">
        <v>40</v>
      </c>
      <c r="AK183">
        <v>42</v>
      </c>
      <c r="AL183">
        <v>43</v>
      </c>
      <c r="AM183">
        <v>43</v>
      </c>
      <c r="AN183">
        <v>43</v>
      </c>
      <c r="AO183">
        <v>52</v>
      </c>
      <c r="AT183">
        <v>61</v>
      </c>
      <c r="AU183">
        <v>61</v>
      </c>
      <c r="AV183">
        <v>61</v>
      </c>
      <c r="AY183">
        <v>59</v>
      </c>
      <c r="BJ183">
        <v>68</v>
      </c>
      <c r="BK183">
        <v>68</v>
      </c>
      <c r="BL183">
        <v>70</v>
      </c>
      <c r="BM183">
        <v>73</v>
      </c>
      <c r="BN183">
        <v>73</v>
      </c>
      <c r="BO183">
        <v>74</v>
      </c>
      <c r="BP183">
        <v>75</v>
      </c>
      <c r="BQ183">
        <v>75</v>
      </c>
      <c r="BR183">
        <v>75</v>
      </c>
      <c r="BS183">
        <v>77</v>
      </c>
      <c r="BT183">
        <v>77</v>
      </c>
      <c r="BU183">
        <v>78</v>
      </c>
      <c r="BV183">
        <v>78</v>
      </c>
      <c r="BW183">
        <v>78</v>
      </c>
      <c r="BX183">
        <v>78</v>
      </c>
      <c r="BY183">
        <v>78</v>
      </c>
      <c r="BZ183">
        <v>78</v>
      </c>
      <c r="CA183">
        <v>79</v>
      </c>
      <c r="CB183">
        <v>79</v>
      </c>
      <c r="CC183">
        <v>80</v>
      </c>
      <c r="CD183">
        <v>80</v>
      </c>
      <c r="CE183">
        <v>81</v>
      </c>
      <c r="CF183">
        <v>80</v>
      </c>
      <c r="CG183">
        <v>80</v>
      </c>
      <c r="CH183">
        <v>80</v>
      </c>
      <c r="CI183">
        <v>80</v>
      </c>
      <c r="CJ183">
        <v>79</v>
      </c>
      <c r="CK183">
        <v>81</v>
      </c>
      <c r="CL183">
        <v>81</v>
      </c>
      <c r="CM183">
        <v>82</v>
      </c>
      <c r="CN183">
        <v>82</v>
      </c>
      <c r="CO183">
        <v>82</v>
      </c>
      <c r="CP183">
        <v>82</v>
      </c>
      <c r="CQ183">
        <v>86</v>
      </c>
      <c r="CR183">
        <v>86</v>
      </c>
      <c r="CS183">
        <v>86</v>
      </c>
      <c r="CT183">
        <v>86</v>
      </c>
      <c r="CU183">
        <v>86</v>
      </c>
      <c r="CV183">
        <v>86</v>
      </c>
      <c r="CW183">
        <v>86</v>
      </c>
      <c r="CX183">
        <v>86</v>
      </c>
      <c r="CY183">
        <v>86</v>
      </c>
      <c r="CZ183">
        <v>86</v>
      </c>
      <c r="DA183">
        <v>86</v>
      </c>
      <c r="DB183">
        <v>86</v>
      </c>
      <c r="DC183">
        <v>86</v>
      </c>
      <c r="DD183">
        <v>86</v>
      </c>
      <c r="DE183">
        <v>86</v>
      </c>
      <c r="DF183">
        <v>86</v>
      </c>
      <c r="DG183">
        <v>86</v>
      </c>
    </row>
    <row r="184" spans="1:111" x14ac:dyDescent="0.2">
      <c r="A184" t="s">
        <v>200</v>
      </c>
      <c r="B184" t="s">
        <v>200</v>
      </c>
      <c r="C184" t="s">
        <v>192</v>
      </c>
      <c r="D184">
        <v>-6.0895792999999996</v>
      </c>
      <c r="E184">
        <v>54.496061599999997</v>
      </c>
      <c r="Z184">
        <v>33</v>
      </c>
      <c r="AA184">
        <v>39</v>
      </c>
      <c r="AD184">
        <v>66</v>
      </c>
      <c r="AE184">
        <v>70</v>
      </c>
      <c r="AF184">
        <v>81</v>
      </c>
      <c r="AG184">
        <v>97</v>
      </c>
      <c r="AH184">
        <v>109</v>
      </c>
      <c r="AK184">
        <v>130</v>
      </c>
      <c r="AL184">
        <v>143</v>
      </c>
      <c r="AM184">
        <v>150</v>
      </c>
      <c r="AN184">
        <v>164</v>
      </c>
      <c r="AO184">
        <v>181</v>
      </c>
      <c r="AT184">
        <v>221</v>
      </c>
      <c r="AU184">
        <v>232</v>
      </c>
      <c r="AV184">
        <v>241</v>
      </c>
      <c r="AY184">
        <v>278</v>
      </c>
      <c r="BJ184">
        <v>355</v>
      </c>
      <c r="BK184">
        <v>365</v>
      </c>
      <c r="BL184">
        <v>369</v>
      </c>
      <c r="BM184">
        <v>373</v>
      </c>
      <c r="BN184">
        <v>374</v>
      </c>
      <c r="BO184">
        <v>375</v>
      </c>
      <c r="BP184">
        <v>380</v>
      </c>
      <c r="BQ184">
        <v>382</v>
      </c>
      <c r="BR184">
        <v>382</v>
      </c>
      <c r="BS184">
        <v>384</v>
      </c>
      <c r="BT184">
        <v>388</v>
      </c>
      <c r="BU184">
        <v>392</v>
      </c>
      <c r="BV184">
        <v>395</v>
      </c>
      <c r="BW184">
        <v>402</v>
      </c>
      <c r="BX184">
        <v>405</v>
      </c>
      <c r="BY184">
        <v>408</v>
      </c>
      <c r="BZ184">
        <v>414</v>
      </c>
      <c r="CA184">
        <v>418</v>
      </c>
      <c r="CB184">
        <v>421</v>
      </c>
      <c r="CC184">
        <v>425</v>
      </c>
      <c r="CD184">
        <v>428</v>
      </c>
      <c r="CE184">
        <v>432</v>
      </c>
      <c r="CF184">
        <v>434</v>
      </c>
      <c r="CG184">
        <v>436</v>
      </c>
      <c r="CH184">
        <v>436</v>
      </c>
      <c r="CI184">
        <v>436</v>
      </c>
      <c r="CJ184">
        <v>439</v>
      </c>
      <c r="CK184">
        <v>434</v>
      </c>
      <c r="CL184">
        <v>435</v>
      </c>
      <c r="CM184">
        <v>437</v>
      </c>
      <c r="CN184">
        <v>438</v>
      </c>
      <c r="CO184">
        <v>439</v>
      </c>
      <c r="CP184">
        <v>440</v>
      </c>
      <c r="CQ184">
        <v>440</v>
      </c>
      <c r="CR184">
        <v>440</v>
      </c>
      <c r="CS184">
        <v>441</v>
      </c>
      <c r="CT184">
        <v>442</v>
      </c>
      <c r="CU184">
        <v>444</v>
      </c>
      <c r="CV184">
        <v>444</v>
      </c>
      <c r="CW184">
        <v>446</v>
      </c>
      <c r="CX184">
        <v>446</v>
      </c>
      <c r="CY184">
        <v>448</v>
      </c>
      <c r="CZ184">
        <v>449</v>
      </c>
      <c r="DA184">
        <v>450</v>
      </c>
      <c r="DB184">
        <v>453</v>
      </c>
      <c r="DC184">
        <v>453</v>
      </c>
      <c r="DD184">
        <v>453</v>
      </c>
      <c r="DE184">
        <v>453</v>
      </c>
      <c r="DF184">
        <v>453</v>
      </c>
      <c r="DG184">
        <v>453</v>
      </c>
    </row>
    <row r="185" spans="1:111" x14ac:dyDescent="0.2">
      <c r="A185" t="s">
        <v>201</v>
      </c>
      <c r="B185" t="s">
        <v>201</v>
      </c>
      <c r="C185" t="s">
        <v>192</v>
      </c>
      <c r="D185">
        <v>-6.2360239999999996</v>
      </c>
      <c r="E185">
        <v>54.867453099999999</v>
      </c>
      <c r="Z185">
        <v>16</v>
      </c>
      <c r="AA185">
        <v>16</v>
      </c>
      <c r="AD185">
        <v>28</v>
      </c>
      <c r="AE185">
        <v>32</v>
      </c>
      <c r="AF185">
        <v>36</v>
      </c>
      <c r="AG185">
        <v>37</v>
      </c>
      <c r="AH185">
        <v>46</v>
      </c>
      <c r="AK185">
        <v>59</v>
      </c>
      <c r="AL185">
        <v>69</v>
      </c>
      <c r="AM185">
        <v>70</v>
      </c>
      <c r="AN185">
        <v>80</v>
      </c>
      <c r="AO185">
        <v>102</v>
      </c>
      <c r="AT185">
        <v>136</v>
      </c>
      <c r="AU185">
        <v>144</v>
      </c>
      <c r="AV185">
        <v>160</v>
      </c>
      <c r="AY185">
        <v>171</v>
      </c>
      <c r="BJ185">
        <v>235</v>
      </c>
      <c r="BK185">
        <v>249</v>
      </c>
      <c r="BL185">
        <v>253</v>
      </c>
      <c r="BM185">
        <v>259</v>
      </c>
      <c r="BN185">
        <v>263</v>
      </c>
      <c r="BO185">
        <v>268</v>
      </c>
      <c r="BP185">
        <v>271</v>
      </c>
      <c r="BQ185">
        <v>271</v>
      </c>
      <c r="BR185">
        <v>275</v>
      </c>
      <c r="BS185">
        <v>280</v>
      </c>
      <c r="BT185">
        <v>281</v>
      </c>
      <c r="BU185">
        <v>282</v>
      </c>
      <c r="BV185">
        <v>284</v>
      </c>
      <c r="BW185">
        <v>287</v>
      </c>
      <c r="BX185">
        <v>289</v>
      </c>
      <c r="BY185">
        <v>292</v>
      </c>
      <c r="BZ185">
        <v>291</v>
      </c>
      <c r="CA185">
        <v>293</v>
      </c>
      <c r="CB185">
        <v>292</v>
      </c>
      <c r="CC185">
        <v>293</v>
      </c>
      <c r="CD185">
        <v>296</v>
      </c>
      <c r="CE185">
        <v>298</v>
      </c>
      <c r="CF185">
        <v>301</v>
      </c>
      <c r="CG185">
        <v>305</v>
      </c>
      <c r="CH185">
        <v>310</v>
      </c>
      <c r="CI185">
        <v>312</v>
      </c>
      <c r="CJ185">
        <v>316</v>
      </c>
      <c r="CK185">
        <v>326</v>
      </c>
      <c r="CL185">
        <v>326</v>
      </c>
      <c r="CM185">
        <v>325</v>
      </c>
      <c r="CN185">
        <v>325</v>
      </c>
      <c r="CO185">
        <v>325</v>
      </c>
      <c r="CP185">
        <v>325</v>
      </c>
      <c r="CQ185">
        <v>327</v>
      </c>
      <c r="CR185">
        <v>327</v>
      </c>
      <c r="CS185">
        <v>327</v>
      </c>
      <c r="CT185">
        <v>327</v>
      </c>
      <c r="CU185">
        <v>327</v>
      </c>
      <c r="CV185">
        <v>327</v>
      </c>
      <c r="CW185">
        <v>327</v>
      </c>
      <c r="CX185">
        <v>329</v>
      </c>
      <c r="CY185">
        <v>331</v>
      </c>
      <c r="CZ185">
        <v>331</v>
      </c>
      <c r="DA185">
        <v>332</v>
      </c>
      <c r="DB185">
        <v>332</v>
      </c>
      <c r="DC185">
        <v>332</v>
      </c>
      <c r="DD185">
        <v>332</v>
      </c>
      <c r="DE185">
        <v>332</v>
      </c>
      <c r="DF185">
        <v>332</v>
      </c>
      <c r="DG185">
        <v>332</v>
      </c>
    </row>
    <row r="186" spans="1:111" x14ac:dyDescent="0.2">
      <c r="A186" t="s">
        <v>202</v>
      </c>
      <c r="B186" t="s">
        <v>202</v>
      </c>
      <c r="C186" t="s">
        <v>192</v>
      </c>
      <c r="D186">
        <v>-7.1590218999999999</v>
      </c>
      <c r="E186">
        <v>54.636814800000003</v>
      </c>
      <c r="Z186">
        <v>8</v>
      </c>
      <c r="AA186">
        <v>8</v>
      </c>
      <c r="AD186">
        <v>16</v>
      </c>
      <c r="AE186">
        <v>17</v>
      </c>
      <c r="AF186">
        <v>19</v>
      </c>
      <c r="AG186">
        <v>21</v>
      </c>
      <c r="AH186">
        <v>23</v>
      </c>
      <c r="AK186">
        <v>33</v>
      </c>
      <c r="AL186">
        <v>42</v>
      </c>
      <c r="AM186">
        <v>47</v>
      </c>
      <c r="AN186">
        <v>53</v>
      </c>
      <c r="AO186">
        <v>73</v>
      </c>
      <c r="AT186">
        <v>106</v>
      </c>
      <c r="AU186">
        <v>111</v>
      </c>
      <c r="AV186">
        <v>119</v>
      </c>
      <c r="AY186">
        <v>111</v>
      </c>
      <c r="BJ186">
        <v>144</v>
      </c>
      <c r="BK186">
        <v>145</v>
      </c>
      <c r="BL186">
        <v>148</v>
      </c>
      <c r="BM186">
        <v>149</v>
      </c>
      <c r="BN186">
        <v>151</v>
      </c>
      <c r="BO186">
        <v>159</v>
      </c>
      <c r="BP186">
        <v>160</v>
      </c>
      <c r="BQ186">
        <v>164</v>
      </c>
      <c r="BR186">
        <v>174</v>
      </c>
      <c r="BS186">
        <v>175</v>
      </c>
      <c r="BT186">
        <v>175</v>
      </c>
      <c r="BU186">
        <v>180</v>
      </c>
      <c r="BV186">
        <v>191</v>
      </c>
      <c r="BW186">
        <v>196</v>
      </c>
      <c r="BX186">
        <v>200</v>
      </c>
      <c r="BY186">
        <v>204</v>
      </c>
      <c r="BZ186">
        <v>207</v>
      </c>
      <c r="CA186">
        <v>210</v>
      </c>
      <c r="CB186">
        <v>211</v>
      </c>
      <c r="CC186">
        <v>215</v>
      </c>
      <c r="CD186">
        <v>217</v>
      </c>
      <c r="CE186">
        <v>219</v>
      </c>
      <c r="CF186">
        <v>220</v>
      </c>
      <c r="CG186">
        <v>227</v>
      </c>
      <c r="CH186">
        <v>230</v>
      </c>
      <c r="CI186">
        <v>233</v>
      </c>
      <c r="CJ186">
        <v>239</v>
      </c>
      <c r="CK186">
        <v>248</v>
      </c>
      <c r="CL186">
        <v>250</v>
      </c>
      <c r="CM186">
        <v>250</v>
      </c>
      <c r="CN186">
        <v>250</v>
      </c>
      <c r="CO186">
        <v>250</v>
      </c>
      <c r="CP186">
        <v>251</v>
      </c>
      <c r="CQ186">
        <v>252</v>
      </c>
      <c r="CR186">
        <v>252</v>
      </c>
      <c r="CS186">
        <v>252</v>
      </c>
      <c r="CT186">
        <v>253</v>
      </c>
      <c r="CU186">
        <v>253</v>
      </c>
      <c r="CV186">
        <v>253</v>
      </c>
      <c r="CW186">
        <v>255</v>
      </c>
      <c r="CX186">
        <v>255</v>
      </c>
      <c r="CY186">
        <v>257</v>
      </c>
      <c r="CZ186">
        <v>256</v>
      </c>
      <c r="DA186">
        <v>256</v>
      </c>
      <c r="DB186">
        <v>256</v>
      </c>
      <c r="DC186">
        <v>256</v>
      </c>
      <c r="DD186">
        <v>256</v>
      </c>
      <c r="DE186">
        <v>256</v>
      </c>
      <c r="DF186">
        <v>257</v>
      </c>
      <c r="DG186">
        <v>257</v>
      </c>
    </row>
    <row r="187" spans="1:111" x14ac:dyDescent="0.2">
      <c r="A187" t="s">
        <v>203</v>
      </c>
      <c r="B187" t="s">
        <v>203</v>
      </c>
      <c r="C187" t="s">
        <v>192</v>
      </c>
      <c r="D187">
        <v>-6.2364619000000001</v>
      </c>
      <c r="E187">
        <v>54.258108</v>
      </c>
      <c r="Z187">
        <v>13</v>
      </c>
      <c r="AA187">
        <v>16</v>
      </c>
      <c r="AD187">
        <v>41</v>
      </c>
      <c r="AE187">
        <v>44</v>
      </c>
      <c r="AF187">
        <v>51</v>
      </c>
      <c r="AG187">
        <v>55</v>
      </c>
      <c r="AH187">
        <v>61</v>
      </c>
      <c r="AK187">
        <v>76</v>
      </c>
      <c r="AL187">
        <v>80</v>
      </c>
      <c r="AM187">
        <v>82</v>
      </c>
      <c r="AN187">
        <v>92</v>
      </c>
      <c r="AO187">
        <v>102</v>
      </c>
      <c r="AT187">
        <v>127</v>
      </c>
      <c r="AU187">
        <v>132</v>
      </c>
      <c r="AV187">
        <v>140</v>
      </c>
      <c r="AY187">
        <v>148</v>
      </c>
      <c r="BJ187">
        <v>221</v>
      </c>
      <c r="BK187">
        <v>223</v>
      </c>
      <c r="BL187">
        <v>227</v>
      </c>
      <c r="BM187">
        <v>231</v>
      </c>
      <c r="BN187">
        <v>232</v>
      </c>
      <c r="BO187">
        <v>233</v>
      </c>
      <c r="BP187">
        <v>237</v>
      </c>
      <c r="BQ187">
        <v>237</v>
      </c>
      <c r="BR187">
        <v>240</v>
      </c>
      <c r="BS187">
        <v>242</v>
      </c>
      <c r="BT187">
        <v>244</v>
      </c>
      <c r="BU187">
        <v>249</v>
      </c>
      <c r="BV187">
        <v>250</v>
      </c>
      <c r="BW187">
        <v>254</v>
      </c>
      <c r="BX187">
        <v>254</v>
      </c>
      <c r="BY187">
        <v>254</v>
      </c>
      <c r="BZ187">
        <v>259</v>
      </c>
      <c r="CA187">
        <v>261</v>
      </c>
      <c r="CB187">
        <v>262</v>
      </c>
      <c r="CC187">
        <v>269</v>
      </c>
      <c r="CD187">
        <v>270</v>
      </c>
      <c r="CE187">
        <v>277</v>
      </c>
      <c r="CF187">
        <v>277</v>
      </c>
      <c r="CG187">
        <v>282</v>
      </c>
      <c r="CH187">
        <v>284</v>
      </c>
      <c r="CI187">
        <v>285</v>
      </c>
      <c r="CJ187">
        <v>287</v>
      </c>
      <c r="CK187">
        <v>288</v>
      </c>
      <c r="CL187">
        <v>288</v>
      </c>
      <c r="CM187">
        <v>288</v>
      </c>
      <c r="CN187">
        <v>288</v>
      </c>
      <c r="CO187">
        <v>288</v>
      </c>
      <c r="CP187">
        <v>288</v>
      </c>
      <c r="CQ187">
        <v>289</v>
      </c>
      <c r="CR187">
        <v>289</v>
      </c>
      <c r="CS187">
        <v>289</v>
      </c>
      <c r="CT187">
        <v>289</v>
      </c>
      <c r="CU187">
        <v>289</v>
      </c>
      <c r="CV187">
        <v>291</v>
      </c>
      <c r="CW187">
        <v>291</v>
      </c>
      <c r="CX187">
        <v>291</v>
      </c>
      <c r="CY187">
        <v>291</v>
      </c>
      <c r="CZ187">
        <v>291</v>
      </c>
      <c r="DA187">
        <v>291</v>
      </c>
      <c r="DB187">
        <v>291</v>
      </c>
      <c r="DC187">
        <v>291</v>
      </c>
      <c r="DD187">
        <v>291</v>
      </c>
      <c r="DE187">
        <v>292</v>
      </c>
      <c r="DF187">
        <v>293</v>
      </c>
      <c r="DG187">
        <v>293</v>
      </c>
    </row>
    <row r="188" spans="1:111" x14ac:dyDescent="0.2">
      <c r="A188" t="s">
        <v>972</v>
      </c>
      <c r="C188" t="s">
        <v>192</v>
      </c>
      <c r="Z188">
        <v>7</v>
      </c>
      <c r="AA188">
        <v>7</v>
      </c>
      <c r="AD188">
        <v>22</v>
      </c>
      <c r="AE188">
        <v>29</v>
      </c>
      <c r="AF188">
        <v>39</v>
      </c>
      <c r="AG188">
        <v>47</v>
      </c>
      <c r="AH188">
        <v>66</v>
      </c>
      <c r="AK188">
        <v>83</v>
      </c>
      <c r="AL188">
        <v>95</v>
      </c>
      <c r="AM188">
        <v>105</v>
      </c>
      <c r="AN188">
        <v>117</v>
      </c>
      <c r="AO188">
        <v>22</v>
      </c>
      <c r="AT188">
        <v>34</v>
      </c>
      <c r="AU188">
        <v>26</v>
      </c>
      <c r="AV188">
        <v>32</v>
      </c>
      <c r="AY188">
        <f>2728-SUM(AY177:AY187)</f>
        <v>222</v>
      </c>
      <c r="BJ188">
        <v>293</v>
      </c>
      <c r="BK188">
        <v>296</v>
      </c>
      <c r="BL188">
        <v>304</v>
      </c>
      <c r="BM188">
        <v>311</v>
      </c>
      <c r="BN188">
        <v>313</v>
      </c>
      <c r="BO188">
        <v>315</v>
      </c>
      <c r="BP188">
        <v>321</v>
      </c>
      <c r="BQ188">
        <v>321</v>
      </c>
      <c r="BR188">
        <v>324</v>
      </c>
      <c r="BS188">
        <v>326</v>
      </c>
      <c r="BT188">
        <v>331</v>
      </c>
      <c r="BU188">
        <v>334</v>
      </c>
      <c r="BV188">
        <v>340</v>
      </c>
      <c r="BW188">
        <v>342</v>
      </c>
      <c r="BX188">
        <v>346</v>
      </c>
      <c r="BY188">
        <v>347</v>
      </c>
      <c r="BZ188">
        <v>351</v>
      </c>
      <c r="CA188">
        <v>354</v>
      </c>
      <c r="CB188">
        <v>358</v>
      </c>
      <c r="CC188">
        <v>360</v>
      </c>
      <c r="CD188">
        <v>362</v>
      </c>
      <c r="CE188">
        <v>365</v>
      </c>
      <c r="CF188">
        <v>366</v>
      </c>
      <c r="CG188">
        <v>366</v>
      </c>
      <c r="CH188">
        <v>367</v>
      </c>
      <c r="CI188">
        <v>363</v>
      </c>
      <c r="CJ188">
        <v>363</v>
      </c>
      <c r="CK188">
        <v>340</v>
      </c>
      <c r="CL188">
        <v>340</v>
      </c>
      <c r="CM188">
        <v>342</v>
      </c>
      <c r="CN188">
        <v>342</v>
      </c>
      <c r="CO188">
        <v>342</v>
      </c>
      <c r="CP188">
        <v>341</v>
      </c>
      <c r="CQ188">
        <v>342</v>
      </c>
      <c r="CR188">
        <v>342</v>
      </c>
      <c r="CS188">
        <v>343</v>
      </c>
      <c r="CT188">
        <v>343</v>
      </c>
      <c r="CU188">
        <v>343</v>
      </c>
      <c r="CV188">
        <v>343</v>
      </c>
      <c r="CW188">
        <v>344</v>
      </c>
      <c r="CX188">
        <v>344</v>
      </c>
      <c r="CY188">
        <v>344</v>
      </c>
      <c r="CZ188">
        <v>345</v>
      </c>
      <c r="DA188">
        <v>347</v>
      </c>
      <c r="DB188">
        <v>349</v>
      </c>
      <c r="DC188">
        <v>349</v>
      </c>
      <c r="DD188">
        <v>349</v>
      </c>
      <c r="DE188">
        <v>348</v>
      </c>
      <c r="DF188">
        <v>348</v>
      </c>
      <c r="DG188">
        <v>348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D1919-4171-4F43-A093-F95FA60D71A0}">
  <dimension ref="A1:L116"/>
  <sheetViews>
    <sheetView tabSelected="1" workbookViewId="0">
      <pane ySplit="1" topLeftCell="A98" activePane="bottomLeft" state="frozen"/>
      <selection pane="bottomLeft" activeCell="K120" sqref="K120"/>
    </sheetView>
  </sheetViews>
  <sheetFormatPr baseColWidth="10" defaultRowHeight="16" x14ac:dyDescent="0.2"/>
  <cols>
    <col min="2" max="2" width="16.33203125" bestFit="1" customWidth="1"/>
    <col min="3" max="3" width="19.33203125" bestFit="1" customWidth="1"/>
    <col min="4" max="4" width="11.5" bestFit="1" customWidth="1"/>
    <col min="5" max="5" width="14.5" bestFit="1" customWidth="1"/>
    <col min="6" max="6" width="12.5" bestFit="1" customWidth="1"/>
    <col min="7" max="7" width="15.5" bestFit="1" customWidth="1"/>
    <col min="11" max="11" width="12.1640625" bestFit="1" customWidth="1"/>
    <col min="12" max="12" width="17.83203125" bestFit="1" customWidth="1"/>
  </cols>
  <sheetData>
    <row r="1" spans="1:12" x14ac:dyDescent="0.2">
      <c r="A1" t="s">
        <v>204</v>
      </c>
      <c r="B1" t="s">
        <v>205</v>
      </c>
      <c r="C1" t="s">
        <v>206</v>
      </c>
      <c r="D1" t="s">
        <v>207</v>
      </c>
      <c r="E1" t="s">
        <v>208</v>
      </c>
      <c r="F1" t="s">
        <v>209</v>
      </c>
      <c r="G1" t="s">
        <v>210</v>
      </c>
      <c r="H1" t="s">
        <v>211</v>
      </c>
      <c r="I1" t="s">
        <v>212</v>
      </c>
      <c r="J1" t="s">
        <v>213</v>
      </c>
      <c r="K1" t="s">
        <v>699</v>
      </c>
      <c r="L1" t="s">
        <v>743</v>
      </c>
    </row>
    <row r="2" spans="1:12" x14ac:dyDescent="0.2">
      <c r="A2" s="1">
        <v>43888</v>
      </c>
      <c r="B2">
        <v>7690</v>
      </c>
      <c r="D2">
        <v>15</v>
      </c>
      <c r="F2">
        <v>7675</v>
      </c>
    </row>
    <row r="3" spans="1:12" x14ac:dyDescent="0.2">
      <c r="A3" s="1">
        <v>43889</v>
      </c>
      <c r="B3">
        <v>8986</v>
      </c>
      <c r="C3">
        <v>1296</v>
      </c>
      <c r="D3">
        <v>20</v>
      </c>
      <c r="E3">
        <v>5</v>
      </c>
      <c r="F3">
        <v>8966</v>
      </c>
      <c r="G3">
        <v>1291</v>
      </c>
    </row>
    <row r="4" spans="1:12" x14ac:dyDescent="0.2">
      <c r="A4" s="1">
        <v>43890</v>
      </c>
      <c r="B4">
        <v>10483</v>
      </c>
      <c r="C4">
        <v>1497</v>
      </c>
      <c r="D4">
        <v>23</v>
      </c>
      <c r="E4">
        <v>3</v>
      </c>
      <c r="F4">
        <v>10460</v>
      </c>
      <c r="G4">
        <v>1494</v>
      </c>
    </row>
    <row r="5" spans="1:12" x14ac:dyDescent="0.2">
      <c r="A5" s="1">
        <v>43891</v>
      </c>
      <c r="B5">
        <v>11750</v>
      </c>
      <c r="C5">
        <v>1267</v>
      </c>
      <c r="D5">
        <v>35</v>
      </c>
      <c r="E5">
        <v>12</v>
      </c>
      <c r="F5">
        <v>11715</v>
      </c>
      <c r="G5">
        <v>1255</v>
      </c>
    </row>
    <row r="6" spans="1:12" x14ac:dyDescent="0.2">
      <c r="A6" s="1">
        <v>43892</v>
      </c>
      <c r="B6">
        <v>13525</v>
      </c>
      <c r="C6">
        <v>1775</v>
      </c>
      <c r="D6">
        <v>40</v>
      </c>
      <c r="E6">
        <v>5</v>
      </c>
      <c r="F6">
        <v>13485</v>
      </c>
      <c r="G6">
        <v>1770</v>
      </c>
    </row>
    <row r="7" spans="1:12" x14ac:dyDescent="0.2">
      <c r="A7" s="1">
        <v>43893</v>
      </c>
      <c r="B7">
        <v>13911</v>
      </c>
      <c r="C7">
        <v>386</v>
      </c>
      <c r="D7">
        <v>51</v>
      </c>
      <c r="E7">
        <v>11</v>
      </c>
      <c r="F7">
        <v>13860</v>
      </c>
      <c r="G7">
        <v>375</v>
      </c>
      <c r="J7">
        <f>AVERAGE(E3:E7)</f>
        <v>7.2</v>
      </c>
    </row>
    <row r="8" spans="1:12" x14ac:dyDescent="0.2">
      <c r="A8" s="1">
        <v>43894</v>
      </c>
      <c r="B8">
        <v>16659</v>
      </c>
      <c r="C8">
        <v>2748</v>
      </c>
      <c r="D8">
        <v>85</v>
      </c>
      <c r="E8">
        <v>34</v>
      </c>
      <c r="F8">
        <v>16574</v>
      </c>
      <c r="G8">
        <v>2714</v>
      </c>
      <c r="J8">
        <f t="shared" ref="J8:J58" si="0">AVERAGE(E4:E8)</f>
        <v>13</v>
      </c>
    </row>
    <row r="9" spans="1:12" x14ac:dyDescent="0.2">
      <c r="A9" s="1">
        <v>43895</v>
      </c>
      <c r="B9">
        <v>18083</v>
      </c>
      <c r="C9">
        <v>1424</v>
      </c>
      <c r="D9">
        <v>115</v>
      </c>
      <c r="E9">
        <v>30</v>
      </c>
      <c r="F9">
        <v>17968</v>
      </c>
      <c r="G9">
        <v>1394</v>
      </c>
      <c r="J9">
        <f t="shared" si="0"/>
        <v>18.399999999999999</v>
      </c>
      <c r="K9">
        <f>AVERAGE(E3:E9)</f>
        <v>14.285714285714286</v>
      </c>
    </row>
    <row r="10" spans="1:12" x14ac:dyDescent="0.2">
      <c r="A10" s="1">
        <v>43896</v>
      </c>
      <c r="B10">
        <v>20338</v>
      </c>
      <c r="C10">
        <v>2255</v>
      </c>
      <c r="D10">
        <v>163</v>
      </c>
      <c r="E10">
        <v>48</v>
      </c>
      <c r="F10">
        <v>20175</v>
      </c>
      <c r="G10">
        <v>2207</v>
      </c>
      <c r="H10">
        <v>1</v>
      </c>
      <c r="J10">
        <f t="shared" si="0"/>
        <v>25.6</v>
      </c>
      <c r="K10">
        <f t="shared" ref="K10:K58" si="1">AVERAGE(E4:E10)</f>
        <v>20.428571428571427</v>
      </c>
    </row>
    <row r="11" spans="1:12" x14ac:dyDescent="0.2">
      <c r="A11" s="1">
        <v>43897</v>
      </c>
      <c r="B11">
        <v>21460</v>
      </c>
      <c r="C11">
        <v>1122</v>
      </c>
      <c r="D11">
        <v>206</v>
      </c>
      <c r="E11">
        <v>43</v>
      </c>
      <c r="F11">
        <v>21254</v>
      </c>
      <c r="G11">
        <v>1079</v>
      </c>
      <c r="H11">
        <v>2</v>
      </c>
      <c r="I11">
        <f>H11-H10</f>
        <v>1</v>
      </c>
      <c r="J11">
        <f t="shared" si="0"/>
        <v>33.200000000000003</v>
      </c>
      <c r="K11">
        <f t="shared" si="1"/>
        <v>26.142857142857142</v>
      </c>
    </row>
    <row r="12" spans="1:12" x14ac:dyDescent="0.2">
      <c r="A12" s="1">
        <v>43898</v>
      </c>
      <c r="B12">
        <v>23513</v>
      </c>
      <c r="C12">
        <v>2053</v>
      </c>
      <c r="D12">
        <v>273</v>
      </c>
      <c r="E12">
        <v>67</v>
      </c>
      <c r="F12">
        <v>23240</v>
      </c>
      <c r="G12">
        <v>1986</v>
      </c>
      <c r="H12">
        <v>2</v>
      </c>
      <c r="I12">
        <f t="shared" ref="I12:I61" si="2">H12-H11</f>
        <v>0</v>
      </c>
      <c r="J12">
        <f t="shared" si="0"/>
        <v>44.4</v>
      </c>
      <c r="K12">
        <f t="shared" si="1"/>
        <v>34</v>
      </c>
    </row>
    <row r="13" spans="1:12" x14ac:dyDescent="0.2">
      <c r="A13" s="1">
        <v>43899</v>
      </c>
      <c r="B13">
        <v>24960</v>
      </c>
      <c r="C13">
        <v>1447</v>
      </c>
      <c r="D13">
        <v>319</v>
      </c>
      <c r="E13">
        <v>46</v>
      </c>
      <c r="F13">
        <v>24641</v>
      </c>
      <c r="G13">
        <v>1401</v>
      </c>
      <c r="H13">
        <v>3</v>
      </c>
      <c r="I13">
        <f t="shared" si="2"/>
        <v>1</v>
      </c>
      <c r="J13">
        <f t="shared" si="0"/>
        <v>46.8</v>
      </c>
      <c r="K13">
        <f t="shared" si="1"/>
        <v>39.857142857142854</v>
      </c>
    </row>
    <row r="14" spans="1:12" x14ac:dyDescent="0.2">
      <c r="A14" s="1">
        <v>43900</v>
      </c>
      <c r="B14">
        <v>26261</v>
      </c>
      <c r="C14">
        <v>1301</v>
      </c>
      <c r="D14">
        <v>373</v>
      </c>
      <c r="E14">
        <v>54</v>
      </c>
      <c r="F14">
        <v>25888</v>
      </c>
      <c r="G14">
        <v>1247</v>
      </c>
      <c r="H14">
        <v>6</v>
      </c>
      <c r="I14">
        <f t="shared" si="2"/>
        <v>3</v>
      </c>
      <c r="J14">
        <f t="shared" si="0"/>
        <v>51.6</v>
      </c>
      <c r="K14">
        <f t="shared" si="1"/>
        <v>46</v>
      </c>
    </row>
    <row r="15" spans="1:12" x14ac:dyDescent="0.2">
      <c r="A15" s="1">
        <v>43901</v>
      </c>
      <c r="B15">
        <v>27476</v>
      </c>
      <c r="C15">
        <v>1215</v>
      </c>
      <c r="D15">
        <v>456</v>
      </c>
      <c r="E15">
        <v>83</v>
      </c>
      <c r="F15">
        <v>27020</v>
      </c>
      <c r="G15">
        <v>1132</v>
      </c>
      <c r="H15">
        <v>6</v>
      </c>
      <c r="I15">
        <f t="shared" si="2"/>
        <v>0</v>
      </c>
      <c r="J15">
        <f t="shared" si="0"/>
        <v>58.6</v>
      </c>
      <c r="K15">
        <f t="shared" si="1"/>
        <v>53</v>
      </c>
    </row>
    <row r="16" spans="1:12" x14ac:dyDescent="0.2">
      <c r="A16" s="1">
        <v>43902</v>
      </c>
      <c r="B16">
        <v>29764</v>
      </c>
      <c r="C16">
        <v>2288</v>
      </c>
      <c r="D16">
        <v>590</v>
      </c>
      <c r="E16">
        <v>134</v>
      </c>
      <c r="F16">
        <v>29174</v>
      </c>
      <c r="G16">
        <v>2154</v>
      </c>
      <c r="H16">
        <v>8</v>
      </c>
      <c r="I16">
        <f t="shared" si="2"/>
        <v>2</v>
      </c>
      <c r="J16">
        <f t="shared" si="0"/>
        <v>76.8</v>
      </c>
      <c r="K16">
        <f t="shared" si="1"/>
        <v>67.857142857142861</v>
      </c>
    </row>
    <row r="17" spans="1:12" x14ac:dyDescent="0.2">
      <c r="A17" s="1">
        <v>43903</v>
      </c>
      <c r="B17">
        <v>32771</v>
      </c>
      <c r="C17">
        <v>3007</v>
      </c>
      <c r="D17">
        <v>798</v>
      </c>
      <c r="E17">
        <v>208</v>
      </c>
      <c r="F17">
        <v>31973</v>
      </c>
      <c r="G17">
        <v>2799</v>
      </c>
      <c r="H17">
        <v>10</v>
      </c>
      <c r="I17">
        <f t="shared" si="2"/>
        <v>2</v>
      </c>
      <c r="J17">
        <f t="shared" si="0"/>
        <v>105</v>
      </c>
      <c r="K17">
        <f t="shared" si="1"/>
        <v>90.714285714285708</v>
      </c>
      <c r="L17">
        <f>AVERAGE(I11:I17)</f>
        <v>1.2857142857142858</v>
      </c>
    </row>
    <row r="18" spans="1:12" x14ac:dyDescent="0.2">
      <c r="A18" s="1">
        <v>43904</v>
      </c>
      <c r="B18">
        <v>37746</v>
      </c>
      <c r="C18">
        <v>4975</v>
      </c>
      <c r="D18">
        <v>1140</v>
      </c>
      <c r="E18">
        <v>342</v>
      </c>
      <c r="F18">
        <v>36606</v>
      </c>
      <c r="G18">
        <v>4633</v>
      </c>
      <c r="H18">
        <v>21</v>
      </c>
      <c r="I18">
        <f t="shared" si="2"/>
        <v>11</v>
      </c>
      <c r="J18">
        <f t="shared" si="0"/>
        <v>164.2</v>
      </c>
      <c r="K18">
        <f t="shared" si="1"/>
        <v>133.42857142857142</v>
      </c>
      <c r="L18">
        <f t="shared" ref="L18:L58" si="3">AVERAGE(I12:I18)</f>
        <v>2.7142857142857144</v>
      </c>
    </row>
    <row r="19" spans="1:12" x14ac:dyDescent="0.2">
      <c r="A19" s="1">
        <v>43905</v>
      </c>
      <c r="B19">
        <v>40279</v>
      </c>
      <c r="C19">
        <v>2533</v>
      </c>
      <c r="D19">
        <v>1372</v>
      </c>
      <c r="E19">
        <v>232</v>
      </c>
      <c r="F19">
        <v>38907</v>
      </c>
      <c r="G19">
        <v>2301</v>
      </c>
      <c r="H19">
        <v>35</v>
      </c>
      <c r="I19">
        <f t="shared" si="2"/>
        <v>14</v>
      </c>
      <c r="J19">
        <f t="shared" si="0"/>
        <v>199.8</v>
      </c>
      <c r="K19">
        <f t="shared" si="1"/>
        <v>157</v>
      </c>
      <c r="L19">
        <f t="shared" si="3"/>
        <v>4.7142857142857144</v>
      </c>
    </row>
    <row r="20" spans="1:12" x14ac:dyDescent="0.2">
      <c r="A20" s="1">
        <v>43906</v>
      </c>
      <c r="B20">
        <v>44105</v>
      </c>
      <c r="C20">
        <v>3826</v>
      </c>
      <c r="D20">
        <v>1543</v>
      </c>
      <c r="E20">
        <v>171</v>
      </c>
      <c r="F20">
        <v>42562</v>
      </c>
      <c r="G20">
        <v>3655</v>
      </c>
      <c r="H20">
        <v>55</v>
      </c>
      <c r="I20">
        <f t="shared" si="2"/>
        <v>20</v>
      </c>
      <c r="J20">
        <f t="shared" si="0"/>
        <v>217.4</v>
      </c>
      <c r="K20">
        <f t="shared" si="1"/>
        <v>174.85714285714286</v>
      </c>
      <c r="L20">
        <f t="shared" si="3"/>
        <v>7.4285714285714288</v>
      </c>
    </row>
    <row r="21" spans="1:12" x14ac:dyDescent="0.2">
      <c r="A21" s="1">
        <v>43907</v>
      </c>
      <c r="B21">
        <v>50442</v>
      </c>
      <c r="C21">
        <v>6337</v>
      </c>
      <c r="D21">
        <v>1950</v>
      </c>
      <c r="E21">
        <v>407</v>
      </c>
      <c r="F21">
        <v>48492</v>
      </c>
      <c r="G21">
        <v>5930</v>
      </c>
      <c r="H21">
        <v>71</v>
      </c>
      <c r="I21">
        <f t="shared" si="2"/>
        <v>16</v>
      </c>
      <c r="J21">
        <f t="shared" si="0"/>
        <v>272</v>
      </c>
      <c r="K21">
        <f t="shared" si="1"/>
        <v>225.28571428571428</v>
      </c>
      <c r="L21">
        <f t="shared" si="3"/>
        <v>9.2857142857142865</v>
      </c>
    </row>
    <row r="22" spans="1:12" x14ac:dyDescent="0.2">
      <c r="A22" s="1">
        <v>43908</v>
      </c>
      <c r="B22">
        <v>56221</v>
      </c>
      <c r="C22">
        <v>5779</v>
      </c>
      <c r="D22">
        <v>2626</v>
      </c>
      <c r="E22">
        <v>676</v>
      </c>
      <c r="F22">
        <v>53595</v>
      </c>
      <c r="G22">
        <v>5103</v>
      </c>
      <c r="H22">
        <v>103</v>
      </c>
      <c r="I22">
        <f t="shared" si="2"/>
        <v>32</v>
      </c>
      <c r="J22">
        <f t="shared" si="0"/>
        <v>365.6</v>
      </c>
      <c r="K22">
        <f t="shared" si="1"/>
        <v>310</v>
      </c>
      <c r="L22">
        <f t="shared" si="3"/>
        <v>13.857142857142858</v>
      </c>
    </row>
    <row r="23" spans="1:12" x14ac:dyDescent="0.2">
      <c r="A23" s="1">
        <v>43909</v>
      </c>
      <c r="B23">
        <v>64621</v>
      </c>
      <c r="C23">
        <v>8400</v>
      </c>
      <c r="D23">
        <v>3269</v>
      </c>
      <c r="E23">
        <v>643</v>
      </c>
      <c r="F23">
        <v>61352</v>
      </c>
      <c r="G23">
        <v>7757</v>
      </c>
      <c r="H23">
        <v>144</v>
      </c>
      <c r="I23">
        <f t="shared" si="2"/>
        <v>41</v>
      </c>
      <c r="J23">
        <f t="shared" si="0"/>
        <v>425.8</v>
      </c>
      <c r="K23">
        <f t="shared" si="1"/>
        <v>382.71428571428572</v>
      </c>
      <c r="L23">
        <f t="shared" si="3"/>
        <v>19.428571428571427</v>
      </c>
    </row>
    <row r="24" spans="1:12" x14ac:dyDescent="0.2">
      <c r="A24" s="1">
        <v>43910</v>
      </c>
      <c r="B24">
        <v>66976</v>
      </c>
      <c r="C24">
        <v>2355</v>
      </c>
      <c r="D24">
        <v>3983</v>
      </c>
      <c r="E24">
        <v>714</v>
      </c>
      <c r="F24">
        <v>62993</v>
      </c>
      <c r="G24">
        <v>1641</v>
      </c>
      <c r="H24">
        <v>177</v>
      </c>
      <c r="I24">
        <f t="shared" si="2"/>
        <v>33</v>
      </c>
      <c r="J24">
        <f t="shared" si="0"/>
        <v>522.20000000000005</v>
      </c>
      <c r="K24">
        <f t="shared" si="1"/>
        <v>455</v>
      </c>
      <c r="L24">
        <f t="shared" si="3"/>
        <v>23.857142857142858</v>
      </c>
    </row>
    <row r="25" spans="1:12" x14ac:dyDescent="0.2">
      <c r="A25" s="1">
        <v>43911</v>
      </c>
      <c r="B25">
        <v>72818</v>
      </c>
      <c r="C25">
        <v>5842</v>
      </c>
      <c r="D25">
        <v>5018</v>
      </c>
      <c r="E25">
        <v>1035</v>
      </c>
      <c r="F25">
        <v>67800</v>
      </c>
      <c r="G25">
        <v>4807</v>
      </c>
      <c r="H25">
        <v>233</v>
      </c>
      <c r="I25">
        <f t="shared" si="2"/>
        <v>56</v>
      </c>
      <c r="J25">
        <f t="shared" si="0"/>
        <v>695</v>
      </c>
      <c r="K25">
        <f t="shared" si="1"/>
        <v>554</v>
      </c>
      <c r="L25">
        <f t="shared" si="3"/>
        <v>30.285714285714285</v>
      </c>
    </row>
    <row r="26" spans="1:12" x14ac:dyDescent="0.2">
      <c r="A26" s="1">
        <v>43912</v>
      </c>
      <c r="B26">
        <v>78340</v>
      </c>
      <c r="C26">
        <v>5522</v>
      </c>
      <c r="D26">
        <v>5683</v>
      </c>
      <c r="E26">
        <v>665</v>
      </c>
      <c r="F26">
        <v>72657</v>
      </c>
      <c r="G26">
        <v>4857</v>
      </c>
      <c r="H26">
        <v>281</v>
      </c>
      <c r="I26">
        <f t="shared" si="2"/>
        <v>48</v>
      </c>
      <c r="J26">
        <f t="shared" si="0"/>
        <v>746.6</v>
      </c>
      <c r="K26">
        <f t="shared" si="1"/>
        <v>615.85714285714289</v>
      </c>
      <c r="L26">
        <f t="shared" si="3"/>
        <v>35.142857142857146</v>
      </c>
    </row>
    <row r="27" spans="1:12" x14ac:dyDescent="0.2">
      <c r="A27" s="1">
        <v>43913</v>
      </c>
      <c r="B27">
        <v>83945</v>
      </c>
      <c r="C27">
        <v>5605</v>
      </c>
      <c r="D27">
        <v>6650</v>
      </c>
      <c r="E27">
        <v>967</v>
      </c>
      <c r="F27">
        <v>77295</v>
      </c>
      <c r="G27">
        <v>4638</v>
      </c>
      <c r="H27">
        <v>335</v>
      </c>
      <c r="I27">
        <f t="shared" si="2"/>
        <v>54</v>
      </c>
      <c r="J27">
        <f t="shared" si="0"/>
        <v>804.8</v>
      </c>
      <c r="K27">
        <f t="shared" si="1"/>
        <v>729.57142857142856</v>
      </c>
      <c r="L27">
        <f t="shared" si="3"/>
        <v>40</v>
      </c>
    </row>
    <row r="28" spans="1:12" x14ac:dyDescent="0.2">
      <c r="A28" s="1">
        <v>43914</v>
      </c>
      <c r="B28">
        <v>90436</v>
      </c>
      <c r="C28">
        <v>6491</v>
      </c>
      <c r="D28">
        <v>8077</v>
      </c>
      <c r="E28">
        <v>1427</v>
      </c>
      <c r="F28">
        <v>82359</v>
      </c>
      <c r="G28">
        <v>5064</v>
      </c>
      <c r="H28">
        <v>422</v>
      </c>
      <c r="I28">
        <f t="shared" si="2"/>
        <v>87</v>
      </c>
      <c r="J28">
        <f t="shared" si="0"/>
        <v>961.6</v>
      </c>
      <c r="K28">
        <f t="shared" si="1"/>
        <v>875.28571428571433</v>
      </c>
      <c r="L28">
        <f t="shared" si="3"/>
        <v>50.142857142857146</v>
      </c>
    </row>
    <row r="29" spans="1:12" x14ac:dyDescent="0.2">
      <c r="A29" s="1">
        <v>43915</v>
      </c>
      <c r="B29">
        <v>97019</v>
      </c>
      <c r="C29">
        <v>6583</v>
      </c>
      <c r="D29">
        <v>9529</v>
      </c>
      <c r="E29">
        <v>1452</v>
      </c>
      <c r="F29">
        <v>87490</v>
      </c>
      <c r="G29">
        <v>5131</v>
      </c>
      <c r="H29">
        <v>463</v>
      </c>
      <c r="I29">
        <f t="shared" si="2"/>
        <v>41</v>
      </c>
      <c r="J29">
        <f t="shared" si="0"/>
        <v>1109.2</v>
      </c>
      <c r="K29">
        <f t="shared" si="1"/>
        <v>986.14285714285711</v>
      </c>
      <c r="L29">
        <f t="shared" si="3"/>
        <v>51.428571428571431</v>
      </c>
    </row>
    <row r="30" spans="1:12" x14ac:dyDescent="0.2">
      <c r="A30" s="1">
        <v>43916</v>
      </c>
      <c r="B30">
        <v>104866</v>
      </c>
      <c r="C30">
        <v>7847</v>
      </c>
      <c r="D30">
        <v>11658</v>
      </c>
      <c r="E30">
        <v>2129</v>
      </c>
      <c r="F30">
        <v>93208</v>
      </c>
      <c r="G30">
        <v>5718</v>
      </c>
      <c r="H30">
        <v>578</v>
      </c>
      <c r="I30">
        <f t="shared" si="2"/>
        <v>115</v>
      </c>
      <c r="J30">
        <f t="shared" si="0"/>
        <v>1328</v>
      </c>
      <c r="K30">
        <f t="shared" si="1"/>
        <v>1198.4285714285713</v>
      </c>
      <c r="L30">
        <f t="shared" si="3"/>
        <v>62</v>
      </c>
    </row>
    <row r="31" spans="1:12" x14ac:dyDescent="0.2">
      <c r="A31" s="1">
        <v>43917</v>
      </c>
      <c r="B31">
        <v>113777</v>
      </c>
      <c r="C31">
        <v>8911</v>
      </c>
      <c r="D31">
        <v>14543</v>
      </c>
      <c r="E31">
        <v>2885</v>
      </c>
      <c r="F31">
        <v>99234</v>
      </c>
      <c r="G31">
        <v>6026</v>
      </c>
      <c r="H31">
        <v>759</v>
      </c>
      <c r="I31">
        <f t="shared" si="2"/>
        <v>181</v>
      </c>
      <c r="J31">
        <f t="shared" si="0"/>
        <v>1772</v>
      </c>
      <c r="K31">
        <f t="shared" si="1"/>
        <v>1508.5714285714287</v>
      </c>
      <c r="L31">
        <f t="shared" si="3"/>
        <v>83.142857142857139</v>
      </c>
    </row>
    <row r="32" spans="1:12" x14ac:dyDescent="0.2">
      <c r="A32" s="1">
        <v>43918</v>
      </c>
      <c r="B32">
        <v>120776</v>
      </c>
      <c r="C32">
        <v>6999</v>
      </c>
      <c r="D32">
        <v>17089</v>
      </c>
      <c r="E32">
        <v>2546</v>
      </c>
      <c r="F32">
        <v>103687</v>
      </c>
      <c r="G32">
        <v>4453</v>
      </c>
      <c r="H32">
        <v>1019</v>
      </c>
      <c r="I32">
        <f t="shared" si="2"/>
        <v>260</v>
      </c>
      <c r="J32">
        <f t="shared" si="0"/>
        <v>2087.8000000000002</v>
      </c>
      <c r="K32">
        <f t="shared" si="1"/>
        <v>1724.4285714285713</v>
      </c>
      <c r="L32">
        <f t="shared" si="3"/>
        <v>112.28571428571429</v>
      </c>
    </row>
    <row r="33" spans="1:12" x14ac:dyDescent="0.2">
      <c r="A33" s="1">
        <v>43919</v>
      </c>
      <c r="B33">
        <v>127737</v>
      </c>
      <c r="C33">
        <v>6961</v>
      </c>
      <c r="D33">
        <v>19522</v>
      </c>
      <c r="E33">
        <v>2433</v>
      </c>
      <c r="F33">
        <v>108215</v>
      </c>
      <c r="G33">
        <v>4528</v>
      </c>
      <c r="H33">
        <v>1228</v>
      </c>
      <c r="I33">
        <f t="shared" si="2"/>
        <v>209</v>
      </c>
      <c r="J33">
        <f t="shared" si="0"/>
        <v>2289</v>
      </c>
      <c r="K33">
        <f t="shared" si="1"/>
        <v>1977</v>
      </c>
      <c r="L33">
        <f t="shared" si="3"/>
        <v>135.28571428571428</v>
      </c>
    </row>
    <row r="34" spans="1:12" x14ac:dyDescent="0.2">
      <c r="A34" s="1">
        <v>43920</v>
      </c>
      <c r="B34">
        <v>134946</v>
      </c>
      <c r="C34">
        <v>7209</v>
      </c>
      <c r="D34">
        <v>22141</v>
      </c>
      <c r="E34">
        <v>2619</v>
      </c>
      <c r="F34">
        <v>112805</v>
      </c>
      <c r="G34">
        <v>4590</v>
      </c>
      <c r="H34">
        <v>1408</v>
      </c>
      <c r="I34">
        <f t="shared" si="2"/>
        <v>180</v>
      </c>
      <c r="J34">
        <f t="shared" si="0"/>
        <v>2522.4</v>
      </c>
      <c r="K34">
        <f t="shared" si="1"/>
        <v>2213</v>
      </c>
      <c r="L34">
        <f t="shared" si="3"/>
        <v>153.28571428571428</v>
      </c>
    </row>
    <row r="35" spans="1:12" x14ac:dyDescent="0.2">
      <c r="A35" s="1">
        <v>43921</v>
      </c>
      <c r="B35">
        <v>143186</v>
      </c>
      <c r="C35">
        <v>8240</v>
      </c>
      <c r="D35">
        <v>25150</v>
      </c>
      <c r="E35">
        <v>3009</v>
      </c>
      <c r="F35">
        <v>118036</v>
      </c>
      <c r="G35">
        <v>5231</v>
      </c>
      <c r="H35">
        <v>1789</v>
      </c>
      <c r="I35">
        <f t="shared" si="2"/>
        <v>381</v>
      </c>
      <c r="J35">
        <f t="shared" si="0"/>
        <v>2698.4</v>
      </c>
      <c r="K35">
        <f t="shared" si="1"/>
        <v>2439</v>
      </c>
      <c r="L35">
        <f t="shared" si="3"/>
        <v>195.28571428571428</v>
      </c>
    </row>
    <row r="36" spans="1:12" ht="17" customHeight="1" x14ac:dyDescent="0.2">
      <c r="A36" s="1">
        <v>43922</v>
      </c>
      <c r="B36">
        <v>152979</v>
      </c>
      <c r="C36">
        <v>9793</v>
      </c>
      <c r="D36">
        <v>29474</v>
      </c>
      <c r="E36">
        <v>4324</v>
      </c>
      <c r="F36">
        <v>123505</v>
      </c>
      <c r="G36">
        <v>5469</v>
      </c>
      <c r="H36">
        <v>2352</v>
      </c>
      <c r="I36">
        <f t="shared" si="2"/>
        <v>563</v>
      </c>
      <c r="J36">
        <f t="shared" si="0"/>
        <v>2986.2</v>
      </c>
      <c r="K36">
        <f t="shared" si="1"/>
        <v>2849.2857142857142</v>
      </c>
      <c r="L36">
        <f t="shared" si="3"/>
        <v>269.85714285714283</v>
      </c>
    </row>
    <row r="37" spans="1:12" x14ac:dyDescent="0.2">
      <c r="A37" s="1">
        <v>43923</v>
      </c>
      <c r="B37">
        <v>163194</v>
      </c>
      <c r="C37">
        <v>10215</v>
      </c>
      <c r="D37">
        <v>33718</v>
      </c>
      <c r="E37">
        <v>4244</v>
      </c>
      <c r="F37">
        <v>129476</v>
      </c>
      <c r="G37">
        <v>5971</v>
      </c>
      <c r="H37">
        <v>2921</v>
      </c>
      <c r="I37">
        <f t="shared" si="2"/>
        <v>569</v>
      </c>
      <c r="J37">
        <f t="shared" si="0"/>
        <v>3325.8</v>
      </c>
      <c r="K37">
        <f t="shared" si="1"/>
        <v>3151.4285714285716</v>
      </c>
      <c r="L37">
        <f t="shared" si="3"/>
        <v>334.71428571428572</v>
      </c>
    </row>
    <row r="38" spans="1:12" x14ac:dyDescent="0.2">
      <c r="A38" s="1">
        <v>43924</v>
      </c>
      <c r="B38">
        <v>173784</v>
      </c>
      <c r="C38">
        <v>10590</v>
      </c>
      <c r="D38">
        <v>38168</v>
      </c>
      <c r="E38">
        <v>4450</v>
      </c>
      <c r="F38">
        <v>135616</v>
      </c>
      <c r="G38">
        <v>6140</v>
      </c>
      <c r="H38">
        <v>3605</v>
      </c>
      <c r="I38">
        <f t="shared" si="2"/>
        <v>684</v>
      </c>
      <c r="J38">
        <f t="shared" si="0"/>
        <v>3729.2</v>
      </c>
      <c r="K38">
        <f t="shared" si="1"/>
        <v>3375</v>
      </c>
      <c r="L38">
        <f t="shared" si="3"/>
        <v>406.57142857142856</v>
      </c>
    </row>
    <row r="39" spans="1:12" x14ac:dyDescent="0.2">
      <c r="A39" s="1">
        <v>43925</v>
      </c>
      <c r="B39">
        <v>183190</v>
      </c>
      <c r="C39">
        <v>9406</v>
      </c>
      <c r="D39">
        <v>41903</v>
      </c>
      <c r="E39">
        <v>3735</v>
      </c>
      <c r="F39">
        <v>141287</v>
      </c>
      <c r="G39">
        <v>5671</v>
      </c>
      <c r="H39">
        <v>4313</v>
      </c>
      <c r="I39">
        <f t="shared" si="2"/>
        <v>708</v>
      </c>
      <c r="J39">
        <f t="shared" si="0"/>
        <v>3952.4</v>
      </c>
      <c r="K39">
        <f t="shared" si="1"/>
        <v>3544.8571428571427</v>
      </c>
      <c r="L39">
        <f t="shared" si="3"/>
        <v>470.57142857142856</v>
      </c>
    </row>
    <row r="40" spans="1:12" x14ac:dyDescent="0.2">
      <c r="A40" s="1">
        <v>43926</v>
      </c>
      <c r="B40">
        <v>195524</v>
      </c>
      <c r="C40">
        <v>12334</v>
      </c>
      <c r="D40">
        <v>47806</v>
      </c>
      <c r="E40">
        <v>5903</v>
      </c>
      <c r="F40">
        <v>147718</v>
      </c>
      <c r="G40">
        <v>6431</v>
      </c>
      <c r="H40">
        <v>4934</v>
      </c>
      <c r="I40">
        <f t="shared" si="2"/>
        <v>621</v>
      </c>
      <c r="J40">
        <f t="shared" si="0"/>
        <v>4531.2</v>
      </c>
      <c r="K40">
        <f t="shared" si="1"/>
        <v>4040.5714285714284</v>
      </c>
      <c r="L40">
        <f t="shared" si="3"/>
        <v>529.42857142857144</v>
      </c>
    </row>
    <row r="41" spans="1:12" x14ac:dyDescent="0.2">
      <c r="A41" s="1">
        <v>43927</v>
      </c>
      <c r="B41">
        <v>208837</v>
      </c>
      <c r="C41">
        <v>13313</v>
      </c>
      <c r="D41">
        <v>51608</v>
      </c>
      <c r="E41">
        <v>3802</v>
      </c>
      <c r="F41">
        <v>157229</v>
      </c>
      <c r="G41">
        <v>9511</v>
      </c>
      <c r="H41">
        <v>5373</v>
      </c>
      <c r="I41">
        <f t="shared" si="2"/>
        <v>439</v>
      </c>
      <c r="J41">
        <f t="shared" si="0"/>
        <v>4426.8</v>
      </c>
      <c r="K41">
        <f t="shared" si="1"/>
        <v>4209.5714285714284</v>
      </c>
      <c r="L41">
        <f t="shared" si="3"/>
        <v>566.42857142857144</v>
      </c>
    </row>
    <row r="42" spans="1:12" x14ac:dyDescent="0.2">
      <c r="A42" s="1">
        <v>43928</v>
      </c>
      <c r="B42">
        <v>219749</v>
      </c>
      <c r="C42">
        <v>10912</v>
      </c>
      <c r="D42">
        <v>55242</v>
      </c>
      <c r="E42">
        <v>3634</v>
      </c>
      <c r="F42">
        <v>164507</v>
      </c>
      <c r="G42">
        <v>7278</v>
      </c>
      <c r="H42">
        <v>6159</v>
      </c>
      <c r="I42">
        <f t="shared" si="2"/>
        <v>786</v>
      </c>
      <c r="J42">
        <f t="shared" si="0"/>
        <v>4304.8</v>
      </c>
      <c r="K42">
        <f t="shared" si="1"/>
        <v>4298.8571428571431</v>
      </c>
      <c r="L42">
        <f t="shared" si="3"/>
        <v>624.28571428571433</v>
      </c>
    </row>
    <row r="43" spans="1:12" x14ac:dyDescent="0.2">
      <c r="A43" s="1">
        <v>43929</v>
      </c>
      <c r="B43">
        <v>232708</v>
      </c>
      <c r="C43">
        <v>12959</v>
      </c>
      <c r="D43">
        <v>60733</v>
      </c>
      <c r="E43">
        <v>5491</v>
      </c>
      <c r="F43">
        <v>171975</v>
      </c>
      <c r="G43">
        <v>7468</v>
      </c>
      <c r="H43">
        <v>7097</v>
      </c>
      <c r="I43">
        <f t="shared" si="2"/>
        <v>938</v>
      </c>
      <c r="J43">
        <f t="shared" si="0"/>
        <v>4513</v>
      </c>
      <c r="K43">
        <f t="shared" si="1"/>
        <v>4465.5714285714284</v>
      </c>
      <c r="L43">
        <f t="shared" si="3"/>
        <v>677.85714285714289</v>
      </c>
    </row>
    <row r="44" spans="1:12" x14ac:dyDescent="0.2">
      <c r="A44" s="1">
        <v>43930</v>
      </c>
      <c r="B44">
        <v>243421</v>
      </c>
      <c r="C44">
        <v>10713</v>
      </c>
      <c r="D44">
        <v>65077</v>
      </c>
      <c r="E44">
        <v>4344</v>
      </c>
      <c r="F44">
        <v>178344</v>
      </c>
      <c r="G44">
        <v>6369</v>
      </c>
      <c r="H44">
        <v>7978</v>
      </c>
      <c r="I44">
        <f t="shared" si="2"/>
        <v>881</v>
      </c>
      <c r="J44">
        <f t="shared" si="0"/>
        <v>4634.8</v>
      </c>
      <c r="K44">
        <f t="shared" si="1"/>
        <v>4479.8571428571431</v>
      </c>
      <c r="L44">
        <f t="shared" si="3"/>
        <v>722.42857142857144</v>
      </c>
    </row>
    <row r="45" spans="1:12" x14ac:dyDescent="0.2">
      <c r="A45" s="1">
        <v>43931</v>
      </c>
      <c r="B45">
        <v>256605</v>
      </c>
      <c r="C45">
        <v>13184</v>
      </c>
      <c r="D45">
        <v>70272</v>
      </c>
      <c r="E45">
        <v>5195</v>
      </c>
      <c r="F45">
        <v>186333</v>
      </c>
      <c r="G45">
        <v>7989</v>
      </c>
      <c r="H45">
        <v>8958</v>
      </c>
      <c r="I45">
        <f t="shared" si="2"/>
        <v>980</v>
      </c>
      <c r="J45">
        <f t="shared" si="0"/>
        <v>4493.2</v>
      </c>
      <c r="K45">
        <f t="shared" si="1"/>
        <v>4586.2857142857147</v>
      </c>
      <c r="L45">
        <f t="shared" si="3"/>
        <v>764.71428571428567</v>
      </c>
    </row>
    <row r="46" spans="1:12" x14ac:dyDescent="0.2">
      <c r="A46" s="1">
        <v>43932</v>
      </c>
      <c r="B46">
        <v>269598</v>
      </c>
      <c r="C46">
        <v>12993</v>
      </c>
      <c r="D46">
        <v>78991</v>
      </c>
      <c r="E46">
        <v>8719</v>
      </c>
      <c r="F46">
        <v>190607</v>
      </c>
      <c r="G46">
        <v>4274</v>
      </c>
      <c r="H46">
        <v>9875</v>
      </c>
      <c r="I46">
        <f t="shared" si="2"/>
        <v>917</v>
      </c>
      <c r="J46">
        <f t="shared" si="0"/>
        <v>5476.6</v>
      </c>
      <c r="K46">
        <f t="shared" si="1"/>
        <v>5298.2857142857147</v>
      </c>
      <c r="L46">
        <f t="shared" si="3"/>
        <v>794.57142857142856</v>
      </c>
    </row>
    <row r="47" spans="1:12" x14ac:dyDescent="0.2">
      <c r="A47" s="1">
        <v>43933</v>
      </c>
      <c r="B47">
        <v>282374</v>
      </c>
      <c r="C47">
        <v>12776</v>
      </c>
      <c r="D47">
        <v>84279</v>
      </c>
      <c r="E47">
        <v>5288</v>
      </c>
      <c r="F47">
        <v>198095</v>
      </c>
      <c r="G47">
        <v>7488</v>
      </c>
      <c r="H47">
        <v>10612</v>
      </c>
      <c r="I47">
        <f t="shared" si="2"/>
        <v>737</v>
      </c>
      <c r="J47">
        <f t="shared" si="0"/>
        <v>5807.4</v>
      </c>
      <c r="K47">
        <f t="shared" si="1"/>
        <v>5210.4285714285716</v>
      </c>
      <c r="L47">
        <f t="shared" si="3"/>
        <v>811.14285714285711</v>
      </c>
    </row>
    <row r="48" spans="1:12" x14ac:dyDescent="0.2">
      <c r="A48" s="1">
        <v>43934</v>
      </c>
      <c r="B48">
        <v>290720</v>
      </c>
      <c r="C48">
        <v>8346</v>
      </c>
      <c r="D48">
        <v>88621</v>
      </c>
      <c r="E48">
        <v>4342</v>
      </c>
      <c r="F48">
        <v>202099</v>
      </c>
      <c r="G48">
        <v>4004</v>
      </c>
      <c r="H48">
        <v>11329</v>
      </c>
      <c r="I48">
        <f t="shared" si="2"/>
        <v>717</v>
      </c>
      <c r="J48">
        <f t="shared" si="0"/>
        <v>5577.6</v>
      </c>
      <c r="K48">
        <f t="shared" si="1"/>
        <v>5287.5714285714284</v>
      </c>
      <c r="L48">
        <f t="shared" si="3"/>
        <v>850.85714285714289</v>
      </c>
    </row>
    <row r="49" spans="1:12" x14ac:dyDescent="0.2">
      <c r="A49" s="1">
        <v>43935</v>
      </c>
      <c r="B49">
        <v>302599</v>
      </c>
      <c r="C49">
        <v>11879</v>
      </c>
      <c r="D49">
        <v>93871</v>
      </c>
      <c r="E49">
        <v>5250</v>
      </c>
      <c r="F49">
        <v>208726</v>
      </c>
      <c r="G49">
        <v>6627</v>
      </c>
      <c r="H49">
        <v>12107</v>
      </c>
      <c r="I49">
        <f t="shared" si="2"/>
        <v>778</v>
      </c>
      <c r="J49">
        <f t="shared" si="0"/>
        <v>5758.8</v>
      </c>
      <c r="K49">
        <f t="shared" si="1"/>
        <v>5518.4285714285716</v>
      </c>
      <c r="L49">
        <f t="shared" si="3"/>
        <v>849.71428571428567</v>
      </c>
    </row>
    <row r="50" spans="1:12" x14ac:dyDescent="0.2">
      <c r="A50" s="1">
        <v>43936</v>
      </c>
      <c r="B50">
        <v>313769</v>
      </c>
      <c r="C50">
        <v>11170</v>
      </c>
      <c r="D50">
        <v>98475</v>
      </c>
      <c r="E50">
        <v>4605</v>
      </c>
      <c r="F50">
        <v>215293</v>
      </c>
      <c r="G50">
        <v>6567</v>
      </c>
      <c r="H50">
        <v>12868</v>
      </c>
      <c r="I50">
        <f t="shared" si="2"/>
        <v>761</v>
      </c>
      <c r="J50">
        <f t="shared" si="0"/>
        <v>5640.8</v>
      </c>
      <c r="K50">
        <f t="shared" si="1"/>
        <v>5391.8571428571431</v>
      </c>
      <c r="L50">
        <f t="shared" si="3"/>
        <v>824.42857142857144</v>
      </c>
    </row>
    <row r="51" spans="1:12" x14ac:dyDescent="0.2">
      <c r="A51" s="1">
        <v>43937</v>
      </c>
      <c r="B51">
        <v>327608</v>
      </c>
      <c r="C51">
        <v>13839</v>
      </c>
      <c r="D51">
        <v>103093</v>
      </c>
      <c r="E51">
        <v>4618</v>
      </c>
      <c r="F51">
        <v>224515</v>
      </c>
      <c r="G51">
        <v>9222</v>
      </c>
      <c r="H51">
        <v>13729</v>
      </c>
      <c r="I51">
        <f t="shared" si="2"/>
        <v>861</v>
      </c>
      <c r="J51">
        <f t="shared" si="0"/>
        <v>4820.6000000000004</v>
      </c>
      <c r="K51">
        <f t="shared" si="1"/>
        <v>5431</v>
      </c>
      <c r="L51">
        <f t="shared" si="3"/>
        <v>821.57142857142856</v>
      </c>
    </row>
    <row r="52" spans="1:12" x14ac:dyDescent="0.2">
      <c r="A52" s="1">
        <v>43938</v>
      </c>
      <c r="B52">
        <v>341551</v>
      </c>
      <c r="C52">
        <v>13943</v>
      </c>
      <c r="D52">
        <v>108691</v>
      </c>
      <c r="E52">
        <v>5598</v>
      </c>
      <c r="F52">
        <v>232860</v>
      </c>
      <c r="G52">
        <v>8345</v>
      </c>
      <c r="H52">
        <v>14576</v>
      </c>
      <c r="I52">
        <f t="shared" si="2"/>
        <v>847</v>
      </c>
      <c r="J52">
        <f t="shared" si="0"/>
        <v>4882.6000000000004</v>
      </c>
      <c r="K52">
        <f t="shared" si="1"/>
        <v>5488.5714285714284</v>
      </c>
      <c r="L52">
        <f t="shared" si="3"/>
        <v>802.57142857142856</v>
      </c>
    </row>
    <row r="53" spans="1:12" x14ac:dyDescent="0.2">
      <c r="A53" s="1">
        <v>43939</v>
      </c>
      <c r="B53">
        <v>357023</v>
      </c>
      <c r="C53">
        <v>15472</v>
      </c>
      <c r="D53">
        <v>114217</v>
      </c>
      <c r="E53">
        <v>5526</v>
      </c>
      <c r="F53">
        <v>242806</v>
      </c>
      <c r="G53">
        <v>9946</v>
      </c>
      <c r="H53">
        <v>15464</v>
      </c>
      <c r="I53">
        <f t="shared" si="2"/>
        <v>888</v>
      </c>
      <c r="J53">
        <f t="shared" si="0"/>
        <v>5119.3999999999996</v>
      </c>
      <c r="K53">
        <f t="shared" si="1"/>
        <v>5032.4285714285716</v>
      </c>
      <c r="L53">
        <f t="shared" si="3"/>
        <v>798.42857142857144</v>
      </c>
    </row>
    <row r="54" spans="1:12" x14ac:dyDescent="0.2">
      <c r="A54" s="1">
        <v>43940</v>
      </c>
      <c r="B54">
        <v>372967</v>
      </c>
      <c r="C54">
        <v>15944</v>
      </c>
      <c r="D54">
        <v>120067</v>
      </c>
      <c r="E54">
        <v>5850</v>
      </c>
      <c r="F54">
        <v>252900</v>
      </c>
      <c r="G54">
        <v>10094</v>
      </c>
      <c r="H54">
        <v>16060</v>
      </c>
      <c r="I54">
        <f t="shared" si="2"/>
        <v>596</v>
      </c>
      <c r="J54">
        <f t="shared" si="0"/>
        <v>5239.3999999999996</v>
      </c>
      <c r="K54">
        <f t="shared" si="1"/>
        <v>5112.7142857142853</v>
      </c>
      <c r="L54">
        <f t="shared" si="3"/>
        <v>778.28571428571433</v>
      </c>
    </row>
    <row r="55" spans="1:12" x14ac:dyDescent="0.2">
      <c r="A55" s="1">
        <v>43941</v>
      </c>
      <c r="B55">
        <v>386044</v>
      </c>
      <c r="C55">
        <v>13077</v>
      </c>
      <c r="D55">
        <v>124743</v>
      </c>
      <c r="E55">
        <v>4676</v>
      </c>
      <c r="F55">
        <v>261301</v>
      </c>
      <c r="G55">
        <v>8401</v>
      </c>
      <c r="H55">
        <v>16514</v>
      </c>
      <c r="I55">
        <f t="shared" si="2"/>
        <v>454</v>
      </c>
      <c r="J55">
        <f t="shared" si="0"/>
        <v>5253.6</v>
      </c>
      <c r="K55">
        <f t="shared" si="1"/>
        <v>5160.4285714285716</v>
      </c>
      <c r="L55">
        <f t="shared" si="3"/>
        <v>740.71428571428567</v>
      </c>
    </row>
    <row r="56" spans="1:12" x14ac:dyDescent="0.2">
      <c r="A56" s="1">
        <v>43942</v>
      </c>
      <c r="B56">
        <v>397670</v>
      </c>
      <c r="C56">
        <v>11626</v>
      </c>
      <c r="D56">
        <v>129044</v>
      </c>
      <c r="E56">
        <v>4301</v>
      </c>
      <c r="F56">
        <v>268626</v>
      </c>
      <c r="G56">
        <v>7325</v>
      </c>
      <c r="H56">
        <v>17337</v>
      </c>
      <c r="I56">
        <f t="shared" si="2"/>
        <v>823</v>
      </c>
      <c r="J56">
        <f t="shared" si="0"/>
        <v>5190.2</v>
      </c>
      <c r="K56">
        <f t="shared" si="1"/>
        <v>5024.8571428571431</v>
      </c>
      <c r="L56">
        <f t="shared" si="3"/>
        <v>747.14285714285711</v>
      </c>
    </row>
    <row r="57" spans="1:12" x14ac:dyDescent="0.2">
      <c r="A57" s="1">
        <v>43943</v>
      </c>
      <c r="B57">
        <v>411192</v>
      </c>
      <c r="C57">
        <v>13522</v>
      </c>
      <c r="D57">
        <v>133495</v>
      </c>
      <c r="E57">
        <v>4451</v>
      </c>
      <c r="F57">
        <v>277697</v>
      </c>
      <c r="G57">
        <v>9071</v>
      </c>
      <c r="H57">
        <v>18122</v>
      </c>
      <c r="I57">
        <f t="shared" si="2"/>
        <v>785</v>
      </c>
      <c r="J57">
        <f t="shared" si="0"/>
        <v>4960.8</v>
      </c>
      <c r="K57">
        <f t="shared" si="1"/>
        <v>5002.8571428571431</v>
      </c>
      <c r="L57">
        <f t="shared" si="3"/>
        <v>750.57142857142856</v>
      </c>
    </row>
    <row r="58" spans="1:12" x14ac:dyDescent="0.2">
      <c r="A58" s="1">
        <v>43944</v>
      </c>
      <c r="B58">
        <v>425821</v>
      </c>
      <c r="C58">
        <f t="shared" ref="C58:C67" si="4">B58-B57</f>
        <v>14629</v>
      </c>
      <c r="D58">
        <v>138078</v>
      </c>
      <c r="E58">
        <f t="shared" ref="E58:E67" si="5">D58-D57</f>
        <v>4583</v>
      </c>
      <c r="F58">
        <f t="shared" ref="F58:F68" si="6">B58-D58</f>
        <v>287743</v>
      </c>
      <c r="G58">
        <f t="shared" ref="G58:G67" si="7">F58-F57</f>
        <v>10046</v>
      </c>
      <c r="H58">
        <v>18822</v>
      </c>
      <c r="I58">
        <f t="shared" si="2"/>
        <v>700</v>
      </c>
      <c r="J58">
        <f t="shared" si="0"/>
        <v>4772.2</v>
      </c>
      <c r="K58">
        <f t="shared" si="1"/>
        <v>4997.8571428571431</v>
      </c>
      <c r="L58">
        <f t="shared" si="3"/>
        <v>727.57142857142856</v>
      </c>
    </row>
    <row r="59" spans="1:12" x14ac:dyDescent="0.2">
      <c r="A59" s="1">
        <v>43945</v>
      </c>
      <c r="B59">
        <v>444222</v>
      </c>
      <c r="C59">
        <f t="shared" si="4"/>
        <v>18401</v>
      </c>
      <c r="D59">
        <v>143464</v>
      </c>
      <c r="E59">
        <f t="shared" si="5"/>
        <v>5386</v>
      </c>
      <c r="F59">
        <f t="shared" si="6"/>
        <v>300758</v>
      </c>
      <c r="G59">
        <f t="shared" si="7"/>
        <v>13015</v>
      </c>
      <c r="H59">
        <v>19506</v>
      </c>
      <c r="I59">
        <f t="shared" si="2"/>
        <v>684</v>
      </c>
      <c r="J59">
        <f t="shared" ref="J59" si="8">AVERAGE(E55:E59)</f>
        <v>4679.3999999999996</v>
      </c>
      <c r="K59">
        <f t="shared" ref="K59" si="9">AVERAGE(E53:E59)</f>
        <v>4967.5714285714284</v>
      </c>
      <c r="L59">
        <f t="shared" ref="L59" si="10">AVERAGE(I53:I59)</f>
        <v>704.28571428571433</v>
      </c>
    </row>
    <row r="60" spans="1:12" x14ac:dyDescent="0.2">
      <c r="A60" s="1">
        <v>43946</v>
      </c>
      <c r="B60">
        <v>517836</v>
      </c>
      <c r="C60">
        <f t="shared" si="4"/>
        <v>73614</v>
      </c>
      <c r="D60">
        <v>148377</v>
      </c>
      <c r="E60">
        <f t="shared" si="5"/>
        <v>4913</v>
      </c>
      <c r="F60">
        <f t="shared" si="6"/>
        <v>369459</v>
      </c>
      <c r="G60">
        <f t="shared" si="7"/>
        <v>68701</v>
      </c>
      <c r="H60">
        <v>20319</v>
      </c>
      <c r="I60">
        <f t="shared" si="2"/>
        <v>813</v>
      </c>
      <c r="J60">
        <f t="shared" ref="J60" si="11">AVERAGE(E56:E60)</f>
        <v>4726.8</v>
      </c>
      <c r="K60">
        <f t="shared" ref="K60" si="12">AVERAGE(E54:E60)</f>
        <v>4880</v>
      </c>
      <c r="L60">
        <f t="shared" ref="L60" si="13">AVERAGE(I54:I60)</f>
        <v>693.57142857142856</v>
      </c>
    </row>
    <row r="61" spans="1:12" x14ac:dyDescent="0.2">
      <c r="A61" s="1">
        <v>43947</v>
      </c>
      <c r="B61">
        <v>543413</v>
      </c>
      <c r="C61">
        <f t="shared" si="4"/>
        <v>25577</v>
      </c>
      <c r="D61">
        <v>152839</v>
      </c>
      <c r="E61">
        <f t="shared" si="5"/>
        <v>4462</v>
      </c>
      <c r="F61">
        <f t="shared" si="6"/>
        <v>390574</v>
      </c>
      <c r="G61">
        <f t="shared" si="7"/>
        <v>21115</v>
      </c>
      <c r="H61">
        <v>20732</v>
      </c>
      <c r="I61">
        <f t="shared" si="2"/>
        <v>413</v>
      </c>
      <c r="J61">
        <f t="shared" ref="J61" si="14">AVERAGE(E57:E61)</f>
        <v>4759</v>
      </c>
      <c r="K61">
        <f t="shared" ref="K61" si="15">AVERAGE(E55:E61)</f>
        <v>4681.7142857142853</v>
      </c>
      <c r="L61">
        <f t="shared" ref="L61" si="16">AVERAGE(I55:I61)</f>
        <v>667.42857142857144</v>
      </c>
    </row>
    <row r="62" spans="1:12" x14ac:dyDescent="0.2">
      <c r="A62" s="1">
        <v>43948</v>
      </c>
      <c r="B62">
        <v>569768</v>
      </c>
      <c r="C62">
        <f t="shared" si="4"/>
        <v>26355</v>
      </c>
      <c r="D62">
        <v>157149</v>
      </c>
      <c r="E62">
        <f t="shared" si="5"/>
        <v>4310</v>
      </c>
      <c r="F62">
        <f t="shared" si="6"/>
        <v>412619</v>
      </c>
      <c r="G62">
        <f t="shared" si="7"/>
        <v>22045</v>
      </c>
      <c r="H62">
        <v>21092</v>
      </c>
      <c r="I62">
        <f t="shared" ref="I62" si="17">H62-H61</f>
        <v>360</v>
      </c>
      <c r="J62">
        <f t="shared" ref="J62" si="18">AVERAGE(E58:E62)</f>
        <v>4730.8</v>
      </c>
      <c r="K62">
        <f t="shared" ref="K62" si="19">AVERAGE(E56:E62)</f>
        <v>4629.4285714285716</v>
      </c>
      <c r="L62">
        <f t="shared" ref="L62" si="20">AVERAGE(I56:I62)</f>
        <v>654</v>
      </c>
    </row>
    <row r="63" spans="1:12" x14ac:dyDescent="0.2">
      <c r="A63" s="1">
        <v>43949</v>
      </c>
      <c r="B63">
        <v>599339</v>
      </c>
      <c r="C63">
        <f t="shared" si="4"/>
        <v>29571</v>
      </c>
      <c r="D63">
        <v>161145</v>
      </c>
      <c r="E63">
        <f t="shared" si="5"/>
        <v>3996</v>
      </c>
      <c r="F63">
        <f t="shared" si="6"/>
        <v>438194</v>
      </c>
      <c r="G63">
        <f t="shared" si="7"/>
        <v>25575</v>
      </c>
      <c r="H63">
        <v>21678</v>
      </c>
      <c r="I63">
        <f t="shared" ref="I63" si="21">H63-H62</f>
        <v>586</v>
      </c>
      <c r="J63">
        <f t="shared" ref="J63" si="22">AVERAGE(E59:E63)</f>
        <v>4613.3999999999996</v>
      </c>
      <c r="K63">
        <f t="shared" ref="K63" si="23">AVERAGE(E57:E63)</f>
        <v>4585.8571428571431</v>
      </c>
      <c r="L63">
        <f t="shared" ref="L63" si="24">AVERAGE(I57:I63)</f>
        <v>620.14285714285711</v>
      </c>
    </row>
    <row r="64" spans="1:12" x14ac:dyDescent="0.2">
      <c r="A64" s="1">
        <v>43950</v>
      </c>
      <c r="B64">
        <v>632794</v>
      </c>
      <c r="C64">
        <f t="shared" si="4"/>
        <v>33455</v>
      </c>
      <c r="D64">
        <v>165221</v>
      </c>
      <c r="E64">
        <f t="shared" si="5"/>
        <v>4076</v>
      </c>
      <c r="F64">
        <f t="shared" si="6"/>
        <v>467573</v>
      </c>
      <c r="G64">
        <f t="shared" si="7"/>
        <v>29379</v>
      </c>
      <c r="H64">
        <v>26097</v>
      </c>
      <c r="I64">
        <f t="shared" ref="I64" si="25">H64-H63</f>
        <v>4419</v>
      </c>
      <c r="J64">
        <f t="shared" ref="J64" si="26">AVERAGE(E60:E64)</f>
        <v>4351.3999999999996</v>
      </c>
      <c r="K64">
        <f t="shared" ref="K64" si="27">AVERAGE(E58:E64)</f>
        <v>4532.2857142857147</v>
      </c>
      <c r="L64">
        <f t="shared" ref="L64" si="28">AVERAGE(I58:I64)</f>
        <v>1139.2857142857142</v>
      </c>
    </row>
    <row r="65" spans="1:12" x14ac:dyDescent="0.2">
      <c r="A65" s="1">
        <v>43951</v>
      </c>
      <c r="B65">
        <v>687369</v>
      </c>
      <c r="C65">
        <f t="shared" si="4"/>
        <v>54575</v>
      </c>
      <c r="D65">
        <v>171253</v>
      </c>
      <c r="E65">
        <f t="shared" si="5"/>
        <v>6032</v>
      </c>
      <c r="F65">
        <f t="shared" si="6"/>
        <v>516116</v>
      </c>
      <c r="G65">
        <f t="shared" si="7"/>
        <v>48543</v>
      </c>
      <c r="H65">
        <v>26771</v>
      </c>
      <c r="I65">
        <f t="shared" ref="I65:I66" si="29">H65-H64</f>
        <v>674</v>
      </c>
      <c r="J65">
        <f t="shared" ref="J65" si="30">AVERAGE(E61:E65)</f>
        <v>4575.2</v>
      </c>
      <c r="K65">
        <f t="shared" ref="K65" si="31">AVERAGE(E59:E65)</f>
        <v>4739.2857142857147</v>
      </c>
      <c r="L65">
        <f t="shared" ref="L65" si="32">AVERAGE(I59:I65)</f>
        <v>1135.5714285714287</v>
      </c>
    </row>
    <row r="66" spans="1:12" x14ac:dyDescent="0.2">
      <c r="A66" s="1">
        <v>43952</v>
      </c>
      <c r="B66">
        <v>762279</v>
      </c>
      <c r="C66">
        <f t="shared" si="4"/>
        <v>74910</v>
      </c>
      <c r="D66">
        <v>177454</v>
      </c>
      <c r="E66">
        <f t="shared" si="5"/>
        <v>6201</v>
      </c>
      <c r="F66">
        <f t="shared" si="6"/>
        <v>584825</v>
      </c>
      <c r="G66">
        <f t="shared" si="7"/>
        <v>68709</v>
      </c>
      <c r="H66">
        <v>27510</v>
      </c>
      <c r="I66">
        <f t="shared" si="29"/>
        <v>739</v>
      </c>
      <c r="J66">
        <f t="shared" ref="J66" si="33">AVERAGE(E62:E66)</f>
        <v>4923</v>
      </c>
      <c r="K66">
        <f t="shared" ref="K66" si="34">AVERAGE(E60:E66)</f>
        <v>4855.7142857142853</v>
      </c>
      <c r="L66">
        <f t="shared" ref="L66" si="35">AVERAGE(I60:I66)</f>
        <v>1143.4285714285713</v>
      </c>
    </row>
    <row r="67" spans="1:12" x14ac:dyDescent="0.2">
      <c r="A67" s="1">
        <v>43953</v>
      </c>
      <c r="B67">
        <v>825946</v>
      </c>
      <c r="C67">
        <f t="shared" si="4"/>
        <v>63667</v>
      </c>
      <c r="D67">
        <v>182260</v>
      </c>
      <c r="E67">
        <f t="shared" si="5"/>
        <v>4806</v>
      </c>
      <c r="F67">
        <f t="shared" si="6"/>
        <v>643686</v>
      </c>
      <c r="G67">
        <f t="shared" si="7"/>
        <v>58861</v>
      </c>
      <c r="H67">
        <v>28131</v>
      </c>
      <c r="I67">
        <f t="shared" ref="I67" si="36">H67-H66</f>
        <v>621</v>
      </c>
      <c r="J67">
        <f t="shared" ref="J67" si="37">AVERAGE(E63:E67)</f>
        <v>5022.2</v>
      </c>
      <c r="K67">
        <f t="shared" ref="K67" si="38">AVERAGE(E61:E67)</f>
        <v>4840.4285714285716</v>
      </c>
      <c r="L67">
        <f t="shared" ref="L67" si="39">AVERAGE(I61:I67)</f>
        <v>1116</v>
      </c>
    </row>
    <row r="68" spans="1:12" x14ac:dyDescent="0.2">
      <c r="A68" s="1">
        <v>43954</v>
      </c>
      <c r="B68">
        <v>882343</v>
      </c>
      <c r="C68">
        <f t="shared" ref="C68" si="40">B68-B67</f>
        <v>56397</v>
      </c>
      <c r="D68">
        <v>186599</v>
      </c>
      <c r="E68">
        <f t="shared" ref="E68" si="41">D68-D67</f>
        <v>4339</v>
      </c>
      <c r="F68">
        <f t="shared" si="6"/>
        <v>695744</v>
      </c>
      <c r="G68">
        <f t="shared" ref="G68" si="42">F68-F67</f>
        <v>52058</v>
      </c>
      <c r="H68">
        <v>28446</v>
      </c>
      <c r="I68">
        <f t="shared" ref="I68" si="43">H68-H67</f>
        <v>315</v>
      </c>
      <c r="J68">
        <f t="shared" ref="J68" si="44">AVERAGE(E64:E68)</f>
        <v>5090.8</v>
      </c>
      <c r="K68">
        <f t="shared" ref="K68" si="45">AVERAGE(E62:E68)</f>
        <v>4822.8571428571431</v>
      </c>
      <c r="L68">
        <f t="shared" ref="L68" si="46">AVERAGE(I62:I68)</f>
        <v>1102</v>
      </c>
    </row>
    <row r="69" spans="1:12" x14ac:dyDescent="0.2">
      <c r="A69" s="1">
        <v>43955</v>
      </c>
      <c r="B69">
        <v>945299</v>
      </c>
      <c r="C69">
        <f t="shared" ref="C69:C82" si="47">B69-B68</f>
        <v>62956</v>
      </c>
      <c r="D69">
        <v>190584</v>
      </c>
      <c r="E69">
        <f t="shared" ref="E69:E82" si="48">D69-D68</f>
        <v>3985</v>
      </c>
      <c r="F69">
        <f t="shared" ref="F69:F82" si="49">B69-D69</f>
        <v>754715</v>
      </c>
      <c r="G69">
        <f t="shared" ref="G69:G82" si="50">F69-F68</f>
        <v>58971</v>
      </c>
      <c r="H69">
        <v>28734</v>
      </c>
      <c r="I69">
        <f t="shared" ref="I69" si="51">H69-H68</f>
        <v>288</v>
      </c>
      <c r="J69">
        <f t="shared" ref="J69" si="52">AVERAGE(E65:E69)</f>
        <v>5072.6000000000004</v>
      </c>
      <c r="K69">
        <f t="shared" ref="K69" si="53">AVERAGE(E63:E69)</f>
        <v>4776.4285714285716</v>
      </c>
      <c r="L69">
        <f t="shared" ref="L69" si="54">AVERAGE(I63:I69)</f>
        <v>1091.7142857142858</v>
      </c>
    </row>
    <row r="70" spans="1:12" x14ac:dyDescent="0.2">
      <c r="A70" s="1">
        <v>43956</v>
      </c>
      <c r="B70">
        <v>1015138</v>
      </c>
      <c r="C70">
        <f t="shared" si="47"/>
        <v>69839</v>
      </c>
      <c r="D70">
        <v>194990</v>
      </c>
      <c r="E70">
        <f t="shared" si="48"/>
        <v>4406</v>
      </c>
      <c r="F70">
        <f t="shared" si="49"/>
        <v>820148</v>
      </c>
      <c r="G70">
        <f t="shared" si="50"/>
        <v>65433</v>
      </c>
      <c r="H70">
        <v>29427</v>
      </c>
      <c r="I70">
        <f t="shared" ref="I70" si="55">H70-H69</f>
        <v>693</v>
      </c>
      <c r="J70">
        <f t="shared" ref="J70" si="56">AVERAGE(E66:E70)</f>
        <v>4747.3999999999996</v>
      </c>
      <c r="K70">
        <f t="shared" ref="K70" si="57">AVERAGE(E64:E70)</f>
        <v>4835</v>
      </c>
      <c r="L70">
        <f t="shared" ref="L70" si="58">AVERAGE(I64:I70)</f>
        <v>1107</v>
      </c>
    </row>
    <row r="71" spans="1:12" x14ac:dyDescent="0.2">
      <c r="A71" s="1">
        <v>43957</v>
      </c>
      <c r="B71">
        <v>1072144</v>
      </c>
      <c r="C71">
        <f t="shared" si="47"/>
        <v>57006</v>
      </c>
      <c r="D71">
        <v>201101</v>
      </c>
      <c r="E71">
        <f t="shared" si="48"/>
        <v>6111</v>
      </c>
      <c r="F71">
        <f t="shared" si="49"/>
        <v>871043</v>
      </c>
      <c r="G71">
        <f t="shared" si="50"/>
        <v>50895</v>
      </c>
      <c r="H71">
        <v>30076</v>
      </c>
      <c r="I71">
        <f t="shared" ref="I71" si="59">H71-H70</f>
        <v>649</v>
      </c>
      <c r="J71">
        <f t="shared" ref="J71" si="60">AVERAGE(E67:E71)</f>
        <v>4729.3999999999996</v>
      </c>
      <c r="K71">
        <f t="shared" ref="K71" si="61">AVERAGE(E65:E71)</f>
        <v>5125.7142857142853</v>
      </c>
      <c r="L71">
        <f t="shared" ref="L71" si="62">AVERAGE(I65:I71)</f>
        <v>568.42857142857144</v>
      </c>
    </row>
    <row r="72" spans="1:12" x14ac:dyDescent="0.2">
      <c r="A72" s="1">
        <v>43958</v>
      </c>
      <c r="B72">
        <v>1139626</v>
      </c>
      <c r="C72">
        <f t="shared" si="47"/>
        <v>67482</v>
      </c>
      <c r="D72">
        <v>206715</v>
      </c>
      <c r="E72">
        <f t="shared" si="48"/>
        <v>5614</v>
      </c>
      <c r="F72">
        <f t="shared" si="49"/>
        <v>932911</v>
      </c>
      <c r="G72">
        <f t="shared" si="50"/>
        <v>61868</v>
      </c>
      <c r="H72">
        <v>30615</v>
      </c>
      <c r="I72">
        <f t="shared" ref="I72" si="63">H72-H71</f>
        <v>539</v>
      </c>
      <c r="J72">
        <f t="shared" ref="J72" si="64">AVERAGE(E68:E72)</f>
        <v>4891</v>
      </c>
      <c r="K72">
        <f t="shared" ref="K72" si="65">AVERAGE(E66:E72)</f>
        <v>5066</v>
      </c>
      <c r="L72">
        <f t="shared" ref="L72" si="66">AVERAGE(I66:I72)</f>
        <v>549.14285714285711</v>
      </c>
    </row>
    <row r="73" spans="1:12" x14ac:dyDescent="0.2">
      <c r="A73" s="1">
        <v>43959</v>
      </c>
      <c r="B73">
        <v>1207069</v>
      </c>
      <c r="C73">
        <f t="shared" si="47"/>
        <v>67443</v>
      </c>
      <c r="D73">
        <v>211364</v>
      </c>
      <c r="E73">
        <f t="shared" si="48"/>
        <v>4649</v>
      </c>
      <c r="F73">
        <f t="shared" si="49"/>
        <v>995705</v>
      </c>
      <c r="G73">
        <f t="shared" si="50"/>
        <v>62794</v>
      </c>
      <c r="H73">
        <v>31241</v>
      </c>
      <c r="I73">
        <f t="shared" ref="I73" si="67">H73-H72</f>
        <v>626</v>
      </c>
      <c r="J73">
        <f t="shared" ref="J73" si="68">AVERAGE(E69:E73)</f>
        <v>4953</v>
      </c>
      <c r="K73">
        <f t="shared" ref="K73" si="69">AVERAGE(E67:E73)</f>
        <v>4844.2857142857147</v>
      </c>
      <c r="L73">
        <f t="shared" ref="L73" si="70">AVERAGE(I67:I73)</f>
        <v>533</v>
      </c>
    </row>
    <row r="74" spans="1:12" x14ac:dyDescent="0.2">
      <c r="A74" s="1">
        <v>43960</v>
      </c>
      <c r="B74">
        <v>1270408</v>
      </c>
      <c r="C74">
        <f t="shared" si="47"/>
        <v>63339</v>
      </c>
      <c r="D74">
        <v>215260</v>
      </c>
      <c r="E74">
        <f t="shared" si="48"/>
        <v>3896</v>
      </c>
      <c r="F74">
        <f t="shared" si="49"/>
        <v>1055148</v>
      </c>
      <c r="G74">
        <f t="shared" si="50"/>
        <v>59443</v>
      </c>
      <c r="H74">
        <v>31586</v>
      </c>
      <c r="I74">
        <f t="shared" ref="I74" si="71">H74-H73</f>
        <v>345</v>
      </c>
      <c r="J74">
        <f t="shared" ref="J74" si="72">AVERAGE(E70:E74)</f>
        <v>4935.2</v>
      </c>
      <c r="K74">
        <f t="shared" ref="K74" si="73">AVERAGE(E68:E74)</f>
        <v>4714.2857142857147</v>
      </c>
      <c r="L74">
        <f t="shared" ref="L74" si="74">AVERAGE(I68:I74)</f>
        <v>493.57142857142856</v>
      </c>
    </row>
    <row r="75" spans="1:12" x14ac:dyDescent="0.2">
      <c r="A75" s="1">
        <v>43961</v>
      </c>
      <c r="B75">
        <v>1334770</v>
      </c>
      <c r="C75">
        <f t="shared" si="47"/>
        <v>64362</v>
      </c>
      <c r="D75">
        <v>219183</v>
      </c>
      <c r="E75">
        <f t="shared" si="48"/>
        <v>3923</v>
      </c>
      <c r="F75">
        <f t="shared" si="49"/>
        <v>1115587</v>
      </c>
      <c r="G75">
        <f t="shared" si="50"/>
        <v>60439</v>
      </c>
      <c r="H75">
        <v>31855</v>
      </c>
      <c r="I75">
        <f t="shared" ref="I75" si="75">H75-H74</f>
        <v>269</v>
      </c>
      <c r="J75">
        <f t="shared" ref="J75" si="76">AVERAGE(E71:E75)</f>
        <v>4838.6000000000004</v>
      </c>
      <c r="K75">
        <f t="shared" ref="K75" si="77">AVERAGE(E69:E75)</f>
        <v>4654.8571428571431</v>
      </c>
      <c r="L75">
        <f t="shared" ref="L75" si="78">AVERAGE(I69:I75)</f>
        <v>487</v>
      </c>
    </row>
    <row r="76" spans="1:12" x14ac:dyDescent="0.2">
      <c r="A76" s="1">
        <v>43962</v>
      </c>
      <c r="B76">
        <v>1400107</v>
      </c>
      <c r="C76">
        <f t="shared" si="47"/>
        <v>65337</v>
      </c>
      <c r="D76">
        <v>223060</v>
      </c>
      <c r="E76">
        <f t="shared" si="48"/>
        <v>3877</v>
      </c>
      <c r="F76">
        <f t="shared" si="49"/>
        <v>1177047</v>
      </c>
      <c r="G76">
        <f t="shared" si="50"/>
        <v>61460</v>
      </c>
      <c r="H76">
        <v>32065</v>
      </c>
      <c r="I76">
        <f t="shared" ref="I76" si="79">H76-H75</f>
        <v>210</v>
      </c>
      <c r="J76">
        <f t="shared" ref="J76" si="80">AVERAGE(E72:E76)</f>
        <v>4391.8</v>
      </c>
      <c r="K76">
        <f t="shared" ref="K76" si="81">AVERAGE(E70:E76)</f>
        <v>4639.4285714285716</v>
      </c>
      <c r="L76">
        <f t="shared" ref="L76" si="82">AVERAGE(I70:I76)</f>
        <v>475.85714285714283</v>
      </c>
    </row>
    <row r="77" spans="1:12" x14ac:dyDescent="0.2">
      <c r="A77" s="1">
        <v>43963</v>
      </c>
      <c r="B77">
        <v>1460517</v>
      </c>
      <c r="C77">
        <f t="shared" si="47"/>
        <v>60410</v>
      </c>
      <c r="D77">
        <v>226463</v>
      </c>
      <c r="E77">
        <f t="shared" si="48"/>
        <v>3403</v>
      </c>
      <c r="F77">
        <f t="shared" si="49"/>
        <v>1234054</v>
      </c>
      <c r="G77">
        <f t="shared" si="50"/>
        <v>57007</v>
      </c>
      <c r="H77">
        <v>32692</v>
      </c>
      <c r="I77">
        <f t="shared" ref="I77" si="83">H77-H76</f>
        <v>627</v>
      </c>
      <c r="J77">
        <f t="shared" ref="J77" si="84">AVERAGE(E73:E77)</f>
        <v>3949.6</v>
      </c>
      <c r="K77">
        <f t="shared" ref="K77" si="85">AVERAGE(E71:E77)</f>
        <v>4496.1428571428569</v>
      </c>
      <c r="L77">
        <f t="shared" ref="L77" si="86">AVERAGE(I71:I77)</f>
        <v>466.42857142857144</v>
      </c>
    </row>
    <row r="78" spans="1:12" x14ac:dyDescent="0.2">
      <c r="A78" s="1">
        <v>43964</v>
      </c>
      <c r="B78">
        <v>1522258</v>
      </c>
      <c r="C78">
        <f t="shared" si="47"/>
        <v>61741</v>
      </c>
      <c r="D78">
        <v>229705</v>
      </c>
      <c r="E78">
        <f t="shared" si="48"/>
        <v>3242</v>
      </c>
      <c r="F78">
        <f t="shared" si="49"/>
        <v>1292553</v>
      </c>
      <c r="G78">
        <f t="shared" si="50"/>
        <v>58499</v>
      </c>
      <c r="H78">
        <v>33186</v>
      </c>
      <c r="I78">
        <f t="shared" ref="I78:I79" si="87">H78-H77</f>
        <v>494</v>
      </c>
      <c r="J78">
        <f t="shared" ref="J78:J79" si="88">AVERAGE(E74:E78)</f>
        <v>3668.2</v>
      </c>
      <c r="K78">
        <f t="shared" ref="K78:K79" si="89">AVERAGE(E72:E78)</f>
        <v>4086.2857142857142</v>
      </c>
      <c r="L78">
        <f t="shared" ref="L78:L79" si="90">AVERAGE(I72:I78)</f>
        <v>444.28571428571428</v>
      </c>
    </row>
    <row r="79" spans="1:12" x14ac:dyDescent="0.2">
      <c r="A79" s="1">
        <v>43965</v>
      </c>
      <c r="B79">
        <v>1593902</v>
      </c>
      <c r="C79">
        <f t="shared" si="47"/>
        <v>71644</v>
      </c>
      <c r="D79">
        <v>233151</v>
      </c>
      <c r="E79">
        <f t="shared" si="48"/>
        <v>3446</v>
      </c>
      <c r="F79">
        <f t="shared" si="49"/>
        <v>1360751</v>
      </c>
      <c r="G79">
        <f t="shared" si="50"/>
        <v>68198</v>
      </c>
      <c r="H79">
        <v>33614</v>
      </c>
      <c r="I79">
        <f t="shared" si="87"/>
        <v>428</v>
      </c>
      <c r="J79">
        <f t="shared" si="88"/>
        <v>3578.2</v>
      </c>
      <c r="K79">
        <f t="shared" si="89"/>
        <v>3776.5714285714284</v>
      </c>
      <c r="L79">
        <f t="shared" si="90"/>
        <v>428.42857142857144</v>
      </c>
    </row>
    <row r="80" spans="1:12" x14ac:dyDescent="0.2">
      <c r="A80" s="1">
        <v>43966</v>
      </c>
      <c r="B80">
        <v>1663491</v>
      </c>
      <c r="C80">
        <f t="shared" si="47"/>
        <v>69589</v>
      </c>
      <c r="D80">
        <v>236710</v>
      </c>
      <c r="E80">
        <f t="shared" si="48"/>
        <v>3559</v>
      </c>
      <c r="F80">
        <f t="shared" si="49"/>
        <v>1426781</v>
      </c>
      <c r="G80">
        <f t="shared" si="50"/>
        <v>66030</v>
      </c>
      <c r="H80">
        <v>33998</v>
      </c>
      <c r="I80">
        <f t="shared" ref="I80" si="91">H80-H79</f>
        <v>384</v>
      </c>
      <c r="J80">
        <f t="shared" ref="J80" si="92">AVERAGE(E76:E80)</f>
        <v>3505.4</v>
      </c>
      <c r="K80">
        <f t="shared" ref="K80" si="93">AVERAGE(E74:E80)</f>
        <v>3620.8571428571427</v>
      </c>
      <c r="L80">
        <f t="shared" ref="L80" si="94">AVERAGE(I74:I80)</f>
        <v>393.85714285714283</v>
      </c>
    </row>
    <row r="81" spans="1:12" x14ac:dyDescent="0.2">
      <c r="A81" s="1">
        <v>43967</v>
      </c>
      <c r="B81">
        <v>1742028</v>
      </c>
      <c r="C81">
        <f t="shared" si="47"/>
        <v>78537</v>
      </c>
      <c r="D81">
        <v>240161</v>
      </c>
      <c r="E81">
        <f t="shared" si="48"/>
        <v>3451</v>
      </c>
      <c r="F81">
        <f t="shared" si="49"/>
        <v>1501867</v>
      </c>
      <c r="G81">
        <f t="shared" si="50"/>
        <v>75086</v>
      </c>
      <c r="H81">
        <v>34466</v>
      </c>
      <c r="I81">
        <f t="shared" ref="I81" si="95">H81-H80</f>
        <v>468</v>
      </c>
      <c r="J81">
        <f t="shared" ref="J81" si="96">AVERAGE(E77:E81)</f>
        <v>3420.2</v>
      </c>
      <c r="K81">
        <f t="shared" ref="K81" si="97">AVERAGE(E75:E81)</f>
        <v>3557.2857142857142</v>
      </c>
      <c r="L81">
        <f t="shared" ref="L81" si="98">AVERAGE(I75:I81)</f>
        <v>411.42857142857144</v>
      </c>
    </row>
    <row r="82" spans="1:12" x14ac:dyDescent="0.2">
      <c r="A82" s="1">
        <v>43968</v>
      </c>
      <c r="B82">
        <v>1819642</v>
      </c>
      <c r="C82">
        <f t="shared" si="47"/>
        <v>77614</v>
      </c>
      <c r="D82">
        <v>243722</v>
      </c>
      <c r="E82">
        <f t="shared" si="48"/>
        <v>3561</v>
      </c>
      <c r="F82">
        <f t="shared" si="49"/>
        <v>1575920</v>
      </c>
      <c r="G82">
        <f t="shared" si="50"/>
        <v>74053</v>
      </c>
      <c r="H82">
        <v>34636</v>
      </c>
      <c r="I82">
        <f t="shared" ref="I82" si="99">H82-H81</f>
        <v>170</v>
      </c>
      <c r="J82">
        <f t="shared" ref="J82" si="100">AVERAGE(E78:E82)</f>
        <v>3451.8</v>
      </c>
      <c r="K82">
        <f t="shared" ref="K82" si="101">AVERAGE(E76:E82)</f>
        <v>3505.5714285714284</v>
      </c>
      <c r="L82">
        <f t="shared" ref="L82" si="102">AVERAGE(I76:I82)</f>
        <v>397.28571428571428</v>
      </c>
    </row>
    <row r="83" spans="1:12" x14ac:dyDescent="0.2">
      <c r="A83" s="1">
        <v>43969</v>
      </c>
      <c r="B83">
        <v>1887051</v>
      </c>
      <c r="C83">
        <f t="shared" ref="C83" si="103">B83-B82</f>
        <v>67409</v>
      </c>
      <c r="D83">
        <v>246406</v>
      </c>
      <c r="E83">
        <f t="shared" ref="E83" si="104">D83-D82</f>
        <v>2684</v>
      </c>
      <c r="F83">
        <f t="shared" ref="F83" si="105">B83-D83</f>
        <v>1640645</v>
      </c>
      <c r="G83">
        <f t="shared" ref="G83" si="106">F83-F82</f>
        <v>64725</v>
      </c>
      <c r="H83">
        <v>34796</v>
      </c>
      <c r="I83">
        <f t="shared" ref="I83" si="107">H83-H82</f>
        <v>160</v>
      </c>
      <c r="J83">
        <f t="shared" ref="J83" si="108">AVERAGE(E79:E83)</f>
        <v>3340.2</v>
      </c>
      <c r="K83">
        <f t="shared" ref="K83" si="109">AVERAGE(E77:E83)</f>
        <v>3335.1428571428573</v>
      </c>
      <c r="L83">
        <f t="shared" ref="L83" si="110">AVERAGE(I77:I83)</f>
        <v>390.14285714285717</v>
      </c>
    </row>
    <row r="84" spans="1:12" x14ac:dyDescent="0.2">
      <c r="A84" s="1">
        <v>43970</v>
      </c>
      <c r="B84">
        <f>B85-C85</f>
        <v>1935904</v>
      </c>
      <c r="C84">
        <f t="shared" ref="C84" si="111">B84-B83</f>
        <v>48853</v>
      </c>
      <c r="D84">
        <v>248818</v>
      </c>
      <c r="E84">
        <f t="shared" ref="E84" si="112">D84-D83</f>
        <v>2412</v>
      </c>
      <c r="F84">
        <f t="shared" ref="F84:F86" si="113">B84-D84</f>
        <v>1687086</v>
      </c>
      <c r="G84">
        <f t="shared" ref="G84:G86" si="114">F84-F83</f>
        <v>46441</v>
      </c>
      <c r="H84">
        <v>35341</v>
      </c>
      <c r="I84">
        <f t="shared" ref="I84" si="115">H84-H83</f>
        <v>545</v>
      </c>
      <c r="J84">
        <f t="shared" ref="J84" si="116">AVERAGE(E80:E84)</f>
        <v>3133.4</v>
      </c>
      <c r="K84">
        <f t="shared" ref="K84" si="117">AVERAGE(E78:E84)</f>
        <v>3193.5714285714284</v>
      </c>
      <c r="L84">
        <f t="shared" ref="L84" si="118">AVERAGE(I78:I84)</f>
        <v>378.42857142857144</v>
      </c>
    </row>
    <row r="85" spans="1:12" x14ac:dyDescent="0.2">
      <c r="A85" s="1">
        <v>43971</v>
      </c>
      <c r="B85">
        <v>1996648</v>
      </c>
      <c r="C85">
        <v>60744</v>
      </c>
      <c r="D85">
        <v>248293</v>
      </c>
      <c r="E85">
        <v>2472</v>
      </c>
      <c r="F85">
        <f t="shared" si="113"/>
        <v>1748355</v>
      </c>
      <c r="G85">
        <f t="shared" si="114"/>
        <v>61269</v>
      </c>
      <c r="H85">
        <v>35704</v>
      </c>
      <c r="I85">
        <f t="shared" ref="I85" si="119">H85-H84</f>
        <v>363</v>
      </c>
      <c r="J85">
        <f t="shared" ref="J85" si="120">AVERAGE(E81:E85)</f>
        <v>2916</v>
      </c>
      <c r="K85">
        <f t="shared" ref="K85" si="121">AVERAGE(E79:E85)</f>
        <v>3083.5714285714284</v>
      </c>
      <c r="L85">
        <f t="shared" ref="L85" si="122">AVERAGE(I79:I85)</f>
        <v>359.71428571428572</v>
      </c>
    </row>
    <row r="86" spans="1:12" x14ac:dyDescent="0.2">
      <c r="A86" s="1">
        <v>43972</v>
      </c>
      <c r="B86">
        <v>2064329</v>
      </c>
      <c r="C86">
        <f>B86-B85</f>
        <v>67681</v>
      </c>
      <c r="D86">
        <v>250908</v>
      </c>
      <c r="E86">
        <f t="shared" ref="E86:E116" si="123">D86-D85</f>
        <v>2615</v>
      </c>
      <c r="F86">
        <f t="shared" si="113"/>
        <v>1813421</v>
      </c>
      <c r="G86">
        <f t="shared" si="114"/>
        <v>65066</v>
      </c>
      <c r="H86">
        <v>36042</v>
      </c>
      <c r="I86">
        <f t="shared" ref="I86" si="124">H86-H85</f>
        <v>338</v>
      </c>
      <c r="J86">
        <f t="shared" ref="J86" si="125">AVERAGE(E82:E86)</f>
        <v>2748.8</v>
      </c>
      <c r="K86">
        <f t="shared" ref="K86" si="126">AVERAGE(E80:E86)</f>
        <v>2964.8571428571427</v>
      </c>
      <c r="L86">
        <f t="shared" ref="L86" si="127">AVERAGE(I80:I86)</f>
        <v>346.85714285714283</v>
      </c>
    </row>
    <row r="87" spans="1:12" x14ac:dyDescent="0.2">
      <c r="A87" s="1">
        <v>43973</v>
      </c>
      <c r="B87">
        <v>2144626</v>
      </c>
      <c r="C87">
        <f>B87-B86</f>
        <v>80297</v>
      </c>
      <c r="D87">
        <v>254195</v>
      </c>
      <c r="E87">
        <f t="shared" si="123"/>
        <v>3287</v>
      </c>
      <c r="F87">
        <f t="shared" ref="F87" si="128">B87-D87</f>
        <v>1890431</v>
      </c>
      <c r="G87">
        <f t="shared" ref="G87" si="129">F87-F86</f>
        <v>77010</v>
      </c>
      <c r="H87">
        <v>36393</v>
      </c>
      <c r="I87">
        <f t="shared" ref="I87" si="130">H87-H86</f>
        <v>351</v>
      </c>
      <c r="J87">
        <f t="shared" ref="J87" si="131">AVERAGE(E83:E87)</f>
        <v>2694</v>
      </c>
      <c r="K87">
        <f t="shared" ref="K87" si="132">AVERAGE(E81:E87)</f>
        <v>2926</v>
      </c>
      <c r="L87">
        <f t="shared" ref="L87" si="133">AVERAGE(I81:I87)</f>
        <v>342.14285714285717</v>
      </c>
    </row>
    <row r="88" spans="1:12" x14ac:dyDescent="0.2">
      <c r="A88" s="1">
        <v>43974</v>
      </c>
      <c r="D88">
        <v>257150</v>
      </c>
      <c r="E88">
        <f t="shared" si="123"/>
        <v>2955</v>
      </c>
      <c r="H88">
        <v>36675</v>
      </c>
      <c r="I88">
        <f t="shared" ref="I88" si="134">H88-H87</f>
        <v>282</v>
      </c>
      <c r="J88">
        <f t="shared" ref="J88" si="135">AVERAGE(E84:E88)</f>
        <v>2748.2</v>
      </c>
      <c r="K88">
        <f t="shared" ref="K88" si="136">AVERAGE(E82:E88)</f>
        <v>2855.1428571428573</v>
      </c>
      <c r="L88">
        <f t="shared" ref="L88" si="137">AVERAGE(I82:I88)</f>
        <v>315.57142857142856</v>
      </c>
    </row>
    <row r="89" spans="1:12" x14ac:dyDescent="0.2">
      <c r="A89" s="1">
        <v>43975</v>
      </c>
      <c r="D89">
        <v>259559</v>
      </c>
      <c r="E89">
        <f t="shared" si="123"/>
        <v>2409</v>
      </c>
      <c r="H89">
        <v>36793</v>
      </c>
      <c r="I89">
        <f t="shared" ref="I89" si="138">H89-H88</f>
        <v>118</v>
      </c>
      <c r="J89">
        <f t="shared" ref="J89" si="139">AVERAGE(E85:E89)</f>
        <v>2747.6</v>
      </c>
      <c r="K89">
        <f t="shared" ref="K89" si="140">AVERAGE(E83:E89)</f>
        <v>2690.5714285714284</v>
      </c>
      <c r="L89">
        <f t="shared" ref="L89" si="141">AVERAGE(I83:I89)</f>
        <v>308.14285714285717</v>
      </c>
    </row>
    <row r="90" spans="1:12" x14ac:dyDescent="0.2">
      <c r="A90" s="1">
        <v>43976</v>
      </c>
      <c r="D90">
        <v>263223</v>
      </c>
      <c r="E90">
        <f t="shared" si="123"/>
        <v>3664</v>
      </c>
      <c r="H90">
        <v>36914</v>
      </c>
      <c r="I90">
        <f t="shared" ref="I90" si="142">H90-H89</f>
        <v>121</v>
      </c>
      <c r="J90">
        <f t="shared" ref="J90" si="143">AVERAGE(E86:E90)</f>
        <v>2986</v>
      </c>
      <c r="K90">
        <f t="shared" ref="K90" si="144">AVERAGE(E84:E90)</f>
        <v>2830.5714285714284</v>
      </c>
      <c r="L90">
        <f t="shared" ref="L90" si="145">AVERAGE(I84:I90)</f>
        <v>302.57142857142856</v>
      </c>
    </row>
    <row r="91" spans="1:12" x14ac:dyDescent="0.2">
      <c r="A91" s="1">
        <v>43977</v>
      </c>
      <c r="D91">
        <v>265227</v>
      </c>
      <c r="E91">
        <f t="shared" si="123"/>
        <v>2004</v>
      </c>
      <c r="H91">
        <v>37048</v>
      </c>
      <c r="I91">
        <f t="shared" ref="I91" si="146">H91-H90</f>
        <v>134</v>
      </c>
      <c r="J91">
        <f t="shared" ref="J91" si="147">AVERAGE(E87:E91)</f>
        <v>2863.8</v>
      </c>
      <c r="K91">
        <f t="shared" ref="K91" si="148">AVERAGE(E85:E91)</f>
        <v>2772.2857142857142</v>
      </c>
      <c r="L91">
        <f t="shared" ref="L91" si="149">AVERAGE(I85:I91)</f>
        <v>243.85714285714286</v>
      </c>
    </row>
    <row r="92" spans="1:12" x14ac:dyDescent="0.2">
      <c r="A92" s="1">
        <v>43978</v>
      </c>
      <c r="B92">
        <v>1126208</v>
      </c>
      <c r="D92">
        <v>267240</v>
      </c>
      <c r="E92">
        <f t="shared" si="123"/>
        <v>2013</v>
      </c>
      <c r="H92">
        <v>37460</v>
      </c>
      <c r="I92">
        <f t="shared" ref="I92" si="150">H92-H91</f>
        <v>412</v>
      </c>
      <c r="J92">
        <f t="shared" ref="J92" si="151">AVERAGE(E88:E92)</f>
        <v>2609</v>
      </c>
      <c r="K92">
        <f t="shared" ref="K92" si="152">AVERAGE(E86:E92)</f>
        <v>2706.7142857142858</v>
      </c>
      <c r="L92">
        <f t="shared" ref="L92" si="153">AVERAGE(I86:I92)</f>
        <v>250.85714285714286</v>
      </c>
    </row>
    <row r="93" spans="1:12" x14ac:dyDescent="0.2">
      <c r="A93" s="1">
        <v>43979</v>
      </c>
      <c r="D93">
        <v>269127</v>
      </c>
      <c r="E93">
        <f t="shared" si="123"/>
        <v>1887</v>
      </c>
      <c r="H93">
        <v>37837</v>
      </c>
      <c r="I93">
        <f t="shared" ref="I93" si="154">H93-H92</f>
        <v>377</v>
      </c>
      <c r="J93">
        <f t="shared" ref="J93" si="155">AVERAGE(E89:E93)</f>
        <v>2395.4</v>
      </c>
      <c r="K93">
        <f t="shared" ref="K93" si="156">AVERAGE(E87:E93)</f>
        <v>2602.7142857142858</v>
      </c>
      <c r="L93">
        <f t="shared" ref="L93" si="157">AVERAGE(I87:I93)</f>
        <v>256.42857142857144</v>
      </c>
    </row>
    <row r="94" spans="1:12" x14ac:dyDescent="0.2">
      <c r="A94" s="1">
        <v>43980</v>
      </c>
      <c r="D94">
        <v>270381</v>
      </c>
      <c r="E94">
        <f t="shared" si="123"/>
        <v>1254</v>
      </c>
      <c r="H94">
        <v>38161</v>
      </c>
      <c r="I94">
        <f t="shared" ref="I94" si="158">H94-H93</f>
        <v>324</v>
      </c>
      <c r="J94">
        <f t="shared" ref="J94" si="159">AVERAGE(E90:E94)</f>
        <v>2164.4</v>
      </c>
      <c r="K94">
        <f t="shared" ref="K94" si="160">AVERAGE(E88:E94)</f>
        <v>2312.2857142857142</v>
      </c>
      <c r="L94">
        <f t="shared" ref="L94" si="161">AVERAGE(I88:I94)</f>
        <v>252.57142857142858</v>
      </c>
    </row>
    <row r="95" spans="1:12" x14ac:dyDescent="0.2">
      <c r="A95" s="1">
        <v>43981</v>
      </c>
      <c r="D95">
        <v>272826</v>
      </c>
      <c r="E95">
        <f t="shared" si="123"/>
        <v>2445</v>
      </c>
      <c r="H95">
        <v>38376</v>
      </c>
      <c r="I95">
        <f t="shared" ref="I95" si="162">H95-H94</f>
        <v>215</v>
      </c>
      <c r="J95">
        <f t="shared" ref="J95" si="163">AVERAGE(E91:E95)</f>
        <v>1920.6</v>
      </c>
      <c r="K95">
        <f t="shared" ref="K95" si="164">AVERAGE(E89:E95)</f>
        <v>2239.4285714285716</v>
      </c>
      <c r="L95">
        <f t="shared" ref="L95" si="165">AVERAGE(I89:I95)</f>
        <v>243</v>
      </c>
    </row>
    <row r="96" spans="1:12" x14ac:dyDescent="0.2">
      <c r="A96" s="1">
        <v>43982</v>
      </c>
      <c r="D96">
        <v>274762</v>
      </c>
      <c r="E96">
        <f t="shared" si="123"/>
        <v>1936</v>
      </c>
      <c r="H96">
        <v>38934</v>
      </c>
      <c r="I96">
        <f t="shared" ref="I96" si="166">H96-H95</f>
        <v>558</v>
      </c>
      <c r="J96">
        <f t="shared" ref="J96" si="167">AVERAGE(E92:E96)</f>
        <v>1907</v>
      </c>
      <c r="K96">
        <f t="shared" ref="K96" si="168">AVERAGE(E90:E96)</f>
        <v>2171.8571428571427</v>
      </c>
      <c r="L96">
        <f t="shared" ref="L96" si="169">AVERAGE(I90:I96)</f>
        <v>305.85714285714283</v>
      </c>
    </row>
    <row r="97" spans="1:12" x14ac:dyDescent="0.2">
      <c r="A97" s="1">
        <v>43983</v>
      </c>
      <c r="D97">
        <v>276372</v>
      </c>
      <c r="E97">
        <f t="shared" si="123"/>
        <v>1610</v>
      </c>
      <c r="H97">
        <v>39045</v>
      </c>
      <c r="I97">
        <f t="shared" ref="I97" si="170">H97-H96</f>
        <v>111</v>
      </c>
      <c r="J97">
        <f t="shared" ref="J97" si="171">AVERAGE(E93:E97)</f>
        <v>1826.4</v>
      </c>
      <c r="K97">
        <f t="shared" ref="K97" si="172">AVERAGE(E91:E97)</f>
        <v>1878.4285714285713</v>
      </c>
      <c r="L97">
        <f t="shared" ref="L97" si="173">AVERAGE(I91:I97)</f>
        <v>304.42857142857144</v>
      </c>
    </row>
    <row r="98" spans="1:12" x14ac:dyDescent="0.2">
      <c r="A98" s="1">
        <v>43984</v>
      </c>
      <c r="D98">
        <v>277985</v>
      </c>
      <c r="E98">
        <f t="shared" si="123"/>
        <v>1613</v>
      </c>
      <c r="H98">
        <v>39369</v>
      </c>
      <c r="I98">
        <f t="shared" ref="I98" si="174">H98-H97</f>
        <v>324</v>
      </c>
      <c r="J98">
        <f t="shared" ref="J98" si="175">AVERAGE(E94:E98)</f>
        <v>1771.6</v>
      </c>
      <c r="K98">
        <f t="shared" ref="K98" si="176">AVERAGE(E92:E98)</f>
        <v>1822.5714285714287</v>
      </c>
      <c r="L98">
        <f t="shared" ref="L98" si="177">AVERAGE(I92:I98)</f>
        <v>331.57142857142856</v>
      </c>
    </row>
    <row r="99" spans="1:12" x14ac:dyDescent="0.2">
      <c r="A99" s="1">
        <v>43985</v>
      </c>
      <c r="D99">
        <v>279856</v>
      </c>
      <c r="E99">
        <f t="shared" si="123"/>
        <v>1871</v>
      </c>
      <c r="H99">
        <v>39728</v>
      </c>
      <c r="I99">
        <f t="shared" ref="I99" si="178">H99-H98</f>
        <v>359</v>
      </c>
      <c r="J99">
        <f t="shared" ref="J99" si="179">AVERAGE(E95:E99)</f>
        <v>1895</v>
      </c>
      <c r="K99">
        <f t="shared" ref="K99" si="180">AVERAGE(E93:E99)</f>
        <v>1802.2857142857142</v>
      </c>
      <c r="L99">
        <f t="shared" ref="L99" si="181">AVERAGE(I93:I99)</f>
        <v>324</v>
      </c>
    </row>
    <row r="100" spans="1:12" x14ac:dyDescent="0.2">
      <c r="A100" s="1">
        <v>43986</v>
      </c>
      <c r="D100">
        <v>281661</v>
      </c>
      <c r="E100">
        <f t="shared" si="123"/>
        <v>1805</v>
      </c>
      <c r="H100">
        <v>39904</v>
      </c>
      <c r="I100">
        <f t="shared" ref="I100" si="182">H100-H99</f>
        <v>176</v>
      </c>
      <c r="J100">
        <f t="shared" ref="J100" si="183">AVERAGE(E96:E100)</f>
        <v>1767</v>
      </c>
      <c r="K100">
        <f t="shared" ref="K100" si="184">AVERAGE(E94:E100)</f>
        <v>1790.5714285714287</v>
      </c>
      <c r="L100">
        <f t="shared" ref="L100" si="185">AVERAGE(I94:I100)</f>
        <v>295.28571428571428</v>
      </c>
    </row>
    <row r="101" spans="1:12" x14ac:dyDescent="0.2">
      <c r="A101" s="1">
        <v>43987</v>
      </c>
      <c r="D101">
        <v>283311</v>
      </c>
      <c r="E101">
        <f t="shared" si="123"/>
        <v>1650</v>
      </c>
      <c r="H101">
        <v>40261</v>
      </c>
      <c r="I101">
        <f t="shared" ref="I101" si="186">H101-H100</f>
        <v>357</v>
      </c>
      <c r="J101">
        <f t="shared" ref="J101" si="187">AVERAGE(E97:E101)</f>
        <v>1709.8</v>
      </c>
      <c r="K101">
        <f t="shared" ref="K101" si="188">AVERAGE(E95:E101)</f>
        <v>1847.1428571428571</v>
      </c>
      <c r="L101">
        <f t="shared" ref="L101" si="189">AVERAGE(I95:I101)</f>
        <v>300</v>
      </c>
    </row>
    <row r="102" spans="1:12" x14ac:dyDescent="0.2">
      <c r="A102" s="1">
        <v>43988</v>
      </c>
      <c r="D102">
        <v>284868</v>
      </c>
      <c r="E102">
        <f t="shared" si="123"/>
        <v>1557</v>
      </c>
      <c r="H102">
        <v>40465</v>
      </c>
      <c r="I102">
        <f t="shared" ref="I102" si="190">H102-H101</f>
        <v>204</v>
      </c>
      <c r="J102">
        <f t="shared" ref="J102" si="191">AVERAGE(E98:E102)</f>
        <v>1699.2</v>
      </c>
      <c r="K102">
        <f t="shared" ref="K102" si="192">AVERAGE(E96:E102)</f>
        <v>1720.2857142857142</v>
      </c>
      <c r="L102">
        <f t="shared" ref="L102" si="193">AVERAGE(I96:I102)</f>
        <v>298.42857142857144</v>
      </c>
    </row>
    <row r="103" spans="1:12" x14ac:dyDescent="0.2">
      <c r="A103" s="1">
        <v>43989</v>
      </c>
      <c r="D103">
        <v>286194</v>
      </c>
      <c r="E103">
        <f t="shared" si="123"/>
        <v>1326</v>
      </c>
      <c r="H103">
        <v>40542</v>
      </c>
      <c r="I103">
        <f t="shared" ref="I103" si="194">H103-H102</f>
        <v>77</v>
      </c>
      <c r="J103">
        <f t="shared" ref="J103" si="195">AVERAGE(E99:E103)</f>
        <v>1641.8</v>
      </c>
      <c r="K103">
        <f t="shared" ref="K103" si="196">AVERAGE(E97:E103)</f>
        <v>1633.1428571428571</v>
      </c>
      <c r="L103">
        <f t="shared" ref="L103" si="197">AVERAGE(I97:I103)</f>
        <v>229.71428571428572</v>
      </c>
    </row>
    <row r="104" spans="1:12" x14ac:dyDescent="0.2">
      <c r="A104" s="1">
        <v>43990</v>
      </c>
      <c r="D104">
        <v>287753</v>
      </c>
      <c r="E104">
        <f t="shared" si="123"/>
        <v>1559</v>
      </c>
      <c r="H104">
        <v>40597</v>
      </c>
      <c r="I104">
        <f t="shared" ref="I104" si="198">H104-H103</f>
        <v>55</v>
      </c>
      <c r="J104">
        <f t="shared" ref="J104" si="199">AVERAGE(E100:E104)</f>
        <v>1579.4</v>
      </c>
      <c r="K104">
        <f t="shared" ref="K104" si="200">AVERAGE(E98:E104)</f>
        <v>1625.8571428571429</v>
      </c>
      <c r="L104">
        <f t="shared" ref="L104" si="201">AVERAGE(I98:I104)</f>
        <v>221.71428571428572</v>
      </c>
    </row>
    <row r="105" spans="1:12" x14ac:dyDescent="0.2">
      <c r="A105" s="1">
        <v>43991</v>
      </c>
      <c r="D105">
        <v>289140</v>
      </c>
      <c r="E105">
        <f t="shared" si="123"/>
        <v>1387</v>
      </c>
      <c r="H105">
        <v>40883</v>
      </c>
      <c r="I105">
        <f t="shared" ref="I105" si="202">H105-H104</f>
        <v>286</v>
      </c>
      <c r="J105">
        <f t="shared" ref="J105" si="203">AVERAGE(E101:E105)</f>
        <v>1495.8</v>
      </c>
      <c r="K105">
        <f t="shared" ref="K105" si="204">AVERAGE(E99:E105)</f>
        <v>1593.5714285714287</v>
      </c>
      <c r="L105">
        <f t="shared" ref="L105" si="205">AVERAGE(I99:I105)</f>
        <v>216.28571428571428</v>
      </c>
    </row>
    <row r="106" spans="1:12" x14ac:dyDescent="0.2">
      <c r="A106" s="1">
        <v>43992</v>
      </c>
      <c r="D106">
        <v>290143</v>
      </c>
      <c r="E106">
        <f t="shared" si="123"/>
        <v>1003</v>
      </c>
      <c r="H106">
        <v>41128</v>
      </c>
      <c r="I106">
        <f t="shared" ref="I106" si="206">H106-H105</f>
        <v>245</v>
      </c>
      <c r="J106">
        <f t="shared" ref="J106" si="207">AVERAGE(E102:E106)</f>
        <v>1366.4</v>
      </c>
      <c r="K106">
        <f t="shared" ref="K106" si="208">AVERAGE(E100:E106)</f>
        <v>1469.5714285714287</v>
      </c>
      <c r="L106">
        <f t="shared" ref="L106" si="209">AVERAGE(I100:I106)</f>
        <v>200</v>
      </c>
    </row>
    <row r="107" spans="1:12" x14ac:dyDescent="0.2">
      <c r="A107" s="1">
        <v>43993</v>
      </c>
      <c r="D107">
        <v>291409</v>
      </c>
      <c r="E107">
        <f t="shared" si="123"/>
        <v>1266</v>
      </c>
      <c r="H107">
        <v>41279</v>
      </c>
      <c r="I107">
        <f t="shared" ref="I107" si="210">H107-H106</f>
        <v>151</v>
      </c>
      <c r="J107">
        <f t="shared" ref="J107" si="211">AVERAGE(E103:E107)</f>
        <v>1308.2</v>
      </c>
      <c r="K107">
        <f t="shared" ref="K107" si="212">AVERAGE(E101:E107)</f>
        <v>1392.5714285714287</v>
      </c>
      <c r="L107">
        <f t="shared" ref="L107" si="213">AVERAGE(I101:I107)</f>
        <v>196.42857142857142</v>
      </c>
    </row>
    <row r="108" spans="1:12" x14ac:dyDescent="0.2">
      <c r="A108" s="1">
        <v>43994</v>
      </c>
      <c r="D108">
        <v>292950</v>
      </c>
      <c r="E108">
        <f t="shared" si="123"/>
        <v>1541</v>
      </c>
      <c r="H108">
        <v>41481</v>
      </c>
      <c r="I108">
        <f t="shared" ref="I108" si="214">H108-H107</f>
        <v>202</v>
      </c>
      <c r="J108">
        <f t="shared" ref="J108" si="215">AVERAGE(E104:E108)</f>
        <v>1351.2</v>
      </c>
      <c r="K108">
        <f t="shared" ref="K108" si="216">AVERAGE(E102:E108)</f>
        <v>1377</v>
      </c>
      <c r="L108">
        <f t="shared" ref="L108" si="217">AVERAGE(I102:I108)</f>
        <v>174.28571428571428</v>
      </c>
    </row>
    <row r="109" spans="1:12" x14ac:dyDescent="0.2">
      <c r="A109" s="1">
        <v>43995</v>
      </c>
      <c r="D109">
        <v>294375</v>
      </c>
      <c r="E109">
        <f t="shared" si="123"/>
        <v>1425</v>
      </c>
      <c r="H109">
        <v>41662</v>
      </c>
      <c r="I109">
        <f t="shared" ref="I109" si="218">H109-H108</f>
        <v>181</v>
      </c>
      <c r="J109">
        <f t="shared" ref="J109" si="219">AVERAGE(E105:E109)</f>
        <v>1324.4</v>
      </c>
      <c r="K109">
        <f t="shared" ref="K109" si="220">AVERAGE(E103:E109)</f>
        <v>1358.1428571428571</v>
      </c>
      <c r="L109">
        <f t="shared" ref="L109" si="221">AVERAGE(I103:I109)</f>
        <v>171</v>
      </c>
    </row>
    <row r="110" spans="1:12" x14ac:dyDescent="0.2">
      <c r="A110" s="1">
        <v>43996</v>
      </c>
      <c r="D110">
        <v>295801</v>
      </c>
      <c r="E110">
        <f t="shared" si="123"/>
        <v>1426</v>
      </c>
      <c r="H110">
        <v>41698</v>
      </c>
      <c r="I110">
        <f t="shared" ref="I110" si="222">H110-H109</f>
        <v>36</v>
      </c>
      <c r="J110">
        <f t="shared" ref="J110" si="223">AVERAGE(E106:E110)</f>
        <v>1332.2</v>
      </c>
      <c r="K110">
        <f t="shared" ref="K110" si="224">AVERAGE(E104:E110)</f>
        <v>1372.4285714285713</v>
      </c>
      <c r="L110">
        <f t="shared" ref="L110" si="225">AVERAGE(I104:I110)</f>
        <v>165.14285714285714</v>
      </c>
    </row>
    <row r="111" spans="1:12" x14ac:dyDescent="0.2">
      <c r="A111" s="1">
        <v>43997</v>
      </c>
      <c r="D111">
        <v>296857</v>
      </c>
      <c r="E111">
        <f t="shared" si="123"/>
        <v>1056</v>
      </c>
      <c r="H111">
        <v>41736</v>
      </c>
      <c r="I111">
        <f t="shared" ref="I111" si="226">H111-H110</f>
        <v>38</v>
      </c>
      <c r="J111">
        <f t="shared" ref="J111" si="227">AVERAGE(E107:E111)</f>
        <v>1342.8</v>
      </c>
      <c r="K111">
        <f t="shared" ref="K111" si="228">AVERAGE(E105:E111)</f>
        <v>1300.5714285714287</v>
      </c>
      <c r="L111">
        <f t="shared" ref="L111" si="229">AVERAGE(I105:I111)</f>
        <v>162.71428571428572</v>
      </c>
    </row>
    <row r="112" spans="1:12" x14ac:dyDescent="0.2">
      <c r="A112" s="1">
        <v>43998</v>
      </c>
      <c r="D112">
        <v>298136</v>
      </c>
      <c r="E112">
        <f t="shared" si="123"/>
        <v>1279</v>
      </c>
      <c r="H112">
        <v>41969</v>
      </c>
      <c r="I112">
        <f t="shared" ref="I112" si="230">H112-H111</f>
        <v>233</v>
      </c>
      <c r="J112">
        <f t="shared" ref="J112" si="231">AVERAGE(E108:E112)</f>
        <v>1345.4</v>
      </c>
      <c r="K112">
        <f t="shared" ref="K112" si="232">AVERAGE(E106:E112)</f>
        <v>1285.1428571428571</v>
      </c>
      <c r="L112">
        <f t="shared" ref="L112" si="233">AVERAGE(I106:I112)</f>
        <v>155.14285714285714</v>
      </c>
    </row>
    <row r="113" spans="1:12" x14ac:dyDescent="0.2">
      <c r="A113" s="1">
        <v>43999</v>
      </c>
      <c r="D113">
        <v>299251</v>
      </c>
      <c r="E113">
        <f t="shared" si="123"/>
        <v>1115</v>
      </c>
      <c r="H113">
        <v>42153</v>
      </c>
      <c r="I113">
        <f t="shared" ref="I113" si="234">H113-H112</f>
        <v>184</v>
      </c>
      <c r="J113">
        <f t="shared" ref="J113" si="235">AVERAGE(E109:E113)</f>
        <v>1260.2</v>
      </c>
      <c r="K113">
        <f t="shared" ref="K113" si="236">AVERAGE(E107:E113)</f>
        <v>1301.1428571428571</v>
      </c>
      <c r="L113">
        <f t="shared" ref="L113" si="237">AVERAGE(I107:I113)</f>
        <v>146.42857142857142</v>
      </c>
    </row>
    <row r="114" spans="1:12" x14ac:dyDescent="0.2">
      <c r="A114" s="1">
        <v>44000</v>
      </c>
      <c r="D114">
        <v>300469</v>
      </c>
      <c r="E114">
        <f t="shared" si="123"/>
        <v>1218</v>
      </c>
      <c r="H114">
        <v>42288</v>
      </c>
      <c r="I114">
        <f t="shared" ref="I114" si="238">H114-H113</f>
        <v>135</v>
      </c>
      <c r="J114">
        <f t="shared" ref="J114" si="239">AVERAGE(E110:E114)</f>
        <v>1218.8</v>
      </c>
      <c r="K114">
        <f t="shared" ref="K114" si="240">AVERAGE(E108:E114)</f>
        <v>1294.2857142857142</v>
      </c>
      <c r="L114">
        <f t="shared" ref="L114" si="241">AVERAGE(I108:I114)</f>
        <v>144.14285714285714</v>
      </c>
    </row>
    <row r="115" spans="1:12" x14ac:dyDescent="0.2">
      <c r="A115" s="1">
        <v>44001</v>
      </c>
      <c r="D115">
        <v>301815</v>
      </c>
      <c r="E115">
        <f t="shared" si="123"/>
        <v>1346</v>
      </c>
      <c r="H115">
        <v>42461</v>
      </c>
      <c r="I115">
        <f t="shared" ref="I115" si="242">H115-H114</f>
        <v>173</v>
      </c>
      <c r="J115">
        <f t="shared" ref="J115" si="243">AVERAGE(E111:E115)</f>
        <v>1202.8</v>
      </c>
      <c r="K115">
        <f t="shared" ref="K115" si="244">AVERAGE(E109:E115)</f>
        <v>1266.4285714285713</v>
      </c>
      <c r="L115">
        <f t="shared" ref="L115" si="245">AVERAGE(I109:I115)</f>
        <v>140</v>
      </c>
    </row>
    <row r="116" spans="1:12" x14ac:dyDescent="0.2">
      <c r="A116" s="1">
        <v>44002</v>
      </c>
      <c r="D116">
        <v>303110</v>
      </c>
      <c r="E116">
        <f t="shared" si="123"/>
        <v>1295</v>
      </c>
      <c r="H116">
        <v>42589</v>
      </c>
      <c r="I116">
        <f t="shared" ref="I116" si="246">H116-H115</f>
        <v>128</v>
      </c>
      <c r="J116">
        <f t="shared" ref="J116" si="247">AVERAGE(E112:E116)</f>
        <v>1250.5999999999999</v>
      </c>
      <c r="K116">
        <f t="shared" ref="K116" si="248">AVERAGE(E110:E116)</f>
        <v>1247.8571428571429</v>
      </c>
      <c r="L116">
        <f t="shared" ref="L116" si="249">AVERAGE(I110:I116)</f>
        <v>132.42857142857142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5EEB-4DBF-384B-98CE-EAE8878AC94A}">
  <dimension ref="A1:P107"/>
  <sheetViews>
    <sheetView workbookViewId="0">
      <pane ySplit="1" topLeftCell="A74" activePane="bottomLeft" state="frozen"/>
      <selection pane="bottomLeft" activeCell="B108" sqref="B108"/>
    </sheetView>
  </sheetViews>
  <sheetFormatPr baseColWidth="10" defaultRowHeight="16" x14ac:dyDescent="0.2"/>
  <cols>
    <col min="4" max="4" width="18.6640625" bestFit="1" customWidth="1"/>
    <col min="7" max="7" width="13.83203125" bestFit="1" customWidth="1"/>
    <col min="10" max="10" width="19.1640625" bestFit="1" customWidth="1"/>
    <col min="13" max="13" width="17.33203125" bestFit="1" customWidth="1"/>
    <col min="16" max="16" width="14.33203125" bestFit="1" customWidth="1"/>
  </cols>
  <sheetData>
    <row r="1" spans="1:16" x14ac:dyDescent="0.2">
      <c r="A1" t="s">
        <v>204</v>
      </c>
      <c r="B1" t="s">
        <v>7</v>
      </c>
      <c r="C1" t="s">
        <v>214</v>
      </c>
      <c r="D1" t="s">
        <v>744</v>
      </c>
      <c r="E1" t="s">
        <v>215</v>
      </c>
      <c r="F1" t="s">
        <v>216</v>
      </c>
      <c r="G1" t="s">
        <v>748</v>
      </c>
      <c r="H1" t="s">
        <v>178</v>
      </c>
      <c r="I1" t="s">
        <v>217</v>
      </c>
      <c r="J1" t="s">
        <v>747</v>
      </c>
      <c r="K1" t="s">
        <v>164</v>
      </c>
      <c r="L1" t="s">
        <v>218</v>
      </c>
      <c r="M1" t="s">
        <v>746</v>
      </c>
      <c r="N1" t="s">
        <v>219</v>
      </c>
      <c r="O1" t="s">
        <v>220</v>
      </c>
      <c r="P1" t="s">
        <v>745</v>
      </c>
    </row>
    <row r="2" spans="1:16" x14ac:dyDescent="0.2">
      <c r="A2" s="1">
        <v>43897</v>
      </c>
      <c r="B2">
        <v>2</v>
      </c>
      <c r="C2">
        <v>1</v>
      </c>
      <c r="E2">
        <v>0</v>
      </c>
      <c r="H2">
        <v>0</v>
      </c>
      <c r="K2">
        <v>0</v>
      </c>
      <c r="N2">
        <v>2</v>
      </c>
      <c r="O2">
        <v>1</v>
      </c>
    </row>
    <row r="3" spans="1:16" x14ac:dyDescent="0.2">
      <c r="A3" s="1">
        <v>43898</v>
      </c>
      <c r="B3">
        <v>2</v>
      </c>
      <c r="C3">
        <v>0</v>
      </c>
      <c r="E3">
        <v>0</v>
      </c>
      <c r="F3">
        <v>0</v>
      </c>
      <c r="H3">
        <v>0</v>
      </c>
      <c r="I3">
        <v>0</v>
      </c>
      <c r="K3">
        <v>0</v>
      </c>
      <c r="L3">
        <v>0</v>
      </c>
      <c r="N3">
        <v>2</v>
      </c>
      <c r="O3">
        <v>0</v>
      </c>
    </row>
    <row r="4" spans="1:16" x14ac:dyDescent="0.2">
      <c r="A4" s="1">
        <v>43899</v>
      </c>
      <c r="B4">
        <v>3</v>
      </c>
      <c r="C4">
        <v>1</v>
      </c>
      <c r="E4">
        <v>0</v>
      </c>
      <c r="F4">
        <v>0</v>
      </c>
      <c r="H4">
        <v>0</v>
      </c>
      <c r="I4">
        <v>0</v>
      </c>
      <c r="K4">
        <v>0</v>
      </c>
      <c r="L4">
        <v>0</v>
      </c>
      <c r="N4">
        <v>3</v>
      </c>
      <c r="O4">
        <v>1</v>
      </c>
    </row>
    <row r="5" spans="1:16" x14ac:dyDescent="0.2">
      <c r="A5" s="1">
        <v>43900</v>
      </c>
      <c r="B5">
        <v>6</v>
      </c>
      <c r="C5">
        <v>3</v>
      </c>
      <c r="E5">
        <v>0</v>
      </c>
      <c r="F5">
        <v>0</v>
      </c>
      <c r="H5">
        <v>0</v>
      </c>
      <c r="I5">
        <v>0</v>
      </c>
      <c r="K5">
        <v>0</v>
      </c>
      <c r="L5">
        <v>0</v>
      </c>
      <c r="N5">
        <v>6</v>
      </c>
      <c r="O5">
        <v>3</v>
      </c>
    </row>
    <row r="6" spans="1:16" x14ac:dyDescent="0.2">
      <c r="A6" s="1">
        <v>43901</v>
      </c>
      <c r="B6">
        <v>6</v>
      </c>
      <c r="C6">
        <v>0</v>
      </c>
      <c r="E6">
        <v>0</v>
      </c>
      <c r="F6">
        <v>0</v>
      </c>
      <c r="H6">
        <v>0</v>
      </c>
      <c r="I6">
        <v>0</v>
      </c>
      <c r="K6">
        <v>0</v>
      </c>
      <c r="L6">
        <v>0</v>
      </c>
      <c r="N6">
        <v>6</v>
      </c>
      <c r="O6">
        <v>0</v>
      </c>
    </row>
    <row r="7" spans="1:16" x14ac:dyDescent="0.2">
      <c r="A7" s="1">
        <v>43902</v>
      </c>
      <c r="B7">
        <v>8</v>
      </c>
      <c r="C7">
        <v>2</v>
      </c>
      <c r="E7">
        <v>0</v>
      </c>
      <c r="F7">
        <v>0</v>
      </c>
      <c r="H7">
        <v>0</v>
      </c>
      <c r="I7">
        <v>0</v>
      </c>
      <c r="K7">
        <v>0</v>
      </c>
      <c r="L7">
        <v>0</v>
      </c>
      <c r="N7">
        <v>8</v>
      </c>
      <c r="O7">
        <v>2</v>
      </c>
    </row>
    <row r="8" spans="1:16" x14ac:dyDescent="0.2">
      <c r="A8" s="1">
        <v>43903</v>
      </c>
      <c r="B8">
        <v>9</v>
      </c>
      <c r="C8">
        <v>1</v>
      </c>
      <c r="D8">
        <f>AVERAGE(C2:C8)</f>
        <v>1.1428571428571428</v>
      </c>
      <c r="E8">
        <v>0</v>
      </c>
      <c r="F8">
        <v>0</v>
      </c>
      <c r="H8">
        <v>1</v>
      </c>
      <c r="I8">
        <v>1</v>
      </c>
      <c r="K8">
        <v>0</v>
      </c>
      <c r="L8">
        <v>0</v>
      </c>
      <c r="N8">
        <v>10</v>
      </c>
      <c r="O8">
        <v>2</v>
      </c>
      <c r="P8">
        <f>AVERAGE(O2:O8)</f>
        <v>1.2857142857142858</v>
      </c>
    </row>
    <row r="9" spans="1:16" x14ac:dyDescent="0.2">
      <c r="A9" s="1">
        <v>43904</v>
      </c>
      <c r="B9">
        <v>20</v>
      </c>
      <c r="C9">
        <v>11</v>
      </c>
      <c r="D9">
        <f t="shared" ref="D9:D50" si="0">AVERAGE(C3:C9)</f>
        <v>2.5714285714285716</v>
      </c>
      <c r="E9">
        <v>0</v>
      </c>
      <c r="F9">
        <v>0</v>
      </c>
      <c r="H9">
        <v>1</v>
      </c>
      <c r="I9">
        <v>0</v>
      </c>
      <c r="K9">
        <v>0</v>
      </c>
      <c r="L9">
        <v>0</v>
      </c>
      <c r="N9">
        <v>21</v>
      </c>
      <c r="O9">
        <v>11</v>
      </c>
      <c r="P9">
        <f t="shared" ref="P9:P50" si="1">AVERAGE(O3:O9)</f>
        <v>2.7142857142857144</v>
      </c>
    </row>
    <row r="10" spans="1:16" x14ac:dyDescent="0.2">
      <c r="A10" s="1">
        <v>43905</v>
      </c>
      <c r="B10">
        <v>34</v>
      </c>
      <c r="C10">
        <v>14</v>
      </c>
      <c r="D10">
        <f t="shared" si="0"/>
        <v>4.5714285714285712</v>
      </c>
      <c r="E10">
        <v>0</v>
      </c>
      <c r="F10">
        <v>0</v>
      </c>
      <c r="H10">
        <v>1</v>
      </c>
      <c r="I10">
        <v>0</v>
      </c>
      <c r="K10">
        <v>0</v>
      </c>
      <c r="L10">
        <v>0</v>
      </c>
      <c r="N10">
        <v>35</v>
      </c>
      <c r="O10">
        <v>14</v>
      </c>
      <c r="P10">
        <f t="shared" si="1"/>
        <v>4.7142857142857144</v>
      </c>
    </row>
    <row r="11" spans="1:16" x14ac:dyDescent="0.2">
      <c r="A11" s="1">
        <v>43906</v>
      </c>
      <c r="B11">
        <v>54</v>
      </c>
      <c r="C11">
        <v>20</v>
      </c>
      <c r="D11">
        <f t="shared" si="0"/>
        <v>7.2857142857142856</v>
      </c>
      <c r="E11">
        <v>0</v>
      </c>
      <c r="F11">
        <v>0</v>
      </c>
      <c r="H11">
        <v>1</v>
      </c>
      <c r="I11">
        <v>0</v>
      </c>
      <c r="K11">
        <v>0</v>
      </c>
      <c r="L11">
        <v>0</v>
      </c>
      <c r="N11">
        <v>55</v>
      </c>
      <c r="O11">
        <v>20</v>
      </c>
      <c r="P11">
        <f t="shared" si="1"/>
        <v>7.4285714285714288</v>
      </c>
    </row>
    <row r="12" spans="1:16" x14ac:dyDescent="0.2">
      <c r="A12" s="1">
        <v>43907</v>
      </c>
      <c r="B12">
        <v>69</v>
      </c>
      <c r="C12">
        <v>15</v>
      </c>
      <c r="D12">
        <f t="shared" si="0"/>
        <v>9</v>
      </c>
      <c r="E12">
        <v>0</v>
      </c>
      <c r="F12">
        <v>0</v>
      </c>
      <c r="H12">
        <v>2</v>
      </c>
      <c r="I12">
        <v>1</v>
      </c>
      <c r="K12">
        <v>0</v>
      </c>
      <c r="L12">
        <v>0</v>
      </c>
      <c r="N12">
        <v>71</v>
      </c>
      <c r="O12">
        <v>16</v>
      </c>
      <c r="P12">
        <f t="shared" si="1"/>
        <v>9.2857142857142865</v>
      </c>
    </row>
    <row r="13" spans="1:16" x14ac:dyDescent="0.2">
      <c r="A13" s="1">
        <v>43908</v>
      </c>
      <c r="B13">
        <v>100</v>
      </c>
      <c r="C13">
        <v>31</v>
      </c>
      <c r="D13">
        <f t="shared" si="0"/>
        <v>13.428571428571429</v>
      </c>
      <c r="E13">
        <v>0</v>
      </c>
      <c r="F13">
        <v>0</v>
      </c>
      <c r="H13">
        <v>3</v>
      </c>
      <c r="I13">
        <v>1</v>
      </c>
      <c r="K13">
        <v>0</v>
      </c>
      <c r="L13">
        <v>0</v>
      </c>
      <c r="N13">
        <v>103</v>
      </c>
      <c r="O13">
        <v>32</v>
      </c>
      <c r="P13">
        <f t="shared" si="1"/>
        <v>13.857142857142858</v>
      </c>
    </row>
    <row r="14" spans="1:16" x14ac:dyDescent="0.2">
      <c r="A14" s="1">
        <v>43909</v>
      </c>
      <c r="B14">
        <v>137</v>
      </c>
      <c r="C14">
        <v>37</v>
      </c>
      <c r="D14">
        <f t="shared" si="0"/>
        <v>18.428571428571427</v>
      </c>
      <c r="E14">
        <v>1</v>
      </c>
      <c r="F14">
        <v>1</v>
      </c>
      <c r="H14">
        <v>6</v>
      </c>
      <c r="I14">
        <v>3</v>
      </c>
      <c r="J14">
        <f>AVERAGE(I8:I14)</f>
        <v>0.8571428571428571</v>
      </c>
      <c r="K14">
        <v>0</v>
      </c>
      <c r="L14">
        <v>0</v>
      </c>
      <c r="N14">
        <v>144</v>
      </c>
      <c r="O14">
        <v>41</v>
      </c>
      <c r="P14">
        <f t="shared" si="1"/>
        <v>19.428571428571427</v>
      </c>
    </row>
    <row r="15" spans="1:16" x14ac:dyDescent="0.2">
      <c r="A15" s="1">
        <v>43910</v>
      </c>
      <c r="B15">
        <v>167</v>
      </c>
      <c r="C15">
        <v>30</v>
      </c>
      <c r="D15">
        <f t="shared" si="0"/>
        <v>22.571428571428573</v>
      </c>
      <c r="E15">
        <v>1</v>
      </c>
      <c r="F15">
        <v>0</v>
      </c>
      <c r="H15">
        <v>6</v>
      </c>
      <c r="I15">
        <v>0</v>
      </c>
      <c r="J15">
        <f t="shared" ref="J15:J50" si="2">AVERAGE(I9:I15)</f>
        <v>0.7142857142857143</v>
      </c>
      <c r="K15">
        <v>3</v>
      </c>
      <c r="L15">
        <v>3</v>
      </c>
      <c r="N15">
        <v>177</v>
      </c>
      <c r="O15">
        <v>33</v>
      </c>
      <c r="P15">
        <f t="shared" si="1"/>
        <v>23.857142857142858</v>
      </c>
    </row>
    <row r="16" spans="1:16" x14ac:dyDescent="0.2">
      <c r="A16" s="1">
        <v>43911</v>
      </c>
      <c r="B16">
        <v>220</v>
      </c>
      <c r="C16">
        <v>53</v>
      </c>
      <c r="D16">
        <f t="shared" si="0"/>
        <v>28.571428571428573</v>
      </c>
      <c r="E16">
        <v>1</v>
      </c>
      <c r="F16">
        <v>0</v>
      </c>
      <c r="H16">
        <v>7</v>
      </c>
      <c r="I16">
        <v>1</v>
      </c>
      <c r="J16">
        <f t="shared" si="2"/>
        <v>0.8571428571428571</v>
      </c>
      <c r="K16">
        <v>5</v>
      </c>
      <c r="L16">
        <v>2</v>
      </c>
      <c r="N16">
        <v>233</v>
      </c>
      <c r="O16">
        <v>56</v>
      </c>
      <c r="P16">
        <f t="shared" si="1"/>
        <v>30.285714285714285</v>
      </c>
    </row>
    <row r="17" spans="1:16" x14ac:dyDescent="0.2">
      <c r="A17" s="1">
        <v>43912</v>
      </c>
      <c r="B17">
        <v>257</v>
      </c>
      <c r="C17">
        <v>37</v>
      </c>
      <c r="D17">
        <f t="shared" si="0"/>
        <v>31.857142857142858</v>
      </c>
      <c r="E17">
        <v>2</v>
      </c>
      <c r="F17">
        <v>1</v>
      </c>
      <c r="H17">
        <v>10</v>
      </c>
      <c r="I17">
        <v>3</v>
      </c>
      <c r="J17">
        <f t="shared" si="2"/>
        <v>1.2857142857142858</v>
      </c>
      <c r="K17">
        <v>12</v>
      </c>
      <c r="L17">
        <v>7</v>
      </c>
      <c r="N17">
        <v>281</v>
      </c>
      <c r="O17">
        <v>48</v>
      </c>
      <c r="P17">
        <f t="shared" si="1"/>
        <v>35.142857142857146</v>
      </c>
    </row>
    <row r="18" spans="1:16" x14ac:dyDescent="0.2">
      <c r="A18" s="1">
        <v>43913</v>
      </c>
      <c r="B18">
        <v>303</v>
      </c>
      <c r="C18">
        <v>46</v>
      </c>
      <c r="D18">
        <f t="shared" si="0"/>
        <v>35.571428571428569</v>
      </c>
      <c r="E18">
        <v>2</v>
      </c>
      <c r="F18">
        <v>0</v>
      </c>
      <c r="H18">
        <v>14</v>
      </c>
      <c r="I18">
        <v>4</v>
      </c>
      <c r="J18">
        <f t="shared" si="2"/>
        <v>1.8571428571428572</v>
      </c>
      <c r="K18">
        <v>16</v>
      </c>
      <c r="L18">
        <v>4</v>
      </c>
      <c r="N18">
        <v>335</v>
      </c>
      <c r="O18">
        <v>54</v>
      </c>
      <c r="P18">
        <f t="shared" si="1"/>
        <v>40</v>
      </c>
    </row>
    <row r="19" spans="1:16" x14ac:dyDescent="0.2">
      <c r="A19" s="1">
        <v>43914</v>
      </c>
      <c r="B19">
        <v>385</v>
      </c>
      <c r="C19">
        <v>82</v>
      </c>
      <c r="D19">
        <f t="shared" si="0"/>
        <v>45.142857142857146</v>
      </c>
      <c r="E19">
        <v>4</v>
      </c>
      <c r="F19">
        <v>2</v>
      </c>
      <c r="H19">
        <v>16</v>
      </c>
      <c r="I19">
        <v>2</v>
      </c>
      <c r="J19">
        <f t="shared" si="2"/>
        <v>2</v>
      </c>
      <c r="K19">
        <v>17</v>
      </c>
      <c r="L19">
        <v>1</v>
      </c>
      <c r="N19">
        <v>422</v>
      </c>
      <c r="O19">
        <v>87</v>
      </c>
      <c r="P19">
        <f t="shared" si="1"/>
        <v>50.142857142857146</v>
      </c>
    </row>
    <row r="20" spans="1:16" x14ac:dyDescent="0.2">
      <c r="A20" s="1">
        <v>43915</v>
      </c>
      <c r="B20">
        <v>412</v>
      </c>
      <c r="C20">
        <v>27</v>
      </c>
      <c r="D20">
        <f t="shared" si="0"/>
        <v>44.571428571428569</v>
      </c>
      <c r="E20">
        <v>7</v>
      </c>
      <c r="F20">
        <v>3</v>
      </c>
      <c r="G20">
        <f>AVERAGE(F14:F20)</f>
        <v>1</v>
      </c>
      <c r="H20">
        <v>22</v>
      </c>
      <c r="I20">
        <v>6</v>
      </c>
      <c r="J20">
        <f t="shared" si="2"/>
        <v>2.7142857142857144</v>
      </c>
      <c r="K20">
        <v>22</v>
      </c>
      <c r="L20">
        <v>5</v>
      </c>
      <c r="N20">
        <v>463</v>
      </c>
      <c r="O20">
        <v>41</v>
      </c>
      <c r="P20">
        <f t="shared" si="1"/>
        <v>51.428571428571431</v>
      </c>
    </row>
    <row r="21" spans="1:16" x14ac:dyDescent="0.2">
      <c r="A21" s="1">
        <v>43916</v>
      </c>
      <c r="B21">
        <v>515</v>
      </c>
      <c r="C21">
        <v>103</v>
      </c>
      <c r="D21">
        <f t="shared" si="0"/>
        <v>54</v>
      </c>
      <c r="E21">
        <v>10</v>
      </c>
      <c r="F21">
        <v>3</v>
      </c>
      <c r="G21">
        <f t="shared" ref="G21:G51" si="3">AVERAGE(F15:F21)</f>
        <v>1.2857142857142858</v>
      </c>
      <c r="H21">
        <v>25</v>
      </c>
      <c r="I21">
        <v>3</v>
      </c>
      <c r="J21">
        <f t="shared" si="2"/>
        <v>2.7142857142857144</v>
      </c>
      <c r="K21">
        <v>28</v>
      </c>
      <c r="L21">
        <v>6</v>
      </c>
      <c r="M21">
        <f>AVERAGE(L15:L21)</f>
        <v>4</v>
      </c>
      <c r="N21">
        <v>578</v>
      </c>
      <c r="O21">
        <v>115</v>
      </c>
      <c r="P21">
        <f t="shared" si="1"/>
        <v>62</v>
      </c>
    </row>
    <row r="22" spans="1:16" x14ac:dyDescent="0.2">
      <c r="A22" s="1">
        <v>43917</v>
      </c>
      <c r="B22">
        <v>679</v>
      </c>
      <c r="C22">
        <v>164</v>
      </c>
      <c r="D22">
        <f t="shared" si="0"/>
        <v>73.142857142857139</v>
      </c>
      <c r="E22">
        <v>13</v>
      </c>
      <c r="F22">
        <v>3</v>
      </c>
      <c r="G22">
        <f t="shared" si="3"/>
        <v>1.7142857142857142</v>
      </c>
      <c r="H22">
        <v>33</v>
      </c>
      <c r="I22">
        <v>8</v>
      </c>
      <c r="J22">
        <f t="shared" si="2"/>
        <v>3.8571428571428572</v>
      </c>
      <c r="K22">
        <v>34</v>
      </c>
      <c r="L22">
        <v>6</v>
      </c>
      <c r="M22">
        <f t="shared" ref="M22:M50" si="4">AVERAGE(L16:L22)</f>
        <v>4.4285714285714288</v>
      </c>
      <c r="N22">
        <v>759</v>
      </c>
      <c r="O22">
        <v>181</v>
      </c>
      <c r="P22">
        <f t="shared" si="1"/>
        <v>83.142857142857139</v>
      </c>
    </row>
    <row r="23" spans="1:16" x14ac:dyDescent="0.2">
      <c r="A23" s="1">
        <v>43918</v>
      </c>
      <c r="B23">
        <v>926</v>
      </c>
      <c r="C23">
        <v>247</v>
      </c>
      <c r="D23">
        <f t="shared" si="0"/>
        <v>100.85714285714286</v>
      </c>
      <c r="E23">
        <v>15</v>
      </c>
      <c r="F23">
        <v>2</v>
      </c>
      <c r="G23">
        <f t="shared" si="3"/>
        <v>2</v>
      </c>
      <c r="H23">
        <v>40</v>
      </c>
      <c r="I23">
        <v>7</v>
      </c>
      <c r="J23">
        <f t="shared" si="2"/>
        <v>4.7142857142857144</v>
      </c>
      <c r="K23">
        <v>38</v>
      </c>
      <c r="L23">
        <v>4</v>
      </c>
      <c r="M23">
        <f t="shared" si="4"/>
        <v>4.7142857142857144</v>
      </c>
      <c r="N23">
        <v>1019</v>
      </c>
      <c r="O23">
        <v>260</v>
      </c>
      <c r="P23">
        <f t="shared" si="1"/>
        <v>112.28571428571429</v>
      </c>
    </row>
    <row r="24" spans="1:16" x14ac:dyDescent="0.2">
      <c r="A24" s="1">
        <v>43919</v>
      </c>
      <c r="B24">
        <v>1125</v>
      </c>
      <c r="C24">
        <v>199</v>
      </c>
      <c r="D24">
        <f t="shared" si="0"/>
        <v>124</v>
      </c>
      <c r="E24">
        <v>21</v>
      </c>
      <c r="F24">
        <v>6</v>
      </c>
      <c r="G24">
        <f t="shared" si="3"/>
        <v>2.7142857142857144</v>
      </c>
      <c r="H24">
        <v>41</v>
      </c>
      <c r="I24">
        <v>1</v>
      </c>
      <c r="J24">
        <f t="shared" si="2"/>
        <v>4.4285714285714288</v>
      </c>
      <c r="K24">
        <v>48</v>
      </c>
      <c r="L24">
        <v>10</v>
      </c>
      <c r="M24">
        <f t="shared" si="4"/>
        <v>5.1428571428571432</v>
      </c>
      <c r="N24">
        <v>1235</v>
      </c>
      <c r="O24">
        <v>216</v>
      </c>
      <c r="P24">
        <f t="shared" si="1"/>
        <v>136.28571428571428</v>
      </c>
    </row>
    <row r="25" spans="1:16" x14ac:dyDescent="0.2">
      <c r="A25" s="1">
        <v>43920</v>
      </c>
      <c r="B25">
        <v>1284</v>
      </c>
      <c r="C25">
        <v>159</v>
      </c>
      <c r="D25">
        <f t="shared" si="0"/>
        <v>140.14285714285714</v>
      </c>
      <c r="E25">
        <v>22</v>
      </c>
      <c r="F25">
        <v>1</v>
      </c>
      <c r="G25">
        <f t="shared" si="3"/>
        <v>2.8571428571428572</v>
      </c>
      <c r="H25">
        <v>47</v>
      </c>
      <c r="I25">
        <v>6</v>
      </c>
      <c r="J25">
        <f t="shared" si="2"/>
        <v>4.7142857142857144</v>
      </c>
      <c r="K25">
        <v>62</v>
      </c>
      <c r="L25">
        <v>14</v>
      </c>
      <c r="M25">
        <f t="shared" si="4"/>
        <v>6.5714285714285712</v>
      </c>
      <c r="N25">
        <v>1415</v>
      </c>
      <c r="O25">
        <v>180</v>
      </c>
      <c r="P25">
        <f t="shared" si="1"/>
        <v>154.28571428571428</v>
      </c>
    </row>
    <row r="26" spans="1:16" x14ac:dyDescent="0.2">
      <c r="A26" s="1">
        <v>43921</v>
      </c>
      <c r="B26">
        <v>1651</v>
      </c>
      <c r="C26">
        <v>367</v>
      </c>
      <c r="D26">
        <f t="shared" si="0"/>
        <v>180.85714285714286</v>
      </c>
      <c r="E26">
        <v>28</v>
      </c>
      <c r="F26">
        <v>6</v>
      </c>
      <c r="G26">
        <f t="shared" si="3"/>
        <v>3.4285714285714284</v>
      </c>
      <c r="H26">
        <v>60</v>
      </c>
      <c r="I26">
        <v>13</v>
      </c>
      <c r="J26">
        <f t="shared" si="2"/>
        <v>6.2857142857142856</v>
      </c>
      <c r="K26">
        <v>69</v>
      </c>
      <c r="L26">
        <v>7</v>
      </c>
      <c r="M26">
        <f t="shared" si="4"/>
        <v>7.4285714285714288</v>
      </c>
      <c r="N26">
        <v>1808</v>
      </c>
      <c r="O26">
        <v>393</v>
      </c>
      <c r="P26">
        <f t="shared" si="1"/>
        <v>198</v>
      </c>
    </row>
    <row r="27" spans="1:16" x14ac:dyDescent="0.2">
      <c r="A27" s="1">
        <v>43922</v>
      </c>
      <c r="B27">
        <v>2166</v>
      </c>
      <c r="C27">
        <v>515</v>
      </c>
      <c r="D27">
        <f t="shared" si="0"/>
        <v>250.57142857142858</v>
      </c>
      <c r="E27">
        <v>30</v>
      </c>
      <c r="F27">
        <v>2</v>
      </c>
      <c r="G27">
        <f t="shared" si="3"/>
        <v>3.2857142857142856</v>
      </c>
      <c r="H27">
        <v>76</v>
      </c>
      <c r="I27">
        <v>16</v>
      </c>
      <c r="J27">
        <f t="shared" si="2"/>
        <v>7.7142857142857144</v>
      </c>
      <c r="K27">
        <v>98</v>
      </c>
      <c r="L27">
        <v>29</v>
      </c>
      <c r="M27">
        <f t="shared" si="4"/>
        <v>10.857142857142858</v>
      </c>
      <c r="N27">
        <v>2370</v>
      </c>
      <c r="O27">
        <v>562</v>
      </c>
      <c r="P27">
        <f t="shared" si="1"/>
        <v>272.42857142857144</v>
      </c>
    </row>
    <row r="28" spans="1:16" x14ac:dyDescent="0.2">
      <c r="A28" s="1">
        <v>43923</v>
      </c>
      <c r="B28">
        <v>2698</v>
      </c>
      <c r="C28">
        <v>532</v>
      </c>
      <c r="D28">
        <f t="shared" si="0"/>
        <v>311.85714285714283</v>
      </c>
      <c r="E28">
        <v>36</v>
      </c>
      <c r="F28">
        <v>6</v>
      </c>
      <c r="G28">
        <f t="shared" si="3"/>
        <v>3.7142857142857144</v>
      </c>
      <c r="H28">
        <v>126</v>
      </c>
      <c r="I28">
        <v>50</v>
      </c>
      <c r="J28">
        <f t="shared" si="2"/>
        <v>14.428571428571429</v>
      </c>
      <c r="K28">
        <v>117</v>
      </c>
      <c r="L28">
        <v>19</v>
      </c>
      <c r="M28">
        <f t="shared" si="4"/>
        <v>12.714285714285714</v>
      </c>
      <c r="N28">
        <v>2977</v>
      </c>
      <c r="O28">
        <v>607</v>
      </c>
      <c r="P28">
        <f t="shared" si="1"/>
        <v>342.71428571428572</v>
      </c>
    </row>
    <row r="29" spans="1:16" x14ac:dyDescent="0.2">
      <c r="A29" s="1">
        <v>43924</v>
      </c>
      <c r="B29">
        <v>3302</v>
      </c>
      <c r="C29">
        <v>604</v>
      </c>
      <c r="D29">
        <f t="shared" si="0"/>
        <v>374.71428571428572</v>
      </c>
      <c r="E29">
        <v>48</v>
      </c>
      <c r="F29">
        <v>12</v>
      </c>
      <c r="G29">
        <f t="shared" si="3"/>
        <v>5</v>
      </c>
      <c r="H29">
        <v>172</v>
      </c>
      <c r="I29">
        <v>46</v>
      </c>
      <c r="J29">
        <f t="shared" si="2"/>
        <v>19.857142857142858</v>
      </c>
      <c r="K29">
        <v>141</v>
      </c>
      <c r="L29">
        <v>24</v>
      </c>
      <c r="M29">
        <f t="shared" si="4"/>
        <v>15.285714285714286</v>
      </c>
      <c r="N29">
        <v>3663</v>
      </c>
      <c r="O29">
        <v>686</v>
      </c>
      <c r="P29">
        <f t="shared" si="1"/>
        <v>414.85714285714283</v>
      </c>
    </row>
    <row r="30" spans="1:16" x14ac:dyDescent="0.2">
      <c r="A30" s="1">
        <v>43925</v>
      </c>
      <c r="B30">
        <v>3939</v>
      </c>
      <c r="C30">
        <v>637</v>
      </c>
      <c r="D30">
        <f t="shared" si="0"/>
        <v>430.42857142857144</v>
      </c>
      <c r="E30">
        <v>56</v>
      </c>
      <c r="F30">
        <v>8</v>
      </c>
      <c r="G30">
        <f t="shared" si="3"/>
        <v>5.8571428571428568</v>
      </c>
      <c r="H30">
        <v>218</v>
      </c>
      <c r="I30">
        <v>46</v>
      </c>
      <c r="J30">
        <f t="shared" si="2"/>
        <v>25.428571428571427</v>
      </c>
      <c r="K30">
        <v>154</v>
      </c>
      <c r="L30">
        <v>13</v>
      </c>
      <c r="M30">
        <f t="shared" si="4"/>
        <v>16.571428571428573</v>
      </c>
      <c r="N30">
        <v>4367</v>
      </c>
      <c r="O30">
        <v>704</v>
      </c>
      <c r="P30">
        <f t="shared" si="1"/>
        <v>478.28571428571428</v>
      </c>
    </row>
    <row r="31" spans="1:16" x14ac:dyDescent="0.2">
      <c r="A31" s="1">
        <v>43926</v>
      </c>
      <c r="B31">
        <v>4494</v>
      </c>
      <c r="C31">
        <v>555</v>
      </c>
      <c r="D31">
        <f t="shared" si="0"/>
        <v>481.28571428571428</v>
      </c>
      <c r="E31">
        <v>63</v>
      </c>
      <c r="F31">
        <v>7</v>
      </c>
      <c r="G31">
        <f t="shared" si="3"/>
        <v>6</v>
      </c>
      <c r="H31">
        <v>220</v>
      </c>
      <c r="I31">
        <v>2</v>
      </c>
      <c r="J31">
        <f t="shared" si="2"/>
        <v>25.571428571428573</v>
      </c>
      <c r="K31">
        <v>166</v>
      </c>
      <c r="L31">
        <v>12</v>
      </c>
      <c r="M31">
        <f t="shared" si="4"/>
        <v>16.857142857142858</v>
      </c>
      <c r="N31">
        <v>4943</v>
      </c>
      <c r="O31">
        <v>576</v>
      </c>
      <c r="P31">
        <f t="shared" si="1"/>
        <v>529.71428571428567</v>
      </c>
    </row>
    <row r="32" spans="1:16" x14ac:dyDescent="0.2">
      <c r="A32" s="1">
        <v>43927</v>
      </c>
      <c r="B32">
        <v>4897</v>
      </c>
      <c r="C32">
        <v>403</v>
      </c>
      <c r="D32">
        <f t="shared" si="0"/>
        <v>516.14285714285711</v>
      </c>
      <c r="E32">
        <v>70</v>
      </c>
      <c r="F32">
        <v>7</v>
      </c>
      <c r="G32">
        <f t="shared" si="3"/>
        <v>6.8571428571428568</v>
      </c>
      <c r="H32">
        <v>222</v>
      </c>
      <c r="I32">
        <v>2</v>
      </c>
      <c r="J32">
        <f t="shared" si="2"/>
        <v>25</v>
      </c>
      <c r="K32">
        <v>193</v>
      </c>
      <c r="L32">
        <v>27</v>
      </c>
      <c r="M32">
        <f t="shared" si="4"/>
        <v>18.714285714285715</v>
      </c>
      <c r="N32">
        <v>5382</v>
      </c>
      <c r="O32">
        <v>439</v>
      </c>
      <c r="P32">
        <f t="shared" si="1"/>
        <v>566.71428571428567</v>
      </c>
    </row>
    <row r="33" spans="1:16" x14ac:dyDescent="0.2">
      <c r="A33" s="1">
        <v>43928</v>
      </c>
      <c r="B33">
        <v>5655</v>
      </c>
      <c r="C33">
        <v>758</v>
      </c>
      <c r="D33">
        <f t="shared" si="0"/>
        <v>572</v>
      </c>
      <c r="E33">
        <v>73</v>
      </c>
      <c r="F33">
        <v>3</v>
      </c>
      <c r="G33">
        <f t="shared" si="3"/>
        <v>6.4285714285714288</v>
      </c>
      <c r="H33">
        <v>296</v>
      </c>
      <c r="I33">
        <v>74</v>
      </c>
      <c r="J33">
        <f t="shared" si="2"/>
        <v>33.714285714285715</v>
      </c>
      <c r="K33">
        <v>212</v>
      </c>
      <c r="L33">
        <v>19</v>
      </c>
      <c r="M33">
        <f t="shared" si="4"/>
        <v>20.428571428571427</v>
      </c>
      <c r="N33">
        <v>6236</v>
      </c>
      <c r="O33">
        <v>854</v>
      </c>
      <c r="P33">
        <f t="shared" si="1"/>
        <v>632.57142857142856</v>
      </c>
    </row>
    <row r="34" spans="1:16" x14ac:dyDescent="0.2">
      <c r="A34" s="1">
        <v>43929</v>
      </c>
      <c r="B34">
        <v>6483</v>
      </c>
      <c r="C34">
        <v>828</v>
      </c>
      <c r="D34">
        <f t="shared" si="0"/>
        <v>616.71428571428567</v>
      </c>
      <c r="E34">
        <v>78</v>
      </c>
      <c r="F34">
        <v>5</v>
      </c>
      <c r="G34">
        <f t="shared" si="3"/>
        <v>6.8571428571428568</v>
      </c>
      <c r="H34">
        <v>366</v>
      </c>
      <c r="I34">
        <v>70</v>
      </c>
      <c r="J34">
        <f t="shared" si="2"/>
        <v>41.428571428571431</v>
      </c>
      <c r="K34">
        <v>245</v>
      </c>
      <c r="L34">
        <v>33</v>
      </c>
      <c r="M34">
        <f t="shared" si="4"/>
        <v>21</v>
      </c>
      <c r="N34">
        <v>7172</v>
      </c>
      <c r="O34">
        <v>936</v>
      </c>
      <c r="P34">
        <f t="shared" si="1"/>
        <v>686</v>
      </c>
    </row>
    <row r="35" spans="1:16" x14ac:dyDescent="0.2">
      <c r="A35" s="1">
        <v>43930</v>
      </c>
      <c r="B35">
        <v>7248</v>
      </c>
      <c r="C35">
        <v>765</v>
      </c>
      <c r="D35">
        <f t="shared" si="0"/>
        <v>650</v>
      </c>
      <c r="E35">
        <v>82</v>
      </c>
      <c r="F35">
        <v>4</v>
      </c>
      <c r="G35">
        <f t="shared" si="3"/>
        <v>6.5714285714285712</v>
      </c>
      <c r="H35">
        <v>447</v>
      </c>
      <c r="I35">
        <v>81</v>
      </c>
      <c r="J35">
        <f t="shared" si="2"/>
        <v>45.857142857142854</v>
      </c>
      <c r="K35">
        <v>286</v>
      </c>
      <c r="L35">
        <v>41</v>
      </c>
      <c r="M35">
        <f t="shared" si="4"/>
        <v>24.142857142857142</v>
      </c>
      <c r="N35">
        <v>8063</v>
      </c>
      <c r="O35">
        <v>891</v>
      </c>
      <c r="P35">
        <f t="shared" si="1"/>
        <v>726.57142857142856</v>
      </c>
    </row>
    <row r="36" spans="1:16" x14ac:dyDescent="0.2">
      <c r="A36" s="1">
        <v>43931</v>
      </c>
      <c r="B36">
        <v>8114</v>
      </c>
      <c r="C36">
        <v>866</v>
      </c>
      <c r="D36">
        <f t="shared" si="0"/>
        <v>687.42857142857144</v>
      </c>
      <c r="E36">
        <v>92</v>
      </c>
      <c r="F36">
        <v>10</v>
      </c>
      <c r="G36">
        <f t="shared" si="3"/>
        <v>6.2857142857142856</v>
      </c>
      <c r="H36">
        <v>495</v>
      </c>
      <c r="I36">
        <v>48</v>
      </c>
      <c r="J36">
        <f t="shared" si="2"/>
        <v>46.142857142857146</v>
      </c>
      <c r="K36">
        <v>315</v>
      </c>
      <c r="L36">
        <v>29</v>
      </c>
      <c r="M36">
        <f t="shared" si="4"/>
        <v>24.857142857142858</v>
      </c>
      <c r="N36">
        <v>9016</v>
      </c>
      <c r="O36">
        <v>953</v>
      </c>
      <c r="P36">
        <f t="shared" si="1"/>
        <v>764.71428571428567</v>
      </c>
    </row>
    <row r="37" spans="1:16" x14ac:dyDescent="0.2">
      <c r="A37" s="1">
        <v>43932</v>
      </c>
      <c r="B37">
        <v>8937</v>
      </c>
      <c r="C37">
        <v>823</v>
      </c>
      <c r="D37">
        <f t="shared" si="0"/>
        <v>714</v>
      </c>
      <c r="E37">
        <v>107</v>
      </c>
      <c r="F37">
        <v>15</v>
      </c>
      <c r="G37">
        <f t="shared" si="3"/>
        <v>7.2857142857142856</v>
      </c>
      <c r="H37">
        <v>542</v>
      </c>
      <c r="I37">
        <v>47</v>
      </c>
      <c r="J37">
        <f t="shared" si="2"/>
        <v>46.285714285714285</v>
      </c>
      <c r="K37">
        <v>351</v>
      </c>
      <c r="L37">
        <v>36</v>
      </c>
      <c r="M37">
        <f t="shared" si="4"/>
        <v>28.142857142857142</v>
      </c>
      <c r="N37">
        <v>9937</v>
      </c>
      <c r="O37">
        <v>921</v>
      </c>
      <c r="P37">
        <f t="shared" si="1"/>
        <v>795.71428571428567</v>
      </c>
    </row>
    <row r="38" spans="1:16" x14ac:dyDescent="0.2">
      <c r="A38" s="1">
        <v>43933</v>
      </c>
      <c r="B38">
        <v>9594</v>
      </c>
      <c r="C38">
        <v>657</v>
      </c>
      <c r="D38">
        <f t="shared" si="0"/>
        <v>728.57142857142856</v>
      </c>
      <c r="E38">
        <v>118</v>
      </c>
      <c r="F38">
        <v>11</v>
      </c>
      <c r="G38">
        <f t="shared" si="3"/>
        <v>7.8571428571428568</v>
      </c>
      <c r="H38">
        <v>566</v>
      </c>
      <c r="I38">
        <v>24</v>
      </c>
      <c r="J38">
        <f t="shared" si="2"/>
        <v>49.428571428571431</v>
      </c>
      <c r="K38">
        <v>369</v>
      </c>
      <c r="L38">
        <v>18</v>
      </c>
      <c r="M38">
        <f t="shared" si="4"/>
        <v>29</v>
      </c>
      <c r="N38">
        <v>10647</v>
      </c>
      <c r="O38">
        <v>710</v>
      </c>
      <c r="P38">
        <f t="shared" si="1"/>
        <v>814.85714285714289</v>
      </c>
    </row>
    <row r="39" spans="1:16" x14ac:dyDescent="0.2">
      <c r="A39" s="1">
        <v>43934</v>
      </c>
      <c r="B39">
        <v>10261</v>
      </c>
      <c r="C39">
        <v>667</v>
      </c>
      <c r="D39">
        <f t="shared" si="0"/>
        <v>766.28571428571433</v>
      </c>
      <c r="E39">
        <v>124</v>
      </c>
      <c r="F39">
        <v>6</v>
      </c>
      <c r="G39">
        <f t="shared" si="3"/>
        <v>7.7142857142857144</v>
      </c>
      <c r="H39">
        <v>575</v>
      </c>
      <c r="I39">
        <v>9</v>
      </c>
      <c r="J39">
        <f t="shared" si="2"/>
        <v>50.428571428571431</v>
      </c>
      <c r="K39">
        <v>384</v>
      </c>
      <c r="L39">
        <v>15</v>
      </c>
      <c r="M39">
        <f t="shared" si="4"/>
        <v>27.285714285714285</v>
      </c>
      <c r="N39">
        <v>11344</v>
      </c>
      <c r="O39">
        <v>697</v>
      </c>
      <c r="P39">
        <f t="shared" si="1"/>
        <v>851.71428571428567</v>
      </c>
    </row>
    <row r="40" spans="1:16" x14ac:dyDescent="0.2">
      <c r="A40" s="1">
        <v>43935</v>
      </c>
      <c r="B40">
        <v>11005</v>
      </c>
      <c r="C40">
        <v>744</v>
      </c>
      <c r="D40">
        <f t="shared" si="0"/>
        <v>764.28571428571433</v>
      </c>
      <c r="E40">
        <v>134</v>
      </c>
      <c r="F40">
        <v>10</v>
      </c>
      <c r="G40">
        <f t="shared" si="3"/>
        <v>8.7142857142857135</v>
      </c>
      <c r="H40">
        <v>615</v>
      </c>
      <c r="I40">
        <v>40</v>
      </c>
      <c r="J40">
        <f t="shared" si="2"/>
        <v>45.571428571428569</v>
      </c>
      <c r="K40">
        <v>403</v>
      </c>
      <c r="L40">
        <v>19</v>
      </c>
      <c r="M40">
        <f t="shared" si="4"/>
        <v>27.285714285714285</v>
      </c>
      <c r="N40">
        <v>12157</v>
      </c>
      <c r="O40">
        <v>813</v>
      </c>
      <c r="P40">
        <f t="shared" si="1"/>
        <v>845.85714285714289</v>
      </c>
    </row>
    <row r="41" spans="1:16" x14ac:dyDescent="0.2">
      <c r="A41" s="1">
        <v>43936</v>
      </c>
      <c r="B41">
        <v>11656</v>
      </c>
      <c r="C41">
        <v>651</v>
      </c>
      <c r="D41">
        <f t="shared" si="0"/>
        <v>739</v>
      </c>
      <c r="E41">
        <v>140</v>
      </c>
      <c r="F41">
        <v>6</v>
      </c>
      <c r="G41">
        <f t="shared" si="3"/>
        <v>8.8571428571428577</v>
      </c>
      <c r="H41">
        <v>699</v>
      </c>
      <c r="I41">
        <v>84</v>
      </c>
      <c r="J41">
        <f t="shared" si="2"/>
        <v>47.571428571428569</v>
      </c>
      <c r="K41">
        <v>463</v>
      </c>
      <c r="L41">
        <v>60</v>
      </c>
      <c r="M41">
        <f t="shared" si="4"/>
        <v>31.142857142857142</v>
      </c>
      <c r="N41">
        <v>12958</v>
      </c>
      <c r="O41">
        <v>801</v>
      </c>
      <c r="P41">
        <f t="shared" si="1"/>
        <v>826.57142857142856</v>
      </c>
    </row>
    <row r="42" spans="1:16" x14ac:dyDescent="0.2">
      <c r="A42" s="1">
        <v>43937</v>
      </c>
      <c r="B42">
        <v>12396</v>
      </c>
      <c r="C42">
        <v>740</v>
      </c>
      <c r="D42">
        <f t="shared" si="0"/>
        <v>735.42857142857144</v>
      </c>
      <c r="E42">
        <v>158</v>
      </c>
      <c r="F42">
        <v>18</v>
      </c>
      <c r="G42">
        <f t="shared" si="3"/>
        <v>10.857142857142858</v>
      </c>
      <c r="H42">
        <v>779</v>
      </c>
      <c r="I42">
        <v>80</v>
      </c>
      <c r="J42">
        <f t="shared" si="2"/>
        <v>47.428571428571431</v>
      </c>
      <c r="K42">
        <v>495</v>
      </c>
      <c r="L42">
        <v>32</v>
      </c>
      <c r="M42">
        <f t="shared" si="4"/>
        <v>29.857142857142858</v>
      </c>
      <c r="N42">
        <v>13828</v>
      </c>
      <c r="O42">
        <v>870</v>
      </c>
      <c r="P42">
        <f t="shared" si="1"/>
        <v>823.57142857142856</v>
      </c>
    </row>
    <row r="43" spans="1:16" x14ac:dyDescent="0.2">
      <c r="A43" s="1">
        <v>43938</v>
      </c>
      <c r="B43">
        <v>13134</v>
      </c>
      <c r="C43">
        <v>738</v>
      </c>
      <c r="D43">
        <f t="shared" si="0"/>
        <v>717.14285714285711</v>
      </c>
      <c r="E43">
        <v>176</v>
      </c>
      <c r="F43">
        <v>18</v>
      </c>
      <c r="G43">
        <f t="shared" si="3"/>
        <v>12</v>
      </c>
      <c r="H43">
        <v>837</v>
      </c>
      <c r="I43">
        <v>58</v>
      </c>
      <c r="J43">
        <f t="shared" si="2"/>
        <v>48.857142857142854</v>
      </c>
      <c r="K43">
        <v>506</v>
      </c>
      <c r="L43">
        <v>11</v>
      </c>
      <c r="M43">
        <f t="shared" si="4"/>
        <v>27.285714285714285</v>
      </c>
      <c r="N43">
        <v>14653</v>
      </c>
      <c r="O43">
        <v>825</v>
      </c>
      <c r="P43">
        <f t="shared" si="1"/>
        <v>805.28571428571433</v>
      </c>
    </row>
    <row r="44" spans="1:16" x14ac:dyDescent="0.2">
      <c r="A44" s="1">
        <v>43939</v>
      </c>
      <c r="B44">
        <v>13918</v>
      </c>
      <c r="C44">
        <v>784</v>
      </c>
      <c r="D44">
        <f t="shared" si="0"/>
        <v>711.57142857142856</v>
      </c>
      <c r="E44">
        <v>193</v>
      </c>
      <c r="F44">
        <v>17</v>
      </c>
      <c r="G44">
        <f t="shared" si="3"/>
        <v>12.285714285714286</v>
      </c>
      <c r="H44">
        <v>893</v>
      </c>
      <c r="I44">
        <v>56</v>
      </c>
      <c r="J44">
        <f t="shared" si="2"/>
        <v>50.142857142857146</v>
      </c>
      <c r="K44">
        <v>534</v>
      </c>
      <c r="L44">
        <v>28</v>
      </c>
      <c r="M44">
        <f t="shared" si="4"/>
        <v>26.142857142857142</v>
      </c>
      <c r="N44">
        <v>15538</v>
      </c>
      <c r="O44">
        <v>885</v>
      </c>
      <c r="P44">
        <f t="shared" si="1"/>
        <v>800.14285714285711</v>
      </c>
    </row>
    <row r="45" spans="1:16" x14ac:dyDescent="0.2">
      <c r="A45" s="1">
        <v>43940</v>
      </c>
      <c r="B45">
        <v>14400</v>
      </c>
      <c r="C45">
        <v>482</v>
      </c>
      <c r="D45">
        <f t="shared" si="0"/>
        <v>686.57142857142856</v>
      </c>
      <c r="E45">
        <v>194</v>
      </c>
      <c r="F45">
        <v>1</v>
      </c>
      <c r="G45">
        <f t="shared" si="3"/>
        <v>10.857142857142858</v>
      </c>
      <c r="H45">
        <v>903</v>
      </c>
      <c r="I45">
        <v>10</v>
      </c>
      <c r="J45">
        <f t="shared" si="2"/>
        <v>48.142857142857146</v>
      </c>
      <c r="K45">
        <v>575</v>
      </c>
      <c r="L45">
        <v>41</v>
      </c>
      <c r="M45">
        <f t="shared" si="4"/>
        <v>29.428571428571427</v>
      </c>
      <c r="N45">
        <v>16072</v>
      </c>
      <c r="O45">
        <v>534</v>
      </c>
      <c r="P45">
        <f t="shared" si="1"/>
        <v>775</v>
      </c>
    </row>
    <row r="46" spans="1:16" x14ac:dyDescent="0.2">
      <c r="A46" s="1">
        <v>43941</v>
      </c>
      <c r="B46">
        <v>14829</v>
      </c>
      <c r="C46">
        <v>429</v>
      </c>
      <c r="D46">
        <f t="shared" si="0"/>
        <v>652.57142857142856</v>
      </c>
      <c r="E46">
        <v>207</v>
      </c>
      <c r="F46">
        <v>13</v>
      </c>
      <c r="G46">
        <f t="shared" si="3"/>
        <v>11.857142857142858</v>
      </c>
      <c r="H46">
        <v>915</v>
      </c>
      <c r="I46">
        <v>12</v>
      </c>
      <c r="J46">
        <f t="shared" si="2"/>
        <v>48.571428571428569</v>
      </c>
      <c r="K46">
        <v>584</v>
      </c>
      <c r="L46">
        <v>9</v>
      </c>
      <c r="M46">
        <f t="shared" si="4"/>
        <v>28.571428571428573</v>
      </c>
      <c r="N46">
        <v>16535</v>
      </c>
      <c r="O46">
        <v>463</v>
      </c>
      <c r="P46">
        <f t="shared" si="1"/>
        <v>741.57142857142856</v>
      </c>
    </row>
    <row r="47" spans="1:16" x14ac:dyDescent="0.2">
      <c r="A47" s="1">
        <v>43942</v>
      </c>
      <c r="B47">
        <v>15607</v>
      </c>
      <c r="C47">
        <v>778</v>
      </c>
      <c r="D47">
        <f t="shared" si="0"/>
        <v>657.42857142857144</v>
      </c>
      <c r="E47">
        <v>216</v>
      </c>
      <c r="F47">
        <f>E47-E46</f>
        <v>9</v>
      </c>
      <c r="G47">
        <f t="shared" si="3"/>
        <v>11.714285714285714</v>
      </c>
      <c r="H47">
        <v>985</v>
      </c>
      <c r="I47">
        <v>70</v>
      </c>
      <c r="J47">
        <f t="shared" si="2"/>
        <v>52.857142857142854</v>
      </c>
      <c r="K47">
        <v>609</v>
      </c>
      <c r="L47">
        <v>25</v>
      </c>
      <c r="M47">
        <f t="shared" si="4"/>
        <v>29.428571428571427</v>
      </c>
      <c r="N47">
        <f>B47+E47+H47+K47</f>
        <v>17417</v>
      </c>
      <c r="O47">
        <f>N47-N46</f>
        <v>882</v>
      </c>
      <c r="P47">
        <f t="shared" si="1"/>
        <v>751.42857142857144</v>
      </c>
    </row>
    <row r="48" spans="1:16" x14ac:dyDescent="0.2">
      <c r="A48" s="1">
        <v>43943</v>
      </c>
      <c r="B48">
        <v>16272</v>
      </c>
      <c r="C48">
        <v>665</v>
      </c>
      <c r="D48">
        <f t="shared" si="0"/>
        <v>659.42857142857144</v>
      </c>
      <c r="E48">
        <v>250</v>
      </c>
      <c r="F48">
        <f t="shared" ref="F48:F49" si="5">E48-E47</f>
        <v>34</v>
      </c>
      <c r="G48">
        <f t="shared" si="3"/>
        <v>15.714285714285714</v>
      </c>
      <c r="H48">
        <v>1062</v>
      </c>
      <c r="I48">
        <v>77</v>
      </c>
      <c r="J48">
        <f t="shared" si="2"/>
        <v>51.857142857142854</v>
      </c>
      <c r="K48">
        <v>624</v>
      </c>
      <c r="L48">
        <v>15</v>
      </c>
      <c r="M48">
        <f t="shared" si="4"/>
        <v>23</v>
      </c>
      <c r="N48">
        <f t="shared" ref="N48:N58" si="6">B48+E48+H48+K48</f>
        <v>18208</v>
      </c>
      <c r="O48">
        <f t="shared" ref="O48:O49" si="7">N48-N47</f>
        <v>791</v>
      </c>
      <c r="P48">
        <f t="shared" si="1"/>
        <v>750</v>
      </c>
    </row>
    <row r="49" spans="1:16" x14ac:dyDescent="0.2">
      <c r="A49" s="1">
        <v>43944</v>
      </c>
      <c r="B49">
        <v>16786</v>
      </c>
      <c r="C49">
        <f t="shared" ref="C49:C55" si="8">B49-B48</f>
        <v>514</v>
      </c>
      <c r="D49">
        <f t="shared" si="0"/>
        <v>627.14285714285711</v>
      </c>
      <c r="E49">
        <v>263</v>
      </c>
      <c r="F49">
        <f t="shared" si="5"/>
        <v>13</v>
      </c>
      <c r="G49">
        <f t="shared" si="3"/>
        <v>15</v>
      </c>
      <c r="H49">
        <v>1120</v>
      </c>
      <c r="I49">
        <f t="shared" ref="I49:I55" si="9">H49-H48</f>
        <v>58</v>
      </c>
      <c r="J49">
        <f t="shared" si="2"/>
        <v>48.714285714285715</v>
      </c>
      <c r="K49">
        <v>641</v>
      </c>
      <c r="L49">
        <f t="shared" ref="L49:L55" si="10">K49-K48</f>
        <v>17</v>
      </c>
      <c r="M49">
        <f t="shared" si="4"/>
        <v>20.857142857142858</v>
      </c>
      <c r="N49">
        <f t="shared" si="6"/>
        <v>18810</v>
      </c>
      <c r="O49">
        <f t="shared" si="7"/>
        <v>602</v>
      </c>
      <c r="P49">
        <f t="shared" si="1"/>
        <v>711.71428571428567</v>
      </c>
    </row>
    <row r="50" spans="1:16" x14ac:dyDescent="0.2">
      <c r="A50" s="1">
        <v>43945</v>
      </c>
      <c r="B50">
        <v>17373</v>
      </c>
      <c r="C50">
        <f t="shared" si="8"/>
        <v>587</v>
      </c>
      <c r="D50">
        <f t="shared" si="0"/>
        <v>605.57142857142856</v>
      </c>
      <c r="E50">
        <v>278</v>
      </c>
      <c r="F50">
        <f t="shared" ref="F50:F55" si="11">E50-E49</f>
        <v>15</v>
      </c>
      <c r="G50">
        <f t="shared" si="3"/>
        <v>14.571428571428571</v>
      </c>
      <c r="H50">
        <v>1184</v>
      </c>
      <c r="I50">
        <f t="shared" si="9"/>
        <v>64</v>
      </c>
      <c r="J50">
        <f t="shared" si="2"/>
        <v>49.571428571428569</v>
      </c>
      <c r="K50">
        <v>751</v>
      </c>
      <c r="L50">
        <f t="shared" si="10"/>
        <v>110</v>
      </c>
      <c r="M50">
        <f t="shared" si="4"/>
        <v>35</v>
      </c>
      <c r="N50">
        <f t="shared" si="6"/>
        <v>19586</v>
      </c>
      <c r="O50">
        <f t="shared" ref="O50:O55" si="12">N50-N49</f>
        <v>776</v>
      </c>
      <c r="P50">
        <f t="shared" si="1"/>
        <v>704.71428571428567</v>
      </c>
    </row>
    <row r="51" spans="1:16" x14ac:dyDescent="0.2">
      <c r="A51" s="1">
        <v>43946</v>
      </c>
      <c r="B51">
        <v>18084</v>
      </c>
      <c r="C51">
        <f t="shared" si="8"/>
        <v>711</v>
      </c>
      <c r="D51">
        <f t="shared" ref="D51" si="13">AVERAGE(C45:C51)</f>
        <v>595.14285714285711</v>
      </c>
      <c r="E51">
        <v>294</v>
      </c>
      <c r="F51">
        <f t="shared" si="11"/>
        <v>16</v>
      </c>
      <c r="G51">
        <f t="shared" si="3"/>
        <v>14.428571428571429</v>
      </c>
      <c r="H51">
        <v>1231</v>
      </c>
      <c r="I51">
        <f t="shared" si="9"/>
        <v>47</v>
      </c>
      <c r="J51">
        <f t="shared" ref="J51" si="14">AVERAGE(I45:I51)</f>
        <v>48.285714285714285</v>
      </c>
      <c r="K51">
        <v>774</v>
      </c>
      <c r="L51">
        <f t="shared" si="10"/>
        <v>23</v>
      </c>
      <c r="M51">
        <f t="shared" ref="M51" si="15">AVERAGE(L45:L51)</f>
        <v>34.285714285714285</v>
      </c>
      <c r="N51">
        <f t="shared" si="6"/>
        <v>20383</v>
      </c>
      <c r="O51">
        <f t="shared" si="12"/>
        <v>797</v>
      </c>
      <c r="P51">
        <f t="shared" ref="P51" si="16">AVERAGE(O45:O51)</f>
        <v>692.14285714285711</v>
      </c>
    </row>
    <row r="52" spans="1:16" x14ac:dyDescent="0.2">
      <c r="A52" s="1">
        <v>43947</v>
      </c>
      <c r="B52">
        <v>18420</v>
      </c>
      <c r="C52">
        <f t="shared" si="8"/>
        <v>336</v>
      </c>
      <c r="D52">
        <f t="shared" ref="D52" si="17">AVERAGE(C46:C52)</f>
        <v>574.28571428571433</v>
      </c>
      <c r="E52">
        <v>299</v>
      </c>
      <c r="F52">
        <f t="shared" si="11"/>
        <v>5</v>
      </c>
      <c r="G52">
        <f t="shared" ref="G52" si="18">AVERAGE(F46:F52)</f>
        <v>15</v>
      </c>
      <c r="H52">
        <v>1249</v>
      </c>
      <c r="I52">
        <f t="shared" si="9"/>
        <v>18</v>
      </c>
      <c r="J52">
        <f t="shared" ref="J52" si="19">AVERAGE(I46:I52)</f>
        <v>49.428571428571431</v>
      </c>
      <c r="K52">
        <v>788</v>
      </c>
      <c r="L52">
        <f t="shared" si="10"/>
        <v>14</v>
      </c>
      <c r="M52">
        <f t="shared" ref="M52" si="20">AVERAGE(L46:L52)</f>
        <v>30.428571428571427</v>
      </c>
      <c r="N52">
        <f t="shared" si="6"/>
        <v>20756</v>
      </c>
      <c r="O52">
        <f t="shared" si="12"/>
        <v>373</v>
      </c>
      <c r="P52">
        <f t="shared" ref="P52" si="21">AVERAGE(O46:O52)</f>
        <v>669.14285714285711</v>
      </c>
    </row>
    <row r="53" spans="1:16" x14ac:dyDescent="0.2">
      <c r="A53" s="1">
        <v>43948</v>
      </c>
      <c r="B53">
        <v>18749</v>
      </c>
      <c r="C53">
        <f t="shared" si="8"/>
        <v>329</v>
      </c>
      <c r="D53">
        <f t="shared" ref="D53" si="22">AVERAGE(C47:C53)</f>
        <v>560</v>
      </c>
      <c r="E53">
        <v>309</v>
      </c>
      <c r="F53">
        <f t="shared" si="11"/>
        <v>10</v>
      </c>
      <c r="G53">
        <f t="shared" ref="G53" si="23">AVERAGE(F47:F53)</f>
        <v>14.571428571428571</v>
      </c>
      <c r="H53">
        <v>1262</v>
      </c>
      <c r="I53">
        <f t="shared" si="9"/>
        <v>13</v>
      </c>
      <c r="J53">
        <f t="shared" ref="J53" si="24">AVERAGE(I47:I53)</f>
        <v>49.571428571428569</v>
      </c>
      <c r="K53">
        <v>796</v>
      </c>
      <c r="L53">
        <f t="shared" si="10"/>
        <v>8</v>
      </c>
      <c r="M53">
        <f t="shared" ref="M53" si="25">AVERAGE(L47:L53)</f>
        <v>30.285714285714285</v>
      </c>
      <c r="N53">
        <f t="shared" si="6"/>
        <v>21116</v>
      </c>
      <c r="O53">
        <f t="shared" si="12"/>
        <v>360</v>
      </c>
      <c r="P53">
        <f t="shared" ref="P53" si="26">AVERAGE(O47:O53)</f>
        <v>654.42857142857144</v>
      </c>
    </row>
    <row r="54" spans="1:16" x14ac:dyDescent="0.2">
      <c r="A54" s="1">
        <v>43949</v>
      </c>
      <c r="B54">
        <v>19295</v>
      </c>
      <c r="C54">
        <f t="shared" si="8"/>
        <v>546</v>
      </c>
      <c r="D54">
        <f t="shared" ref="D54" si="27">AVERAGE(C48:C54)</f>
        <v>526.85714285714289</v>
      </c>
      <c r="E54">
        <v>329</v>
      </c>
      <c r="F54">
        <f t="shared" si="11"/>
        <v>20</v>
      </c>
      <c r="G54">
        <f t="shared" ref="G54" si="28">AVERAGE(F48:F54)</f>
        <v>16.142857142857142</v>
      </c>
      <c r="H54">
        <v>1332</v>
      </c>
      <c r="I54">
        <f t="shared" si="9"/>
        <v>70</v>
      </c>
      <c r="J54">
        <f t="shared" ref="J54" si="29">AVERAGE(I48:I54)</f>
        <v>49.571428571428569</v>
      </c>
      <c r="K54">
        <v>813</v>
      </c>
      <c r="L54">
        <f t="shared" si="10"/>
        <v>17</v>
      </c>
      <c r="M54">
        <f t="shared" ref="M54" si="30">AVERAGE(L48:L54)</f>
        <v>29.142857142857142</v>
      </c>
      <c r="N54">
        <f t="shared" si="6"/>
        <v>21769</v>
      </c>
      <c r="O54">
        <f t="shared" si="12"/>
        <v>653</v>
      </c>
      <c r="P54">
        <f t="shared" ref="P54" si="31">AVERAGE(O48:O54)</f>
        <v>621.71428571428567</v>
      </c>
    </row>
    <row r="55" spans="1:16" x14ac:dyDescent="0.2">
      <c r="A55" s="1">
        <v>43950</v>
      </c>
      <c r="B55">
        <v>19740</v>
      </c>
      <c r="C55">
        <f t="shared" si="8"/>
        <v>445</v>
      </c>
      <c r="D55">
        <f t="shared" ref="D55" si="32">AVERAGE(C49:C55)</f>
        <v>495.42857142857144</v>
      </c>
      <c r="E55">
        <v>338</v>
      </c>
      <c r="F55">
        <f t="shared" si="11"/>
        <v>9</v>
      </c>
      <c r="G55">
        <f t="shared" ref="G55" si="33">AVERAGE(F49:F55)</f>
        <v>12.571428571428571</v>
      </c>
      <c r="H55">
        <v>1415</v>
      </c>
      <c r="I55">
        <f t="shared" si="9"/>
        <v>83</v>
      </c>
      <c r="J55">
        <f t="shared" ref="J55" si="34">AVERAGE(I49:I55)</f>
        <v>50.428571428571431</v>
      </c>
      <c r="K55">
        <v>886</v>
      </c>
      <c r="L55">
        <f t="shared" si="10"/>
        <v>73</v>
      </c>
      <c r="M55">
        <f t="shared" ref="M55" si="35">AVERAGE(L49:L55)</f>
        <v>37.428571428571431</v>
      </c>
      <c r="N55">
        <f t="shared" si="6"/>
        <v>22379</v>
      </c>
      <c r="O55">
        <f t="shared" si="12"/>
        <v>610</v>
      </c>
      <c r="P55">
        <f t="shared" ref="P55" si="36">AVERAGE(O49:O55)</f>
        <v>595.85714285714289</v>
      </c>
    </row>
    <row r="56" spans="1:16" x14ac:dyDescent="0.2">
      <c r="A56" s="1">
        <v>43951</v>
      </c>
      <c r="B56">
        <v>20131</v>
      </c>
      <c r="C56">
        <f t="shared" ref="C56" si="37">B56-B55</f>
        <v>391</v>
      </c>
      <c r="D56">
        <f t="shared" ref="D56" si="38">AVERAGE(C50:C56)</f>
        <v>477.85714285714283</v>
      </c>
      <c r="E56">
        <v>347</v>
      </c>
      <c r="F56">
        <f t="shared" ref="F56" si="39">E56-E55</f>
        <v>9</v>
      </c>
      <c r="G56">
        <f t="shared" ref="G56" si="40">AVERAGE(F50:F56)</f>
        <v>12</v>
      </c>
      <c r="H56">
        <v>1475</v>
      </c>
      <c r="I56">
        <f t="shared" ref="I56" si="41">H56-H55</f>
        <v>60</v>
      </c>
      <c r="J56">
        <f t="shared" ref="J56" si="42">AVERAGE(I50:I56)</f>
        <v>50.714285714285715</v>
      </c>
      <c r="K56">
        <v>908</v>
      </c>
      <c r="L56">
        <f t="shared" ref="L56" si="43">K56-K55</f>
        <v>22</v>
      </c>
      <c r="M56">
        <f t="shared" ref="M56" si="44">AVERAGE(L50:L56)</f>
        <v>38.142857142857146</v>
      </c>
      <c r="N56">
        <f t="shared" si="6"/>
        <v>22861</v>
      </c>
      <c r="O56">
        <f t="shared" ref="O56" si="45">N56-N55</f>
        <v>482</v>
      </c>
      <c r="P56">
        <f t="shared" ref="P56" si="46">AVERAGE(O50:O56)</f>
        <v>578.71428571428567</v>
      </c>
    </row>
    <row r="57" spans="1:16" x14ac:dyDescent="0.2">
      <c r="A57" s="1">
        <v>43952</v>
      </c>
      <c r="B57">
        <v>20483</v>
      </c>
      <c r="C57">
        <f t="shared" ref="C57" si="47">B57-B56</f>
        <v>352</v>
      </c>
      <c r="D57">
        <f t="shared" ref="D57" si="48">AVERAGE(C51:C57)</f>
        <v>444.28571428571428</v>
      </c>
      <c r="E57">
        <v>365</v>
      </c>
      <c r="F57">
        <f t="shared" ref="F57" si="49">E57-E56</f>
        <v>18</v>
      </c>
      <c r="G57">
        <f t="shared" ref="G57" si="50">AVERAGE(F51:F57)</f>
        <v>12.428571428571429</v>
      </c>
      <c r="H57">
        <v>1515</v>
      </c>
      <c r="I57">
        <f t="shared" ref="I57" si="51">H57-H56</f>
        <v>40</v>
      </c>
      <c r="J57">
        <f t="shared" ref="J57" si="52">AVERAGE(I51:I57)</f>
        <v>47.285714285714285</v>
      </c>
      <c r="K57">
        <v>925</v>
      </c>
      <c r="L57">
        <f t="shared" ref="L57" si="53">K57-K56</f>
        <v>17</v>
      </c>
      <c r="M57">
        <f t="shared" ref="M57" si="54">AVERAGE(L51:L57)</f>
        <v>24.857142857142858</v>
      </c>
      <c r="N57">
        <f t="shared" si="6"/>
        <v>23288</v>
      </c>
      <c r="O57">
        <f t="shared" ref="O57" si="55">N57-N56</f>
        <v>427</v>
      </c>
      <c r="P57">
        <f t="shared" ref="P57" si="56">AVERAGE(O51:O57)</f>
        <v>528.85714285714289</v>
      </c>
    </row>
    <row r="58" spans="1:16" x14ac:dyDescent="0.2">
      <c r="A58" s="1">
        <v>43953</v>
      </c>
      <c r="B58">
        <v>20853</v>
      </c>
      <c r="C58">
        <f t="shared" ref="C58" si="57">B58-B57</f>
        <v>370</v>
      </c>
      <c r="D58">
        <f t="shared" ref="D58" si="58">AVERAGE(C52:C58)</f>
        <v>395.57142857142856</v>
      </c>
      <c r="E58">
        <v>376</v>
      </c>
      <c r="F58">
        <f t="shared" ref="F58" si="59">E58-E57</f>
        <v>11</v>
      </c>
      <c r="G58">
        <f t="shared" ref="G58" si="60">AVERAGE(F52:F58)</f>
        <v>11.714285714285714</v>
      </c>
      <c r="H58">
        <v>1559</v>
      </c>
      <c r="I58">
        <f t="shared" ref="I58" si="61">H58-H57</f>
        <v>44</v>
      </c>
      <c r="J58">
        <f t="shared" ref="J58" si="62">AVERAGE(I52:I58)</f>
        <v>46.857142857142854</v>
      </c>
      <c r="K58">
        <v>969</v>
      </c>
      <c r="L58">
        <f t="shared" ref="L58" si="63">K58-K57</f>
        <v>44</v>
      </c>
      <c r="M58">
        <f t="shared" ref="M58" si="64">AVERAGE(L52:L58)</f>
        <v>27.857142857142858</v>
      </c>
      <c r="N58">
        <f t="shared" si="6"/>
        <v>23757</v>
      </c>
      <c r="O58">
        <f t="shared" ref="O58" si="65">N58-N57</f>
        <v>469</v>
      </c>
      <c r="P58">
        <f t="shared" ref="P58" si="66">AVERAGE(O52:O58)</f>
        <v>482</v>
      </c>
    </row>
    <row r="59" spans="1:16" x14ac:dyDescent="0.2">
      <c r="A59" s="1">
        <v>43954</v>
      </c>
      <c r="B59">
        <v>21180</v>
      </c>
      <c r="C59">
        <f t="shared" ref="C59" si="67">B59-B58</f>
        <v>327</v>
      </c>
      <c r="D59">
        <f t="shared" ref="D59" si="68">AVERAGE(C53:C59)</f>
        <v>394.28571428571428</v>
      </c>
      <c r="E59">
        <v>381</v>
      </c>
      <c r="F59">
        <f t="shared" ref="F59" si="69">E59-E58</f>
        <v>5</v>
      </c>
      <c r="G59">
        <f t="shared" ref="G59" si="70">AVERAGE(F53:F59)</f>
        <v>11.714285714285714</v>
      </c>
      <c r="H59">
        <v>1571</v>
      </c>
      <c r="I59">
        <f t="shared" ref="I59" si="71">H59-H58</f>
        <v>12</v>
      </c>
      <c r="J59">
        <f t="shared" ref="J59" si="72">AVERAGE(I53:I59)</f>
        <v>46</v>
      </c>
      <c r="K59">
        <v>983</v>
      </c>
      <c r="L59">
        <f t="shared" ref="L59" si="73">K59-K58</f>
        <v>14</v>
      </c>
      <c r="M59">
        <f t="shared" ref="M59" si="74">AVERAGE(L53:L59)</f>
        <v>27.857142857142858</v>
      </c>
      <c r="N59">
        <f t="shared" ref="N59" si="75">B59+E59+H59+K59</f>
        <v>24115</v>
      </c>
      <c r="O59">
        <f t="shared" ref="O59" si="76">N59-N58</f>
        <v>358</v>
      </c>
      <c r="P59">
        <f t="shared" ref="P59" si="77">AVERAGE(O53:O59)</f>
        <v>479.85714285714283</v>
      </c>
    </row>
    <row r="60" spans="1:16" x14ac:dyDescent="0.2">
      <c r="A60" s="1">
        <v>43955</v>
      </c>
      <c r="B60">
        <v>21384</v>
      </c>
      <c r="C60">
        <f t="shared" ref="C60" si="78">B60-B59</f>
        <v>204</v>
      </c>
      <c r="D60">
        <f t="shared" ref="D60" si="79">AVERAGE(C54:C60)</f>
        <v>376.42857142857144</v>
      </c>
      <c r="E60">
        <v>387</v>
      </c>
      <c r="F60">
        <f t="shared" ref="F60" si="80">E60-E59</f>
        <v>6</v>
      </c>
      <c r="G60">
        <f t="shared" ref="G60" si="81">AVERAGE(F54:F60)</f>
        <v>11.142857142857142</v>
      </c>
      <c r="H60">
        <v>1576</v>
      </c>
      <c r="I60">
        <f t="shared" ref="I60" si="82">H60-H59</f>
        <v>5</v>
      </c>
      <c r="J60">
        <f t="shared" ref="J60" si="83">AVERAGE(I54:I60)</f>
        <v>44.857142857142854</v>
      </c>
      <c r="K60">
        <v>997</v>
      </c>
      <c r="L60">
        <f t="shared" ref="L60" si="84">K60-K59</f>
        <v>14</v>
      </c>
      <c r="M60">
        <f t="shared" ref="M60" si="85">AVERAGE(L54:L60)</f>
        <v>28.714285714285715</v>
      </c>
      <c r="N60">
        <f t="shared" ref="N60" si="86">B60+E60+H60+K60</f>
        <v>24344</v>
      </c>
      <c r="O60">
        <f t="shared" ref="O60" si="87">N60-N59</f>
        <v>229</v>
      </c>
      <c r="P60">
        <f t="shared" ref="P60" si="88">AVERAGE(O54:O60)</f>
        <v>461.14285714285717</v>
      </c>
    </row>
    <row r="61" spans="1:16" x14ac:dyDescent="0.2">
      <c r="A61" s="1">
        <v>43956</v>
      </c>
      <c r="B61">
        <v>21750</v>
      </c>
      <c r="C61">
        <f t="shared" ref="C61" si="89">B61-B60</f>
        <v>366</v>
      </c>
      <c r="D61">
        <f t="shared" ref="D61" si="90">AVERAGE(C55:C61)</f>
        <v>350.71428571428572</v>
      </c>
      <c r="E61">
        <v>404</v>
      </c>
      <c r="F61">
        <f t="shared" ref="F61" si="91">E61-E60</f>
        <v>17</v>
      </c>
      <c r="G61">
        <f t="shared" ref="G61" si="92">AVERAGE(F55:F61)</f>
        <v>10.714285714285714</v>
      </c>
      <c r="H61">
        <v>1620</v>
      </c>
      <c r="I61">
        <f t="shared" ref="I61:I62" si="93">H61-H60</f>
        <v>44</v>
      </c>
      <c r="J61">
        <f t="shared" ref="J61" si="94">AVERAGE(I55:I61)</f>
        <v>41.142857142857146</v>
      </c>
      <c r="K61">
        <v>1023</v>
      </c>
      <c r="L61">
        <f t="shared" ref="L61" si="95">K61-K60</f>
        <v>26</v>
      </c>
      <c r="M61">
        <f t="shared" ref="M61" si="96">AVERAGE(L55:L61)</f>
        <v>30</v>
      </c>
      <c r="N61">
        <f t="shared" ref="N61" si="97">B61+E61+H61+K61</f>
        <v>24797</v>
      </c>
      <c r="O61">
        <f t="shared" ref="O61" si="98">N61-N60</f>
        <v>453</v>
      </c>
      <c r="P61">
        <f t="shared" ref="P61" si="99">AVERAGE(O55:O61)</f>
        <v>432.57142857142856</v>
      </c>
    </row>
    <row r="62" spans="1:16" x14ac:dyDescent="0.2">
      <c r="A62" s="1">
        <v>43957</v>
      </c>
      <c r="B62">
        <v>22049</v>
      </c>
      <c r="C62">
        <f t="shared" ref="C62" si="100">B62-B61</f>
        <v>299</v>
      </c>
      <c r="D62">
        <f t="shared" ref="D62" si="101">AVERAGE(C56:C62)</f>
        <v>329.85714285714283</v>
      </c>
      <c r="E62">
        <v>418</v>
      </c>
      <c r="F62">
        <f t="shared" ref="F62" si="102">E62-E61</f>
        <v>14</v>
      </c>
      <c r="G62">
        <f t="shared" ref="G62" si="103">AVERAGE(F56:F62)</f>
        <v>11.428571428571429</v>
      </c>
      <c r="H62">
        <v>1703</v>
      </c>
      <c r="I62">
        <f t="shared" si="93"/>
        <v>83</v>
      </c>
      <c r="J62">
        <f t="shared" ref="J62" si="104">AVERAGE(I56:I62)</f>
        <v>41.142857142857146</v>
      </c>
      <c r="K62">
        <v>1044</v>
      </c>
      <c r="L62">
        <f t="shared" ref="L62" si="105">K62-K61</f>
        <v>21</v>
      </c>
      <c r="M62">
        <f t="shared" ref="M62" si="106">AVERAGE(L56:L62)</f>
        <v>22.571428571428573</v>
      </c>
      <c r="N62">
        <f t="shared" ref="N62" si="107">B62+E62+H62+K62</f>
        <v>25214</v>
      </c>
      <c r="O62">
        <f t="shared" ref="O62" si="108">N62-N61</f>
        <v>417</v>
      </c>
      <c r="P62">
        <f t="shared" ref="P62" si="109">AVERAGE(O56:O62)</f>
        <v>405</v>
      </c>
    </row>
    <row r="63" spans="1:16" x14ac:dyDescent="0.2">
      <c r="A63" s="1">
        <v>43958</v>
      </c>
      <c r="B63">
        <v>22432</v>
      </c>
      <c r="C63">
        <f t="shared" ref="C63" si="110">B63-B62</f>
        <v>383</v>
      </c>
      <c r="D63">
        <f t="shared" ref="D63" si="111">AVERAGE(C57:C63)</f>
        <v>328.71428571428572</v>
      </c>
      <c r="E63">
        <v>422</v>
      </c>
      <c r="F63">
        <f t="shared" ref="F63" si="112">E63-E62</f>
        <v>4</v>
      </c>
      <c r="G63">
        <f t="shared" ref="G63" si="113">AVERAGE(F57:F63)</f>
        <v>10.714285714285714</v>
      </c>
      <c r="H63">
        <v>1762</v>
      </c>
      <c r="I63">
        <f t="shared" ref="I63" si="114">H63-H62</f>
        <v>59</v>
      </c>
      <c r="J63">
        <f t="shared" ref="J63" si="115">AVERAGE(I57:I63)</f>
        <v>41</v>
      </c>
      <c r="K63">
        <v>1062</v>
      </c>
      <c r="L63">
        <f t="shared" ref="L63" si="116">K63-K62</f>
        <v>18</v>
      </c>
      <c r="M63">
        <f t="shared" ref="M63" si="117">AVERAGE(L57:L63)</f>
        <v>22</v>
      </c>
      <c r="N63">
        <f t="shared" ref="N63" si="118">B63+E63+H63+K63</f>
        <v>25678</v>
      </c>
      <c r="O63">
        <f t="shared" ref="O63" si="119">N63-N62</f>
        <v>464</v>
      </c>
      <c r="P63">
        <f t="shared" ref="P63" si="120">AVERAGE(O57:O63)</f>
        <v>402.42857142857144</v>
      </c>
    </row>
    <row r="64" spans="1:16" x14ac:dyDescent="0.2">
      <c r="A64" s="1">
        <v>43959</v>
      </c>
      <c r="B64">
        <v>22765</v>
      </c>
      <c r="C64">
        <f t="shared" ref="C64:C65" si="121">B64-B63</f>
        <v>333</v>
      </c>
      <c r="D64">
        <f t="shared" ref="D64:D65" si="122">AVERAGE(C58:C64)</f>
        <v>326</v>
      </c>
      <c r="E64">
        <v>427</v>
      </c>
      <c r="F64">
        <f t="shared" ref="F64" si="123">E64-E63</f>
        <v>5</v>
      </c>
      <c r="G64">
        <f t="shared" ref="G64" si="124">AVERAGE(F58:F64)</f>
        <v>8.8571428571428577</v>
      </c>
      <c r="H64">
        <v>1811</v>
      </c>
      <c r="I64">
        <f t="shared" ref="I64" si="125">H64-H63</f>
        <v>49</v>
      </c>
      <c r="J64">
        <f t="shared" ref="J64" si="126">AVERAGE(I58:I64)</f>
        <v>42.285714285714285</v>
      </c>
      <c r="K64">
        <v>1090</v>
      </c>
      <c r="L64">
        <f t="shared" ref="L64" si="127">K64-K63</f>
        <v>28</v>
      </c>
      <c r="M64">
        <f t="shared" ref="M64" si="128">AVERAGE(L58:L64)</f>
        <v>23.571428571428573</v>
      </c>
      <c r="N64">
        <f t="shared" ref="N64:N65" si="129">B64+E64+H64+K64</f>
        <v>26093</v>
      </c>
      <c r="O64">
        <f t="shared" ref="O64" si="130">N64-N63</f>
        <v>415</v>
      </c>
      <c r="P64">
        <f t="shared" ref="P64" si="131">AVERAGE(O58:O64)</f>
        <v>400.71428571428572</v>
      </c>
    </row>
    <row r="65" spans="1:16" x14ac:dyDescent="0.2">
      <c r="A65" s="1">
        <v>43960</v>
      </c>
      <c r="B65">
        <v>22972</v>
      </c>
      <c r="C65">
        <f t="shared" si="121"/>
        <v>207</v>
      </c>
      <c r="D65">
        <f t="shared" si="122"/>
        <v>302.71428571428572</v>
      </c>
      <c r="E65">
        <v>430</v>
      </c>
      <c r="F65">
        <f t="shared" ref="F65" si="132">E65-E64</f>
        <v>3</v>
      </c>
      <c r="G65">
        <f t="shared" ref="G65" si="133">AVERAGE(F59:F65)</f>
        <v>7.7142857142857144</v>
      </c>
      <c r="H65">
        <v>1847</v>
      </c>
      <c r="I65">
        <f t="shared" ref="I65" si="134">H65-H64</f>
        <v>36</v>
      </c>
      <c r="J65">
        <f t="shared" ref="J65" si="135">AVERAGE(I59:I65)</f>
        <v>41.142857142857146</v>
      </c>
      <c r="K65">
        <v>1099</v>
      </c>
      <c r="L65">
        <f t="shared" ref="L65" si="136">K65-K64</f>
        <v>9</v>
      </c>
      <c r="M65">
        <f t="shared" ref="M65" si="137">AVERAGE(L59:L65)</f>
        <v>18.571428571428573</v>
      </c>
      <c r="N65">
        <f t="shared" si="129"/>
        <v>26348</v>
      </c>
      <c r="O65">
        <f t="shared" ref="O65" si="138">N65-N64</f>
        <v>255</v>
      </c>
      <c r="P65">
        <f t="shared" ref="P65" si="139">AVERAGE(O59:O65)</f>
        <v>370.14285714285717</v>
      </c>
    </row>
    <row r="66" spans="1:16" x14ac:dyDescent="0.2">
      <c r="A66" s="1">
        <v>43961</v>
      </c>
      <c r="B66">
        <v>23150</v>
      </c>
      <c r="C66">
        <f t="shared" ref="C66" si="140">B66-B65</f>
        <v>178</v>
      </c>
      <c r="D66">
        <f t="shared" ref="D66" si="141">AVERAGE(C60:C66)</f>
        <v>281.42857142857144</v>
      </c>
      <c r="E66">
        <v>435</v>
      </c>
      <c r="F66">
        <f t="shared" ref="F66" si="142">E66-E65</f>
        <v>5</v>
      </c>
      <c r="G66">
        <f t="shared" ref="G66" si="143">AVERAGE(F60:F66)</f>
        <v>7.7142857142857144</v>
      </c>
      <c r="H66">
        <v>1857</v>
      </c>
      <c r="I66">
        <f t="shared" ref="I66" si="144">H66-H65</f>
        <v>10</v>
      </c>
      <c r="J66">
        <f t="shared" ref="J66" si="145">AVERAGE(I60:I66)</f>
        <v>40.857142857142854</v>
      </c>
      <c r="K66">
        <v>1111</v>
      </c>
      <c r="L66">
        <f t="shared" ref="L66" si="146">K66-K65</f>
        <v>12</v>
      </c>
      <c r="M66">
        <f t="shared" ref="M66" si="147">AVERAGE(L60:L66)</f>
        <v>18.285714285714285</v>
      </c>
      <c r="N66">
        <f t="shared" ref="N66" si="148">B66+E66+H66+K66</f>
        <v>26553</v>
      </c>
      <c r="O66">
        <f t="shared" ref="O66" si="149">N66-N65</f>
        <v>205</v>
      </c>
      <c r="P66">
        <f t="shared" ref="P66" si="150">AVERAGE(O60:O66)</f>
        <v>348.28571428571428</v>
      </c>
    </row>
    <row r="67" spans="1:16" x14ac:dyDescent="0.2">
      <c r="A67" s="1">
        <v>43962</v>
      </c>
      <c r="B67">
        <v>23359</v>
      </c>
      <c r="C67">
        <f t="shared" ref="C67" si="151">B67-B66</f>
        <v>209</v>
      </c>
      <c r="D67">
        <f t="shared" ref="D67" si="152">AVERAGE(C61:C67)</f>
        <v>282.14285714285717</v>
      </c>
      <c r="E67">
        <v>438</v>
      </c>
      <c r="F67">
        <f t="shared" ref="F67" si="153">E67-E66</f>
        <v>3</v>
      </c>
      <c r="G67">
        <f t="shared" ref="G67" si="154">AVERAGE(F61:F67)</f>
        <v>7.2857142857142856</v>
      </c>
      <c r="H67">
        <v>1862</v>
      </c>
      <c r="I67">
        <f t="shared" ref="I67" si="155">H67-H66</f>
        <v>5</v>
      </c>
      <c r="J67">
        <f t="shared" ref="J67" si="156">AVERAGE(I61:I67)</f>
        <v>40.857142857142854</v>
      </c>
      <c r="K67">
        <v>1116</v>
      </c>
      <c r="L67">
        <f t="shared" ref="L67" si="157">K67-K66</f>
        <v>5</v>
      </c>
      <c r="M67">
        <f t="shared" ref="M67" si="158">AVERAGE(L61:L67)</f>
        <v>17</v>
      </c>
      <c r="N67">
        <f t="shared" ref="N67" si="159">B67+E67+H67+K67</f>
        <v>26775</v>
      </c>
      <c r="O67">
        <f t="shared" ref="O67" si="160">N67-N66</f>
        <v>222</v>
      </c>
      <c r="P67">
        <f t="shared" ref="P67" si="161">AVERAGE(O61:O67)</f>
        <v>347.28571428571428</v>
      </c>
    </row>
    <row r="68" spans="1:16" x14ac:dyDescent="0.2">
      <c r="A68" s="1">
        <v>43963</v>
      </c>
      <c r="B68">
        <v>23709</v>
      </c>
      <c r="C68">
        <f t="shared" ref="C68" si="162">B68-B67</f>
        <v>350</v>
      </c>
      <c r="D68">
        <f t="shared" ref="D68" si="163">AVERAGE(C62:C68)</f>
        <v>279.85714285714283</v>
      </c>
      <c r="E68">
        <v>447</v>
      </c>
      <c r="F68">
        <f t="shared" ref="F68" si="164">E68-E67</f>
        <v>9</v>
      </c>
      <c r="G68">
        <f t="shared" ref="G68" si="165">AVERAGE(F62:F68)</f>
        <v>6.1428571428571432</v>
      </c>
      <c r="H68">
        <v>1912</v>
      </c>
      <c r="I68">
        <f t="shared" ref="I68" si="166">H68-H67</f>
        <v>50</v>
      </c>
      <c r="J68">
        <f t="shared" ref="J68" si="167">AVERAGE(I62:I68)</f>
        <v>41.714285714285715</v>
      </c>
      <c r="K68">
        <v>1132</v>
      </c>
      <c r="L68">
        <f t="shared" ref="L68" si="168">K68-K67</f>
        <v>16</v>
      </c>
      <c r="M68">
        <f t="shared" ref="M68" si="169">AVERAGE(L62:L68)</f>
        <v>15.571428571428571</v>
      </c>
      <c r="N68">
        <f t="shared" ref="N68" si="170">B68+E68+H68+K68</f>
        <v>27200</v>
      </c>
      <c r="O68">
        <f t="shared" ref="O68" si="171">N68-N67</f>
        <v>425</v>
      </c>
      <c r="P68">
        <f t="shared" ref="P68" si="172">AVERAGE(O62:O68)</f>
        <v>343.28571428571428</v>
      </c>
    </row>
    <row r="69" spans="1:16" x14ac:dyDescent="0.2">
      <c r="A69" s="1">
        <v>43964</v>
      </c>
      <c r="B69">
        <v>23953</v>
      </c>
      <c r="C69">
        <f t="shared" ref="C69" si="173">B69-B68</f>
        <v>244</v>
      </c>
      <c r="D69">
        <f t="shared" ref="D69" si="174">AVERAGE(C63:C69)</f>
        <v>272</v>
      </c>
      <c r="E69">
        <v>449</v>
      </c>
      <c r="F69">
        <f t="shared" ref="F69" si="175">E69-E68</f>
        <v>2</v>
      </c>
      <c r="G69">
        <f t="shared" ref="G69" si="176">AVERAGE(F63:F69)</f>
        <v>4.4285714285714288</v>
      </c>
      <c r="H69">
        <v>1973</v>
      </c>
      <c r="I69">
        <f t="shared" ref="I69" si="177">H69-H68</f>
        <v>61</v>
      </c>
      <c r="J69">
        <f t="shared" ref="J69" si="178">AVERAGE(I63:I69)</f>
        <v>38.571428571428569</v>
      </c>
      <c r="K69">
        <v>1154</v>
      </c>
      <c r="L69">
        <f t="shared" ref="L69" si="179">K69-K68</f>
        <v>22</v>
      </c>
      <c r="M69">
        <f t="shared" ref="M69" si="180">AVERAGE(L63:L69)</f>
        <v>15.714285714285714</v>
      </c>
      <c r="N69">
        <f t="shared" ref="N69" si="181">B69+E69+H69+K69</f>
        <v>27529</v>
      </c>
      <c r="O69">
        <f t="shared" ref="O69" si="182">N69-N68</f>
        <v>329</v>
      </c>
      <c r="P69">
        <f t="shared" ref="P69" si="183">AVERAGE(O63:O69)</f>
        <v>330.71428571428572</v>
      </c>
    </row>
    <row r="70" spans="1:16" x14ac:dyDescent="0.2">
      <c r="A70" s="1">
        <v>43965</v>
      </c>
      <c r="B70">
        <v>24160</v>
      </c>
      <c r="C70">
        <f t="shared" ref="C70" si="184">B70-B69</f>
        <v>207</v>
      </c>
      <c r="D70">
        <f t="shared" ref="D70" si="185">AVERAGE(C64:C70)</f>
        <v>246.85714285714286</v>
      </c>
      <c r="E70">
        <v>454</v>
      </c>
      <c r="F70">
        <f t="shared" ref="F70" si="186">E70-E69</f>
        <v>5</v>
      </c>
      <c r="G70">
        <f t="shared" ref="G70" si="187">AVERAGE(F64:F70)</f>
        <v>4.5714285714285712</v>
      </c>
      <c r="H70">
        <v>2007</v>
      </c>
      <c r="I70">
        <f t="shared" ref="I70" si="188">H70-H69</f>
        <v>34</v>
      </c>
      <c r="J70">
        <f t="shared" ref="J70" si="189">AVERAGE(I64:I70)</f>
        <v>35</v>
      </c>
      <c r="K70">
        <v>1164</v>
      </c>
      <c r="L70">
        <f t="shared" ref="L70" si="190">K70-K69</f>
        <v>10</v>
      </c>
      <c r="M70">
        <f t="shared" ref="M70" si="191">AVERAGE(L64:L70)</f>
        <v>14.571428571428571</v>
      </c>
      <c r="N70">
        <f t="shared" ref="N70" si="192">B70+E70+H70+K70</f>
        <v>27785</v>
      </c>
      <c r="O70">
        <f t="shared" ref="O70" si="193">N70-N69</f>
        <v>256</v>
      </c>
      <c r="P70">
        <f t="shared" ref="P70" si="194">AVERAGE(O64:O70)</f>
        <v>301</v>
      </c>
    </row>
    <row r="71" spans="1:16" x14ac:dyDescent="0.2">
      <c r="A71" s="1">
        <v>43966</v>
      </c>
      <c r="B71">
        <v>24346</v>
      </c>
      <c r="C71">
        <f t="shared" ref="C71" si="195">B71-B70</f>
        <v>186</v>
      </c>
      <c r="D71">
        <f t="shared" ref="D71" si="196">AVERAGE(C65:C71)</f>
        <v>225.85714285714286</v>
      </c>
      <c r="E71">
        <v>469</v>
      </c>
      <c r="F71">
        <f t="shared" ref="F71" si="197">E71-E70</f>
        <v>15</v>
      </c>
      <c r="G71">
        <f t="shared" ref="G71" si="198">AVERAGE(F65:F71)</f>
        <v>6</v>
      </c>
      <c r="H71">
        <v>2053</v>
      </c>
      <c r="I71">
        <f t="shared" ref="I71" si="199">H71-H70</f>
        <v>46</v>
      </c>
      <c r="J71">
        <f t="shared" ref="J71" si="200">AVERAGE(I65:I71)</f>
        <v>34.571428571428569</v>
      </c>
      <c r="K71">
        <v>1173</v>
      </c>
      <c r="L71">
        <f t="shared" ref="L71" si="201">K71-K70</f>
        <v>9</v>
      </c>
      <c r="M71">
        <f t="shared" ref="M71" si="202">AVERAGE(L65:L71)</f>
        <v>11.857142857142858</v>
      </c>
      <c r="N71">
        <f t="shared" ref="N71" si="203">B71+E71+H71+K71</f>
        <v>28041</v>
      </c>
      <c r="O71">
        <f t="shared" ref="O71" si="204">N71-N70</f>
        <v>256</v>
      </c>
      <c r="P71">
        <f t="shared" ref="P71" si="205">AVERAGE(O65:O71)</f>
        <v>278.28571428571428</v>
      </c>
    </row>
    <row r="72" spans="1:16" x14ac:dyDescent="0.2">
      <c r="A72" s="1">
        <v>43967</v>
      </c>
      <c r="B72">
        <v>24527</v>
      </c>
      <c r="C72">
        <f t="shared" ref="C72" si="206">B72-B71</f>
        <v>181</v>
      </c>
      <c r="D72">
        <f t="shared" ref="D72" si="207">AVERAGE(C66:C72)</f>
        <v>222.14285714285714</v>
      </c>
      <c r="E72">
        <v>473</v>
      </c>
      <c r="F72">
        <f t="shared" ref="F72" si="208">E72-E71</f>
        <v>4</v>
      </c>
      <c r="G72">
        <f t="shared" ref="G72" si="209">AVERAGE(F66:F72)</f>
        <v>6.1428571428571432</v>
      </c>
      <c r="H72">
        <v>2094</v>
      </c>
      <c r="I72">
        <f t="shared" ref="I72" si="210">H72-H71</f>
        <v>41</v>
      </c>
      <c r="J72">
        <f t="shared" ref="J72" si="211">AVERAGE(I66:I72)</f>
        <v>35.285714285714285</v>
      </c>
      <c r="K72">
        <v>1191</v>
      </c>
      <c r="L72">
        <f t="shared" ref="L72" si="212">K72-K71</f>
        <v>18</v>
      </c>
      <c r="M72">
        <f t="shared" ref="M72" si="213">AVERAGE(L66:L72)</f>
        <v>13.142857142857142</v>
      </c>
      <c r="N72">
        <f t="shared" ref="N72" si="214">B72+E72+H72+K72</f>
        <v>28285</v>
      </c>
      <c r="O72">
        <f t="shared" ref="O72" si="215">N72-N71</f>
        <v>244</v>
      </c>
      <c r="P72">
        <f t="shared" ref="P72" si="216">AVERAGE(O66:O72)</f>
        <v>276.71428571428572</v>
      </c>
    </row>
    <row r="73" spans="1:16" x14ac:dyDescent="0.2">
      <c r="A73" s="1">
        <v>43968</v>
      </c>
      <c r="B73">
        <v>24617</v>
      </c>
      <c r="C73">
        <f t="shared" ref="C73" si="217">B73-B72</f>
        <v>90</v>
      </c>
      <c r="D73">
        <f t="shared" ref="D73" si="218">AVERAGE(C67:C73)</f>
        <v>209.57142857142858</v>
      </c>
      <c r="E73">
        <v>476</v>
      </c>
      <c r="F73">
        <f t="shared" ref="F73" si="219">E73-E72</f>
        <v>3</v>
      </c>
      <c r="G73">
        <f t="shared" ref="G73" si="220">AVERAGE(F67:F73)</f>
        <v>5.8571428571428568</v>
      </c>
      <c r="H73">
        <v>2103</v>
      </c>
      <c r="I73">
        <f t="shared" ref="I73" si="221">H73-H72</f>
        <v>9</v>
      </c>
      <c r="J73">
        <f t="shared" ref="J73" si="222">AVERAGE(I67:I73)</f>
        <v>35.142857142857146</v>
      </c>
      <c r="K73">
        <v>1203</v>
      </c>
      <c r="L73">
        <f t="shared" ref="L73" si="223">K73-K72</f>
        <v>12</v>
      </c>
      <c r="M73">
        <f t="shared" ref="M73" si="224">AVERAGE(L67:L73)</f>
        <v>13.142857142857142</v>
      </c>
      <c r="N73">
        <f t="shared" ref="N73" si="225">B73+E73+H73+K73</f>
        <v>28399</v>
      </c>
      <c r="O73">
        <f t="shared" ref="O73" si="226">N73-N72</f>
        <v>114</v>
      </c>
      <c r="P73">
        <f t="shared" ref="P73" si="227">AVERAGE(O67:O73)</f>
        <v>263.71428571428572</v>
      </c>
    </row>
    <row r="74" spans="1:16" x14ac:dyDescent="0.2">
      <c r="A74" s="1">
        <v>43969</v>
      </c>
      <c r="B74">
        <v>24739</v>
      </c>
      <c r="C74">
        <f t="shared" ref="C74" si="228">B74-B73</f>
        <v>122</v>
      </c>
      <c r="D74">
        <f t="shared" ref="D74" si="229">AVERAGE(C68:C74)</f>
        <v>197.14285714285714</v>
      </c>
      <c r="E74">
        <v>482</v>
      </c>
      <c r="F74">
        <f t="shared" ref="F74" si="230">E74-E73</f>
        <v>6</v>
      </c>
      <c r="G74">
        <f t="shared" ref="G74" si="231">AVERAGE(F68:F74)</f>
        <v>6.2857142857142856</v>
      </c>
      <c r="H74">
        <v>2105</v>
      </c>
      <c r="I74">
        <f t="shared" ref="I74" si="232">H74-H73</f>
        <v>2</v>
      </c>
      <c r="J74">
        <f t="shared" ref="J74" si="233">AVERAGE(I68:I74)</f>
        <v>34.714285714285715</v>
      </c>
      <c r="K74">
        <v>1207</v>
      </c>
      <c r="L74">
        <f t="shared" ref="L74" si="234">K74-K73</f>
        <v>4</v>
      </c>
      <c r="M74">
        <f t="shared" ref="M74" si="235">AVERAGE(L68:L74)</f>
        <v>13</v>
      </c>
      <c r="N74">
        <f t="shared" ref="N74" si="236">B74+E74+H74+K74</f>
        <v>28533</v>
      </c>
      <c r="O74">
        <f t="shared" ref="O74" si="237">N74-N73</f>
        <v>134</v>
      </c>
      <c r="P74">
        <f t="shared" ref="P74" si="238">AVERAGE(O68:O74)</f>
        <v>251.14285714285714</v>
      </c>
    </row>
    <row r="75" spans="1:16" x14ac:dyDescent="0.2">
      <c r="A75" s="1">
        <v>43970</v>
      </c>
      <c r="B75">
        <v>24913</v>
      </c>
      <c r="C75">
        <f t="shared" ref="C75" si="239">B75-B74</f>
        <v>174</v>
      </c>
      <c r="D75">
        <f t="shared" ref="D75" si="240">AVERAGE(C69:C75)</f>
        <v>172</v>
      </c>
      <c r="E75">
        <v>489</v>
      </c>
      <c r="F75">
        <f t="shared" ref="F75" si="241">E75-E74</f>
        <v>7</v>
      </c>
      <c r="G75">
        <f t="shared" ref="G75" si="242">AVERAGE(F69:F75)</f>
        <v>6</v>
      </c>
      <c r="H75">
        <v>2134</v>
      </c>
      <c r="I75">
        <f t="shared" ref="I75" si="243">H75-H74</f>
        <v>29</v>
      </c>
      <c r="J75">
        <f t="shared" ref="J75" si="244">AVERAGE(I69:I75)</f>
        <v>31.714285714285715</v>
      </c>
      <c r="K75">
        <v>1224</v>
      </c>
      <c r="L75">
        <f t="shared" ref="L75" si="245">K75-K74</f>
        <v>17</v>
      </c>
      <c r="M75">
        <f t="shared" ref="M75" si="246">AVERAGE(L69:L75)</f>
        <v>13.142857142857142</v>
      </c>
      <c r="N75">
        <f t="shared" ref="N75" si="247">B75+E75+H75+K75</f>
        <v>28760</v>
      </c>
      <c r="O75">
        <f t="shared" ref="O75" si="248">N75-N74</f>
        <v>227</v>
      </c>
      <c r="P75">
        <f t="shared" ref="P75" si="249">AVERAGE(O69:O75)</f>
        <v>222.85714285714286</v>
      </c>
    </row>
    <row r="76" spans="1:16" x14ac:dyDescent="0.2">
      <c r="A76" s="1">
        <v>43971</v>
      </c>
      <c r="B76">
        <v>25080</v>
      </c>
      <c r="C76">
        <f t="shared" ref="C76" si="250">B76-B75</f>
        <v>167</v>
      </c>
      <c r="D76">
        <f t="shared" ref="D76" si="251">AVERAGE(C70:C76)</f>
        <v>161</v>
      </c>
      <c r="E76">
        <v>494</v>
      </c>
      <c r="F76">
        <f t="shared" ref="F76" si="252">E76-E75</f>
        <v>5</v>
      </c>
      <c r="G76">
        <f t="shared" ref="G76" si="253">AVERAGE(F70:F76)</f>
        <v>6.4285714285714288</v>
      </c>
      <c r="H76">
        <v>2184</v>
      </c>
      <c r="I76">
        <f t="shared" ref="I76" si="254">H76-H75</f>
        <v>50</v>
      </c>
      <c r="J76">
        <f t="shared" ref="J76" si="255">AVERAGE(I70:I76)</f>
        <v>30.142857142857142</v>
      </c>
      <c r="K76">
        <v>1238</v>
      </c>
      <c r="L76">
        <f t="shared" ref="L76" si="256">K76-K75</f>
        <v>14</v>
      </c>
      <c r="M76">
        <f t="shared" ref="M76" si="257">AVERAGE(L70:L76)</f>
        <v>12</v>
      </c>
      <c r="N76">
        <f t="shared" ref="N76" si="258">B76+E76+H76+K76</f>
        <v>28996</v>
      </c>
      <c r="O76">
        <f t="shared" ref="O76" si="259">N76-N75</f>
        <v>236</v>
      </c>
      <c r="P76">
        <f t="shared" ref="P76" si="260">AVERAGE(O70:O76)</f>
        <v>209.57142857142858</v>
      </c>
    </row>
    <row r="77" spans="1:16" x14ac:dyDescent="0.2">
      <c r="A77" s="1">
        <v>43972</v>
      </c>
      <c r="B77">
        <v>25267</v>
      </c>
      <c r="C77">
        <f t="shared" ref="C77" si="261">B77-B76</f>
        <v>187</v>
      </c>
      <c r="D77">
        <f t="shared" ref="D77" si="262">AVERAGE(C71:C77)</f>
        <v>158.14285714285714</v>
      </c>
      <c r="E77">
        <v>501</v>
      </c>
      <c r="F77">
        <f t="shared" ref="F77" si="263">E77-E76</f>
        <v>7</v>
      </c>
      <c r="G77">
        <f t="shared" ref="G77" si="264">AVERAGE(F71:F77)</f>
        <v>6.7142857142857144</v>
      </c>
      <c r="H77">
        <v>2221</v>
      </c>
      <c r="I77">
        <f t="shared" ref="I77" si="265">H77-H76</f>
        <v>37</v>
      </c>
      <c r="J77">
        <f t="shared" ref="J77" si="266">AVERAGE(I71:I77)</f>
        <v>30.571428571428573</v>
      </c>
      <c r="K77">
        <v>1247</v>
      </c>
      <c r="L77">
        <f t="shared" ref="L77" si="267">K77-K76</f>
        <v>9</v>
      </c>
      <c r="M77">
        <f t="shared" ref="M77" si="268">AVERAGE(L71:L77)</f>
        <v>11.857142857142858</v>
      </c>
      <c r="N77">
        <f t="shared" ref="N77" si="269">B77+E77+H77+K77</f>
        <v>29236</v>
      </c>
      <c r="O77">
        <f t="shared" ref="O77" si="270">N77-N76</f>
        <v>240</v>
      </c>
      <c r="P77">
        <f t="shared" ref="P77" si="271">AVERAGE(O71:O77)</f>
        <v>207.28571428571428</v>
      </c>
    </row>
    <row r="78" spans="1:16" x14ac:dyDescent="0.2">
      <c r="A78" s="1">
        <v>43973</v>
      </c>
      <c r="B78">
        <v>25388</v>
      </c>
      <c r="C78">
        <f t="shared" ref="C78" si="272">B78-B77</f>
        <v>121</v>
      </c>
      <c r="D78">
        <f t="shared" ref="D78" si="273">AVERAGE(C72:C78)</f>
        <v>148.85714285714286</v>
      </c>
      <c r="E78">
        <v>504</v>
      </c>
      <c r="F78">
        <f t="shared" ref="F78" si="274">E78-E77</f>
        <v>3</v>
      </c>
      <c r="G78">
        <f t="shared" ref="G78" si="275">AVERAGE(F72:F78)</f>
        <v>5</v>
      </c>
      <c r="H78">
        <v>2245</v>
      </c>
      <c r="I78">
        <f t="shared" ref="I78" si="276">H78-H77</f>
        <v>24</v>
      </c>
      <c r="J78">
        <f t="shared" ref="J78" si="277">AVERAGE(I72:I78)</f>
        <v>27.428571428571427</v>
      </c>
      <c r="K78">
        <v>1254</v>
      </c>
      <c r="L78">
        <f t="shared" ref="L78" si="278">K78-K77</f>
        <v>7</v>
      </c>
      <c r="M78">
        <f t="shared" ref="M78" si="279">AVERAGE(L72:L78)</f>
        <v>11.571428571428571</v>
      </c>
      <c r="N78">
        <f t="shared" ref="N78" si="280">B78+E78+H78+K78</f>
        <v>29391</v>
      </c>
      <c r="O78">
        <f t="shared" ref="O78" si="281">N78-N77</f>
        <v>155</v>
      </c>
      <c r="P78">
        <f t="shared" ref="P78" si="282">AVERAGE(O72:O78)</f>
        <v>192.85714285714286</v>
      </c>
    </row>
    <row r="79" spans="1:16" x14ac:dyDescent="0.2">
      <c r="A79" s="1">
        <v>43974</v>
      </c>
      <c r="B79">
        <v>25545</v>
      </c>
      <c r="C79">
        <f t="shared" ref="C79" si="283">B79-B78</f>
        <v>157</v>
      </c>
      <c r="D79">
        <f t="shared" ref="D79" si="284">AVERAGE(C73:C79)</f>
        <v>145.42857142857142</v>
      </c>
      <c r="E79">
        <v>505</v>
      </c>
      <c r="F79">
        <f t="shared" ref="F79" si="285">E79-E78</f>
        <v>1</v>
      </c>
      <c r="G79">
        <f t="shared" ref="G79" si="286">AVERAGE(F73:F79)</f>
        <v>4.5714285714285712</v>
      </c>
      <c r="H79">
        <v>2261</v>
      </c>
      <c r="I79">
        <f t="shared" ref="I79" si="287">H79-H78</f>
        <v>16</v>
      </c>
      <c r="J79">
        <f t="shared" ref="J79" si="288">AVERAGE(I73:I79)</f>
        <v>23.857142857142858</v>
      </c>
      <c r="K79">
        <v>1260</v>
      </c>
      <c r="L79">
        <f t="shared" ref="L79" si="289">K79-K78</f>
        <v>6</v>
      </c>
      <c r="M79">
        <f t="shared" ref="M79" si="290">AVERAGE(L73:L79)</f>
        <v>9.8571428571428577</v>
      </c>
      <c r="N79">
        <f t="shared" ref="N79" si="291">B79+E79+H79+K79</f>
        <v>29571</v>
      </c>
      <c r="O79">
        <f t="shared" ref="O79" si="292">N79-N78</f>
        <v>180</v>
      </c>
      <c r="P79">
        <f t="shared" ref="P79" si="293">AVERAGE(O73:O79)</f>
        <v>183.71428571428572</v>
      </c>
    </row>
    <row r="80" spans="1:16" x14ac:dyDescent="0.2">
      <c r="A80" s="1">
        <v>43975</v>
      </c>
      <c r="B80">
        <v>25692</v>
      </c>
      <c r="C80">
        <f t="shared" ref="C80" si="294">B80-B79</f>
        <v>147</v>
      </c>
      <c r="D80">
        <f t="shared" ref="D80" si="295">AVERAGE(C74:C80)</f>
        <v>153.57142857142858</v>
      </c>
      <c r="E80">
        <v>506</v>
      </c>
      <c r="F80">
        <f t="shared" ref="F80" si="296">E80-E79</f>
        <v>1</v>
      </c>
      <c r="G80">
        <f t="shared" ref="G80" si="297">AVERAGE(F74:F80)</f>
        <v>4.2857142857142856</v>
      </c>
      <c r="H80">
        <v>2270</v>
      </c>
      <c r="I80">
        <f t="shared" ref="I80" si="298">H80-H79</f>
        <v>9</v>
      </c>
      <c r="J80">
        <f t="shared" ref="J80" si="299">AVERAGE(I74:I80)</f>
        <v>23.857142857142858</v>
      </c>
      <c r="K80">
        <v>1267</v>
      </c>
      <c r="L80">
        <f t="shared" ref="L80" si="300">K80-K79</f>
        <v>7</v>
      </c>
      <c r="M80">
        <f t="shared" ref="M80" si="301">AVERAGE(L74:L80)</f>
        <v>9.1428571428571423</v>
      </c>
      <c r="N80">
        <f t="shared" ref="N80" si="302">B80+E80+H80+K80</f>
        <v>29735</v>
      </c>
      <c r="O80">
        <f t="shared" ref="O80" si="303">N80-N79</f>
        <v>164</v>
      </c>
      <c r="P80">
        <f t="shared" ref="P80" si="304">AVERAGE(O74:O80)</f>
        <v>190.85714285714286</v>
      </c>
    </row>
    <row r="81" spans="1:16" x14ac:dyDescent="0.2">
      <c r="A81" s="1">
        <v>43976</v>
      </c>
      <c r="B81">
        <v>25751</v>
      </c>
      <c r="C81">
        <f t="shared" ref="C81" si="305">B81-B80</f>
        <v>59</v>
      </c>
      <c r="D81">
        <f t="shared" ref="D81" si="306">AVERAGE(C75:C81)</f>
        <v>144.57142857142858</v>
      </c>
      <c r="E81">
        <v>514</v>
      </c>
      <c r="F81">
        <f t="shared" ref="F81" si="307">E81-E80</f>
        <v>8</v>
      </c>
      <c r="G81">
        <f t="shared" ref="G81" si="308">AVERAGE(F75:F81)</f>
        <v>4.5714285714285712</v>
      </c>
      <c r="H81">
        <v>2273</v>
      </c>
      <c r="I81">
        <f t="shared" ref="I81" si="309">H81-H80</f>
        <v>3</v>
      </c>
      <c r="J81">
        <f t="shared" ref="J81" si="310">AVERAGE(I75:I81)</f>
        <v>24</v>
      </c>
      <c r="K81">
        <v>1274</v>
      </c>
      <c r="L81">
        <f t="shared" ref="L81" si="311">K81-K80</f>
        <v>7</v>
      </c>
      <c r="M81">
        <f t="shared" ref="M81" si="312">AVERAGE(L75:L81)</f>
        <v>9.5714285714285712</v>
      </c>
      <c r="N81">
        <f t="shared" ref="N81" si="313">B81+E81+H81+K81</f>
        <v>29812</v>
      </c>
      <c r="O81">
        <f t="shared" ref="O81" si="314">N81-N80</f>
        <v>77</v>
      </c>
      <c r="P81">
        <f t="shared" ref="P81" si="315">AVERAGE(O75:O81)</f>
        <v>182.71428571428572</v>
      </c>
    </row>
    <row r="82" spans="1:16" x14ac:dyDescent="0.2">
      <c r="A82" s="1">
        <v>43977</v>
      </c>
      <c r="B82">
        <v>25867</v>
      </c>
      <c r="C82">
        <f t="shared" ref="C82" si="316">B82-B81</f>
        <v>116</v>
      </c>
      <c r="D82">
        <f t="shared" ref="D82" si="317">AVERAGE(C76:C82)</f>
        <v>136.28571428571428</v>
      </c>
      <c r="E82">
        <v>514</v>
      </c>
      <c r="F82">
        <f t="shared" ref="F82" si="318">E82-E81</f>
        <v>0</v>
      </c>
      <c r="G82">
        <f t="shared" ref="G82" si="319">AVERAGE(F76:F82)</f>
        <v>3.5714285714285716</v>
      </c>
      <c r="H82">
        <v>2291</v>
      </c>
      <c r="I82">
        <f t="shared" ref="I82" si="320">H82-H81</f>
        <v>18</v>
      </c>
      <c r="J82">
        <f t="shared" ref="J82" si="321">AVERAGE(I76:I82)</f>
        <v>22.428571428571427</v>
      </c>
      <c r="K82">
        <v>1282</v>
      </c>
      <c r="L82">
        <f t="shared" ref="L82" si="322">K82-K81</f>
        <v>8</v>
      </c>
      <c r="M82">
        <f t="shared" ref="M82" si="323">AVERAGE(L76:L82)</f>
        <v>8.2857142857142865</v>
      </c>
      <c r="N82">
        <f t="shared" ref="N82" si="324">B82+E82+H82+K82</f>
        <v>29954</v>
      </c>
      <c r="O82">
        <f t="shared" ref="O82" si="325">N82-N81</f>
        <v>142</v>
      </c>
      <c r="P82">
        <f t="shared" ref="P82" si="326">AVERAGE(O76:O82)</f>
        <v>170.57142857142858</v>
      </c>
    </row>
    <row r="83" spans="1:16" x14ac:dyDescent="0.2">
      <c r="A83" s="1">
        <v>43978</v>
      </c>
      <c r="B83">
        <v>26050</v>
      </c>
      <c r="C83">
        <f t="shared" ref="C83" si="327">B83-B82</f>
        <v>183</v>
      </c>
      <c r="D83">
        <f t="shared" ref="D83" si="328">AVERAGE(C77:C83)</f>
        <v>138.57142857142858</v>
      </c>
      <c r="E83">
        <v>516</v>
      </c>
      <c r="F83">
        <f t="shared" ref="F83" si="329">E83-E82</f>
        <v>2</v>
      </c>
      <c r="G83">
        <f t="shared" ref="G83" si="330">AVERAGE(F77:F83)</f>
        <v>3.1428571428571428</v>
      </c>
      <c r="H83">
        <v>2304</v>
      </c>
      <c r="I83">
        <f t="shared" ref="I83" si="331">H83-H82</f>
        <v>13</v>
      </c>
      <c r="J83">
        <f t="shared" ref="J83" si="332">AVERAGE(I77:I83)</f>
        <v>17.142857142857142</v>
      </c>
      <c r="K83">
        <v>1293</v>
      </c>
      <c r="L83">
        <f t="shared" ref="L83" si="333">K83-K82</f>
        <v>11</v>
      </c>
      <c r="M83">
        <f t="shared" ref="M83" si="334">AVERAGE(L77:L83)</f>
        <v>7.8571428571428568</v>
      </c>
      <c r="N83">
        <f t="shared" ref="N83" si="335">B83+E83+H83+K83</f>
        <v>30163</v>
      </c>
      <c r="O83">
        <f t="shared" ref="O83" si="336">N83-N82</f>
        <v>209</v>
      </c>
      <c r="P83">
        <f t="shared" ref="P83" si="337">AVERAGE(O77:O83)</f>
        <v>166.71428571428572</v>
      </c>
    </row>
    <row r="84" spans="1:16" x14ac:dyDescent="0.2">
      <c r="A84" s="1">
        <v>43979</v>
      </c>
      <c r="B84">
        <v>26235</v>
      </c>
      <c r="C84">
        <f t="shared" ref="C84" si="338">B84-B83</f>
        <v>185</v>
      </c>
      <c r="D84">
        <f t="shared" ref="D84" si="339">AVERAGE(C78:C84)</f>
        <v>138.28571428571428</v>
      </c>
      <c r="E84">
        <v>518</v>
      </c>
      <c r="F84">
        <f t="shared" ref="F84" si="340">E84-E83</f>
        <v>2</v>
      </c>
      <c r="G84">
        <f t="shared" ref="G84" si="341">AVERAGE(F78:F84)</f>
        <v>2.4285714285714284</v>
      </c>
      <c r="H84">
        <v>2316</v>
      </c>
      <c r="I84">
        <f t="shared" ref="I84" si="342">H84-H83</f>
        <v>12</v>
      </c>
      <c r="J84">
        <f t="shared" ref="J84" si="343">AVERAGE(I78:I84)</f>
        <v>13.571428571428571</v>
      </c>
      <c r="K84">
        <v>1307</v>
      </c>
      <c r="L84">
        <f t="shared" ref="L84" si="344">K84-K83</f>
        <v>14</v>
      </c>
      <c r="M84">
        <f t="shared" ref="M84" si="345">AVERAGE(L78:L84)</f>
        <v>8.5714285714285712</v>
      </c>
      <c r="N84">
        <f t="shared" ref="N84" si="346">B84+E84+H84+K84</f>
        <v>30376</v>
      </c>
      <c r="O84">
        <f t="shared" ref="O84" si="347">N84-N83</f>
        <v>213</v>
      </c>
      <c r="P84">
        <f t="shared" ref="P84" si="348">AVERAGE(O78:O84)</f>
        <v>162.85714285714286</v>
      </c>
    </row>
    <row r="85" spans="1:16" x14ac:dyDescent="0.2">
      <c r="A85" s="1">
        <v>43980</v>
      </c>
      <c r="B85">
        <v>26384</v>
      </c>
      <c r="C85">
        <f t="shared" ref="C85" si="349">B85-B84</f>
        <v>149</v>
      </c>
      <c r="D85">
        <f t="shared" ref="D85" si="350">AVERAGE(C79:C85)</f>
        <v>142.28571428571428</v>
      </c>
      <c r="E85">
        <v>521</v>
      </c>
      <c r="F85">
        <f t="shared" ref="F85" si="351">E85-E84</f>
        <v>3</v>
      </c>
      <c r="G85">
        <f t="shared" ref="G85" si="352">AVERAGE(F79:F85)</f>
        <v>2.4285714285714284</v>
      </c>
      <c r="H85">
        <v>2331</v>
      </c>
      <c r="I85">
        <f t="shared" ref="I85" si="353">H85-H84</f>
        <v>15</v>
      </c>
      <c r="J85">
        <f t="shared" ref="J85" si="354">AVERAGE(I79:I85)</f>
        <v>12.285714285714286</v>
      </c>
      <c r="K85">
        <v>1317</v>
      </c>
      <c r="L85">
        <f t="shared" ref="L85" si="355">K85-K84</f>
        <v>10</v>
      </c>
      <c r="M85">
        <f t="shared" ref="M85" si="356">AVERAGE(L79:L85)</f>
        <v>9</v>
      </c>
      <c r="N85">
        <f t="shared" ref="N85" si="357">B85+E85+H85+K85</f>
        <v>30553</v>
      </c>
      <c r="O85">
        <f t="shared" ref="O85" si="358">N85-N84</f>
        <v>177</v>
      </c>
      <c r="P85">
        <f t="shared" ref="P85" si="359">AVERAGE(O79:O85)</f>
        <v>166</v>
      </c>
    </row>
    <row r="86" spans="1:16" x14ac:dyDescent="0.2">
      <c r="A86" s="1">
        <v>43981</v>
      </c>
      <c r="B86">
        <v>26530</v>
      </c>
      <c r="C86">
        <f t="shared" ref="C86" si="360">B86-B85</f>
        <v>146</v>
      </c>
      <c r="D86">
        <f t="shared" ref="D86" si="361">AVERAGE(C80:C86)</f>
        <v>140.71428571428572</v>
      </c>
      <c r="E86">
        <v>522</v>
      </c>
      <c r="F86">
        <f t="shared" ref="F86" si="362">E86-E85</f>
        <v>1</v>
      </c>
      <c r="G86">
        <f t="shared" ref="G86" si="363">AVERAGE(F80:F86)</f>
        <v>2.4285714285714284</v>
      </c>
      <c r="H86">
        <v>2353</v>
      </c>
      <c r="I86">
        <f t="shared" ref="I86" si="364">H86-H85</f>
        <v>22</v>
      </c>
      <c r="J86">
        <f t="shared" ref="J86" si="365">AVERAGE(I80:I86)</f>
        <v>13.142857142857142</v>
      </c>
      <c r="K86">
        <v>1331</v>
      </c>
      <c r="L86">
        <f t="shared" ref="L86" si="366">K86-K85</f>
        <v>14</v>
      </c>
      <c r="M86">
        <f t="shared" ref="M86" si="367">AVERAGE(L80:L86)</f>
        <v>10.142857142857142</v>
      </c>
      <c r="N86">
        <f t="shared" ref="N86" si="368">B86+E86+H86+K86</f>
        <v>30736</v>
      </c>
      <c r="O86">
        <f t="shared" ref="O86" si="369">N86-N85</f>
        <v>183</v>
      </c>
      <c r="P86">
        <f t="shared" ref="P86" si="370">AVERAGE(O80:O86)</f>
        <v>166.42857142857142</v>
      </c>
    </row>
    <row r="87" spans="1:16" x14ac:dyDescent="0.2">
      <c r="A87" s="1">
        <v>43982</v>
      </c>
      <c r="B87">
        <v>26615</v>
      </c>
      <c r="C87">
        <f t="shared" ref="C87" si="371">B87-B86</f>
        <v>85</v>
      </c>
      <c r="D87">
        <f t="shared" ref="D87" si="372">AVERAGE(C81:C87)</f>
        <v>131.85714285714286</v>
      </c>
      <c r="E87">
        <v>523</v>
      </c>
      <c r="F87">
        <f t="shared" ref="F87" si="373">E87-E86</f>
        <v>1</v>
      </c>
      <c r="G87">
        <f t="shared" ref="G87" si="374">AVERAGE(F81:F87)</f>
        <v>2.4285714285714284</v>
      </c>
      <c r="H87">
        <v>2362</v>
      </c>
      <c r="I87">
        <f t="shared" ref="I87" si="375">H87-H86</f>
        <v>9</v>
      </c>
      <c r="J87">
        <f t="shared" ref="J87" si="376">AVERAGE(I81:I87)</f>
        <v>13.142857142857142</v>
      </c>
      <c r="K87">
        <v>1342</v>
      </c>
      <c r="L87">
        <f t="shared" ref="L87" si="377">K87-K86</f>
        <v>11</v>
      </c>
      <c r="M87">
        <f t="shared" ref="M87" si="378">AVERAGE(L81:L87)</f>
        <v>10.714285714285714</v>
      </c>
      <c r="N87">
        <f t="shared" ref="N87" si="379">B87+E87+H87+K87</f>
        <v>30842</v>
      </c>
      <c r="O87">
        <f t="shared" ref="O87" si="380">N87-N86</f>
        <v>106</v>
      </c>
      <c r="P87">
        <f t="shared" ref="P87" si="381">AVERAGE(O81:O87)</f>
        <v>158.14285714285714</v>
      </c>
    </row>
    <row r="88" spans="1:16" x14ac:dyDescent="0.2">
      <c r="A88" s="1">
        <v>43983</v>
      </c>
      <c r="B88">
        <v>26723</v>
      </c>
      <c r="C88">
        <f t="shared" ref="C88" si="382">B88-B87</f>
        <v>108</v>
      </c>
      <c r="D88">
        <f t="shared" ref="D88" si="383">AVERAGE(C82:C88)</f>
        <v>138.85714285714286</v>
      </c>
      <c r="E88">
        <v>524</v>
      </c>
      <c r="F88">
        <f t="shared" ref="F88" si="384">E88-E87</f>
        <v>1</v>
      </c>
      <c r="G88">
        <f t="shared" ref="G88" si="385">AVERAGE(F82:F88)</f>
        <v>1.4285714285714286</v>
      </c>
      <c r="H88">
        <v>2363</v>
      </c>
      <c r="I88">
        <f t="shared" ref="I88" si="386">H88-H87</f>
        <v>1</v>
      </c>
      <c r="J88">
        <f t="shared" ref="J88" si="387">AVERAGE(I82:I88)</f>
        <v>12.857142857142858</v>
      </c>
      <c r="K88">
        <v>1347</v>
      </c>
      <c r="L88">
        <f t="shared" ref="L88" si="388">K88-K87</f>
        <v>5</v>
      </c>
      <c r="M88">
        <f t="shared" ref="M88" si="389">AVERAGE(L82:L88)</f>
        <v>10.428571428571429</v>
      </c>
      <c r="N88">
        <f t="shared" ref="N88" si="390">B88+E88+H88+K88</f>
        <v>30957</v>
      </c>
      <c r="O88">
        <f t="shared" ref="O88" si="391">N88-N87</f>
        <v>115</v>
      </c>
      <c r="P88">
        <f t="shared" ref="P88" si="392">AVERAGE(O82:O88)</f>
        <v>163.57142857142858</v>
      </c>
    </row>
    <row r="89" spans="1:16" x14ac:dyDescent="0.2">
      <c r="A89" s="1">
        <v>43984</v>
      </c>
      <c r="B89">
        <v>26866</v>
      </c>
      <c r="C89">
        <f t="shared" ref="C89" si="393">B89-B88</f>
        <v>143</v>
      </c>
      <c r="D89">
        <f t="shared" ref="D89" si="394">AVERAGE(C83:C89)</f>
        <v>142.71428571428572</v>
      </c>
      <c r="E89">
        <v>526</v>
      </c>
      <c r="F89">
        <f t="shared" ref="F89" si="395">E89-E88</f>
        <v>2</v>
      </c>
      <c r="G89">
        <f t="shared" ref="G89" si="396">AVERAGE(F83:F89)</f>
        <v>1.7142857142857142</v>
      </c>
      <c r="H89">
        <v>2375</v>
      </c>
      <c r="I89">
        <f t="shared" ref="I89" si="397">H89-H88</f>
        <v>12</v>
      </c>
      <c r="J89">
        <f t="shared" ref="J89" si="398">AVERAGE(I83:I89)</f>
        <v>12</v>
      </c>
      <c r="K89">
        <v>1354</v>
      </c>
      <c r="L89">
        <f t="shared" ref="L89" si="399">K89-K88</f>
        <v>7</v>
      </c>
      <c r="M89">
        <f t="shared" ref="M89" si="400">AVERAGE(L83:L89)</f>
        <v>10.285714285714286</v>
      </c>
      <c r="N89">
        <f t="shared" ref="N89" si="401">B89+E89+H89+K89</f>
        <v>31121</v>
      </c>
      <c r="O89">
        <f t="shared" ref="O89" si="402">N89-N88</f>
        <v>164</v>
      </c>
      <c r="P89">
        <f t="shared" ref="P89" si="403">AVERAGE(O83:O89)</f>
        <v>166.71428571428572</v>
      </c>
    </row>
    <row r="90" spans="1:16" x14ac:dyDescent="0.2">
      <c r="A90" s="1">
        <v>43985</v>
      </c>
      <c r="B90">
        <v>27045</v>
      </c>
      <c r="C90">
        <f t="shared" ref="C90" si="404">B90-B89</f>
        <v>179</v>
      </c>
      <c r="D90">
        <f t="shared" ref="D90" si="405">AVERAGE(C84:C90)</f>
        <v>142.14285714285714</v>
      </c>
      <c r="E90">
        <v>534</v>
      </c>
      <c r="F90">
        <f t="shared" ref="F90" si="406">E90-E89</f>
        <v>8</v>
      </c>
      <c r="G90">
        <f t="shared" ref="G90" si="407">AVERAGE(F84:F90)</f>
        <v>2.5714285714285716</v>
      </c>
      <c r="H90">
        <v>2386</v>
      </c>
      <c r="I90">
        <f t="shared" ref="I90" si="408">H90-H89</f>
        <v>11</v>
      </c>
      <c r="J90">
        <f t="shared" ref="J90" si="409">AVERAGE(I84:I90)</f>
        <v>11.714285714285714</v>
      </c>
      <c r="K90">
        <v>1371</v>
      </c>
      <c r="L90">
        <f t="shared" ref="L90" si="410">K90-K89</f>
        <v>17</v>
      </c>
      <c r="M90">
        <f t="shared" ref="M90" si="411">AVERAGE(L84:L90)</f>
        <v>11.142857142857142</v>
      </c>
      <c r="N90">
        <f t="shared" ref="N90" si="412">B90+E90+H90+K90</f>
        <v>31336</v>
      </c>
      <c r="O90">
        <f t="shared" ref="O90" si="413">N90-N89</f>
        <v>215</v>
      </c>
      <c r="P90">
        <f t="shared" ref="P90" si="414">AVERAGE(O84:O90)</f>
        <v>167.57142857142858</v>
      </c>
    </row>
    <row r="91" spans="1:16" x14ac:dyDescent="0.2">
      <c r="A91" s="1">
        <v>43986</v>
      </c>
      <c r="B91">
        <v>27160</v>
      </c>
      <c r="C91">
        <f t="shared" ref="C91" si="415">B91-B90</f>
        <v>115</v>
      </c>
      <c r="D91">
        <f t="shared" ref="D91" si="416">AVERAGE(C85:C91)</f>
        <v>132.14285714285714</v>
      </c>
      <c r="E91">
        <v>535</v>
      </c>
      <c r="F91">
        <f t="shared" ref="F91" si="417">E91-E90</f>
        <v>1</v>
      </c>
      <c r="G91">
        <f t="shared" ref="G91" si="418">AVERAGE(F85:F91)</f>
        <v>2.4285714285714284</v>
      </c>
      <c r="H91">
        <v>2395</v>
      </c>
      <c r="I91">
        <f t="shared" ref="I91" si="419">H91-H90</f>
        <v>9</v>
      </c>
      <c r="J91">
        <f t="shared" ref="J91" si="420">AVERAGE(I85:I91)</f>
        <v>11.285714285714286</v>
      </c>
      <c r="K91">
        <v>1379</v>
      </c>
      <c r="L91">
        <f t="shared" ref="L91" si="421">K91-K90</f>
        <v>8</v>
      </c>
      <c r="M91">
        <f t="shared" ref="M91" si="422">AVERAGE(L85:L91)</f>
        <v>10.285714285714286</v>
      </c>
      <c r="N91">
        <f t="shared" ref="N91" si="423">B91+E91+H91+K91</f>
        <v>31469</v>
      </c>
      <c r="O91">
        <f t="shared" ref="O91" si="424">N91-N90</f>
        <v>133</v>
      </c>
      <c r="P91">
        <f t="shared" ref="P91" si="425">AVERAGE(O85:O91)</f>
        <v>156.14285714285714</v>
      </c>
    </row>
    <row r="92" spans="1:16" x14ac:dyDescent="0.2">
      <c r="A92" s="1">
        <v>43987</v>
      </c>
      <c r="B92">
        <v>27283</v>
      </c>
      <c r="C92">
        <f t="shared" ref="C92" si="426">B92-B91</f>
        <v>123</v>
      </c>
      <c r="D92">
        <f t="shared" ref="D92" si="427">AVERAGE(C86:C92)</f>
        <v>128.42857142857142</v>
      </c>
      <c r="E92">
        <v>536</v>
      </c>
      <c r="F92">
        <f t="shared" ref="F92" si="428">E92-E91</f>
        <v>1</v>
      </c>
      <c r="G92">
        <f t="shared" ref="G92" si="429">AVERAGE(F86:F92)</f>
        <v>2.1428571428571428</v>
      </c>
      <c r="H92">
        <v>2409</v>
      </c>
      <c r="I92">
        <f t="shared" ref="I92" si="430">H92-H91</f>
        <v>14</v>
      </c>
      <c r="J92">
        <f t="shared" ref="J92" si="431">AVERAGE(I86:I92)</f>
        <v>11.142857142857142</v>
      </c>
      <c r="K92">
        <v>1383</v>
      </c>
      <c r="L92">
        <f t="shared" ref="L92" si="432">K92-K91</f>
        <v>4</v>
      </c>
      <c r="M92">
        <f t="shared" ref="M92" si="433">AVERAGE(L86:L92)</f>
        <v>9.4285714285714288</v>
      </c>
      <c r="N92">
        <f t="shared" ref="N92" si="434">B92+E92+H92+K92</f>
        <v>31611</v>
      </c>
      <c r="O92">
        <f t="shared" ref="O92" si="435">N92-N91</f>
        <v>142</v>
      </c>
      <c r="P92">
        <f t="shared" ref="P92" si="436">AVERAGE(O86:O92)</f>
        <v>151.14285714285714</v>
      </c>
    </row>
    <row r="93" spans="1:16" x14ac:dyDescent="0.2">
      <c r="A93" s="1">
        <v>43988</v>
      </c>
      <c r="B93">
        <v>27358</v>
      </c>
      <c r="C93">
        <f t="shared" ref="C93" si="437">B93-B92</f>
        <v>75</v>
      </c>
      <c r="D93">
        <f t="shared" ref="D93" si="438">AVERAGE(C87:C93)</f>
        <v>118.28571428571429</v>
      </c>
      <c r="E93">
        <v>537</v>
      </c>
      <c r="F93">
        <f t="shared" ref="F93" si="439">E93-E92</f>
        <v>1</v>
      </c>
      <c r="G93">
        <f t="shared" ref="G93" si="440">AVERAGE(F87:F93)</f>
        <v>2.1428571428571428</v>
      </c>
      <c r="H93">
        <v>2415</v>
      </c>
      <c r="I93">
        <f t="shared" ref="I93" si="441">H93-H92</f>
        <v>6</v>
      </c>
      <c r="J93">
        <f t="shared" ref="J93" si="442">AVERAGE(I87:I93)</f>
        <v>8.8571428571428577</v>
      </c>
      <c r="K93">
        <v>1393</v>
      </c>
      <c r="L93">
        <f t="shared" ref="L93" si="443">K93-K92</f>
        <v>10</v>
      </c>
      <c r="M93">
        <f t="shared" ref="M93" si="444">AVERAGE(L87:L93)</f>
        <v>8.8571428571428577</v>
      </c>
      <c r="N93">
        <f t="shared" ref="N93" si="445">B93+E93+H93+K93</f>
        <v>31703</v>
      </c>
      <c r="O93">
        <f t="shared" ref="O93" si="446">N93-N92</f>
        <v>92</v>
      </c>
      <c r="P93">
        <f t="shared" ref="P93" si="447">AVERAGE(O87:O93)</f>
        <v>138.14285714285714</v>
      </c>
    </row>
    <row r="94" spans="1:16" x14ac:dyDescent="0.2">
      <c r="A94" s="1">
        <v>43989</v>
      </c>
      <c r="B94">
        <v>27430</v>
      </c>
      <c r="C94">
        <f t="shared" ref="C94" si="448">B94-B93</f>
        <v>72</v>
      </c>
      <c r="D94">
        <f t="shared" ref="D94" si="449">AVERAGE(C88:C94)</f>
        <v>116.42857142857143</v>
      </c>
      <c r="E94">
        <v>537</v>
      </c>
      <c r="F94">
        <f t="shared" ref="F94" si="450">E94-E93</f>
        <v>0</v>
      </c>
      <c r="G94">
        <f t="shared" ref="G94" si="451">AVERAGE(F88:F94)</f>
        <v>2</v>
      </c>
      <c r="H94">
        <v>2415</v>
      </c>
      <c r="I94">
        <f t="shared" ref="I94" si="452">H94-H93</f>
        <v>0</v>
      </c>
      <c r="J94">
        <f t="shared" ref="J94" si="453">AVERAGE(I88:I94)</f>
        <v>7.5714285714285712</v>
      </c>
      <c r="K94">
        <v>1398</v>
      </c>
      <c r="L94">
        <f t="shared" ref="L94" si="454">K94-K93</f>
        <v>5</v>
      </c>
      <c r="M94">
        <f t="shared" ref="M94" si="455">AVERAGE(L88:L94)</f>
        <v>8</v>
      </c>
      <c r="N94">
        <f t="shared" ref="N94" si="456">B94+E94+H94+K94</f>
        <v>31780</v>
      </c>
      <c r="O94">
        <f t="shared" ref="O94" si="457">N94-N93</f>
        <v>77</v>
      </c>
      <c r="P94">
        <f t="shared" ref="P94" si="458">AVERAGE(O88:O94)</f>
        <v>134</v>
      </c>
    </row>
    <row r="95" spans="1:16" x14ac:dyDescent="0.2">
      <c r="A95" s="1">
        <v>43990</v>
      </c>
      <c r="B95">
        <v>27489</v>
      </c>
      <c r="C95">
        <f t="shared" ref="C95" si="459">B95-B94</f>
        <v>59</v>
      </c>
      <c r="D95">
        <f t="shared" ref="D95" si="460">AVERAGE(C89:C95)</f>
        <v>109.42857142857143</v>
      </c>
      <c r="E95">
        <v>537</v>
      </c>
      <c r="F95">
        <f t="shared" ref="F95" si="461">E95-E94</f>
        <v>0</v>
      </c>
      <c r="G95">
        <f t="shared" ref="G95" si="462">AVERAGE(F89:F95)</f>
        <v>1.8571428571428572</v>
      </c>
      <c r="H95">
        <v>2415</v>
      </c>
      <c r="I95">
        <f t="shared" ref="I95" si="463">H95-H94</f>
        <v>0</v>
      </c>
      <c r="J95">
        <f t="shared" ref="J95" si="464">AVERAGE(I89:I95)</f>
        <v>7.4285714285714288</v>
      </c>
      <c r="K95">
        <v>1401</v>
      </c>
      <c r="L95">
        <f t="shared" ref="L95" si="465">K95-K94</f>
        <v>3</v>
      </c>
      <c r="M95">
        <f t="shared" ref="M95" si="466">AVERAGE(L89:L95)</f>
        <v>7.7142857142857144</v>
      </c>
      <c r="N95">
        <f t="shared" ref="N95" si="467">B95+E95+H95+K95</f>
        <v>31842</v>
      </c>
      <c r="O95">
        <f t="shared" ref="O95" si="468">N95-N94</f>
        <v>62</v>
      </c>
      <c r="P95">
        <f t="shared" ref="P95" si="469">AVERAGE(O89:O95)</f>
        <v>126.42857142857143</v>
      </c>
    </row>
    <row r="96" spans="1:16" x14ac:dyDescent="0.2">
      <c r="A96" s="1">
        <v>43991</v>
      </c>
      <c r="B96">
        <v>27618</v>
      </c>
      <c r="C96">
        <f t="shared" ref="C96" si="470">B96-B95</f>
        <v>129</v>
      </c>
      <c r="D96">
        <f t="shared" ref="D96" si="471">AVERAGE(C90:C96)</f>
        <v>107.42857142857143</v>
      </c>
      <c r="E96">
        <v>537</v>
      </c>
      <c r="F96">
        <f t="shared" ref="F96" si="472">E96-E95</f>
        <v>0</v>
      </c>
      <c r="G96">
        <f t="shared" ref="G96" si="473">AVERAGE(F90:F96)</f>
        <v>1.5714285714285714</v>
      </c>
      <c r="H96">
        <v>2422</v>
      </c>
      <c r="I96">
        <f t="shared" ref="I96" si="474">H96-H95</f>
        <v>7</v>
      </c>
      <c r="J96">
        <f t="shared" ref="J96" si="475">AVERAGE(I90:I96)</f>
        <v>6.7142857142857144</v>
      </c>
      <c r="K96">
        <v>1410</v>
      </c>
      <c r="L96">
        <f t="shared" ref="L96" si="476">K96-K95</f>
        <v>9</v>
      </c>
      <c r="M96">
        <f t="shared" ref="M96" si="477">AVERAGE(L90:L96)</f>
        <v>8</v>
      </c>
      <c r="N96">
        <f t="shared" ref="N96" si="478">B96+E96+H96+K96</f>
        <v>31987</v>
      </c>
      <c r="O96">
        <f t="shared" ref="O96" si="479">N96-N95</f>
        <v>145</v>
      </c>
      <c r="P96">
        <f t="shared" ref="P96" si="480">AVERAGE(O90:O96)</f>
        <v>123.71428571428571</v>
      </c>
    </row>
    <row r="97" spans="1:16" x14ac:dyDescent="0.2">
      <c r="A97" s="1">
        <v>43992</v>
      </c>
      <c r="B97">
        <v>27706</v>
      </c>
      <c r="C97">
        <f t="shared" ref="C97" si="481">B97-B96</f>
        <v>88</v>
      </c>
      <c r="D97">
        <f t="shared" ref="D97" si="482">AVERAGE(C91:C97)</f>
        <v>94.428571428571431</v>
      </c>
      <c r="E97">
        <v>537</v>
      </c>
      <c r="F97">
        <f t="shared" ref="F97" si="483">E97-E96</f>
        <v>0</v>
      </c>
      <c r="G97">
        <f t="shared" ref="G97" si="484">AVERAGE(F91:F97)</f>
        <v>0.42857142857142855</v>
      </c>
      <c r="H97">
        <v>2434</v>
      </c>
      <c r="I97">
        <f t="shared" ref="I97" si="485">H97-H96</f>
        <v>12</v>
      </c>
      <c r="J97">
        <f t="shared" ref="J97" si="486">AVERAGE(I91:I97)</f>
        <v>6.8571428571428568</v>
      </c>
      <c r="K97">
        <v>1419</v>
      </c>
      <c r="L97">
        <f t="shared" ref="L97" si="487">K97-K96</f>
        <v>9</v>
      </c>
      <c r="M97">
        <f t="shared" ref="M97" si="488">AVERAGE(L91:L97)</f>
        <v>6.8571428571428568</v>
      </c>
      <c r="N97">
        <f t="shared" ref="N97" si="489">B97+E97+H97+K97</f>
        <v>32096</v>
      </c>
      <c r="O97">
        <f t="shared" ref="O97" si="490">N97-N96</f>
        <v>109</v>
      </c>
      <c r="P97">
        <f t="shared" ref="P97" si="491">AVERAGE(O91:O97)</f>
        <v>108.57142857142857</v>
      </c>
    </row>
    <row r="98" spans="1:16" x14ac:dyDescent="0.2">
      <c r="A98" s="1">
        <v>43993</v>
      </c>
      <c r="B98">
        <v>27789</v>
      </c>
      <c r="C98">
        <f t="shared" ref="C98" si="492">B98-B97</f>
        <v>83</v>
      </c>
      <c r="D98">
        <f t="shared" ref="D98" si="493">AVERAGE(C92:C98)</f>
        <v>89.857142857142861</v>
      </c>
      <c r="E98">
        <v>538</v>
      </c>
      <c r="F98">
        <f t="shared" ref="F98" si="494">E98-E97</f>
        <v>1</v>
      </c>
      <c r="G98">
        <f t="shared" ref="G98" si="495">AVERAGE(F92:F98)</f>
        <v>0.42857142857142855</v>
      </c>
      <c r="H98">
        <v>2439</v>
      </c>
      <c r="I98">
        <f t="shared" ref="I98" si="496">H98-H97</f>
        <v>5</v>
      </c>
      <c r="J98">
        <f t="shared" ref="J98" si="497">AVERAGE(I92:I98)</f>
        <v>6.2857142857142856</v>
      </c>
      <c r="K98">
        <v>1425</v>
      </c>
      <c r="L98">
        <f t="shared" ref="L98" si="498">K98-K97</f>
        <v>6</v>
      </c>
      <c r="M98">
        <f t="shared" ref="M98" si="499">AVERAGE(L92:L98)</f>
        <v>6.5714285714285712</v>
      </c>
      <c r="N98">
        <f t="shared" ref="N98" si="500">B98+E98+H98+K98</f>
        <v>32191</v>
      </c>
      <c r="O98">
        <f t="shared" ref="O98" si="501">N98-N97</f>
        <v>95</v>
      </c>
      <c r="P98">
        <f t="shared" ref="P98" si="502">AVERAGE(O92:O98)</f>
        <v>103.14285714285714</v>
      </c>
    </row>
    <row r="99" spans="1:16" x14ac:dyDescent="0.2">
      <c r="A99" s="1">
        <v>43994</v>
      </c>
      <c r="B99">
        <v>27859</v>
      </c>
      <c r="C99">
        <f t="shared" ref="C99" si="503">B99-B98</f>
        <v>70</v>
      </c>
      <c r="D99">
        <f t="shared" ref="D99" si="504">AVERAGE(C93:C99)</f>
        <v>82.285714285714292</v>
      </c>
      <c r="E99">
        <v>539</v>
      </c>
      <c r="F99">
        <f t="shared" ref="F99" si="505">E99-E98</f>
        <v>1</v>
      </c>
      <c r="G99">
        <f t="shared" ref="G99" si="506">AVERAGE(F93:F99)</f>
        <v>0.42857142857142855</v>
      </c>
      <c r="H99">
        <v>2442</v>
      </c>
      <c r="I99">
        <f t="shared" ref="I99" si="507">H99-H98</f>
        <v>3</v>
      </c>
      <c r="J99">
        <f t="shared" ref="J99" si="508">AVERAGE(I93:I99)</f>
        <v>4.7142857142857144</v>
      </c>
      <c r="K99">
        <v>1435</v>
      </c>
      <c r="L99">
        <f t="shared" ref="L99" si="509">K99-K98</f>
        <v>10</v>
      </c>
      <c r="M99">
        <f t="shared" ref="M99" si="510">AVERAGE(L93:L99)</f>
        <v>7.4285714285714288</v>
      </c>
      <c r="N99">
        <f t="shared" ref="N99" si="511">B99+E99+H99+K99</f>
        <v>32275</v>
      </c>
      <c r="O99">
        <f t="shared" ref="O99" si="512">N99-N98</f>
        <v>84</v>
      </c>
      <c r="P99">
        <f t="shared" ref="P99" si="513">AVERAGE(O93:O99)</f>
        <v>94.857142857142861</v>
      </c>
    </row>
    <row r="100" spans="1:16" x14ac:dyDescent="0.2">
      <c r="A100" s="1">
        <v>43995</v>
      </c>
      <c r="B100">
        <v>27926</v>
      </c>
      <c r="C100">
        <f t="shared" ref="C100" si="514">B100-B99</f>
        <v>67</v>
      </c>
      <c r="D100">
        <f t="shared" ref="D100" si="515">AVERAGE(C94:C100)</f>
        <v>81.142857142857139</v>
      </c>
      <c r="E100">
        <v>541</v>
      </c>
      <c r="F100">
        <f t="shared" ref="F100" si="516">E100-E99</f>
        <v>2</v>
      </c>
      <c r="G100">
        <f t="shared" ref="G100" si="517">AVERAGE(F94:F100)</f>
        <v>0.5714285714285714</v>
      </c>
      <c r="H100">
        <v>2447</v>
      </c>
      <c r="I100">
        <f t="shared" ref="I100" si="518">H100-H99</f>
        <v>5</v>
      </c>
      <c r="J100">
        <f t="shared" ref="J100" si="519">AVERAGE(I94:I100)</f>
        <v>4.5714285714285712</v>
      </c>
      <c r="K100">
        <v>1441</v>
      </c>
      <c r="L100">
        <f t="shared" ref="L100" si="520">K100-K99</f>
        <v>6</v>
      </c>
      <c r="M100">
        <f t="shared" ref="M100" si="521">AVERAGE(L94:L100)</f>
        <v>6.8571428571428568</v>
      </c>
      <c r="N100">
        <f t="shared" ref="N100" si="522">B100+E100+H100+K100</f>
        <v>32355</v>
      </c>
      <c r="O100">
        <f t="shared" ref="O100" si="523">N100-N99</f>
        <v>80</v>
      </c>
      <c r="P100">
        <f t="shared" ref="P100" si="524">AVERAGE(O94:O100)</f>
        <v>93.142857142857139</v>
      </c>
    </row>
    <row r="101" spans="1:16" x14ac:dyDescent="0.2">
      <c r="A101" s="1">
        <v>43996</v>
      </c>
      <c r="B101">
        <v>27953</v>
      </c>
      <c r="C101">
        <f t="shared" ref="C101" si="525">B101-B100</f>
        <v>27</v>
      </c>
      <c r="D101">
        <f t="shared" ref="D101" si="526">AVERAGE(C95:C101)</f>
        <v>74.714285714285708</v>
      </c>
      <c r="E101">
        <v>541</v>
      </c>
      <c r="F101">
        <f t="shared" ref="F101" si="527">E101-E100</f>
        <v>0</v>
      </c>
      <c r="G101">
        <f t="shared" ref="G101" si="528">AVERAGE(F95:F101)</f>
        <v>0.5714285714285714</v>
      </c>
      <c r="H101">
        <v>2448</v>
      </c>
      <c r="I101">
        <f t="shared" ref="I101" si="529">H101-H100</f>
        <v>1</v>
      </c>
      <c r="J101">
        <f t="shared" ref="J101" si="530">AVERAGE(I95:I101)</f>
        <v>4.7142857142857144</v>
      </c>
      <c r="K101">
        <v>1444</v>
      </c>
      <c r="L101">
        <f t="shared" ref="L101" si="531">K101-K100</f>
        <v>3</v>
      </c>
      <c r="M101">
        <f t="shared" ref="M101" si="532">AVERAGE(L95:L101)</f>
        <v>6.5714285714285712</v>
      </c>
      <c r="N101">
        <f t="shared" ref="N101" si="533">B101+E101+H101+K101</f>
        <v>32386</v>
      </c>
      <c r="O101">
        <f t="shared" ref="O101" si="534">N101-N100</f>
        <v>31</v>
      </c>
      <c r="P101">
        <f t="shared" ref="P101" si="535">AVERAGE(O95:O101)</f>
        <v>86.571428571428569</v>
      </c>
    </row>
    <row r="102" spans="1:16" x14ac:dyDescent="0.2">
      <c r="A102" s="1">
        <v>43997</v>
      </c>
      <c r="B102">
        <v>27981</v>
      </c>
      <c r="C102">
        <f t="shared" ref="C102" si="536">B102-B101</f>
        <v>28</v>
      </c>
      <c r="D102">
        <f t="shared" ref="D102" si="537">AVERAGE(C96:C102)</f>
        <v>70.285714285714292</v>
      </c>
      <c r="E102">
        <v>541</v>
      </c>
      <c r="F102">
        <f t="shared" ref="F102" si="538">E102-E101</f>
        <v>0</v>
      </c>
      <c r="G102">
        <f t="shared" ref="G102" si="539">AVERAGE(F96:F102)</f>
        <v>0.5714285714285714</v>
      </c>
      <c r="H102">
        <v>2448</v>
      </c>
      <c r="I102">
        <f t="shared" ref="I102" si="540">H102-H101</f>
        <v>0</v>
      </c>
      <c r="J102">
        <f t="shared" ref="J102" si="541">AVERAGE(I96:I102)</f>
        <v>4.7142857142857144</v>
      </c>
      <c r="K102">
        <v>1448</v>
      </c>
      <c r="L102">
        <f t="shared" ref="L102" si="542">K102-K101</f>
        <v>4</v>
      </c>
      <c r="M102">
        <f t="shared" ref="M102" si="543">AVERAGE(L96:L102)</f>
        <v>6.7142857142857144</v>
      </c>
      <c r="N102">
        <f t="shared" ref="N102" si="544">B102+E102+H102+K102</f>
        <v>32418</v>
      </c>
      <c r="O102">
        <f t="shared" ref="O102" si="545">N102-N101</f>
        <v>32</v>
      </c>
      <c r="P102">
        <f t="shared" ref="P102" si="546">AVERAGE(O96:O102)</f>
        <v>82.285714285714292</v>
      </c>
    </row>
    <row r="103" spans="1:16" x14ac:dyDescent="0.2">
      <c r="A103" s="1">
        <v>43998</v>
      </c>
      <c r="B103">
        <v>28060</v>
      </c>
      <c r="C103">
        <f t="shared" ref="C103" si="547">B103-B102</f>
        <v>79</v>
      </c>
      <c r="D103">
        <f t="shared" ref="D103" si="548">AVERAGE(C97:C103)</f>
        <v>63.142857142857146</v>
      </c>
      <c r="E103">
        <v>542</v>
      </c>
      <c r="F103">
        <f t="shared" ref="F103" si="549">E103-E102</f>
        <v>1</v>
      </c>
      <c r="G103">
        <f t="shared" ref="G103" si="550">AVERAGE(F97:F103)</f>
        <v>0.7142857142857143</v>
      </c>
      <c r="H103">
        <v>2453</v>
      </c>
      <c r="I103">
        <f t="shared" ref="I103" si="551">H103-H102</f>
        <v>5</v>
      </c>
      <c r="J103">
        <f t="shared" ref="J103" si="552">AVERAGE(I97:I103)</f>
        <v>4.4285714285714288</v>
      </c>
      <c r="K103">
        <v>1456</v>
      </c>
      <c r="L103">
        <f t="shared" ref="L103" si="553">K103-K102</f>
        <v>8</v>
      </c>
      <c r="M103">
        <f t="shared" ref="M103" si="554">AVERAGE(L97:L103)</f>
        <v>6.5714285714285712</v>
      </c>
      <c r="N103">
        <f t="shared" ref="N103" si="555">B103+E103+H103+K103</f>
        <v>32511</v>
      </c>
      <c r="O103">
        <f t="shared" ref="O103" si="556">N103-N102</f>
        <v>93</v>
      </c>
      <c r="P103">
        <f t="shared" ref="P103" si="557">AVERAGE(O97:O103)</f>
        <v>74.857142857142861</v>
      </c>
    </row>
    <row r="104" spans="1:16" x14ac:dyDescent="0.2">
      <c r="A104" s="1">
        <v>43999</v>
      </c>
      <c r="B104">
        <v>28137</v>
      </c>
      <c r="C104">
        <f t="shared" ref="C104" si="558">B104-B103</f>
        <v>77</v>
      </c>
      <c r="D104">
        <f t="shared" ref="D104" si="559">AVERAGE(C98:C104)</f>
        <v>61.571428571428569</v>
      </c>
      <c r="E104">
        <v>543</v>
      </c>
      <c r="F104">
        <f t="shared" ref="F104" si="560">E104-E103</f>
        <v>1</v>
      </c>
      <c r="G104">
        <f t="shared" ref="G104" si="561">AVERAGE(F98:F104)</f>
        <v>0.8571428571428571</v>
      </c>
      <c r="H104">
        <v>2462</v>
      </c>
      <c r="I104">
        <f t="shared" ref="I104" si="562">H104-H103</f>
        <v>9</v>
      </c>
      <c r="J104">
        <f t="shared" ref="J104" si="563">AVERAGE(I98:I104)</f>
        <v>4</v>
      </c>
      <c r="K104">
        <v>1466</v>
      </c>
      <c r="L104">
        <f t="shared" ref="L104" si="564">K104-K103</f>
        <v>10</v>
      </c>
      <c r="M104">
        <f t="shared" ref="M104" si="565">AVERAGE(L98:L104)</f>
        <v>6.7142857142857144</v>
      </c>
      <c r="N104">
        <f t="shared" ref="N104" si="566">B104+E104+H104+K104</f>
        <v>32608</v>
      </c>
      <c r="O104">
        <f t="shared" ref="O104" si="567">N104-N103</f>
        <v>97</v>
      </c>
      <c r="P104">
        <f t="shared" ref="P104" si="568">AVERAGE(O98:O104)</f>
        <v>73.142857142857139</v>
      </c>
    </row>
    <row r="105" spans="1:16" x14ac:dyDescent="0.2">
      <c r="A105" s="1">
        <v>44000</v>
      </c>
      <c r="B105">
        <v>28174</v>
      </c>
      <c r="C105">
        <f t="shared" ref="C105" si="569">B105-B104</f>
        <v>37</v>
      </c>
      <c r="D105">
        <f t="shared" ref="D105" si="570">AVERAGE(C99:C105)</f>
        <v>55</v>
      </c>
      <c r="E105">
        <v>543</v>
      </c>
      <c r="F105">
        <f t="shared" ref="F105" si="571">E105-E104</f>
        <v>0</v>
      </c>
      <c r="G105">
        <f t="shared" ref="G105" si="572">AVERAGE(F99:F105)</f>
        <v>0.7142857142857143</v>
      </c>
      <c r="H105">
        <v>2464</v>
      </c>
      <c r="I105">
        <f t="shared" ref="I105" si="573">H105-H104</f>
        <v>2</v>
      </c>
      <c r="J105">
        <f t="shared" ref="J105" si="574">AVERAGE(I99:I105)</f>
        <v>3.5714285714285716</v>
      </c>
      <c r="K105">
        <v>1471</v>
      </c>
      <c r="L105">
        <f t="shared" ref="L105" si="575">K105-K104</f>
        <v>5</v>
      </c>
      <c r="M105">
        <f t="shared" ref="M105" si="576">AVERAGE(L99:L105)</f>
        <v>6.5714285714285712</v>
      </c>
      <c r="N105">
        <f t="shared" ref="N105" si="577">B105+E105+H105+K105</f>
        <v>32652</v>
      </c>
      <c r="O105">
        <f t="shared" ref="O105" si="578">N105-N104</f>
        <v>44</v>
      </c>
      <c r="P105">
        <f t="shared" ref="P105" si="579">AVERAGE(O99:O105)</f>
        <v>65.857142857142861</v>
      </c>
    </row>
    <row r="106" spans="1:16" x14ac:dyDescent="0.2">
      <c r="A106" s="1">
        <v>44001</v>
      </c>
      <c r="B106">
        <v>28220</v>
      </c>
      <c r="C106">
        <f t="shared" ref="C106" si="580">B106-B105</f>
        <v>46</v>
      </c>
      <c r="D106">
        <f t="shared" ref="D106" si="581">AVERAGE(C100:C106)</f>
        <v>51.571428571428569</v>
      </c>
      <c r="E106">
        <v>544</v>
      </c>
      <c r="F106">
        <f t="shared" ref="F106" si="582">E106-E105</f>
        <v>1</v>
      </c>
      <c r="G106">
        <f t="shared" ref="G106" si="583">AVERAGE(F100:F106)</f>
        <v>0.7142857142857143</v>
      </c>
      <c r="H106">
        <v>2470</v>
      </c>
      <c r="I106">
        <f t="shared" ref="I106" si="584">H106-H105</f>
        <v>6</v>
      </c>
      <c r="J106">
        <f t="shared" ref="J106" si="585">AVERAGE(I100:I106)</f>
        <v>4</v>
      </c>
      <c r="K106">
        <v>1475</v>
      </c>
      <c r="L106">
        <f t="shared" ref="L106" si="586">K106-K105</f>
        <v>4</v>
      </c>
      <c r="M106">
        <f t="shared" ref="M106" si="587">AVERAGE(L100:L106)</f>
        <v>5.7142857142857144</v>
      </c>
      <c r="N106">
        <f t="shared" ref="N106" si="588">B106+E106+H106+K106</f>
        <v>32709</v>
      </c>
      <c r="O106">
        <f t="shared" ref="O106" si="589">N106-N105</f>
        <v>57</v>
      </c>
      <c r="P106">
        <f t="shared" ref="P106" si="590">AVERAGE(O100:O106)</f>
        <v>62</v>
      </c>
    </row>
    <row r="107" spans="1:16" x14ac:dyDescent="0.2">
      <c r="A107" s="1">
        <v>44002</v>
      </c>
      <c r="B107">
        <v>28291</v>
      </c>
      <c r="C107">
        <f t="shared" ref="C107" si="591">B107-B106</f>
        <v>71</v>
      </c>
      <c r="D107">
        <f t="shared" ref="D107" si="592">AVERAGE(C101:C107)</f>
        <v>52.142857142857146</v>
      </c>
      <c r="E107">
        <v>545</v>
      </c>
      <c r="F107">
        <f t="shared" ref="F107" si="593">E107-E106</f>
        <v>1</v>
      </c>
      <c r="G107">
        <f t="shared" ref="G107" si="594">AVERAGE(F101:F107)</f>
        <v>0.5714285714285714</v>
      </c>
      <c r="H107">
        <v>2472</v>
      </c>
      <c r="I107">
        <f t="shared" ref="I107" si="595">H107-H106</f>
        <v>2</v>
      </c>
      <c r="J107">
        <f t="shared" ref="J107" si="596">AVERAGE(I101:I107)</f>
        <v>3.5714285714285716</v>
      </c>
      <c r="L107">
        <f t="shared" ref="L107" si="597">K107-K106</f>
        <v>-1475</v>
      </c>
      <c r="M107">
        <f t="shared" ref="M107" si="598">AVERAGE(L101:L107)</f>
        <v>-205.85714285714286</v>
      </c>
      <c r="N107">
        <f t="shared" ref="N107" si="599">B107+E107+H107+K107</f>
        <v>31308</v>
      </c>
      <c r="O107">
        <f t="shared" ref="O107" si="600">N107-N106</f>
        <v>-1401</v>
      </c>
      <c r="P107">
        <f t="shared" ref="P107" si="601">AVERAGE(O101:O107)</f>
        <v>-149.57142857142858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1790-7A3B-F74D-959E-5243E1061277}">
  <dimension ref="A1:DL221"/>
  <sheetViews>
    <sheetView topLeftCell="CX1" workbookViewId="0">
      <pane ySplit="1" topLeftCell="A2" activePane="bottomLeft" state="frozen"/>
      <selection pane="bottomLeft" activeCell="DM10" sqref="DM10"/>
    </sheetView>
  </sheetViews>
  <sheetFormatPr baseColWidth="10" defaultRowHeight="16" x14ac:dyDescent="0.2"/>
  <cols>
    <col min="2" max="4" width="10.83203125" customWidth="1"/>
    <col min="5" max="13" width="11" customWidth="1"/>
    <col min="14" max="35" width="11.6640625" customWidth="1"/>
    <col min="36" max="43" width="11" customWidth="1"/>
    <col min="44" max="53" width="10.83203125" customWidth="1"/>
    <col min="54" max="54" width="11" customWidth="1"/>
    <col min="55" max="65" width="10.83203125" customWidth="1"/>
  </cols>
  <sheetData>
    <row r="1" spans="1:116" x14ac:dyDescent="0.2">
      <c r="A1" t="s">
        <v>554</v>
      </c>
      <c r="B1" t="s">
        <v>555</v>
      </c>
      <c r="C1" t="s">
        <v>556</v>
      </c>
      <c r="D1" t="s">
        <v>557</v>
      </c>
      <c r="E1" s="1">
        <v>43891</v>
      </c>
      <c r="F1" s="1">
        <v>43892</v>
      </c>
      <c r="G1" s="1">
        <v>43893</v>
      </c>
      <c r="H1" s="1">
        <v>43894</v>
      </c>
      <c r="I1" s="1">
        <v>43895</v>
      </c>
      <c r="J1" s="1">
        <v>43896</v>
      </c>
      <c r="K1" s="1">
        <v>43897</v>
      </c>
      <c r="L1" s="1">
        <v>43898</v>
      </c>
      <c r="M1" s="1">
        <v>43899</v>
      </c>
      <c r="N1" s="1">
        <v>43900</v>
      </c>
      <c r="O1" s="1">
        <v>43901</v>
      </c>
      <c r="P1" s="1">
        <v>43902</v>
      </c>
      <c r="Q1" s="1">
        <v>43903</v>
      </c>
      <c r="R1" s="1">
        <v>43904</v>
      </c>
      <c r="S1" s="1">
        <v>43905</v>
      </c>
      <c r="T1" s="1">
        <v>43906</v>
      </c>
      <c r="U1" s="1">
        <v>43907</v>
      </c>
      <c r="V1" s="1">
        <v>43908</v>
      </c>
      <c r="W1" s="1">
        <v>43909</v>
      </c>
      <c r="X1" s="1">
        <v>43910</v>
      </c>
      <c r="Y1" s="1">
        <v>43911</v>
      </c>
      <c r="Z1" s="1">
        <v>43912</v>
      </c>
      <c r="AA1" s="1">
        <v>43913</v>
      </c>
      <c r="AB1" s="1">
        <v>43914</v>
      </c>
      <c r="AC1" s="1">
        <v>43915</v>
      </c>
      <c r="AD1" s="1">
        <v>43916</v>
      </c>
      <c r="AE1" s="1">
        <v>43917</v>
      </c>
      <c r="AF1" s="1">
        <v>43918</v>
      </c>
      <c r="AG1" s="1">
        <v>43919</v>
      </c>
      <c r="AH1" s="1">
        <v>43920</v>
      </c>
      <c r="AI1" s="1">
        <v>43921</v>
      </c>
      <c r="AJ1" s="1">
        <v>43922</v>
      </c>
      <c r="AK1" s="1">
        <v>43923</v>
      </c>
      <c r="AL1" s="1">
        <v>43924</v>
      </c>
      <c r="AM1" s="1">
        <v>43925</v>
      </c>
      <c r="AN1" s="1">
        <v>43926</v>
      </c>
      <c r="AO1" s="1">
        <v>43927</v>
      </c>
      <c r="AP1" s="1">
        <v>43928</v>
      </c>
      <c r="AQ1" s="1">
        <v>43929</v>
      </c>
      <c r="AR1" s="1">
        <v>43930</v>
      </c>
      <c r="AS1" s="1">
        <v>43931</v>
      </c>
      <c r="AT1" s="1">
        <v>43932</v>
      </c>
      <c r="AU1" s="1">
        <v>43933</v>
      </c>
      <c r="AV1" s="1">
        <v>43934</v>
      </c>
      <c r="AW1" s="1">
        <v>43935</v>
      </c>
      <c r="AX1" s="1">
        <v>43936</v>
      </c>
      <c r="AY1" s="1">
        <v>43937</v>
      </c>
      <c r="AZ1" s="1">
        <v>43938</v>
      </c>
      <c r="BA1" s="1">
        <v>43939</v>
      </c>
      <c r="BB1" s="1">
        <v>43940</v>
      </c>
      <c r="BC1" s="1">
        <v>43941</v>
      </c>
      <c r="BD1" s="1">
        <v>43942</v>
      </c>
      <c r="BE1" s="1">
        <v>43943</v>
      </c>
      <c r="BF1" s="1">
        <v>43944</v>
      </c>
      <c r="BG1" s="1">
        <v>43945</v>
      </c>
      <c r="BH1" s="1">
        <v>43946</v>
      </c>
      <c r="BI1" s="1">
        <v>43947</v>
      </c>
      <c r="BJ1" s="1">
        <v>43948</v>
      </c>
      <c r="BK1" s="1">
        <v>43949</v>
      </c>
      <c r="BL1" s="1">
        <v>43950</v>
      </c>
      <c r="BM1" s="1">
        <v>43951</v>
      </c>
      <c r="BN1" s="1">
        <v>43952</v>
      </c>
      <c r="BO1" s="1">
        <v>43953</v>
      </c>
      <c r="BP1" s="1">
        <v>43954</v>
      </c>
      <c r="BQ1" s="1">
        <v>43955</v>
      </c>
      <c r="BR1" s="1">
        <v>43956</v>
      </c>
      <c r="BS1" s="1">
        <v>43957</v>
      </c>
      <c r="BT1" s="1">
        <v>43958</v>
      </c>
      <c r="BU1" s="1">
        <v>43959</v>
      </c>
      <c r="BV1" s="1">
        <v>43960</v>
      </c>
      <c r="BW1" s="1">
        <v>43961</v>
      </c>
      <c r="BX1" s="1">
        <v>43962</v>
      </c>
      <c r="BY1" s="1">
        <v>43963</v>
      </c>
      <c r="BZ1" s="1">
        <v>43964</v>
      </c>
      <c r="CA1" s="1">
        <v>43965</v>
      </c>
      <c r="CB1" s="1">
        <v>43966</v>
      </c>
      <c r="CC1" s="1">
        <v>43967</v>
      </c>
      <c r="CD1" s="1">
        <v>43968</v>
      </c>
      <c r="CE1" s="1">
        <v>43969</v>
      </c>
      <c r="CF1" s="1">
        <v>43970</v>
      </c>
      <c r="CG1" s="1">
        <v>43971</v>
      </c>
      <c r="CH1" s="1">
        <v>43972</v>
      </c>
      <c r="CI1" s="1">
        <v>43973</v>
      </c>
      <c r="CJ1" s="1">
        <v>43974</v>
      </c>
      <c r="CK1" s="1">
        <v>43975</v>
      </c>
      <c r="CL1" s="1">
        <v>43976</v>
      </c>
      <c r="CM1" s="1">
        <v>43977</v>
      </c>
      <c r="CN1" s="1">
        <v>43978</v>
      </c>
      <c r="CO1" s="1">
        <v>43979</v>
      </c>
      <c r="CP1" s="1">
        <v>43980</v>
      </c>
      <c r="CQ1" s="1">
        <v>43981</v>
      </c>
      <c r="CR1" s="1">
        <v>43982</v>
      </c>
      <c r="CS1" s="1">
        <v>43983</v>
      </c>
      <c r="CT1" s="1">
        <v>43984</v>
      </c>
      <c r="CU1" s="1">
        <v>43985</v>
      </c>
      <c r="CV1" s="1">
        <v>43986</v>
      </c>
      <c r="CW1" s="1">
        <v>43987</v>
      </c>
      <c r="CX1" s="1">
        <v>43988</v>
      </c>
      <c r="CY1" s="1">
        <v>43989</v>
      </c>
      <c r="CZ1" s="1">
        <v>43990</v>
      </c>
      <c r="DA1" s="1">
        <v>43991</v>
      </c>
      <c r="DB1" s="1">
        <v>43992</v>
      </c>
      <c r="DC1" s="1">
        <v>43993</v>
      </c>
      <c r="DD1" s="1">
        <v>43994</v>
      </c>
      <c r="DE1" s="1">
        <v>43995</v>
      </c>
      <c r="DF1" s="1">
        <v>43996</v>
      </c>
      <c r="DG1" s="1">
        <v>43997</v>
      </c>
      <c r="DH1" s="1">
        <v>43998</v>
      </c>
      <c r="DI1" s="1">
        <v>43999</v>
      </c>
      <c r="DJ1" s="1">
        <v>44000</v>
      </c>
      <c r="DK1" s="1">
        <v>44001</v>
      </c>
      <c r="DL1" s="1">
        <v>44002</v>
      </c>
    </row>
    <row r="2" spans="1:116" x14ac:dyDescent="0.2">
      <c r="A2" s="10" t="s">
        <v>221</v>
      </c>
      <c r="B2" s="7" t="s">
        <v>801</v>
      </c>
      <c r="C2" s="20" t="s">
        <v>222</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7">
        <v>0</v>
      </c>
      <c r="AK2" s="7">
        <v>0</v>
      </c>
      <c r="AL2" s="7">
        <v>0</v>
      </c>
      <c r="AM2" s="7">
        <v>0</v>
      </c>
      <c r="AN2" s="7">
        <v>0</v>
      </c>
      <c r="AO2" s="7">
        <v>0</v>
      </c>
      <c r="AP2" s="7">
        <v>1</v>
      </c>
      <c r="AQ2" s="7">
        <v>0</v>
      </c>
      <c r="AR2" s="7">
        <v>0</v>
      </c>
      <c r="AS2" s="7">
        <v>0</v>
      </c>
      <c r="AT2" s="7">
        <v>0</v>
      </c>
      <c r="AU2" s="7">
        <v>0</v>
      </c>
      <c r="AV2" s="7">
        <v>0</v>
      </c>
      <c r="AW2" s="7">
        <v>0</v>
      </c>
      <c r="AX2" s="7">
        <v>0</v>
      </c>
      <c r="AY2" s="7">
        <v>0</v>
      </c>
      <c r="AZ2" s="7">
        <v>0</v>
      </c>
      <c r="BA2" s="7">
        <v>0</v>
      </c>
      <c r="BB2" s="7">
        <v>0</v>
      </c>
      <c r="BC2" s="7">
        <v>0</v>
      </c>
      <c r="BD2" s="7">
        <v>0</v>
      </c>
      <c r="BE2" s="7">
        <v>0</v>
      </c>
      <c r="BF2" s="7">
        <v>0</v>
      </c>
      <c r="BG2" s="7">
        <v>0</v>
      </c>
      <c r="BH2" s="7">
        <v>0</v>
      </c>
      <c r="BI2" s="7">
        <v>0</v>
      </c>
      <c r="BJ2" s="7">
        <v>0</v>
      </c>
      <c r="BK2" s="7">
        <v>0</v>
      </c>
      <c r="BL2" s="7">
        <v>0</v>
      </c>
      <c r="BM2" s="7">
        <v>0</v>
      </c>
      <c r="BN2" s="7">
        <v>0</v>
      </c>
      <c r="BO2" s="7">
        <v>0</v>
      </c>
      <c r="BP2" s="7">
        <v>0</v>
      </c>
      <c r="BQ2" s="7">
        <v>0</v>
      </c>
      <c r="BR2" s="7">
        <v>0</v>
      </c>
      <c r="BS2" s="7">
        <v>0</v>
      </c>
      <c r="BT2" s="7">
        <v>0</v>
      </c>
      <c r="BU2" s="7">
        <v>0</v>
      </c>
      <c r="BV2" s="7">
        <v>1</v>
      </c>
      <c r="BW2" s="7">
        <v>0</v>
      </c>
      <c r="BX2" s="7">
        <v>0</v>
      </c>
      <c r="BY2" s="7">
        <v>0</v>
      </c>
      <c r="BZ2" s="7">
        <v>0</v>
      </c>
      <c r="CA2" s="7">
        <v>0</v>
      </c>
      <c r="CB2" s="7">
        <v>0</v>
      </c>
      <c r="CC2" s="7">
        <v>1</v>
      </c>
      <c r="CD2" s="7">
        <v>0</v>
      </c>
      <c r="CE2" s="7">
        <v>0</v>
      </c>
      <c r="CF2" s="7">
        <v>0</v>
      </c>
      <c r="CG2" s="7">
        <v>0</v>
      </c>
      <c r="CH2" s="7">
        <v>0</v>
      </c>
      <c r="CI2" s="7">
        <v>0</v>
      </c>
      <c r="CJ2" s="7">
        <v>0</v>
      </c>
      <c r="CK2" s="7">
        <v>0</v>
      </c>
      <c r="CL2" s="7">
        <v>0</v>
      </c>
      <c r="CM2" s="7">
        <v>0</v>
      </c>
      <c r="CN2" s="7">
        <v>1</v>
      </c>
      <c r="CO2" s="7">
        <v>0</v>
      </c>
      <c r="CP2" s="7">
        <v>0</v>
      </c>
      <c r="CQ2" s="7">
        <v>0</v>
      </c>
      <c r="CR2" s="7">
        <v>0</v>
      </c>
      <c r="CS2" s="7">
        <v>0</v>
      </c>
      <c r="CT2" s="7">
        <v>0</v>
      </c>
      <c r="CU2" s="7">
        <v>0</v>
      </c>
      <c r="CV2" s="7">
        <v>0</v>
      </c>
      <c r="CW2" s="7">
        <v>0</v>
      </c>
      <c r="CX2" s="7">
        <v>0</v>
      </c>
      <c r="CY2" s="7">
        <v>0</v>
      </c>
      <c r="CZ2" s="7">
        <v>0</v>
      </c>
      <c r="DA2" s="7">
        <v>0</v>
      </c>
      <c r="DB2" s="7">
        <v>0</v>
      </c>
      <c r="DC2" s="7">
        <v>0</v>
      </c>
      <c r="DD2" s="7">
        <v>0</v>
      </c>
      <c r="DE2" s="7">
        <v>0</v>
      </c>
      <c r="DF2" s="7">
        <v>0</v>
      </c>
      <c r="DG2" s="7">
        <v>0</v>
      </c>
      <c r="DH2" s="7">
        <v>0</v>
      </c>
      <c r="DI2" s="7">
        <v>0</v>
      </c>
      <c r="DJ2" s="7">
        <v>0</v>
      </c>
      <c r="DK2" s="7">
        <v>0</v>
      </c>
      <c r="DL2" s="7">
        <v>0</v>
      </c>
    </row>
    <row r="3" spans="1:116" x14ac:dyDescent="0.2">
      <c r="A3" s="11" t="s">
        <v>221</v>
      </c>
      <c r="B3" s="8" t="s">
        <v>802</v>
      </c>
      <c r="C3" s="17" t="s">
        <v>223</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c r="AL3" s="9">
        <v>0</v>
      </c>
      <c r="AM3" s="9">
        <v>0</v>
      </c>
      <c r="AN3" s="9">
        <v>0</v>
      </c>
      <c r="AO3" s="9">
        <v>0</v>
      </c>
      <c r="AP3" s="9">
        <v>1</v>
      </c>
      <c r="AQ3" s="9">
        <v>0</v>
      </c>
      <c r="AR3" s="9">
        <v>1</v>
      </c>
      <c r="AS3" s="9">
        <v>1</v>
      </c>
      <c r="AT3" s="9">
        <v>0</v>
      </c>
      <c r="AU3" s="9">
        <v>1</v>
      </c>
      <c r="AV3" s="9">
        <v>2</v>
      </c>
      <c r="AW3" s="9">
        <v>2</v>
      </c>
      <c r="AX3" s="9">
        <v>0</v>
      </c>
      <c r="AY3" s="9">
        <v>0</v>
      </c>
      <c r="AZ3" s="9">
        <v>2</v>
      </c>
      <c r="BA3" s="9">
        <v>0</v>
      </c>
      <c r="BB3" s="9">
        <v>0</v>
      </c>
      <c r="BC3" s="9">
        <v>0</v>
      </c>
      <c r="BD3" s="9">
        <v>0</v>
      </c>
      <c r="BE3" s="9">
        <v>0</v>
      </c>
      <c r="BF3" s="9">
        <v>0</v>
      </c>
      <c r="BG3" s="9">
        <v>2</v>
      </c>
      <c r="BH3" s="9">
        <v>1</v>
      </c>
      <c r="BI3" s="9">
        <v>0</v>
      </c>
      <c r="BJ3" s="9">
        <v>0</v>
      </c>
      <c r="BK3" s="9">
        <v>2</v>
      </c>
      <c r="BL3" s="9">
        <v>0</v>
      </c>
      <c r="BM3" s="9">
        <v>0</v>
      </c>
      <c r="BN3" s="9">
        <v>0</v>
      </c>
      <c r="BO3" s="9">
        <v>1</v>
      </c>
      <c r="BP3" s="9">
        <v>3</v>
      </c>
      <c r="BQ3" s="9">
        <v>0</v>
      </c>
      <c r="BR3" s="9">
        <v>0</v>
      </c>
      <c r="BS3" s="9">
        <v>0</v>
      </c>
      <c r="BT3" s="9">
        <v>0</v>
      </c>
      <c r="BU3" s="9">
        <v>0</v>
      </c>
      <c r="BV3" s="9">
        <v>1</v>
      </c>
      <c r="BW3" s="9">
        <v>0</v>
      </c>
      <c r="BX3" s="9">
        <v>0</v>
      </c>
      <c r="BY3" s="9">
        <v>0</v>
      </c>
      <c r="BZ3" s="9">
        <v>1</v>
      </c>
      <c r="CA3" s="9">
        <v>0</v>
      </c>
      <c r="CB3" s="9">
        <v>0</v>
      </c>
      <c r="CC3" s="9">
        <v>0</v>
      </c>
      <c r="CD3" s="9">
        <v>0</v>
      </c>
      <c r="CE3" s="9">
        <v>0</v>
      </c>
      <c r="CF3" s="9">
        <v>1</v>
      </c>
      <c r="CG3" s="9">
        <v>0</v>
      </c>
      <c r="CH3" s="9">
        <v>0</v>
      </c>
      <c r="CI3" s="9">
        <v>0</v>
      </c>
      <c r="CJ3" s="9">
        <v>1</v>
      </c>
      <c r="CK3" s="9">
        <v>0</v>
      </c>
      <c r="CL3" s="9">
        <v>0</v>
      </c>
      <c r="CM3" s="9">
        <v>0</v>
      </c>
      <c r="CN3" s="9">
        <v>0</v>
      </c>
      <c r="CO3" s="9">
        <v>1</v>
      </c>
      <c r="CP3" s="9">
        <v>0</v>
      </c>
      <c r="CQ3" s="9">
        <v>0</v>
      </c>
      <c r="CR3" s="9">
        <v>0</v>
      </c>
      <c r="CS3" s="9">
        <v>0</v>
      </c>
      <c r="CT3" s="9">
        <v>0</v>
      </c>
      <c r="CU3" s="9">
        <v>0</v>
      </c>
      <c r="CV3" s="9">
        <v>0</v>
      </c>
      <c r="CW3" s="9">
        <v>0</v>
      </c>
      <c r="CX3" s="9">
        <v>0</v>
      </c>
      <c r="CY3" s="9">
        <v>0</v>
      </c>
      <c r="CZ3" s="9">
        <v>0</v>
      </c>
      <c r="DA3" s="9">
        <v>0</v>
      </c>
      <c r="DB3" s="9">
        <v>0</v>
      </c>
      <c r="DC3" s="9">
        <v>0</v>
      </c>
      <c r="DD3" s="9">
        <v>0</v>
      </c>
      <c r="DE3" s="9">
        <v>0</v>
      </c>
      <c r="DF3" s="9">
        <v>0</v>
      </c>
      <c r="DG3" s="9">
        <v>1</v>
      </c>
      <c r="DH3" s="9">
        <v>0</v>
      </c>
      <c r="DI3" s="9">
        <v>0</v>
      </c>
      <c r="DJ3" s="9">
        <v>0</v>
      </c>
      <c r="DK3" s="9">
        <v>0</v>
      </c>
      <c r="DL3" s="9">
        <v>0</v>
      </c>
    </row>
    <row r="4" spans="1:116" x14ac:dyDescent="0.2">
      <c r="A4" s="11" t="s">
        <v>221</v>
      </c>
      <c r="B4" s="8" t="s">
        <v>224</v>
      </c>
      <c r="C4" s="17" t="s">
        <v>225</v>
      </c>
      <c r="D4" s="9">
        <v>0</v>
      </c>
      <c r="E4" s="9">
        <v>0</v>
      </c>
      <c r="F4" s="9">
        <v>0</v>
      </c>
      <c r="G4" s="9">
        <v>0</v>
      </c>
      <c r="H4" s="9">
        <v>0</v>
      </c>
      <c r="I4" s="9">
        <v>0</v>
      </c>
      <c r="J4" s="9">
        <v>0</v>
      </c>
      <c r="K4" s="9">
        <v>0</v>
      </c>
      <c r="L4" s="9">
        <v>0</v>
      </c>
      <c r="M4" s="9">
        <v>0</v>
      </c>
      <c r="N4" s="9">
        <v>0</v>
      </c>
      <c r="O4" s="9">
        <v>0</v>
      </c>
      <c r="P4" s="9">
        <v>0</v>
      </c>
      <c r="Q4" s="9">
        <v>0</v>
      </c>
      <c r="R4" s="9">
        <v>1</v>
      </c>
      <c r="S4" s="9">
        <v>0</v>
      </c>
      <c r="T4" s="9">
        <v>0</v>
      </c>
      <c r="U4" s="9">
        <v>0</v>
      </c>
      <c r="V4" s="9">
        <v>0</v>
      </c>
      <c r="W4" s="9">
        <v>1</v>
      </c>
      <c r="X4" s="9">
        <v>0</v>
      </c>
      <c r="Y4" s="9">
        <v>0</v>
      </c>
      <c r="Z4" s="9">
        <v>0</v>
      </c>
      <c r="AA4" s="9">
        <v>0</v>
      </c>
      <c r="AB4" s="9">
        <v>2</v>
      </c>
      <c r="AC4" s="9">
        <v>1</v>
      </c>
      <c r="AD4" s="9">
        <v>4</v>
      </c>
      <c r="AE4" s="9">
        <v>5</v>
      </c>
      <c r="AF4" s="9">
        <v>1</v>
      </c>
      <c r="AG4" s="9">
        <v>6</v>
      </c>
      <c r="AH4" s="9">
        <v>6</v>
      </c>
      <c r="AI4" s="9">
        <v>11</v>
      </c>
      <c r="AJ4" s="9">
        <v>7</v>
      </c>
      <c r="AK4" s="9">
        <v>5</v>
      </c>
      <c r="AL4" s="9">
        <v>8</v>
      </c>
      <c r="AM4" s="9">
        <v>9</v>
      </c>
      <c r="AN4" s="9">
        <v>8</v>
      </c>
      <c r="AO4" s="9">
        <v>8</v>
      </c>
      <c r="AP4" s="9">
        <v>7</v>
      </c>
      <c r="AQ4" s="9">
        <v>12</v>
      </c>
      <c r="AR4" s="9">
        <v>11</v>
      </c>
      <c r="AS4" s="9">
        <v>11</v>
      </c>
      <c r="AT4" s="9">
        <v>8</v>
      </c>
      <c r="AU4" s="9">
        <v>14</v>
      </c>
      <c r="AV4" s="9">
        <v>11</v>
      </c>
      <c r="AW4" s="9">
        <v>10</v>
      </c>
      <c r="AX4" s="9">
        <v>10</v>
      </c>
      <c r="AY4" s="9">
        <v>6</v>
      </c>
      <c r="AZ4" s="9">
        <v>2</v>
      </c>
      <c r="BA4" s="9">
        <v>8</v>
      </c>
      <c r="BB4" s="9">
        <v>7</v>
      </c>
      <c r="BC4" s="9">
        <v>4</v>
      </c>
      <c r="BD4" s="9">
        <v>3</v>
      </c>
      <c r="BE4" s="9">
        <v>7</v>
      </c>
      <c r="BF4" s="9">
        <v>1</v>
      </c>
      <c r="BG4" s="9">
        <v>9</v>
      </c>
      <c r="BH4" s="9">
        <v>4</v>
      </c>
      <c r="BI4" s="9">
        <v>1</v>
      </c>
      <c r="BJ4" s="9">
        <v>2</v>
      </c>
      <c r="BK4" s="9">
        <v>5</v>
      </c>
      <c r="BL4" s="9">
        <v>4</v>
      </c>
      <c r="BM4" s="9">
        <v>0</v>
      </c>
      <c r="BN4" s="9">
        <v>2</v>
      </c>
      <c r="BO4" s="9">
        <v>3</v>
      </c>
      <c r="BP4" s="9">
        <v>3</v>
      </c>
      <c r="BQ4" s="9">
        <v>0</v>
      </c>
      <c r="BR4" s="9">
        <v>1</v>
      </c>
      <c r="BS4" s="9">
        <v>0</v>
      </c>
      <c r="BT4" s="9">
        <v>2</v>
      </c>
      <c r="BU4" s="9">
        <v>1</v>
      </c>
      <c r="BV4" s="9">
        <v>3</v>
      </c>
      <c r="BW4" s="9">
        <v>3</v>
      </c>
      <c r="BX4" s="9">
        <v>1</v>
      </c>
      <c r="BY4" s="9">
        <v>1</v>
      </c>
      <c r="BZ4" s="9">
        <v>0</v>
      </c>
      <c r="CA4" s="9">
        <v>1</v>
      </c>
      <c r="CB4" s="9">
        <v>0</v>
      </c>
      <c r="CC4" s="9">
        <v>0</v>
      </c>
      <c r="CD4" s="9">
        <v>0</v>
      </c>
      <c r="CE4" s="9">
        <v>0</v>
      </c>
      <c r="CF4" s="9">
        <v>1</v>
      </c>
      <c r="CG4" s="9">
        <v>0</v>
      </c>
      <c r="CH4" s="9">
        <v>1</v>
      </c>
      <c r="CI4" s="9">
        <v>3</v>
      </c>
      <c r="CJ4" s="9">
        <v>1</v>
      </c>
      <c r="CK4" s="9">
        <v>1</v>
      </c>
      <c r="CL4" s="9">
        <v>1</v>
      </c>
      <c r="CM4" s="9">
        <v>2</v>
      </c>
      <c r="CN4" s="9">
        <v>0</v>
      </c>
      <c r="CO4" s="9">
        <v>0</v>
      </c>
      <c r="CP4" s="9">
        <v>2</v>
      </c>
      <c r="CQ4" s="9">
        <v>2</v>
      </c>
      <c r="CR4" s="9">
        <v>1</v>
      </c>
      <c r="CS4" s="9">
        <v>0</v>
      </c>
      <c r="CT4" s="9">
        <v>0</v>
      </c>
      <c r="CU4" s="9">
        <v>0</v>
      </c>
      <c r="CV4" s="9">
        <v>1</v>
      </c>
      <c r="CW4" s="9">
        <v>1</v>
      </c>
      <c r="CX4" s="9">
        <v>1</v>
      </c>
      <c r="CY4" s="9">
        <v>0</v>
      </c>
      <c r="CZ4" s="9">
        <v>1</v>
      </c>
      <c r="DA4" s="9">
        <v>0</v>
      </c>
      <c r="DB4" s="9">
        <v>1</v>
      </c>
      <c r="DC4" s="9">
        <v>0</v>
      </c>
      <c r="DD4" s="9">
        <v>1</v>
      </c>
      <c r="DE4" s="9">
        <v>0</v>
      </c>
      <c r="DF4" s="9">
        <v>2</v>
      </c>
      <c r="DG4" s="9">
        <v>1</v>
      </c>
      <c r="DH4" s="9">
        <v>1</v>
      </c>
      <c r="DI4" s="9">
        <v>1</v>
      </c>
      <c r="DJ4" s="9">
        <v>0</v>
      </c>
      <c r="DK4" s="9">
        <v>2</v>
      </c>
      <c r="DL4" s="9">
        <v>0</v>
      </c>
    </row>
    <row r="5" spans="1:116" x14ac:dyDescent="0.2">
      <c r="A5" s="11" t="s">
        <v>221</v>
      </c>
      <c r="B5" s="8" t="s">
        <v>226</v>
      </c>
      <c r="C5" s="17" t="s">
        <v>227</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1</v>
      </c>
      <c r="Z5" s="9">
        <v>0</v>
      </c>
      <c r="AA5" s="9">
        <v>0</v>
      </c>
      <c r="AB5" s="9">
        <v>1</v>
      </c>
      <c r="AC5" s="9">
        <v>1</v>
      </c>
      <c r="AD5" s="9">
        <v>4</v>
      </c>
      <c r="AE5" s="9">
        <v>2</v>
      </c>
      <c r="AF5" s="9">
        <v>1</v>
      </c>
      <c r="AG5" s="9">
        <v>1</v>
      </c>
      <c r="AH5" s="9">
        <v>2</v>
      </c>
      <c r="AI5" s="9">
        <v>4</v>
      </c>
      <c r="AJ5" s="9">
        <v>2</v>
      </c>
      <c r="AK5" s="9">
        <v>2</v>
      </c>
      <c r="AL5" s="9">
        <v>4</v>
      </c>
      <c r="AM5" s="9">
        <v>1</v>
      </c>
      <c r="AN5" s="9">
        <v>6</v>
      </c>
      <c r="AO5" s="9">
        <v>2</v>
      </c>
      <c r="AP5" s="9">
        <v>4</v>
      </c>
      <c r="AQ5" s="9">
        <v>8</v>
      </c>
      <c r="AR5" s="9">
        <v>4</v>
      </c>
      <c r="AS5" s="9">
        <v>4</v>
      </c>
      <c r="AT5" s="9">
        <v>6</v>
      </c>
      <c r="AU5" s="9">
        <v>6</v>
      </c>
      <c r="AV5" s="9">
        <v>1</v>
      </c>
      <c r="AW5" s="9">
        <v>4</v>
      </c>
      <c r="AX5" s="9">
        <v>5</v>
      </c>
      <c r="AY5" s="9">
        <v>4</v>
      </c>
      <c r="AZ5" s="9">
        <v>3</v>
      </c>
      <c r="BA5" s="9">
        <v>3</v>
      </c>
      <c r="BB5" s="9">
        <v>3</v>
      </c>
      <c r="BC5" s="9">
        <v>5</v>
      </c>
      <c r="BD5" s="9">
        <v>5</v>
      </c>
      <c r="BE5" s="9">
        <v>2</v>
      </c>
      <c r="BF5" s="9">
        <v>5</v>
      </c>
      <c r="BG5" s="9">
        <v>2</v>
      </c>
      <c r="BH5" s="9">
        <v>2</v>
      </c>
      <c r="BI5" s="9">
        <v>0</v>
      </c>
      <c r="BJ5" s="9">
        <v>3</v>
      </c>
      <c r="BK5" s="9">
        <v>5</v>
      </c>
      <c r="BL5" s="9">
        <v>0</v>
      </c>
      <c r="BM5" s="9">
        <v>5</v>
      </c>
      <c r="BN5" s="9">
        <v>2</v>
      </c>
      <c r="BO5" s="9">
        <v>1</v>
      </c>
      <c r="BP5" s="9">
        <v>2</v>
      </c>
      <c r="BQ5" s="9">
        <v>0</v>
      </c>
      <c r="BR5" s="9">
        <v>4</v>
      </c>
      <c r="BS5" s="9">
        <v>4</v>
      </c>
      <c r="BT5" s="9">
        <v>4</v>
      </c>
      <c r="BU5" s="9">
        <v>1</v>
      </c>
      <c r="BV5" s="9">
        <v>4</v>
      </c>
      <c r="BW5" s="9">
        <v>0</v>
      </c>
      <c r="BX5" s="9">
        <v>1</v>
      </c>
      <c r="BY5" s="9">
        <v>2</v>
      </c>
      <c r="BZ5" s="9">
        <v>0</v>
      </c>
      <c r="CA5" s="9">
        <v>4</v>
      </c>
      <c r="CB5" s="9">
        <v>1</v>
      </c>
      <c r="CC5" s="9">
        <v>3</v>
      </c>
      <c r="CD5" s="9">
        <v>1</v>
      </c>
      <c r="CE5" s="9">
        <v>2</v>
      </c>
      <c r="CF5" s="9">
        <v>2</v>
      </c>
      <c r="CG5" s="9">
        <v>3</v>
      </c>
      <c r="CH5" s="9">
        <v>0</v>
      </c>
      <c r="CI5" s="9">
        <v>1</v>
      </c>
      <c r="CJ5" s="9">
        <v>0</v>
      </c>
      <c r="CK5" s="9">
        <v>0</v>
      </c>
      <c r="CL5" s="9">
        <v>5</v>
      </c>
      <c r="CM5" s="9">
        <v>2</v>
      </c>
      <c r="CN5" s="9">
        <v>1</v>
      </c>
      <c r="CO5" s="9">
        <v>2</v>
      </c>
      <c r="CP5" s="9">
        <v>2</v>
      </c>
      <c r="CQ5" s="9">
        <v>0</v>
      </c>
      <c r="CR5" s="9">
        <v>0</v>
      </c>
      <c r="CS5" s="9">
        <v>2</v>
      </c>
      <c r="CT5" s="9">
        <v>3</v>
      </c>
      <c r="CU5" s="9">
        <v>1</v>
      </c>
      <c r="CV5" s="9">
        <v>1</v>
      </c>
      <c r="CW5" s="9">
        <v>6</v>
      </c>
      <c r="CX5" s="9">
        <v>1</v>
      </c>
      <c r="CY5" s="9">
        <v>2</v>
      </c>
      <c r="CZ5" s="9">
        <v>0</v>
      </c>
      <c r="DA5" s="9">
        <v>1</v>
      </c>
      <c r="DB5" s="9">
        <v>1</v>
      </c>
      <c r="DC5" s="9">
        <v>0</v>
      </c>
      <c r="DD5" s="9">
        <v>1</v>
      </c>
      <c r="DE5" s="9">
        <v>0</v>
      </c>
      <c r="DF5" s="9">
        <v>0</v>
      </c>
      <c r="DG5" s="9">
        <v>1</v>
      </c>
      <c r="DH5" s="9">
        <v>1</v>
      </c>
      <c r="DI5" s="9">
        <v>2</v>
      </c>
      <c r="DJ5" s="9">
        <v>0</v>
      </c>
      <c r="DK5" s="9">
        <v>0</v>
      </c>
      <c r="DL5" s="8">
        <v>0</v>
      </c>
    </row>
    <row r="6" spans="1:116" x14ac:dyDescent="0.2">
      <c r="A6" s="11" t="s">
        <v>221</v>
      </c>
      <c r="B6" s="8" t="s">
        <v>228</v>
      </c>
      <c r="C6" s="17" t="s">
        <v>229</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1</v>
      </c>
      <c r="Z6" s="9">
        <v>0</v>
      </c>
      <c r="AA6" s="9">
        <v>0</v>
      </c>
      <c r="AB6" s="9">
        <v>0</v>
      </c>
      <c r="AC6" s="9">
        <v>0</v>
      </c>
      <c r="AD6" s="9">
        <v>0</v>
      </c>
      <c r="AE6" s="9">
        <v>0</v>
      </c>
      <c r="AF6" s="9">
        <v>2</v>
      </c>
      <c r="AG6" s="9">
        <v>0</v>
      </c>
      <c r="AH6" s="9">
        <v>1</v>
      </c>
      <c r="AI6" s="9">
        <v>2</v>
      </c>
      <c r="AJ6" s="9">
        <v>1</v>
      </c>
      <c r="AK6" s="9">
        <v>2</v>
      </c>
      <c r="AL6" s="9">
        <v>4</v>
      </c>
      <c r="AM6" s="9">
        <v>2</v>
      </c>
      <c r="AN6" s="9">
        <v>1</v>
      </c>
      <c r="AO6" s="9">
        <v>2</v>
      </c>
      <c r="AP6" s="9">
        <v>3</v>
      </c>
      <c r="AQ6" s="9">
        <v>4</v>
      </c>
      <c r="AR6" s="9">
        <v>3</v>
      </c>
      <c r="AS6" s="9">
        <v>3</v>
      </c>
      <c r="AT6" s="9">
        <v>6</v>
      </c>
      <c r="AU6" s="9">
        <v>1</v>
      </c>
      <c r="AV6" s="9">
        <v>4</v>
      </c>
      <c r="AW6" s="9">
        <v>3</v>
      </c>
      <c r="AX6" s="9">
        <v>2</v>
      </c>
      <c r="AY6" s="9">
        <v>3</v>
      </c>
      <c r="AZ6" s="9">
        <v>9</v>
      </c>
      <c r="BA6" s="9">
        <v>2</v>
      </c>
      <c r="BB6" s="9">
        <v>2</v>
      </c>
      <c r="BC6" s="9">
        <v>3</v>
      </c>
      <c r="BD6" s="9">
        <v>3</v>
      </c>
      <c r="BE6" s="9">
        <v>6</v>
      </c>
      <c r="BF6" s="9">
        <v>4</v>
      </c>
      <c r="BG6" s="9">
        <v>0</v>
      </c>
      <c r="BH6" s="9">
        <v>3</v>
      </c>
      <c r="BI6" s="9">
        <v>2</v>
      </c>
      <c r="BJ6" s="9">
        <v>2</v>
      </c>
      <c r="BK6" s="9">
        <v>0</v>
      </c>
      <c r="BL6" s="9">
        <v>4</v>
      </c>
      <c r="BM6" s="9">
        <v>3</v>
      </c>
      <c r="BN6" s="9">
        <v>3</v>
      </c>
      <c r="BO6" s="9">
        <v>3</v>
      </c>
      <c r="BP6" s="9">
        <v>0</v>
      </c>
      <c r="BQ6" s="9">
        <v>0</v>
      </c>
      <c r="BR6" s="9">
        <v>4</v>
      </c>
      <c r="BS6" s="9">
        <v>2</v>
      </c>
      <c r="BT6" s="9">
        <v>1</v>
      </c>
      <c r="BU6" s="9">
        <v>1</v>
      </c>
      <c r="BV6" s="9">
        <v>1</v>
      </c>
      <c r="BW6" s="9">
        <v>0</v>
      </c>
      <c r="BX6" s="9">
        <v>1</v>
      </c>
      <c r="BY6" s="9">
        <v>1</v>
      </c>
      <c r="BZ6" s="9">
        <v>2</v>
      </c>
      <c r="CA6" s="9">
        <v>1</v>
      </c>
      <c r="CB6" s="9">
        <v>2</v>
      </c>
      <c r="CC6" s="9">
        <v>0</v>
      </c>
      <c r="CD6" s="9">
        <v>0</v>
      </c>
      <c r="CE6" s="9">
        <v>1</v>
      </c>
      <c r="CF6" s="9">
        <v>1</v>
      </c>
      <c r="CG6" s="9">
        <v>0</v>
      </c>
      <c r="CH6" s="9">
        <v>0</v>
      </c>
      <c r="CI6" s="9">
        <v>0</v>
      </c>
      <c r="CJ6" s="9">
        <v>1</v>
      </c>
      <c r="CK6" s="9">
        <v>0</v>
      </c>
      <c r="CL6" s="9">
        <v>0</v>
      </c>
      <c r="CM6" s="9">
        <v>0</v>
      </c>
      <c r="CN6" s="9">
        <v>0</v>
      </c>
      <c r="CO6" s="9">
        <v>0</v>
      </c>
      <c r="CP6" s="9">
        <v>1</v>
      </c>
      <c r="CQ6" s="9">
        <v>0</v>
      </c>
      <c r="CR6" s="9">
        <v>1</v>
      </c>
      <c r="CS6" s="9">
        <v>1</v>
      </c>
      <c r="CT6" s="9">
        <v>0</v>
      </c>
      <c r="CU6" s="9">
        <v>1</v>
      </c>
      <c r="CV6" s="9">
        <v>0</v>
      </c>
      <c r="CW6" s="9">
        <v>0</v>
      </c>
      <c r="CX6" s="9">
        <v>0</v>
      </c>
      <c r="CY6" s="9">
        <v>0</v>
      </c>
      <c r="CZ6" s="9">
        <v>0</v>
      </c>
      <c r="DA6" s="9">
        <v>1</v>
      </c>
      <c r="DB6" s="9">
        <v>0</v>
      </c>
      <c r="DC6" s="9">
        <v>0</v>
      </c>
      <c r="DD6" s="9">
        <v>0</v>
      </c>
      <c r="DE6" s="9">
        <v>1</v>
      </c>
      <c r="DF6" s="9">
        <v>0</v>
      </c>
      <c r="DG6" s="9">
        <v>0</v>
      </c>
      <c r="DH6" s="9">
        <v>0</v>
      </c>
      <c r="DI6" s="9">
        <v>0</v>
      </c>
      <c r="DJ6" s="9">
        <v>0</v>
      </c>
      <c r="DK6" s="9">
        <v>0</v>
      </c>
      <c r="DL6" s="8">
        <v>0</v>
      </c>
    </row>
    <row r="7" spans="1:116" x14ac:dyDescent="0.2">
      <c r="A7" s="11" t="s">
        <v>221</v>
      </c>
      <c r="B7" s="8" t="s">
        <v>630</v>
      </c>
      <c r="C7" s="17" t="s">
        <v>631</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c r="AL7" s="9">
        <v>0</v>
      </c>
      <c r="AM7" s="9">
        <v>0</v>
      </c>
      <c r="AN7" s="9">
        <v>0</v>
      </c>
      <c r="AO7" s="9">
        <v>0</v>
      </c>
      <c r="AP7" s="9">
        <v>0</v>
      </c>
      <c r="AQ7" s="9">
        <v>0</v>
      </c>
      <c r="AR7" s="9">
        <v>1</v>
      </c>
      <c r="AS7" s="9">
        <v>0</v>
      </c>
      <c r="AT7" s="9">
        <v>0</v>
      </c>
      <c r="AU7" s="9">
        <v>0</v>
      </c>
      <c r="AV7" s="9">
        <v>0</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c r="BP7" s="9">
        <v>0</v>
      </c>
      <c r="BQ7" s="9">
        <v>0</v>
      </c>
      <c r="BR7" s="9">
        <v>0</v>
      </c>
      <c r="BS7" s="9">
        <v>0</v>
      </c>
      <c r="BT7" s="9">
        <v>0</v>
      </c>
      <c r="BU7" s="9">
        <v>0</v>
      </c>
      <c r="BV7" s="9">
        <v>0</v>
      </c>
      <c r="BW7" s="9">
        <v>0</v>
      </c>
      <c r="BX7" s="9">
        <v>0</v>
      </c>
      <c r="BY7" s="9">
        <v>0</v>
      </c>
      <c r="BZ7" s="9">
        <v>0</v>
      </c>
      <c r="CA7" s="9">
        <v>0</v>
      </c>
      <c r="CB7" s="9">
        <v>0</v>
      </c>
      <c r="CC7" s="9">
        <v>0</v>
      </c>
      <c r="CD7" s="9">
        <v>0</v>
      </c>
      <c r="CE7" s="9">
        <v>0</v>
      </c>
      <c r="CF7" s="9">
        <v>0</v>
      </c>
      <c r="CG7" s="9">
        <v>0</v>
      </c>
      <c r="CH7" s="9">
        <v>0</v>
      </c>
      <c r="CI7" s="9">
        <v>0</v>
      </c>
      <c r="CJ7" s="9">
        <v>0</v>
      </c>
      <c r="CK7" s="9">
        <v>0</v>
      </c>
      <c r="CL7" s="9">
        <v>0</v>
      </c>
      <c r="CM7" s="9">
        <v>0</v>
      </c>
      <c r="CN7" s="9">
        <v>0</v>
      </c>
      <c r="CO7" s="9">
        <v>0</v>
      </c>
      <c r="CP7" s="9">
        <v>0</v>
      </c>
      <c r="CQ7" s="9">
        <v>0</v>
      </c>
      <c r="CR7" s="9">
        <v>0</v>
      </c>
      <c r="CS7" s="9">
        <v>0</v>
      </c>
      <c r="CT7" s="9">
        <v>0</v>
      </c>
      <c r="CU7" s="9">
        <v>0</v>
      </c>
      <c r="CV7" s="9">
        <v>0</v>
      </c>
      <c r="CW7" s="9">
        <v>0</v>
      </c>
      <c r="CX7" s="9">
        <v>0</v>
      </c>
      <c r="CY7" s="9">
        <v>0</v>
      </c>
      <c r="CZ7" s="9">
        <v>0</v>
      </c>
      <c r="DA7" s="9">
        <v>0</v>
      </c>
      <c r="DB7" s="9">
        <v>0</v>
      </c>
      <c r="DC7" s="9">
        <v>0</v>
      </c>
      <c r="DD7" s="9">
        <v>0</v>
      </c>
      <c r="DE7" s="9">
        <v>0</v>
      </c>
      <c r="DF7" s="9">
        <v>0</v>
      </c>
      <c r="DG7" s="9">
        <v>0</v>
      </c>
      <c r="DH7" s="9">
        <v>0</v>
      </c>
      <c r="DI7" s="9">
        <v>0</v>
      </c>
      <c r="DJ7" s="9">
        <v>0</v>
      </c>
      <c r="DK7" s="9">
        <v>0</v>
      </c>
      <c r="DL7" s="8">
        <v>0</v>
      </c>
    </row>
    <row r="8" spans="1:116" x14ac:dyDescent="0.2">
      <c r="A8" s="11" t="s">
        <v>221</v>
      </c>
      <c r="B8" s="8" t="s">
        <v>230</v>
      </c>
      <c r="C8" s="17" t="s">
        <v>231</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1</v>
      </c>
      <c r="X8" s="9">
        <v>0</v>
      </c>
      <c r="Y8" s="9">
        <v>0</v>
      </c>
      <c r="Z8" s="9">
        <v>0</v>
      </c>
      <c r="AA8" s="9">
        <v>1</v>
      </c>
      <c r="AB8" s="9">
        <v>2</v>
      </c>
      <c r="AC8" s="9">
        <v>1</v>
      </c>
      <c r="AD8" s="9">
        <v>1</v>
      </c>
      <c r="AE8" s="9">
        <v>1</v>
      </c>
      <c r="AF8" s="9">
        <v>2</v>
      </c>
      <c r="AG8" s="9">
        <v>3</v>
      </c>
      <c r="AH8" s="9">
        <v>3</v>
      </c>
      <c r="AI8" s="9">
        <v>3</v>
      </c>
      <c r="AJ8" s="9">
        <v>3</v>
      </c>
      <c r="AK8" s="9">
        <v>7</v>
      </c>
      <c r="AL8" s="9">
        <v>4</v>
      </c>
      <c r="AM8" s="9">
        <v>4</v>
      </c>
      <c r="AN8" s="9">
        <v>5</v>
      </c>
      <c r="AO8" s="9">
        <v>4</v>
      </c>
      <c r="AP8" s="9">
        <v>4</v>
      </c>
      <c r="AQ8" s="9">
        <v>6</v>
      </c>
      <c r="AR8" s="9">
        <v>3</v>
      </c>
      <c r="AS8" s="9">
        <v>1</v>
      </c>
      <c r="AT8" s="9">
        <v>3</v>
      </c>
      <c r="AU8" s="9">
        <v>6</v>
      </c>
      <c r="AV8" s="9">
        <v>7</v>
      </c>
      <c r="AW8" s="9">
        <v>1</v>
      </c>
      <c r="AX8" s="9">
        <v>5</v>
      </c>
      <c r="AY8" s="9">
        <v>3</v>
      </c>
      <c r="AZ8" s="9">
        <v>3</v>
      </c>
      <c r="BA8" s="9">
        <v>2</v>
      </c>
      <c r="BB8" s="9">
        <v>2</v>
      </c>
      <c r="BC8" s="9">
        <v>5</v>
      </c>
      <c r="BD8" s="9">
        <v>4</v>
      </c>
      <c r="BE8" s="9">
        <v>2</v>
      </c>
      <c r="BF8" s="9">
        <v>2</v>
      </c>
      <c r="BG8" s="9">
        <v>4</v>
      </c>
      <c r="BH8" s="9">
        <v>1</v>
      </c>
      <c r="BI8" s="9">
        <v>1</v>
      </c>
      <c r="BJ8" s="9">
        <v>3</v>
      </c>
      <c r="BK8" s="9">
        <v>1</v>
      </c>
      <c r="BL8" s="9">
        <v>1</v>
      </c>
      <c r="BM8" s="9">
        <v>6</v>
      </c>
      <c r="BN8" s="9">
        <v>1</v>
      </c>
      <c r="BO8" s="9">
        <v>0</v>
      </c>
      <c r="BP8" s="9">
        <v>5</v>
      </c>
      <c r="BQ8" s="9">
        <v>0</v>
      </c>
      <c r="BR8" s="9">
        <v>2</v>
      </c>
      <c r="BS8" s="9">
        <v>2</v>
      </c>
      <c r="BT8" s="9">
        <v>2</v>
      </c>
      <c r="BU8" s="9">
        <v>0</v>
      </c>
      <c r="BV8" s="9">
        <v>2</v>
      </c>
      <c r="BW8" s="9">
        <v>2</v>
      </c>
      <c r="BX8" s="9">
        <v>0</v>
      </c>
      <c r="BY8" s="9">
        <v>3</v>
      </c>
      <c r="BZ8" s="9">
        <v>1</v>
      </c>
      <c r="CA8" s="9">
        <v>2</v>
      </c>
      <c r="CB8" s="9">
        <v>2</v>
      </c>
      <c r="CC8" s="9">
        <v>3</v>
      </c>
      <c r="CD8" s="9">
        <v>1</v>
      </c>
      <c r="CE8" s="9">
        <v>1</v>
      </c>
      <c r="CF8" s="9">
        <v>1</v>
      </c>
      <c r="CG8" s="9">
        <v>0</v>
      </c>
      <c r="CH8" s="9">
        <v>1</v>
      </c>
      <c r="CI8" s="9">
        <v>1</v>
      </c>
      <c r="CJ8" s="9">
        <v>0</v>
      </c>
      <c r="CK8" s="9">
        <v>0</v>
      </c>
      <c r="CL8" s="9">
        <v>0</v>
      </c>
      <c r="CM8" s="9">
        <v>0</v>
      </c>
      <c r="CN8" s="9">
        <v>1</v>
      </c>
      <c r="CO8" s="9">
        <v>2</v>
      </c>
      <c r="CP8" s="9">
        <v>2</v>
      </c>
      <c r="CQ8" s="9">
        <v>0</v>
      </c>
      <c r="CR8" s="9">
        <v>1</v>
      </c>
      <c r="CS8" s="9">
        <v>0</v>
      </c>
      <c r="CT8" s="9">
        <v>0</v>
      </c>
      <c r="CU8" s="9">
        <v>1</v>
      </c>
      <c r="CV8" s="9">
        <v>0</v>
      </c>
      <c r="CW8" s="9">
        <v>0</v>
      </c>
      <c r="CX8" s="9">
        <v>0</v>
      </c>
      <c r="CY8" s="9">
        <v>0</v>
      </c>
      <c r="CZ8" s="9">
        <v>0</v>
      </c>
      <c r="DA8" s="9">
        <v>0</v>
      </c>
      <c r="DB8" s="9">
        <v>1</v>
      </c>
      <c r="DC8" s="9">
        <v>0</v>
      </c>
      <c r="DD8" s="9">
        <v>0</v>
      </c>
      <c r="DE8" s="9">
        <v>0</v>
      </c>
      <c r="DF8" s="9">
        <v>0</v>
      </c>
      <c r="DG8" s="9">
        <v>0</v>
      </c>
      <c r="DH8" s="9">
        <v>0</v>
      </c>
      <c r="DI8" s="9">
        <v>0</v>
      </c>
      <c r="DJ8" s="9">
        <v>0</v>
      </c>
      <c r="DK8" s="9">
        <v>0</v>
      </c>
      <c r="DL8" s="8">
        <v>0</v>
      </c>
    </row>
    <row r="9" spans="1:116" x14ac:dyDescent="0.2">
      <c r="A9" s="11" t="s">
        <v>221</v>
      </c>
      <c r="B9" s="8" t="s">
        <v>803</v>
      </c>
      <c r="C9" s="17" t="s">
        <v>632</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c r="AJ9" s="9">
        <v>0</v>
      </c>
      <c r="AK9" s="9">
        <v>0</v>
      </c>
      <c r="AL9" s="9">
        <v>0</v>
      </c>
      <c r="AM9" s="9">
        <v>0</v>
      </c>
      <c r="AN9" s="9">
        <v>0</v>
      </c>
      <c r="AO9" s="9">
        <v>0</v>
      </c>
      <c r="AP9" s="9">
        <v>0</v>
      </c>
      <c r="AQ9" s="9">
        <v>0</v>
      </c>
      <c r="AR9" s="9">
        <v>1</v>
      </c>
      <c r="AS9" s="9">
        <v>0</v>
      </c>
      <c r="AT9" s="9">
        <v>0</v>
      </c>
      <c r="AU9" s="9">
        <v>0</v>
      </c>
      <c r="AV9" s="9">
        <v>0</v>
      </c>
      <c r="AW9" s="9">
        <v>0</v>
      </c>
      <c r="AX9" s="9">
        <v>0</v>
      </c>
      <c r="AY9" s="9">
        <v>0</v>
      </c>
      <c r="AZ9" s="9">
        <v>0</v>
      </c>
      <c r="BA9" s="9">
        <v>0</v>
      </c>
      <c r="BB9" s="9">
        <v>0</v>
      </c>
      <c r="BC9" s="9">
        <v>1</v>
      </c>
      <c r="BD9" s="9">
        <v>0</v>
      </c>
      <c r="BE9" s="9">
        <v>0</v>
      </c>
      <c r="BF9" s="9">
        <v>0</v>
      </c>
      <c r="BG9" s="9">
        <v>0</v>
      </c>
      <c r="BH9" s="9">
        <v>0</v>
      </c>
      <c r="BI9" s="9">
        <v>0</v>
      </c>
      <c r="BJ9" s="9">
        <v>0</v>
      </c>
      <c r="BK9" s="9">
        <v>0</v>
      </c>
      <c r="BL9" s="9">
        <v>0</v>
      </c>
      <c r="BM9" s="9">
        <v>0</v>
      </c>
      <c r="BN9" s="9">
        <v>1</v>
      </c>
      <c r="BO9" s="9">
        <v>0</v>
      </c>
      <c r="BP9" s="9">
        <v>0</v>
      </c>
      <c r="BQ9" s="9">
        <v>0</v>
      </c>
      <c r="BR9" s="9">
        <v>0</v>
      </c>
      <c r="BS9" s="9">
        <v>0</v>
      </c>
      <c r="BT9" s="9">
        <v>0</v>
      </c>
      <c r="BU9" s="9">
        <v>0</v>
      </c>
      <c r="BV9" s="9">
        <v>0</v>
      </c>
      <c r="BW9" s="9">
        <v>0</v>
      </c>
      <c r="BX9" s="9">
        <v>0</v>
      </c>
      <c r="BY9" s="9">
        <v>0</v>
      </c>
      <c r="BZ9" s="9">
        <v>0</v>
      </c>
      <c r="CA9" s="9">
        <v>0</v>
      </c>
      <c r="CB9" s="9">
        <v>0</v>
      </c>
      <c r="CC9" s="9">
        <v>0</v>
      </c>
      <c r="CD9" s="9">
        <v>0</v>
      </c>
      <c r="CE9" s="9">
        <v>0</v>
      </c>
      <c r="CF9" s="9">
        <v>0</v>
      </c>
      <c r="CG9" s="9">
        <v>0</v>
      </c>
      <c r="CH9" s="9">
        <v>0</v>
      </c>
      <c r="CI9" s="9">
        <v>0</v>
      </c>
      <c r="CJ9" s="9">
        <v>0</v>
      </c>
      <c r="CK9" s="9">
        <v>0</v>
      </c>
      <c r="CL9" s="9">
        <v>0</v>
      </c>
      <c r="CM9" s="9">
        <v>0</v>
      </c>
      <c r="CN9" s="9">
        <v>0</v>
      </c>
      <c r="CO9" s="9">
        <v>0</v>
      </c>
      <c r="CP9" s="9">
        <v>0</v>
      </c>
      <c r="CQ9" s="9">
        <v>0</v>
      </c>
      <c r="CR9" s="9">
        <v>0</v>
      </c>
      <c r="CS9" s="9">
        <v>0</v>
      </c>
      <c r="CT9" s="9">
        <v>0</v>
      </c>
      <c r="CU9" s="9">
        <v>0</v>
      </c>
      <c r="CV9" s="9">
        <v>0</v>
      </c>
      <c r="CW9" s="9">
        <v>0</v>
      </c>
      <c r="CX9" s="9">
        <v>0</v>
      </c>
      <c r="CY9" s="9">
        <v>0</v>
      </c>
      <c r="CZ9" s="9">
        <v>0</v>
      </c>
      <c r="DA9" s="9">
        <v>0</v>
      </c>
      <c r="DB9" s="9">
        <v>0</v>
      </c>
      <c r="DC9" s="9">
        <v>0</v>
      </c>
      <c r="DD9" s="9">
        <v>0</v>
      </c>
      <c r="DE9" s="9">
        <v>0</v>
      </c>
      <c r="DF9" s="9">
        <v>0</v>
      </c>
      <c r="DG9" s="9">
        <v>0</v>
      </c>
      <c r="DH9" s="9">
        <v>0</v>
      </c>
      <c r="DI9" s="9">
        <v>0</v>
      </c>
      <c r="DJ9" s="9">
        <v>0</v>
      </c>
      <c r="DK9" s="9">
        <v>0</v>
      </c>
      <c r="DL9" s="8">
        <v>0</v>
      </c>
    </row>
    <row r="10" spans="1:116" x14ac:dyDescent="0.2">
      <c r="A10" s="11" t="s">
        <v>221</v>
      </c>
      <c r="B10" s="8" t="s">
        <v>232</v>
      </c>
      <c r="C10" s="17" t="s">
        <v>233</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1</v>
      </c>
      <c r="W10" s="9">
        <v>0</v>
      </c>
      <c r="X10" s="9">
        <v>0</v>
      </c>
      <c r="Y10" s="9">
        <v>2</v>
      </c>
      <c r="Z10" s="9">
        <v>2</v>
      </c>
      <c r="AA10" s="9">
        <v>0</v>
      </c>
      <c r="AB10" s="9">
        <v>1</v>
      </c>
      <c r="AC10" s="9">
        <v>3</v>
      </c>
      <c r="AD10" s="9">
        <v>5</v>
      </c>
      <c r="AE10" s="9">
        <v>4</v>
      </c>
      <c r="AF10" s="9">
        <v>6</v>
      </c>
      <c r="AG10" s="9">
        <v>4</v>
      </c>
      <c r="AH10" s="9">
        <v>5</v>
      </c>
      <c r="AI10" s="9">
        <v>3</v>
      </c>
      <c r="AJ10" s="9">
        <v>5</v>
      </c>
      <c r="AK10" s="9">
        <v>7</v>
      </c>
      <c r="AL10" s="9">
        <v>5</v>
      </c>
      <c r="AM10" s="9">
        <v>7</v>
      </c>
      <c r="AN10" s="9">
        <v>7</v>
      </c>
      <c r="AO10" s="9">
        <v>6</v>
      </c>
      <c r="AP10" s="9">
        <v>9</v>
      </c>
      <c r="AQ10" s="9">
        <v>16</v>
      </c>
      <c r="AR10" s="9">
        <v>10</v>
      </c>
      <c r="AS10" s="9">
        <v>6</v>
      </c>
      <c r="AT10" s="9">
        <v>10</v>
      </c>
      <c r="AU10" s="9">
        <v>13</v>
      </c>
      <c r="AV10" s="9">
        <v>7</v>
      </c>
      <c r="AW10" s="9">
        <v>5</v>
      </c>
      <c r="AX10" s="9">
        <v>6</v>
      </c>
      <c r="AY10" s="9">
        <v>6</v>
      </c>
      <c r="AZ10" s="9">
        <v>15</v>
      </c>
      <c r="BA10" s="9">
        <v>7</v>
      </c>
      <c r="BB10" s="9">
        <v>6</v>
      </c>
      <c r="BC10" s="9">
        <v>7</v>
      </c>
      <c r="BD10" s="9">
        <v>9</v>
      </c>
      <c r="BE10" s="9">
        <v>6</v>
      </c>
      <c r="BF10" s="9">
        <v>2</v>
      </c>
      <c r="BG10" s="9">
        <v>4</v>
      </c>
      <c r="BH10" s="9">
        <v>12</v>
      </c>
      <c r="BI10" s="9">
        <v>7</v>
      </c>
      <c r="BJ10" s="9">
        <v>7</v>
      </c>
      <c r="BK10" s="9">
        <v>9</v>
      </c>
      <c r="BL10" s="9">
        <v>3</v>
      </c>
      <c r="BM10" s="9">
        <v>4</v>
      </c>
      <c r="BN10" s="9">
        <v>8</v>
      </c>
      <c r="BO10" s="9">
        <v>4</v>
      </c>
      <c r="BP10" s="9">
        <v>3</v>
      </c>
      <c r="BQ10" s="9">
        <v>3</v>
      </c>
      <c r="BR10" s="9">
        <v>3</v>
      </c>
      <c r="BS10" s="9">
        <v>5</v>
      </c>
      <c r="BT10" s="9">
        <v>5</v>
      </c>
      <c r="BU10" s="9">
        <v>3</v>
      </c>
      <c r="BV10" s="9">
        <v>3</v>
      </c>
      <c r="BW10" s="9">
        <v>4</v>
      </c>
      <c r="BX10" s="9">
        <v>2</v>
      </c>
      <c r="BY10" s="9">
        <v>1</v>
      </c>
      <c r="BZ10" s="9">
        <v>1</v>
      </c>
      <c r="CA10" s="9">
        <v>3</v>
      </c>
      <c r="CB10" s="9">
        <v>1</v>
      </c>
      <c r="CC10" s="9">
        <v>0</v>
      </c>
      <c r="CD10" s="9">
        <v>1</v>
      </c>
      <c r="CE10" s="9">
        <v>2</v>
      </c>
      <c r="CF10" s="9">
        <v>1</v>
      </c>
      <c r="CG10" s="9">
        <v>5</v>
      </c>
      <c r="CH10" s="9">
        <v>2</v>
      </c>
      <c r="CI10" s="9">
        <v>0</v>
      </c>
      <c r="CJ10" s="9">
        <v>2</v>
      </c>
      <c r="CK10" s="9">
        <v>3</v>
      </c>
      <c r="CL10" s="9">
        <v>3</v>
      </c>
      <c r="CM10" s="9">
        <v>2</v>
      </c>
      <c r="CN10" s="9">
        <v>2</v>
      </c>
      <c r="CO10" s="9">
        <v>1</v>
      </c>
      <c r="CP10" s="9">
        <v>1</v>
      </c>
      <c r="CQ10" s="9">
        <v>1</v>
      </c>
      <c r="CR10" s="9">
        <v>0</v>
      </c>
      <c r="CS10" s="9">
        <v>2</v>
      </c>
      <c r="CT10" s="9">
        <v>0</v>
      </c>
      <c r="CU10" s="9">
        <v>1</v>
      </c>
      <c r="CV10" s="9">
        <v>1</v>
      </c>
      <c r="CW10" s="9">
        <v>0</v>
      </c>
      <c r="CX10" s="9">
        <v>1</v>
      </c>
      <c r="CY10" s="9">
        <v>0</v>
      </c>
      <c r="CZ10" s="9">
        <v>0</v>
      </c>
      <c r="DA10" s="9">
        <v>1</v>
      </c>
      <c r="DB10" s="9">
        <v>2</v>
      </c>
      <c r="DC10" s="9">
        <v>0</v>
      </c>
      <c r="DD10" s="9">
        <v>1</v>
      </c>
      <c r="DE10" s="9">
        <v>0</v>
      </c>
      <c r="DF10" s="9">
        <v>1</v>
      </c>
      <c r="DG10" s="9">
        <v>1</v>
      </c>
      <c r="DH10" s="9">
        <v>0</v>
      </c>
      <c r="DI10" s="9">
        <v>0</v>
      </c>
      <c r="DJ10" s="9">
        <v>0</v>
      </c>
      <c r="DK10" s="9">
        <v>0</v>
      </c>
      <c r="DL10" s="8">
        <v>0</v>
      </c>
    </row>
    <row r="11" spans="1:116" x14ac:dyDescent="0.2">
      <c r="A11" s="11" t="s">
        <v>221</v>
      </c>
      <c r="B11" s="8" t="s">
        <v>1049</v>
      </c>
      <c r="C11" s="17" t="s">
        <v>1050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1</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c r="BT11" s="9">
        <v>0</v>
      </c>
      <c r="BU11" s="9">
        <v>0</v>
      </c>
      <c r="BV11" s="9">
        <v>0</v>
      </c>
      <c r="BW11" s="9">
        <v>0</v>
      </c>
      <c r="BX11" s="9">
        <v>0</v>
      </c>
      <c r="BY11" s="9">
        <v>0</v>
      </c>
      <c r="BZ11" s="9">
        <v>0</v>
      </c>
      <c r="CA11" s="9">
        <v>0</v>
      </c>
      <c r="CB11" s="9">
        <v>0</v>
      </c>
      <c r="CC11" s="9">
        <v>0</v>
      </c>
      <c r="CD11" s="9">
        <v>0</v>
      </c>
      <c r="CE11" s="9">
        <v>0</v>
      </c>
      <c r="CF11" s="9">
        <v>0</v>
      </c>
      <c r="CG11" s="9">
        <v>0</v>
      </c>
      <c r="CH11" s="9">
        <v>0</v>
      </c>
      <c r="CI11" s="9">
        <v>0</v>
      </c>
      <c r="CJ11" s="9">
        <v>0</v>
      </c>
      <c r="CK11" s="9">
        <v>0</v>
      </c>
      <c r="CL11" s="9">
        <v>0</v>
      </c>
      <c r="CM11" s="9">
        <v>0</v>
      </c>
      <c r="CN11" s="9">
        <v>0</v>
      </c>
      <c r="CO11" s="9">
        <v>0</v>
      </c>
      <c r="CP11" s="9">
        <v>0</v>
      </c>
      <c r="CQ11" s="9">
        <v>0</v>
      </c>
      <c r="CR11" s="9">
        <v>0</v>
      </c>
      <c r="CS11" s="9">
        <v>0</v>
      </c>
      <c r="CT11" s="9">
        <v>0</v>
      </c>
      <c r="CU11" s="9">
        <v>0</v>
      </c>
      <c r="CV11" s="9">
        <v>0</v>
      </c>
      <c r="CW11" s="9">
        <v>0</v>
      </c>
      <c r="CX11" s="9">
        <v>0</v>
      </c>
      <c r="CY11" s="9">
        <v>0</v>
      </c>
      <c r="CZ11" s="9">
        <v>0</v>
      </c>
      <c r="DA11" s="9">
        <v>0</v>
      </c>
      <c r="DB11" s="9">
        <v>0</v>
      </c>
      <c r="DC11" s="9">
        <v>0</v>
      </c>
      <c r="DD11" s="9">
        <v>0</v>
      </c>
      <c r="DE11" s="9">
        <v>0</v>
      </c>
      <c r="DF11" s="9">
        <v>0</v>
      </c>
      <c r="DG11" s="9">
        <v>0</v>
      </c>
      <c r="DH11" s="9">
        <v>0</v>
      </c>
      <c r="DI11" s="9">
        <v>0</v>
      </c>
      <c r="DJ11" s="9">
        <v>0</v>
      </c>
      <c r="DK11" s="9">
        <v>0</v>
      </c>
      <c r="DL11" s="8">
        <v>0</v>
      </c>
    </row>
    <row r="12" spans="1:116" x14ac:dyDescent="0.2">
      <c r="A12" s="11" t="s">
        <v>221</v>
      </c>
      <c r="B12" s="8" t="s">
        <v>234</v>
      </c>
      <c r="C12" s="17" t="s">
        <v>235</v>
      </c>
      <c r="D12" s="9">
        <v>0</v>
      </c>
      <c r="E12" s="9">
        <v>0</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0</v>
      </c>
      <c r="Y12" s="9">
        <v>0</v>
      </c>
      <c r="Z12" s="9">
        <v>0</v>
      </c>
      <c r="AA12" s="9">
        <v>0</v>
      </c>
      <c r="AB12" s="9">
        <v>0</v>
      </c>
      <c r="AC12" s="9">
        <v>0</v>
      </c>
      <c r="AD12" s="9">
        <v>1</v>
      </c>
      <c r="AE12" s="9">
        <v>1</v>
      </c>
      <c r="AF12" s="9">
        <v>0</v>
      </c>
      <c r="AG12" s="9">
        <v>0</v>
      </c>
      <c r="AH12" s="9">
        <v>0</v>
      </c>
      <c r="AI12" s="9">
        <v>0</v>
      </c>
      <c r="AJ12" s="9">
        <v>2</v>
      </c>
      <c r="AK12" s="9">
        <v>1</v>
      </c>
      <c r="AL12" s="9">
        <v>0</v>
      </c>
      <c r="AM12" s="9">
        <v>2</v>
      </c>
      <c r="AN12" s="9">
        <v>0</v>
      </c>
      <c r="AO12" s="9">
        <v>0</v>
      </c>
      <c r="AP12" s="9">
        <v>0</v>
      </c>
      <c r="AQ12" s="9">
        <v>0</v>
      </c>
      <c r="AR12" s="9">
        <v>0</v>
      </c>
      <c r="AS12" s="9">
        <v>1</v>
      </c>
      <c r="AT12" s="9">
        <v>0</v>
      </c>
      <c r="AU12" s="9">
        <v>0</v>
      </c>
      <c r="AV12" s="9">
        <v>0</v>
      </c>
      <c r="AW12" s="9">
        <v>0</v>
      </c>
      <c r="AX12" s="9">
        <v>0</v>
      </c>
      <c r="AY12" s="9">
        <v>2</v>
      </c>
      <c r="AZ12" s="9">
        <v>0</v>
      </c>
      <c r="BA12" s="9">
        <v>1</v>
      </c>
      <c r="BB12" s="9">
        <v>0</v>
      </c>
      <c r="BC12" s="9">
        <v>1</v>
      </c>
      <c r="BD12" s="9">
        <v>0</v>
      </c>
      <c r="BE12" s="9">
        <v>0</v>
      </c>
      <c r="BF12" s="9">
        <v>0</v>
      </c>
      <c r="BG12" s="9">
        <v>0</v>
      </c>
      <c r="BH12" s="9">
        <v>0</v>
      </c>
      <c r="BI12" s="9">
        <v>1</v>
      </c>
      <c r="BJ12" s="9">
        <v>1</v>
      </c>
      <c r="BK12" s="9">
        <v>0</v>
      </c>
      <c r="BL12" s="9">
        <v>0</v>
      </c>
      <c r="BM12" s="9">
        <v>0</v>
      </c>
      <c r="BN12" s="9">
        <v>0</v>
      </c>
      <c r="BO12" s="9">
        <v>0</v>
      </c>
      <c r="BP12" s="9">
        <v>1</v>
      </c>
      <c r="BQ12" s="9">
        <v>0</v>
      </c>
      <c r="BR12" s="9">
        <v>0</v>
      </c>
      <c r="BS12" s="9">
        <v>0</v>
      </c>
      <c r="BT12" s="9">
        <v>0</v>
      </c>
      <c r="BU12" s="9">
        <v>1</v>
      </c>
      <c r="BV12" s="9">
        <v>0</v>
      </c>
      <c r="BW12" s="9">
        <v>0</v>
      </c>
      <c r="BX12" s="9">
        <v>0</v>
      </c>
      <c r="BY12" s="9">
        <v>0</v>
      </c>
      <c r="BZ12" s="9">
        <v>0</v>
      </c>
      <c r="CA12" s="9">
        <v>0</v>
      </c>
      <c r="CB12" s="9">
        <v>0</v>
      </c>
      <c r="CC12" s="9">
        <v>0</v>
      </c>
      <c r="CD12" s="9">
        <v>0</v>
      </c>
      <c r="CE12" s="9">
        <v>0</v>
      </c>
      <c r="CF12" s="9">
        <v>0</v>
      </c>
      <c r="CG12" s="9">
        <v>0</v>
      </c>
      <c r="CH12" s="9">
        <v>0</v>
      </c>
      <c r="CI12" s="9">
        <v>0</v>
      </c>
      <c r="CJ12" s="9">
        <v>0</v>
      </c>
      <c r="CK12" s="9">
        <v>0</v>
      </c>
      <c r="CL12" s="9">
        <v>0</v>
      </c>
      <c r="CM12" s="9">
        <v>0</v>
      </c>
      <c r="CN12" s="9">
        <v>0</v>
      </c>
      <c r="CO12" s="9">
        <v>0</v>
      </c>
      <c r="CP12" s="9">
        <v>0</v>
      </c>
      <c r="CQ12" s="9">
        <v>1</v>
      </c>
      <c r="CR12" s="9">
        <v>0</v>
      </c>
      <c r="CS12" s="9">
        <v>0</v>
      </c>
      <c r="CT12" s="9">
        <v>0</v>
      </c>
      <c r="CU12" s="9">
        <v>0</v>
      </c>
      <c r="CV12" s="9">
        <v>0</v>
      </c>
      <c r="CW12" s="9">
        <v>0</v>
      </c>
      <c r="CX12" s="9">
        <v>0</v>
      </c>
      <c r="CY12" s="9">
        <v>0</v>
      </c>
      <c r="CZ12" s="9">
        <v>0</v>
      </c>
      <c r="DA12" s="9">
        <v>0</v>
      </c>
      <c r="DB12" s="9">
        <v>0</v>
      </c>
      <c r="DC12" s="9">
        <v>0</v>
      </c>
      <c r="DD12" s="9">
        <v>0</v>
      </c>
      <c r="DE12" s="9">
        <v>0</v>
      </c>
      <c r="DF12" s="9">
        <v>0</v>
      </c>
      <c r="DG12" s="9">
        <v>0</v>
      </c>
      <c r="DH12" s="9">
        <v>0</v>
      </c>
      <c r="DI12" s="9">
        <v>0</v>
      </c>
      <c r="DJ12" s="9">
        <v>0</v>
      </c>
      <c r="DK12" s="9">
        <v>0</v>
      </c>
      <c r="DL12" s="8">
        <v>0</v>
      </c>
    </row>
    <row r="13" spans="1:116" x14ac:dyDescent="0.2">
      <c r="A13" s="11" t="s">
        <v>221</v>
      </c>
      <c r="B13" s="8" t="s">
        <v>236</v>
      </c>
      <c r="C13" s="17" t="s">
        <v>237</v>
      </c>
      <c r="D13" s="9">
        <v>0</v>
      </c>
      <c r="E13" s="9">
        <v>0</v>
      </c>
      <c r="F13" s="9">
        <v>0</v>
      </c>
      <c r="G13" s="9">
        <v>0</v>
      </c>
      <c r="H13" s="9">
        <v>0</v>
      </c>
      <c r="I13" s="9">
        <v>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1</v>
      </c>
      <c r="AF13" s="9">
        <v>0</v>
      </c>
      <c r="AG13" s="9">
        <v>0</v>
      </c>
      <c r="AH13" s="9">
        <v>0</v>
      </c>
      <c r="AI13" s="9">
        <v>0</v>
      </c>
      <c r="AJ13" s="9">
        <v>0</v>
      </c>
      <c r="AK13" s="9">
        <v>0</v>
      </c>
      <c r="AL13" s="9">
        <v>0</v>
      </c>
      <c r="AM13" s="9">
        <v>0</v>
      </c>
      <c r="AN13" s="9">
        <v>0</v>
      </c>
      <c r="AO13" s="9">
        <v>0</v>
      </c>
      <c r="AP13" s="9">
        <v>0</v>
      </c>
      <c r="AQ13" s="9">
        <v>1</v>
      </c>
      <c r="AR13" s="9">
        <v>0</v>
      </c>
      <c r="AS13" s="9">
        <v>0</v>
      </c>
      <c r="AT13" s="9">
        <v>0</v>
      </c>
      <c r="AU13" s="9">
        <v>0</v>
      </c>
      <c r="AV13" s="9">
        <v>0</v>
      </c>
      <c r="AW13" s="9">
        <v>1</v>
      </c>
      <c r="AX13" s="9">
        <v>1</v>
      </c>
      <c r="AY13" s="9">
        <v>0</v>
      </c>
      <c r="AZ13" s="9">
        <v>1</v>
      </c>
      <c r="BA13" s="9">
        <v>1</v>
      </c>
      <c r="BB13" s="9">
        <v>0</v>
      </c>
      <c r="BC13" s="9">
        <v>0</v>
      </c>
      <c r="BD13" s="9">
        <v>0</v>
      </c>
      <c r="BE13" s="9">
        <v>1</v>
      </c>
      <c r="BF13" s="9">
        <v>0</v>
      </c>
      <c r="BG13" s="9">
        <v>0</v>
      </c>
      <c r="BH13" s="9">
        <v>0</v>
      </c>
      <c r="BI13" s="9">
        <v>0</v>
      </c>
      <c r="BJ13" s="9">
        <v>0</v>
      </c>
      <c r="BK13" s="9">
        <v>0</v>
      </c>
      <c r="BL13" s="9">
        <v>0</v>
      </c>
      <c r="BM13" s="9">
        <v>0</v>
      </c>
      <c r="BN13" s="9">
        <v>1</v>
      </c>
      <c r="BO13" s="9">
        <v>0</v>
      </c>
      <c r="BP13" s="9">
        <v>0</v>
      </c>
      <c r="BQ13" s="9">
        <v>0</v>
      </c>
      <c r="BR13" s="9">
        <v>0</v>
      </c>
      <c r="BS13" s="9">
        <v>0</v>
      </c>
      <c r="BT13" s="9">
        <v>0</v>
      </c>
      <c r="BU13" s="9">
        <v>0</v>
      </c>
      <c r="BV13" s="9">
        <v>0</v>
      </c>
      <c r="BW13" s="9">
        <v>0</v>
      </c>
      <c r="BX13" s="9">
        <v>0</v>
      </c>
      <c r="BY13" s="9">
        <v>0</v>
      </c>
      <c r="BZ13" s="9">
        <v>0</v>
      </c>
      <c r="CA13" s="9">
        <v>0</v>
      </c>
      <c r="CB13" s="9">
        <v>0</v>
      </c>
      <c r="CC13" s="9">
        <v>0</v>
      </c>
      <c r="CD13" s="9">
        <v>0</v>
      </c>
      <c r="CE13" s="9">
        <v>0</v>
      </c>
      <c r="CF13" s="9">
        <v>0</v>
      </c>
      <c r="CG13" s="9">
        <v>0</v>
      </c>
      <c r="CH13" s="9">
        <v>0</v>
      </c>
      <c r="CI13" s="9">
        <v>0</v>
      </c>
      <c r="CJ13" s="9">
        <v>0</v>
      </c>
      <c r="CK13" s="9">
        <v>0</v>
      </c>
      <c r="CL13" s="9">
        <v>0</v>
      </c>
      <c r="CM13" s="9">
        <v>0</v>
      </c>
      <c r="CN13" s="9">
        <v>0</v>
      </c>
      <c r="CO13" s="9">
        <v>0</v>
      </c>
      <c r="CP13" s="9">
        <v>0</v>
      </c>
      <c r="CQ13" s="9">
        <v>0</v>
      </c>
      <c r="CR13" s="9">
        <v>0</v>
      </c>
      <c r="CS13" s="9">
        <v>0</v>
      </c>
      <c r="CT13" s="9">
        <v>0</v>
      </c>
      <c r="CU13" s="9">
        <v>0</v>
      </c>
      <c r="CV13" s="9">
        <v>0</v>
      </c>
      <c r="CW13" s="9">
        <v>0</v>
      </c>
      <c r="CX13" s="9">
        <v>0</v>
      </c>
      <c r="CY13" s="9">
        <v>0</v>
      </c>
      <c r="CZ13" s="9">
        <v>0</v>
      </c>
      <c r="DA13" s="9">
        <v>0</v>
      </c>
      <c r="DB13" s="9">
        <v>0</v>
      </c>
      <c r="DC13" s="9">
        <v>0</v>
      </c>
      <c r="DD13" s="9">
        <v>0</v>
      </c>
      <c r="DE13" s="9">
        <v>0</v>
      </c>
      <c r="DF13" s="9">
        <v>0</v>
      </c>
      <c r="DG13" s="9">
        <v>0</v>
      </c>
      <c r="DH13" s="9">
        <v>0</v>
      </c>
      <c r="DI13" s="9">
        <v>0</v>
      </c>
      <c r="DJ13" s="9">
        <v>0</v>
      </c>
      <c r="DK13" s="9">
        <v>0</v>
      </c>
      <c r="DL13" s="8">
        <v>0</v>
      </c>
    </row>
    <row r="14" spans="1:116" x14ac:dyDescent="0.2">
      <c r="A14" s="11" t="s">
        <v>221</v>
      </c>
      <c r="B14" s="8" t="s">
        <v>238</v>
      </c>
      <c r="C14" s="17" t="s">
        <v>239</v>
      </c>
      <c r="D14" s="9">
        <v>0</v>
      </c>
      <c r="E14" s="9">
        <v>0</v>
      </c>
      <c r="F14" s="9">
        <v>0</v>
      </c>
      <c r="G14" s="9">
        <v>0</v>
      </c>
      <c r="H14" s="9">
        <v>0</v>
      </c>
      <c r="I14" s="9">
        <v>0</v>
      </c>
      <c r="J14" s="9">
        <v>0</v>
      </c>
      <c r="K14" s="9">
        <v>0</v>
      </c>
      <c r="L14" s="9">
        <v>0</v>
      </c>
      <c r="M14" s="9">
        <v>0</v>
      </c>
      <c r="N14" s="9">
        <v>0</v>
      </c>
      <c r="O14" s="9">
        <v>0</v>
      </c>
      <c r="P14" s="9">
        <v>0</v>
      </c>
      <c r="Q14" s="9">
        <v>0</v>
      </c>
      <c r="R14" s="9">
        <v>0</v>
      </c>
      <c r="S14" s="9">
        <v>0</v>
      </c>
      <c r="T14" s="9">
        <v>0</v>
      </c>
      <c r="U14" s="9">
        <v>0</v>
      </c>
      <c r="V14" s="9">
        <v>0</v>
      </c>
      <c r="W14" s="9">
        <v>0</v>
      </c>
      <c r="X14" s="9">
        <v>0</v>
      </c>
      <c r="Y14" s="9">
        <v>0</v>
      </c>
      <c r="Z14" s="9">
        <v>0</v>
      </c>
      <c r="AA14" s="9">
        <v>0</v>
      </c>
      <c r="AB14" s="9">
        <v>0</v>
      </c>
      <c r="AC14" s="9">
        <v>0</v>
      </c>
      <c r="AD14" s="9">
        <v>0</v>
      </c>
      <c r="AE14" s="9">
        <v>0</v>
      </c>
      <c r="AF14" s="9">
        <v>0</v>
      </c>
      <c r="AG14" s="9">
        <v>0</v>
      </c>
      <c r="AH14" s="9">
        <v>0</v>
      </c>
      <c r="AI14" s="9">
        <v>0</v>
      </c>
      <c r="AJ14" s="9">
        <v>0</v>
      </c>
      <c r="AK14" s="9">
        <v>0</v>
      </c>
      <c r="AL14" s="9">
        <v>0</v>
      </c>
      <c r="AM14" s="9">
        <v>0</v>
      </c>
      <c r="AN14" s="9">
        <v>0</v>
      </c>
      <c r="AO14" s="9">
        <v>1</v>
      </c>
      <c r="AP14" s="9">
        <v>0</v>
      </c>
      <c r="AQ14" s="9">
        <v>0</v>
      </c>
      <c r="AR14" s="9">
        <v>0</v>
      </c>
      <c r="AS14" s="9">
        <v>0</v>
      </c>
      <c r="AT14" s="9">
        <v>1</v>
      </c>
      <c r="AU14" s="9">
        <v>0</v>
      </c>
      <c r="AV14" s="9">
        <v>0</v>
      </c>
      <c r="AW14" s="9">
        <v>0</v>
      </c>
      <c r="AX14" s="9">
        <v>0</v>
      </c>
      <c r="AY14" s="9">
        <v>1</v>
      </c>
      <c r="AZ14" s="9">
        <v>0</v>
      </c>
      <c r="BA14" s="9">
        <v>1</v>
      </c>
      <c r="BB14" s="9">
        <v>0</v>
      </c>
      <c r="BC14" s="9">
        <v>1</v>
      </c>
      <c r="BD14" s="9">
        <v>0</v>
      </c>
      <c r="BE14" s="9">
        <v>0</v>
      </c>
      <c r="BF14" s="9">
        <v>1</v>
      </c>
      <c r="BG14" s="9">
        <v>1</v>
      </c>
      <c r="BH14" s="9">
        <v>0</v>
      </c>
      <c r="BI14" s="9">
        <v>0</v>
      </c>
      <c r="BJ14" s="9">
        <v>1</v>
      </c>
      <c r="BK14" s="9">
        <v>0</v>
      </c>
      <c r="BL14" s="9">
        <v>0</v>
      </c>
      <c r="BM14" s="9">
        <v>0</v>
      </c>
      <c r="BN14" s="9">
        <v>1</v>
      </c>
      <c r="BO14" s="9">
        <v>0</v>
      </c>
      <c r="BP14" s="9">
        <v>1</v>
      </c>
      <c r="BQ14" s="9">
        <v>0</v>
      </c>
      <c r="BR14" s="9">
        <v>0</v>
      </c>
      <c r="BS14" s="9">
        <v>0</v>
      </c>
      <c r="BT14" s="9">
        <v>0</v>
      </c>
      <c r="BU14" s="9">
        <v>0</v>
      </c>
      <c r="BV14" s="9">
        <v>0</v>
      </c>
      <c r="BW14" s="9">
        <v>0</v>
      </c>
      <c r="BX14" s="9">
        <v>0</v>
      </c>
      <c r="BY14" s="9">
        <v>0</v>
      </c>
      <c r="BZ14" s="9">
        <v>0</v>
      </c>
      <c r="CA14" s="9">
        <v>0</v>
      </c>
      <c r="CB14" s="9">
        <v>0</v>
      </c>
      <c r="CC14" s="9">
        <v>0</v>
      </c>
      <c r="CD14" s="9">
        <v>0</v>
      </c>
      <c r="CE14" s="9">
        <v>0</v>
      </c>
      <c r="CF14" s="9">
        <v>0</v>
      </c>
      <c r="CG14" s="9">
        <v>0</v>
      </c>
      <c r="CH14" s="9">
        <v>0</v>
      </c>
      <c r="CI14" s="9">
        <v>0</v>
      </c>
      <c r="CJ14" s="9">
        <v>0</v>
      </c>
      <c r="CK14" s="9">
        <v>0</v>
      </c>
      <c r="CL14" s="9">
        <v>0</v>
      </c>
      <c r="CM14" s="9">
        <v>0</v>
      </c>
      <c r="CN14" s="9">
        <v>0</v>
      </c>
      <c r="CO14" s="9">
        <v>0</v>
      </c>
      <c r="CP14" s="9">
        <v>0</v>
      </c>
      <c r="CQ14" s="9">
        <v>0</v>
      </c>
      <c r="CR14" s="9">
        <v>0</v>
      </c>
      <c r="CS14" s="9">
        <v>0</v>
      </c>
      <c r="CT14" s="9">
        <v>0</v>
      </c>
      <c r="CU14" s="9">
        <v>0</v>
      </c>
      <c r="CV14" s="9">
        <v>0</v>
      </c>
      <c r="CW14" s="9">
        <v>0</v>
      </c>
      <c r="CX14" s="9">
        <v>0</v>
      </c>
      <c r="CY14" s="9">
        <v>0</v>
      </c>
      <c r="CZ14" s="9">
        <v>0</v>
      </c>
      <c r="DA14" s="9">
        <v>0</v>
      </c>
      <c r="DB14" s="9">
        <v>0</v>
      </c>
      <c r="DC14" s="9">
        <v>0</v>
      </c>
      <c r="DD14" s="9">
        <v>0</v>
      </c>
      <c r="DE14" s="9">
        <v>0</v>
      </c>
      <c r="DF14" s="9">
        <v>0</v>
      </c>
      <c r="DG14" s="9">
        <v>0</v>
      </c>
      <c r="DH14" s="9">
        <v>0</v>
      </c>
      <c r="DI14" s="9">
        <v>0</v>
      </c>
      <c r="DJ14" s="9">
        <v>0</v>
      </c>
      <c r="DK14" s="9">
        <v>0</v>
      </c>
      <c r="DL14" s="8">
        <v>0</v>
      </c>
    </row>
    <row r="15" spans="1:116" x14ac:dyDescent="0.2">
      <c r="A15" s="11" t="s">
        <v>221</v>
      </c>
      <c r="B15" s="8" t="s">
        <v>240</v>
      </c>
      <c r="C15" s="17" t="s">
        <v>241</v>
      </c>
      <c r="D15" s="9">
        <v>0</v>
      </c>
      <c r="E15" s="9">
        <v>0</v>
      </c>
      <c r="F15" s="9">
        <v>0</v>
      </c>
      <c r="G15" s="9">
        <v>0</v>
      </c>
      <c r="H15" s="9">
        <v>0</v>
      </c>
      <c r="I15" s="9">
        <v>0</v>
      </c>
      <c r="J15" s="9">
        <v>0</v>
      </c>
      <c r="K15" s="9">
        <v>0</v>
      </c>
      <c r="L15" s="9">
        <v>0</v>
      </c>
      <c r="M15" s="9">
        <v>0</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0</v>
      </c>
      <c r="AF15" s="9">
        <v>1</v>
      </c>
      <c r="AG15" s="9">
        <v>1</v>
      </c>
      <c r="AH15" s="9">
        <v>1</v>
      </c>
      <c r="AI15" s="9">
        <v>3</v>
      </c>
      <c r="AJ15" s="9">
        <v>0</v>
      </c>
      <c r="AK15" s="9">
        <v>4</v>
      </c>
      <c r="AL15" s="9">
        <v>3</v>
      </c>
      <c r="AM15" s="9">
        <v>2</v>
      </c>
      <c r="AN15" s="9">
        <v>5</v>
      </c>
      <c r="AO15" s="9">
        <v>1</v>
      </c>
      <c r="AP15" s="9">
        <v>1</v>
      </c>
      <c r="AQ15" s="9">
        <v>3</v>
      </c>
      <c r="AR15" s="9">
        <v>4</v>
      </c>
      <c r="AS15" s="9">
        <v>2</v>
      </c>
      <c r="AT15" s="9">
        <v>5</v>
      </c>
      <c r="AU15" s="9">
        <v>2</v>
      </c>
      <c r="AV15" s="9">
        <v>5</v>
      </c>
      <c r="AW15" s="9">
        <v>2</v>
      </c>
      <c r="AX15" s="9">
        <v>3</v>
      </c>
      <c r="AY15" s="9">
        <v>2</v>
      </c>
      <c r="AZ15" s="9">
        <v>4</v>
      </c>
      <c r="BA15" s="9">
        <v>3</v>
      </c>
      <c r="BB15" s="9">
        <v>4</v>
      </c>
      <c r="BC15" s="9">
        <v>1</v>
      </c>
      <c r="BD15" s="9">
        <v>1</v>
      </c>
      <c r="BE15" s="9">
        <v>3</v>
      </c>
      <c r="BF15" s="9">
        <v>4</v>
      </c>
      <c r="BG15" s="9">
        <v>0</v>
      </c>
      <c r="BH15" s="9">
        <v>3</v>
      </c>
      <c r="BI15" s="9">
        <v>4</v>
      </c>
      <c r="BJ15" s="9">
        <v>3</v>
      </c>
      <c r="BK15" s="9">
        <v>0</v>
      </c>
      <c r="BL15" s="9">
        <v>2</v>
      </c>
      <c r="BM15" s="9">
        <v>0</v>
      </c>
      <c r="BN15" s="9">
        <v>5</v>
      </c>
      <c r="BO15" s="9">
        <v>3</v>
      </c>
      <c r="BP15" s="9">
        <v>2</v>
      </c>
      <c r="BQ15" s="9">
        <v>0</v>
      </c>
      <c r="BR15" s="9">
        <v>1</v>
      </c>
      <c r="BS15" s="9">
        <v>1</v>
      </c>
      <c r="BT15" s="9">
        <v>1</v>
      </c>
      <c r="BU15" s="9">
        <v>1</v>
      </c>
      <c r="BV15" s="9">
        <v>0</v>
      </c>
      <c r="BW15" s="9">
        <v>2</v>
      </c>
      <c r="BX15" s="9">
        <v>0</v>
      </c>
      <c r="BY15" s="9">
        <v>1</v>
      </c>
      <c r="BZ15" s="9">
        <v>1</v>
      </c>
      <c r="CA15" s="9">
        <v>1</v>
      </c>
      <c r="CB15" s="9">
        <v>1</v>
      </c>
      <c r="CC15" s="9">
        <v>1</v>
      </c>
      <c r="CD15" s="9">
        <v>1</v>
      </c>
      <c r="CE15" s="9">
        <v>0</v>
      </c>
      <c r="CF15" s="9">
        <v>0</v>
      </c>
      <c r="CG15" s="9">
        <v>2</v>
      </c>
      <c r="CH15" s="9">
        <v>1</v>
      </c>
      <c r="CI15" s="9">
        <v>0</v>
      </c>
      <c r="CJ15" s="9">
        <v>1</v>
      </c>
      <c r="CK15" s="9">
        <v>1</v>
      </c>
      <c r="CL15" s="9">
        <v>2</v>
      </c>
      <c r="CM15" s="9">
        <v>1</v>
      </c>
      <c r="CN15" s="9">
        <v>0</v>
      </c>
      <c r="CO15" s="9">
        <v>0</v>
      </c>
      <c r="CP15" s="9">
        <v>0</v>
      </c>
      <c r="CQ15" s="9">
        <v>0</v>
      </c>
      <c r="CR15" s="9">
        <v>0</v>
      </c>
      <c r="CS15" s="9">
        <v>1</v>
      </c>
      <c r="CT15" s="9">
        <v>1</v>
      </c>
      <c r="CU15" s="9">
        <v>0</v>
      </c>
      <c r="CV15" s="9">
        <v>0</v>
      </c>
      <c r="CW15" s="9">
        <v>0</v>
      </c>
      <c r="CX15" s="9">
        <v>0</v>
      </c>
      <c r="CY15" s="9">
        <v>0</v>
      </c>
      <c r="CZ15" s="9">
        <v>0</v>
      </c>
      <c r="DA15" s="9">
        <v>0</v>
      </c>
      <c r="DB15" s="9">
        <v>0</v>
      </c>
      <c r="DC15" s="9">
        <v>0</v>
      </c>
      <c r="DD15" s="9">
        <v>0</v>
      </c>
      <c r="DE15" s="9">
        <v>0</v>
      </c>
      <c r="DF15" s="9">
        <v>0</v>
      </c>
      <c r="DG15" s="9">
        <v>1</v>
      </c>
      <c r="DH15" s="9">
        <v>0</v>
      </c>
      <c r="DI15" s="9">
        <v>0</v>
      </c>
      <c r="DJ15" s="9">
        <v>0</v>
      </c>
      <c r="DK15" s="9">
        <v>0</v>
      </c>
      <c r="DL15" s="8">
        <v>0</v>
      </c>
    </row>
    <row r="16" spans="1:116" x14ac:dyDescent="0.2">
      <c r="A16" s="11" t="s">
        <v>221</v>
      </c>
      <c r="B16" s="8" t="s">
        <v>242</v>
      </c>
      <c r="C16" s="17" t="s">
        <v>243</v>
      </c>
      <c r="D16" s="9">
        <v>0</v>
      </c>
      <c r="E16" s="9">
        <v>0</v>
      </c>
      <c r="F16" s="9">
        <v>0</v>
      </c>
      <c r="G16" s="9">
        <v>0</v>
      </c>
      <c r="H16" s="9">
        <v>0</v>
      </c>
      <c r="I16" s="9">
        <v>0</v>
      </c>
      <c r="J16" s="9">
        <v>0</v>
      </c>
      <c r="K16" s="9">
        <v>0</v>
      </c>
      <c r="L16" s="9">
        <v>0</v>
      </c>
      <c r="M16" s="9">
        <v>0</v>
      </c>
      <c r="N16" s="9">
        <v>0</v>
      </c>
      <c r="O16" s="9">
        <v>0</v>
      </c>
      <c r="P16" s="9">
        <v>0</v>
      </c>
      <c r="Q16" s="9">
        <v>0</v>
      </c>
      <c r="R16" s="9">
        <v>0</v>
      </c>
      <c r="S16" s="9">
        <v>1</v>
      </c>
      <c r="T16" s="9">
        <v>0</v>
      </c>
      <c r="U16" s="9">
        <v>0</v>
      </c>
      <c r="V16" s="9">
        <v>0</v>
      </c>
      <c r="W16" s="9">
        <v>1</v>
      </c>
      <c r="X16" s="9">
        <v>0</v>
      </c>
      <c r="Y16" s="9">
        <v>2</v>
      </c>
      <c r="Z16" s="9">
        <v>1</v>
      </c>
      <c r="AA16" s="9">
        <v>0</v>
      </c>
      <c r="AB16" s="9">
        <v>0</v>
      </c>
      <c r="AC16" s="9">
        <v>2</v>
      </c>
      <c r="AD16" s="9">
        <v>2</v>
      </c>
      <c r="AE16" s="9">
        <v>4</v>
      </c>
      <c r="AF16" s="9">
        <v>4</v>
      </c>
      <c r="AG16" s="9">
        <v>5</v>
      </c>
      <c r="AH16" s="9">
        <v>2</v>
      </c>
      <c r="AI16" s="9">
        <v>4</v>
      </c>
      <c r="AJ16" s="9">
        <v>3</v>
      </c>
      <c r="AK16" s="9">
        <v>5</v>
      </c>
      <c r="AL16" s="9">
        <v>6</v>
      </c>
      <c r="AM16" s="9">
        <v>7</v>
      </c>
      <c r="AN16" s="9">
        <v>10</v>
      </c>
      <c r="AO16" s="9">
        <v>6</v>
      </c>
      <c r="AP16" s="9">
        <v>7</v>
      </c>
      <c r="AQ16" s="9">
        <v>9</v>
      </c>
      <c r="AR16" s="9">
        <v>10</v>
      </c>
      <c r="AS16" s="9">
        <v>5</v>
      </c>
      <c r="AT16" s="9">
        <v>8</v>
      </c>
      <c r="AU16" s="9">
        <v>10</v>
      </c>
      <c r="AV16" s="9">
        <v>5</v>
      </c>
      <c r="AW16" s="9">
        <v>5</v>
      </c>
      <c r="AX16" s="9">
        <v>6</v>
      </c>
      <c r="AY16" s="9">
        <v>4</v>
      </c>
      <c r="AZ16" s="9">
        <v>7</v>
      </c>
      <c r="BA16" s="9">
        <v>6</v>
      </c>
      <c r="BB16" s="9">
        <v>7</v>
      </c>
      <c r="BC16" s="9">
        <v>4</v>
      </c>
      <c r="BD16" s="9">
        <v>10</v>
      </c>
      <c r="BE16" s="9">
        <v>5</v>
      </c>
      <c r="BF16" s="9">
        <v>2</v>
      </c>
      <c r="BG16" s="9">
        <v>3</v>
      </c>
      <c r="BH16" s="9">
        <v>5</v>
      </c>
      <c r="BI16" s="9">
        <v>4</v>
      </c>
      <c r="BJ16" s="9">
        <v>2</v>
      </c>
      <c r="BK16" s="9">
        <v>7</v>
      </c>
      <c r="BL16" s="9">
        <v>4</v>
      </c>
      <c r="BM16" s="9">
        <v>3</v>
      </c>
      <c r="BN16" s="9">
        <v>6</v>
      </c>
      <c r="BO16" s="9">
        <v>0</v>
      </c>
      <c r="BP16" s="9">
        <v>1</v>
      </c>
      <c r="BQ16" s="9">
        <v>2</v>
      </c>
      <c r="BR16" s="9">
        <v>1</v>
      </c>
      <c r="BS16" s="9">
        <v>1</v>
      </c>
      <c r="BT16" s="9">
        <v>2</v>
      </c>
      <c r="BU16" s="9">
        <v>5</v>
      </c>
      <c r="BV16" s="9">
        <v>6</v>
      </c>
      <c r="BW16" s="9">
        <v>2</v>
      </c>
      <c r="BX16" s="9">
        <v>0</v>
      </c>
      <c r="BY16" s="9">
        <v>2</v>
      </c>
      <c r="BZ16" s="9">
        <v>1</v>
      </c>
      <c r="CA16" s="9">
        <v>1</v>
      </c>
      <c r="CB16" s="9">
        <v>3</v>
      </c>
      <c r="CC16" s="9">
        <v>2</v>
      </c>
      <c r="CD16" s="9">
        <v>1</v>
      </c>
      <c r="CE16" s="9">
        <v>4</v>
      </c>
      <c r="CF16" s="9">
        <v>0</v>
      </c>
      <c r="CG16" s="9">
        <v>1</v>
      </c>
      <c r="CH16" s="9">
        <v>2</v>
      </c>
      <c r="CI16" s="9">
        <v>0</v>
      </c>
      <c r="CJ16" s="9">
        <v>1</v>
      </c>
      <c r="CK16" s="9">
        <v>3</v>
      </c>
      <c r="CL16" s="9">
        <v>3</v>
      </c>
      <c r="CM16" s="9">
        <v>0</v>
      </c>
      <c r="CN16" s="9">
        <v>1</v>
      </c>
      <c r="CO16" s="9">
        <v>2</v>
      </c>
      <c r="CP16" s="9">
        <v>3</v>
      </c>
      <c r="CQ16" s="9">
        <v>0</v>
      </c>
      <c r="CR16" s="9">
        <v>0</v>
      </c>
      <c r="CS16" s="9">
        <v>3</v>
      </c>
      <c r="CT16" s="9">
        <v>1</v>
      </c>
      <c r="CU16" s="9">
        <v>2</v>
      </c>
      <c r="CV16" s="9">
        <v>1</v>
      </c>
      <c r="CW16" s="9">
        <v>0</v>
      </c>
      <c r="CX16" s="9">
        <v>0</v>
      </c>
      <c r="CY16" s="9">
        <v>1</v>
      </c>
      <c r="CZ16" s="9">
        <v>1</v>
      </c>
      <c r="DA16" s="9">
        <v>0</v>
      </c>
      <c r="DB16" s="9">
        <v>1</v>
      </c>
      <c r="DC16" s="9">
        <v>0</v>
      </c>
      <c r="DD16" s="9">
        <v>2</v>
      </c>
      <c r="DE16" s="9">
        <v>2</v>
      </c>
      <c r="DF16" s="9">
        <v>1</v>
      </c>
      <c r="DG16" s="9">
        <v>0</v>
      </c>
      <c r="DH16" s="9">
        <v>0</v>
      </c>
      <c r="DI16" s="9">
        <v>1</v>
      </c>
      <c r="DJ16" s="9">
        <v>0</v>
      </c>
      <c r="DK16" s="9">
        <v>0</v>
      </c>
      <c r="DL16" s="8">
        <v>0</v>
      </c>
    </row>
    <row r="17" spans="1:116" x14ac:dyDescent="0.2">
      <c r="A17" s="11" t="s">
        <v>221</v>
      </c>
      <c r="B17" s="8" t="s">
        <v>244</v>
      </c>
      <c r="C17" s="17" t="s">
        <v>245</v>
      </c>
      <c r="D17" s="9">
        <v>0</v>
      </c>
      <c r="E17" s="9">
        <v>0</v>
      </c>
      <c r="F17" s="9">
        <v>1</v>
      </c>
      <c r="G17" s="9">
        <v>0</v>
      </c>
      <c r="H17" s="9">
        <v>0</v>
      </c>
      <c r="I17" s="9">
        <v>0</v>
      </c>
      <c r="J17" s="9">
        <v>0</v>
      </c>
      <c r="K17" s="9">
        <v>0</v>
      </c>
      <c r="L17" s="9">
        <v>0</v>
      </c>
      <c r="M17" s="9">
        <v>0</v>
      </c>
      <c r="N17" s="9">
        <v>0</v>
      </c>
      <c r="O17" s="9">
        <v>0</v>
      </c>
      <c r="P17" s="9">
        <v>0</v>
      </c>
      <c r="Q17" s="9">
        <v>1</v>
      </c>
      <c r="R17" s="9">
        <v>0</v>
      </c>
      <c r="S17" s="9">
        <v>0</v>
      </c>
      <c r="T17" s="9">
        <v>1</v>
      </c>
      <c r="U17" s="9">
        <v>0</v>
      </c>
      <c r="V17" s="9">
        <v>0</v>
      </c>
      <c r="W17" s="9">
        <v>0</v>
      </c>
      <c r="X17" s="9">
        <v>0</v>
      </c>
      <c r="Y17" s="9">
        <v>0</v>
      </c>
      <c r="Z17" s="9">
        <v>2</v>
      </c>
      <c r="AA17" s="9">
        <v>1</v>
      </c>
      <c r="AB17" s="9">
        <v>3</v>
      </c>
      <c r="AC17" s="9">
        <v>2</v>
      </c>
      <c r="AD17" s="9">
        <v>6</v>
      </c>
      <c r="AE17" s="9">
        <v>2</v>
      </c>
      <c r="AF17" s="9">
        <v>1</v>
      </c>
      <c r="AG17" s="9">
        <v>6</v>
      </c>
      <c r="AH17" s="9">
        <v>4</v>
      </c>
      <c r="AI17" s="9">
        <v>4</v>
      </c>
      <c r="AJ17" s="9">
        <v>3</v>
      </c>
      <c r="AK17" s="9">
        <v>3</v>
      </c>
      <c r="AL17" s="9">
        <v>4</v>
      </c>
      <c r="AM17" s="9">
        <v>5</v>
      </c>
      <c r="AN17" s="9">
        <v>6</v>
      </c>
      <c r="AO17" s="9">
        <v>9</v>
      </c>
      <c r="AP17" s="9">
        <v>4</v>
      </c>
      <c r="AQ17" s="9">
        <v>5</v>
      </c>
      <c r="AR17" s="9">
        <v>4</v>
      </c>
      <c r="AS17" s="9">
        <v>6</v>
      </c>
      <c r="AT17" s="9">
        <v>7</v>
      </c>
      <c r="AU17" s="9">
        <v>2</v>
      </c>
      <c r="AV17" s="9">
        <v>4</v>
      </c>
      <c r="AW17" s="9">
        <v>6</v>
      </c>
      <c r="AX17" s="9">
        <v>5</v>
      </c>
      <c r="AY17" s="9">
        <v>4</v>
      </c>
      <c r="AZ17" s="9">
        <v>3</v>
      </c>
      <c r="BA17" s="9">
        <v>2</v>
      </c>
      <c r="BB17" s="9">
        <v>4</v>
      </c>
      <c r="BC17" s="9">
        <v>5</v>
      </c>
      <c r="BD17" s="9">
        <v>3</v>
      </c>
      <c r="BE17" s="9">
        <v>3</v>
      </c>
      <c r="BF17" s="9">
        <v>3</v>
      </c>
      <c r="BG17" s="9">
        <v>8</v>
      </c>
      <c r="BH17" s="9">
        <v>3</v>
      </c>
      <c r="BI17" s="9">
        <v>1</v>
      </c>
      <c r="BJ17" s="9">
        <v>1</v>
      </c>
      <c r="BK17" s="9">
        <v>1</v>
      </c>
      <c r="BL17" s="9">
        <v>4</v>
      </c>
      <c r="BM17" s="9">
        <v>6</v>
      </c>
      <c r="BN17" s="9">
        <v>1</v>
      </c>
      <c r="BO17" s="9">
        <v>1</v>
      </c>
      <c r="BP17" s="9">
        <v>1</v>
      </c>
      <c r="BQ17" s="9">
        <v>1</v>
      </c>
      <c r="BR17" s="9">
        <v>1</v>
      </c>
      <c r="BS17" s="9">
        <v>1</v>
      </c>
      <c r="BT17" s="9">
        <v>1</v>
      </c>
      <c r="BU17" s="9">
        <v>4</v>
      </c>
      <c r="BV17" s="9">
        <v>0</v>
      </c>
      <c r="BW17" s="9">
        <v>1</v>
      </c>
      <c r="BX17" s="9">
        <v>2</v>
      </c>
      <c r="BY17" s="9">
        <v>1</v>
      </c>
      <c r="BZ17" s="9">
        <v>0</v>
      </c>
      <c r="CA17" s="9">
        <v>0</v>
      </c>
      <c r="CB17" s="9">
        <v>0</v>
      </c>
      <c r="CC17" s="9">
        <v>1</v>
      </c>
      <c r="CD17" s="9">
        <v>3</v>
      </c>
      <c r="CE17" s="9">
        <v>2</v>
      </c>
      <c r="CF17" s="9">
        <v>1</v>
      </c>
      <c r="CG17" s="9">
        <v>2</v>
      </c>
      <c r="CH17" s="9">
        <v>0</v>
      </c>
      <c r="CI17" s="9">
        <v>3</v>
      </c>
      <c r="CJ17" s="9">
        <v>1</v>
      </c>
      <c r="CK17" s="9">
        <v>1</v>
      </c>
      <c r="CL17" s="9">
        <v>1</v>
      </c>
      <c r="CM17" s="9">
        <v>1</v>
      </c>
      <c r="CN17" s="9">
        <v>0</v>
      </c>
      <c r="CO17" s="9">
        <v>0</v>
      </c>
      <c r="CP17" s="9">
        <v>0</v>
      </c>
      <c r="CQ17" s="9">
        <v>0</v>
      </c>
      <c r="CR17" s="9">
        <v>1</v>
      </c>
      <c r="CS17" s="9">
        <v>1</v>
      </c>
      <c r="CT17" s="9">
        <v>2</v>
      </c>
      <c r="CU17" s="9">
        <v>0</v>
      </c>
      <c r="CV17" s="9">
        <v>0</v>
      </c>
      <c r="CW17" s="9">
        <v>0</v>
      </c>
      <c r="CX17" s="9">
        <v>0</v>
      </c>
      <c r="CY17" s="9">
        <v>0</v>
      </c>
      <c r="CZ17" s="9">
        <v>0</v>
      </c>
      <c r="DA17" s="9">
        <v>0</v>
      </c>
      <c r="DB17" s="9">
        <v>0</v>
      </c>
      <c r="DC17" s="9">
        <v>0</v>
      </c>
      <c r="DD17" s="9">
        <v>0</v>
      </c>
      <c r="DE17" s="9">
        <v>0</v>
      </c>
      <c r="DF17" s="9">
        <v>0</v>
      </c>
      <c r="DG17" s="9">
        <v>0</v>
      </c>
      <c r="DH17" s="9">
        <v>0</v>
      </c>
      <c r="DI17" s="9">
        <v>0</v>
      </c>
      <c r="DJ17" s="9">
        <v>0</v>
      </c>
      <c r="DK17" s="9">
        <v>0</v>
      </c>
      <c r="DL17" s="8">
        <v>0</v>
      </c>
    </row>
    <row r="18" spans="1:116" x14ac:dyDescent="0.2">
      <c r="A18" s="11" t="s">
        <v>221</v>
      </c>
      <c r="B18" s="8" t="s">
        <v>246</v>
      </c>
      <c r="C18" s="17" t="s">
        <v>247</v>
      </c>
      <c r="D18" s="9">
        <v>0</v>
      </c>
      <c r="E18" s="9">
        <v>0</v>
      </c>
      <c r="F18" s="9">
        <v>0</v>
      </c>
      <c r="G18" s="9">
        <v>0</v>
      </c>
      <c r="H18" s="9">
        <v>0</v>
      </c>
      <c r="I18" s="9">
        <v>0</v>
      </c>
      <c r="J18" s="9">
        <v>1</v>
      </c>
      <c r="K18" s="9">
        <v>0</v>
      </c>
      <c r="L18" s="9">
        <v>0</v>
      </c>
      <c r="M18" s="9">
        <v>0</v>
      </c>
      <c r="N18" s="9">
        <v>0</v>
      </c>
      <c r="O18" s="9">
        <v>0</v>
      </c>
      <c r="P18" s="9">
        <v>0</v>
      </c>
      <c r="Q18" s="9">
        <v>0</v>
      </c>
      <c r="R18" s="9">
        <v>1</v>
      </c>
      <c r="S18" s="9">
        <v>1</v>
      </c>
      <c r="T18" s="9">
        <v>0</v>
      </c>
      <c r="U18" s="9">
        <v>0</v>
      </c>
      <c r="V18" s="9">
        <v>2</v>
      </c>
      <c r="W18" s="9">
        <v>0</v>
      </c>
      <c r="X18" s="9">
        <v>0</v>
      </c>
      <c r="Y18" s="9">
        <v>1</v>
      </c>
      <c r="Z18" s="9">
        <v>1</v>
      </c>
      <c r="AA18" s="9">
        <v>1</v>
      </c>
      <c r="AB18" s="9">
        <v>1</v>
      </c>
      <c r="AC18" s="9">
        <v>3</v>
      </c>
      <c r="AD18" s="9">
        <v>4</v>
      </c>
      <c r="AE18" s="9">
        <v>1</v>
      </c>
      <c r="AF18" s="9">
        <v>0</v>
      </c>
      <c r="AG18" s="9">
        <v>0</v>
      </c>
      <c r="AH18" s="9">
        <v>2</v>
      </c>
      <c r="AI18" s="9">
        <v>3</v>
      </c>
      <c r="AJ18" s="9">
        <v>4</v>
      </c>
      <c r="AK18" s="9">
        <v>0</v>
      </c>
      <c r="AL18" s="9">
        <v>4</v>
      </c>
      <c r="AM18" s="9">
        <v>5</v>
      </c>
      <c r="AN18" s="9">
        <v>1</v>
      </c>
      <c r="AO18" s="9">
        <v>3</v>
      </c>
      <c r="AP18" s="9">
        <v>5</v>
      </c>
      <c r="AQ18" s="9">
        <v>2</v>
      </c>
      <c r="AR18" s="9">
        <v>1</v>
      </c>
      <c r="AS18" s="9">
        <v>5</v>
      </c>
      <c r="AT18" s="9">
        <v>0</v>
      </c>
      <c r="AU18" s="9">
        <v>2</v>
      </c>
      <c r="AV18" s="9">
        <v>5</v>
      </c>
      <c r="AW18" s="9">
        <v>1</v>
      </c>
      <c r="AX18" s="9">
        <v>4</v>
      </c>
      <c r="AY18" s="9">
        <v>4</v>
      </c>
      <c r="AZ18" s="9">
        <v>4</v>
      </c>
      <c r="BA18" s="9">
        <v>0</v>
      </c>
      <c r="BB18" s="9">
        <v>4</v>
      </c>
      <c r="BC18" s="9">
        <v>2</v>
      </c>
      <c r="BD18" s="9">
        <v>5</v>
      </c>
      <c r="BE18" s="9">
        <v>0</v>
      </c>
      <c r="BF18" s="9">
        <v>5</v>
      </c>
      <c r="BG18" s="9">
        <v>2</v>
      </c>
      <c r="BH18" s="9">
        <v>1</v>
      </c>
      <c r="BI18" s="9">
        <v>0</v>
      </c>
      <c r="BJ18" s="9">
        <v>0</v>
      </c>
      <c r="BK18" s="9">
        <v>1</v>
      </c>
      <c r="BL18" s="9">
        <v>2</v>
      </c>
      <c r="BM18" s="9">
        <v>2</v>
      </c>
      <c r="BN18" s="9">
        <v>1</v>
      </c>
      <c r="BO18" s="9">
        <v>0</v>
      </c>
      <c r="BP18" s="9">
        <v>1</v>
      </c>
      <c r="BQ18" s="9">
        <v>0</v>
      </c>
      <c r="BR18" s="9">
        <v>0</v>
      </c>
      <c r="BS18" s="9">
        <v>0</v>
      </c>
      <c r="BT18" s="9">
        <v>0</v>
      </c>
      <c r="BU18" s="9">
        <v>0</v>
      </c>
      <c r="BV18" s="9">
        <v>0</v>
      </c>
      <c r="BW18" s="9">
        <v>1</v>
      </c>
      <c r="BX18" s="9">
        <v>2</v>
      </c>
      <c r="BY18" s="9">
        <v>0</v>
      </c>
      <c r="BZ18" s="9">
        <v>1</v>
      </c>
      <c r="CA18" s="9">
        <v>0</v>
      </c>
      <c r="CB18" s="9">
        <v>0</v>
      </c>
      <c r="CC18" s="9">
        <v>0</v>
      </c>
      <c r="CD18" s="9">
        <v>0</v>
      </c>
      <c r="CE18" s="9">
        <v>0</v>
      </c>
      <c r="CF18" s="9">
        <v>0</v>
      </c>
      <c r="CG18" s="9">
        <v>0</v>
      </c>
      <c r="CH18" s="9">
        <v>0</v>
      </c>
      <c r="CI18" s="9">
        <v>0</v>
      </c>
      <c r="CJ18" s="9">
        <v>0</v>
      </c>
      <c r="CK18" s="9">
        <v>0</v>
      </c>
      <c r="CL18" s="9">
        <v>0</v>
      </c>
      <c r="CM18" s="9">
        <v>1</v>
      </c>
      <c r="CN18" s="9">
        <v>0</v>
      </c>
      <c r="CO18" s="9">
        <v>0</v>
      </c>
      <c r="CP18" s="9">
        <v>0</v>
      </c>
      <c r="CQ18" s="9">
        <v>0</v>
      </c>
      <c r="CR18" s="9">
        <v>0</v>
      </c>
      <c r="CS18" s="9">
        <v>0</v>
      </c>
      <c r="CT18" s="9">
        <v>0</v>
      </c>
      <c r="CU18" s="9">
        <v>0</v>
      </c>
      <c r="CV18" s="9">
        <v>0</v>
      </c>
      <c r="CW18" s="9">
        <v>0</v>
      </c>
      <c r="CX18" s="9">
        <v>0</v>
      </c>
      <c r="CY18" s="9">
        <v>0</v>
      </c>
      <c r="CZ18" s="9">
        <v>0</v>
      </c>
      <c r="DA18" s="9">
        <v>0</v>
      </c>
      <c r="DB18" s="9">
        <v>0</v>
      </c>
      <c r="DC18" s="9">
        <v>0</v>
      </c>
      <c r="DD18" s="9">
        <v>0</v>
      </c>
      <c r="DE18" s="9">
        <v>0</v>
      </c>
      <c r="DF18" s="9">
        <v>0</v>
      </c>
      <c r="DG18" s="9">
        <v>0</v>
      </c>
      <c r="DH18" s="9">
        <v>0</v>
      </c>
      <c r="DI18" s="9">
        <v>0</v>
      </c>
      <c r="DJ18" s="9">
        <v>0</v>
      </c>
      <c r="DK18" s="9">
        <v>0</v>
      </c>
      <c r="DL18" s="8">
        <v>0</v>
      </c>
    </row>
    <row r="19" spans="1:116" x14ac:dyDescent="0.2">
      <c r="A19" s="11" t="s">
        <v>221</v>
      </c>
      <c r="B19" s="8" t="s">
        <v>248</v>
      </c>
      <c r="C19" s="17" t="s">
        <v>249</v>
      </c>
      <c r="D19" s="9">
        <v>0</v>
      </c>
      <c r="E19" s="9">
        <v>0</v>
      </c>
      <c r="F19" s="9">
        <v>0</v>
      </c>
      <c r="G19" s="9">
        <v>0</v>
      </c>
      <c r="H19" s="9">
        <v>0</v>
      </c>
      <c r="I19" s="9">
        <v>0</v>
      </c>
      <c r="J19" s="9">
        <v>0</v>
      </c>
      <c r="K19" s="9">
        <v>0</v>
      </c>
      <c r="L19" s="9">
        <v>0</v>
      </c>
      <c r="M19" s="9">
        <v>0</v>
      </c>
      <c r="N19" s="9">
        <v>0</v>
      </c>
      <c r="O19" s="9">
        <v>0</v>
      </c>
      <c r="P19" s="9">
        <v>0</v>
      </c>
      <c r="Q19" s="9">
        <v>0</v>
      </c>
      <c r="R19" s="9">
        <v>0</v>
      </c>
      <c r="S19" s="9">
        <v>0</v>
      </c>
      <c r="T19" s="9">
        <v>0</v>
      </c>
      <c r="U19" s="9">
        <v>0</v>
      </c>
      <c r="V19" s="9">
        <v>0</v>
      </c>
      <c r="W19" s="9">
        <v>0</v>
      </c>
      <c r="X19" s="9">
        <v>1</v>
      </c>
      <c r="Y19" s="9">
        <v>0</v>
      </c>
      <c r="Z19" s="9">
        <v>1</v>
      </c>
      <c r="AA19" s="9">
        <v>0</v>
      </c>
      <c r="AB19" s="9">
        <v>0</v>
      </c>
      <c r="AC19" s="9">
        <v>2</v>
      </c>
      <c r="AD19" s="9">
        <v>0</v>
      </c>
      <c r="AE19" s="9">
        <v>2</v>
      </c>
      <c r="AF19" s="9">
        <v>2</v>
      </c>
      <c r="AG19" s="9">
        <v>2</v>
      </c>
      <c r="AH19" s="9">
        <v>0</v>
      </c>
      <c r="AI19" s="9">
        <v>3</v>
      </c>
      <c r="AJ19" s="9">
        <v>4</v>
      </c>
      <c r="AK19" s="9">
        <v>3</v>
      </c>
      <c r="AL19" s="9">
        <v>4</v>
      </c>
      <c r="AM19" s="9">
        <v>1</v>
      </c>
      <c r="AN19" s="9">
        <v>4</v>
      </c>
      <c r="AO19" s="9">
        <v>1</v>
      </c>
      <c r="AP19" s="9">
        <v>0</v>
      </c>
      <c r="AQ19" s="9">
        <v>4</v>
      </c>
      <c r="AR19" s="9">
        <v>2</v>
      </c>
      <c r="AS19" s="9">
        <v>2</v>
      </c>
      <c r="AT19" s="9">
        <v>3</v>
      </c>
      <c r="AU19" s="9">
        <v>6</v>
      </c>
      <c r="AV19" s="9">
        <v>1</v>
      </c>
      <c r="AW19" s="9">
        <v>2</v>
      </c>
      <c r="AX19" s="9">
        <v>7</v>
      </c>
      <c r="AY19" s="9">
        <v>2</v>
      </c>
      <c r="AZ19" s="9">
        <v>3</v>
      </c>
      <c r="BA19" s="9">
        <v>4</v>
      </c>
      <c r="BB19" s="9">
        <v>1</v>
      </c>
      <c r="BC19" s="9">
        <v>4</v>
      </c>
      <c r="BD19" s="9">
        <v>3</v>
      </c>
      <c r="BE19" s="9">
        <v>3</v>
      </c>
      <c r="BF19" s="9">
        <v>3</v>
      </c>
      <c r="BG19" s="9">
        <v>3</v>
      </c>
      <c r="BH19" s="9">
        <v>2</v>
      </c>
      <c r="BI19" s="9">
        <v>2</v>
      </c>
      <c r="BJ19" s="9">
        <v>3</v>
      </c>
      <c r="BK19" s="9">
        <v>1</v>
      </c>
      <c r="BL19" s="9">
        <v>0</v>
      </c>
      <c r="BM19" s="9">
        <v>0</v>
      </c>
      <c r="BN19" s="9">
        <v>1</v>
      </c>
      <c r="BO19" s="9">
        <v>1</v>
      </c>
      <c r="BP19" s="9">
        <v>4</v>
      </c>
      <c r="BQ19" s="9">
        <v>1</v>
      </c>
      <c r="BR19" s="9">
        <v>1</v>
      </c>
      <c r="BS19" s="9">
        <v>0</v>
      </c>
      <c r="BT19" s="9">
        <v>0</v>
      </c>
      <c r="BU19" s="9">
        <v>5</v>
      </c>
      <c r="BV19" s="9">
        <v>1</v>
      </c>
      <c r="BW19" s="9">
        <v>0</v>
      </c>
      <c r="BX19" s="9">
        <v>0</v>
      </c>
      <c r="BY19" s="9">
        <v>1</v>
      </c>
      <c r="BZ19" s="9">
        <v>2</v>
      </c>
      <c r="CA19" s="9">
        <v>1</v>
      </c>
      <c r="CB19" s="9">
        <v>0</v>
      </c>
      <c r="CC19" s="9">
        <v>1</v>
      </c>
      <c r="CD19" s="9">
        <v>0</v>
      </c>
      <c r="CE19" s="9">
        <v>2</v>
      </c>
      <c r="CF19" s="9">
        <v>0</v>
      </c>
      <c r="CG19" s="9">
        <v>2</v>
      </c>
      <c r="CH19" s="9">
        <v>2</v>
      </c>
      <c r="CI19" s="9">
        <v>0</v>
      </c>
      <c r="CJ19" s="9">
        <v>0</v>
      </c>
      <c r="CK19" s="9">
        <v>1</v>
      </c>
      <c r="CL19" s="9">
        <v>1</v>
      </c>
      <c r="CM19" s="9">
        <v>2</v>
      </c>
      <c r="CN19" s="9">
        <v>1</v>
      </c>
      <c r="CO19" s="9">
        <v>1</v>
      </c>
      <c r="CP19" s="9">
        <v>0</v>
      </c>
      <c r="CQ19" s="9">
        <v>0</v>
      </c>
      <c r="CR19" s="9">
        <v>0</v>
      </c>
      <c r="CS19" s="9">
        <v>0</v>
      </c>
      <c r="CT19" s="9">
        <v>0</v>
      </c>
      <c r="CU19" s="9">
        <v>0</v>
      </c>
      <c r="CV19" s="9">
        <v>0</v>
      </c>
      <c r="CW19" s="9">
        <v>0</v>
      </c>
      <c r="CX19" s="9">
        <v>0</v>
      </c>
      <c r="CY19" s="9">
        <v>0</v>
      </c>
      <c r="CZ19" s="9">
        <v>1</v>
      </c>
      <c r="DA19" s="9">
        <v>0</v>
      </c>
      <c r="DB19" s="9">
        <v>0</v>
      </c>
      <c r="DC19" s="9">
        <v>0</v>
      </c>
      <c r="DD19" s="9">
        <v>0</v>
      </c>
      <c r="DE19" s="9">
        <v>0</v>
      </c>
      <c r="DF19" s="9">
        <v>0</v>
      </c>
      <c r="DG19" s="9">
        <v>0</v>
      </c>
      <c r="DH19" s="9">
        <v>0</v>
      </c>
      <c r="DI19" s="9">
        <v>0</v>
      </c>
      <c r="DJ19" s="9">
        <v>0</v>
      </c>
      <c r="DK19" s="9">
        <v>0</v>
      </c>
      <c r="DL19" s="8">
        <v>0</v>
      </c>
    </row>
    <row r="20" spans="1:116" x14ac:dyDescent="0.2">
      <c r="A20" s="11" t="s">
        <v>221</v>
      </c>
      <c r="B20" s="8" t="s">
        <v>633</v>
      </c>
      <c r="C20" s="17" t="s">
        <v>634</v>
      </c>
      <c r="D20" s="9">
        <v>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c r="AY20" s="9">
        <v>0</v>
      </c>
      <c r="AZ20" s="9">
        <v>1</v>
      </c>
      <c r="BA20" s="9">
        <v>0</v>
      </c>
      <c r="BB20" s="9">
        <v>0</v>
      </c>
      <c r="BC20" s="9">
        <v>0</v>
      </c>
      <c r="BD20" s="9">
        <v>0</v>
      </c>
      <c r="BE20" s="9">
        <v>0</v>
      </c>
      <c r="BF20" s="9">
        <v>0</v>
      </c>
      <c r="BG20" s="9">
        <v>0</v>
      </c>
      <c r="BH20" s="9">
        <v>1</v>
      </c>
      <c r="BI20" s="9">
        <v>0</v>
      </c>
      <c r="BJ20" s="9">
        <v>0</v>
      </c>
      <c r="BK20" s="9">
        <v>0</v>
      </c>
      <c r="BL20" s="9">
        <v>0</v>
      </c>
      <c r="BM20" s="9">
        <v>0</v>
      </c>
      <c r="BN20" s="9">
        <v>0</v>
      </c>
      <c r="BO20" s="9">
        <v>0</v>
      </c>
      <c r="BP20" s="9">
        <v>0</v>
      </c>
      <c r="BQ20" s="9">
        <v>0</v>
      </c>
      <c r="BR20" s="9">
        <v>0</v>
      </c>
      <c r="BS20" s="9">
        <v>0</v>
      </c>
      <c r="BT20" s="9">
        <v>0</v>
      </c>
      <c r="BU20" s="9">
        <v>0</v>
      </c>
      <c r="BV20" s="9">
        <v>0</v>
      </c>
      <c r="BW20" s="9">
        <v>0</v>
      </c>
      <c r="BX20" s="9">
        <v>0</v>
      </c>
      <c r="BY20" s="9">
        <v>0</v>
      </c>
      <c r="BZ20" s="9">
        <v>0</v>
      </c>
      <c r="CA20" s="9">
        <v>0</v>
      </c>
      <c r="CB20" s="9">
        <v>0</v>
      </c>
      <c r="CC20" s="9">
        <v>0</v>
      </c>
      <c r="CD20" s="9">
        <v>0</v>
      </c>
      <c r="CE20" s="9">
        <v>0</v>
      </c>
      <c r="CF20" s="9">
        <v>0</v>
      </c>
      <c r="CG20" s="9">
        <v>0</v>
      </c>
      <c r="CH20" s="9">
        <v>0</v>
      </c>
      <c r="CI20" s="9">
        <v>0</v>
      </c>
      <c r="CJ20" s="9">
        <v>0</v>
      </c>
      <c r="CK20" s="9">
        <v>0</v>
      </c>
      <c r="CL20" s="9">
        <v>0</v>
      </c>
      <c r="CM20" s="9">
        <v>0</v>
      </c>
      <c r="CN20" s="9">
        <v>0</v>
      </c>
      <c r="CO20" s="9">
        <v>0</v>
      </c>
      <c r="CP20" s="9">
        <v>0</v>
      </c>
      <c r="CQ20" s="9">
        <v>0</v>
      </c>
      <c r="CR20" s="9">
        <v>0</v>
      </c>
      <c r="CS20" s="9">
        <v>0</v>
      </c>
      <c r="CT20" s="9">
        <v>0</v>
      </c>
      <c r="CU20" s="9">
        <v>0</v>
      </c>
      <c r="CV20" s="9">
        <v>0</v>
      </c>
      <c r="CW20" s="9">
        <v>0</v>
      </c>
      <c r="CX20" s="9">
        <v>0</v>
      </c>
      <c r="CY20" s="9">
        <v>0</v>
      </c>
      <c r="CZ20" s="9">
        <v>0</v>
      </c>
      <c r="DA20" s="9">
        <v>0</v>
      </c>
      <c r="DB20" s="9">
        <v>0</v>
      </c>
      <c r="DC20" s="9">
        <v>0</v>
      </c>
      <c r="DD20" s="9">
        <v>0</v>
      </c>
      <c r="DE20" s="9">
        <v>0</v>
      </c>
      <c r="DF20" s="9">
        <v>0</v>
      </c>
      <c r="DG20" s="9">
        <v>0</v>
      </c>
      <c r="DH20" s="9">
        <v>0</v>
      </c>
      <c r="DI20" s="9">
        <v>0</v>
      </c>
      <c r="DJ20" s="9">
        <v>0</v>
      </c>
      <c r="DK20" s="9">
        <v>0</v>
      </c>
      <c r="DL20" s="8">
        <v>0</v>
      </c>
    </row>
    <row r="21" spans="1:116" x14ac:dyDescent="0.2">
      <c r="A21" s="11" t="s">
        <v>221</v>
      </c>
      <c r="B21" s="8" t="s">
        <v>635</v>
      </c>
      <c r="C21" s="17" t="s">
        <v>636</v>
      </c>
      <c r="D21" s="9">
        <v>0</v>
      </c>
      <c r="E21" s="9">
        <v>0</v>
      </c>
      <c r="F21" s="9">
        <v>0</v>
      </c>
      <c r="G21" s="9">
        <v>0</v>
      </c>
      <c r="H21" s="9">
        <v>0</v>
      </c>
      <c r="I21" s="9">
        <v>0</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1</v>
      </c>
      <c r="AK21" s="9">
        <v>0</v>
      </c>
      <c r="AL21" s="9">
        <v>0</v>
      </c>
      <c r="AM21" s="9">
        <v>0</v>
      </c>
      <c r="AN21" s="9">
        <v>0</v>
      </c>
      <c r="AO21" s="9">
        <v>0</v>
      </c>
      <c r="AP21" s="9">
        <v>0</v>
      </c>
      <c r="AQ21" s="9">
        <v>0</v>
      </c>
      <c r="AR21" s="9">
        <v>0</v>
      </c>
      <c r="AS21" s="9">
        <v>0</v>
      </c>
      <c r="AT21" s="9">
        <v>1</v>
      </c>
      <c r="AU21" s="9">
        <v>3</v>
      </c>
      <c r="AV21" s="9">
        <v>0</v>
      </c>
      <c r="AW21" s="9">
        <v>0</v>
      </c>
      <c r="AX21" s="9">
        <v>0</v>
      </c>
      <c r="AY21" s="9">
        <v>0</v>
      </c>
      <c r="AZ21" s="9">
        <v>0</v>
      </c>
      <c r="BA21" s="9">
        <v>1</v>
      </c>
      <c r="BB21" s="9">
        <v>0</v>
      </c>
      <c r="BC21" s="9">
        <v>0</v>
      </c>
      <c r="BD21" s="9">
        <v>0</v>
      </c>
      <c r="BE21" s="9">
        <v>1</v>
      </c>
      <c r="BF21" s="9">
        <v>0</v>
      </c>
      <c r="BG21" s="9">
        <v>2</v>
      </c>
      <c r="BH21" s="9">
        <v>0</v>
      </c>
      <c r="BI21" s="9">
        <v>0</v>
      </c>
      <c r="BJ21" s="9">
        <v>1</v>
      </c>
      <c r="BK21" s="9">
        <v>1</v>
      </c>
      <c r="BL21" s="9">
        <v>0</v>
      </c>
      <c r="BM21" s="9">
        <v>0</v>
      </c>
      <c r="BN21" s="9">
        <v>0</v>
      </c>
      <c r="BO21" s="9">
        <v>0</v>
      </c>
      <c r="BP21" s="9">
        <v>0</v>
      </c>
      <c r="BQ21" s="9">
        <v>1</v>
      </c>
      <c r="BR21" s="9">
        <v>1</v>
      </c>
      <c r="BS21" s="9">
        <v>1</v>
      </c>
      <c r="BT21" s="9">
        <v>1</v>
      </c>
      <c r="BU21" s="9">
        <v>1</v>
      </c>
      <c r="BV21" s="9">
        <v>0</v>
      </c>
      <c r="BW21" s="9">
        <v>0</v>
      </c>
      <c r="BX21" s="9">
        <v>2</v>
      </c>
      <c r="BY21" s="9">
        <v>0</v>
      </c>
      <c r="BZ21" s="9">
        <v>2</v>
      </c>
      <c r="CA21" s="9">
        <v>1</v>
      </c>
      <c r="CB21" s="9">
        <v>1</v>
      </c>
      <c r="CC21" s="9">
        <v>0</v>
      </c>
      <c r="CD21" s="9">
        <v>0</v>
      </c>
      <c r="CE21" s="9">
        <v>0</v>
      </c>
      <c r="CF21" s="9">
        <v>0</v>
      </c>
      <c r="CG21" s="9">
        <v>0</v>
      </c>
      <c r="CH21" s="9">
        <v>0</v>
      </c>
      <c r="CI21" s="9">
        <v>0</v>
      </c>
      <c r="CJ21" s="9">
        <v>0</v>
      </c>
      <c r="CK21" s="9">
        <v>0</v>
      </c>
      <c r="CL21" s="9">
        <v>1</v>
      </c>
      <c r="CM21" s="9">
        <v>0</v>
      </c>
      <c r="CN21" s="9">
        <v>1</v>
      </c>
      <c r="CO21" s="9">
        <v>0</v>
      </c>
      <c r="CP21" s="9">
        <v>0</v>
      </c>
      <c r="CQ21" s="9">
        <v>0</v>
      </c>
      <c r="CR21" s="9">
        <v>1</v>
      </c>
      <c r="CS21" s="9">
        <v>0</v>
      </c>
      <c r="CT21" s="9">
        <v>0</v>
      </c>
      <c r="CU21" s="9">
        <v>1</v>
      </c>
      <c r="CV21" s="9">
        <v>0</v>
      </c>
      <c r="CW21" s="9">
        <v>1</v>
      </c>
      <c r="CX21" s="9">
        <v>0</v>
      </c>
      <c r="CY21" s="9">
        <v>0</v>
      </c>
      <c r="CZ21" s="9">
        <v>0</v>
      </c>
      <c r="DA21" s="9">
        <v>0</v>
      </c>
      <c r="DB21" s="9">
        <v>0</v>
      </c>
      <c r="DC21" s="9">
        <v>0</v>
      </c>
      <c r="DD21" s="9">
        <v>0</v>
      </c>
      <c r="DE21" s="9">
        <v>0</v>
      </c>
      <c r="DF21" s="9">
        <v>0</v>
      </c>
      <c r="DG21" s="9">
        <v>0</v>
      </c>
      <c r="DH21" s="9">
        <v>1</v>
      </c>
      <c r="DI21" s="9">
        <v>0</v>
      </c>
      <c r="DJ21" s="9">
        <v>0</v>
      </c>
      <c r="DK21" s="9">
        <v>0</v>
      </c>
      <c r="DL21" s="8">
        <v>0</v>
      </c>
    </row>
    <row r="22" spans="1:116" x14ac:dyDescent="0.2">
      <c r="A22" s="11" t="s">
        <v>221</v>
      </c>
      <c r="B22" s="8" t="s">
        <v>250</v>
      </c>
      <c r="C22" s="17" t="s">
        <v>251</v>
      </c>
      <c r="D22" s="9">
        <v>0</v>
      </c>
      <c r="E22" s="9">
        <v>0</v>
      </c>
      <c r="F22" s="9">
        <v>0</v>
      </c>
      <c r="G22" s="9">
        <v>0</v>
      </c>
      <c r="H22" s="9">
        <v>0</v>
      </c>
      <c r="I22" s="9">
        <v>0</v>
      </c>
      <c r="J22" s="9">
        <v>0</v>
      </c>
      <c r="K22" s="9">
        <v>0</v>
      </c>
      <c r="L22" s="9">
        <v>0</v>
      </c>
      <c r="M22" s="9">
        <v>0</v>
      </c>
      <c r="N22" s="9">
        <v>0</v>
      </c>
      <c r="O22" s="9">
        <v>0</v>
      </c>
      <c r="P22" s="9">
        <v>0</v>
      </c>
      <c r="Q22" s="9">
        <v>0</v>
      </c>
      <c r="R22" s="9">
        <v>0</v>
      </c>
      <c r="S22" s="9">
        <v>0</v>
      </c>
      <c r="T22" s="9">
        <v>0</v>
      </c>
      <c r="U22" s="9">
        <v>0</v>
      </c>
      <c r="V22" s="9">
        <v>0</v>
      </c>
      <c r="W22" s="9">
        <v>0</v>
      </c>
      <c r="X22" s="9">
        <v>1</v>
      </c>
      <c r="Y22" s="9">
        <v>1</v>
      </c>
      <c r="Z22" s="9">
        <v>0</v>
      </c>
      <c r="AA22" s="9">
        <v>2</v>
      </c>
      <c r="AB22" s="9">
        <v>0</v>
      </c>
      <c r="AC22" s="9">
        <v>1</v>
      </c>
      <c r="AD22" s="9">
        <v>1</v>
      </c>
      <c r="AE22" s="9">
        <v>2</v>
      </c>
      <c r="AF22" s="9">
        <v>0</v>
      </c>
      <c r="AG22" s="9">
        <v>0</v>
      </c>
      <c r="AH22" s="9">
        <v>1</v>
      </c>
      <c r="AI22" s="9">
        <v>4</v>
      </c>
      <c r="AJ22" s="9">
        <v>2</v>
      </c>
      <c r="AK22" s="9">
        <v>1</v>
      </c>
      <c r="AL22" s="9">
        <v>5</v>
      </c>
      <c r="AM22" s="9">
        <v>3</v>
      </c>
      <c r="AN22" s="9">
        <v>0</v>
      </c>
      <c r="AO22" s="9">
        <v>2</v>
      </c>
      <c r="AP22" s="9">
        <v>6</v>
      </c>
      <c r="AQ22" s="9">
        <v>6</v>
      </c>
      <c r="AR22" s="9">
        <v>4</v>
      </c>
      <c r="AS22" s="9">
        <v>2</v>
      </c>
      <c r="AT22" s="9">
        <v>2</v>
      </c>
      <c r="AU22" s="9">
        <v>3</v>
      </c>
      <c r="AV22" s="9">
        <v>3</v>
      </c>
      <c r="AW22" s="9">
        <v>3</v>
      </c>
      <c r="AX22" s="9">
        <v>3</v>
      </c>
      <c r="AY22" s="9">
        <v>7</v>
      </c>
      <c r="AZ22" s="9">
        <v>3</v>
      </c>
      <c r="BA22" s="9">
        <v>5</v>
      </c>
      <c r="BB22" s="9">
        <v>1</v>
      </c>
      <c r="BC22" s="9">
        <v>0</v>
      </c>
      <c r="BD22" s="9">
        <v>6</v>
      </c>
      <c r="BE22" s="9">
        <v>8</v>
      </c>
      <c r="BF22" s="9">
        <v>3</v>
      </c>
      <c r="BG22" s="9">
        <v>4</v>
      </c>
      <c r="BH22" s="9">
        <v>4</v>
      </c>
      <c r="BI22" s="9">
        <v>5</v>
      </c>
      <c r="BJ22" s="9">
        <v>5</v>
      </c>
      <c r="BK22" s="9">
        <v>5</v>
      </c>
      <c r="BL22" s="9">
        <v>2</v>
      </c>
      <c r="BM22" s="9">
        <v>5</v>
      </c>
      <c r="BN22" s="9">
        <v>2</v>
      </c>
      <c r="BO22" s="9">
        <v>1</v>
      </c>
      <c r="BP22" s="9">
        <v>4</v>
      </c>
      <c r="BQ22" s="9">
        <v>2</v>
      </c>
      <c r="BR22" s="9">
        <v>1</v>
      </c>
      <c r="BS22" s="9">
        <v>2</v>
      </c>
      <c r="BT22" s="9">
        <v>3</v>
      </c>
      <c r="BU22" s="9">
        <v>2</v>
      </c>
      <c r="BV22" s="9">
        <v>2</v>
      </c>
      <c r="BW22" s="9">
        <v>4</v>
      </c>
      <c r="BX22" s="9">
        <v>4</v>
      </c>
      <c r="BY22" s="9">
        <v>3</v>
      </c>
      <c r="BZ22" s="9">
        <v>4</v>
      </c>
      <c r="CA22" s="9">
        <v>6</v>
      </c>
      <c r="CB22" s="9">
        <v>3</v>
      </c>
      <c r="CC22" s="9">
        <v>2</v>
      </c>
      <c r="CD22" s="9">
        <v>3</v>
      </c>
      <c r="CE22" s="9">
        <v>3</v>
      </c>
      <c r="CF22" s="9">
        <v>5</v>
      </c>
      <c r="CG22" s="9">
        <v>5</v>
      </c>
      <c r="CH22" s="9">
        <v>7</v>
      </c>
      <c r="CI22" s="9">
        <v>2</v>
      </c>
      <c r="CJ22" s="9">
        <v>0</v>
      </c>
      <c r="CK22" s="9">
        <v>2</v>
      </c>
      <c r="CL22" s="9">
        <v>4</v>
      </c>
      <c r="CM22" s="9">
        <v>2</v>
      </c>
      <c r="CN22" s="9">
        <v>3</v>
      </c>
      <c r="CO22" s="9">
        <v>2</v>
      </c>
      <c r="CP22" s="9">
        <v>3</v>
      </c>
      <c r="CQ22" s="9">
        <v>4</v>
      </c>
      <c r="CR22" s="9">
        <v>1</v>
      </c>
      <c r="CS22" s="9">
        <v>6</v>
      </c>
      <c r="CT22" s="9">
        <v>0</v>
      </c>
      <c r="CU22" s="9">
        <v>2</v>
      </c>
      <c r="CV22" s="9">
        <v>2</v>
      </c>
      <c r="CW22" s="9">
        <v>1</v>
      </c>
      <c r="CX22" s="9">
        <v>1</v>
      </c>
      <c r="CY22" s="9">
        <v>1</v>
      </c>
      <c r="CZ22" s="9">
        <v>0</v>
      </c>
      <c r="DA22" s="9">
        <v>0</v>
      </c>
      <c r="DB22" s="9">
        <v>1</v>
      </c>
      <c r="DC22" s="9">
        <v>0</v>
      </c>
      <c r="DD22" s="9">
        <v>0</v>
      </c>
      <c r="DE22" s="9">
        <v>1</v>
      </c>
      <c r="DF22" s="9">
        <v>0</v>
      </c>
      <c r="DG22" s="9">
        <v>0</v>
      </c>
      <c r="DH22" s="9">
        <v>0</v>
      </c>
      <c r="DI22" s="9">
        <v>2</v>
      </c>
      <c r="DJ22" s="9">
        <v>1</v>
      </c>
      <c r="DK22" s="9">
        <v>0</v>
      </c>
      <c r="DL22" s="8">
        <v>0</v>
      </c>
    </row>
    <row r="23" spans="1:116" x14ac:dyDescent="0.2">
      <c r="A23" s="11" t="s">
        <v>221</v>
      </c>
      <c r="B23" s="8" t="s">
        <v>804</v>
      </c>
      <c r="C23" s="17" t="s">
        <v>763</v>
      </c>
      <c r="D23" s="9">
        <v>0</v>
      </c>
      <c r="E23" s="9">
        <v>0</v>
      </c>
      <c r="F23" s="9">
        <v>0</v>
      </c>
      <c r="G23" s="9">
        <v>0</v>
      </c>
      <c r="H23" s="9">
        <v>0</v>
      </c>
      <c r="I23" s="9">
        <v>0</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c r="AS23" s="9">
        <v>0</v>
      </c>
      <c r="AT23" s="9">
        <v>0</v>
      </c>
      <c r="AU23" s="9">
        <v>0</v>
      </c>
      <c r="AV23" s="9">
        <v>0</v>
      </c>
      <c r="AW23" s="9">
        <v>1</v>
      </c>
      <c r="AX23" s="9">
        <v>0</v>
      </c>
      <c r="AY23" s="9">
        <v>0</v>
      </c>
      <c r="AZ23" s="9">
        <v>0</v>
      </c>
      <c r="BA23" s="9">
        <v>0</v>
      </c>
      <c r="BB23" s="9">
        <v>0</v>
      </c>
      <c r="BC23" s="9">
        <v>0</v>
      </c>
      <c r="BD23" s="9">
        <v>1</v>
      </c>
      <c r="BE23" s="9">
        <v>1</v>
      </c>
      <c r="BF23" s="9">
        <v>1</v>
      </c>
      <c r="BG23" s="9">
        <v>0</v>
      </c>
      <c r="BH23" s="9">
        <v>0</v>
      </c>
      <c r="BI23" s="9">
        <v>0</v>
      </c>
      <c r="BJ23" s="9">
        <v>0</v>
      </c>
      <c r="BK23" s="9">
        <v>0</v>
      </c>
      <c r="BL23" s="9">
        <v>0</v>
      </c>
      <c r="BM23" s="9">
        <v>0</v>
      </c>
      <c r="BN23" s="9">
        <v>0</v>
      </c>
      <c r="BO23" s="9">
        <v>1</v>
      </c>
      <c r="BP23" s="9">
        <v>1</v>
      </c>
      <c r="BQ23" s="9">
        <v>0</v>
      </c>
      <c r="BR23" s="9">
        <v>0</v>
      </c>
      <c r="BS23" s="9">
        <v>0</v>
      </c>
      <c r="BT23" s="9">
        <v>0</v>
      </c>
      <c r="BU23" s="9">
        <v>0</v>
      </c>
      <c r="BV23" s="9">
        <v>0</v>
      </c>
      <c r="BW23" s="9">
        <v>0</v>
      </c>
      <c r="BX23" s="9">
        <v>0</v>
      </c>
      <c r="BY23" s="9">
        <v>0</v>
      </c>
      <c r="BZ23" s="9">
        <v>0</v>
      </c>
      <c r="CA23" s="9">
        <v>0</v>
      </c>
      <c r="CB23" s="9">
        <v>0</v>
      </c>
      <c r="CC23" s="9">
        <v>0</v>
      </c>
      <c r="CD23" s="9">
        <v>0</v>
      </c>
      <c r="CE23" s="9">
        <v>0</v>
      </c>
      <c r="CF23" s="9">
        <v>0</v>
      </c>
      <c r="CG23" s="9">
        <v>0</v>
      </c>
      <c r="CH23" s="9">
        <v>0</v>
      </c>
      <c r="CI23" s="9">
        <v>0</v>
      </c>
      <c r="CJ23" s="9">
        <v>0</v>
      </c>
      <c r="CK23" s="9">
        <v>0</v>
      </c>
      <c r="CL23" s="9">
        <v>0</v>
      </c>
      <c r="CM23" s="9">
        <v>0</v>
      </c>
      <c r="CN23" s="9">
        <v>0</v>
      </c>
      <c r="CO23" s="9">
        <v>0</v>
      </c>
      <c r="CP23" s="9">
        <v>0</v>
      </c>
      <c r="CQ23" s="9">
        <v>0</v>
      </c>
      <c r="CR23" s="9">
        <v>0</v>
      </c>
      <c r="CS23" s="9">
        <v>0</v>
      </c>
      <c r="CT23" s="9">
        <v>0</v>
      </c>
      <c r="CU23" s="9">
        <v>0</v>
      </c>
      <c r="CV23" s="9">
        <v>0</v>
      </c>
      <c r="CW23" s="9">
        <v>0</v>
      </c>
      <c r="CX23" s="9">
        <v>0</v>
      </c>
      <c r="CY23" s="9">
        <v>0</v>
      </c>
      <c r="CZ23" s="9">
        <v>0</v>
      </c>
      <c r="DA23" s="9">
        <v>0</v>
      </c>
      <c r="DB23" s="9">
        <v>0</v>
      </c>
      <c r="DC23" s="9">
        <v>0</v>
      </c>
      <c r="DD23" s="9">
        <v>0</v>
      </c>
      <c r="DE23" s="9">
        <v>0</v>
      </c>
      <c r="DF23" s="9">
        <v>0</v>
      </c>
      <c r="DG23" s="9">
        <v>0</v>
      </c>
      <c r="DH23" s="9">
        <v>0</v>
      </c>
      <c r="DI23" s="9">
        <v>0</v>
      </c>
      <c r="DJ23" s="9">
        <v>0</v>
      </c>
      <c r="DK23" s="9">
        <v>0</v>
      </c>
      <c r="DL23" s="8">
        <v>0</v>
      </c>
    </row>
    <row r="24" spans="1:116" x14ac:dyDescent="0.2">
      <c r="A24" s="11" t="s">
        <v>221</v>
      </c>
      <c r="B24" s="8" t="s">
        <v>957</v>
      </c>
      <c r="C24" s="17" t="s">
        <v>854</v>
      </c>
      <c r="D24" s="9">
        <v>0</v>
      </c>
      <c r="E24" s="9">
        <v>0</v>
      </c>
      <c r="F24" s="9">
        <v>0</v>
      </c>
      <c r="G24" s="9">
        <v>0</v>
      </c>
      <c r="H24" s="9">
        <v>0</v>
      </c>
      <c r="I24" s="9">
        <v>0</v>
      </c>
      <c r="J24" s="9">
        <v>0</v>
      </c>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c r="AP24" s="9">
        <v>0</v>
      </c>
      <c r="AQ24" s="9">
        <v>0</v>
      </c>
      <c r="AR24" s="9">
        <v>0</v>
      </c>
      <c r="AS24" s="9">
        <v>0</v>
      </c>
      <c r="AT24" s="9">
        <v>0</v>
      </c>
      <c r="AU24" s="9">
        <v>0</v>
      </c>
      <c r="AV24" s="9">
        <v>1</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c r="BT24" s="9">
        <v>0</v>
      </c>
      <c r="BU24" s="9">
        <v>0</v>
      </c>
      <c r="BV24" s="9">
        <v>0</v>
      </c>
      <c r="BW24" s="9">
        <v>0</v>
      </c>
      <c r="BX24" s="9">
        <v>0</v>
      </c>
      <c r="BY24" s="9">
        <v>0</v>
      </c>
      <c r="BZ24" s="9">
        <v>0</v>
      </c>
      <c r="CA24" s="9">
        <v>0</v>
      </c>
      <c r="CB24" s="9">
        <v>0</v>
      </c>
      <c r="CC24" s="9">
        <v>0</v>
      </c>
      <c r="CD24" s="9">
        <v>0</v>
      </c>
      <c r="CE24" s="9">
        <v>0</v>
      </c>
      <c r="CF24" s="9">
        <v>0</v>
      </c>
      <c r="CG24" s="9">
        <v>0</v>
      </c>
      <c r="CH24" s="9">
        <v>0</v>
      </c>
      <c r="CI24" s="9">
        <v>0</v>
      </c>
      <c r="CJ24" s="9">
        <v>0</v>
      </c>
      <c r="CK24" s="9">
        <v>0</v>
      </c>
      <c r="CL24" s="9">
        <v>0</v>
      </c>
      <c r="CM24" s="9">
        <v>0</v>
      </c>
      <c r="CN24" s="9">
        <v>0</v>
      </c>
      <c r="CO24" s="9">
        <v>0</v>
      </c>
      <c r="CP24" s="9">
        <v>0</v>
      </c>
      <c r="CQ24" s="9">
        <v>0</v>
      </c>
      <c r="CR24" s="9">
        <v>0</v>
      </c>
      <c r="CS24" s="9">
        <v>0</v>
      </c>
      <c r="CT24" s="9">
        <v>0</v>
      </c>
      <c r="CU24" s="9">
        <v>0</v>
      </c>
      <c r="CV24" s="9">
        <v>0</v>
      </c>
      <c r="CW24" s="9">
        <v>0</v>
      </c>
      <c r="CX24" s="9">
        <v>0</v>
      </c>
      <c r="CY24" s="9">
        <v>0</v>
      </c>
      <c r="CZ24" s="9">
        <v>0</v>
      </c>
      <c r="DA24" s="9">
        <v>0</v>
      </c>
      <c r="DB24" s="9">
        <v>0</v>
      </c>
      <c r="DC24" s="9">
        <v>0</v>
      </c>
      <c r="DD24" s="9">
        <v>0</v>
      </c>
      <c r="DE24" s="9">
        <v>0</v>
      </c>
      <c r="DF24" s="9">
        <v>0</v>
      </c>
      <c r="DG24" s="9">
        <v>0</v>
      </c>
      <c r="DH24" s="9">
        <v>0</v>
      </c>
      <c r="DI24" s="9">
        <v>0</v>
      </c>
      <c r="DJ24" s="9">
        <v>0</v>
      </c>
      <c r="DK24" s="9">
        <v>0</v>
      </c>
      <c r="DL24" s="8">
        <v>0</v>
      </c>
    </row>
    <row r="25" spans="1:116" x14ac:dyDescent="0.2">
      <c r="A25" s="11" t="s">
        <v>221</v>
      </c>
      <c r="B25" s="8" t="s">
        <v>1002</v>
      </c>
      <c r="C25" s="17" t="s">
        <v>855</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1</v>
      </c>
      <c r="AM25" s="9">
        <v>0</v>
      </c>
      <c r="AN25" s="9">
        <v>1</v>
      </c>
      <c r="AO25" s="9">
        <v>0</v>
      </c>
      <c r="AP25" s="9">
        <v>0</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c r="BT25" s="9">
        <v>0</v>
      </c>
      <c r="BU25" s="9">
        <v>0</v>
      </c>
      <c r="BV25" s="9">
        <v>0</v>
      </c>
      <c r="BW25" s="9">
        <v>0</v>
      </c>
      <c r="BX25" s="9">
        <v>0</v>
      </c>
      <c r="BY25" s="9">
        <v>0</v>
      </c>
      <c r="BZ25" s="9">
        <v>0</v>
      </c>
      <c r="CA25" s="9">
        <v>0</v>
      </c>
      <c r="CB25" s="9">
        <v>0</v>
      </c>
      <c r="CC25" s="9">
        <v>0</v>
      </c>
      <c r="CD25" s="9">
        <v>0</v>
      </c>
      <c r="CE25" s="9">
        <v>0</v>
      </c>
      <c r="CF25" s="9">
        <v>0</v>
      </c>
      <c r="CG25" s="9">
        <v>0</v>
      </c>
      <c r="CH25" s="9">
        <v>0</v>
      </c>
      <c r="CI25" s="9">
        <v>0</v>
      </c>
      <c r="CJ25" s="9">
        <v>0</v>
      </c>
      <c r="CK25" s="9">
        <v>0</v>
      </c>
      <c r="CL25" s="9">
        <v>0</v>
      </c>
      <c r="CM25" s="9">
        <v>0</v>
      </c>
      <c r="CN25" s="9">
        <v>0</v>
      </c>
      <c r="CO25" s="9">
        <v>0</v>
      </c>
      <c r="CP25" s="9">
        <v>0</v>
      </c>
      <c r="CQ25" s="9">
        <v>0</v>
      </c>
      <c r="CR25" s="9">
        <v>0</v>
      </c>
      <c r="CS25" s="9">
        <v>0</v>
      </c>
      <c r="CT25" s="9">
        <v>0</v>
      </c>
      <c r="CU25" s="9">
        <v>0</v>
      </c>
      <c r="CV25" s="9">
        <v>0</v>
      </c>
      <c r="CW25" s="9">
        <v>0</v>
      </c>
      <c r="CX25" s="9">
        <v>0</v>
      </c>
      <c r="CY25" s="9">
        <v>0</v>
      </c>
      <c r="CZ25" s="9">
        <v>0</v>
      </c>
      <c r="DA25" s="9">
        <v>0</v>
      </c>
      <c r="DB25" s="9">
        <v>0</v>
      </c>
      <c r="DC25" s="9">
        <v>0</v>
      </c>
      <c r="DD25" s="9">
        <v>0</v>
      </c>
      <c r="DE25" s="9">
        <v>0</v>
      </c>
      <c r="DF25" s="9">
        <v>0</v>
      </c>
      <c r="DG25" s="9">
        <v>0</v>
      </c>
      <c r="DH25" s="9">
        <v>0</v>
      </c>
      <c r="DI25" s="9">
        <v>0</v>
      </c>
      <c r="DJ25" s="9">
        <v>0</v>
      </c>
      <c r="DK25" s="9">
        <v>0</v>
      </c>
      <c r="DL25" s="8">
        <v>0</v>
      </c>
    </row>
    <row r="26" spans="1:116" x14ac:dyDescent="0.2">
      <c r="A26" s="11" t="s">
        <v>221</v>
      </c>
      <c r="B26" s="8" t="s">
        <v>252</v>
      </c>
      <c r="C26" s="17" t="s">
        <v>253</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1</v>
      </c>
      <c r="AL26" s="9">
        <v>1</v>
      </c>
      <c r="AM26" s="9">
        <v>0</v>
      </c>
      <c r="AN26" s="9">
        <v>0</v>
      </c>
      <c r="AO26" s="9">
        <v>0</v>
      </c>
      <c r="AP26" s="9">
        <v>1</v>
      </c>
      <c r="AQ26" s="9">
        <v>0</v>
      </c>
      <c r="AR26" s="9">
        <v>1</v>
      </c>
      <c r="AS26" s="9">
        <v>1</v>
      </c>
      <c r="AT26" s="9">
        <v>0</v>
      </c>
      <c r="AU26" s="9">
        <v>1</v>
      </c>
      <c r="AV26" s="9">
        <v>1</v>
      </c>
      <c r="AW26" s="9">
        <v>1</v>
      </c>
      <c r="AX26" s="9">
        <v>1</v>
      </c>
      <c r="AY26" s="9">
        <v>1</v>
      </c>
      <c r="AZ26" s="9">
        <v>0</v>
      </c>
      <c r="BA26" s="9">
        <v>0</v>
      </c>
      <c r="BB26" s="9">
        <v>2</v>
      </c>
      <c r="BC26" s="9">
        <v>0</v>
      </c>
      <c r="BD26" s="9">
        <v>2</v>
      </c>
      <c r="BE26" s="9">
        <v>0</v>
      </c>
      <c r="BF26" s="9">
        <v>0</v>
      </c>
      <c r="BG26" s="9">
        <v>1</v>
      </c>
      <c r="BH26" s="9">
        <v>0</v>
      </c>
      <c r="BI26" s="9">
        <v>0</v>
      </c>
      <c r="BJ26" s="9">
        <v>0</v>
      </c>
      <c r="BK26" s="9">
        <v>1</v>
      </c>
      <c r="BL26" s="9">
        <v>0</v>
      </c>
      <c r="BM26" s="9">
        <v>0</v>
      </c>
      <c r="BN26" s="9">
        <v>0</v>
      </c>
      <c r="BO26" s="9">
        <v>1</v>
      </c>
      <c r="BP26" s="9">
        <v>0</v>
      </c>
      <c r="BQ26" s="9">
        <v>0</v>
      </c>
      <c r="BR26" s="9">
        <v>1</v>
      </c>
      <c r="BS26" s="9">
        <v>1</v>
      </c>
      <c r="BT26" s="9">
        <v>0</v>
      </c>
      <c r="BU26" s="9">
        <v>0</v>
      </c>
      <c r="BV26" s="9">
        <v>0</v>
      </c>
      <c r="BW26" s="9">
        <v>0</v>
      </c>
      <c r="BX26" s="9">
        <v>0</v>
      </c>
      <c r="BY26" s="9">
        <v>0</v>
      </c>
      <c r="BZ26" s="9">
        <v>0</v>
      </c>
      <c r="CA26" s="9">
        <v>0</v>
      </c>
      <c r="CB26" s="9">
        <v>0</v>
      </c>
      <c r="CC26" s="9">
        <v>0</v>
      </c>
      <c r="CD26" s="9">
        <v>0</v>
      </c>
      <c r="CE26" s="9">
        <v>0</v>
      </c>
      <c r="CF26" s="9">
        <v>0</v>
      </c>
      <c r="CG26" s="9">
        <v>0</v>
      </c>
      <c r="CH26" s="9">
        <v>0</v>
      </c>
      <c r="CI26" s="9">
        <v>0</v>
      </c>
      <c r="CJ26" s="9">
        <v>0</v>
      </c>
      <c r="CK26" s="9">
        <v>0</v>
      </c>
      <c r="CL26" s="9">
        <v>0</v>
      </c>
      <c r="CM26" s="9">
        <v>0</v>
      </c>
      <c r="CN26" s="9">
        <v>1</v>
      </c>
      <c r="CO26" s="9">
        <v>1</v>
      </c>
      <c r="CP26" s="9">
        <v>0</v>
      </c>
      <c r="CQ26" s="9">
        <v>0</v>
      </c>
      <c r="CR26" s="9">
        <v>0</v>
      </c>
      <c r="CS26" s="9">
        <v>0</v>
      </c>
      <c r="CT26" s="9">
        <v>0</v>
      </c>
      <c r="CU26" s="9">
        <v>0</v>
      </c>
      <c r="CV26" s="9">
        <v>0</v>
      </c>
      <c r="CW26" s="9">
        <v>1</v>
      </c>
      <c r="CX26" s="9">
        <v>0</v>
      </c>
      <c r="CY26" s="9">
        <v>0</v>
      </c>
      <c r="CZ26" s="9">
        <v>0</v>
      </c>
      <c r="DA26" s="9">
        <v>0</v>
      </c>
      <c r="DB26" s="9">
        <v>0</v>
      </c>
      <c r="DC26" s="9">
        <v>0</v>
      </c>
      <c r="DD26" s="9">
        <v>0</v>
      </c>
      <c r="DE26" s="9">
        <v>0</v>
      </c>
      <c r="DF26" s="9">
        <v>0</v>
      </c>
      <c r="DG26" s="9">
        <v>0</v>
      </c>
      <c r="DH26" s="9">
        <v>0</v>
      </c>
      <c r="DI26" s="9">
        <v>0</v>
      </c>
      <c r="DJ26" s="9">
        <v>0</v>
      </c>
      <c r="DK26" s="9">
        <v>0</v>
      </c>
      <c r="DL26" s="8">
        <v>0</v>
      </c>
    </row>
    <row r="27" spans="1:116" x14ac:dyDescent="0.2">
      <c r="A27" s="11" t="s">
        <v>221</v>
      </c>
      <c r="B27" s="8" t="s">
        <v>254</v>
      </c>
      <c r="C27" s="17" t="s">
        <v>255</v>
      </c>
      <c r="D27" s="9">
        <v>0</v>
      </c>
      <c r="E27" s="9">
        <v>0</v>
      </c>
      <c r="F27" s="9">
        <v>0</v>
      </c>
      <c r="G27" s="9">
        <v>0</v>
      </c>
      <c r="H27" s="9">
        <v>0</v>
      </c>
      <c r="I27" s="9">
        <v>0</v>
      </c>
      <c r="J27" s="9">
        <v>0</v>
      </c>
      <c r="K27" s="9">
        <v>0</v>
      </c>
      <c r="L27" s="9">
        <v>0</v>
      </c>
      <c r="M27" s="9">
        <v>0</v>
      </c>
      <c r="N27" s="9">
        <v>0</v>
      </c>
      <c r="O27" s="9">
        <v>0</v>
      </c>
      <c r="P27" s="9">
        <v>0</v>
      </c>
      <c r="Q27" s="9">
        <v>0</v>
      </c>
      <c r="R27" s="9">
        <v>0</v>
      </c>
      <c r="S27" s="9">
        <v>0</v>
      </c>
      <c r="T27" s="9">
        <v>0</v>
      </c>
      <c r="U27" s="9">
        <v>0</v>
      </c>
      <c r="V27" s="9">
        <v>0</v>
      </c>
      <c r="W27" s="9">
        <v>0</v>
      </c>
      <c r="X27" s="9">
        <v>0</v>
      </c>
      <c r="Y27" s="9">
        <v>0</v>
      </c>
      <c r="Z27" s="9">
        <v>2</v>
      </c>
      <c r="AA27" s="9">
        <v>2</v>
      </c>
      <c r="AB27" s="9">
        <v>1</v>
      </c>
      <c r="AC27" s="9">
        <v>2</v>
      </c>
      <c r="AD27" s="9">
        <v>1</v>
      </c>
      <c r="AE27" s="9">
        <v>2</v>
      </c>
      <c r="AF27" s="9">
        <v>2</v>
      </c>
      <c r="AG27" s="9">
        <v>3</v>
      </c>
      <c r="AH27" s="9">
        <v>4</v>
      </c>
      <c r="AI27" s="9">
        <v>3</v>
      </c>
      <c r="AJ27" s="9">
        <v>8</v>
      </c>
      <c r="AK27" s="9">
        <v>4</v>
      </c>
      <c r="AL27" s="9">
        <v>6</v>
      </c>
      <c r="AM27" s="9">
        <v>3</v>
      </c>
      <c r="AN27" s="9">
        <v>6</v>
      </c>
      <c r="AO27" s="9">
        <v>5</v>
      </c>
      <c r="AP27" s="9">
        <v>14</v>
      </c>
      <c r="AQ27" s="9">
        <v>13</v>
      </c>
      <c r="AR27" s="9">
        <v>6</v>
      </c>
      <c r="AS27" s="9">
        <v>7</v>
      </c>
      <c r="AT27" s="9">
        <v>7</v>
      </c>
      <c r="AU27" s="9">
        <v>8</v>
      </c>
      <c r="AV27" s="9">
        <v>3</v>
      </c>
      <c r="AW27" s="9">
        <v>3</v>
      </c>
      <c r="AX27" s="9">
        <v>4</v>
      </c>
      <c r="AY27" s="9">
        <v>3</v>
      </c>
      <c r="AZ27" s="9">
        <v>0</v>
      </c>
      <c r="BA27" s="9">
        <v>3</v>
      </c>
      <c r="BB27" s="9">
        <v>1</v>
      </c>
      <c r="BC27" s="9">
        <v>6</v>
      </c>
      <c r="BD27" s="9">
        <v>4</v>
      </c>
      <c r="BE27" s="9">
        <v>5</v>
      </c>
      <c r="BF27" s="9">
        <v>0</v>
      </c>
      <c r="BG27" s="9">
        <v>3</v>
      </c>
      <c r="BH27" s="9">
        <v>2</v>
      </c>
      <c r="BI27" s="9">
        <v>5</v>
      </c>
      <c r="BJ27" s="9">
        <v>4</v>
      </c>
      <c r="BK27" s="9">
        <v>7</v>
      </c>
      <c r="BL27" s="9">
        <v>0</v>
      </c>
      <c r="BM27" s="9">
        <v>1</v>
      </c>
      <c r="BN27" s="9">
        <v>3</v>
      </c>
      <c r="BO27" s="9">
        <v>1</v>
      </c>
      <c r="BP27" s="9">
        <v>2</v>
      </c>
      <c r="BQ27" s="9">
        <v>2</v>
      </c>
      <c r="BR27" s="9">
        <v>7</v>
      </c>
      <c r="BS27" s="9">
        <v>2</v>
      </c>
      <c r="BT27" s="9">
        <v>1</v>
      </c>
      <c r="BU27" s="9">
        <v>1</v>
      </c>
      <c r="BV27" s="9">
        <v>0</v>
      </c>
      <c r="BW27" s="9">
        <v>1</v>
      </c>
      <c r="BX27" s="9">
        <v>0</v>
      </c>
      <c r="BY27" s="9">
        <v>3</v>
      </c>
      <c r="BZ27" s="9">
        <v>3</v>
      </c>
      <c r="CA27" s="9">
        <v>2</v>
      </c>
      <c r="CB27" s="9">
        <v>0</v>
      </c>
      <c r="CC27" s="9">
        <v>1</v>
      </c>
      <c r="CD27" s="9">
        <v>2</v>
      </c>
      <c r="CE27" s="9">
        <v>5</v>
      </c>
      <c r="CF27" s="9">
        <v>0</v>
      </c>
      <c r="CG27" s="9">
        <v>1</v>
      </c>
      <c r="CH27" s="9">
        <v>1</v>
      </c>
      <c r="CI27" s="9">
        <v>0</v>
      </c>
      <c r="CJ27" s="9">
        <v>2</v>
      </c>
      <c r="CK27" s="9">
        <v>3</v>
      </c>
      <c r="CL27" s="9">
        <v>0</v>
      </c>
      <c r="CM27" s="9">
        <v>0</v>
      </c>
      <c r="CN27" s="9">
        <v>0</v>
      </c>
      <c r="CO27" s="9">
        <v>3</v>
      </c>
      <c r="CP27" s="9">
        <v>0</v>
      </c>
      <c r="CQ27" s="9">
        <v>0</v>
      </c>
      <c r="CR27" s="9">
        <v>2</v>
      </c>
      <c r="CS27" s="9">
        <v>0</v>
      </c>
      <c r="CT27" s="9">
        <v>2</v>
      </c>
      <c r="CU27" s="9">
        <v>0</v>
      </c>
      <c r="CV27" s="9">
        <v>1</v>
      </c>
      <c r="CW27" s="9">
        <v>2</v>
      </c>
      <c r="CX27" s="9">
        <v>0</v>
      </c>
      <c r="CY27" s="9">
        <v>3</v>
      </c>
      <c r="CZ27" s="9">
        <v>0</v>
      </c>
      <c r="DA27" s="9">
        <v>0</v>
      </c>
      <c r="DB27" s="9">
        <v>1</v>
      </c>
      <c r="DC27" s="9">
        <v>0</v>
      </c>
      <c r="DD27" s="9">
        <v>2</v>
      </c>
      <c r="DE27" s="9">
        <v>0</v>
      </c>
      <c r="DF27" s="9">
        <v>0</v>
      </c>
      <c r="DG27" s="9">
        <v>1</v>
      </c>
      <c r="DH27" s="9">
        <v>0</v>
      </c>
      <c r="DI27" s="9">
        <v>1</v>
      </c>
      <c r="DJ27" s="9">
        <v>0</v>
      </c>
      <c r="DK27" s="9">
        <v>0</v>
      </c>
      <c r="DL27" s="8">
        <v>0</v>
      </c>
    </row>
    <row r="28" spans="1:116" x14ac:dyDescent="0.2">
      <c r="A28" s="11" t="s">
        <v>221</v>
      </c>
      <c r="B28" s="8" t="s">
        <v>256</v>
      </c>
      <c r="C28" s="17" t="s">
        <v>257</v>
      </c>
      <c r="D28" s="9">
        <v>0</v>
      </c>
      <c r="E28" s="9">
        <v>0</v>
      </c>
      <c r="F28" s="9">
        <v>0</v>
      </c>
      <c r="G28" s="9">
        <v>0</v>
      </c>
      <c r="H28" s="9">
        <v>0</v>
      </c>
      <c r="I28" s="9">
        <v>0</v>
      </c>
      <c r="J28" s="9">
        <v>0</v>
      </c>
      <c r="K28" s="9">
        <v>0</v>
      </c>
      <c r="L28" s="9">
        <v>0</v>
      </c>
      <c r="M28" s="9">
        <v>0</v>
      </c>
      <c r="N28" s="9">
        <v>0</v>
      </c>
      <c r="O28" s="9">
        <v>0</v>
      </c>
      <c r="P28" s="9">
        <v>0</v>
      </c>
      <c r="Q28" s="9">
        <v>0</v>
      </c>
      <c r="R28" s="9">
        <v>0</v>
      </c>
      <c r="S28" s="9">
        <v>0</v>
      </c>
      <c r="T28" s="9">
        <v>0</v>
      </c>
      <c r="U28" s="9">
        <v>0</v>
      </c>
      <c r="V28" s="9">
        <v>1</v>
      </c>
      <c r="W28" s="9">
        <v>0</v>
      </c>
      <c r="X28" s="9">
        <v>0</v>
      </c>
      <c r="Y28" s="9">
        <v>1</v>
      </c>
      <c r="Z28" s="9">
        <v>0</v>
      </c>
      <c r="AA28" s="9">
        <v>2</v>
      </c>
      <c r="AB28" s="9">
        <v>0</v>
      </c>
      <c r="AC28" s="9">
        <v>4</v>
      </c>
      <c r="AD28" s="9">
        <v>2</v>
      </c>
      <c r="AE28" s="9">
        <v>6</v>
      </c>
      <c r="AF28" s="9">
        <v>2</v>
      </c>
      <c r="AG28" s="9">
        <v>4</v>
      </c>
      <c r="AH28" s="9">
        <v>6</v>
      </c>
      <c r="AI28" s="9">
        <v>7</v>
      </c>
      <c r="AJ28" s="9">
        <v>6</v>
      </c>
      <c r="AK28" s="9">
        <v>7</v>
      </c>
      <c r="AL28" s="9">
        <v>8</v>
      </c>
      <c r="AM28" s="9">
        <v>3</v>
      </c>
      <c r="AN28" s="9">
        <v>6</v>
      </c>
      <c r="AO28" s="9">
        <v>8</v>
      </c>
      <c r="AP28" s="9">
        <v>12</v>
      </c>
      <c r="AQ28" s="9">
        <v>6</v>
      </c>
      <c r="AR28" s="9">
        <v>9</v>
      </c>
      <c r="AS28" s="9">
        <v>5</v>
      </c>
      <c r="AT28" s="9">
        <v>13</v>
      </c>
      <c r="AU28" s="9">
        <v>8</v>
      </c>
      <c r="AV28" s="9">
        <v>6</v>
      </c>
      <c r="AW28" s="9">
        <v>1</v>
      </c>
      <c r="AX28" s="9">
        <v>9</v>
      </c>
      <c r="AY28" s="9">
        <v>6</v>
      </c>
      <c r="AZ28" s="9">
        <v>8</v>
      </c>
      <c r="BA28" s="9">
        <v>4</v>
      </c>
      <c r="BB28" s="9">
        <v>6</v>
      </c>
      <c r="BC28" s="9">
        <v>5</v>
      </c>
      <c r="BD28" s="9">
        <v>0</v>
      </c>
      <c r="BE28" s="9">
        <v>3</v>
      </c>
      <c r="BF28" s="9">
        <v>1</v>
      </c>
      <c r="BG28" s="9">
        <v>3</v>
      </c>
      <c r="BH28" s="9">
        <v>2</v>
      </c>
      <c r="BI28" s="9">
        <v>1</v>
      </c>
      <c r="BJ28" s="9">
        <v>1</v>
      </c>
      <c r="BK28" s="9">
        <v>2</v>
      </c>
      <c r="BL28" s="9">
        <v>1</v>
      </c>
      <c r="BM28" s="9">
        <v>1</v>
      </c>
      <c r="BN28" s="9">
        <v>2</v>
      </c>
      <c r="BO28" s="9">
        <v>1</v>
      </c>
      <c r="BP28" s="9">
        <v>0</v>
      </c>
      <c r="BQ28" s="9">
        <v>0</v>
      </c>
      <c r="BR28" s="9">
        <v>0</v>
      </c>
      <c r="BS28" s="9">
        <v>0</v>
      </c>
      <c r="BT28" s="9">
        <v>1</v>
      </c>
      <c r="BU28" s="9">
        <v>2</v>
      </c>
      <c r="BV28" s="9">
        <v>0</v>
      </c>
      <c r="BW28" s="9">
        <v>0</v>
      </c>
      <c r="BX28" s="9">
        <v>3</v>
      </c>
      <c r="BY28" s="9">
        <v>0</v>
      </c>
      <c r="BZ28" s="9">
        <v>1</v>
      </c>
      <c r="CA28" s="9">
        <v>1</v>
      </c>
      <c r="CB28" s="9">
        <v>0</v>
      </c>
      <c r="CC28" s="9">
        <v>0</v>
      </c>
      <c r="CD28" s="9">
        <v>0</v>
      </c>
      <c r="CE28" s="9">
        <v>0</v>
      </c>
      <c r="CF28" s="9">
        <v>1</v>
      </c>
      <c r="CG28" s="9">
        <v>1</v>
      </c>
      <c r="CH28" s="9">
        <v>0</v>
      </c>
      <c r="CI28" s="9">
        <v>1</v>
      </c>
      <c r="CJ28" s="9">
        <v>0</v>
      </c>
      <c r="CK28" s="9">
        <v>0</v>
      </c>
      <c r="CL28" s="9">
        <v>1</v>
      </c>
      <c r="CM28" s="9">
        <v>0</v>
      </c>
      <c r="CN28" s="9">
        <v>0</v>
      </c>
      <c r="CO28" s="9">
        <v>0</v>
      </c>
      <c r="CP28" s="9">
        <v>0</v>
      </c>
      <c r="CQ28" s="9">
        <v>0</v>
      </c>
      <c r="CR28" s="9">
        <v>0</v>
      </c>
      <c r="CS28" s="9">
        <v>0</v>
      </c>
      <c r="CT28" s="9">
        <v>0</v>
      </c>
      <c r="CU28" s="9">
        <v>0</v>
      </c>
      <c r="CV28" s="9">
        <v>0</v>
      </c>
      <c r="CW28" s="9">
        <v>0</v>
      </c>
      <c r="CX28" s="9">
        <v>0</v>
      </c>
      <c r="CY28" s="9">
        <v>0</v>
      </c>
      <c r="CZ28" s="9">
        <v>0</v>
      </c>
      <c r="DA28" s="9">
        <v>0</v>
      </c>
      <c r="DB28" s="9">
        <v>0</v>
      </c>
      <c r="DC28" s="9">
        <v>0</v>
      </c>
      <c r="DD28" s="9">
        <v>0</v>
      </c>
      <c r="DE28" s="9">
        <v>0</v>
      </c>
      <c r="DF28" s="9">
        <v>0</v>
      </c>
      <c r="DG28" s="9">
        <v>0</v>
      </c>
      <c r="DH28" s="9">
        <v>0</v>
      </c>
      <c r="DI28" s="9">
        <v>0</v>
      </c>
      <c r="DJ28" s="9">
        <v>0</v>
      </c>
      <c r="DK28" s="9">
        <v>0</v>
      </c>
      <c r="DL28" s="8">
        <v>0</v>
      </c>
    </row>
    <row r="29" spans="1:116" x14ac:dyDescent="0.2">
      <c r="A29" s="11" t="s">
        <v>221</v>
      </c>
      <c r="B29" s="8" t="s">
        <v>258</v>
      </c>
      <c r="C29" s="17" t="s">
        <v>259</v>
      </c>
      <c r="D29" s="9">
        <v>0</v>
      </c>
      <c r="E29" s="9">
        <v>0</v>
      </c>
      <c r="F29" s="9">
        <v>0</v>
      </c>
      <c r="G29" s="9">
        <v>0</v>
      </c>
      <c r="H29" s="9">
        <v>0</v>
      </c>
      <c r="I29" s="9">
        <v>0</v>
      </c>
      <c r="J29" s="9">
        <v>0</v>
      </c>
      <c r="K29" s="9">
        <v>0</v>
      </c>
      <c r="L29" s="9">
        <v>0</v>
      </c>
      <c r="M29" s="9">
        <v>0</v>
      </c>
      <c r="N29" s="9">
        <v>0</v>
      </c>
      <c r="O29" s="9">
        <v>0</v>
      </c>
      <c r="P29" s="9">
        <v>0</v>
      </c>
      <c r="Q29" s="9">
        <v>0</v>
      </c>
      <c r="R29" s="9">
        <v>0</v>
      </c>
      <c r="S29" s="9">
        <v>0</v>
      </c>
      <c r="T29" s="9">
        <v>0</v>
      </c>
      <c r="U29" s="9">
        <v>1</v>
      </c>
      <c r="V29" s="9">
        <v>1</v>
      </c>
      <c r="W29" s="9">
        <v>0</v>
      </c>
      <c r="X29" s="9">
        <v>0</v>
      </c>
      <c r="Y29" s="9">
        <v>0</v>
      </c>
      <c r="Z29" s="9">
        <v>0</v>
      </c>
      <c r="AA29" s="9">
        <v>0</v>
      </c>
      <c r="AB29" s="9">
        <v>0</v>
      </c>
      <c r="AC29" s="9">
        <v>0</v>
      </c>
      <c r="AD29" s="9">
        <v>2</v>
      </c>
      <c r="AE29" s="9">
        <v>1</v>
      </c>
      <c r="AF29" s="9">
        <v>1</v>
      </c>
      <c r="AG29" s="9">
        <v>2</v>
      </c>
      <c r="AH29" s="9">
        <v>4</v>
      </c>
      <c r="AI29" s="9">
        <v>2</v>
      </c>
      <c r="AJ29" s="9">
        <v>1</v>
      </c>
      <c r="AK29" s="9">
        <v>2</v>
      </c>
      <c r="AL29" s="9">
        <v>3</v>
      </c>
      <c r="AM29" s="9">
        <v>2</v>
      </c>
      <c r="AN29" s="9">
        <v>2</v>
      </c>
      <c r="AO29" s="9">
        <v>2</v>
      </c>
      <c r="AP29" s="9">
        <v>6</v>
      </c>
      <c r="AQ29" s="9">
        <v>2</v>
      </c>
      <c r="AR29" s="9">
        <v>4</v>
      </c>
      <c r="AS29" s="9">
        <v>4</v>
      </c>
      <c r="AT29" s="9">
        <v>2</v>
      </c>
      <c r="AU29" s="9">
        <v>4</v>
      </c>
      <c r="AV29" s="9">
        <v>4</v>
      </c>
      <c r="AW29" s="9">
        <v>0</v>
      </c>
      <c r="AX29" s="9">
        <v>1</v>
      </c>
      <c r="AY29" s="9">
        <v>5</v>
      </c>
      <c r="AZ29" s="9">
        <v>4</v>
      </c>
      <c r="BA29" s="9">
        <v>4</v>
      </c>
      <c r="BB29" s="9">
        <v>3</v>
      </c>
      <c r="BC29" s="9">
        <v>3</v>
      </c>
      <c r="BD29" s="9">
        <v>4</v>
      </c>
      <c r="BE29" s="9">
        <v>0</v>
      </c>
      <c r="BF29" s="9">
        <v>3</v>
      </c>
      <c r="BG29" s="9">
        <v>6</v>
      </c>
      <c r="BH29" s="9">
        <v>3</v>
      </c>
      <c r="BI29" s="9">
        <v>7</v>
      </c>
      <c r="BJ29" s="9">
        <v>1</v>
      </c>
      <c r="BK29" s="9">
        <v>2</v>
      </c>
      <c r="BL29" s="9">
        <v>2</v>
      </c>
      <c r="BM29" s="9">
        <v>3</v>
      </c>
      <c r="BN29" s="9">
        <v>4</v>
      </c>
      <c r="BO29" s="9">
        <v>2</v>
      </c>
      <c r="BP29" s="9">
        <v>1</v>
      </c>
      <c r="BQ29" s="9">
        <v>3</v>
      </c>
      <c r="BR29" s="9">
        <v>2</v>
      </c>
      <c r="BS29" s="9">
        <v>4</v>
      </c>
      <c r="BT29" s="9">
        <v>5</v>
      </c>
      <c r="BU29" s="9">
        <v>2</v>
      </c>
      <c r="BV29" s="9">
        <v>0</v>
      </c>
      <c r="BW29" s="9">
        <v>1</v>
      </c>
      <c r="BX29" s="9">
        <v>0</v>
      </c>
      <c r="BY29" s="9">
        <v>2</v>
      </c>
      <c r="BZ29" s="9">
        <v>2</v>
      </c>
      <c r="CA29" s="9">
        <v>0</v>
      </c>
      <c r="CB29" s="9">
        <v>2</v>
      </c>
      <c r="CC29" s="9">
        <v>2</v>
      </c>
      <c r="CD29" s="9">
        <v>2</v>
      </c>
      <c r="CE29" s="9">
        <v>3</v>
      </c>
      <c r="CF29" s="9">
        <v>0</v>
      </c>
      <c r="CG29" s="9">
        <v>0</v>
      </c>
      <c r="CH29" s="9">
        <v>1</v>
      </c>
      <c r="CI29" s="9">
        <v>1</v>
      </c>
      <c r="CJ29" s="9">
        <v>1</v>
      </c>
      <c r="CK29" s="9">
        <v>0</v>
      </c>
      <c r="CL29" s="9">
        <v>0</v>
      </c>
      <c r="CM29" s="9">
        <v>0</v>
      </c>
      <c r="CN29" s="9">
        <v>0</v>
      </c>
      <c r="CO29" s="9">
        <v>0</v>
      </c>
      <c r="CP29" s="9">
        <v>1</v>
      </c>
      <c r="CQ29" s="9">
        <v>1</v>
      </c>
      <c r="CR29" s="9">
        <v>0</v>
      </c>
      <c r="CS29" s="9">
        <v>0</v>
      </c>
      <c r="CT29" s="9">
        <v>0</v>
      </c>
      <c r="CU29" s="9">
        <v>0</v>
      </c>
      <c r="CV29" s="9">
        <v>0</v>
      </c>
      <c r="CW29" s="9">
        <v>0</v>
      </c>
      <c r="CX29" s="9">
        <v>1</v>
      </c>
      <c r="CY29" s="9">
        <v>0</v>
      </c>
      <c r="CZ29" s="9">
        <v>0</v>
      </c>
      <c r="DA29" s="9">
        <v>1</v>
      </c>
      <c r="DB29" s="9">
        <v>0</v>
      </c>
      <c r="DC29" s="9">
        <v>0</v>
      </c>
      <c r="DD29" s="9">
        <v>0</v>
      </c>
      <c r="DE29" s="9">
        <v>0</v>
      </c>
      <c r="DF29" s="9">
        <v>0</v>
      </c>
      <c r="DG29" s="9">
        <v>0</v>
      </c>
      <c r="DH29" s="9">
        <v>0</v>
      </c>
      <c r="DI29" s="9">
        <v>0</v>
      </c>
      <c r="DJ29" s="9">
        <v>0</v>
      </c>
      <c r="DK29" s="9">
        <v>0</v>
      </c>
      <c r="DL29" s="8">
        <v>0</v>
      </c>
    </row>
    <row r="30" spans="1:116" x14ac:dyDescent="0.2">
      <c r="A30" s="11" t="s">
        <v>221</v>
      </c>
      <c r="B30" s="8" t="s">
        <v>260</v>
      </c>
      <c r="C30" s="17" t="s">
        <v>261</v>
      </c>
      <c r="D30" s="9">
        <v>0</v>
      </c>
      <c r="E30" s="9">
        <v>0</v>
      </c>
      <c r="F30" s="9">
        <v>0</v>
      </c>
      <c r="G30" s="9">
        <v>0</v>
      </c>
      <c r="H30" s="9">
        <v>0</v>
      </c>
      <c r="I30" s="9">
        <v>0</v>
      </c>
      <c r="J30" s="9">
        <v>0</v>
      </c>
      <c r="K30" s="9">
        <v>0</v>
      </c>
      <c r="L30" s="9">
        <v>0</v>
      </c>
      <c r="M30" s="9">
        <v>1</v>
      </c>
      <c r="N30" s="9">
        <v>0</v>
      </c>
      <c r="O30" s="9">
        <v>0</v>
      </c>
      <c r="P30" s="9">
        <v>0</v>
      </c>
      <c r="Q30" s="9">
        <v>0</v>
      </c>
      <c r="R30" s="9">
        <v>0</v>
      </c>
      <c r="S30" s="9">
        <v>0</v>
      </c>
      <c r="T30" s="9">
        <v>0</v>
      </c>
      <c r="U30" s="9">
        <v>0</v>
      </c>
      <c r="V30" s="9">
        <v>0</v>
      </c>
      <c r="W30" s="9">
        <v>0</v>
      </c>
      <c r="X30" s="9">
        <v>0</v>
      </c>
      <c r="Y30" s="9">
        <v>2</v>
      </c>
      <c r="Z30" s="9">
        <v>3</v>
      </c>
      <c r="AA30" s="9">
        <v>2</v>
      </c>
      <c r="AB30" s="9">
        <v>6</v>
      </c>
      <c r="AC30" s="9">
        <v>4</v>
      </c>
      <c r="AD30" s="9">
        <v>2</v>
      </c>
      <c r="AE30" s="9">
        <v>3</v>
      </c>
      <c r="AF30" s="9">
        <v>3</v>
      </c>
      <c r="AG30" s="9">
        <v>6</v>
      </c>
      <c r="AH30" s="9">
        <v>2</v>
      </c>
      <c r="AI30" s="9">
        <v>13</v>
      </c>
      <c r="AJ30" s="9">
        <v>10</v>
      </c>
      <c r="AK30" s="9">
        <v>10</v>
      </c>
      <c r="AL30" s="9">
        <v>9</v>
      </c>
      <c r="AM30" s="9">
        <v>15</v>
      </c>
      <c r="AN30" s="9">
        <v>8</v>
      </c>
      <c r="AO30" s="9">
        <v>10</v>
      </c>
      <c r="AP30" s="9">
        <v>8</v>
      </c>
      <c r="AQ30" s="9">
        <v>13</v>
      </c>
      <c r="AR30" s="9">
        <v>7</v>
      </c>
      <c r="AS30" s="9">
        <v>5</v>
      </c>
      <c r="AT30" s="9">
        <v>9</v>
      </c>
      <c r="AU30" s="9">
        <v>10</v>
      </c>
      <c r="AV30" s="9">
        <v>8</v>
      </c>
      <c r="AW30" s="9">
        <v>9</v>
      </c>
      <c r="AX30" s="9">
        <v>6</v>
      </c>
      <c r="AY30" s="9">
        <v>10</v>
      </c>
      <c r="AZ30" s="9">
        <v>14</v>
      </c>
      <c r="BA30" s="9">
        <v>5</v>
      </c>
      <c r="BB30" s="9">
        <v>14</v>
      </c>
      <c r="BC30" s="9">
        <v>10</v>
      </c>
      <c r="BD30" s="9">
        <v>10</v>
      </c>
      <c r="BE30" s="9">
        <v>9</v>
      </c>
      <c r="BF30" s="9">
        <v>9</v>
      </c>
      <c r="BG30" s="9">
        <v>6</v>
      </c>
      <c r="BH30" s="9">
        <v>5</v>
      </c>
      <c r="BI30" s="9">
        <v>6</v>
      </c>
      <c r="BJ30" s="9">
        <v>5</v>
      </c>
      <c r="BK30" s="9">
        <v>3</v>
      </c>
      <c r="BL30" s="9">
        <v>1</v>
      </c>
      <c r="BM30" s="9">
        <v>5</v>
      </c>
      <c r="BN30" s="9">
        <v>4</v>
      </c>
      <c r="BO30" s="9">
        <v>4</v>
      </c>
      <c r="BP30" s="9">
        <v>5</v>
      </c>
      <c r="BQ30" s="9">
        <v>3</v>
      </c>
      <c r="BR30" s="9">
        <v>6</v>
      </c>
      <c r="BS30" s="9">
        <v>2</v>
      </c>
      <c r="BT30" s="9">
        <v>3</v>
      </c>
      <c r="BU30" s="9">
        <v>1</v>
      </c>
      <c r="BV30" s="9">
        <v>2</v>
      </c>
      <c r="BW30" s="9">
        <v>1</v>
      </c>
      <c r="BX30" s="9">
        <v>0</v>
      </c>
      <c r="BY30" s="9">
        <v>0</v>
      </c>
      <c r="BZ30" s="9">
        <v>3</v>
      </c>
      <c r="CA30" s="9">
        <v>0</v>
      </c>
      <c r="CB30" s="9">
        <v>2</v>
      </c>
      <c r="CC30" s="9">
        <v>6</v>
      </c>
      <c r="CD30" s="9">
        <v>2</v>
      </c>
      <c r="CE30" s="9">
        <v>0</v>
      </c>
      <c r="CF30" s="9">
        <v>1</v>
      </c>
      <c r="CG30" s="9">
        <v>3</v>
      </c>
      <c r="CH30" s="9">
        <v>2</v>
      </c>
      <c r="CI30" s="9">
        <v>1</v>
      </c>
      <c r="CJ30" s="9">
        <v>0</v>
      </c>
      <c r="CK30" s="9">
        <v>1</v>
      </c>
      <c r="CL30" s="9">
        <v>2</v>
      </c>
      <c r="CM30" s="9">
        <v>0</v>
      </c>
      <c r="CN30" s="9">
        <v>0</v>
      </c>
      <c r="CO30" s="9">
        <v>0</v>
      </c>
      <c r="CP30" s="9">
        <v>1</v>
      </c>
      <c r="CQ30" s="9">
        <v>0</v>
      </c>
      <c r="CR30" s="9">
        <v>0</v>
      </c>
      <c r="CS30" s="9">
        <v>1</v>
      </c>
      <c r="CT30" s="9">
        <v>0</v>
      </c>
      <c r="CU30" s="9">
        <v>0</v>
      </c>
      <c r="CV30" s="9">
        <v>0</v>
      </c>
      <c r="CW30" s="9">
        <v>0</v>
      </c>
      <c r="CX30" s="9">
        <v>0</v>
      </c>
      <c r="CY30" s="9">
        <v>1</v>
      </c>
      <c r="CZ30" s="9">
        <v>2</v>
      </c>
      <c r="DA30" s="9">
        <v>1</v>
      </c>
      <c r="DB30" s="9">
        <v>0</v>
      </c>
      <c r="DC30" s="9">
        <v>0</v>
      </c>
      <c r="DD30" s="9">
        <v>2</v>
      </c>
      <c r="DE30" s="9">
        <v>1</v>
      </c>
      <c r="DF30" s="9">
        <v>0</v>
      </c>
      <c r="DG30" s="9">
        <v>0</v>
      </c>
      <c r="DH30" s="9">
        <v>0</v>
      </c>
      <c r="DI30" s="9">
        <v>0</v>
      </c>
      <c r="DJ30" s="9">
        <v>2</v>
      </c>
      <c r="DK30" s="9">
        <v>0</v>
      </c>
      <c r="DL30" s="8">
        <v>0</v>
      </c>
    </row>
    <row r="31" spans="1:116" x14ac:dyDescent="0.2">
      <c r="A31" s="11" t="s">
        <v>221</v>
      </c>
      <c r="B31" s="8" t="s">
        <v>262</v>
      </c>
      <c r="C31" s="17" t="s">
        <v>263</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1</v>
      </c>
      <c r="X31" s="9">
        <v>0</v>
      </c>
      <c r="Y31" s="9">
        <v>0</v>
      </c>
      <c r="Z31" s="9">
        <v>0</v>
      </c>
      <c r="AA31" s="9">
        <v>0</v>
      </c>
      <c r="AB31" s="9">
        <v>2</v>
      </c>
      <c r="AC31" s="9">
        <v>0</v>
      </c>
      <c r="AD31" s="9">
        <v>1</v>
      </c>
      <c r="AE31" s="9">
        <v>1</v>
      </c>
      <c r="AF31" s="9">
        <v>0</v>
      </c>
      <c r="AG31" s="9">
        <v>0</v>
      </c>
      <c r="AH31" s="9">
        <v>2</v>
      </c>
      <c r="AI31" s="9">
        <v>1</v>
      </c>
      <c r="AJ31" s="9">
        <v>0</v>
      </c>
      <c r="AK31" s="9">
        <v>0</v>
      </c>
      <c r="AL31" s="9">
        <v>1</v>
      </c>
      <c r="AM31" s="9">
        <v>0</v>
      </c>
      <c r="AN31" s="9">
        <v>0</v>
      </c>
      <c r="AO31" s="9">
        <v>1</v>
      </c>
      <c r="AP31" s="9">
        <v>0</v>
      </c>
      <c r="AQ31" s="9">
        <v>1</v>
      </c>
      <c r="AR31" s="9">
        <v>1</v>
      </c>
      <c r="AS31" s="9">
        <v>3</v>
      </c>
      <c r="AT31" s="9">
        <v>0</v>
      </c>
      <c r="AU31" s="9">
        <v>1</v>
      </c>
      <c r="AV31" s="9">
        <v>0</v>
      </c>
      <c r="AW31" s="9">
        <v>1</v>
      </c>
      <c r="AX31" s="9">
        <v>4</v>
      </c>
      <c r="AY31" s="9">
        <v>1</v>
      </c>
      <c r="AZ31" s="9">
        <v>0</v>
      </c>
      <c r="BA31" s="9">
        <v>2</v>
      </c>
      <c r="BB31" s="9">
        <v>0</v>
      </c>
      <c r="BC31" s="9">
        <v>0</v>
      </c>
      <c r="BD31" s="9">
        <v>2</v>
      </c>
      <c r="BE31" s="9">
        <v>2</v>
      </c>
      <c r="BF31" s="9">
        <v>0</v>
      </c>
      <c r="BG31" s="9">
        <v>3</v>
      </c>
      <c r="BH31" s="9">
        <v>0</v>
      </c>
      <c r="BI31" s="9">
        <v>1</v>
      </c>
      <c r="BJ31" s="9">
        <v>1</v>
      </c>
      <c r="BK31" s="9">
        <v>5</v>
      </c>
      <c r="BL31" s="9">
        <v>2</v>
      </c>
      <c r="BM31" s="9">
        <v>1</v>
      </c>
      <c r="BN31" s="9">
        <v>1</v>
      </c>
      <c r="BO31" s="9">
        <v>1</v>
      </c>
      <c r="BP31" s="9">
        <v>1</v>
      </c>
      <c r="BQ31" s="9">
        <v>1</v>
      </c>
      <c r="BR31" s="9">
        <v>0</v>
      </c>
      <c r="BS31" s="9">
        <v>3</v>
      </c>
      <c r="BT31" s="9">
        <v>1</v>
      </c>
      <c r="BU31" s="9">
        <v>2</v>
      </c>
      <c r="BV31" s="9">
        <v>3</v>
      </c>
      <c r="BW31" s="9">
        <v>0</v>
      </c>
      <c r="BX31" s="9">
        <v>0</v>
      </c>
      <c r="BY31" s="9">
        <v>0</v>
      </c>
      <c r="BZ31" s="9">
        <v>2</v>
      </c>
      <c r="CA31" s="9">
        <v>2</v>
      </c>
      <c r="CB31" s="9">
        <v>1</v>
      </c>
      <c r="CC31" s="9">
        <v>3</v>
      </c>
      <c r="CD31" s="9">
        <v>0</v>
      </c>
      <c r="CE31" s="9">
        <v>0</v>
      </c>
      <c r="CF31" s="9">
        <v>0</v>
      </c>
      <c r="CG31" s="9">
        <v>1</v>
      </c>
      <c r="CH31" s="9">
        <v>1</v>
      </c>
      <c r="CI31" s="9">
        <v>0</v>
      </c>
      <c r="CJ31" s="9">
        <v>1</v>
      </c>
      <c r="CK31" s="9">
        <v>1</v>
      </c>
      <c r="CL31" s="9">
        <v>1</v>
      </c>
      <c r="CM31" s="9">
        <v>1</v>
      </c>
      <c r="CN31" s="9">
        <v>0</v>
      </c>
      <c r="CO31" s="9">
        <v>2</v>
      </c>
      <c r="CP31" s="9">
        <v>0</v>
      </c>
      <c r="CQ31" s="9">
        <v>0</v>
      </c>
      <c r="CR31" s="9">
        <v>0</v>
      </c>
      <c r="CS31" s="9">
        <v>0</v>
      </c>
      <c r="CT31" s="9">
        <v>5</v>
      </c>
      <c r="CU31" s="9">
        <v>1</v>
      </c>
      <c r="CV31" s="9">
        <v>0</v>
      </c>
      <c r="CW31" s="9">
        <v>0</v>
      </c>
      <c r="CX31" s="9">
        <v>0</v>
      </c>
      <c r="CY31" s="9">
        <v>1</v>
      </c>
      <c r="CZ31" s="9">
        <v>0</v>
      </c>
      <c r="DA31" s="9">
        <v>1</v>
      </c>
      <c r="DB31" s="9">
        <v>0</v>
      </c>
      <c r="DC31" s="9">
        <v>0</v>
      </c>
      <c r="DD31" s="9">
        <v>0</v>
      </c>
      <c r="DE31" s="9">
        <v>0</v>
      </c>
      <c r="DF31" s="9">
        <v>0</v>
      </c>
      <c r="DG31" s="9">
        <v>1</v>
      </c>
      <c r="DH31" s="9">
        <v>0</v>
      </c>
      <c r="DI31" s="9">
        <v>0</v>
      </c>
      <c r="DJ31" s="9">
        <v>0</v>
      </c>
      <c r="DK31" s="9">
        <v>0</v>
      </c>
      <c r="DL31" s="8">
        <v>0</v>
      </c>
    </row>
    <row r="32" spans="1:116" x14ac:dyDescent="0.2">
      <c r="A32" s="11" t="s">
        <v>6</v>
      </c>
      <c r="B32" s="8" t="s">
        <v>264</v>
      </c>
      <c r="C32" s="17" t="s">
        <v>265</v>
      </c>
      <c r="D32" s="9">
        <v>0</v>
      </c>
      <c r="E32" s="9">
        <v>0</v>
      </c>
      <c r="F32" s="9">
        <v>0</v>
      </c>
      <c r="G32" s="9">
        <v>0</v>
      </c>
      <c r="H32" s="9">
        <v>0</v>
      </c>
      <c r="I32" s="9">
        <v>0</v>
      </c>
      <c r="J32" s="9">
        <v>0</v>
      </c>
      <c r="K32" s="9">
        <v>0</v>
      </c>
      <c r="L32" s="9">
        <v>0</v>
      </c>
      <c r="M32" s="9">
        <v>0</v>
      </c>
      <c r="N32" s="9">
        <v>0</v>
      </c>
      <c r="O32" s="9">
        <v>2</v>
      </c>
      <c r="P32" s="9">
        <v>0</v>
      </c>
      <c r="Q32" s="9">
        <v>1</v>
      </c>
      <c r="R32" s="9">
        <v>3</v>
      </c>
      <c r="S32" s="9">
        <v>3</v>
      </c>
      <c r="T32" s="9">
        <v>0</v>
      </c>
      <c r="U32" s="9">
        <v>2</v>
      </c>
      <c r="V32" s="9">
        <v>2</v>
      </c>
      <c r="W32" s="9">
        <v>1</v>
      </c>
      <c r="X32" s="9">
        <v>3</v>
      </c>
      <c r="Y32" s="9">
        <v>2</v>
      </c>
      <c r="Z32" s="9">
        <v>2</v>
      </c>
      <c r="AA32" s="9">
        <v>2</v>
      </c>
      <c r="AB32" s="9">
        <v>4</v>
      </c>
      <c r="AC32" s="9">
        <v>7</v>
      </c>
      <c r="AD32" s="9">
        <v>10</v>
      </c>
      <c r="AE32" s="9">
        <v>2</v>
      </c>
      <c r="AF32" s="9">
        <v>7</v>
      </c>
      <c r="AG32" s="9">
        <v>13</v>
      </c>
      <c r="AH32" s="9">
        <v>10</v>
      </c>
      <c r="AI32" s="9">
        <v>10</v>
      </c>
      <c r="AJ32" s="9">
        <v>16</v>
      </c>
      <c r="AK32" s="9">
        <v>15</v>
      </c>
      <c r="AL32" s="9">
        <v>11</v>
      </c>
      <c r="AM32" s="9">
        <v>12</v>
      </c>
      <c r="AN32" s="9">
        <v>13</v>
      </c>
      <c r="AO32" s="9">
        <v>17</v>
      </c>
      <c r="AP32" s="9">
        <v>17</v>
      </c>
      <c r="AQ32" s="9">
        <v>14</v>
      </c>
      <c r="AR32" s="9">
        <v>18</v>
      </c>
      <c r="AS32" s="9">
        <v>8</v>
      </c>
      <c r="AT32" s="9">
        <v>8</v>
      </c>
      <c r="AU32" s="9">
        <v>19</v>
      </c>
      <c r="AV32" s="9">
        <v>15</v>
      </c>
      <c r="AW32" s="9">
        <v>4</v>
      </c>
      <c r="AX32" s="9">
        <v>12</v>
      </c>
      <c r="AY32" s="9">
        <v>8</v>
      </c>
      <c r="AZ32" s="9">
        <v>7</v>
      </c>
      <c r="BA32" s="9">
        <v>11</v>
      </c>
      <c r="BB32" s="9">
        <v>9</v>
      </c>
      <c r="BC32" s="9">
        <v>9</v>
      </c>
      <c r="BD32" s="9">
        <v>4</v>
      </c>
      <c r="BE32" s="9">
        <v>7</v>
      </c>
      <c r="BF32" s="9">
        <v>3</v>
      </c>
      <c r="BG32" s="9">
        <v>10</v>
      </c>
      <c r="BH32" s="9">
        <v>2</v>
      </c>
      <c r="BI32" s="9">
        <v>2</v>
      </c>
      <c r="BJ32" s="9">
        <v>2</v>
      </c>
      <c r="BK32" s="9">
        <v>0</v>
      </c>
      <c r="BL32" s="9">
        <v>5</v>
      </c>
      <c r="BM32" s="9">
        <v>2</v>
      </c>
      <c r="BN32" s="9">
        <v>3</v>
      </c>
      <c r="BO32" s="9">
        <v>2</v>
      </c>
      <c r="BP32" s="9">
        <v>3</v>
      </c>
      <c r="BQ32" s="9">
        <v>5</v>
      </c>
      <c r="BR32" s="9">
        <v>3</v>
      </c>
      <c r="BS32" s="9">
        <v>5</v>
      </c>
      <c r="BT32" s="9">
        <v>6</v>
      </c>
      <c r="BU32" s="9">
        <v>0</v>
      </c>
      <c r="BV32" s="9">
        <v>2</v>
      </c>
      <c r="BW32" s="9">
        <v>1</v>
      </c>
      <c r="BX32" s="9">
        <v>1</v>
      </c>
      <c r="BY32" s="9">
        <v>1</v>
      </c>
      <c r="BZ32" s="9">
        <v>1</v>
      </c>
      <c r="CA32" s="9">
        <v>0</v>
      </c>
      <c r="CB32" s="9">
        <v>1</v>
      </c>
      <c r="CC32" s="9">
        <v>3</v>
      </c>
      <c r="CD32" s="9">
        <v>0</v>
      </c>
      <c r="CE32" s="9">
        <v>0</v>
      </c>
      <c r="CF32" s="9">
        <v>2</v>
      </c>
      <c r="CG32" s="9">
        <v>3</v>
      </c>
      <c r="CH32" s="9">
        <v>1</v>
      </c>
      <c r="CI32" s="9">
        <v>1</v>
      </c>
      <c r="CJ32" s="9">
        <v>0</v>
      </c>
      <c r="CK32" s="9">
        <v>0</v>
      </c>
      <c r="CL32" s="9">
        <v>2</v>
      </c>
      <c r="CM32" s="9">
        <v>0</v>
      </c>
      <c r="CN32" s="9">
        <v>2</v>
      </c>
      <c r="CO32" s="9">
        <v>0</v>
      </c>
      <c r="CP32" s="9">
        <v>0</v>
      </c>
      <c r="CQ32" s="9">
        <v>0</v>
      </c>
      <c r="CR32" s="9">
        <v>0</v>
      </c>
      <c r="CS32" s="9">
        <v>0</v>
      </c>
      <c r="CT32" s="9">
        <v>0</v>
      </c>
      <c r="CU32" s="9">
        <v>0</v>
      </c>
      <c r="CV32" s="9">
        <v>2</v>
      </c>
      <c r="CW32" s="9">
        <v>1</v>
      </c>
      <c r="CX32" s="9">
        <v>0</v>
      </c>
      <c r="CY32" s="9">
        <v>0</v>
      </c>
      <c r="CZ32" s="9">
        <v>1</v>
      </c>
      <c r="DA32" s="9">
        <v>0</v>
      </c>
      <c r="DB32" s="9">
        <v>0</v>
      </c>
      <c r="DC32" s="9">
        <v>0</v>
      </c>
      <c r="DD32" s="9">
        <v>0</v>
      </c>
      <c r="DE32" s="9">
        <v>0</v>
      </c>
      <c r="DF32" s="9">
        <v>0</v>
      </c>
      <c r="DG32" s="9">
        <v>0</v>
      </c>
      <c r="DH32" s="9">
        <v>0</v>
      </c>
      <c r="DI32" s="9">
        <v>0</v>
      </c>
      <c r="DJ32" s="9">
        <v>1</v>
      </c>
      <c r="DK32" s="9">
        <v>0</v>
      </c>
      <c r="DL32" s="8">
        <v>0</v>
      </c>
    </row>
    <row r="33" spans="1:116" x14ac:dyDescent="0.2">
      <c r="A33" s="11" t="s">
        <v>6</v>
      </c>
      <c r="B33" s="8" t="s">
        <v>266</v>
      </c>
      <c r="C33" s="17" t="s">
        <v>267</v>
      </c>
      <c r="D33" s="9">
        <v>0</v>
      </c>
      <c r="E33" s="9">
        <v>0</v>
      </c>
      <c r="F33" s="9">
        <v>0</v>
      </c>
      <c r="G33" s="9">
        <v>0</v>
      </c>
      <c r="H33" s="9">
        <v>0</v>
      </c>
      <c r="I33" s="9">
        <v>0</v>
      </c>
      <c r="J33" s="9">
        <v>1</v>
      </c>
      <c r="K33" s="9">
        <v>0</v>
      </c>
      <c r="L33" s="9">
        <v>0</v>
      </c>
      <c r="M33" s="9">
        <v>0</v>
      </c>
      <c r="N33" s="9">
        <v>0</v>
      </c>
      <c r="O33" s="9">
        <v>0</v>
      </c>
      <c r="P33" s="9">
        <v>1</v>
      </c>
      <c r="Q33" s="9">
        <v>3</v>
      </c>
      <c r="R33" s="9">
        <v>1</v>
      </c>
      <c r="S33" s="9">
        <v>0</v>
      </c>
      <c r="T33" s="9">
        <v>2</v>
      </c>
      <c r="U33" s="9">
        <v>2</v>
      </c>
      <c r="V33" s="9">
        <v>1</v>
      </c>
      <c r="W33" s="9">
        <v>1</v>
      </c>
      <c r="X33" s="9">
        <v>4</v>
      </c>
      <c r="Y33" s="9">
        <v>2</v>
      </c>
      <c r="Z33" s="9">
        <v>4</v>
      </c>
      <c r="AA33" s="9">
        <v>7</v>
      </c>
      <c r="AB33" s="9">
        <v>8</v>
      </c>
      <c r="AC33" s="9">
        <v>8</v>
      </c>
      <c r="AD33" s="9">
        <v>11</v>
      </c>
      <c r="AE33" s="9">
        <v>15</v>
      </c>
      <c r="AF33" s="9">
        <v>11</v>
      </c>
      <c r="AG33" s="9">
        <v>20</v>
      </c>
      <c r="AH33" s="9">
        <v>15</v>
      </c>
      <c r="AI33" s="9">
        <v>15</v>
      </c>
      <c r="AJ33" s="9">
        <v>22</v>
      </c>
      <c r="AK33" s="9">
        <v>17</v>
      </c>
      <c r="AL33" s="9">
        <v>21</v>
      </c>
      <c r="AM33" s="9">
        <v>21</v>
      </c>
      <c r="AN33" s="9">
        <v>22</v>
      </c>
      <c r="AO33" s="9">
        <v>23</v>
      </c>
      <c r="AP33" s="9">
        <v>23</v>
      </c>
      <c r="AQ33" s="9">
        <v>30</v>
      </c>
      <c r="AR33" s="9">
        <v>21</v>
      </c>
      <c r="AS33" s="9">
        <v>21</v>
      </c>
      <c r="AT33" s="9">
        <v>18</v>
      </c>
      <c r="AU33" s="9">
        <v>14</v>
      </c>
      <c r="AV33" s="9">
        <v>17</v>
      </c>
      <c r="AW33" s="9">
        <v>21</v>
      </c>
      <c r="AX33" s="9">
        <v>13</v>
      </c>
      <c r="AY33" s="9">
        <v>12</v>
      </c>
      <c r="AZ33" s="9">
        <v>13</v>
      </c>
      <c r="BA33" s="9">
        <v>8</v>
      </c>
      <c r="BB33" s="9">
        <v>14</v>
      </c>
      <c r="BC33" s="9">
        <v>12</v>
      </c>
      <c r="BD33" s="9">
        <v>13</v>
      </c>
      <c r="BE33" s="9">
        <v>10</v>
      </c>
      <c r="BF33" s="9">
        <v>8</v>
      </c>
      <c r="BG33" s="9">
        <v>3</v>
      </c>
      <c r="BH33" s="9">
        <v>5</v>
      </c>
      <c r="BI33" s="9">
        <v>7</v>
      </c>
      <c r="BJ33" s="9">
        <v>5</v>
      </c>
      <c r="BK33" s="9">
        <v>2</v>
      </c>
      <c r="BL33" s="9">
        <v>3</v>
      </c>
      <c r="BM33" s="9">
        <v>4</v>
      </c>
      <c r="BN33" s="9">
        <v>4</v>
      </c>
      <c r="BO33" s="9">
        <v>5</v>
      </c>
      <c r="BP33" s="9">
        <v>1</v>
      </c>
      <c r="BQ33" s="9">
        <v>3</v>
      </c>
      <c r="BR33" s="9">
        <v>0</v>
      </c>
      <c r="BS33" s="9">
        <v>4</v>
      </c>
      <c r="BT33" s="9">
        <v>0</v>
      </c>
      <c r="BU33" s="9">
        <v>3</v>
      </c>
      <c r="BV33" s="9">
        <v>3</v>
      </c>
      <c r="BW33" s="9">
        <v>0</v>
      </c>
      <c r="BX33" s="9">
        <v>2</v>
      </c>
      <c r="BY33" s="9">
        <v>3</v>
      </c>
      <c r="BZ33" s="9">
        <v>0</v>
      </c>
      <c r="CA33" s="9">
        <v>2</v>
      </c>
      <c r="CB33" s="9">
        <v>2</v>
      </c>
      <c r="CC33" s="9">
        <v>4</v>
      </c>
      <c r="CD33" s="9">
        <v>4</v>
      </c>
      <c r="CE33" s="9">
        <v>1</v>
      </c>
      <c r="CF33" s="9">
        <v>0</v>
      </c>
      <c r="CG33" s="9">
        <v>2</v>
      </c>
      <c r="CH33" s="9">
        <v>0</v>
      </c>
      <c r="CI33" s="9">
        <v>2</v>
      </c>
      <c r="CJ33" s="9">
        <v>1</v>
      </c>
      <c r="CK33" s="9">
        <v>0</v>
      </c>
      <c r="CL33" s="9">
        <v>0</v>
      </c>
      <c r="CM33" s="9">
        <v>2</v>
      </c>
      <c r="CN33" s="9">
        <v>1</v>
      </c>
      <c r="CO33" s="9">
        <v>0</v>
      </c>
      <c r="CP33" s="9">
        <v>0</v>
      </c>
      <c r="CQ33" s="9">
        <v>2</v>
      </c>
      <c r="CR33" s="9">
        <v>0</v>
      </c>
      <c r="CS33" s="9">
        <v>3</v>
      </c>
      <c r="CT33" s="9">
        <v>0</v>
      </c>
      <c r="CU33" s="9">
        <v>1</v>
      </c>
      <c r="CV33" s="9">
        <v>2</v>
      </c>
      <c r="CW33" s="9">
        <v>0</v>
      </c>
      <c r="CX33" s="9">
        <v>0</v>
      </c>
      <c r="CY33" s="9">
        <v>0</v>
      </c>
      <c r="CZ33" s="9">
        <v>0</v>
      </c>
      <c r="DA33" s="9">
        <v>0</v>
      </c>
      <c r="DB33" s="9">
        <v>3</v>
      </c>
      <c r="DC33" s="9">
        <v>0</v>
      </c>
      <c r="DD33" s="9">
        <v>1</v>
      </c>
      <c r="DE33" s="9">
        <v>0</v>
      </c>
      <c r="DF33" s="9">
        <v>1</v>
      </c>
      <c r="DG33" s="9">
        <v>0</v>
      </c>
      <c r="DH33" s="9">
        <v>0</v>
      </c>
      <c r="DI33" s="9">
        <v>0</v>
      </c>
      <c r="DJ33" s="9">
        <v>0</v>
      </c>
      <c r="DK33" s="9">
        <v>0</v>
      </c>
      <c r="DL33" s="8">
        <v>0</v>
      </c>
    </row>
    <row r="34" spans="1:116" x14ac:dyDescent="0.2">
      <c r="A34" s="12" t="s">
        <v>6</v>
      </c>
      <c r="B34" s="19" t="s">
        <v>268</v>
      </c>
      <c r="C34" s="21" t="s">
        <v>269</v>
      </c>
      <c r="D34" s="9">
        <v>0</v>
      </c>
      <c r="E34" s="9">
        <v>0</v>
      </c>
      <c r="F34" s="9">
        <v>0</v>
      </c>
      <c r="G34" s="9">
        <v>0</v>
      </c>
      <c r="H34" s="9">
        <v>0</v>
      </c>
      <c r="I34" s="9">
        <v>0</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1</v>
      </c>
      <c r="AJ34" s="9">
        <v>1</v>
      </c>
      <c r="AK34" s="9">
        <v>0</v>
      </c>
      <c r="AL34" s="9">
        <v>0</v>
      </c>
      <c r="AM34" s="9">
        <v>0</v>
      </c>
      <c r="AN34" s="9">
        <v>0</v>
      </c>
      <c r="AO34" s="9">
        <v>0</v>
      </c>
      <c r="AP34" s="9">
        <v>0</v>
      </c>
      <c r="AQ34" s="9">
        <v>0</v>
      </c>
      <c r="AR34" s="9">
        <v>0</v>
      </c>
      <c r="AS34" s="9">
        <v>1</v>
      </c>
      <c r="AT34" s="9">
        <v>1</v>
      </c>
      <c r="AU34" s="9">
        <v>1</v>
      </c>
      <c r="AV34" s="9">
        <v>0</v>
      </c>
      <c r="AW34" s="9">
        <v>0</v>
      </c>
      <c r="AX34" s="9">
        <v>0</v>
      </c>
      <c r="AY34" s="9">
        <v>0</v>
      </c>
      <c r="AZ34" s="9">
        <v>0</v>
      </c>
      <c r="BA34" s="9">
        <v>0</v>
      </c>
      <c r="BB34" s="9">
        <v>1</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9">
        <v>0</v>
      </c>
      <c r="BU34" s="9">
        <v>0</v>
      </c>
      <c r="BV34" s="9">
        <v>0</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9">
        <v>0</v>
      </c>
      <c r="CS34" s="9">
        <v>0</v>
      </c>
      <c r="CT34" s="9">
        <v>0</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8">
        <v>0</v>
      </c>
    </row>
    <row r="35" spans="1:116" x14ac:dyDescent="0.2">
      <c r="A35" s="12" t="s">
        <v>6</v>
      </c>
      <c r="B35" s="19" t="s">
        <v>637</v>
      </c>
      <c r="C35" s="21" t="s">
        <v>638</v>
      </c>
      <c r="D35" s="9">
        <v>0</v>
      </c>
      <c r="E35" s="9">
        <v>0</v>
      </c>
      <c r="F35" s="9">
        <v>0</v>
      </c>
      <c r="G35" s="9">
        <v>0</v>
      </c>
      <c r="H35" s="9">
        <v>0</v>
      </c>
      <c r="I35" s="9">
        <v>0</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1</v>
      </c>
      <c r="AL35" s="9">
        <v>0</v>
      </c>
      <c r="AM35" s="9">
        <v>0</v>
      </c>
      <c r="AN35" s="9">
        <v>0</v>
      </c>
      <c r="AO35" s="9">
        <v>0</v>
      </c>
      <c r="AP35" s="9">
        <v>0</v>
      </c>
      <c r="AQ35" s="9">
        <v>0</v>
      </c>
      <c r="AR35" s="9">
        <v>0</v>
      </c>
      <c r="AS35" s="9">
        <v>1</v>
      </c>
      <c r="AT35" s="9">
        <v>2</v>
      </c>
      <c r="AU35" s="9">
        <v>0</v>
      </c>
      <c r="AV35" s="9">
        <v>0</v>
      </c>
      <c r="AW35" s="9">
        <v>0</v>
      </c>
      <c r="AX35" s="9">
        <v>0</v>
      </c>
      <c r="AY35" s="9">
        <v>0</v>
      </c>
      <c r="AZ35" s="9">
        <v>0</v>
      </c>
      <c r="BA35" s="9">
        <v>0</v>
      </c>
      <c r="BB35" s="9">
        <v>1</v>
      </c>
      <c r="BC35" s="9">
        <v>0</v>
      </c>
      <c r="BD35" s="9">
        <v>0</v>
      </c>
      <c r="BE35" s="9">
        <v>0</v>
      </c>
      <c r="BF35" s="9">
        <v>0</v>
      </c>
      <c r="BG35" s="9">
        <v>0</v>
      </c>
      <c r="BH35" s="9">
        <v>1</v>
      </c>
      <c r="BI35" s="9">
        <v>0</v>
      </c>
      <c r="BJ35" s="9">
        <v>0</v>
      </c>
      <c r="BK35" s="9">
        <v>0</v>
      </c>
      <c r="BL35" s="9">
        <v>0</v>
      </c>
      <c r="BM35" s="9">
        <v>1</v>
      </c>
      <c r="BN35" s="9">
        <v>0</v>
      </c>
      <c r="BO35" s="9">
        <v>1</v>
      </c>
      <c r="BP35" s="9">
        <v>0</v>
      </c>
      <c r="BQ35" s="9">
        <v>1</v>
      </c>
      <c r="BR35" s="9">
        <v>0</v>
      </c>
      <c r="BS35" s="9">
        <v>0</v>
      </c>
      <c r="BT35" s="9">
        <v>0</v>
      </c>
      <c r="BU35" s="9">
        <v>0</v>
      </c>
      <c r="BV35" s="9">
        <v>0</v>
      </c>
      <c r="BW35" s="9">
        <v>1</v>
      </c>
      <c r="BX35" s="9">
        <v>0</v>
      </c>
      <c r="BY35" s="9">
        <v>0</v>
      </c>
      <c r="BZ35" s="9">
        <v>0</v>
      </c>
      <c r="CA35" s="9">
        <v>0</v>
      </c>
      <c r="CB35" s="9">
        <v>0</v>
      </c>
      <c r="CC35" s="9">
        <v>0</v>
      </c>
      <c r="CD35" s="9">
        <v>0</v>
      </c>
      <c r="CE35" s="9">
        <v>0</v>
      </c>
      <c r="CF35" s="9">
        <v>0</v>
      </c>
      <c r="CG35" s="9">
        <v>0</v>
      </c>
      <c r="CH35" s="9">
        <v>0</v>
      </c>
      <c r="CI35" s="9">
        <v>0</v>
      </c>
      <c r="CJ35" s="9">
        <v>0</v>
      </c>
      <c r="CK35" s="9">
        <v>0</v>
      </c>
      <c r="CL35" s="9">
        <v>0</v>
      </c>
      <c r="CM35" s="9">
        <v>0</v>
      </c>
      <c r="CN35" s="9">
        <v>0</v>
      </c>
      <c r="CO35" s="9">
        <v>0</v>
      </c>
      <c r="CP35" s="9">
        <v>0</v>
      </c>
      <c r="CQ35" s="9">
        <v>0</v>
      </c>
      <c r="CR35" s="9">
        <v>0</v>
      </c>
      <c r="CS35" s="9">
        <v>0</v>
      </c>
      <c r="CT35" s="9">
        <v>0</v>
      </c>
      <c r="CU35" s="9">
        <v>0</v>
      </c>
      <c r="CV35" s="9">
        <v>0</v>
      </c>
      <c r="CW35" s="9">
        <v>0</v>
      </c>
      <c r="CX35" s="9">
        <v>0</v>
      </c>
      <c r="CY35" s="9">
        <v>0</v>
      </c>
      <c r="CZ35" s="9">
        <v>0</v>
      </c>
      <c r="DA35" s="9">
        <v>0</v>
      </c>
      <c r="DB35" s="9">
        <v>0</v>
      </c>
      <c r="DC35" s="9">
        <v>0</v>
      </c>
      <c r="DD35" s="9">
        <v>0</v>
      </c>
      <c r="DE35" s="9">
        <v>0</v>
      </c>
      <c r="DF35" s="9">
        <v>0</v>
      </c>
      <c r="DG35" s="9">
        <v>0</v>
      </c>
      <c r="DH35" s="9">
        <v>0</v>
      </c>
      <c r="DI35" s="9">
        <v>0</v>
      </c>
      <c r="DJ35" s="9">
        <v>0</v>
      </c>
      <c r="DK35" s="9">
        <v>0</v>
      </c>
      <c r="DL35" s="8">
        <v>0</v>
      </c>
    </row>
    <row r="36" spans="1:116" x14ac:dyDescent="0.2">
      <c r="A36" s="12" t="s">
        <v>6</v>
      </c>
      <c r="B36" s="19" t="s">
        <v>270</v>
      </c>
      <c r="C36" s="21" t="s">
        <v>271</v>
      </c>
      <c r="D36" s="9">
        <v>0</v>
      </c>
      <c r="E36" s="9">
        <v>0</v>
      </c>
      <c r="F36" s="9">
        <v>0</v>
      </c>
      <c r="G36" s="9">
        <v>0</v>
      </c>
      <c r="H36" s="9">
        <v>0</v>
      </c>
      <c r="I36" s="9">
        <v>0</v>
      </c>
      <c r="J36" s="9">
        <v>0</v>
      </c>
      <c r="K36" s="9">
        <v>0</v>
      </c>
      <c r="L36" s="9">
        <v>0</v>
      </c>
      <c r="M36" s="9">
        <v>0</v>
      </c>
      <c r="N36" s="9">
        <v>0</v>
      </c>
      <c r="O36" s="9">
        <v>0</v>
      </c>
      <c r="P36" s="9">
        <v>0</v>
      </c>
      <c r="Q36" s="9">
        <v>0</v>
      </c>
      <c r="R36" s="9">
        <v>0</v>
      </c>
      <c r="S36" s="9">
        <v>0</v>
      </c>
      <c r="T36" s="9">
        <v>0</v>
      </c>
      <c r="U36" s="9">
        <v>1</v>
      </c>
      <c r="V36" s="9">
        <v>3</v>
      </c>
      <c r="W36" s="9">
        <v>2</v>
      </c>
      <c r="X36" s="9">
        <v>2</v>
      </c>
      <c r="Y36" s="9">
        <v>1</v>
      </c>
      <c r="Z36" s="9">
        <v>5</v>
      </c>
      <c r="AA36" s="9">
        <v>4</v>
      </c>
      <c r="AB36" s="9">
        <v>3</v>
      </c>
      <c r="AC36" s="9">
        <v>6</v>
      </c>
      <c r="AD36" s="9">
        <v>7</v>
      </c>
      <c r="AE36" s="9">
        <v>5</v>
      </c>
      <c r="AF36" s="9">
        <v>6</v>
      </c>
      <c r="AG36" s="9">
        <v>7</v>
      </c>
      <c r="AH36" s="9">
        <v>5</v>
      </c>
      <c r="AI36" s="9">
        <v>12</v>
      </c>
      <c r="AJ36" s="9">
        <v>9</v>
      </c>
      <c r="AK36" s="9">
        <v>12</v>
      </c>
      <c r="AL36" s="9">
        <v>6</v>
      </c>
      <c r="AM36" s="9">
        <v>9</v>
      </c>
      <c r="AN36" s="9">
        <v>13</v>
      </c>
      <c r="AO36" s="9">
        <v>7</v>
      </c>
      <c r="AP36" s="9">
        <v>10</v>
      </c>
      <c r="AQ36" s="9">
        <v>15</v>
      </c>
      <c r="AR36" s="9">
        <v>12</v>
      </c>
      <c r="AS36" s="9">
        <v>9</v>
      </c>
      <c r="AT36" s="9">
        <v>12</v>
      </c>
      <c r="AU36" s="9">
        <v>7</v>
      </c>
      <c r="AV36" s="9">
        <v>13</v>
      </c>
      <c r="AW36" s="9">
        <v>12</v>
      </c>
      <c r="AX36" s="9">
        <v>6</v>
      </c>
      <c r="AY36" s="9">
        <v>5</v>
      </c>
      <c r="AZ36" s="9">
        <v>13</v>
      </c>
      <c r="BA36" s="9">
        <v>3</v>
      </c>
      <c r="BB36" s="9">
        <v>5</v>
      </c>
      <c r="BC36" s="9">
        <v>3</v>
      </c>
      <c r="BD36" s="9">
        <v>2</v>
      </c>
      <c r="BE36" s="9">
        <v>3</v>
      </c>
      <c r="BF36" s="9">
        <v>9</v>
      </c>
      <c r="BG36" s="9">
        <v>1</v>
      </c>
      <c r="BH36" s="9">
        <v>1</v>
      </c>
      <c r="BI36" s="9">
        <v>3</v>
      </c>
      <c r="BJ36" s="9">
        <v>2</v>
      </c>
      <c r="BK36" s="9">
        <v>2</v>
      </c>
      <c r="BL36" s="9">
        <v>3</v>
      </c>
      <c r="BM36" s="9">
        <v>1</v>
      </c>
      <c r="BN36" s="9">
        <v>1</v>
      </c>
      <c r="BO36" s="9">
        <v>0</v>
      </c>
      <c r="BP36" s="9">
        <v>1</v>
      </c>
      <c r="BQ36" s="9">
        <v>1</v>
      </c>
      <c r="BR36" s="9">
        <v>1</v>
      </c>
      <c r="BS36" s="9">
        <v>2</v>
      </c>
      <c r="BT36" s="9">
        <v>3</v>
      </c>
      <c r="BU36" s="9">
        <v>2</v>
      </c>
      <c r="BV36" s="9">
        <v>0</v>
      </c>
      <c r="BW36" s="9">
        <v>2</v>
      </c>
      <c r="BX36" s="9">
        <v>1</v>
      </c>
      <c r="BY36" s="9">
        <v>3</v>
      </c>
      <c r="BZ36" s="9">
        <v>0</v>
      </c>
      <c r="CA36" s="9">
        <v>0</v>
      </c>
      <c r="CB36" s="9">
        <v>0</v>
      </c>
      <c r="CC36" s="9">
        <v>0</v>
      </c>
      <c r="CD36" s="9">
        <v>1</v>
      </c>
      <c r="CE36" s="9">
        <v>0</v>
      </c>
      <c r="CF36" s="9">
        <v>0</v>
      </c>
      <c r="CG36" s="9">
        <v>1</v>
      </c>
      <c r="CH36" s="9">
        <v>0</v>
      </c>
      <c r="CI36" s="9">
        <v>2</v>
      </c>
      <c r="CJ36" s="9">
        <v>0</v>
      </c>
      <c r="CK36" s="9">
        <v>1</v>
      </c>
      <c r="CL36" s="9">
        <v>0</v>
      </c>
      <c r="CM36" s="9">
        <v>1</v>
      </c>
      <c r="CN36" s="9">
        <v>0</v>
      </c>
      <c r="CO36" s="9">
        <v>0</v>
      </c>
      <c r="CP36" s="9">
        <v>0</v>
      </c>
      <c r="CQ36" s="9">
        <v>0</v>
      </c>
      <c r="CR36" s="9">
        <v>0</v>
      </c>
      <c r="CS36" s="9">
        <v>1</v>
      </c>
      <c r="CT36" s="9">
        <v>0</v>
      </c>
      <c r="CU36" s="9">
        <v>0</v>
      </c>
      <c r="CV36" s="9">
        <v>0</v>
      </c>
      <c r="CW36" s="9">
        <v>0</v>
      </c>
      <c r="CX36" s="9">
        <v>0</v>
      </c>
      <c r="CY36" s="9">
        <v>2</v>
      </c>
      <c r="CZ36" s="9">
        <v>0</v>
      </c>
      <c r="DA36" s="9">
        <v>0</v>
      </c>
      <c r="DB36" s="9">
        <v>1</v>
      </c>
      <c r="DC36" s="9">
        <v>0</v>
      </c>
      <c r="DD36" s="9">
        <v>1</v>
      </c>
      <c r="DE36" s="9">
        <v>0</v>
      </c>
      <c r="DF36" s="9">
        <v>0</v>
      </c>
      <c r="DG36" s="9">
        <v>0</v>
      </c>
      <c r="DH36" s="9">
        <v>0</v>
      </c>
      <c r="DI36" s="9">
        <v>0</v>
      </c>
      <c r="DJ36" s="9">
        <v>0</v>
      </c>
      <c r="DK36" s="9">
        <v>0</v>
      </c>
      <c r="DL36" s="8">
        <v>0</v>
      </c>
    </row>
    <row r="37" spans="1:116" x14ac:dyDescent="0.2">
      <c r="A37" s="12" t="s">
        <v>6</v>
      </c>
      <c r="B37" s="19" t="s">
        <v>272</v>
      </c>
      <c r="C37" s="21" t="s">
        <v>273</v>
      </c>
      <c r="D37" s="9">
        <v>0</v>
      </c>
      <c r="E37" s="9">
        <v>0</v>
      </c>
      <c r="F37" s="9">
        <v>0</v>
      </c>
      <c r="G37" s="9">
        <v>0</v>
      </c>
      <c r="H37" s="9">
        <v>0</v>
      </c>
      <c r="I37" s="9">
        <v>0</v>
      </c>
      <c r="J37" s="9">
        <v>0</v>
      </c>
      <c r="K37" s="9">
        <v>0</v>
      </c>
      <c r="L37" s="9">
        <v>0</v>
      </c>
      <c r="M37" s="9">
        <v>0</v>
      </c>
      <c r="N37" s="9">
        <v>0</v>
      </c>
      <c r="O37" s="9">
        <v>0</v>
      </c>
      <c r="P37" s="9">
        <v>0</v>
      </c>
      <c r="Q37" s="9">
        <v>0</v>
      </c>
      <c r="R37" s="9">
        <v>0</v>
      </c>
      <c r="S37" s="9">
        <v>0</v>
      </c>
      <c r="T37" s="9">
        <v>0</v>
      </c>
      <c r="U37" s="9">
        <v>3</v>
      </c>
      <c r="V37" s="9">
        <v>1</v>
      </c>
      <c r="W37" s="9">
        <v>0</v>
      </c>
      <c r="X37" s="9">
        <v>3</v>
      </c>
      <c r="Y37" s="9">
        <v>3</v>
      </c>
      <c r="Z37" s="9">
        <v>3</v>
      </c>
      <c r="AA37" s="9">
        <v>1</v>
      </c>
      <c r="AB37" s="9">
        <v>7</v>
      </c>
      <c r="AC37" s="9">
        <v>4</v>
      </c>
      <c r="AD37" s="9">
        <v>9</v>
      </c>
      <c r="AE37" s="9">
        <v>8</v>
      </c>
      <c r="AF37" s="9">
        <v>5</v>
      </c>
      <c r="AG37" s="9">
        <v>12</v>
      </c>
      <c r="AH37" s="9">
        <v>9</v>
      </c>
      <c r="AI37" s="9">
        <v>5</v>
      </c>
      <c r="AJ37" s="9">
        <v>7</v>
      </c>
      <c r="AK37" s="9">
        <v>7</v>
      </c>
      <c r="AL37" s="9">
        <v>10</v>
      </c>
      <c r="AM37" s="9">
        <v>13</v>
      </c>
      <c r="AN37" s="9">
        <v>11</v>
      </c>
      <c r="AO37" s="9">
        <v>9</v>
      </c>
      <c r="AP37" s="9">
        <v>12</v>
      </c>
      <c r="AQ37" s="9">
        <v>12</v>
      </c>
      <c r="AR37" s="9">
        <v>9</v>
      </c>
      <c r="AS37" s="9">
        <v>11</v>
      </c>
      <c r="AT37" s="9">
        <v>7</v>
      </c>
      <c r="AU37" s="9">
        <v>6</v>
      </c>
      <c r="AV37" s="9">
        <v>7</v>
      </c>
      <c r="AW37" s="9">
        <v>7</v>
      </c>
      <c r="AX37" s="9">
        <v>6</v>
      </c>
      <c r="AY37" s="9">
        <v>6</v>
      </c>
      <c r="AZ37" s="9">
        <v>5</v>
      </c>
      <c r="BA37" s="9">
        <v>5</v>
      </c>
      <c r="BB37" s="9">
        <v>3</v>
      </c>
      <c r="BC37" s="9">
        <v>5</v>
      </c>
      <c r="BD37" s="9">
        <v>2</v>
      </c>
      <c r="BE37" s="9">
        <v>5</v>
      </c>
      <c r="BF37" s="9">
        <v>1</v>
      </c>
      <c r="BG37" s="9">
        <v>3</v>
      </c>
      <c r="BH37" s="9">
        <v>6</v>
      </c>
      <c r="BI37" s="9">
        <v>4</v>
      </c>
      <c r="BJ37" s="9">
        <v>3</v>
      </c>
      <c r="BK37" s="9">
        <v>1</v>
      </c>
      <c r="BL37" s="9">
        <v>6</v>
      </c>
      <c r="BM37" s="9">
        <v>4</v>
      </c>
      <c r="BN37" s="9">
        <v>1</v>
      </c>
      <c r="BO37" s="9">
        <v>0</v>
      </c>
      <c r="BP37" s="9">
        <v>1</v>
      </c>
      <c r="BQ37" s="9">
        <v>2</v>
      </c>
      <c r="BR37" s="9">
        <v>2</v>
      </c>
      <c r="BS37" s="9">
        <v>2</v>
      </c>
      <c r="BT37" s="9">
        <v>3</v>
      </c>
      <c r="BU37" s="9">
        <v>0</v>
      </c>
      <c r="BV37" s="9">
        <v>3</v>
      </c>
      <c r="BW37" s="9">
        <v>2</v>
      </c>
      <c r="BX37" s="9">
        <v>2</v>
      </c>
      <c r="BY37" s="9">
        <v>1</v>
      </c>
      <c r="BZ37" s="9">
        <v>2</v>
      </c>
      <c r="CA37" s="9">
        <v>3</v>
      </c>
      <c r="CB37" s="9">
        <v>3</v>
      </c>
      <c r="CC37" s="9">
        <v>0</v>
      </c>
      <c r="CD37" s="9">
        <v>1</v>
      </c>
      <c r="CE37" s="9">
        <v>0</v>
      </c>
      <c r="CF37" s="9">
        <v>0</v>
      </c>
      <c r="CG37" s="9">
        <v>1</v>
      </c>
      <c r="CH37" s="9">
        <v>0</v>
      </c>
      <c r="CI37" s="9">
        <v>0</v>
      </c>
      <c r="CJ37" s="9">
        <v>0</v>
      </c>
      <c r="CK37" s="9">
        <v>1</v>
      </c>
      <c r="CL37" s="9">
        <v>1</v>
      </c>
      <c r="CM37" s="9">
        <v>1</v>
      </c>
      <c r="CN37" s="9">
        <v>0</v>
      </c>
      <c r="CO37" s="9">
        <v>0</v>
      </c>
      <c r="CP37" s="9">
        <v>0</v>
      </c>
      <c r="CQ37" s="9">
        <v>1</v>
      </c>
      <c r="CR37" s="9">
        <v>0</v>
      </c>
      <c r="CS37" s="9">
        <v>0</v>
      </c>
      <c r="CT37" s="9">
        <v>0</v>
      </c>
      <c r="CU37" s="9">
        <v>0</v>
      </c>
      <c r="CV37" s="9">
        <v>1</v>
      </c>
      <c r="CW37" s="9">
        <v>0</v>
      </c>
      <c r="CX37" s="9">
        <v>0</v>
      </c>
      <c r="CY37" s="9">
        <v>0</v>
      </c>
      <c r="CZ37" s="9">
        <v>0</v>
      </c>
      <c r="DA37" s="9">
        <v>0</v>
      </c>
      <c r="DB37" s="9">
        <v>0</v>
      </c>
      <c r="DC37" s="9">
        <v>0</v>
      </c>
      <c r="DD37" s="9">
        <v>0</v>
      </c>
      <c r="DE37" s="9">
        <v>0</v>
      </c>
      <c r="DF37" s="9">
        <v>0</v>
      </c>
      <c r="DG37" s="9">
        <v>0</v>
      </c>
      <c r="DH37" s="9">
        <v>0</v>
      </c>
      <c r="DI37" s="9">
        <v>0</v>
      </c>
      <c r="DJ37" s="9">
        <v>0</v>
      </c>
      <c r="DK37" s="9">
        <v>0</v>
      </c>
      <c r="DL37" s="8">
        <v>0</v>
      </c>
    </row>
    <row r="38" spans="1:116" x14ac:dyDescent="0.2">
      <c r="A38" s="11" t="s">
        <v>6</v>
      </c>
      <c r="B38" s="8" t="s">
        <v>274</v>
      </c>
      <c r="C38" s="17" t="s">
        <v>275</v>
      </c>
      <c r="D38" s="9">
        <v>0</v>
      </c>
      <c r="E38" s="9">
        <v>0</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1</v>
      </c>
      <c r="AJ38" s="9">
        <v>0</v>
      </c>
      <c r="AK38" s="9">
        <v>0</v>
      </c>
      <c r="AL38" s="9">
        <v>0</v>
      </c>
      <c r="AM38" s="9">
        <v>0</v>
      </c>
      <c r="AN38" s="9">
        <v>4</v>
      </c>
      <c r="AO38" s="9">
        <v>1</v>
      </c>
      <c r="AP38" s="9">
        <v>0</v>
      </c>
      <c r="AQ38" s="9">
        <v>0</v>
      </c>
      <c r="AR38" s="9">
        <v>1</v>
      </c>
      <c r="AS38" s="9">
        <v>1</v>
      </c>
      <c r="AT38" s="9">
        <v>0</v>
      </c>
      <c r="AU38" s="9">
        <v>1</v>
      </c>
      <c r="AV38" s="9">
        <v>0</v>
      </c>
      <c r="AW38" s="9">
        <v>1</v>
      </c>
      <c r="AX38" s="9">
        <v>0</v>
      </c>
      <c r="AY38" s="9">
        <v>0</v>
      </c>
      <c r="AZ38" s="9">
        <v>1</v>
      </c>
      <c r="BA38" s="9">
        <v>0</v>
      </c>
      <c r="BB38" s="9">
        <v>1</v>
      </c>
      <c r="BC38" s="9">
        <v>0</v>
      </c>
      <c r="BD38" s="9">
        <v>0</v>
      </c>
      <c r="BE38" s="9">
        <v>0</v>
      </c>
      <c r="BF38" s="9">
        <v>0</v>
      </c>
      <c r="BG38" s="9">
        <v>0</v>
      </c>
      <c r="BH38" s="9">
        <v>0</v>
      </c>
      <c r="BI38" s="9">
        <v>0</v>
      </c>
      <c r="BJ38" s="9">
        <v>0</v>
      </c>
      <c r="BK38" s="9">
        <v>0</v>
      </c>
      <c r="BL38" s="9">
        <v>0</v>
      </c>
      <c r="BM38" s="9">
        <v>0</v>
      </c>
      <c r="BN38" s="9">
        <v>1</v>
      </c>
      <c r="BO38" s="9">
        <v>0</v>
      </c>
      <c r="BP38" s="9">
        <v>0</v>
      </c>
      <c r="BQ38" s="9">
        <v>0</v>
      </c>
      <c r="BR38" s="9">
        <v>0</v>
      </c>
      <c r="BS38" s="9">
        <v>1</v>
      </c>
      <c r="BT38" s="9">
        <v>0</v>
      </c>
      <c r="BU38" s="9">
        <v>0</v>
      </c>
      <c r="BV38" s="9">
        <v>1</v>
      </c>
      <c r="BW38" s="9">
        <v>0</v>
      </c>
      <c r="BX38" s="9">
        <v>0</v>
      </c>
      <c r="BY38" s="9">
        <v>0</v>
      </c>
      <c r="BZ38" s="9">
        <v>0</v>
      </c>
      <c r="CA38" s="9">
        <v>1</v>
      </c>
      <c r="CB38" s="9">
        <v>1</v>
      </c>
      <c r="CC38" s="9">
        <v>0</v>
      </c>
      <c r="CD38" s="9">
        <v>0</v>
      </c>
      <c r="CE38" s="9">
        <v>0</v>
      </c>
      <c r="CF38" s="9">
        <v>0</v>
      </c>
      <c r="CG38" s="9">
        <v>0</v>
      </c>
      <c r="CH38" s="9">
        <v>0</v>
      </c>
      <c r="CI38" s="9">
        <v>0</v>
      </c>
      <c r="CJ38" s="9">
        <v>0</v>
      </c>
      <c r="CK38" s="9">
        <v>0</v>
      </c>
      <c r="CL38" s="9">
        <v>0</v>
      </c>
      <c r="CM38" s="9">
        <v>0</v>
      </c>
      <c r="CN38" s="9">
        <v>0</v>
      </c>
      <c r="CO38" s="9">
        <v>0</v>
      </c>
      <c r="CP38" s="9">
        <v>0</v>
      </c>
      <c r="CQ38" s="9">
        <v>0</v>
      </c>
      <c r="CR38" s="9">
        <v>0</v>
      </c>
      <c r="CS38" s="9">
        <v>0</v>
      </c>
      <c r="CT38" s="9">
        <v>0</v>
      </c>
      <c r="CU38" s="9">
        <v>0</v>
      </c>
      <c r="CV38" s="9">
        <v>0</v>
      </c>
      <c r="CW38" s="9">
        <v>0</v>
      </c>
      <c r="CX38" s="9">
        <v>0</v>
      </c>
      <c r="CY38" s="9">
        <v>0</v>
      </c>
      <c r="CZ38" s="9">
        <v>0</v>
      </c>
      <c r="DA38" s="9">
        <v>0</v>
      </c>
      <c r="DB38" s="9">
        <v>0</v>
      </c>
      <c r="DC38" s="9">
        <v>0</v>
      </c>
      <c r="DD38" s="9">
        <v>0</v>
      </c>
      <c r="DE38" s="9">
        <v>0</v>
      </c>
      <c r="DF38" s="9">
        <v>0</v>
      </c>
      <c r="DG38" s="9">
        <v>0</v>
      </c>
      <c r="DH38" s="9">
        <v>0</v>
      </c>
      <c r="DI38" s="9">
        <v>0</v>
      </c>
      <c r="DJ38" s="9">
        <v>0</v>
      </c>
      <c r="DK38" s="9">
        <v>0</v>
      </c>
      <c r="DL38" s="8">
        <v>0</v>
      </c>
    </row>
    <row r="39" spans="1:116" x14ac:dyDescent="0.2">
      <c r="A39" s="11" t="s">
        <v>6</v>
      </c>
      <c r="B39" s="8" t="s">
        <v>276</v>
      </c>
      <c r="C39" s="17" t="s">
        <v>277</v>
      </c>
      <c r="D39" s="9">
        <v>0</v>
      </c>
      <c r="E39" s="9">
        <v>0</v>
      </c>
      <c r="F39" s="9">
        <v>0</v>
      </c>
      <c r="G39" s="9">
        <v>0</v>
      </c>
      <c r="H39" s="9">
        <v>0</v>
      </c>
      <c r="I39" s="9">
        <v>0</v>
      </c>
      <c r="J39" s="9">
        <v>0</v>
      </c>
      <c r="K39" s="9">
        <v>0</v>
      </c>
      <c r="L39" s="9">
        <v>0</v>
      </c>
      <c r="M39" s="9">
        <v>1</v>
      </c>
      <c r="N39" s="9">
        <v>0</v>
      </c>
      <c r="O39" s="9">
        <v>0</v>
      </c>
      <c r="P39" s="9">
        <v>0</v>
      </c>
      <c r="Q39" s="9">
        <v>0</v>
      </c>
      <c r="R39" s="9">
        <v>2</v>
      </c>
      <c r="S39" s="9">
        <v>0</v>
      </c>
      <c r="T39" s="9">
        <v>2</v>
      </c>
      <c r="U39" s="9">
        <v>2</v>
      </c>
      <c r="V39" s="9">
        <v>0</v>
      </c>
      <c r="W39" s="9">
        <v>1</v>
      </c>
      <c r="X39" s="9">
        <v>0</v>
      </c>
      <c r="Y39" s="9">
        <v>3</v>
      </c>
      <c r="Z39" s="9">
        <v>5</v>
      </c>
      <c r="AA39" s="9">
        <v>2</v>
      </c>
      <c r="AB39" s="9">
        <v>3</v>
      </c>
      <c r="AC39" s="9">
        <v>4</v>
      </c>
      <c r="AD39" s="9">
        <v>7</v>
      </c>
      <c r="AE39" s="9">
        <v>5</v>
      </c>
      <c r="AF39" s="9">
        <v>4</v>
      </c>
      <c r="AG39" s="9">
        <v>5</v>
      </c>
      <c r="AH39" s="9">
        <v>7</v>
      </c>
      <c r="AI39" s="9">
        <v>5</v>
      </c>
      <c r="AJ39" s="9">
        <v>14</v>
      </c>
      <c r="AK39" s="9">
        <v>5</v>
      </c>
      <c r="AL39" s="9">
        <v>7</v>
      </c>
      <c r="AM39" s="9">
        <v>17</v>
      </c>
      <c r="AN39" s="9">
        <v>10</v>
      </c>
      <c r="AO39" s="9">
        <v>8</v>
      </c>
      <c r="AP39" s="9">
        <v>9</v>
      </c>
      <c r="AQ39" s="9">
        <v>11</v>
      </c>
      <c r="AR39" s="9">
        <v>8</v>
      </c>
      <c r="AS39" s="9">
        <v>9</v>
      </c>
      <c r="AT39" s="9">
        <v>3</v>
      </c>
      <c r="AU39" s="9">
        <v>6</v>
      </c>
      <c r="AV39" s="9">
        <v>5</v>
      </c>
      <c r="AW39" s="9">
        <v>2</v>
      </c>
      <c r="AX39" s="9">
        <v>8</v>
      </c>
      <c r="AY39" s="9">
        <v>3</v>
      </c>
      <c r="AZ39" s="9">
        <v>5</v>
      </c>
      <c r="BA39" s="9">
        <v>4</v>
      </c>
      <c r="BB39" s="9">
        <v>2</v>
      </c>
      <c r="BC39" s="9">
        <v>5</v>
      </c>
      <c r="BD39" s="9">
        <v>5</v>
      </c>
      <c r="BE39" s="9">
        <v>7</v>
      </c>
      <c r="BF39" s="9">
        <v>3</v>
      </c>
      <c r="BG39" s="9">
        <v>5</v>
      </c>
      <c r="BH39" s="9">
        <v>4</v>
      </c>
      <c r="BI39" s="9">
        <v>1</v>
      </c>
      <c r="BJ39" s="9">
        <v>3</v>
      </c>
      <c r="BK39" s="9">
        <v>1</v>
      </c>
      <c r="BL39" s="9">
        <v>3</v>
      </c>
      <c r="BM39" s="9">
        <v>1</v>
      </c>
      <c r="BN39" s="9">
        <v>5</v>
      </c>
      <c r="BO39" s="9">
        <v>2</v>
      </c>
      <c r="BP39" s="9">
        <v>2</v>
      </c>
      <c r="BQ39" s="9">
        <v>1</v>
      </c>
      <c r="BR39" s="9">
        <v>2</v>
      </c>
      <c r="BS39" s="9">
        <v>0</v>
      </c>
      <c r="BT39" s="9">
        <v>1</v>
      </c>
      <c r="BU39" s="9">
        <v>0</v>
      </c>
      <c r="BV39" s="9">
        <v>0</v>
      </c>
      <c r="BW39" s="9">
        <v>0</v>
      </c>
      <c r="BX39" s="9">
        <v>1</v>
      </c>
      <c r="BY39" s="9">
        <v>1</v>
      </c>
      <c r="BZ39" s="9">
        <v>1</v>
      </c>
      <c r="CA39" s="9">
        <v>1</v>
      </c>
      <c r="CB39" s="9">
        <v>2</v>
      </c>
      <c r="CC39" s="9">
        <v>0</v>
      </c>
      <c r="CD39" s="9">
        <v>0</v>
      </c>
      <c r="CE39" s="9">
        <v>0</v>
      </c>
      <c r="CF39" s="9">
        <v>2</v>
      </c>
      <c r="CG39" s="9">
        <v>1</v>
      </c>
      <c r="CH39" s="9">
        <v>1</v>
      </c>
      <c r="CI39" s="9">
        <v>1</v>
      </c>
      <c r="CJ39" s="9">
        <v>0</v>
      </c>
      <c r="CK39" s="9">
        <v>0</v>
      </c>
      <c r="CL39" s="9">
        <v>2</v>
      </c>
      <c r="CM39" s="9">
        <v>2</v>
      </c>
      <c r="CN39" s="9">
        <v>0</v>
      </c>
      <c r="CO39" s="9">
        <v>0</v>
      </c>
      <c r="CP39" s="9">
        <v>0</v>
      </c>
      <c r="CQ39" s="9">
        <v>2</v>
      </c>
      <c r="CR39" s="9">
        <v>1</v>
      </c>
      <c r="CS39" s="9">
        <v>0</v>
      </c>
      <c r="CT39" s="9">
        <v>1</v>
      </c>
      <c r="CU39" s="9">
        <v>1</v>
      </c>
      <c r="CV39" s="9">
        <v>0</v>
      </c>
      <c r="CW39" s="9">
        <v>0</v>
      </c>
      <c r="CX39" s="9">
        <v>0</v>
      </c>
      <c r="CY39" s="9">
        <v>0</v>
      </c>
      <c r="CZ39" s="9">
        <v>0</v>
      </c>
      <c r="DA39" s="9">
        <v>0</v>
      </c>
      <c r="DB39" s="9">
        <v>1</v>
      </c>
      <c r="DC39" s="9">
        <v>1</v>
      </c>
      <c r="DD39" s="9">
        <v>0</v>
      </c>
      <c r="DE39" s="9">
        <v>1</v>
      </c>
      <c r="DF39" s="9">
        <v>0</v>
      </c>
      <c r="DG39" s="9">
        <v>0</v>
      </c>
      <c r="DH39" s="9">
        <v>0</v>
      </c>
      <c r="DI39" s="9">
        <v>0</v>
      </c>
      <c r="DJ39" s="9">
        <v>0</v>
      </c>
      <c r="DK39" s="9">
        <v>0</v>
      </c>
      <c r="DL39" s="8">
        <v>0</v>
      </c>
    </row>
    <row r="40" spans="1:116" x14ac:dyDescent="0.2">
      <c r="A40" s="11" t="s">
        <v>6</v>
      </c>
      <c r="B40" s="8" t="s">
        <v>278</v>
      </c>
      <c r="C40" s="17" t="s">
        <v>279</v>
      </c>
      <c r="D40" s="9">
        <v>0</v>
      </c>
      <c r="E40" s="9">
        <v>0</v>
      </c>
      <c r="F40" s="9">
        <v>0</v>
      </c>
      <c r="G40" s="9">
        <v>0</v>
      </c>
      <c r="H40" s="9">
        <v>0</v>
      </c>
      <c r="I40" s="9">
        <v>0</v>
      </c>
      <c r="J40" s="9">
        <v>0</v>
      </c>
      <c r="K40" s="9">
        <v>0</v>
      </c>
      <c r="L40" s="9">
        <v>0</v>
      </c>
      <c r="M40" s="9">
        <v>0</v>
      </c>
      <c r="N40" s="9">
        <v>0</v>
      </c>
      <c r="O40" s="9">
        <v>0</v>
      </c>
      <c r="P40" s="9">
        <v>1</v>
      </c>
      <c r="Q40" s="9">
        <v>0</v>
      </c>
      <c r="R40" s="9">
        <v>1</v>
      </c>
      <c r="S40" s="9">
        <v>0</v>
      </c>
      <c r="T40" s="9">
        <v>0</v>
      </c>
      <c r="U40" s="9">
        <v>1</v>
      </c>
      <c r="V40" s="9">
        <v>1</v>
      </c>
      <c r="W40" s="9">
        <v>0</v>
      </c>
      <c r="X40" s="9">
        <v>3</v>
      </c>
      <c r="Y40" s="9">
        <v>3</v>
      </c>
      <c r="Z40" s="9">
        <v>3</v>
      </c>
      <c r="AA40" s="9">
        <v>5</v>
      </c>
      <c r="AB40" s="9">
        <v>2</v>
      </c>
      <c r="AC40" s="9">
        <v>7</v>
      </c>
      <c r="AD40" s="9">
        <v>5</v>
      </c>
      <c r="AE40" s="9">
        <v>6</v>
      </c>
      <c r="AF40" s="9">
        <v>7</v>
      </c>
      <c r="AG40" s="9">
        <v>4</v>
      </c>
      <c r="AH40" s="9">
        <v>4</v>
      </c>
      <c r="AI40" s="9">
        <v>4</v>
      </c>
      <c r="AJ40" s="9">
        <v>7</v>
      </c>
      <c r="AK40" s="9">
        <v>6</v>
      </c>
      <c r="AL40" s="9">
        <v>5</v>
      </c>
      <c r="AM40" s="9">
        <v>7</v>
      </c>
      <c r="AN40" s="9">
        <v>5</v>
      </c>
      <c r="AO40" s="9">
        <v>5</v>
      </c>
      <c r="AP40" s="9">
        <v>13</v>
      </c>
      <c r="AQ40" s="9">
        <v>8</v>
      </c>
      <c r="AR40" s="9">
        <v>2</v>
      </c>
      <c r="AS40" s="9">
        <v>4</v>
      </c>
      <c r="AT40" s="9">
        <v>7</v>
      </c>
      <c r="AU40" s="9">
        <v>3</v>
      </c>
      <c r="AV40" s="9">
        <v>8</v>
      </c>
      <c r="AW40" s="9">
        <v>9</v>
      </c>
      <c r="AX40" s="9">
        <v>5</v>
      </c>
      <c r="AY40" s="9">
        <v>5</v>
      </c>
      <c r="AZ40" s="9">
        <v>4</v>
      </c>
      <c r="BA40" s="9">
        <v>3</v>
      </c>
      <c r="BB40" s="9">
        <v>2</v>
      </c>
      <c r="BC40" s="9">
        <v>2</v>
      </c>
      <c r="BD40" s="9">
        <v>7</v>
      </c>
      <c r="BE40" s="9">
        <v>2</v>
      </c>
      <c r="BF40" s="9">
        <v>5</v>
      </c>
      <c r="BG40" s="9">
        <v>7</v>
      </c>
      <c r="BH40" s="9">
        <v>1</v>
      </c>
      <c r="BI40" s="9">
        <v>2</v>
      </c>
      <c r="BJ40" s="9">
        <v>4</v>
      </c>
      <c r="BK40" s="9">
        <v>2</v>
      </c>
      <c r="BL40" s="9">
        <v>0</v>
      </c>
      <c r="BM40" s="9">
        <v>1</v>
      </c>
      <c r="BN40" s="9">
        <v>2</v>
      </c>
      <c r="BO40" s="9">
        <v>1</v>
      </c>
      <c r="BP40" s="9">
        <v>0</v>
      </c>
      <c r="BQ40" s="9">
        <v>2</v>
      </c>
      <c r="BR40" s="9">
        <v>2</v>
      </c>
      <c r="BS40" s="9">
        <v>3</v>
      </c>
      <c r="BT40" s="9">
        <v>4</v>
      </c>
      <c r="BU40" s="9">
        <v>1</v>
      </c>
      <c r="BV40" s="9">
        <v>1</v>
      </c>
      <c r="BW40" s="9">
        <v>2</v>
      </c>
      <c r="BX40" s="9">
        <v>0</v>
      </c>
      <c r="BY40" s="9">
        <v>0</v>
      </c>
      <c r="BZ40" s="9">
        <v>2</v>
      </c>
      <c r="CA40" s="9">
        <v>1</v>
      </c>
      <c r="CB40" s="9">
        <v>1</v>
      </c>
      <c r="CC40" s="9">
        <v>0</v>
      </c>
      <c r="CD40" s="9">
        <v>0</v>
      </c>
      <c r="CE40" s="9">
        <v>0</v>
      </c>
      <c r="CF40" s="9">
        <v>0</v>
      </c>
      <c r="CG40" s="9">
        <v>0</v>
      </c>
      <c r="CH40" s="9">
        <v>1</v>
      </c>
      <c r="CI40" s="9">
        <v>0</v>
      </c>
      <c r="CJ40" s="9">
        <v>1</v>
      </c>
      <c r="CK40" s="9">
        <v>0</v>
      </c>
      <c r="CL40" s="9">
        <v>0</v>
      </c>
      <c r="CM40" s="9">
        <v>0</v>
      </c>
      <c r="CN40" s="9">
        <v>1</v>
      </c>
      <c r="CO40" s="9">
        <v>1</v>
      </c>
      <c r="CP40" s="9">
        <v>1</v>
      </c>
      <c r="CQ40" s="9">
        <v>0</v>
      </c>
      <c r="CR40" s="9">
        <v>0</v>
      </c>
      <c r="CS40" s="9">
        <v>1</v>
      </c>
      <c r="CT40" s="9">
        <v>0</v>
      </c>
      <c r="CU40" s="9">
        <v>0</v>
      </c>
      <c r="CV40" s="9">
        <v>0</v>
      </c>
      <c r="CW40" s="9">
        <v>0</v>
      </c>
      <c r="CX40" s="9">
        <v>0</v>
      </c>
      <c r="CY40" s="9">
        <v>0</v>
      </c>
      <c r="CZ40" s="9">
        <v>0</v>
      </c>
      <c r="DA40" s="9">
        <v>0</v>
      </c>
      <c r="DB40" s="9">
        <v>0</v>
      </c>
      <c r="DC40" s="9">
        <v>0</v>
      </c>
      <c r="DD40" s="9">
        <v>0</v>
      </c>
      <c r="DE40" s="9">
        <v>0</v>
      </c>
      <c r="DF40" s="9">
        <v>0</v>
      </c>
      <c r="DG40" s="9">
        <v>0</v>
      </c>
      <c r="DH40" s="9">
        <v>1</v>
      </c>
      <c r="DI40" s="9">
        <v>0</v>
      </c>
      <c r="DJ40" s="9">
        <v>0</v>
      </c>
      <c r="DK40" s="9">
        <v>0</v>
      </c>
      <c r="DL40" s="8">
        <v>0</v>
      </c>
    </row>
    <row r="41" spans="1:116" x14ac:dyDescent="0.2">
      <c r="A41" s="11" t="s">
        <v>6</v>
      </c>
      <c r="B41" s="8" t="s">
        <v>805</v>
      </c>
      <c r="C41" s="17" t="s">
        <v>639</v>
      </c>
      <c r="D41" s="9">
        <v>0</v>
      </c>
      <c r="E41" s="9">
        <v>0</v>
      </c>
      <c r="F41" s="9">
        <v>0</v>
      </c>
      <c r="G41" s="9">
        <v>0</v>
      </c>
      <c r="H41" s="9">
        <v>0</v>
      </c>
      <c r="I41" s="9">
        <v>0</v>
      </c>
      <c r="J41" s="9">
        <v>0</v>
      </c>
      <c r="K41" s="9">
        <v>0</v>
      </c>
      <c r="L41" s="9">
        <v>0</v>
      </c>
      <c r="M41" s="9">
        <v>0</v>
      </c>
      <c r="N41" s="9">
        <v>0</v>
      </c>
      <c r="O41" s="9">
        <v>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0</v>
      </c>
      <c r="AJ41" s="9">
        <v>0</v>
      </c>
      <c r="AK41" s="9">
        <v>0</v>
      </c>
      <c r="AL41" s="9">
        <v>0</v>
      </c>
      <c r="AM41" s="9">
        <v>0</v>
      </c>
      <c r="AN41" s="9">
        <v>0</v>
      </c>
      <c r="AO41" s="9">
        <v>1</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c r="BP41" s="9">
        <v>0</v>
      </c>
      <c r="BQ41" s="9">
        <v>0</v>
      </c>
      <c r="BR41" s="9">
        <v>0</v>
      </c>
      <c r="BS41" s="9">
        <v>0</v>
      </c>
      <c r="BT41" s="9">
        <v>0</v>
      </c>
      <c r="BU41" s="9">
        <v>0</v>
      </c>
      <c r="BV41" s="9">
        <v>0</v>
      </c>
      <c r="BW41" s="9">
        <v>0</v>
      </c>
      <c r="BX41" s="9">
        <v>0</v>
      </c>
      <c r="BY41" s="9">
        <v>0</v>
      </c>
      <c r="BZ41" s="9">
        <v>0</v>
      </c>
      <c r="CA41" s="9">
        <v>0</v>
      </c>
      <c r="CB41" s="9">
        <v>0</v>
      </c>
      <c r="CC41" s="9">
        <v>0</v>
      </c>
      <c r="CD41" s="9">
        <v>0</v>
      </c>
      <c r="CE41" s="9">
        <v>0</v>
      </c>
      <c r="CF41" s="9">
        <v>0</v>
      </c>
      <c r="CG41" s="9">
        <v>0</v>
      </c>
      <c r="CH41" s="9">
        <v>0</v>
      </c>
      <c r="CI41" s="9">
        <v>0</v>
      </c>
      <c r="CJ41" s="9">
        <v>0</v>
      </c>
      <c r="CK41" s="9">
        <v>0</v>
      </c>
      <c r="CL41" s="9">
        <v>0</v>
      </c>
      <c r="CM41" s="9">
        <v>0</v>
      </c>
      <c r="CN41" s="9">
        <v>0</v>
      </c>
      <c r="CO41" s="9">
        <v>0</v>
      </c>
      <c r="CP41" s="9">
        <v>0</v>
      </c>
      <c r="CQ41" s="9">
        <v>0</v>
      </c>
      <c r="CR41" s="9">
        <v>0</v>
      </c>
      <c r="CS41" s="9">
        <v>0</v>
      </c>
      <c r="CT41" s="9">
        <v>0</v>
      </c>
      <c r="CU41" s="9">
        <v>0</v>
      </c>
      <c r="CV41" s="9">
        <v>0</v>
      </c>
      <c r="CW41" s="9">
        <v>0</v>
      </c>
      <c r="CX41" s="9">
        <v>0</v>
      </c>
      <c r="CY41" s="9">
        <v>0</v>
      </c>
      <c r="CZ41" s="9">
        <v>0</v>
      </c>
      <c r="DA41" s="9">
        <v>0</v>
      </c>
      <c r="DB41" s="9">
        <v>0</v>
      </c>
      <c r="DC41" s="9">
        <v>0</v>
      </c>
      <c r="DD41" s="9">
        <v>0</v>
      </c>
      <c r="DE41" s="9">
        <v>0</v>
      </c>
      <c r="DF41" s="9">
        <v>0</v>
      </c>
      <c r="DG41" s="9">
        <v>0</v>
      </c>
      <c r="DH41" s="9">
        <v>0</v>
      </c>
      <c r="DI41" s="9">
        <v>0</v>
      </c>
      <c r="DJ41" s="9">
        <v>0</v>
      </c>
      <c r="DK41" s="9">
        <v>0</v>
      </c>
      <c r="DL41" s="8">
        <v>0</v>
      </c>
    </row>
    <row r="42" spans="1:116" x14ac:dyDescent="0.2">
      <c r="A42" s="11" t="s">
        <v>6</v>
      </c>
      <c r="B42" s="8" t="s">
        <v>806</v>
      </c>
      <c r="C42" s="17" t="s">
        <v>280</v>
      </c>
      <c r="D42" s="9">
        <v>0</v>
      </c>
      <c r="E42" s="9">
        <v>0</v>
      </c>
      <c r="F42" s="9">
        <v>0</v>
      </c>
      <c r="G42" s="9">
        <v>0</v>
      </c>
      <c r="H42" s="9">
        <v>0</v>
      </c>
      <c r="I42" s="9">
        <v>0</v>
      </c>
      <c r="J42" s="9">
        <v>0</v>
      </c>
      <c r="K42" s="9">
        <v>0</v>
      </c>
      <c r="L42" s="9">
        <v>0</v>
      </c>
      <c r="M42" s="9">
        <v>0</v>
      </c>
      <c r="N42" s="9">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1</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v>0</v>
      </c>
      <c r="BL42" s="9">
        <v>0</v>
      </c>
      <c r="BM42" s="9">
        <v>0</v>
      </c>
      <c r="BN42" s="9">
        <v>0</v>
      </c>
      <c r="BO42" s="9">
        <v>0</v>
      </c>
      <c r="BP42" s="9">
        <v>0</v>
      </c>
      <c r="BQ42" s="9">
        <v>0</v>
      </c>
      <c r="BR42" s="9">
        <v>0</v>
      </c>
      <c r="BS42" s="9">
        <v>0</v>
      </c>
      <c r="BT42" s="9">
        <v>0</v>
      </c>
      <c r="BU42" s="9">
        <v>0</v>
      </c>
      <c r="BV42" s="9">
        <v>0</v>
      </c>
      <c r="BW42" s="9">
        <v>0</v>
      </c>
      <c r="BX42" s="9">
        <v>0</v>
      </c>
      <c r="BY42" s="9">
        <v>0</v>
      </c>
      <c r="BZ42" s="9">
        <v>0</v>
      </c>
      <c r="CA42" s="9">
        <v>0</v>
      </c>
      <c r="CB42" s="9">
        <v>0</v>
      </c>
      <c r="CC42" s="9">
        <v>0</v>
      </c>
      <c r="CD42" s="9">
        <v>0</v>
      </c>
      <c r="CE42" s="9">
        <v>0</v>
      </c>
      <c r="CF42" s="9">
        <v>0</v>
      </c>
      <c r="CG42" s="9">
        <v>0</v>
      </c>
      <c r="CH42" s="9">
        <v>0</v>
      </c>
      <c r="CI42" s="9">
        <v>0</v>
      </c>
      <c r="CJ42" s="9">
        <v>0</v>
      </c>
      <c r="CK42" s="9">
        <v>0</v>
      </c>
      <c r="CL42" s="9">
        <v>0</v>
      </c>
      <c r="CM42" s="9">
        <v>0</v>
      </c>
      <c r="CN42" s="9">
        <v>0</v>
      </c>
      <c r="CO42" s="9">
        <v>0</v>
      </c>
      <c r="CP42" s="9">
        <v>0</v>
      </c>
      <c r="CQ42" s="9">
        <v>0</v>
      </c>
      <c r="CR42" s="9">
        <v>0</v>
      </c>
      <c r="CS42" s="9">
        <v>0</v>
      </c>
      <c r="CT42" s="9">
        <v>0</v>
      </c>
      <c r="CU42" s="9">
        <v>0</v>
      </c>
      <c r="CV42" s="9">
        <v>0</v>
      </c>
      <c r="CW42" s="9">
        <v>0</v>
      </c>
      <c r="CX42" s="9">
        <v>0</v>
      </c>
      <c r="CY42" s="9">
        <v>0</v>
      </c>
      <c r="CZ42" s="9">
        <v>0</v>
      </c>
      <c r="DA42" s="9">
        <v>0</v>
      </c>
      <c r="DB42" s="9">
        <v>0</v>
      </c>
      <c r="DC42" s="9">
        <v>0</v>
      </c>
      <c r="DD42" s="9">
        <v>0</v>
      </c>
      <c r="DE42" s="9">
        <v>0</v>
      </c>
      <c r="DF42" s="9">
        <v>0</v>
      </c>
      <c r="DG42" s="9">
        <v>0</v>
      </c>
      <c r="DH42" s="9">
        <v>0</v>
      </c>
      <c r="DI42" s="9">
        <v>0</v>
      </c>
      <c r="DJ42" s="9">
        <v>0</v>
      </c>
      <c r="DK42" s="9">
        <v>0</v>
      </c>
      <c r="DL42" s="8">
        <v>0</v>
      </c>
    </row>
    <row r="43" spans="1:116" x14ac:dyDescent="0.2">
      <c r="A43" s="11" t="s">
        <v>6</v>
      </c>
      <c r="B43" s="8" t="s">
        <v>807</v>
      </c>
      <c r="C43" s="17" t="s">
        <v>281</v>
      </c>
      <c r="D43" s="9">
        <v>0</v>
      </c>
      <c r="E43" s="9">
        <v>0</v>
      </c>
      <c r="F43" s="9">
        <v>0</v>
      </c>
      <c r="G43" s="9">
        <v>0</v>
      </c>
      <c r="H43" s="9">
        <v>0</v>
      </c>
      <c r="I43" s="9">
        <v>0</v>
      </c>
      <c r="J43" s="9">
        <v>0</v>
      </c>
      <c r="K43" s="9">
        <v>0</v>
      </c>
      <c r="L43" s="9">
        <v>0</v>
      </c>
      <c r="M43" s="9">
        <v>0</v>
      </c>
      <c r="N43" s="9">
        <v>0</v>
      </c>
      <c r="O43" s="9">
        <v>0</v>
      </c>
      <c r="P43" s="9">
        <v>0</v>
      </c>
      <c r="Q43" s="9">
        <v>0</v>
      </c>
      <c r="R43" s="9">
        <v>0</v>
      </c>
      <c r="S43" s="9">
        <v>0</v>
      </c>
      <c r="T43" s="9">
        <v>0</v>
      </c>
      <c r="U43" s="9">
        <v>0</v>
      </c>
      <c r="V43" s="9">
        <v>0</v>
      </c>
      <c r="W43" s="9">
        <v>0</v>
      </c>
      <c r="X43" s="9">
        <v>0</v>
      </c>
      <c r="Y43" s="9">
        <v>0</v>
      </c>
      <c r="Z43" s="9">
        <v>0</v>
      </c>
      <c r="AA43" s="9">
        <v>0</v>
      </c>
      <c r="AB43" s="9">
        <v>0</v>
      </c>
      <c r="AC43" s="9">
        <v>1</v>
      </c>
      <c r="AD43" s="9">
        <v>0</v>
      </c>
      <c r="AE43" s="9">
        <v>1</v>
      </c>
      <c r="AF43" s="9">
        <v>0</v>
      </c>
      <c r="AG43" s="9">
        <v>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c r="BP43" s="9">
        <v>0</v>
      </c>
      <c r="BQ43" s="9">
        <v>0</v>
      </c>
      <c r="BR43" s="9">
        <v>0</v>
      </c>
      <c r="BS43" s="9">
        <v>0</v>
      </c>
      <c r="BT43" s="9">
        <v>0</v>
      </c>
      <c r="BU43" s="9">
        <v>0</v>
      </c>
      <c r="BV43" s="9">
        <v>0</v>
      </c>
      <c r="BW43" s="9">
        <v>0</v>
      </c>
      <c r="BX43" s="9">
        <v>0</v>
      </c>
      <c r="BY43" s="9">
        <v>0</v>
      </c>
      <c r="BZ43" s="9">
        <v>0</v>
      </c>
      <c r="CA43" s="9">
        <v>0</v>
      </c>
      <c r="CB43" s="9">
        <v>0</v>
      </c>
      <c r="CC43" s="9">
        <v>0</v>
      </c>
      <c r="CD43" s="9">
        <v>0</v>
      </c>
      <c r="CE43" s="9">
        <v>0</v>
      </c>
      <c r="CF43" s="9">
        <v>0</v>
      </c>
      <c r="CG43" s="9">
        <v>0</v>
      </c>
      <c r="CH43" s="9">
        <v>0</v>
      </c>
      <c r="CI43" s="9">
        <v>0</v>
      </c>
      <c r="CJ43" s="9">
        <v>0</v>
      </c>
      <c r="CK43" s="9">
        <v>0</v>
      </c>
      <c r="CL43" s="9">
        <v>0</v>
      </c>
      <c r="CM43" s="9">
        <v>0</v>
      </c>
      <c r="CN43" s="9">
        <v>0</v>
      </c>
      <c r="CO43" s="9">
        <v>0</v>
      </c>
      <c r="CP43" s="9">
        <v>0</v>
      </c>
      <c r="CQ43" s="9">
        <v>0</v>
      </c>
      <c r="CR43" s="9">
        <v>0</v>
      </c>
      <c r="CS43" s="9">
        <v>0</v>
      </c>
      <c r="CT43" s="9">
        <v>0</v>
      </c>
      <c r="CU43" s="9">
        <v>0</v>
      </c>
      <c r="CV43" s="9">
        <v>0</v>
      </c>
      <c r="CW43" s="9">
        <v>0</v>
      </c>
      <c r="CX43" s="9">
        <v>0</v>
      </c>
      <c r="CY43" s="9">
        <v>0</v>
      </c>
      <c r="CZ43" s="9">
        <v>0</v>
      </c>
      <c r="DA43" s="9">
        <v>0</v>
      </c>
      <c r="DB43" s="9">
        <v>0</v>
      </c>
      <c r="DC43" s="9">
        <v>0</v>
      </c>
      <c r="DD43" s="9">
        <v>0</v>
      </c>
      <c r="DE43" s="9">
        <v>0</v>
      </c>
      <c r="DF43" s="9">
        <v>0</v>
      </c>
      <c r="DG43" s="9">
        <v>0</v>
      </c>
      <c r="DH43" s="9">
        <v>0</v>
      </c>
      <c r="DI43" s="9">
        <v>0</v>
      </c>
      <c r="DJ43" s="9">
        <v>0</v>
      </c>
      <c r="DK43" s="9">
        <v>0</v>
      </c>
      <c r="DL43" s="8">
        <v>0</v>
      </c>
    </row>
    <row r="44" spans="1:116" x14ac:dyDescent="0.2">
      <c r="A44" s="11" t="s">
        <v>6</v>
      </c>
      <c r="B44" s="8" t="s">
        <v>808</v>
      </c>
      <c r="C44" s="17" t="s">
        <v>282</v>
      </c>
      <c r="D44" s="9">
        <v>0</v>
      </c>
      <c r="E44" s="9">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1</v>
      </c>
      <c r="AG44" s="9">
        <v>0</v>
      </c>
      <c r="AH44" s="9">
        <v>0</v>
      </c>
      <c r="AI44" s="9">
        <v>1</v>
      </c>
      <c r="AJ44" s="9">
        <v>0</v>
      </c>
      <c r="AK44" s="9">
        <v>0</v>
      </c>
      <c r="AL44" s="9">
        <v>0</v>
      </c>
      <c r="AM44" s="9">
        <v>1</v>
      </c>
      <c r="AN44" s="9">
        <v>0</v>
      </c>
      <c r="AO44" s="9">
        <v>0</v>
      </c>
      <c r="AP44" s="9">
        <v>1</v>
      </c>
      <c r="AQ44" s="9">
        <v>1</v>
      </c>
      <c r="AR44" s="9">
        <v>0</v>
      </c>
      <c r="AS44" s="9">
        <v>0</v>
      </c>
      <c r="AT44" s="9">
        <v>0</v>
      </c>
      <c r="AU44" s="9">
        <v>0</v>
      </c>
      <c r="AV44" s="9">
        <v>0</v>
      </c>
      <c r="AW44" s="9">
        <v>0</v>
      </c>
      <c r="AX44" s="9">
        <v>0</v>
      </c>
      <c r="AY44" s="9">
        <v>0</v>
      </c>
      <c r="AZ44" s="9">
        <v>1</v>
      </c>
      <c r="BA44" s="9">
        <v>0</v>
      </c>
      <c r="BB44" s="9">
        <v>0</v>
      </c>
      <c r="BC44" s="9">
        <v>1</v>
      </c>
      <c r="BD44" s="9">
        <v>0</v>
      </c>
      <c r="BE44" s="9">
        <v>0</v>
      </c>
      <c r="BF44" s="9">
        <v>0</v>
      </c>
      <c r="BG44" s="9">
        <v>0</v>
      </c>
      <c r="BH44" s="9">
        <v>0</v>
      </c>
      <c r="BI44" s="9">
        <v>0</v>
      </c>
      <c r="BJ44" s="9">
        <v>0</v>
      </c>
      <c r="BK44" s="9">
        <v>0</v>
      </c>
      <c r="BL44" s="9">
        <v>1</v>
      </c>
      <c r="BM44" s="9">
        <v>0</v>
      </c>
      <c r="BN44" s="9">
        <v>0</v>
      </c>
      <c r="BO44" s="9">
        <v>0</v>
      </c>
      <c r="BP44" s="9">
        <v>0</v>
      </c>
      <c r="BQ44" s="9">
        <v>0</v>
      </c>
      <c r="BR44" s="9">
        <v>0</v>
      </c>
      <c r="BS44" s="9">
        <v>0</v>
      </c>
      <c r="BT44" s="9">
        <v>0</v>
      </c>
      <c r="BU44" s="9">
        <v>0</v>
      </c>
      <c r="BV44" s="9">
        <v>0</v>
      </c>
      <c r="BW44" s="9">
        <v>0</v>
      </c>
      <c r="BX44" s="9">
        <v>0</v>
      </c>
      <c r="BY44" s="9">
        <v>1</v>
      </c>
      <c r="BZ44" s="9">
        <v>0</v>
      </c>
      <c r="CA44" s="9">
        <v>0</v>
      </c>
      <c r="CB44" s="9">
        <v>0</v>
      </c>
      <c r="CC44" s="9">
        <v>0</v>
      </c>
      <c r="CD44" s="9">
        <v>0</v>
      </c>
      <c r="CE44" s="9">
        <v>0</v>
      </c>
      <c r="CF44" s="9">
        <v>0</v>
      </c>
      <c r="CG44" s="9">
        <v>0</v>
      </c>
      <c r="CH44" s="9">
        <v>0</v>
      </c>
      <c r="CI44" s="9">
        <v>0</v>
      </c>
      <c r="CJ44" s="9">
        <v>0</v>
      </c>
      <c r="CK44" s="9">
        <v>0</v>
      </c>
      <c r="CL44" s="9">
        <v>0</v>
      </c>
      <c r="CM44" s="9">
        <v>0</v>
      </c>
      <c r="CN44" s="9">
        <v>0</v>
      </c>
      <c r="CO44" s="9">
        <v>0</v>
      </c>
      <c r="CP44" s="9">
        <v>0</v>
      </c>
      <c r="CQ44" s="9">
        <v>0</v>
      </c>
      <c r="CR44" s="9">
        <v>0</v>
      </c>
      <c r="CS44" s="9">
        <v>0</v>
      </c>
      <c r="CT44" s="9">
        <v>0</v>
      </c>
      <c r="CU44" s="9">
        <v>0</v>
      </c>
      <c r="CV44" s="9">
        <v>0</v>
      </c>
      <c r="CW44" s="9">
        <v>0</v>
      </c>
      <c r="CX44" s="9">
        <v>0</v>
      </c>
      <c r="CY44" s="9">
        <v>0</v>
      </c>
      <c r="CZ44" s="9">
        <v>0</v>
      </c>
      <c r="DA44" s="9">
        <v>0</v>
      </c>
      <c r="DB44" s="9">
        <v>0</v>
      </c>
      <c r="DC44" s="9">
        <v>0</v>
      </c>
      <c r="DD44" s="9">
        <v>0</v>
      </c>
      <c r="DE44" s="9">
        <v>0</v>
      </c>
      <c r="DF44" s="9">
        <v>0</v>
      </c>
      <c r="DG44" s="9">
        <v>0</v>
      </c>
      <c r="DH44" s="9">
        <v>0</v>
      </c>
      <c r="DI44" s="9">
        <v>0</v>
      </c>
      <c r="DJ44" s="9">
        <v>0</v>
      </c>
      <c r="DK44" s="9">
        <v>0</v>
      </c>
      <c r="DL44" s="8">
        <v>0</v>
      </c>
    </row>
    <row r="45" spans="1:116" x14ac:dyDescent="0.2">
      <c r="A45" s="11" t="s">
        <v>6</v>
      </c>
      <c r="B45" s="8" t="s">
        <v>283</v>
      </c>
      <c r="C45" s="17" t="s">
        <v>284</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1</v>
      </c>
      <c r="V45" s="9">
        <v>1</v>
      </c>
      <c r="W45" s="9">
        <v>0</v>
      </c>
      <c r="X45" s="9">
        <v>0</v>
      </c>
      <c r="Y45" s="9">
        <v>0</v>
      </c>
      <c r="Z45" s="9">
        <v>0</v>
      </c>
      <c r="AA45" s="9">
        <v>2</v>
      </c>
      <c r="AB45" s="9">
        <v>3</v>
      </c>
      <c r="AC45" s="9">
        <v>5</v>
      </c>
      <c r="AD45" s="9">
        <v>2</v>
      </c>
      <c r="AE45" s="9">
        <v>5</v>
      </c>
      <c r="AF45" s="9">
        <v>3</v>
      </c>
      <c r="AG45" s="9">
        <v>2</v>
      </c>
      <c r="AH45" s="9">
        <v>1</v>
      </c>
      <c r="AI45" s="9">
        <v>3</v>
      </c>
      <c r="AJ45" s="9">
        <v>4</v>
      </c>
      <c r="AK45" s="9">
        <v>4</v>
      </c>
      <c r="AL45" s="9">
        <v>3</v>
      </c>
      <c r="AM45" s="9">
        <v>8</v>
      </c>
      <c r="AN45" s="9">
        <v>1</v>
      </c>
      <c r="AO45" s="9">
        <v>2</v>
      </c>
      <c r="AP45" s="9">
        <v>7</v>
      </c>
      <c r="AQ45" s="9">
        <v>8</v>
      </c>
      <c r="AR45" s="9">
        <v>6</v>
      </c>
      <c r="AS45" s="9">
        <v>7</v>
      </c>
      <c r="AT45" s="9">
        <v>4</v>
      </c>
      <c r="AU45" s="9">
        <v>6</v>
      </c>
      <c r="AV45" s="9">
        <v>3</v>
      </c>
      <c r="AW45" s="9">
        <v>4</v>
      </c>
      <c r="AX45" s="9">
        <v>6</v>
      </c>
      <c r="AY45" s="9">
        <v>4</v>
      </c>
      <c r="AZ45" s="9">
        <v>3</v>
      </c>
      <c r="BA45" s="9">
        <v>5</v>
      </c>
      <c r="BB45" s="9">
        <v>3</v>
      </c>
      <c r="BC45" s="9">
        <v>4</v>
      </c>
      <c r="BD45" s="9">
        <v>2</v>
      </c>
      <c r="BE45" s="9">
        <v>0</v>
      </c>
      <c r="BF45" s="9">
        <v>2</v>
      </c>
      <c r="BG45" s="9">
        <v>0</v>
      </c>
      <c r="BH45" s="9">
        <v>0</v>
      </c>
      <c r="BI45" s="9">
        <v>1</v>
      </c>
      <c r="BJ45" s="9">
        <v>0</v>
      </c>
      <c r="BK45" s="9">
        <v>2</v>
      </c>
      <c r="BL45" s="9">
        <v>3</v>
      </c>
      <c r="BM45" s="9">
        <v>0</v>
      </c>
      <c r="BN45" s="9">
        <v>0</v>
      </c>
      <c r="BO45" s="9">
        <v>1</v>
      </c>
      <c r="BP45" s="9">
        <v>1</v>
      </c>
      <c r="BQ45" s="9">
        <v>1</v>
      </c>
      <c r="BR45" s="9">
        <v>1</v>
      </c>
      <c r="BS45" s="9">
        <v>1</v>
      </c>
      <c r="BT45" s="9">
        <v>1</v>
      </c>
      <c r="BU45" s="9">
        <v>2</v>
      </c>
      <c r="BV45" s="9">
        <v>2</v>
      </c>
      <c r="BW45" s="9">
        <v>1</v>
      </c>
      <c r="BX45" s="9">
        <v>1</v>
      </c>
      <c r="BY45" s="9">
        <v>0</v>
      </c>
      <c r="BZ45" s="9">
        <v>0</v>
      </c>
      <c r="CA45" s="9">
        <v>0</v>
      </c>
      <c r="CB45" s="9">
        <v>0</v>
      </c>
      <c r="CC45" s="9">
        <v>0</v>
      </c>
      <c r="CD45" s="9">
        <v>0</v>
      </c>
      <c r="CE45" s="9">
        <v>0</v>
      </c>
      <c r="CF45" s="9">
        <v>0</v>
      </c>
      <c r="CG45" s="9">
        <v>2</v>
      </c>
      <c r="CH45" s="9">
        <v>3</v>
      </c>
      <c r="CI45" s="9">
        <v>0</v>
      </c>
      <c r="CJ45" s="9">
        <v>0</v>
      </c>
      <c r="CK45" s="9">
        <v>0</v>
      </c>
      <c r="CL45" s="9">
        <v>0</v>
      </c>
      <c r="CM45" s="9">
        <v>0</v>
      </c>
      <c r="CN45" s="9">
        <v>0</v>
      </c>
      <c r="CO45" s="9">
        <v>0</v>
      </c>
      <c r="CP45" s="9">
        <v>0</v>
      </c>
      <c r="CQ45" s="9">
        <v>0</v>
      </c>
      <c r="CR45" s="9">
        <v>0</v>
      </c>
      <c r="CS45" s="9">
        <v>0</v>
      </c>
      <c r="CT45" s="9">
        <v>0</v>
      </c>
      <c r="CU45" s="9">
        <v>0</v>
      </c>
      <c r="CV45" s="9">
        <v>0</v>
      </c>
      <c r="CW45" s="9">
        <v>0</v>
      </c>
      <c r="CX45" s="9">
        <v>0</v>
      </c>
      <c r="CY45" s="9">
        <v>0</v>
      </c>
      <c r="CZ45" s="9">
        <v>0</v>
      </c>
      <c r="DA45" s="9">
        <v>0</v>
      </c>
      <c r="DB45" s="9">
        <v>0</v>
      </c>
      <c r="DC45" s="9">
        <v>0</v>
      </c>
      <c r="DD45" s="9">
        <v>0</v>
      </c>
      <c r="DE45" s="9">
        <v>0</v>
      </c>
      <c r="DF45" s="9">
        <v>0</v>
      </c>
      <c r="DG45" s="9">
        <v>0</v>
      </c>
      <c r="DH45" s="9">
        <v>0</v>
      </c>
      <c r="DI45" s="9">
        <v>0</v>
      </c>
      <c r="DJ45" s="9">
        <v>0</v>
      </c>
      <c r="DK45" s="9">
        <v>0</v>
      </c>
      <c r="DL45" s="8">
        <v>0</v>
      </c>
    </row>
    <row r="46" spans="1:116" x14ac:dyDescent="0.2">
      <c r="A46" s="11" t="s">
        <v>6</v>
      </c>
      <c r="B46" s="8" t="s">
        <v>809</v>
      </c>
      <c r="C46" s="17" t="s">
        <v>640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2</v>
      </c>
      <c r="AC46" s="9">
        <v>0</v>
      </c>
      <c r="AD46" s="9">
        <v>0</v>
      </c>
      <c r="AE46" s="9">
        <v>0</v>
      </c>
      <c r="AF46" s="9">
        <v>0</v>
      </c>
      <c r="AG46" s="9">
        <v>0</v>
      </c>
      <c r="AH46" s="9">
        <v>0</v>
      </c>
      <c r="AI46" s="9">
        <v>0</v>
      </c>
      <c r="AJ46" s="9">
        <v>1</v>
      </c>
      <c r="AK46" s="9">
        <v>0</v>
      </c>
      <c r="AL46" s="9">
        <v>1</v>
      </c>
      <c r="AM46" s="9">
        <v>0</v>
      </c>
      <c r="AN46" s="9">
        <v>0</v>
      </c>
      <c r="AO46" s="9">
        <v>0</v>
      </c>
      <c r="AP46" s="9">
        <v>0</v>
      </c>
      <c r="AQ46" s="9">
        <v>1</v>
      </c>
      <c r="AR46" s="9">
        <v>1</v>
      </c>
      <c r="AS46" s="9">
        <v>0</v>
      </c>
      <c r="AT46" s="9">
        <v>0</v>
      </c>
      <c r="AU46" s="9">
        <v>0</v>
      </c>
      <c r="AV46" s="9">
        <v>0</v>
      </c>
      <c r="AW46" s="9">
        <v>0</v>
      </c>
      <c r="AX46" s="9">
        <v>0</v>
      </c>
      <c r="AY46" s="9">
        <v>0</v>
      </c>
      <c r="AZ46" s="9">
        <v>0</v>
      </c>
      <c r="BA46" s="9">
        <v>0</v>
      </c>
      <c r="BB46" s="9">
        <v>0</v>
      </c>
      <c r="BC46" s="9">
        <v>0</v>
      </c>
      <c r="BD46" s="9">
        <v>0</v>
      </c>
      <c r="BE46" s="9">
        <v>0</v>
      </c>
      <c r="BF46" s="9">
        <v>1</v>
      </c>
      <c r="BG46" s="9">
        <v>0</v>
      </c>
      <c r="BH46" s="9">
        <v>0</v>
      </c>
      <c r="BI46" s="9">
        <v>0</v>
      </c>
      <c r="BJ46" s="9">
        <v>1</v>
      </c>
      <c r="BK46" s="9">
        <v>0</v>
      </c>
      <c r="BL46" s="9">
        <v>0</v>
      </c>
      <c r="BM46" s="9">
        <v>0</v>
      </c>
      <c r="BN46" s="9">
        <v>0</v>
      </c>
      <c r="BO46" s="9">
        <v>0</v>
      </c>
      <c r="BP46" s="9">
        <v>0</v>
      </c>
      <c r="BQ46" s="9">
        <v>0</v>
      </c>
      <c r="BR46" s="9">
        <v>0</v>
      </c>
      <c r="BS46" s="9">
        <v>0</v>
      </c>
      <c r="BT46" s="9">
        <v>0</v>
      </c>
      <c r="BU46" s="9">
        <v>0</v>
      </c>
      <c r="BV46" s="9">
        <v>0</v>
      </c>
      <c r="BW46" s="9">
        <v>0</v>
      </c>
      <c r="BX46" s="9">
        <v>0</v>
      </c>
      <c r="BY46" s="9">
        <v>0</v>
      </c>
      <c r="BZ46" s="9">
        <v>0</v>
      </c>
      <c r="CA46" s="9">
        <v>0</v>
      </c>
      <c r="CB46" s="9">
        <v>1</v>
      </c>
      <c r="CC46" s="9">
        <v>0</v>
      </c>
      <c r="CD46" s="9">
        <v>0</v>
      </c>
      <c r="CE46" s="9">
        <v>0</v>
      </c>
      <c r="CF46" s="9">
        <v>0</v>
      </c>
      <c r="CG46" s="9">
        <v>0</v>
      </c>
      <c r="CH46" s="9">
        <v>0</v>
      </c>
      <c r="CI46" s="9">
        <v>0</v>
      </c>
      <c r="CJ46" s="9">
        <v>0</v>
      </c>
      <c r="CK46" s="9">
        <v>0</v>
      </c>
      <c r="CL46" s="9">
        <v>0</v>
      </c>
      <c r="CM46" s="9">
        <v>0</v>
      </c>
      <c r="CN46" s="9">
        <v>0</v>
      </c>
      <c r="CO46" s="9">
        <v>0</v>
      </c>
      <c r="CP46" s="9">
        <v>0</v>
      </c>
      <c r="CQ46" s="9">
        <v>0</v>
      </c>
      <c r="CR46" s="9">
        <v>0</v>
      </c>
      <c r="CS46" s="9">
        <v>0</v>
      </c>
      <c r="CT46" s="9">
        <v>0</v>
      </c>
      <c r="CU46" s="9">
        <v>0</v>
      </c>
      <c r="CV46" s="9">
        <v>0</v>
      </c>
      <c r="CW46" s="9">
        <v>0</v>
      </c>
      <c r="CX46" s="9">
        <v>0</v>
      </c>
      <c r="CY46" s="9">
        <v>0</v>
      </c>
      <c r="CZ46" s="9">
        <v>0</v>
      </c>
      <c r="DA46" s="9">
        <v>0</v>
      </c>
      <c r="DB46" s="9">
        <v>0</v>
      </c>
      <c r="DC46" s="9">
        <v>0</v>
      </c>
      <c r="DD46" s="9">
        <v>0</v>
      </c>
      <c r="DE46" s="9">
        <v>0</v>
      </c>
      <c r="DF46" s="9">
        <v>0</v>
      </c>
      <c r="DG46" s="9">
        <v>0</v>
      </c>
      <c r="DH46" s="9">
        <v>0</v>
      </c>
      <c r="DI46" s="9">
        <v>0</v>
      </c>
      <c r="DJ46" s="9">
        <v>0</v>
      </c>
      <c r="DK46" s="9">
        <v>0</v>
      </c>
      <c r="DL46" s="8">
        <v>0</v>
      </c>
    </row>
    <row r="47" spans="1:116" x14ac:dyDescent="0.2">
      <c r="A47" s="11" t="s">
        <v>6</v>
      </c>
      <c r="B47" s="8" t="s">
        <v>285</v>
      </c>
      <c r="C47" s="17" t="s">
        <v>286</v>
      </c>
      <c r="D47" s="9">
        <v>0</v>
      </c>
      <c r="E47" s="9">
        <v>0</v>
      </c>
      <c r="F47" s="9">
        <v>0</v>
      </c>
      <c r="G47" s="9">
        <v>0</v>
      </c>
      <c r="H47" s="9">
        <v>0</v>
      </c>
      <c r="I47" s="9">
        <v>0</v>
      </c>
      <c r="J47" s="9">
        <v>0</v>
      </c>
      <c r="K47" s="9">
        <v>0</v>
      </c>
      <c r="L47" s="9">
        <v>0</v>
      </c>
      <c r="M47" s="9">
        <v>0</v>
      </c>
      <c r="N47" s="9">
        <v>0</v>
      </c>
      <c r="O47" s="9">
        <v>1</v>
      </c>
      <c r="P47" s="9">
        <v>0</v>
      </c>
      <c r="Q47" s="9">
        <v>0</v>
      </c>
      <c r="R47" s="9">
        <v>0</v>
      </c>
      <c r="S47" s="9">
        <v>1</v>
      </c>
      <c r="T47" s="9">
        <v>0</v>
      </c>
      <c r="U47" s="9">
        <v>3</v>
      </c>
      <c r="V47" s="9">
        <v>2</v>
      </c>
      <c r="W47" s="9">
        <v>4</v>
      </c>
      <c r="X47" s="9">
        <v>0</v>
      </c>
      <c r="Y47" s="9">
        <v>4</v>
      </c>
      <c r="Z47" s="9">
        <v>4</v>
      </c>
      <c r="AA47" s="9">
        <v>4</v>
      </c>
      <c r="AB47" s="9">
        <v>6</v>
      </c>
      <c r="AC47" s="9">
        <v>5</v>
      </c>
      <c r="AD47" s="9">
        <v>10</v>
      </c>
      <c r="AE47" s="9">
        <v>8</v>
      </c>
      <c r="AF47" s="9">
        <v>12</v>
      </c>
      <c r="AG47" s="9">
        <v>5</v>
      </c>
      <c r="AH47" s="9">
        <v>10</v>
      </c>
      <c r="AI47" s="9">
        <v>13</v>
      </c>
      <c r="AJ47" s="9">
        <v>12</v>
      </c>
      <c r="AK47" s="9">
        <v>5</v>
      </c>
      <c r="AL47" s="9">
        <v>14</v>
      </c>
      <c r="AM47" s="9">
        <v>23</v>
      </c>
      <c r="AN47" s="9">
        <v>14</v>
      </c>
      <c r="AO47" s="9">
        <v>10</v>
      </c>
      <c r="AP47" s="9">
        <v>12</v>
      </c>
      <c r="AQ47" s="9">
        <v>16</v>
      </c>
      <c r="AR47" s="9">
        <v>16</v>
      </c>
      <c r="AS47" s="9">
        <v>8</v>
      </c>
      <c r="AT47" s="9">
        <v>14</v>
      </c>
      <c r="AU47" s="9">
        <v>13</v>
      </c>
      <c r="AV47" s="9">
        <v>14</v>
      </c>
      <c r="AW47" s="9">
        <v>8</v>
      </c>
      <c r="AX47" s="9">
        <v>8</v>
      </c>
      <c r="AY47" s="9">
        <v>12</v>
      </c>
      <c r="AZ47" s="9">
        <v>3</v>
      </c>
      <c r="BA47" s="9">
        <v>7</v>
      </c>
      <c r="BB47" s="9">
        <v>9</v>
      </c>
      <c r="BC47" s="9">
        <v>8</v>
      </c>
      <c r="BD47" s="9">
        <v>8</v>
      </c>
      <c r="BE47" s="9">
        <v>12</v>
      </c>
      <c r="BF47" s="9">
        <v>4</v>
      </c>
      <c r="BG47" s="9">
        <v>7</v>
      </c>
      <c r="BH47" s="9">
        <v>7</v>
      </c>
      <c r="BI47" s="9">
        <v>2</v>
      </c>
      <c r="BJ47" s="9">
        <v>5</v>
      </c>
      <c r="BK47" s="9">
        <v>4</v>
      </c>
      <c r="BL47" s="9">
        <v>6</v>
      </c>
      <c r="BM47" s="9">
        <v>2</v>
      </c>
      <c r="BN47" s="9">
        <v>3</v>
      </c>
      <c r="BO47" s="9">
        <v>4</v>
      </c>
      <c r="BP47" s="9">
        <v>4</v>
      </c>
      <c r="BQ47" s="9">
        <v>2</v>
      </c>
      <c r="BR47" s="9">
        <v>2</v>
      </c>
      <c r="BS47" s="9">
        <v>2</v>
      </c>
      <c r="BT47" s="9">
        <v>4</v>
      </c>
      <c r="BU47" s="9">
        <v>2</v>
      </c>
      <c r="BV47" s="9">
        <v>0</v>
      </c>
      <c r="BW47" s="9">
        <v>2</v>
      </c>
      <c r="BX47" s="9">
        <v>0</v>
      </c>
      <c r="BY47" s="9">
        <v>2</v>
      </c>
      <c r="BZ47" s="9">
        <v>1</v>
      </c>
      <c r="CA47" s="9">
        <v>1</v>
      </c>
      <c r="CB47" s="9">
        <v>0</v>
      </c>
      <c r="CC47" s="9">
        <v>1</v>
      </c>
      <c r="CD47" s="9">
        <v>2</v>
      </c>
      <c r="CE47" s="9">
        <v>1</v>
      </c>
      <c r="CF47" s="9">
        <v>0</v>
      </c>
      <c r="CG47" s="9">
        <v>1</v>
      </c>
      <c r="CH47" s="9">
        <v>0</v>
      </c>
      <c r="CI47" s="9">
        <v>0</v>
      </c>
      <c r="CJ47" s="9">
        <v>3</v>
      </c>
      <c r="CK47" s="9">
        <v>0</v>
      </c>
      <c r="CL47" s="9">
        <v>0</v>
      </c>
      <c r="CM47" s="9">
        <v>1</v>
      </c>
      <c r="CN47" s="9">
        <v>1</v>
      </c>
      <c r="CO47" s="9">
        <v>1</v>
      </c>
      <c r="CP47" s="9">
        <v>0</v>
      </c>
      <c r="CQ47" s="9">
        <v>1</v>
      </c>
      <c r="CR47" s="9">
        <v>1</v>
      </c>
      <c r="CS47" s="9">
        <v>0</v>
      </c>
      <c r="CT47" s="9">
        <v>1</v>
      </c>
      <c r="CU47" s="9">
        <v>0</v>
      </c>
      <c r="CV47" s="9">
        <v>0</v>
      </c>
      <c r="CW47" s="9">
        <v>1</v>
      </c>
      <c r="CX47" s="9">
        <v>0</v>
      </c>
      <c r="CY47" s="9">
        <v>0</v>
      </c>
      <c r="CZ47" s="9">
        <v>0</v>
      </c>
      <c r="DA47" s="9">
        <v>1</v>
      </c>
      <c r="DB47" s="9">
        <v>0</v>
      </c>
      <c r="DC47" s="9">
        <v>0</v>
      </c>
      <c r="DD47" s="9">
        <v>0</v>
      </c>
      <c r="DE47" s="9">
        <v>0</v>
      </c>
      <c r="DF47" s="9">
        <v>0</v>
      </c>
      <c r="DG47" s="9">
        <v>0</v>
      </c>
      <c r="DH47" s="9">
        <v>0</v>
      </c>
      <c r="DI47" s="9">
        <v>0</v>
      </c>
      <c r="DJ47" s="9">
        <v>0</v>
      </c>
      <c r="DK47" s="9">
        <v>0</v>
      </c>
      <c r="DL47" s="8">
        <v>0</v>
      </c>
    </row>
    <row r="48" spans="1:116" x14ac:dyDescent="0.2">
      <c r="A48" s="11" t="s">
        <v>6</v>
      </c>
      <c r="B48" s="8" t="s">
        <v>287</v>
      </c>
      <c r="C48" s="17" t="s">
        <v>288</v>
      </c>
      <c r="D48" s="9">
        <v>0</v>
      </c>
      <c r="E48" s="9">
        <v>0</v>
      </c>
      <c r="F48" s="9">
        <v>0</v>
      </c>
      <c r="G48" s="9">
        <v>0</v>
      </c>
      <c r="H48" s="9">
        <v>0</v>
      </c>
      <c r="I48" s="9">
        <v>0</v>
      </c>
      <c r="J48" s="9">
        <v>0</v>
      </c>
      <c r="K48" s="9">
        <v>0</v>
      </c>
      <c r="L48" s="9">
        <v>0</v>
      </c>
      <c r="M48" s="9">
        <v>0</v>
      </c>
      <c r="N48" s="9">
        <v>0</v>
      </c>
      <c r="O48" s="9">
        <v>1</v>
      </c>
      <c r="P48" s="9">
        <v>1</v>
      </c>
      <c r="Q48" s="9">
        <v>1</v>
      </c>
      <c r="R48" s="9">
        <v>0</v>
      </c>
      <c r="S48" s="9">
        <v>2</v>
      </c>
      <c r="T48" s="9">
        <v>1</v>
      </c>
      <c r="U48" s="9">
        <v>5</v>
      </c>
      <c r="V48" s="9">
        <v>3</v>
      </c>
      <c r="W48" s="9">
        <v>2</v>
      </c>
      <c r="X48" s="9">
        <v>2</v>
      </c>
      <c r="Y48" s="9">
        <v>5</v>
      </c>
      <c r="Z48" s="9">
        <v>4</v>
      </c>
      <c r="AA48" s="9">
        <v>7</v>
      </c>
      <c r="AB48" s="9">
        <v>7</v>
      </c>
      <c r="AC48" s="9">
        <v>8</v>
      </c>
      <c r="AD48" s="9">
        <v>8</v>
      </c>
      <c r="AE48" s="9">
        <v>8</v>
      </c>
      <c r="AF48" s="9">
        <v>9</v>
      </c>
      <c r="AG48" s="9">
        <v>9</v>
      </c>
      <c r="AH48" s="9">
        <v>13</v>
      </c>
      <c r="AI48" s="9">
        <v>27</v>
      </c>
      <c r="AJ48" s="9">
        <v>13</v>
      </c>
      <c r="AK48" s="9">
        <v>18</v>
      </c>
      <c r="AL48" s="9">
        <v>17</v>
      </c>
      <c r="AM48" s="9">
        <v>16</v>
      </c>
      <c r="AN48" s="9">
        <v>12</v>
      </c>
      <c r="AO48" s="9">
        <v>11</v>
      </c>
      <c r="AP48" s="9">
        <v>16</v>
      </c>
      <c r="AQ48" s="9">
        <v>18</v>
      </c>
      <c r="AR48" s="9">
        <v>14</v>
      </c>
      <c r="AS48" s="9">
        <v>8</v>
      </c>
      <c r="AT48" s="9">
        <v>14</v>
      </c>
      <c r="AU48" s="9">
        <v>11</v>
      </c>
      <c r="AV48" s="9">
        <v>12</v>
      </c>
      <c r="AW48" s="9">
        <v>9</v>
      </c>
      <c r="AX48" s="9">
        <v>9</v>
      </c>
      <c r="AY48" s="9">
        <v>12</v>
      </c>
      <c r="AZ48" s="9">
        <v>9</v>
      </c>
      <c r="BA48" s="9">
        <v>7</v>
      </c>
      <c r="BB48" s="9">
        <v>9</v>
      </c>
      <c r="BC48" s="9">
        <v>4</v>
      </c>
      <c r="BD48" s="9">
        <v>5</v>
      </c>
      <c r="BE48" s="9">
        <v>16</v>
      </c>
      <c r="BF48" s="9">
        <v>10</v>
      </c>
      <c r="BG48" s="9">
        <v>6</v>
      </c>
      <c r="BH48" s="9">
        <v>11</v>
      </c>
      <c r="BI48" s="9">
        <v>6</v>
      </c>
      <c r="BJ48" s="9">
        <v>2</v>
      </c>
      <c r="BK48" s="9">
        <v>6</v>
      </c>
      <c r="BL48" s="9">
        <v>4</v>
      </c>
      <c r="BM48" s="9">
        <v>3</v>
      </c>
      <c r="BN48" s="9">
        <v>3</v>
      </c>
      <c r="BO48" s="9">
        <v>6</v>
      </c>
      <c r="BP48" s="9">
        <v>4</v>
      </c>
      <c r="BQ48" s="9">
        <v>3</v>
      </c>
      <c r="BR48" s="9">
        <v>2</v>
      </c>
      <c r="BS48" s="9">
        <v>4</v>
      </c>
      <c r="BT48" s="9">
        <v>3</v>
      </c>
      <c r="BU48" s="9">
        <v>6</v>
      </c>
      <c r="BV48" s="9">
        <v>4</v>
      </c>
      <c r="BW48" s="9">
        <v>2</v>
      </c>
      <c r="BX48" s="9">
        <v>1</v>
      </c>
      <c r="BY48" s="9">
        <v>0</v>
      </c>
      <c r="BZ48" s="9">
        <v>2</v>
      </c>
      <c r="CA48" s="9">
        <v>4</v>
      </c>
      <c r="CB48" s="9">
        <v>3</v>
      </c>
      <c r="CC48" s="9">
        <v>0</v>
      </c>
      <c r="CD48" s="9">
        <v>3</v>
      </c>
      <c r="CE48" s="9">
        <v>1</v>
      </c>
      <c r="CF48" s="9">
        <v>0</v>
      </c>
      <c r="CG48" s="9">
        <v>3</v>
      </c>
      <c r="CH48" s="9">
        <v>1</v>
      </c>
      <c r="CI48" s="9">
        <v>4</v>
      </c>
      <c r="CJ48" s="9">
        <v>0</v>
      </c>
      <c r="CK48" s="9">
        <v>1</v>
      </c>
      <c r="CL48" s="9">
        <v>0</v>
      </c>
      <c r="CM48" s="9">
        <v>1</v>
      </c>
      <c r="CN48" s="9">
        <v>1</v>
      </c>
      <c r="CO48" s="9">
        <v>3</v>
      </c>
      <c r="CP48" s="9">
        <v>0</v>
      </c>
      <c r="CQ48" s="9">
        <v>1</v>
      </c>
      <c r="CR48" s="9">
        <v>0</v>
      </c>
      <c r="CS48" s="9">
        <v>2</v>
      </c>
      <c r="CT48" s="9">
        <v>0</v>
      </c>
      <c r="CU48" s="9">
        <v>2</v>
      </c>
      <c r="CV48" s="9">
        <v>0</v>
      </c>
      <c r="CW48" s="9">
        <v>0</v>
      </c>
      <c r="CX48" s="9">
        <v>0</v>
      </c>
      <c r="CY48" s="9">
        <v>0</v>
      </c>
      <c r="CZ48" s="9">
        <v>0</v>
      </c>
      <c r="DA48" s="9">
        <v>2</v>
      </c>
      <c r="DB48" s="9">
        <v>0</v>
      </c>
      <c r="DC48" s="9">
        <v>0</v>
      </c>
      <c r="DD48" s="9">
        <v>0</v>
      </c>
      <c r="DE48" s="9">
        <v>0</v>
      </c>
      <c r="DF48" s="9">
        <v>0</v>
      </c>
      <c r="DG48" s="9">
        <v>0</v>
      </c>
      <c r="DH48" s="9">
        <v>1</v>
      </c>
      <c r="DI48" s="9">
        <v>0</v>
      </c>
      <c r="DJ48" s="9">
        <v>1</v>
      </c>
      <c r="DK48" s="9">
        <v>0</v>
      </c>
      <c r="DL48" s="8">
        <v>0</v>
      </c>
    </row>
    <row r="49" spans="1:116" x14ac:dyDescent="0.2">
      <c r="A49" s="11" t="s">
        <v>6</v>
      </c>
      <c r="B49" s="8" t="s">
        <v>289</v>
      </c>
      <c r="C49" s="17" t="s">
        <v>290</v>
      </c>
      <c r="D49" s="9">
        <v>0</v>
      </c>
      <c r="E49" s="9">
        <v>0</v>
      </c>
      <c r="F49" s="9">
        <v>0</v>
      </c>
      <c r="G49" s="9">
        <v>0</v>
      </c>
      <c r="H49" s="9">
        <v>0</v>
      </c>
      <c r="I49" s="9">
        <v>0</v>
      </c>
      <c r="J49" s="9">
        <v>0</v>
      </c>
      <c r="K49" s="9">
        <v>0</v>
      </c>
      <c r="L49" s="9">
        <v>0</v>
      </c>
      <c r="M49" s="9">
        <v>0</v>
      </c>
      <c r="N49" s="9">
        <v>0</v>
      </c>
      <c r="O49" s="9">
        <v>0</v>
      </c>
      <c r="P49" s="9">
        <v>0</v>
      </c>
      <c r="Q49" s="9">
        <v>0</v>
      </c>
      <c r="R49" s="9">
        <v>0</v>
      </c>
      <c r="S49" s="9">
        <v>0</v>
      </c>
      <c r="T49" s="9">
        <v>0</v>
      </c>
      <c r="U49" s="9">
        <v>0</v>
      </c>
      <c r="V49" s="9">
        <v>0</v>
      </c>
      <c r="W49" s="9">
        <v>0</v>
      </c>
      <c r="X49" s="9">
        <v>0</v>
      </c>
      <c r="Y49" s="9">
        <v>1</v>
      </c>
      <c r="Z49" s="9">
        <v>2</v>
      </c>
      <c r="AA49" s="9">
        <v>1</v>
      </c>
      <c r="AB49" s="9">
        <v>1</v>
      </c>
      <c r="AC49" s="9">
        <v>5</v>
      </c>
      <c r="AD49" s="9">
        <v>2</v>
      </c>
      <c r="AE49" s="9">
        <v>1</v>
      </c>
      <c r="AF49" s="9">
        <v>3</v>
      </c>
      <c r="AG49" s="9">
        <v>1</v>
      </c>
      <c r="AH49" s="9">
        <v>4</v>
      </c>
      <c r="AI49" s="9">
        <v>4</v>
      </c>
      <c r="AJ49" s="9">
        <v>6</v>
      </c>
      <c r="AK49" s="9">
        <v>9</v>
      </c>
      <c r="AL49" s="9">
        <v>3</v>
      </c>
      <c r="AM49" s="9">
        <v>3</v>
      </c>
      <c r="AN49" s="9">
        <v>3</v>
      </c>
      <c r="AO49" s="9">
        <v>2</v>
      </c>
      <c r="AP49" s="9">
        <v>6</v>
      </c>
      <c r="AQ49" s="9">
        <v>7</v>
      </c>
      <c r="AR49" s="9">
        <v>3</v>
      </c>
      <c r="AS49" s="9">
        <v>5</v>
      </c>
      <c r="AT49" s="9">
        <v>2</v>
      </c>
      <c r="AU49" s="9">
        <v>4</v>
      </c>
      <c r="AV49" s="9">
        <v>6</v>
      </c>
      <c r="AW49" s="9">
        <v>6</v>
      </c>
      <c r="AX49" s="9">
        <v>6</v>
      </c>
      <c r="AY49" s="9">
        <v>10</v>
      </c>
      <c r="AZ49" s="9">
        <v>2</v>
      </c>
      <c r="BA49" s="9">
        <v>4</v>
      </c>
      <c r="BB49" s="9">
        <v>1</v>
      </c>
      <c r="BC49" s="9">
        <v>3</v>
      </c>
      <c r="BD49" s="9">
        <v>2</v>
      </c>
      <c r="BE49" s="9">
        <v>5</v>
      </c>
      <c r="BF49" s="9">
        <v>3</v>
      </c>
      <c r="BG49" s="9">
        <v>2</v>
      </c>
      <c r="BH49" s="9">
        <v>0</v>
      </c>
      <c r="BI49" s="9">
        <v>3</v>
      </c>
      <c r="BJ49" s="9">
        <v>3</v>
      </c>
      <c r="BK49" s="9">
        <v>2</v>
      </c>
      <c r="BL49" s="9">
        <v>1</v>
      </c>
      <c r="BM49" s="9">
        <v>0</v>
      </c>
      <c r="BN49" s="9">
        <v>1</v>
      </c>
      <c r="BO49" s="9">
        <v>1</v>
      </c>
      <c r="BP49" s="9">
        <v>3</v>
      </c>
      <c r="BQ49" s="9">
        <v>1</v>
      </c>
      <c r="BR49" s="9">
        <v>2</v>
      </c>
      <c r="BS49" s="9">
        <v>0</v>
      </c>
      <c r="BT49" s="9">
        <v>2</v>
      </c>
      <c r="BU49" s="9">
        <v>1</v>
      </c>
      <c r="BV49" s="9">
        <v>1</v>
      </c>
      <c r="BW49" s="9">
        <v>1</v>
      </c>
      <c r="BX49" s="9">
        <v>1</v>
      </c>
      <c r="BY49" s="9">
        <v>0</v>
      </c>
      <c r="BZ49" s="9">
        <v>1</v>
      </c>
      <c r="CA49" s="9">
        <v>0</v>
      </c>
      <c r="CB49" s="9">
        <v>0</v>
      </c>
      <c r="CC49" s="9">
        <v>1</v>
      </c>
      <c r="CD49" s="9">
        <v>1</v>
      </c>
      <c r="CE49" s="9">
        <v>1</v>
      </c>
      <c r="CF49" s="9">
        <v>2</v>
      </c>
      <c r="CG49" s="9">
        <v>0</v>
      </c>
      <c r="CH49" s="9">
        <v>1</v>
      </c>
      <c r="CI49" s="9">
        <v>0</v>
      </c>
      <c r="CJ49" s="9">
        <v>0</v>
      </c>
      <c r="CK49" s="9">
        <v>2</v>
      </c>
      <c r="CL49" s="9">
        <v>1</v>
      </c>
      <c r="CM49" s="9">
        <v>0</v>
      </c>
      <c r="CN49" s="9">
        <v>0</v>
      </c>
      <c r="CO49" s="9">
        <v>0</v>
      </c>
      <c r="CP49" s="9">
        <v>0</v>
      </c>
      <c r="CQ49" s="9">
        <v>0</v>
      </c>
      <c r="CR49" s="9">
        <v>1</v>
      </c>
      <c r="CS49" s="9">
        <v>0</v>
      </c>
      <c r="CT49" s="9">
        <v>0</v>
      </c>
      <c r="CU49" s="9">
        <v>0</v>
      </c>
      <c r="CV49" s="9">
        <v>0</v>
      </c>
      <c r="CW49" s="9">
        <v>0</v>
      </c>
      <c r="CX49" s="9">
        <v>0</v>
      </c>
      <c r="CY49" s="9">
        <v>0</v>
      </c>
      <c r="CZ49" s="9">
        <v>1</v>
      </c>
      <c r="DA49" s="9">
        <v>0</v>
      </c>
      <c r="DB49" s="9">
        <v>0</v>
      </c>
      <c r="DC49" s="9">
        <v>0</v>
      </c>
      <c r="DD49" s="9">
        <v>0</v>
      </c>
      <c r="DE49" s="9">
        <v>0</v>
      </c>
      <c r="DF49" s="9">
        <v>0</v>
      </c>
      <c r="DG49" s="9">
        <v>0</v>
      </c>
      <c r="DH49" s="9">
        <v>0</v>
      </c>
      <c r="DI49" s="9">
        <v>0</v>
      </c>
      <c r="DJ49" s="9">
        <v>0</v>
      </c>
      <c r="DK49" s="9">
        <v>0</v>
      </c>
      <c r="DL49" s="8">
        <v>0</v>
      </c>
    </row>
    <row r="50" spans="1:116" x14ac:dyDescent="0.2">
      <c r="A50" s="11" t="s">
        <v>6</v>
      </c>
      <c r="B50" s="8" t="s">
        <v>291</v>
      </c>
      <c r="C50" s="17" t="s">
        <v>292</v>
      </c>
      <c r="D50" s="9">
        <v>0</v>
      </c>
      <c r="E50" s="9">
        <v>0</v>
      </c>
      <c r="F50" s="9">
        <v>0</v>
      </c>
      <c r="G50" s="9">
        <v>0</v>
      </c>
      <c r="H50" s="9">
        <v>0</v>
      </c>
      <c r="I50" s="9">
        <v>0</v>
      </c>
      <c r="J50" s="9">
        <v>0</v>
      </c>
      <c r="K50" s="9">
        <v>0</v>
      </c>
      <c r="L50" s="9">
        <v>0</v>
      </c>
      <c r="M50" s="9">
        <v>0</v>
      </c>
      <c r="N50" s="9">
        <v>0</v>
      </c>
      <c r="O50" s="9">
        <v>1</v>
      </c>
      <c r="P50" s="9">
        <v>0</v>
      </c>
      <c r="Q50" s="9">
        <v>0</v>
      </c>
      <c r="R50" s="9">
        <v>2</v>
      </c>
      <c r="S50" s="9">
        <v>0</v>
      </c>
      <c r="T50" s="9">
        <v>3</v>
      </c>
      <c r="U50" s="9">
        <v>1</v>
      </c>
      <c r="V50" s="9">
        <v>1</v>
      </c>
      <c r="W50" s="9">
        <v>2</v>
      </c>
      <c r="X50" s="9">
        <v>2</v>
      </c>
      <c r="Y50" s="9">
        <v>2</v>
      </c>
      <c r="Z50" s="9">
        <v>7</v>
      </c>
      <c r="AA50" s="9">
        <v>3</v>
      </c>
      <c r="AB50" s="9">
        <v>6</v>
      </c>
      <c r="AC50" s="9">
        <v>8</v>
      </c>
      <c r="AD50" s="9">
        <v>7</v>
      </c>
      <c r="AE50" s="9">
        <v>11</v>
      </c>
      <c r="AF50" s="9">
        <v>3</v>
      </c>
      <c r="AG50" s="9">
        <v>9</v>
      </c>
      <c r="AH50" s="9">
        <v>6</v>
      </c>
      <c r="AI50" s="9">
        <v>14</v>
      </c>
      <c r="AJ50" s="9">
        <v>16</v>
      </c>
      <c r="AK50" s="9">
        <v>13</v>
      </c>
      <c r="AL50" s="9">
        <v>11</v>
      </c>
      <c r="AM50" s="9">
        <v>17</v>
      </c>
      <c r="AN50" s="9">
        <v>10</v>
      </c>
      <c r="AO50" s="9">
        <v>16</v>
      </c>
      <c r="AP50" s="9">
        <v>13</v>
      </c>
      <c r="AQ50" s="9">
        <v>20</v>
      </c>
      <c r="AR50" s="9">
        <v>17</v>
      </c>
      <c r="AS50" s="9">
        <v>11</v>
      </c>
      <c r="AT50" s="9">
        <v>11</v>
      </c>
      <c r="AU50" s="9">
        <v>10</v>
      </c>
      <c r="AV50" s="9">
        <v>8</v>
      </c>
      <c r="AW50" s="9">
        <v>13</v>
      </c>
      <c r="AX50" s="9">
        <v>6</v>
      </c>
      <c r="AY50" s="9">
        <v>12</v>
      </c>
      <c r="AZ50" s="9">
        <v>4</v>
      </c>
      <c r="BA50" s="9">
        <v>11</v>
      </c>
      <c r="BB50" s="9">
        <v>8</v>
      </c>
      <c r="BC50" s="9">
        <v>10</v>
      </c>
      <c r="BD50" s="9">
        <v>8</v>
      </c>
      <c r="BE50" s="9">
        <v>4</v>
      </c>
      <c r="BF50" s="9">
        <v>2</v>
      </c>
      <c r="BG50" s="9">
        <v>6</v>
      </c>
      <c r="BH50" s="9">
        <v>2</v>
      </c>
      <c r="BI50" s="9">
        <v>1</v>
      </c>
      <c r="BJ50" s="9">
        <v>4</v>
      </c>
      <c r="BK50" s="9">
        <v>6</v>
      </c>
      <c r="BL50" s="9">
        <v>2</v>
      </c>
      <c r="BM50" s="9">
        <v>3</v>
      </c>
      <c r="BN50" s="9">
        <v>1</v>
      </c>
      <c r="BO50" s="9">
        <v>3</v>
      </c>
      <c r="BP50" s="9">
        <v>1</v>
      </c>
      <c r="BQ50" s="9">
        <v>3</v>
      </c>
      <c r="BR50" s="9">
        <v>0</v>
      </c>
      <c r="BS50" s="9">
        <v>1</v>
      </c>
      <c r="BT50" s="9">
        <v>1</v>
      </c>
      <c r="BU50" s="9">
        <v>1</v>
      </c>
      <c r="BV50" s="9">
        <v>2</v>
      </c>
      <c r="BW50" s="9">
        <v>0</v>
      </c>
      <c r="BX50" s="9">
        <v>3</v>
      </c>
      <c r="BY50" s="9">
        <v>1</v>
      </c>
      <c r="BZ50" s="9">
        <v>2</v>
      </c>
      <c r="CA50" s="9">
        <v>2</v>
      </c>
      <c r="CB50" s="9">
        <v>1</v>
      </c>
      <c r="CC50" s="9">
        <v>2</v>
      </c>
      <c r="CD50" s="9">
        <v>0</v>
      </c>
      <c r="CE50" s="9">
        <v>2</v>
      </c>
      <c r="CF50" s="9">
        <v>1</v>
      </c>
      <c r="CG50" s="9">
        <v>2</v>
      </c>
      <c r="CH50" s="9">
        <v>1</v>
      </c>
      <c r="CI50" s="9">
        <v>0</v>
      </c>
      <c r="CJ50" s="9">
        <v>1</v>
      </c>
      <c r="CK50" s="9">
        <v>1</v>
      </c>
      <c r="CL50" s="9">
        <v>1</v>
      </c>
      <c r="CM50" s="9">
        <v>0</v>
      </c>
      <c r="CN50" s="9">
        <v>0</v>
      </c>
      <c r="CO50" s="9">
        <v>2</v>
      </c>
      <c r="CP50" s="9">
        <v>1</v>
      </c>
      <c r="CQ50" s="9">
        <v>1</v>
      </c>
      <c r="CR50" s="9">
        <v>0</v>
      </c>
      <c r="CS50" s="9">
        <v>2</v>
      </c>
      <c r="CT50" s="9">
        <v>3</v>
      </c>
      <c r="CU50" s="9">
        <v>0</v>
      </c>
      <c r="CV50" s="9">
        <v>1</v>
      </c>
      <c r="CW50" s="9">
        <v>0</v>
      </c>
      <c r="CX50" s="9">
        <v>0</v>
      </c>
      <c r="CY50" s="9">
        <v>1</v>
      </c>
      <c r="CZ50" s="9">
        <v>0</v>
      </c>
      <c r="DA50" s="9">
        <v>1</v>
      </c>
      <c r="DB50" s="9">
        <v>1</v>
      </c>
      <c r="DC50" s="9">
        <v>1</v>
      </c>
      <c r="DD50" s="9">
        <v>0</v>
      </c>
      <c r="DE50" s="9">
        <v>0</v>
      </c>
      <c r="DF50" s="9">
        <v>0</v>
      </c>
      <c r="DG50" s="9">
        <v>0</v>
      </c>
      <c r="DH50" s="9">
        <v>0</v>
      </c>
      <c r="DI50" s="9">
        <v>0</v>
      </c>
      <c r="DJ50" s="9">
        <v>0</v>
      </c>
      <c r="DK50" s="9">
        <v>0</v>
      </c>
      <c r="DL50" s="8">
        <v>0</v>
      </c>
    </row>
    <row r="51" spans="1:116" x14ac:dyDescent="0.2">
      <c r="A51" s="11" t="s">
        <v>6</v>
      </c>
      <c r="B51" s="8" t="s">
        <v>293</v>
      </c>
      <c r="C51" s="17" t="s">
        <v>294</v>
      </c>
      <c r="D51" s="9">
        <v>0</v>
      </c>
      <c r="E51" s="9">
        <v>0</v>
      </c>
      <c r="F51" s="9">
        <v>0</v>
      </c>
      <c r="G51" s="9">
        <v>0</v>
      </c>
      <c r="H51" s="9">
        <v>0</v>
      </c>
      <c r="I51" s="9">
        <v>0</v>
      </c>
      <c r="J51" s="9">
        <v>0</v>
      </c>
      <c r="K51" s="9">
        <v>0</v>
      </c>
      <c r="L51" s="9">
        <v>0</v>
      </c>
      <c r="M51" s="9">
        <v>0</v>
      </c>
      <c r="N51" s="9">
        <v>0</v>
      </c>
      <c r="O51" s="9">
        <v>0</v>
      </c>
      <c r="P51" s="9">
        <v>1</v>
      </c>
      <c r="Q51" s="9">
        <v>2</v>
      </c>
      <c r="R51" s="9">
        <v>1</v>
      </c>
      <c r="S51" s="9">
        <v>1</v>
      </c>
      <c r="T51" s="9">
        <v>2</v>
      </c>
      <c r="U51" s="9">
        <v>1</v>
      </c>
      <c r="V51" s="9">
        <v>4</v>
      </c>
      <c r="W51" s="9">
        <v>7</v>
      </c>
      <c r="X51" s="9">
        <v>8</v>
      </c>
      <c r="Y51" s="9">
        <v>9</v>
      </c>
      <c r="Z51" s="9">
        <v>6</v>
      </c>
      <c r="AA51" s="9">
        <v>12</v>
      </c>
      <c r="AB51" s="9">
        <v>11</v>
      </c>
      <c r="AC51" s="9">
        <v>18</v>
      </c>
      <c r="AD51" s="9">
        <v>12</v>
      </c>
      <c r="AE51" s="9">
        <v>16</v>
      </c>
      <c r="AF51" s="9">
        <v>20</v>
      </c>
      <c r="AG51" s="9">
        <v>18</v>
      </c>
      <c r="AH51" s="9">
        <v>24</v>
      </c>
      <c r="AI51" s="9">
        <v>19</v>
      </c>
      <c r="AJ51" s="9">
        <v>23</v>
      </c>
      <c r="AK51" s="9">
        <v>26</v>
      </c>
      <c r="AL51" s="9">
        <v>24</v>
      </c>
      <c r="AM51" s="9">
        <v>17</v>
      </c>
      <c r="AN51" s="9">
        <v>22</v>
      </c>
      <c r="AO51" s="9">
        <v>18</v>
      </c>
      <c r="AP51" s="9">
        <v>25</v>
      </c>
      <c r="AQ51" s="9">
        <v>22</v>
      </c>
      <c r="AR51" s="9">
        <v>17</v>
      </c>
      <c r="AS51" s="9">
        <v>16</v>
      </c>
      <c r="AT51" s="9">
        <v>14</v>
      </c>
      <c r="AU51" s="9">
        <v>13</v>
      </c>
      <c r="AV51" s="9">
        <v>10</v>
      </c>
      <c r="AW51" s="9">
        <v>10</v>
      </c>
      <c r="AX51" s="9">
        <v>11</v>
      </c>
      <c r="AY51" s="9">
        <v>12</v>
      </c>
      <c r="AZ51" s="9">
        <v>6</v>
      </c>
      <c r="BA51" s="9">
        <v>6</v>
      </c>
      <c r="BB51" s="9">
        <v>6</v>
      </c>
      <c r="BC51" s="9">
        <v>9</v>
      </c>
      <c r="BD51" s="9">
        <v>6</v>
      </c>
      <c r="BE51" s="9">
        <v>14</v>
      </c>
      <c r="BF51" s="9">
        <v>2</v>
      </c>
      <c r="BG51" s="9">
        <v>9</v>
      </c>
      <c r="BH51" s="9">
        <v>3</v>
      </c>
      <c r="BI51" s="9">
        <v>5</v>
      </c>
      <c r="BJ51" s="9">
        <v>3</v>
      </c>
      <c r="BK51" s="9">
        <v>2</v>
      </c>
      <c r="BL51" s="9">
        <v>2</v>
      </c>
      <c r="BM51" s="9">
        <v>3</v>
      </c>
      <c r="BN51" s="9">
        <v>4</v>
      </c>
      <c r="BO51" s="9">
        <v>3</v>
      </c>
      <c r="BP51" s="9">
        <v>4</v>
      </c>
      <c r="BQ51" s="9">
        <v>4</v>
      </c>
      <c r="BR51" s="9">
        <v>4</v>
      </c>
      <c r="BS51" s="9">
        <v>4</v>
      </c>
      <c r="BT51" s="9">
        <v>1</v>
      </c>
      <c r="BU51" s="9">
        <v>2</v>
      </c>
      <c r="BV51" s="9">
        <v>2</v>
      </c>
      <c r="BW51" s="9">
        <v>2</v>
      </c>
      <c r="BX51" s="9">
        <v>0</v>
      </c>
      <c r="BY51" s="9">
        <v>2</v>
      </c>
      <c r="BZ51" s="9">
        <v>1</v>
      </c>
      <c r="CA51" s="9">
        <v>2</v>
      </c>
      <c r="CB51" s="9">
        <v>1</v>
      </c>
      <c r="CC51" s="9">
        <v>0</v>
      </c>
      <c r="CD51" s="9">
        <v>0</v>
      </c>
      <c r="CE51" s="9">
        <v>1</v>
      </c>
      <c r="CF51" s="9">
        <v>0</v>
      </c>
      <c r="CG51" s="9">
        <v>0</v>
      </c>
      <c r="CH51" s="9">
        <v>2</v>
      </c>
      <c r="CI51" s="9">
        <v>0</v>
      </c>
      <c r="CJ51" s="9">
        <v>0</v>
      </c>
      <c r="CK51" s="9">
        <v>0</v>
      </c>
      <c r="CL51" s="9">
        <v>1</v>
      </c>
      <c r="CM51" s="9">
        <v>2</v>
      </c>
      <c r="CN51" s="9">
        <v>1</v>
      </c>
      <c r="CO51" s="9">
        <v>0</v>
      </c>
      <c r="CP51" s="9">
        <v>3</v>
      </c>
      <c r="CQ51" s="9">
        <v>3</v>
      </c>
      <c r="CR51" s="9">
        <v>2</v>
      </c>
      <c r="CS51" s="9">
        <v>0</v>
      </c>
      <c r="CT51" s="9">
        <v>1</v>
      </c>
      <c r="CU51" s="9">
        <v>0</v>
      </c>
      <c r="CV51" s="9">
        <v>1</v>
      </c>
      <c r="CW51" s="9">
        <v>0</v>
      </c>
      <c r="CX51" s="9">
        <v>0</v>
      </c>
      <c r="CY51" s="9">
        <v>0</v>
      </c>
      <c r="CZ51" s="9">
        <v>2</v>
      </c>
      <c r="DA51" s="9">
        <v>0</v>
      </c>
      <c r="DB51" s="9">
        <v>0</v>
      </c>
      <c r="DC51" s="9">
        <v>2</v>
      </c>
      <c r="DD51" s="9">
        <v>0</v>
      </c>
      <c r="DE51" s="9">
        <v>1</v>
      </c>
      <c r="DF51" s="9">
        <v>0</v>
      </c>
      <c r="DG51" s="9">
        <v>1</v>
      </c>
      <c r="DH51" s="9">
        <v>0</v>
      </c>
      <c r="DI51" s="9">
        <v>0</v>
      </c>
      <c r="DJ51" s="9">
        <v>0</v>
      </c>
      <c r="DK51" s="9">
        <v>0</v>
      </c>
      <c r="DL51" s="8">
        <v>0</v>
      </c>
    </row>
    <row r="52" spans="1:116" x14ac:dyDescent="0.2">
      <c r="A52" s="11" t="s">
        <v>6</v>
      </c>
      <c r="B52" s="8" t="s">
        <v>861</v>
      </c>
      <c r="C52" s="17" t="s">
        <v>862</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9">
        <v>0</v>
      </c>
      <c r="AY52" s="9">
        <v>0</v>
      </c>
      <c r="AZ52" s="9">
        <v>0</v>
      </c>
      <c r="BA52" s="9">
        <v>0</v>
      </c>
      <c r="BB52" s="9">
        <v>0</v>
      </c>
      <c r="BC52" s="9">
        <v>0</v>
      </c>
      <c r="BD52" s="9">
        <v>0</v>
      </c>
      <c r="BE52" s="9">
        <v>2</v>
      </c>
      <c r="BF52" s="9">
        <v>0</v>
      </c>
      <c r="BG52" s="9">
        <v>0</v>
      </c>
      <c r="BH52" s="9">
        <v>0</v>
      </c>
      <c r="BI52" s="9">
        <v>0</v>
      </c>
      <c r="BJ52" s="9">
        <v>0</v>
      </c>
      <c r="BK52" s="9">
        <v>0</v>
      </c>
      <c r="BL52" s="9">
        <v>0</v>
      </c>
      <c r="BM52" s="9">
        <v>0</v>
      </c>
      <c r="BN52" s="9">
        <v>1</v>
      </c>
      <c r="BO52" s="9">
        <v>0</v>
      </c>
      <c r="BP52" s="9">
        <v>0</v>
      </c>
      <c r="BQ52" s="9">
        <v>0</v>
      </c>
      <c r="BR52" s="9">
        <v>1</v>
      </c>
      <c r="BS52" s="9">
        <v>0</v>
      </c>
      <c r="BT52" s="9">
        <v>0</v>
      </c>
      <c r="BU52" s="9">
        <v>0</v>
      </c>
      <c r="BV52" s="9">
        <v>0</v>
      </c>
      <c r="BW52" s="9">
        <v>0</v>
      </c>
      <c r="BX52" s="9">
        <v>0</v>
      </c>
      <c r="BY52" s="9">
        <v>0</v>
      </c>
      <c r="BZ52" s="9">
        <v>0</v>
      </c>
      <c r="CA52" s="9">
        <v>0</v>
      </c>
      <c r="CB52" s="9">
        <v>0</v>
      </c>
      <c r="CC52" s="9">
        <v>0</v>
      </c>
      <c r="CD52" s="9">
        <v>0</v>
      </c>
      <c r="CE52" s="9">
        <v>0</v>
      </c>
      <c r="CF52" s="9">
        <v>0</v>
      </c>
      <c r="CG52" s="9">
        <v>0</v>
      </c>
      <c r="CH52" s="9">
        <v>0</v>
      </c>
      <c r="CI52" s="9">
        <v>0</v>
      </c>
      <c r="CJ52" s="9">
        <v>0</v>
      </c>
      <c r="CK52" s="9">
        <v>0</v>
      </c>
      <c r="CL52" s="9">
        <v>0</v>
      </c>
      <c r="CM52" s="9">
        <v>0</v>
      </c>
      <c r="CN52" s="9">
        <v>0</v>
      </c>
      <c r="CO52" s="9">
        <v>0</v>
      </c>
      <c r="CP52" s="9">
        <v>0</v>
      </c>
      <c r="CQ52" s="9">
        <v>0</v>
      </c>
      <c r="CR52" s="9">
        <v>0</v>
      </c>
      <c r="CS52" s="9">
        <v>0</v>
      </c>
      <c r="CT52" s="9">
        <v>0</v>
      </c>
      <c r="CU52" s="9">
        <v>0</v>
      </c>
      <c r="CV52" s="9">
        <v>0</v>
      </c>
      <c r="CW52" s="9">
        <v>0</v>
      </c>
      <c r="CX52" s="9">
        <v>0</v>
      </c>
      <c r="CY52" s="9">
        <v>0</v>
      </c>
      <c r="CZ52" s="9">
        <v>0</v>
      </c>
      <c r="DA52" s="9">
        <v>0</v>
      </c>
      <c r="DB52" s="9">
        <v>0</v>
      </c>
      <c r="DC52" s="9">
        <v>0</v>
      </c>
      <c r="DD52" s="9">
        <v>0</v>
      </c>
      <c r="DE52" s="9">
        <v>0</v>
      </c>
      <c r="DF52" s="9">
        <v>0</v>
      </c>
      <c r="DG52" s="9">
        <v>0</v>
      </c>
      <c r="DH52" s="9">
        <v>0</v>
      </c>
      <c r="DI52" s="9">
        <v>0</v>
      </c>
      <c r="DJ52" s="9">
        <v>0</v>
      </c>
      <c r="DK52" s="9">
        <v>0</v>
      </c>
      <c r="DL52" s="8">
        <v>0</v>
      </c>
    </row>
    <row r="53" spans="1:116" x14ac:dyDescent="0.2">
      <c r="A53" s="11" t="s">
        <v>6</v>
      </c>
      <c r="B53" s="8" t="s">
        <v>295</v>
      </c>
      <c r="C53" s="17" t="s">
        <v>296</v>
      </c>
      <c r="D53" s="9">
        <v>0</v>
      </c>
      <c r="E53" s="9">
        <v>0</v>
      </c>
      <c r="F53" s="9">
        <v>0</v>
      </c>
      <c r="G53" s="9">
        <v>0</v>
      </c>
      <c r="H53" s="9">
        <v>0</v>
      </c>
      <c r="I53" s="9">
        <v>0</v>
      </c>
      <c r="J53" s="9">
        <v>0</v>
      </c>
      <c r="K53" s="9">
        <v>0</v>
      </c>
      <c r="L53" s="9">
        <v>0</v>
      </c>
      <c r="M53" s="9">
        <v>0</v>
      </c>
      <c r="N53" s="9">
        <v>0</v>
      </c>
      <c r="O53" s="9">
        <v>0</v>
      </c>
      <c r="P53" s="9">
        <v>0</v>
      </c>
      <c r="Q53" s="9">
        <v>0</v>
      </c>
      <c r="R53" s="9">
        <v>0</v>
      </c>
      <c r="S53" s="9">
        <v>0</v>
      </c>
      <c r="T53" s="9">
        <v>0</v>
      </c>
      <c r="U53" s="9">
        <v>0</v>
      </c>
      <c r="V53" s="9">
        <v>0</v>
      </c>
      <c r="W53" s="9">
        <v>0</v>
      </c>
      <c r="X53" s="9">
        <v>0</v>
      </c>
      <c r="Y53" s="9">
        <v>0</v>
      </c>
      <c r="Z53" s="9">
        <v>0</v>
      </c>
      <c r="AA53" s="9">
        <v>1</v>
      </c>
      <c r="AB53" s="9">
        <v>0</v>
      </c>
      <c r="AC53" s="9">
        <v>0</v>
      </c>
      <c r="AD53" s="9">
        <v>0</v>
      </c>
      <c r="AE53" s="9">
        <v>0</v>
      </c>
      <c r="AF53" s="9">
        <v>0</v>
      </c>
      <c r="AG53" s="9">
        <v>0</v>
      </c>
      <c r="AH53" s="9">
        <v>0</v>
      </c>
      <c r="AI53" s="9">
        <v>0</v>
      </c>
      <c r="AJ53" s="9">
        <v>0</v>
      </c>
      <c r="AK53" s="9">
        <v>1</v>
      </c>
      <c r="AL53" s="9">
        <v>1</v>
      </c>
      <c r="AM53" s="9">
        <v>0</v>
      </c>
      <c r="AN53" s="9">
        <v>0</v>
      </c>
      <c r="AO53" s="9">
        <v>0</v>
      </c>
      <c r="AP53" s="9">
        <v>0</v>
      </c>
      <c r="AQ53" s="9">
        <v>1</v>
      </c>
      <c r="AR53" s="9">
        <v>0</v>
      </c>
      <c r="AS53" s="9">
        <v>0</v>
      </c>
      <c r="AT53" s="9">
        <v>0</v>
      </c>
      <c r="AU53" s="9">
        <v>3</v>
      </c>
      <c r="AV53" s="9">
        <v>1</v>
      </c>
      <c r="AW53" s="9">
        <v>0</v>
      </c>
      <c r="AX53" s="9">
        <v>0</v>
      </c>
      <c r="AY53" s="9">
        <v>0</v>
      </c>
      <c r="AZ53" s="9">
        <v>0</v>
      </c>
      <c r="BA53" s="9">
        <v>0</v>
      </c>
      <c r="BB53" s="9">
        <v>1</v>
      </c>
      <c r="BC53" s="9">
        <v>2</v>
      </c>
      <c r="BD53" s="9">
        <v>0</v>
      </c>
      <c r="BE53" s="9">
        <v>3</v>
      </c>
      <c r="BF53" s="9">
        <v>1</v>
      </c>
      <c r="BG53" s="9">
        <v>1</v>
      </c>
      <c r="BH53" s="9">
        <v>2</v>
      </c>
      <c r="BI53" s="9">
        <v>0</v>
      </c>
      <c r="BJ53" s="9">
        <v>1</v>
      </c>
      <c r="BK53" s="9">
        <v>2</v>
      </c>
      <c r="BL53" s="9">
        <v>1</v>
      </c>
      <c r="BM53" s="9">
        <v>0</v>
      </c>
      <c r="BN53" s="9">
        <v>1</v>
      </c>
      <c r="BO53" s="9">
        <v>0</v>
      </c>
      <c r="BP53" s="9">
        <v>1</v>
      </c>
      <c r="BQ53" s="9">
        <v>0</v>
      </c>
      <c r="BR53" s="9">
        <v>0</v>
      </c>
      <c r="BS53" s="9">
        <v>1</v>
      </c>
      <c r="BT53" s="9">
        <v>2</v>
      </c>
      <c r="BU53" s="9">
        <v>1</v>
      </c>
      <c r="BV53" s="9">
        <v>0</v>
      </c>
      <c r="BW53" s="9">
        <v>0</v>
      </c>
      <c r="BX53" s="9">
        <v>0</v>
      </c>
      <c r="BY53" s="9">
        <v>0</v>
      </c>
      <c r="BZ53" s="9">
        <v>0</v>
      </c>
      <c r="CA53" s="9">
        <v>0</v>
      </c>
      <c r="CB53" s="9">
        <v>1</v>
      </c>
      <c r="CC53" s="9">
        <v>0</v>
      </c>
      <c r="CD53" s="9">
        <v>0</v>
      </c>
      <c r="CE53" s="9">
        <v>0</v>
      </c>
      <c r="CF53" s="9">
        <v>0</v>
      </c>
      <c r="CG53" s="9">
        <v>0</v>
      </c>
      <c r="CH53" s="9">
        <v>0</v>
      </c>
      <c r="CI53" s="9">
        <v>0</v>
      </c>
      <c r="CJ53" s="9">
        <v>0</v>
      </c>
      <c r="CK53" s="9">
        <v>1</v>
      </c>
      <c r="CL53" s="9">
        <v>0</v>
      </c>
      <c r="CM53" s="9">
        <v>1</v>
      </c>
      <c r="CN53" s="9">
        <v>0</v>
      </c>
      <c r="CO53" s="9">
        <v>0</v>
      </c>
      <c r="CP53" s="9">
        <v>0</v>
      </c>
      <c r="CQ53" s="9">
        <v>0</v>
      </c>
      <c r="CR53" s="9">
        <v>0</v>
      </c>
      <c r="CS53" s="9">
        <v>0</v>
      </c>
      <c r="CT53" s="9">
        <v>1</v>
      </c>
      <c r="CU53" s="9">
        <v>1</v>
      </c>
      <c r="CV53" s="9">
        <v>0</v>
      </c>
      <c r="CW53" s="9">
        <v>1</v>
      </c>
      <c r="CX53" s="9">
        <v>0</v>
      </c>
      <c r="CY53" s="9">
        <v>0</v>
      </c>
      <c r="CZ53" s="9">
        <v>0</v>
      </c>
      <c r="DA53" s="9">
        <v>0</v>
      </c>
      <c r="DB53" s="9">
        <v>0</v>
      </c>
      <c r="DC53" s="9">
        <v>0</v>
      </c>
      <c r="DD53" s="9">
        <v>0</v>
      </c>
      <c r="DE53" s="9">
        <v>0</v>
      </c>
      <c r="DF53" s="9">
        <v>0</v>
      </c>
      <c r="DG53" s="9">
        <v>0</v>
      </c>
      <c r="DH53" s="9">
        <v>0</v>
      </c>
      <c r="DI53" s="9">
        <v>0</v>
      </c>
      <c r="DJ53" s="9">
        <v>0</v>
      </c>
      <c r="DK53" s="9">
        <v>0</v>
      </c>
      <c r="DL53" s="8">
        <v>0</v>
      </c>
    </row>
    <row r="54" spans="1:116" x14ac:dyDescent="0.2">
      <c r="A54" s="11" t="s">
        <v>6</v>
      </c>
      <c r="B54" s="8" t="s">
        <v>297</v>
      </c>
      <c r="C54" s="17" t="s">
        <v>298</v>
      </c>
      <c r="D54" s="9">
        <v>0</v>
      </c>
      <c r="E54" s="9">
        <v>0</v>
      </c>
      <c r="F54" s="9">
        <v>0</v>
      </c>
      <c r="G54" s="9">
        <v>0</v>
      </c>
      <c r="H54" s="9">
        <v>0</v>
      </c>
      <c r="I54" s="9">
        <v>0</v>
      </c>
      <c r="J54" s="9">
        <v>0</v>
      </c>
      <c r="K54" s="9">
        <v>0</v>
      </c>
      <c r="L54" s="9">
        <v>0</v>
      </c>
      <c r="M54" s="9">
        <v>0</v>
      </c>
      <c r="N54" s="9">
        <v>0</v>
      </c>
      <c r="O54" s="9">
        <v>0</v>
      </c>
      <c r="P54" s="9">
        <v>0</v>
      </c>
      <c r="Q54" s="9">
        <v>2</v>
      </c>
      <c r="R54" s="9">
        <v>1</v>
      </c>
      <c r="S54" s="9">
        <v>0</v>
      </c>
      <c r="T54" s="9">
        <v>1</v>
      </c>
      <c r="U54" s="9">
        <v>1</v>
      </c>
      <c r="V54" s="9">
        <v>3</v>
      </c>
      <c r="W54" s="9">
        <v>0</v>
      </c>
      <c r="X54" s="9">
        <v>0</v>
      </c>
      <c r="Y54" s="9">
        <v>3</v>
      </c>
      <c r="Z54" s="9">
        <v>1</v>
      </c>
      <c r="AA54" s="9">
        <v>2</v>
      </c>
      <c r="AB54" s="9">
        <v>4</v>
      </c>
      <c r="AC54" s="9">
        <v>5</v>
      </c>
      <c r="AD54" s="9">
        <v>6</v>
      </c>
      <c r="AE54" s="9">
        <v>4</v>
      </c>
      <c r="AF54" s="9">
        <v>5</v>
      </c>
      <c r="AG54" s="9">
        <v>5</v>
      </c>
      <c r="AH54" s="9">
        <v>6</v>
      </c>
      <c r="AI54" s="9">
        <v>11</v>
      </c>
      <c r="AJ54" s="9">
        <v>10</v>
      </c>
      <c r="AK54" s="9">
        <v>8</v>
      </c>
      <c r="AL54" s="9">
        <v>14</v>
      </c>
      <c r="AM54" s="9">
        <v>10</v>
      </c>
      <c r="AN54" s="9">
        <v>8</v>
      </c>
      <c r="AO54" s="9">
        <v>16</v>
      </c>
      <c r="AP54" s="9">
        <v>6</v>
      </c>
      <c r="AQ54" s="9">
        <v>10</v>
      </c>
      <c r="AR54" s="9">
        <v>11</v>
      </c>
      <c r="AS54" s="9">
        <v>6</v>
      </c>
      <c r="AT54" s="9">
        <v>15</v>
      </c>
      <c r="AU54" s="9">
        <v>5</v>
      </c>
      <c r="AV54" s="9">
        <v>9</v>
      </c>
      <c r="AW54" s="9">
        <v>9</v>
      </c>
      <c r="AX54" s="9">
        <v>5</v>
      </c>
      <c r="AY54" s="9">
        <v>4</v>
      </c>
      <c r="AZ54" s="9">
        <v>7</v>
      </c>
      <c r="BA54" s="9">
        <v>6</v>
      </c>
      <c r="BB54" s="9">
        <v>6</v>
      </c>
      <c r="BC54" s="9">
        <v>1</v>
      </c>
      <c r="BD54" s="9">
        <v>4</v>
      </c>
      <c r="BE54" s="9">
        <v>1</v>
      </c>
      <c r="BF54" s="9">
        <v>3</v>
      </c>
      <c r="BG54" s="9">
        <v>3</v>
      </c>
      <c r="BH54" s="9">
        <v>3</v>
      </c>
      <c r="BI54" s="9">
        <v>0</v>
      </c>
      <c r="BJ54" s="9">
        <v>2</v>
      </c>
      <c r="BK54" s="9">
        <v>3</v>
      </c>
      <c r="BL54" s="9">
        <v>1</v>
      </c>
      <c r="BM54" s="9">
        <v>1</v>
      </c>
      <c r="BN54" s="9">
        <v>2</v>
      </c>
      <c r="BO54" s="9">
        <v>2</v>
      </c>
      <c r="BP54" s="9">
        <v>1</v>
      </c>
      <c r="BQ54" s="9">
        <v>0</v>
      </c>
      <c r="BR54" s="9">
        <v>0</v>
      </c>
      <c r="BS54" s="9">
        <v>2</v>
      </c>
      <c r="BT54" s="9">
        <v>1</v>
      </c>
      <c r="BU54" s="9">
        <v>1</v>
      </c>
      <c r="BV54" s="9">
        <v>1</v>
      </c>
      <c r="BW54" s="9">
        <v>1</v>
      </c>
      <c r="BX54" s="9">
        <v>1</v>
      </c>
      <c r="BY54" s="9">
        <v>0</v>
      </c>
      <c r="BZ54" s="9">
        <v>0</v>
      </c>
      <c r="CA54" s="9">
        <v>1</v>
      </c>
      <c r="CB54" s="9">
        <v>0</v>
      </c>
      <c r="CC54" s="9">
        <v>0</v>
      </c>
      <c r="CD54" s="9">
        <v>0</v>
      </c>
      <c r="CE54" s="9">
        <v>1</v>
      </c>
      <c r="CF54" s="9">
        <v>1</v>
      </c>
      <c r="CG54" s="9">
        <v>1</v>
      </c>
      <c r="CH54" s="9">
        <v>0</v>
      </c>
      <c r="CI54" s="9">
        <v>0</v>
      </c>
      <c r="CJ54" s="9">
        <v>0</v>
      </c>
      <c r="CK54" s="9">
        <v>0</v>
      </c>
      <c r="CL54" s="9">
        <v>0</v>
      </c>
      <c r="CM54" s="9">
        <v>0</v>
      </c>
      <c r="CN54" s="9">
        <v>0</v>
      </c>
      <c r="CO54" s="9">
        <v>0</v>
      </c>
      <c r="CP54" s="9">
        <v>0</v>
      </c>
      <c r="CQ54" s="9">
        <v>0</v>
      </c>
      <c r="CR54" s="9">
        <v>0</v>
      </c>
      <c r="CS54" s="9">
        <v>0</v>
      </c>
      <c r="CT54" s="9">
        <v>0</v>
      </c>
      <c r="CU54" s="9">
        <v>0</v>
      </c>
      <c r="CV54" s="9">
        <v>0</v>
      </c>
      <c r="CW54" s="9">
        <v>1</v>
      </c>
      <c r="CX54" s="9">
        <v>0</v>
      </c>
      <c r="CY54" s="9">
        <v>0</v>
      </c>
      <c r="CZ54" s="9">
        <v>0</v>
      </c>
      <c r="DA54" s="9">
        <v>0</v>
      </c>
      <c r="DB54" s="9">
        <v>0</v>
      </c>
      <c r="DC54" s="9">
        <v>0</v>
      </c>
      <c r="DD54" s="9">
        <v>0</v>
      </c>
      <c r="DE54" s="9">
        <v>0</v>
      </c>
      <c r="DF54" s="9">
        <v>0</v>
      </c>
      <c r="DG54" s="9">
        <v>0</v>
      </c>
      <c r="DH54" s="9">
        <v>0</v>
      </c>
      <c r="DI54" s="9">
        <v>0</v>
      </c>
      <c r="DJ54" s="9">
        <v>0</v>
      </c>
      <c r="DK54" s="9">
        <v>0</v>
      </c>
      <c r="DL54" s="8">
        <v>0</v>
      </c>
    </row>
    <row r="55" spans="1:116" x14ac:dyDescent="0.2">
      <c r="A55" s="11" t="s">
        <v>6</v>
      </c>
      <c r="B55" s="8" t="s">
        <v>299</v>
      </c>
      <c r="C55" s="17" t="s">
        <v>300</v>
      </c>
      <c r="D55" s="9">
        <v>0</v>
      </c>
      <c r="E55" s="9">
        <v>0</v>
      </c>
      <c r="F55" s="9">
        <v>0</v>
      </c>
      <c r="G55" s="9">
        <v>0</v>
      </c>
      <c r="H55" s="9">
        <v>0</v>
      </c>
      <c r="I55" s="9">
        <v>0</v>
      </c>
      <c r="J55" s="9">
        <v>0</v>
      </c>
      <c r="K55" s="9">
        <v>0</v>
      </c>
      <c r="L55" s="9">
        <v>0</v>
      </c>
      <c r="M55" s="9">
        <v>0</v>
      </c>
      <c r="N55" s="9">
        <v>0</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c r="AJ55" s="9">
        <v>0</v>
      </c>
      <c r="AK55" s="9">
        <v>1</v>
      </c>
      <c r="AL55" s="9">
        <v>0</v>
      </c>
      <c r="AM55" s="9">
        <v>0</v>
      </c>
      <c r="AN55" s="9">
        <v>0</v>
      </c>
      <c r="AO55" s="9">
        <v>0</v>
      </c>
      <c r="AP55" s="9">
        <v>0</v>
      </c>
      <c r="AQ55" s="9">
        <v>0</v>
      </c>
      <c r="AR55" s="9">
        <v>0</v>
      </c>
      <c r="AS55" s="9">
        <v>0</v>
      </c>
      <c r="AT55" s="9">
        <v>1</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c r="BP55" s="9">
        <v>0</v>
      </c>
      <c r="BQ55" s="9">
        <v>0</v>
      </c>
      <c r="BR55" s="9">
        <v>0</v>
      </c>
      <c r="BS55" s="9">
        <v>0</v>
      </c>
      <c r="BT55" s="9">
        <v>0</v>
      </c>
      <c r="BU55" s="9">
        <v>1</v>
      </c>
      <c r="BV55" s="9">
        <v>0</v>
      </c>
      <c r="BW55" s="9">
        <v>0</v>
      </c>
      <c r="BX55" s="9">
        <v>0</v>
      </c>
      <c r="BY55" s="9">
        <v>0</v>
      </c>
      <c r="BZ55" s="9">
        <v>0</v>
      </c>
      <c r="CA55" s="9">
        <v>0</v>
      </c>
      <c r="CB55" s="9">
        <v>0</v>
      </c>
      <c r="CC55" s="9">
        <v>0</v>
      </c>
      <c r="CD55" s="9">
        <v>0</v>
      </c>
      <c r="CE55" s="9">
        <v>0</v>
      </c>
      <c r="CF55" s="9">
        <v>1</v>
      </c>
      <c r="CG55" s="9">
        <v>0</v>
      </c>
      <c r="CH55" s="9">
        <v>0</v>
      </c>
      <c r="CI55" s="9">
        <v>0</v>
      </c>
      <c r="CJ55" s="9">
        <v>0</v>
      </c>
      <c r="CK55" s="9">
        <v>0</v>
      </c>
      <c r="CL55" s="9">
        <v>0</v>
      </c>
      <c r="CM55" s="9">
        <v>0</v>
      </c>
      <c r="CN55" s="9">
        <v>0</v>
      </c>
      <c r="CO55" s="9">
        <v>0</v>
      </c>
      <c r="CP55" s="9">
        <v>0</v>
      </c>
      <c r="CQ55" s="9">
        <v>0</v>
      </c>
      <c r="CR55" s="9">
        <v>0</v>
      </c>
      <c r="CS55" s="9">
        <v>0</v>
      </c>
      <c r="CT55" s="9">
        <v>0</v>
      </c>
      <c r="CU55" s="9">
        <v>0</v>
      </c>
      <c r="CV55" s="9">
        <v>0</v>
      </c>
      <c r="CW55" s="9">
        <v>0</v>
      </c>
      <c r="CX55" s="9">
        <v>0</v>
      </c>
      <c r="CY55" s="9">
        <v>0</v>
      </c>
      <c r="CZ55" s="9">
        <v>0</v>
      </c>
      <c r="DA55" s="9">
        <v>0</v>
      </c>
      <c r="DB55" s="9">
        <v>0</v>
      </c>
      <c r="DC55" s="9">
        <v>0</v>
      </c>
      <c r="DD55" s="9">
        <v>0</v>
      </c>
      <c r="DE55" s="9">
        <v>0</v>
      </c>
      <c r="DF55" s="9">
        <v>0</v>
      </c>
      <c r="DG55" s="9">
        <v>0</v>
      </c>
      <c r="DH55" s="9">
        <v>0</v>
      </c>
      <c r="DI55" s="9">
        <v>0</v>
      </c>
      <c r="DJ55" s="9">
        <v>0</v>
      </c>
      <c r="DK55" s="9">
        <v>0</v>
      </c>
      <c r="DL55" s="8">
        <v>0</v>
      </c>
    </row>
    <row r="56" spans="1:116" x14ac:dyDescent="0.2">
      <c r="A56" s="11" t="s">
        <v>6</v>
      </c>
      <c r="B56" s="8" t="s">
        <v>301</v>
      </c>
      <c r="C56" s="17" t="s">
        <v>302</v>
      </c>
      <c r="D56" s="9">
        <v>0</v>
      </c>
      <c r="E56" s="9">
        <v>0</v>
      </c>
      <c r="F56" s="9">
        <v>0</v>
      </c>
      <c r="G56" s="9">
        <v>0</v>
      </c>
      <c r="H56" s="9">
        <v>0</v>
      </c>
      <c r="I56" s="9">
        <v>0</v>
      </c>
      <c r="J56" s="9">
        <v>0</v>
      </c>
      <c r="K56" s="9">
        <v>0</v>
      </c>
      <c r="L56" s="9">
        <v>0</v>
      </c>
      <c r="M56" s="9">
        <v>0</v>
      </c>
      <c r="N56" s="9">
        <v>0</v>
      </c>
      <c r="O56" s="9">
        <v>0</v>
      </c>
      <c r="P56" s="9">
        <v>0</v>
      </c>
      <c r="Q56" s="9">
        <v>0</v>
      </c>
      <c r="R56" s="9">
        <v>0</v>
      </c>
      <c r="S56" s="9">
        <v>0</v>
      </c>
      <c r="T56" s="9">
        <v>0</v>
      </c>
      <c r="U56" s="9">
        <v>0</v>
      </c>
      <c r="V56" s="9">
        <v>0</v>
      </c>
      <c r="W56" s="9">
        <v>0</v>
      </c>
      <c r="X56" s="9">
        <v>0</v>
      </c>
      <c r="Y56" s="9">
        <v>0</v>
      </c>
      <c r="Z56" s="9">
        <v>0</v>
      </c>
      <c r="AA56" s="9">
        <v>1</v>
      </c>
      <c r="AB56" s="9">
        <v>1</v>
      </c>
      <c r="AC56" s="9">
        <v>0</v>
      </c>
      <c r="AD56" s="9">
        <v>0</v>
      </c>
      <c r="AE56" s="9">
        <v>1</v>
      </c>
      <c r="AF56" s="9">
        <v>0</v>
      </c>
      <c r="AG56" s="9">
        <v>2</v>
      </c>
      <c r="AH56" s="9">
        <v>0</v>
      </c>
      <c r="AI56" s="9">
        <v>1</v>
      </c>
      <c r="AJ56" s="9">
        <v>0</v>
      </c>
      <c r="AK56" s="9">
        <v>1</v>
      </c>
      <c r="AL56" s="9">
        <v>0</v>
      </c>
      <c r="AM56" s="9">
        <v>0</v>
      </c>
      <c r="AN56" s="9">
        <v>0</v>
      </c>
      <c r="AO56" s="9">
        <v>1</v>
      </c>
      <c r="AP56" s="9">
        <v>1</v>
      </c>
      <c r="AQ56" s="9">
        <v>1</v>
      </c>
      <c r="AR56" s="9">
        <v>4</v>
      </c>
      <c r="AS56" s="9">
        <v>2</v>
      </c>
      <c r="AT56" s="9">
        <v>1</v>
      </c>
      <c r="AU56" s="9">
        <v>1</v>
      </c>
      <c r="AV56" s="9">
        <v>2</v>
      </c>
      <c r="AW56" s="9">
        <v>0</v>
      </c>
      <c r="AX56" s="9">
        <v>2</v>
      </c>
      <c r="AY56" s="9">
        <v>1</v>
      </c>
      <c r="AZ56" s="9">
        <v>0</v>
      </c>
      <c r="BA56" s="9">
        <v>0</v>
      </c>
      <c r="BB56" s="9">
        <v>2</v>
      </c>
      <c r="BC56" s="9">
        <v>1</v>
      </c>
      <c r="BD56" s="9">
        <v>2</v>
      </c>
      <c r="BE56" s="9">
        <v>2</v>
      </c>
      <c r="BF56" s="9">
        <v>2</v>
      </c>
      <c r="BG56" s="9">
        <v>1</v>
      </c>
      <c r="BH56" s="9">
        <v>2</v>
      </c>
      <c r="BI56" s="9">
        <v>0</v>
      </c>
      <c r="BJ56" s="9">
        <v>2</v>
      </c>
      <c r="BK56" s="9">
        <v>0</v>
      </c>
      <c r="BL56" s="9">
        <v>0</v>
      </c>
      <c r="BM56" s="9">
        <v>3</v>
      </c>
      <c r="BN56" s="9">
        <v>1</v>
      </c>
      <c r="BO56" s="9">
        <v>2</v>
      </c>
      <c r="BP56" s="9">
        <v>1</v>
      </c>
      <c r="BQ56" s="9">
        <v>0</v>
      </c>
      <c r="BR56" s="9">
        <v>0</v>
      </c>
      <c r="BS56" s="9">
        <v>0</v>
      </c>
      <c r="BT56" s="9">
        <v>1</v>
      </c>
      <c r="BU56" s="9">
        <v>1</v>
      </c>
      <c r="BV56" s="9">
        <v>0</v>
      </c>
      <c r="BW56" s="9">
        <v>1</v>
      </c>
      <c r="BX56" s="9">
        <v>0</v>
      </c>
      <c r="BY56" s="9">
        <v>0</v>
      </c>
      <c r="BZ56" s="9">
        <v>0</v>
      </c>
      <c r="CA56" s="9">
        <v>0</v>
      </c>
      <c r="CB56" s="9">
        <v>0</v>
      </c>
      <c r="CC56" s="9">
        <v>0</v>
      </c>
      <c r="CD56" s="9">
        <v>0</v>
      </c>
      <c r="CE56" s="9">
        <v>0</v>
      </c>
      <c r="CF56" s="9">
        <v>0</v>
      </c>
      <c r="CG56" s="9">
        <v>0</v>
      </c>
      <c r="CH56" s="9">
        <v>0</v>
      </c>
      <c r="CI56" s="9">
        <v>0</v>
      </c>
      <c r="CJ56" s="9">
        <v>0</v>
      </c>
      <c r="CK56" s="9">
        <v>0</v>
      </c>
      <c r="CL56" s="9">
        <v>0</v>
      </c>
      <c r="CM56" s="9">
        <v>0</v>
      </c>
      <c r="CN56" s="9">
        <v>0</v>
      </c>
      <c r="CO56" s="9">
        <v>0</v>
      </c>
      <c r="CP56" s="9">
        <v>0</v>
      </c>
      <c r="CQ56" s="9">
        <v>1</v>
      </c>
      <c r="CR56" s="9">
        <v>0</v>
      </c>
      <c r="CS56" s="9">
        <v>0</v>
      </c>
      <c r="CT56" s="9">
        <v>0</v>
      </c>
      <c r="CU56" s="9">
        <v>0</v>
      </c>
      <c r="CV56" s="9">
        <v>0</v>
      </c>
      <c r="CW56" s="9">
        <v>0</v>
      </c>
      <c r="CX56" s="9">
        <v>0</v>
      </c>
      <c r="CY56" s="9">
        <v>0</v>
      </c>
      <c r="CZ56" s="9">
        <v>0</v>
      </c>
      <c r="DA56" s="9">
        <v>0</v>
      </c>
      <c r="DB56" s="9">
        <v>1</v>
      </c>
      <c r="DC56" s="9">
        <v>0</v>
      </c>
      <c r="DD56" s="9">
        <v>0</v>
      </c>
      <c r="DE56" s="9">
        <v>0</v>
      </c>
      <c r="DF56" s="9">
        <v>0</v>
      </c>
      <c r="DG56" s="9">
        <v>0</v>
      </c>
      <c r="DH56" s="9">
        <v>0</v>
      </c>
      <c r="DI56" s="9">
        <v>0</v>
      </c>
      <c r="DJ56" s="9">
        <v>0</v>
      </c>
      <c r="DK56" s="9">
        <v>0</v>
      </c>
      <c r="DL56" s="8">
        <v>0</v>
      </c>
    </row>
    <row r="57" spans="1:116" x14ac:dyDescent="0.2">
      <c r="A57" s="11" t="s">
        <v>6</v>
      </c>
      <c r="B57" s="8" t="s">
        <v>303</v>
      </c>
      <c r="C57" s="17" t="s">
        <v>304</v>
      </c>
      <c r="D57" s="9">
        <v>0</v>
      </c>
      <c r="E57" s="9">
        <v>0</v>
      </c>
      <c r="F57" s="9">
        <v>0</v>
      </c>
      <c r="G57" s="9">
        <v>0</v>
      </c>
      <c r="H57" s="9">
        <v>0</v>
      </c>
      <c r="I57" s="9">
        <v>0</v>
      </c>
      <c r="J57" s="9">
        <v>0</v>
      </c>
      <c r="K57" s="9">
        <v>0</v>
      </c>
      <c r="L57" s="9">
        <v>0</v>
      </c>
      <c r="M57" s="9">
        <v>0</v>
      </c>
      <c r="N57" s="9">
        <v>0</v>
      </c>
      <c r="O57" s="9">
        <v>1</v>
      </c>
      <c r="P57" s="9">
        <v>0</v>
      </c>
      <c r="Q57" s="9">
        <v>0</v>
      </c>
      <c r="R57" s="9">
        <v>0</v>
      </c>
      <c r="S57" s="9">
        <v>0</v>
      </c>
      <c r="T57" s="9">
        <v>0</v>
      </c>
      <c r="U57" s="9">
        <v>0</v>
      </c>
      <c r="V57" s="9">
        <v>1</v>
      </c>
      <c r="W57" s="9">
        <v>0</v>
      </c>
      <c r="X57" s="9">
        <v>5</v>
      </c>
      <c r="Y57" s="9">
        <v>5</v>
      </c>
      <c r="Z57" s="9">
        <v>3</v>
      </c>
      <c r="AA57" s="9">
        <v>7</v>
      </c>
      <c r="AB57" s="9">
        <v>6</v>
      </c>
      <c r="AC57" s="9">
        <v>9</v>
      </c>
      <c r="AD57" s="9">
        <v>8</v>
      </c>
      <c r="AE57" s="9">
        <v>13</v>
      </c>
      <c r="AF57" s="9">
        <v>9</v>
      </c>
      <c r="AG57" s="9">
        <v>14</v>
      </c>
      <c r="AH57" s="9">
        <v>17</v>
      </c>
      <c r="AI57" s="9">
        <v>13</v>
      </c>
      <c r="AJ57" s="9">
        <v>18</v>
      </c>
      <c r="AK57" s="9">
        <v>21</v>
      </c>
      <c r="AL57" s="9">
        <v>16</v>
      </c>
      <c r="AM57" s="9">
        <v>21</v>
      </c>
      <c r="AN57" s="9">
        <v>20</v>
      </c>
      <c r="AO57" s="9">
        <v>23</v>
      </c>
      <c r="AP57" s="9">
        <v>31</v>
      </c>
      <c r="AQ57" s="9">
        <v>18</v>
      </c>
      <c r="AR57" s="9">
        <v>15</v>
      </c>
      <c r="AS57" s="9">
        <v>18</v>
      </c>
      <c r="AT57" s="9">
        <v>18</v>
      </c>
      <c r="AU57" s="9">
        <v>13</v>
      </c>
      <c r="AV57" s="9">
        <v>14</v>
      </c>
      <c r="AW57" s="9">
        <v>14</v>
      </c>
      <c r="AX57" s="9">
        <v>8</v>
      </c>
      <c r="AY57" s="9">
        <v>13</v>
      </c>
      <c r="AZ57" s="9">
        <v>7</v>
      </c>
      <c r="BA57" s="9">
        <v>6</v>
      </c>
      <c r="BB57" s="9">
        <v>8</v>
      </c>
      <c r="BC57" s="9">
        <v>8</v>
      </c>
      <c r="BD57" s="9">
        <v>8</v>
      </c>
      <c r="BE57" s="9">
        <v>7</v>
      </c>
      <c r="BF57" s="9">
        <v>6</v>
      </c>
      <c r="BG57" s="9">
        <v>1</v>
      </c>
      <c r="BH57" s="9">
        <v>2</v>
      </c>
      <c r="BI57" s="9">
        <v>7</v>
      </c>
      <c r="BJ57" s="9">
        <v>3</v>
      </c>
      <c r="BK57" s="9">
        <v>1</v>
      </c>
      <c r="BL57" s="9">
        <v>1</v>
      </c>
      <c r="BM57" s="9">
        <v>2</v>
      </c>
      <c r="BN57" s="9">
        <v>0</v>
      </c>
      <c r="BO57" s="9">
        <v>0</v>
      </c>
      <c r="BP57" s="9">
        <v>1</v>
      </c>
      <c r="BQ57" s="9">
        <v>1</v>
      </c>
      <c r="BR57" s="9">
        <v>0</v>
      </c>
      <c r="BS57" s="9">
        <v>2</v>
      </c>
      <c r="BT57" s="9">
        <v>0</v>
      </c>
      <c r="BU57" s="9">
        <v>4</v>
      </c>
      <c r="BV57" s="9">
        <v>1</v>
      </c>
      <c r="BW57" s="9">
        <v>2</v>
      </c>
      <c r="BX57" s="9">
        <v>2</v>
      </c>
      <c r="BY57" s="9">
        <v>1</v>
      </c>
      <c r="BZ57" s="9">
        <v>1</v>
      </c>
      <c r="CA57" s="9">
        <v>1</v>
      </c>
      <c r="CB57" s="9">
        <v>0</v>
      </c>
      <c r="CC57" s="9">
        <v>1</v>
      </c>
      <c r="CD57" s="9">
        <v>2</v>
      </c>
      <c r="CE57" s="9">
        <v>0</v>
      </c>
      <c r="CF57" s="9">
        <v>2</v>
      </c>
      <c r="CG57" s="9">
        <v>0</v>
      </c>
      <c r="CH57" s="9">
        <v>1</v>
      </c>
      <c r="CI57" s="9">
        <v>0</v>
      </c>
      <c r="CJ57" s="9">
        <v>0</v>
      </c>
      <c r="CK57" s="9">
        <v>0</v>
      </c>
      <c r="CL57" s="9">
        <v>0</v>
      </c>
      <c r="CM57" s="9">
        <v>0</v>
      </c>
      <c r="CN57" s="9">
        <v>0</v>
      </c>
      <c r="CO57" s="9">
        <v>0</v>
      </c>
      <c r="CP57" s="9">
        <v>2</v>
      </c>
      <c r="CQ57" s="9">
        <v>0</v>
      </c>
      <c r="CR57" s="9">
        <v>1</v>
      </c>
      <c r="CS57" s="9">
        <v>1</v>
      </c>
      <c r="CT57" s="9">
        <v>0</v>
      </c>
      <c r="CU57" s="9">
        <v>0</v>
      </c>
      <c r="CV57" s="9">
        <v>0</v>
      </c>
      <c r="CW57" s="9">
        <v>0</v>
      </c>
      <c r="CX57" s="9">
        <v>0</v>
      </c>
      <c r="CY57" s="9">
        <v>0</v>
      </c>
      <c r="CZ57" s="9">
        <v>0</v>
      </c>
      <c r="DA57" s="9">
        <v>0</v>
      </c>
      <c r="DB57" s="9">
        <v>0</v>
      </c>
      <c r="DC57" s="9">
        <v>0</v>
      </c>
      <c r="DD57" s="9">
        <v>0</v>
      </c>
      <c r="DE57" s="9">
        <v>0</v>
      </c>
      <c r="DF57" s="9">
        <v>0</v>
      </c>
      <c r="DG57" s="9">
        <v>0</v>
      </c>
      <c r="DH57" s="9">
        <v>0</v>
      </c>
      <c r="DI57" s="9">
        <v>0</v>
      </c>
      <c r="DJ57" s="9">
        <v>0</v>
      </c>
      <c r="DK57" s="9">
        <v>0</v>
      </c>
      <c r="DL57" s="8">
        <v>0</v>
      </c>
    </row>
    <row r="58" spans="1:116" x14ac:dyDescent="0.2">
      <c r="A58" s="11" t="s">
        <v>6</v>
      </c>
      <c r="B58" s="8" t="s">
        <v>810</v>
      </c>
      <c r="C58" s="17" t="s">
        <v>305</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1</v>
      </c>
      <c r="AD58" s="9">
        <v>1</v>
      </c>
      <c r="AE58" s="9">
        <v>0</v>
      </c>
      <c r="AF58" s="9">
        <v>0</v>
      </c>
      <c r="AG58" s="9">
        <v>0</v>
      </c>
      <c r="AH58" s="9">
        <v>0</v>
      </c>
      <c r="AI58" s="9">
        <v>0</v>
      </c>
      <c r="AJ58" s="9">
        <v>0</v>
      </c>
      <c r="AK58" s="9">
        <v>0</v>
      </c>
      <c r="AL58" s="9">
        <v>1</v>
      </c>
      <c r="AM58" s="9">
        <v>0</v>
      </c>
      <c r="AN58" s="9">
        <v>0</v>
      </c>
      <c r="AO58" s="9">
        <v>0</v>
      </c>
      <c r="AP58" s="9">
        <v>0</v>
      </c>
      <c r="AQ58" s="9">
        <v>1</v>
      </c>
      <c r="AR58" s="9">
        <v>0</v>
      </c>
      <c r="AS58" s="9">
        <v>1</v>
      </c>
      <c r="AT58" s="9">
        <v>0</v>
      </c>
      <c r="AU58" s="9">
        <v>0</v>
      </c>
      <c r="AV58" s="9">
        <v>1</v>
      </c>
      <c r="AW58" s="9">
        <v>0</v>
      </c>
      <c r="AX58" s="9">
        <v>1</v>
      </c>
      <c r="AY58" s="9">
        <v>0</v>
      </c>
      <c r="AZ58" s="9">
        <v>0</v>
      </c>
      <c r="BA58" s="9">
        <v>0</v>
      </c>
      <c r="BB58" s="9">
        <v>0</v>
      </c>
      <c r="BC58" s="9">
        <v>0</v>
      </c>
      <c r="BD58" s="9">
        <v>1</v>
      </c>
      <c r="BE58" s="9">
        <v>0</v>
      </c>
      <c r="BF58" s="9">
        <v>0</v>
      </c>
      <c r="BG58" s="9">
        <v>0</v>
      </c>
      <c r="BH58" s="9">
        <v>0</v>
      </c>
      <c r="BI58" s="9">
        <v>0</v>
      </c>
      <c r="BJ58" s="9">
        <v>0</v>
      </c>
      <c r="BK58" s="9">
        <v>0</v>
      </c>
      <c r="BL58" s="9">
        <v>0</v>
      </c>
      <c r="BM58" s="9">
        <v>0</v>
      </c>
      <c r="BN58" s="9">
        <v>0</v>
      </c>
      <c r="BO58" s="9">
        <v>2</v>
      </c>
      <c r="BP58" s="9">
        <v>0</v>
      </c>
      <c r="BQ58" s="9">
        <v>0</v>
      </c>
      <c r="BR58" s="9">
        <v>0</v>
      </c>
      <c r="BS58" s="9">
        <v>0</v>
      </c>
      <c r="BT58" s="9">
        <v>0</v>
      </c>
      <c r="BU58" s="9">
        <v>0</v>
      </c>
      <c r="BV58" s="9">
        <v>0</v>
      </c>
      <c r="BW58" s="9">
        <v>0</v>
      </c>
      <c r="BX58" s="9">
        <v>0</v>
      </c>
      <c r="BY58" s="9">
        <v>0</v>
      </c>
      <c r="BZ58" s="9">
        <v>0</v>
      </c>
      <c r="CA58" s="9">
        <v>0</v>
      </c>
      <c r="CB58" s="9">
        <v>0</v>
      </c>
      <c r="CC58" s="9">
        <v>0</v>
      </c>
      <c r="CD58" s="9">
        <v>0</v>
      </c>
      <c r="CE58" s="9">
        <v>0</v>
      </c>
      <c r="CF58" s="9">
        <v>0</v>
      </c>
      <c r="CG58" s="9">
        <v>0</v>
      </c>
      <c r="CH58" s="9">
        <v>0</v>
      </c>
      <c r="CI58" s="9">
        <v>0</v>
      </c>
      <c r="CJ58" s="9">
        <v>0</v>
      </c>
      <c r="CK58" s="9">
        <v>0</v>
      </c>
      <c r="CL58" s="9">
        <v>0</v>
      </c>
      <c r="CM58" s="9">
        <v>0</v>
      </c>
      <c r="CN58" s="9">
        <v>0</v>
      </c>
      <c r="CO58" s="9">
        <v>0</v>
      </c>
      <c r="CP58" s="9">
        <v>0</v>
      </c>
      <c r="CQ58" s="9">
        <v>0</v>
      </c>
      <c r="CR58" s="9">
        <v>0</v>
      </c>
      <c r="CS58" s="9">
        <v>0</v>
      </c>
      <c r="CT58" s="9">
        <v>0</v>
      </c>
      <c r="CU58" s="9">
        <v>0</v>
      </c>
      <c r="CV58" s="9">
        <v>0</v>
      </c>
      <c r="CW58" s="9">
        <v>0</v>
      </c>
      <c r="CX58" s="9">
        <v>0</v>
      </c>
      <c r="CY58" s="9">
        <v>0</v>
      </c>
      <c r="CZ58" s="9">
        <v>0</v>
      </c>
      <c r="DA58" s="9">
        <v>0</v>
      </c>
      <c r="DB58" s="9">
        <v>0</v>
      </c>
      <c r="DC58" s="9">
        <v>0</v>
      </c>
      <c r="DD58" s="9">
        <v>0</v>
      </c>
      <c r="DE58" s="9">
        <v>0</v>
      </c>
      <c r="DF58" s="9">
        <v>0</v>
      </c>
      <c r="DG58" s="9">
        <v>0</v>
      </c>
      <c r="DH58" s="9">
        <v>0</v>
      </c>
      <c r="DI58" s="9">
        <v>0</v>
      </c>
      <c r="DJ58" s="9">
        <v>0</v>
      </c>
      <c r="DK58" s="9">
        <v>0</v>
      </c>
      <c r="DL58" s="8">
        <v>0</v>
      </c>
    </row>
    <row r="59" spans="1:116" x14ac:dyDescent="0.2">
      <c r="A59" s="11" t="s">
        <v>6</v>
      </c>
      <c r="B59" s="8" t="s">
        <v>700</v>
      </c>
      <c r="C59" s="17" t="s">
        <v>701</v>
      </c>
      <c r="D59" s="9">
        <v>0</v>
      </c>
      <c r="E59" s="9">
        <v>0</v>
      </c>
      <c r="F59" s="9">
        <v>0</v>
      </c>
      <c r="G59" s="9">
        <v>0</v>
      </c>
      <c r="H59" s="9">
        <v>0</v>
      </c>
      <c r="I59" s="9">
        <v>0</v>
      </c>
      <c r="J59" s="9">
        <v>0</v>
      </c>
      <c r="K59" s="9">
        <v>0</v>
      </c>
      <c r="L59" s="9">
        <v>0</v>
      </c>
      <c r="M59" s="9">
        <v>0</v>
      </c>
      <c r="N59" s="9">
        <v>0</v>
      </c>
      <c r="O59" s="9">
        <v>0</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0</v>
      </c>
      <c r="AI59" s="9">
        <v>0</v>
      </c>
      <c r="AJ59" s="9">
        <v>0</v>
      </c>
      <c r="AK59" s="9">
        <v>0</v>
      </c>
      <c r="AL59" s="9">
        <v>0</v>
      </c>
      <c r="AM59" s="9">
        <v>0</v>
      </c>
      <c r="AN59" s="9">
        <v>0</v>
      </c>
      <c r="AO59" s="9">
        <v>0</v>
      </c>
      <c r="AP59" s="9">
        <v>0</v>
      </c>
      <c r="AQ59" s="9">
        <v>0</v>
      </c>
      <c r="AR59" s="9">
        <v>0</v>
      </c>
      <c r="AS59" s="9">
        <v>0</v>
      </c>
      <c r="AT59" s="9">
        <v>0</v>
      </c>
      <c r="AU59" s="9">
        <v>0</v>
      </c>
      <c r="AV59" s="9">
        <v>0</v>
      </c>
      <c r="AW59" s="9">
        <v>0</v>
      </c>
      <c r="AX59" s="9">
        <v>0</v>
      </c>
      <c r="AY59" s="9">
        <v>0</v>
      </c>
      <c r="AZ59" s="9">
        <v>1</v>
      </c>
      <c r="BA59" s="9">
        <v>0</v>
      </c>
      <c r="BB59" s="9">
        <v>1</v>
      </c>
      <c r="BC59" s="9">
        <v>0</v>
      </c>
      <c r="BD59" s="9">
        <v>0</v>
      </c>
      <c r="BE59" s="9">
        <v>0</v>
      </c>
      <c r="BF59" s="9">
        <v>0</v>
      </c>
      <c r="BG59" s="9">
        <v>0</v>
      </c>
      <c r="BH59" s="9">
        <v>1</v>
      </c>
      <c r="BI59" s="9">
        <v>0</v>
      </c>
      <c r="BJ59" s="9">
        <v>0</v>
      </c>
      <c r="BK59" s="9">
        <v>0</v>
      </c>
      <c r="BL59" s="9">
        <v>0</v>
      </c>
      <c r="BM59" s="9">
        <v>0</v>
      </c>
      <c r="BN59" s="9">
        <v>0</v>
      </c>
      <c r="BO59" s="9">
        <v>0</v>
      </c>
      <c r="BP59" s="9">
        <v>0</v>
      </c>
      <c r="BQ59" s="9">
        <v>0</v>
      </c>
      <c r="BR59" s="9">
        <v>0</v>
      </c>
      <c r="BS59" s="9">
        <v>0</v>
      </c>
      <c r="BT59" s="9">
        <v>0</v>
      </c>
      <c r="BU59" s="9">
        <v>0</v>
      </c>
      <c r="BV59" s="9">
        <v>0</v>
      </c>
      <c r="BW59" s="9">
        <v>1</v>
      </c>
      <c r="BX59" s="9">
        <v>0</v>
      </c>
      <c r="BY59" s="9">
        <v>0</v>
      </c>
      <c r="BZ59" s="9">
        <v>0</v>
      </c>
      <c r="CA59" s="9">
        <v>0</v>
      </c>
      <c r="CB59" s="9">
        <v>0</v>
      </c>
      <c r="CC59" s="9">
        <v>0</v>
      </c>
      <c r="CD59" s="9">
        <v>0</v>
      </c>
      <c r="CE59" s="9">
        <v>0</v>
      </c>
      <c r="CF59" s="9">
        <v>0</v>
      </c>
      <c r="CG59" s="9">
        <v>0</v>
      </c>
      <c r="CH59" s="9">
        <v>0</v>
      </c>
      <c r="CI59" s="9">
        <v>0</v>
      </c>
      <c r="CJ59" s="9">
        <v>0</v>
      </c>
      <c r="CK59" s="9">
        <v>0</v>
      </c>
      <c r="CL59" s="9">
        <v>0</v>
      </c>
      <c r="CM59" s="9">
        <v>0</v>
      </c>
      <c r="CN59" s="9">
        <v>0</v>
      </c>
      <c r="CO59" s="9">
        <v>0</v>
      </c>
      <c r="CP59" s="9">
        <v>0</v>
      </c>
      <c r="CQ59" s="9">
        <v>0</v>
      </c>
      <c r="CR59" s="9">
        <v>0</v>
      </c>
      <c r="CS59" s="9">
        <v>0</v>
      </c>
      <c r="CT59" s="9">
        <v>0</v>
      </c>
      <c r="CU59" s="9">
        <v>0</v>
      </c>
      <c r="CV59" s="9">
        <v>0</v>
      </c>
      <c r="CW59" s="9">
        <v>0</v>
      </c>
      <c r="CX59" s="9">
        <v>0</v>
      </c>
      <c r="CY59" s="9">
        <v>0</v>
      </c>
      <c r="CZ59" s="9">
        <v>0</v>
      </c>
      <c r="DA59" s="9">
        <v>0</v>
      </c>
      <c r="DB59" s="9">
        <v>0</v>
      </c>
      <c r="DC59" s="9">
        <v>0</v>
      </c>
      <c r="DD59" s="9">
        <v>0</v>
      </c>
      <c r="DE59" s="9">
        <v>0</v>
      </c>
      <c r="DF59" s="9">
        <v>0</v>
      </c>
      <c r="DG59" s="9">
        <v>0</v>
      </c>
      <c r="DH59" s="9">
        <v>0</v>
      </c>
      <c r="DI59" s="9">
        <v>0</v>
      </c>
      <c r="DJ59" s="9">
        <v>0</v>
      </c>
      <c r="DK59" s="9">
        <v>0</v>
      </c>
      <c r="DL59" s="8">
        <v>0</v>
      </c>
    </row>
    <row r="60" spans="1:116" x14ac:dyDescent="0.2">
      <c r="A60" s="11" t="s">
        <v>6</v>
      </c>
      <c r="B60" s="8" t="s">
        <v>306</v>
      </c>
      <c r="C60" s="17" t="s">
        <v>307</v>
      </c>
      <c r="D60" s="9">
        <v>0</v>
      </c>
      <c r="E60" s="9">
        <v>0</v>
      </c>
      <c r="F60" s="9">
        <v>0</v>
      </c>
      <c r="G60" s="9">
        <v>0</v>
      </c>
      <c r="H60" s="9">
        <v>0</v>
      </c>
      <c r="I60" s="9">
        <v>0</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1</v>
      </c>
      <c r="AP60" s="9">
        <v>0</v>
      </c>
      <c r="AQ60" s="9">
        <v>1</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c r="BP60" s="9">
        <v>0</v>
      </c>
      <c r="BQ60" s="9">
        <v>0</v>
      </c>
      <c r="BR60" s="9">
        <v>0</v>
      </c>
      <c r="BS60" s="9">
        <v>0</v>
      </c>
      <c r="BT60" s="9">
        <v>0</v>
      </c>
      <c r="BU60" s="9">
        <v>0</v>
      </c>
      <c r="BV60" s="9">
        <v>0</v>
      </c>
      <c r="BW60" s="9">
        <v>0</v>
      </c>
      <c r="BX60" s="9">
        <v>0</v>
      </c>
      <c r="BY60" s="9">
        <v>0</v>
      </c>
      <c r="BZ60" s="9">
        <v>0</v>
      </c>
      <c r="CA60" s="9">
        <v>0</v>
      </c>
      <c r="CB60" s="9">
        <v>0</v>
      </c>
      <c r="CC60" s="9">
        <v>0</v>
      </c>
      <c r="CD60" s="9">
        <v>0</v>
      </c>
      <c r="CE60" s="9">
        <v>0</v>
      </c>
      <c r="CF60" s="9">
        <v>0</v>
      </c>
      <c r="CG60" s="9">
        <v>0</v>
      </c>
      <c r="CH60" s="9">
        <v>0</v>
      </c>
      <c r="CI60" s="9">
        <v>0</v>
      </c>
      <c r="CJ60" s="9">
        <v>0</v>
      </c>
      <c r="CK60" s="9">
        <v>0</v>
      </c>
      <c r="CL60" s="9">
        <v>0</v>
      </c>
      <c r="CM60" s="9">
        <v>0</v>
      </c>
      <c r="CN60" s="9">
        <v>0</v>
      </c>
      <c r="CO60" s="9">
        <v>0</v>
      </c>
      <c r="CP60" s="9">
        <v>0</v>
      </c>
      <c r="CQ60" s="9">
        <v>0</v>
      </c>
      <c r="CR60" s="9">
        <v>0</v>
      </c>
      <c r="CS60" s="9">
        <v>0</v>
      </c>
      <c r="CT60" s="9">
        <v>0</v>
      </c>
      <c r="CU60" s="9">
        <v>0</v>
      </c>
      <c r="CV60" s="9">
        <v>0</v>
      </c>
      <c r="CW60" s="9">
        <v>0</v>
      </c>
      <c r="CX60" s="9">
        <v>0</v>
      </c>
      <c r="CY60" s="9">
        <v>0</v>
      </c>
      <c r="CZ60" s="9">
        <v>0</v>
      </c>
      <c r="DA60" s="9">
        <v>0</v>
      </c>
      <c r="DB60" s="9">
        <v>0</v>
      </c>
      <c r="DC60" s="9">
        <v>0</v>
      </c>
      <c r="DD60" s="9">
        <v>0</v>
      </c>
      <c r="DE60" s="9">
        <v>0</v>
      </c>
      <c r="DF60" s="9">
        <v>0</v>
      </c>
      <c r="DG60" s="9">
        <v>0</v>
      </c>
      <c r="DH60" s="9">
        <v>0</v>
      </c>
      <c r="DI60" s="9">
        <v>0</v>
      </c>
      <c r="DJ60" s="9">
        <v>0</v>
      </c>
      <c r="DK60" s="9">
        <v>0</v>
      </c>
      <c r="DL60" s="8">
        <v>0</v>
      </c>
    </row>
    <row r="61" spans="1:116" x14ac:dyDescent="0.2">
      <c r="A61" s="11" t="s">
        <v>6</v>
      </c>
      <c r="B61" s="8" t="s">
        <v>308</v>
      </c>
      <c r="C61" s="17" t="s">
        <v>309</v>
      </c>
      <c r="D61" s="9">
        <v>0</v>
      </c>
      <c r="E61" s="9">
        <v>0</v>
      </c>
      <c r="F61" s="9">
        <v>0</v>
      </c>
      <c r="G61" s="9">
        <v>0</v>
      </c>
      <c r="H61" s="9">
        <v>0</v>
      </c>
      <c r="I61" s="9">
        <v>0</v>
      </c>
      <c r="J61" s="9">
        <v>0</v>
      </c>
      <c r="K61" s="9">
        <v>0</v>
      </c>
      <c r="L61" s="9">
        <v>0</v>
      </c>
      <c r="M61" s="9">
        <v>0</v>
      </c>
      <c r="N61" s="9">
        <v>0</v>
      </c>
      <c r="O61" s="9">
        <v>0</v>
      </c>
      <c r="P61" s="9">
        <v>2</v>
      </c>
      <c r="Q61" s="9">
        <v>1</v>
      </c>
      <c r="R61" s="9">
        <v>1</v>
      </c>
      <c r="S61" s="9">
        <v>0</v>
      </c>
      <c r="T61" s="9">
        <v>3</v>
      </c>
      <c r="U61" s="9">
        <v>0</v>
      </c>
      <c r="V61" s="9">
        <v>1</v>
      </c>
      <c r="W61" s="9">
        <v>3</v>
      </c>
      <c r="X61" s="9">
        <v>8</v>
      </c>
      <c r="Y61" s="9">
        <v>3</v>
      </c>
      <c r="Z61" s="9">
        <v>1</v>
      </c>
      <c r="AA61" s="9">
        <v>2</v>
      </c>
      <c r="AB61" s="9">
        <v>5</v>
      </c>
      <c r="AC61" s="9">
        <v>5</v>
      </c>
      <c r="AD61" s="9">
        <v>12</v>
      </c>
      <c r="AE61" s="9">
        <v>9</v>
      </c>
      <c r="AF61" s="9">
        <v>5</v>
      </c>
      <c r="AG61" s="9">
        <v>5</v>
      </c>
      <c r="AH61" s="9">
        <v>6</v>
      </c>
      <c r="AI61" s="9">
        <v>8</v>
      </c>
      <c r="AJ61" s="9">
        <v>8</v>
      </c>
      <c r="AK61" s="9">
        <v>6</v>
      </c>
      <c r="AL61" s="9">
        <v>12</v>
      </c>
      <c r="AM61" s="9">
        <v>12</v>
      </c>
      <c r="AN61" s="9">
        <v>12</v>
      </c>
      <c r="AO61" s="9">
        <v>11</v>
      </c>
      <c r="AP61" s="9">
        <v>7</v>
      </c>
      <c r="AQ61" s="9">
        <v>5</v>
      </c>
      <c r="AR61" s="9">
        <v>9</v>
      </c>
      <c r="AS61" s="9">
        <v>11</v>
      </c>
      <c r="AT61" s="9">
        <v>7</v>
      </c>
      <c r="AU61" s="9">
        <v>6</v>
      </c>
      <c r="AV61" s="9">
        <v>5</v>
      </c>
      <c r="AW61" s="9">
        <v>3</v>
      </c>
      <c r="AX61" s="9">
        <v>15</v>
      </c>
      <c r="AY61" s="9">
        <v>6</v>
      </c>
      <c r="AZ61" s="9">
        <v>5</v>
      </c>
      <c r="BA61" s="9">
        <v>7</v>
      </c>
      <c r="BB61" s="9">
        <v>5</v>
      </c>
      <c r="BC61" s="9">
        <v>1</v>
      </c>
      <c r="BD61" s="9">
        <v>6</v>
      </c>
      <c r="BE61" s="9">
        <v>2</v>
      </c>
      <c r="BF61" s="9">
        <v>6</v>
      </c>
      <c r="BG61" s="9">
        <v>3</v>
      </c>
      <c r="BH61" s="9">
        <v>3</v>
      </c>
      <c r="BI61" s="9">
        <v>4</v>
      </c>
      <c r="BJ61" s="9">
        <v>3</v>
      </c>
      <c r="BK61" s="9">
        <v>3</v>
      </c>
      <c r="BL61" s="9">
        <v>2</v>
      </c>
      <c r="BM61" s="9">
        <v>6</v>
      </c>
      <c r="BN61" s="9">
        <v>0</v>
      </c>
      <c r="BO61" s="9">
        <v>1</v>
      </c>
      <c r="BP61" s="9">
        <v>3</v>
      </c>
      <c r="BQ61" s="9">
        <v>0</v>
      </c>
      <c r="BR61" s="9">
        <v>1</v>
      </c>
      <c r="BS61" s="9">
        <v>3</v>
      </c>
      <c r="BT61" s="9">
        <v>2</v>
      </c>
      <c r="BU61" s="9">
        <v>1</v>
      </c>
      <c r="BV61" s="9">
        <v>0</v>
      </c>
      <c r="BW61" s="9">
        <v>2</v>
      </c>
      <c r="BX61" s="9">
        <v>0</v>
      </c>
      <c r="BY61" s="9">
        <v>0</v>
      </c>
      <c r="BZ61" s="9">
        <v>1</v>
      </c>
      <c r="CA61" s="9">
        <v>0</v>
      </c>
      <c r="CB61" s="9">
        <v>0</v>
      </c>
      <c r="CC61" s="9">
        <v>1</v>
      </c>
      <c r="CD61" s="9">
        <v>1</v>
      </c>
      <c r="CE61" s="9">
        <v>1</v>
      </c>
      <c r="CF61" s="9">
        <v>1</v>
      </c>
      <c r="CG61" s="9">
        <v>1</v>
      </c>
      <c r="CH61" s="9">
        <v>0</v>
      </c>
      <c r="CI61" s="9">
        <v>0</v>
      </c>
      <c r="CJ61" s="9">
        <v>0</v>
      </c>
      <c r="CK61" s="9">
        <v>0</v>
      </c>
      <c r="CL61" s="9">
        <v>0</v>
      </c>
      <c r="CM61" s="9">
        <v>0</v>
      </c>
      <c r="CN61" s="9">
        <v>0</v>
      </c>
      <c r="CO61" s="9">
        <v>1</v>
      </c>
      <c r="CP61" s="9">
        <v>0</v>
      </c>
      <c r="CQ61" s="9">
        <v>0</v>
      </c>
      <c r="CR61" s="9">
        <v>0</v>
      </c>
      <c r="CS61" s="9">
        <v>0</v>
      </c>
      <c r="CT61" s="9">
        <v>0</v>
      </c>
      <c r="CU61" s="9">
        <v>0</v>
      </c>
      <c r="CV61" s="9">
        <v>1</v>
      </c>
      <c r="CW61" s="9">
        <v>0</v>
      </c>
      <c r="CX61" s="9">
        <v>0</v>
      </c>
      <c r="CY61" s="9">
        <v>0</v>
      </c>
      <c r="CZ61" s="9">
        <v>1</v>
      </c>
      <c r="DA61" s="9">
        <v>0</v>
      </c>
      <c r="DB61" s="9">
        <v>0</v>
      </c>
      <c r="DC61" s="9">
        <v>0</v>
      </c>
      <c r="DD61" s="9">
        <v>1</v>
      </c>
      <c r="DE61" s="9">
        <v>1</v>
      </c>
      <c r="DF61" s="9">
        <v>0</v>
      </c>
      <c r="DG61" s="9">
        <v>0</v>
      </c>
      <c r="DH61" s="9">
        <v>0</v>
      </c>
      <c r="DI61" s="9">
        <v>0</v>
      </c>
      <c r="DJ61" s="9">
        <v>0</v>
      </c>
      <c r="DK61" s="9">
        <v>0</v>
      </c>
      <c r="DL61" s="8">
        <v>0</v>
      </c>
    </row>
    <row r="62" spans="1:116" x14ac:dyDescent="0.2">
      <c r="A62" s="11" t="s">
        <v>6</v>
      </c>
      <c r="B62" s="8" t="s">
        <v>310</v>
      </c>
      <c r="C62" s="17" t="s">
        <v>311</v>
      </c>
      <c r="D62" s="9">
        <v>0</v>
      </c>
      <c r="E62" s="9">
        <v>0</v>
      </c>
      <c r="F62" s="9">
        <v>0</v>
      </c>
      <c r="G62" s="9">
        <v>0</v>
      </c>
      <c r="H62" s="9">
        <v>0</v>
      </c>
      <c r="I62" s="9">
        <v>0</v>
      </c>
      <c r="J62" s="9">
        <v>0</v>
      </c>
      <c r="K62" s="9">
        <v>0</v>
      </c>
      <c r="L62" s="9">
        <v>0</v>
      </c>
      <c r="M62" s="9">
        <v>0</v>
      </c>
      <c r="N62" s="9">
        <v>0</v>
      </c>
      <c r="O62" s="9">
        <v>0</v>
      </c>
      <c r="P62" s="9">
        <v>0</v>
      </c>
      <c r="Q62" s="9">
        <v>0</v>
      </c>
      <c r="R62" s="9">
        <v>0</v>
      </c>
      <c r="S62" s="9">
        <v>0</v>
      </c>
      <c r="T62" s="9">
        <v>0</v>
      </c>
      <c r="U62" s="9">
        <v>0</v>
      </c>
      <c r="V62" s="9">
        <v>2</v>
      </c>
      <c r="W62" s="9">
        <v>0</v>
      </c>
      <c r="X62" s="9">
        <v>0</v>
      </c>
      <c r="Y62" s="9">
        <v>1</v>
      </c>
      <c r="Z62" s="9">
        <v>1</v>
      </c>
      <c r="AA62" s="9">
        <v>0</v>
      </c>
      <c r="AB62" s="9">
        <v>5</v>
      </c>
      <c r="AC62" s="9">
        <v>2</v>
      </c>
      <c r="AD62" s="9">
        <v>4</v>
      </c>
      <c r="AE62" s="9">
        <v>4</v>
      </c>
      <c r="AF62" s="9">
        <v>6</v>
      </c>
      <c r="AG62" s="9">
        <v>10</v>
      </c>
      <c r="AH62" s="9">
        <v>5</v>
      </c>
      <c r="AI62" s="9">
        <v>1</v>
      </c>
      <c r="AJ62" s="9">
        <v>6</v>
      </c>
      <c r="AK62" s="9">
        <v>6</v>
      </c>
      <c r="AL62" s="9">
        <v>8</v>
      </c>
      <c r="AM62" s="9">
        <v>7</v>
      </c>
      <c r="AN62" s="9">
        <v>8</v>
      </c>
      <c r="AO62" s="9">
        <v>5</v>
      </c>
      <c r="AP62" s="9">
        <v>4</v>
      </c>
      <c r="AQ62" s="9">
        <v>8</v>
      </c>
      <c r="AR62" s="9">
        <v>5</v>
      </c>
      <c r="AS62" s="9">
        <v>6</v>
      </c>
      <c r="AT62" s="9">
        <v>7</v>
      </c>
      <c r="AU62" s="9">
        <v>8</v>
      </c>
      <c r="AV62" s="9">
        <v>5</v>
      </c>
      <c r="AW62" s="9">
        <v>5</v>
      </c>
      <c r="AX62" s="9">
        <v>5</v>
      </c>
      <c r="AY62" s="9">
        <v>4</v>
      </c>
      <c r="AZ62" s="9">
        <v>2</v>
      </c>
      <c r="BA62" s="9">
        <v>0</v>
      </c>
      <c r="BB62" s="9">
        <v>2</v>
      </c>
      <c r="BC62" s="9">
        <v>3</v>
      </c>
      <c r="BD62" s="9">
        <v>3</v>
      </c>
      <c r="BE62" s="9">
        <v>2</v>
      </c>
      <c r="BF62" s="9">
        <v>1</v>
      </c>
      <c r="BG62" s="9">
        <v>0</v>
      </c>
      <c r="BH62" s="9">
        <v>1</v>
      </c>
      <c r="BI62" s="9">
        <v>1</v>
      </c>
      <c r="BJ62" s="9">
        <v>1</v>
      </c>
      <c r="BK62" s="9">
        <v>1</v>
      </c>
      <c r="BL62" s="9">
        <v>0</v>
      </c>
      <c r="BM62" s="9">
        <v>1</v>
      </c>
      <c r="BN62" s="9">
        <v>1</v>
      </c>
      <c r="BO62" s="9">
        <v>1</v>
      </c>
      <c r="BP62" s="9">
        <v>0</v>
      </c>
      <c r="BQ62" s="9">
        <v>0</v>
      </c>
      <c r="BR62" s="9">
        <v>0</v>
      </c>
      <c r="BS62" s="9">
        <v>0</v>
      </c>
      <c r="BT62" s="9">
        <v>1</v>
      </c>
      <c r="BU62" s="9">
        <v>0</v>
      </c>
      <c r="BV62" s="9">
        <v>0</v>
      </c>
      <c r="BW62" s="9">
        <v>0</v>
      </c>
      <c r="BX62" s="9">
        <v>0</v>
      </c>
      <c r="BY62" s="9">
        <v>1</v>
      </c>
      <c r="BZ62" s="9">
        <v>1</v>
      </c>
      <c r="CA62" s="9">
        <v>0</v>
      </c>
      <c r="CB62" s="9">
        <v>0</v>
      </c>
      <c r="CC62" s="9">
        <v>0</v>
      </c>
      <c r="CD62" s="9">
        <v>0</v>
      </c>
      <c r="CE62" s="9">
        <v>0</v>
      </c>
      <c r="CF62" s="9">
        <v>0</v>
      </c>
      <c r="CG62" s="9">
        <v>0</v>
      </c>
      <c r="CH62" s="9">
        <v>0</v>
      </c>
      <c r="CI62" s="9">
        <v>0</v>
      </c>
      <c r="CJ62" s="9">
        <v>0</v>
      </c>
      <c r="CK62" s="9">
        <v>0</v>
      </c>
      <c r="CL62" s="9">
        <v>0</v>
      </c>
      <c r="CM62" s="9">
        <v>0</v>
      </c>
      <c r="CN62" s="9">
        <v>0</v>
      </c>
      <c r="CO62" s="9">
        <v>0</v>
      </c>
      <c r="CP62" s="9">
        <v>0</v>
      </c>
      <c r="CQ62" s="9">
        <v>0</v>
      </c>
      <c r="CR62" s="9">
        <v>0</v>
      </c>
      <c r="CS62" s="9">
        <v>0</v>
      </c>
      <c r="CT62" s="9">
        <v>0</v>
      </c>
      <c r="CU62" s="9">
        <v>1</v>
      </c>
      <c r="CV62" s="9">
        <v>0</v>
      </c>
      <c r="CW62" s="9">
        <v>0</v>
      </c>
      <c r="CX62" s="9">
        <v>0</v>
      </c>
      <c r="CY62" s="9">
        <v>0</v>
      </c>
      <c r="CZ62" s="9">
        <v>0</v>
      </c>
      <c r="DA62" s="9">
        <v>0</v>
      </c>
      <c r="DB62" s="9">
        <v>0</v>
      </c>
      <c r="DC62" s="9">
        <v>0</v>
      </c>
      <c r="DD62" s="9">
        <v>0</v>
      </c>
      <c r="DE62" s="9">
        <v>0</v>
      </c>
      <c r="DF62" s="9">
        <v>0</v>
      </c>
      <c r="DG62" s="9">
        <v>0</v>
      </c>
      <c r="DH62" s="9">
        <v>0</v>
      </c>
      <c r="DI62" s="9">
        <v>1</v>
      </c>
      <c r="DJ62" s="9">
        <v>0</v>
      </c>
      <c r="DK62" s="9">
        <v>0</v>
      </c>
      <c r="DL62" s="8">
        <v>0</v>
      </c>
    </row>
    <row r="63" spans="1:116" x14ac:dyDescent="0.2">
      <c r="A63" s="11" t="s">
        <v>6</v>
      </c>
      <c r="B63" s="8" t="s">
        <v>1003</v>
      </c>
      <c r="C63" s="17" t="s">
        <v>641</v>
      </c>
      <c r="D63" s="9">
        <v>0</v>
      </c>
      <c r="E63" s="9">
        <v>0</v>
      </c>
      <c r="F63" s="9">
        <v>0</v>
      </c>
      <c r="G63" s="9">
        <v>0</v>
      </c>
      <c r="H63" s="9">
        <v>0</v>
      </c>
      <c r="I63" s="9">
        <v>0</v>
      </c>
      <c r="J63" s="9">
        <v>0</v>
      </c>
      <c r="K63" s="9">
        <v>0</v>
      </c>
      <c r="L63" s="9">
        <v>0</v>
      </c>
      <c r="M63" s="9">
        <v>0</v>
      </c>
      <c r="N63" s="9">
        <v>0</v>
      </c>
      <c r="O63" s="9">
        <v>0</v>
      </c>
      <c r="P63" s="9">
        <v>0</v>
      </c>
      <c r="Q63" s="9">
        <v>0</v>
      </c>
      <c r="R63" s="9">
        <v>0</v>
      </c>
      <c r="S63" s="9">
        <v>0</v>
      </c>
      <c r="T63" s="9">
        <v>0</v>
      </c>
      <c r="U63" s="9">
        <v>0</v>
      </c>
      <c r="V63" s="9">
        <v>0</v>
      </c>
      <c r="W63" s="9">
        <v>0</v>
      </c>
      <c r="X63" s="9">
        <v>0</v>
      </c>
      <c r="Y63" s="9">
        <v>1</v>
      </c>
      <c r="Z63" s="9">
        <v>1</v>
      </c>
      <c r="AA63" s="9">
        <v>0</v>
      </c>
      <c r="AB63" s="9">
        <v>0</v>
      </c>
      <c r="AC63" s="9">
        <v>0</v>
      </c>
      <c r="AD63" s="9">
        <v>0</v>
      </c>
      <c r="AE63" s="9">
        <v>0</v>
      </c>
      <c r="AF63" s="9">
        <v>0</v>
      </c>
      <c r="AG63" s="9">
        <v>0</v>
      </c>
      <c r="AH63" s="9">
        <v>0</v>
      </c>
      <c r="AI63" s="9">
        <v>0</v>
      </c>
      <c r="AJ63" s="9">
        <v>0</v>
      </c>
      <c r="AK63" s="9">
        <v>0</v>
      </c>
      <c r="AL63" s="9">
        <v>1</v>
      </c>
      <c r="AM63" s="9">
        <v>0</v>
      </c>
      <c r="AN63" s="9">
        <v>0</v>
      </c>
      <c r="AO63" s="9">
        <v>1</v>
      </c>
      <c r="AP63" s="9">
        <v>0</v>
      </c>
      <c r="AQ63" s="9">
        <v>0</v>
      </c>
      <c r="AR63" s="9">
        <v>1</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c r="BP63" s="9">
        <v>0</v>
      </c>
      <c r="BQ63" s="9">
        <v>0</v>
      </c>
      <c r="BR63" s="9">
        <v>0</v>
      </c>
      <c r="BS63" s="9">
        <v>0</v>
      </c>
      <c r="BT63" s="9">
        <v>0</v>
      </c>
      <c r="BU63" s="9">
        <v>1</v>
      </c>
      <c r="BV63" s="9">
        <v>0</v>
      </c>
      <c r="BW63" s="9">
        <v>0</v>
      </c>
      <c r="BX63" s="9">
        <v>0</v>
      </c>
      <c r="BY63" s="9">
        <v>0</v>
      </c>
      <c r="BZ63" s="9">
        <v>0</v>
      </c>
      <c r="CA63" s="9">
        <v>0</v>
      </c>
      <c r="CB63" s="9">
        <v>0</v>
      </c>
      <c r="CC63" s="9">
        <v>0</v>
      </c>
      <c r="CD63" s="9">
        <v>0</v>
      </c>
      <c r="CE63" s="9">
        <v>0</v>
      </c>
      <c r="CF63" s="9">
        <v>0</v>
      </c>
      <c r="CG63" s="9">
        <v>0</v>
      </c>
      <c r="CH63" s="9">
        <v>0</v>
      </c>
      <c r="CI63" s="9">
        <v>0</v>
      </c>
      <c r="CJ63" s="9">
        <v>0</v>
      </c>
      <c r="CK63" s="9">
        <v>0</v>
      </c>
      <c r="CL63" s="9">
        <v>0</v>
      </c>
      <c r="CM63" s="9">
        <v>0</v>
      </c>
      <c r="CN63" s="9">
        <v>0</v>
      </c>
      <c r="CO63" s="9">
        <v>0</v>
      </c>
      <c r="CP63" s="9">
        <v>0</v>
      </c>
      <c r="CQ63" s="9">
        <v>0</v>
      </c>
      <c r="CR63" s="9">
        <v>0</v>
      </c>
      <c r="CS63" s="9">
        <v>0</v>
      </c>
      <c r="CT63" s="9">
        <v>0</v>
      </c>
      <c r="CU63" s="9">
        <v>0</v>
      </c>
      <c r="CV63" s="9">
        <v>0</v>
      </c>
      <c r="CW63" s="9">
        <v>0</v>
      </c>
      <c r="CX63" s="9">
        <v>0</v>
      </c>
      <c r="CY63" s="9">
        <v>0</v>
      </c>
      <c r="CZ63" s="9">
        <v>0</v>
      </c>
      <c r="DA63" s="9">
        <v>0</v>
      </c>
      <c r="DB63" s="9">
        <v>0</v>
      </c>
      <c r="DC63" s="9">
        <v>0</v>
      </c>
      <c r="DD63" s="9">
        <v>0</v>
      </c>
      <c r="DE63" s="9">
        <v>0</v>
      </c>
      <c r="DF63" s="9">
        <v>0</v>
      </c>
      <c r="DG63" s="9">
        <v>0</v>
      </c>
      <c r="DH63" s="9">
        <v>0</v>
      </c>
      <c r="DI63" s="9">
        <v>0</v>
      </c>
      <c r="DJ63" s="9">
        <v>0</v>
      </c>
      <c r="DK63" s="9">
        <v>0</v>
      </c>
      <c r="DL63" s="8">
        <v>0</v>
      </c>
    </row>
    <row r="64" spans="1:116" x14ac:dyDescent="0.2">
      <c r="A64" s="11" t="s">
        <v>6</v>
      </c>
      <c r="B64" s="8" t="s">
        <v>312</v>
      </c>
      <c r="C64" s="17" t="s">
        <v>313</v>
      </c>
      <c r="D64" s="9">
        <v>0</v>
      </c>
      <c r="E64" s="9">
        <v>0</v>
      </c>
      <c r="F64" s="9">
        <v>0</v>
      </c>
      <c r="G64" s="9">
        <v>0</v>
      </c>
      <c r="H64" s="9">
        <v>0</v>
      </c>
      <c r="I64" s="9">
        <v>0</v>
      </c>
      <c r="J64" s="9">
        <v>0</v>
      </c>
      <c r="K64" s="9">
        <v>0</v>
      </c>
      <c r="L64" s="9">
        <v>0</v>
      </c>
      <c r="M64" s="9">
        <v>0</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1</v>
      </c>
      <c r="AJ64" s="9">
        <v>0</v>
      </c>
      <c r="AK64" s="9">
        <v>0</v>
      </c>
      <c r="AL64" s="9">
        <v>0</v>
      </c>
      <c r="AM64" s="9">
        <v>1</v>
      </c>
      <c r="AN64" s="9">
        <v>0</v>
      </c>
      <c r="AO64" s="9">
        <v>1</v>
      </c>
      <c r="AP64" s="9">
        <v>0</v>
      </c>
      <c r="AQ64" s="9">
        <v>0</v>
      </c>
      <c r="AR64" s="9">
        <v>1</v>
      </c>
      <c r="AS64" s="9">
        <v>1</v>
      </c>
      <c r="AT64" s="9">
        <v>0</v>
      </c>
      <c r="AU64" s="9">
        <v>0</v>
      </c>
      <c r="AV64" s="9">
        <v>1</v>
      </c>
      <c r="AW64" s="9">
        <v>1</v>
      </c>
      <c r="AX64" s="9">
        <v>3</v>
      </c>
      <c r="AY64" s="9">
        <v>1</v>
      </c>
      <c r="AZ64" s="9">
        <v>1</v>
      </c>
      <c r="BA64" s="9">
        <v>0</v>
      </c>
      <c r="BB64" s="9">
        <v>0</v>
      </c>
      <c r="BC64" s="9">
        <v>2</v>
      </c>
      <c r="BD64" s="9">
        <v>0</v>
      </c>
      <c r="BE64" s="9">
        <v>1</v>
      </c>
      <c r="BF64" s="9">
        <v>0</v>
      </c>
      <c r="BG64" s="9">
        <v>1</v>
      </c>
      <c r="BH64" s="9">
        <v>0</v>
      </c>
      <c r="BI64" s="9">
        <v>1</v>
      </c>
      <c r="BJ64" s="9">
        <v>0</v>
      </c>
      <c r="BK64" s="9">
        <v>0</v>
      </c>
      <c r="BL64" s="9">
        <v>0</v>
      </c>
      <c r="BM64" s="9">
        <v>0</v>
      </c>
      <c r="BN64" s="9">
        <v>0</v>
      </c>
      <c r="BO64" s="9">
        <v>1</v>
      </c>
      <c r="BP64" s="9">
        <v>0</v>
      </c>
      <c r="BQ64" s="9">
        <v>0</v>
      </c>
      <c r="BR64" s="9">
        <v>0</v>
      </c>
      <c r="BS64" s="9">
        <v>0</v>
      </c>
      <c r="BT64" s="9">
        <v>0</v>
      </c>
      <c r="BU64" s="9">
        <v>0</v>
      </c>
      <c r="BV64" s="9">
        <v>0</v>
      </c>
      <c r="BW64" s="9">
        <v>1</v>
      </c>
      <c r="BX64" s="9">
        <v>0</v>
      </c>
      <c r="BY64" s="9">
        <v>0</v>
      </c>
      <c r="BZ64" s="9">
        <v>0</v>
      </c>
      <c r="CA64" s="9">
        <v>0</v>
      </c>
      <c r="CB64" s="9">
        <v>0</v>
      </c>
      <c r="CC64" s="9">
        <v>0</v>
      </c>
      <c r="CD64" s="9">
        <v>0</v>
      </c>
      <c r="CE64" s="9">
        <v>0</v>
      </c>
      <c r="CF64" s="9">
        <v>0</v>
      </c>
      <c r="CG64" s="9">
        <v>0</v>
      </c>
      <c r="CH64" s="9">
        <v>0</v>
      </c>
      <c r="CI64" s="9">
        <v>0</v>
      </c>
      <c r="CJ64" s="9">
        <v>0</v>
      </c>
      <c r="CK64" s="9">
        <v>0</v>
      </c>
      <c r="CL64" s="9">
        <v>0</v>
      </c>
      <c r="CM64" s="9">
        <v>0</v>
      </c>
      <c r="CN64" s="9">
        <v>0</v>
      </c>
      <c r="CO64" s="9">
        <v>0</v>
      </c>
      <c r="CP64" s="9">
        <v>0</v>
      </c>
      <c r="CQ64" s="9">
        <v>0</v>
      </c>
      <c r="CR64" s="9">
        <v>0</v>
      </c>
      <c r="CS64" s="9">
        <v>0</v>
      </c>
      <c r="CT64" s="9">
        <v>0</v>
      </c>
      <c r="CU64" s="9">
        <v>0</v>
      </c>
      <c r="CV64" s="9">
        <v>0</v>
      </c>
      <c r="CW64" s="9">
        <v>0</v>
      </c>
      <c r="CX64" s="9">
        <v>0</v>
      </c>
      <c r="CY64" s="9">
        <v>0</v>
      </c>
      <c r="CZ64" s="9">
        <v>0</v>
      </c>
      <c r="DA64" s="9">
        <v>0</v>
      </c>
      <c r="DB64" s="9">
        <v>0</v>
      </c>
      <c r="DC64" s="9">
        <v>0</v>
      </c>
      <c r="DD64" s="9">
        <v>0</v>
      </c>
      <c r="DE64" s="9">
        <v>0</v>
      </c>
      <c r="DF64" s="9">
        <v>0</v>
      </c>
      <c r="DG64" s="9">
        <v>0</v>
      </c>
      <c r="DH64" s="9">
        <v>0</v>
      </c>
      <c r="DI64" s="9">
        <v>0</v>
      </c>
      <c r="DJ64" s="9">
        <v>0</v>
      </c>
      <c r="DK64" s="9">
        <v>0</v>
      </c>
      <c r="DL64" s="8">
        <v>0</v>
      </c>
    </row>
    <row r="65" spans="1:116" x14ac:dyDescent="0.2">
      <c r="A65" s="11" t="s">
        <v>6</v>
      </c>
      <c r="B65" s="8" t="s">
        <v>314</v>
      </c>
      <c r="C65" s="17" t="s">
        <v>315</v>
      </c>
      <c r="D65" s="9">
        <v>0</v>
      </c>
      <c r="E65" s="9">
        <v>0</v>
      </c>
      <c r="F65" s="9">
        <v>0</v>
      </c>
      <c r="G65" s="9">
        <v>0</v>
      </c>
      <c r="H65" s="9">
        <v>0</v>
      </c>
      <c r="I65" s="9">
        <v>0</v>
      </c>
      <c r="J65" s="9">
        <v>0</v>
      </c>
      <c r="K65" s="9">
        <v>0</v>
      </c>
      <c r="L65" s="9">
        <v>0</v>
      </c>
      <c r="M65" s="9">
        <v>0</v>
      </c>
      <c r="N65" s="9">
        <v>0</v>
      </c>
      <c r="O65" s="9">
        <v>0</v>
      </c>
      <c r="P65" s="9">
        <v>0</v>
      </c>
      <c r="Q65" s="9">
        <v>0</v>
      </c>
      <c r="R65" s="9">
        <v>2</v>
      </c>
      <c r="S65" s="9">
        <v>3</v>
      </c>
      <c r="T65" s="9">
        <v>1</v>
      </c>
      <c r="U65" s="9">
        <v>0</v>
      </c>
      <c r="V65" s="9">
        <v>0</v>
      </c>
      <c r="W65" s="9">
        <v>2</v>
      </c>
      <c r="X65" s="9">
        <v>4</v>
      </c>
      <c r="Y65" s="9">
        <v>0</v>
      </c>
      <c r="Z65" s="9">
        <v>1</v>
      </c>
      <c r="AA65" s="9">
        <v>0</v>
      </c>
      <c r="AB65" s="9">
        <v>2</v>
      </c>
      <c r="AC65" s="9">
        <v>1</v>
      </c>
      <c r="AD65" s="9">
        <v>4</v>
      </c>
      <c r="AE65" s="9">
        <v>4</v>
      </c>
      <c r="AF65" s="9">
        <v>4</v>
      </c>
      <c r="AG65" s="9">
        <v>4</v>
      </c>
      <c r="AH65" s="9">
        <v>5</v>
      </c>
      <c r="AI65" s="9">
        <v>6</v>
      </c>
      <c r="AJ65" s="9">
        <v>5</v>
      </c>
      <c r="AK65" s="9">
        <v>7</v>
      </c>
      <c r="AL65" s="9">
        <v>2</v>
      </c>
      <c r="AM65" s="9">
        <v>7</v>
      </c>
      <c r="AN65" s="9">
        <v>4</v>
      </c>
      <c r="AO65" s="9">
        <v>4</v>
      </c>
      <c r="AP65" s="9">
        <v>4</v>
      </c>
      <c r="AQ65" s="9">
        <v>4</v>
      </c>
      <c r="AR65" s="9">
        <v>11</v>
      </c>
      <c r="AS65" s="9">
        <v>3</v>
      </c>
      <c r="AT65" s="9">
        <v>9</v>
      </c>
      <c r="AU65" s="9">
        <v>6</v>
      </c>
      <c r="AV65" s="9">
        <v>4</v>
      </c>
      <c r="AW65" s="9">
        <v>4</v>
      </c>
      <c r="AX65" s="9">
        <v>4</v>
      </c>
      <c r="AY65" s="9">
        <v>5</v>
      </c>
      <c r="AZ65" s="9">
        <v>1</v>
      </c>
      <c r="BA65" s="9">
        <v>5</v>
      </c>
      <c r="BB65" s="9">
        <v>2</v>
      </c>
      <c r="BC65" s="9">
        <v>2</v>
      </c>
      <c r="BD65" s="9">
        <v>6</v>
      </c>
      <c r="BE65" s="9">
        <v>4</v>
      </c>
      <c r="BF65" s="9">
        <v>3</v>
      </c>
      <c r="BG65" s="9">
        <v>0</v>
      </c>
      <c r="BH65" s="9">
        <v>1</v>
      </c>
      <c r="BI65" s="9">
        <v>2</v>
      </c>
      <c r="BJ65" s="9">
        <v>1</v>
      </c>
      <c r="BK65" s="9">
        <v>1</v>
      </c>
      <c r="BL65" s="9">
        <v>0</v>
      </c>
      <c r="BM65" s="9">
        <v>1</v>
      </c>
      <c r="BN65" s="9">
        <v>3</v>
      </c>
      <c r="BO65" s="9">
        <v>2</v>
      </c>
      <c r="BP65" s="9">
        <v>3</v>
      </c>
      <c r="BQ65" s="9">
        <v>0</v>
      </c>
      <c r="BR65" s="9">
        <v>0</v>
      </c>
      <c r="BS65" s="9">
        <v>0</v>
      </c>
      <c r="BT65" s="9">
        <v>0</v>
      </c>
      <c r="BU65" s="9">
        <v>0</v>
      </c>
      <c r="BV65" s="9">
        <v>0</v>
      </c>
      <c r="BW65" s="9">
        <v>2</v>
      </c>
      <c r="BX65" s="9">
        <v>1</v>
      </c>
      <c r="BY65" s="9">
        <v>1</v>
      </c>
      <c r="BZ65" s="9">
        <v>0</v>
      </c>
      <c r="CA65" s="9">
        <v>1</v>
      </c>
      <c r="CB65" s="9">
        <v>1</v>
      </c>
      <c r="CC65" s="9">
        <v>1</v>
      </c>
      <c r="CD65" s="9">
        <v>0</v>
      </c>
      <c r="CE65" s="9">
        <v>0</v>
      </c>
      <c r="CF65" s="9">
        <v>1</v>
      </c>
      <c r="CG65" s="9">
        <v>1</v>
      </c>
      <c r="CH65" s="9">
        <v>0</v>
      </c>
      <c r="CI65" s="9">
        <v>0</v>
      </c>
      <c r="CJ65" s="9">
        <v>0</v>
      </c>
      <c r="CK65" s="9">
        <v>0</v>
      </c>
      <c r="CL65" s="9">
        <v>0</v>
      </c>
      <c r="CM65" s="9">
        <v>1</v>
      </c>
      <c r="CN65" s="9">
        <v>0</v>
      </c>
      <c r="CO65" s="9">
        <v>0</v>
      </c>
      <c r="CP65" s="9">
        <v>0</v>
      </c>
      <c r="CQ65" s="9">
        <v>0</v>
      </c>
      <c r="CR65" s="9">
        <v>0</v>
      </c>
      <c r="CS65" s="9">
        <v>0</v>
      </c>
      <c r="CT65" s="9">
        <v>0</v>
      </c>
      <c r="CU65" s="9">
        <v>0</v>
      </c>
      <c r="CV65" s="9">
        <v>0</v>
      </c>
      <c r="CW65" s="9">
        <v>0</v>
      </c>
      <c r="CX65" s="9">
        <v>0</v>
      </c>
      <c r="CY65" s="9">
        <v>1</v>
      </c>
      <c r="CZ65" s="9">
        <v>0</v>
      </c>
      <c r="DA65" s="9">
        <v>0</v>
      </c>
      <c r="DB65" s="9">
        <v>0</v>
      </c>
      <c r="DC65" s="9">
        <v>1</v>
      </c>
      <c r="DD65" s="9">
        <v>0</v>
      </c>
      <c r="DE65" s="9">
        <v>0</v>
      </c>
      <c r="DF65" s="9">
        <v>0</v>
      </c>
      <c r="DG65" s="9">
        <v>0</v>
      </c>
      <c r="DH65" s="9">
        <v>0</v>
      </c>
      <c r="DI65" s="9">
        <v>0</v>
      </c>
      <c r="DJ65" s="9">
        <v>0</v>
      </c>
      <c r="DK65" s="9">
        <v>0</v>
      </c>
      <c r="DL65" s="8">
        <v>0</v>
      </c>
    </row>
    <row r="66" spans="1:116" x14ac:dyDescent="0.2">
      <c r="A66" s="11" t="s">
        <v>6</v>
      </c>
      <c r="B66" s="8" t="s">
        <v>642</v>
      </c>
      <c r="C66" s="17" t="s">
        <v>643</v>
      </c>
      <c r="D66" s="9">
        <v>0</v>
      </c>
      <c r="E66" s="9">
        <v>0</v>
      </c>
      <c r="F66" s="9">
        <v>0</v>
      </c>
      <c r="G66" s="9">
        <v>0</v>
      </c>
      <c r="H66" s="9">
        <v>0</v>
      </c>
      <c r="I66" s="9">
        <v>0</v>
      </c>
      <c r="J66" s="9">
        <v>0</v>
      </c>
      <c r="K66" s="9">
        <v>0</v>
      </c>
      <c r="L66" s="9">
        <v>0</v>
      </c>
      <c r="M66" s="9">
        <v>0</v>
      </c>
      <c r="N66" s="9">
        <v>0</v>
      </c>
      <c r="O66" s="9">
        <v>0</v>
      </c>
      <c r="P66" s="9">
        <v>0</v>
      </c>
      <c r="Q66" s="9">
        <v>0</v>
      </c>
      <c r="R66" s="9">
        <v>0</v>
      </c>
      <c r="S66" s="9">
        <v>0</v>
      </c>
      <c r="T66" s="9">
        <v>0</v>
      </c>
      <c r="U66" s="9">
        <v>0</v>
      </c>
      <c r="V66" s="9">
        <v>0</v>
      </c>
      <c r="W66" s="9">
        <v>0</v>
      </c>
      <c r="X66" s="9">
        <v>0</v>
      </c>
      <c r="Y66" s="9">
        <v>0</v>
      </c>
      <c r="Z66" s="9">
        <v>0</v>
      </c>
      <c r="AA66" s="9">
        <v>0</v>
      </c>
      <c r="AB66" s="9">
        <v>0</v>
      </c>
      <c r="AC66" s="9">
        <v>0</v>
      </c>
      <c r="AD66" s="9">
        <v>0</v>
      </c>
      <c r="AE66" s="9">
        <v>0</v>
      </c>
      <c r="AF66" s="9">
        <v>0</v>
      </c>
      <c r="AG66" s="9">
        <v>0</v>
      </c>
      <c r="AH66" s="9">
        <v>0</v>
      </c>
      <c r="AI66" s="9">
        <v>0</v>
      </c>
      <c r="AJ66" s="9">
        <v>0</v>
      </c>
      <c r="AK66" s="9">
        <v>0</v>
      </c>
      <c r="AL66" s="9">
        <v>0</v>
      </c>
      <c r="AM66" s="9">
        <v>0</v>
      </c>
      <c r="AN66" s="9">
        <v>0</v>
      </c>
      <c r="AO66" s="9">
        <v>0</v>
      </c>
      <c r="AP66" s="9">
        <v>0</v>
      </c>
      <c r="AQ66" s="9">
        <v>0</v>
      </c>
      <c r="AR66" s="9">
        <v>0</v>
      </c>
      <c r="AS66" s="9">
        <v>0</v>
      </c>
      <c r="AT66" s="9">
        <v>0</v>
      </c>
      <c r="AU66" s="9">
        <v>0</v>
      </c>
      <c r="AV66" s="9">
        <v>1</v>
      </c>
      <c r="AW66" s="9">
        <v>0</v>
      </c>
      <c r="AX66" s="9">
        <v>0</v>
      </c>
      <c r="AY66" s="9">
        <v>0</v>
      </c>
      <c r="AZ66" s="9">
        <v>0</v>
      </c>
      <c r="BA66" s="9">
        <v>1</v>
      </c>
      <c r="BB66" s="9">
        <v>0</v>
      </c>
      <c r="BC66" s="9">
        <v>0</v>
      </c>
      <c r="BD66" s="9">
        <v>0</v>
      </c>
      <c r="BE66" s="9">
        <v>0</v>
      </c>
      <c r="BF66" s="9">
        <v>0</v>
      </c>
      <c r="BG66" s="9">
        <v>0</v>
      </c>
      <c r="BH66" s="9">
        <v>0</v>
      </c>
      <c r="BI66" s="9">
        <v>0</v>
      </c>
      <c r="BJ66" s="9">
        <v>0</v>
      </c>
      <c r="BK66" s="9">
        <v>0</v>
      </c>
      <c r="BL66" s="9">
        <v>0</v>
      </c>
      <c r="BM66" s="9">
        <v>0</v>
      </c>
      <c r="BN66" s="9">
        <v>0</v>
      </c>
      <c r="BO66" s="9">
        <v>0</v>
      </c>
      <c r="BP66" s="9">
        <v>0</v>
      </c>
      <c r="BQ66" s="9">
        <v>0</v>
      </c>
      <c r="BR66" s="9">
        <v>0</v>
      </c>
      <c r="BS66" s="9">
        <v>0</v>
      </c>
      <c r="BT66" s="9">
        <v>0</v>
      </c>
      <c r="BU66" s="9">
        <v>0</v>
      </c>
      <c r="BV66" s="9">
        <v>0</v>
      </c>
      <c r="BW66" s="9">
        <v>0</v>
      </c>
      <c r="BX66" s="9">
        <v>0</v>
      </c>
      <c r="BY66" s="9">
        <v>0</v>
      </c>
      <c r="BZ66" s="9">
        <v>0</v>
      </c>
      <c r="CA66" s="9">
        <v>0</v>
      </c>
      <c r="CB66" s="9">
        <v>0</v>
      </c>
      <c r="CC66" s="9">
        <v>0</v>
      </c>
      <c r="CD66" s="9">
        <v>0</v>
      </c>
      <c r="CE66" s="9">
        <v>0</v>
      </c>
      <c r="CF66" s="9">
        <v>0</v>
      </c>
      <c r="CG66" s="9">
        <v>0</v>
      </c>
      <c r="CH66" s="9">
        <v>0</v>
      </c>
      <c r="CI66" s="9">
        <v>0</v>
      </c>
      <c r="CJ66" s="9">
        <v>0</v>
      </c>
      <c r="CK66" s="9">
        <v>0</v>
      </c>
      <c r="CL66" s="9">
        <v>1</v>
      </c>
      <c r="CM66" s="9">
        <v>0</v>
      </c>
      <c r="CN66" s="9">
        <v>0</v>
      </c>
      <c r="CO66" s="9">
        <v>0</v>
      </c>
      <c r="CP66" s="9">
        <v>0</v>
      </c>
      <c r="CQ66" s="9">
        <v>0</v>
      </c>
      <c r="CR66" s="9">
        <v>0</v>
      </c>
      <c r="CS66" s="9">
        <v>0</v>
      </c>
      <c r="CT66" s="9">
        <v>0</v>
      </c>
      <c r="CU66" s="9">
        <v>0</v>
      </c>
      <c r="CV66" s="9">
        <v>0</v>
      </c>
      <c r="CW66" s="9">
        <v>0</v>
      </c>
      <c r="CX66" s="9">
        <v>0</v>
      </c>
      <c r="CY66" s="9">
        <v>0</v>
      </c>
      <c r="CZ66" s="9">
        <v>0</v>
      </c>
      <c r="DA66" s="9">
        <v>0</v>
      </c>
      <c r="DB66" s="9">
        <v>0</v>
      </c>
      <c r="DC66" s="9">
        <v>0</v>
      </c>
      <c r="DD66" s="9">
        <v>0</v>
      </c>
      <c r="DE66" s="9">
        <v>0</v>
      </c>
      <c r="DF66" s="9">
        <v>1</v>
      </c>
      <c r="DG66" s="9">
        <v>0</v>
      </c>
      <c r="DH66" s="9">
        <v>0</v>
      </c>
      <c r="DI66" s="9">
        <v>0</v>
      </c>
      <c r="DJ66" s="9">
        <v>0</v>
      </c>
      <c r="DK66" s="9">
        <v>0</v>
      </c>
      <c r="DL66" s="8">
        <v>0</v>
      </c>
    </row>
    <row r="67" spans="1:116" x14ac:dyDescent="0.2">
      <c r="A67" s="11" t="s">
        <v>6</v>
      </c>
      <c r="B67" s="8" t="s">
        <v>316</v>
      </c>
      <c r="C67" s="17" t="s">
        <v>317</v>
      </c>
      <c r="D67" s="9">
        <v>0</v>
      </c>
      <c r="E67" s="9">
        <v>0</v>
      </c>
      <c r="F67" s="9">
        <v>0</v>
      </c>
      <c r="G67" s="9">
        <v>0</v>
      </c>
      <c r="H67" s="9">
        <v>0</v>
      </c>
      <c r="I67" s="9">
        <v>0</v>
      </c>
      <c r="J67" s="9">
        <v>0</v>
      </c>
      <c r="K67" s="9">
        <v>0</v>
      </c>
      <c r="L67" s="9">
        <v>0</v>
      </c>
      <c r="M67" s="9">
        <v>0</v>
      </c>
      <c r="N67" s="9">
        <v>0</v>
      </c>
      <c r="O67" s="9">
        <v>0</v>
      </c>
      <c r="P67" s="9">
        <v>0</v>
      </c>
      <c r="Q67" s="9">
        <v>0</v>
      </c>
      <c r="R67" s="9">
        <v>0</v>
      </c>
      <c r="S67" s="9">
        <v>0</v>
      </c>
      <c r="T67" s="9">
        <v>0</v>
      </c>
      <c r="U67" s="9">
        <v>0</v>
      </c>
      <c r="V67" s="9">
        <v>1</v>
      </c>
      <c r="W67" s="9">
        <v>0</v>
      </c>
      <c r="X67" s="9">
        <v>0</v>
      </c>
      <c r="Y67" s="9">
        <v>1</v>
      </c>
      <c r="Z67" s="9">
        <v>1</v>
      </c>
      <c r="AA67" s="9">
        <v>0</v>
      </c>
      <c r="AB67" s="9">
        <v>1</v>
      </c>
      <c r="AC67" s="9">
        <v>4</v>
      </c>
      <c r="AD67" s="9">
        <v>4</v>
      </c>
      <c r="AE67" s="9">
        <v>4</v>
      </c>
      <c r="AF67" s="9">
        <v>2</v>
      </c>
      <c r="AG67" s="9">
        <v>1</v>
      </c>
      <c r="AH67" s="9">
        <v>2</v>
      </c>
      <c r="AI67" s="9">
        <v>6</v>
      </c>
      <c r="AJ67" s="9">
        <v>4</v>
      </c>
      <c r="AK67" s="9">
        <v>1</v>
      </c>
      <c r="AL67" s="9">
        <v>7</v>
      </c>
      <c r="AM67" s="9">
        <v>8</v>
      </c>
      <c r="AN67" s="9">
        <v>3</v>
      </c>
      <c r="AO67" s="9">
        <v>4</v>
      </c>
      <c r="AP67" s="9">
        <v>3</v>
      </c>
      <c r="AQ67" s="9">
        <v>6</v>
      </c>
      <c r="AR67" s="9">
        <v>4</v>
      </c>
      <c r="AS67" s="9">
        <v>2</v>
      </c>
      <c r="AT67" s="9">
        <v>3</v>
      </c>
      <c r="AU67" s="9">
        <v>2</v>
      </c>
      <c r="AV67" s="9">
        <v>5</v>
      </c>
      <c r="AW67" s="9">
        <v>2</v>
      </c>
      <c r="AX67" s="9">
        <v>3</v>
      </c>
      <c r="AY67" s="9">
        <v>4</v>
      </c>
      <c r="AZ67" s="9">
        <v>0</v>
      </c>
      <c r="BA67" s="9">
        <v>2</v>
      </c>
      <c r="BB67" s="9">
        <v>2</v>
      </c>
      <c r="BC67" s="9">
        <v>0</v>
      </c>
      <c r="BD67" s="9">
        <v>0</v>
      </c>
      <c r="BE67" s="9">
        <v>0</v>
      </c>
      <c r="BF67" s="9">
        <v>2</v>
      </c>
      <c r="BG67" s="9">
        <v>2</v>
      </c>
      <c r="BH67" s="9">
        <v>0</v>
      </c>
      <c r="BI67" s="9">
        <v>1</v>
      </c>
      <c r="BJ67" s="9">
        <v>1</v>
      </c>
      <c r="BK67" s="9">
        <v>2</v>
      </c>
      <c r="BL67" s="9">
        <v>0</v>
      </c>
      <c r="BM67" s="9">
        <v>1</v>
      </c>
      <c r="BN67" s="9">
        <v>3</v>
      </c>
      <c r="BO67" s="9">
        <v>1</v>
      </c>
      <c r="BP67" s="9">
        <v>1</v>
      </c>
      <c r="BQ67" s="9">
        <v>0</v>
      </c>
      <c r="BR67" s="9">
        <v>2</v>
      </c>
      <c r="BS67" s="9">
        <v>0</v>
      </c>
      <c r="BT67" s="9">
        <v>1</v>
      </c>
      <c r="BU67" s="9">
        <v>0</v>
      </c>
      <c r="BV67" s="9">
        <v>0</v>
      </c>
      <c r="BW67" s="9">
        <v>0</v>
      </c>
      <c r="BX67" s="9">
        <v>1</v>
      </c>
      <c r="BY67" s="9">
        <v>0</v>
      </c>
      <c r="BZ67" s="9">
        <v>0</v>
      </c>
      <c r="CA67" s="9">
        <v>0</v>
      </c>
      <c r="CB67" s="9">
        <v>0</v>
      </c>
      <c r="CC67" s="9">
        <v>0</v>
      </c>
      <c r="CD67" s="9">
        <v>0</v>
      </c>
      <c r="CE67" s="9">
        <v>0</v>
      </c>
      <c r="CF67" s="9">
        <v>1</v>
      </c>
      <c r="CG67" s="9">
        <v>0</v>
      </c>
      <c r="CH67" s="9">
        <v>0</v>
      </c>
      <c r="CI67" s="9">
        <v>0</v>
      </c>
      <c r="CJ67" s="9">
        <v>0</v>
      </c>
      <c r="CK67" s="9">
        <v>0</v>
      </c>
      <c r="CL67" s="9">
        <v>0</v>
      </c>
      <c r="CM67" s="9">
        <v>0</v>
      </c>
      <c r="CN67" s="9">
        <v>0</v>
      </c>
      <c r="CO67" s="9">
        <v>0</v>
      </c>
      <c r="CP67" s="9">
        <v>0</v>
      </c>
      <c r="CQ67" s="9">
        <v>0</v>
      </c>
      <c r="CR67" s="9">
        <v>0</v>
      </c>
      <c r="CS67" s="9">
        <v>0</v>
      </c>
      <c r="CT67" s="9">
        <v>0</v>
      </c>
      <c r="CU67" s="9">
        <v>0</v>
      </c>
      <c r="CV67" s="9">
        <v>0</v>
      </c>
      <c r="CW67" s="9">
        <v>0</v>
      </c>
      <c r="CX67" s="9">
        <v>0</v>
      </c>
      <c r="CY67" s="9">
        <v>0</v>
      </c>
      <c r="CZ67" s="9">
        <v>0</v>
      </c>
      <c r="DA67" s="9">
        <v>0</v>
      </c>
      <c r="DB67" s="9">
        <v>0</v>
      </c>
      <c r="DC67" s="9">
        <v>0</v>
      </c>
      <c r="DD67" s="9">
        <v>0</v>
      </c>
      <c r="DE67" s="9">
        <v>0</v>
      </c>
      <c r="DF67" s="9">
        <v>0</v>
      </c>
      <c r="DG67" s="9">
        <v>0</v>
      </c>
      <c r="DH67" s="9">
        <v>0</v>
      </c>
      <c r="DI67" s="9">
        <v>0</v>
      </c>
      <c r="DJ67" s="9">
        <v>0</v>
      </c>
      <c r="DK67" s="9">
        <v>0</v>
      </c>
      <c r="DL67" s="8">
        <v>0</v>
      </c>
    </row>
    <row r="68" spans="1:116" x14ac:dyDescent="0.2">
      <c r="A68" s="11" t="s">
        <v>18</v>
      </c>
      <c r="B68" s="8" t="s">
        <v>318</v>
      </c>
      <c r="C68" s="17" t="s">
        <v>319</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1</v>
      </c>
      <c r="AI68" s="9">
        <v>0</v>
      </c>
      <c r="AJ68" s="9">
        <v>0</v>
      </c>
      <c r="AK68" s="9">
        <v>1</v>
      </c>
      <c r="AL68" s="9">
        <v>0</v>
      </c>
      <c r="AM68" s="9">
        <v>1</v>
      </c>
      <c r="AN68" s="9">
        <v>0</v>
      </c>
      <c r="AO68" s="9">
        <v>2</v>
      </c>
      <c r="AP68" s="9">
        <v>2</v>
      </c>
      <c r="AQ68" s="9">
        <v>0</v>
      </c>
      <c r="AR68" s="9">
        <v>1</v>
      </c>
      <c r="AS68" s="9">
        <v>1</v>
      </c>
      <c r="AT68" s="9">
        <v>1</v>
      </c>
      <c r="AU68" s="9">
        <v>1</v>
      </c>
      <c r="AV68" s="9">
        <v>1</v>
      </c>
      <c r="AW68" s="9">
        <v>0</v>
      </c>
      <c r="AX68" s="9">
        <v>2</v>
      </c>
      <c r="AY68" s="9">
        <v>0</v>
      </c>
      <c r="AZ68" s="9">
        <v>2</v>
      </c>
      <c r="BA68" s="9">
        <v>0</v>
      </c>
      <c r="BB68" s="9">
        <v>1</v>
      </c>
      <c r="BC68" s="9">
        <v>1</v>
      </c>
      <c r="BD68" s="9">
        <v>2</v>
      </c>
      <c r="BE68" s="9">
        <v>0</v>
      </c>
      <c r="BF68" s="9">
        <v>0</v>
      </c>
      <c r="BG68" s="9">
        <v>0</v>
      </c>
      <c r="BH68" s="9">
        <v>2</v>
      </c>
      <c r="BI68" s="9">
        <v>0</v>
      </c>
      <c r="BJ68" s="9">
        <v>1</v>
      </c>
      <c r="BK68" s="9">
        <v>1</v>
      </c>
      <c r="BL68" s="9">
        <v>0</v>
      </c>
      <c r="BM68" s="9">
        <v>3</v>
      </c>
      <c r="BN68" s="9">
        <v>0</v>
      </c>
      <c r="BO68" s="9">
        <v>2</v>
      </c>
      <c r="BP68" s="9">
        <v>1</v>
      </c>
      <c r="BQ68" s="9">
        <v>0</v>
      </c>
      <c r="BR68" s="9">
        <v>0</v>
      </c>
      <c r="BS68" s="9">
        <v>0</v>
      </c>
      <c r="BT68" s="9">
        <v>0</v>
      </c>
      <c r="BU68" s="9">
        <v>0</v>
      </c>
      <c r="BV68" s="9">
        <v>0</v>
      </c>
      <c r="BW68" s="9">
        <v>0</v>
      </c>
      <c r="BX68" s="9">
        <v>0</v>
      </c>
      <c r="BY68" s="9">
        <v>0</v>
      </c>
      <c r="BZ68" s="9">
        <v>0</v>
      </c>
      <c r="CA68" s="9">
        <v>1</v>
      </c>
      <c r="CB68" s="9">
        <v>0</v>
      </c>
      <c r="CC68" s="9">
        <v>1</v>
      </c>
      <c r="CD68" s="9">
        <v>0</v>
      </c>
      <c r="CE68" s="9">
        <v>0</v>
      </c>
      <c r="CF68" s="9">
        <v>1</v>
      </c>
      <c r="CG68" s="9">
        <v>2</v>
      </c>
      <c r="CH68" s="9">
        <v>0</v>
      </c>
      <c r="CI68" s="9">
        <v>0</v>
      </c>
      <c r="CJ68" s="9">
        <v>1</v>
      </c>
      <c r="CK68" s="9">
        <v>0</v>
      </c>
      <c r="CL68" s="9">
        <v>0</v>
      </c>
      <c r="CM68" s="9">
        <v>0</v>
      </c>
      <c r="CN68" s="9">
        <v>0</v>
      </c>
      <c r="CO68" s="9">
        <v>0</v>
      </c>
      <c r="CP68" s="9">
        <v>0</v>
      </c>
      <c r="CQ68" s="9">
        <v>0</v>
      </c>
      <c r="CR68" s="9">
        <v>0</v>
      </c>
      <c r="CS68" s="9">
        <v>0</v>
      </c>
      <c r="CT68" s="9">
        <v>0</v>
      </c>
      <c r="CU68" s="9">
        <v>1</v>
      </c>
      <c r="CV68" s="9">
        <v>0</v>
      </c>
      <c r="CW68" s="9">
        <v>0</v>
      </c>
      <c r="CX68" s="9">
        <v>0</v>
      </c>
      <c r="CY68" s="9">
        <v>0</v>
      </c>
      <c r="CZ68" s="9">
        <v>0</v>
      </c>
      <c r="DA68" s="9">
        <v>0</v>
      </c>
      <c r="DB68" s="9">
        <v>0</v>
      </c>
      <c r="DC68" s="9">
        <v>0</v>
      </c>
      <c r="DD68" s="9">
        <v>0</v>
      </c>
      <c r="DE68" s="9">
        <v>0</v>
      </c>
      <c r="DF68" s="9">
        <v>0</v>
      </c>
      <c r="DG68" s="9">
        <v>0</v>
      </c>
      <c r="DH68" s="9">
        <v>0</v>
      </c>
      <c r="DI68" s="9">
        <v>0</v>
      </c>
      <c r="DJ68" s="9">
        <v>0</v>
      </c>
      <c r="DK68" s="9">
        <v>0</v>
      </c>
      <c r="DL68" s="8">
        <v>0</v>
      </c>
    </row>
    <row r="69" spans="1:116" x14ac:dyDescent="0.2">
      <c r="A69" s="11" t="s">
        <v>18</v>
      </c>
      <c r="B69" s="8" t="s">
        <v>320</v>
      </c>
      <c r="C69" s="17" t="s">
        <v>321</v>
      </c>
      <c r="D69" s="9">
        <v>0</v>
      </c>
      <c r="E69" s="9">
        <v>0</v>
      </c>
      <c r="F69" s="9">
        <v>0</v>
      </c>
      <c r="G69" s="9">
        <v>0</v>
      </c>
      <c r="H69" s="9">
        <v>0</v>
      </c>
      <c r="I69" s="9">
        <v>0</v>
      </c>
      <c r="J69" s="9">
        <v>0</v>
      </c>
      <c r="K69" s="9">
        <v>0</v>
      </c>
      <c r="L69" s="9">
        <v>0</v>
      </c>
      <c r="M69" s="9">
        <v>0</v>
      </c>
      <c r="N69" s="9">
        <v>0</v>
      </c>
      <c r="O69" s="9">
        <v>0</v>
      </c>
      <c r="P69" s="9">
        <v>0</v>
      </c>
      <c r="Q69" s="9">
        <v>0</v>
      </c>
      <c r="R69" s="9">
        <v>0</v>
      </c>
      <c r="S69" s="9">
        <v>0</v>
      </c>
      <c r="T69" s="9">
        <v>0</v>
      </c>
      <c r="U69" s="9">
        <v>0</v>
      </c>
      <c r="V69" s="9">
        <v>0</v>
      </c>
      <c r="W69" s="9">
        <v>0</v>
      </c>
      <c r="X69" s="9">
        <v>0</v>
      </c>
      <c r="Y69" s="9">
        <v>0</v>
      </c>
      <c r="Z69" s="9">
        <v>0</v>
      </c>
      <c r="AA69" s="9">
        <v>0</v>
      </c>
      <c r="AB69" s="9">
        <v>1</v>
      </c>
      <c r="AC69" s="9">
        <v>2</v>
      </c>
      <c r="AD69" s="9">
        <v>1</v>
      </c>
      <c r="AE69" s="9">
        <v>2</v>
      </c>
      <c r="AF69" s="9">
        <v>0</v>
      </c>
      <c r="AG69" s="9">
        <v>2</v>
      </c>
      <c r="AH69" s="9">
        <v>2</v>
      </c>
      <c r="AI69" s="9">
        <v>2</v>
      </c>
      <c r="AJ69" s="9">
        <v>2</v>
      </c>
      <c r="AK69" s="9">
        <v>1</v>
      </c>
      <c r="AL69" s="9">
        <v>1</v>
      </c>
      <c r="AM69" s="9">
        <v>2</v>
      </c>
      <c r="AN69" s="9">
        <v>7</v>
      </c>
      <c r="AO69" s="9">
        <v>4</v>
      </c>
      <c r="AP69" s="9">
        <v>2</v>
      </c>
      <c r="AQ69" s="9">
        <v>2</v>
      </c>
      <c r="AR69" s="9">
        <v>5</v>
      </c>
      <c r="AS69" s="9">
        <v>0</v>
      </c>
      <c r="AT69" s="9">
        <v>1</v>
      </c>
      <c r="AU69" s="9">
        <v>1</v>
      </c>
      <c r="AV69" s="9">
        <v>6</v>
      </c>
      <c r="AW69" s="9">
        <v>4</v>
      </c>
      <c r="AX69" s="9">
        <v>9</v>
      </c>
      <c r="AY69" s="9">
        <v>2</v>
      </c>
      <c r="AZ69" s="9">
        <v>3</v>
      </c>
      <c r="BA69" s="9">
        <v>1</v>
      </c>
      <c r="BB69" s="9">
        <v>1</v>
      </c>
      <c r="BC69" s="9">
        <v>2</v>
      </c>
      <c r="BD69" s="9">
        <v>0</v>
      </c>
      <c r="BE69" s="9">
        <v>1</v>
      </c>
      <c r="BF69" s="9">
        <v>2</v>
      </c>
      <c r="BG69" s="9">
        <v>1</v>
      </c>
      <c r="BH69" s="9">
        <v>1</v>
      </c>
      <c r="BI69" s="9">
        <v>0</v>
      </c>
      <c r="BJ69" s="9">
        <v>1</v>
      </c>
      <c r="BK69" s="9">
        <v>0</v>
      </c>
      <c r="BL69" s="9">
        <v>2</v>
      </c>
      <c r="BM69" s="9">
        <v>1</v>
      </c>
      <c r="BN69" s="9">
        <v>4</v>
      </c>
      <c r="BO69" s="9">
        <v>2</v>
      </c>
      <c r="BP69" s="9">
        <v>1</v>
      </c>
      <c r="BQ69" s="9">
        <v>4</v>
      </c>
      <c r="BR69" s="9">
        <v>4</v>
      </c>
      <c r="BS69" s="9">
        <v>1</v>
      </c>
      <c r="BT69" s="9">
        <v>2</v>
      </c>
      <c r="BU69" s="9">
        <v>2</v>
      </c>
      <c r="BV69" s="9">
        <v>0</v>
      </c>
      <c r="BW69" s="9">
        <v>3</v>
      </c>
      <c r="BX69" s="9">
        <v>2</v>
      </c>
      <c r="BY69" s="9">
        <v>4</v>
      </c>
      <c r="BZ69" s="9">
        <v>1</v>
      </c>
      <c r="CA69" s="9">
        <v>1</v>
      </c>
      <c r="CB69" s="9">
        <v>2</v>
      </c>
      <c r="CC69" s="9">
        <v>0</v>
      </c>
      <c r="CD69" s="9">
        <v>0</v>
      </c>
      <c r="CE69" s="9">
        <v>1</v>
      </c>
      <c r="CF69" s="9">
        <v>3</v>
      </c>
      <c r="CG69" s="9">
        <v>1</v>
      </c>
      <c r="CH69" s="9">
        <v>0</v>
      </c>
      <c r="CI69" s="9">
        <v>0</v>
      </c>
      <c r="CJ69" s="9">
        <v>2</v>
      </c>
      <c r="CK69" s="9">
        <v>2</v>
      </c>
      <c r="CL69" s="9">
        <v>1</v>
      </c>
      <c r="CM69" s="9">
        <v>1</v>
      </c>
      <c r="CN69" s="9">
        <v>1</v>
      </c>
      <c r="CO69" s="9">
        <v>1</v>
      </c>
      <c r="CP69" s="9">
        <v>0</v>
      </c>
      <c r="CQ69" s="9">
        <v>1</v>
      </c>
      <c r="CR69" s="9">
        <v>0</v>
      </c>
      <c r="CS69" s="9">
        <v>0</v>
      </c>
      <c r="CT69" s="9">
        <v>0</v>
      </c>
      <c r="CU69" s="9">
        <v>0</v>
      </c>
      <c r="CV69" s="9">
        <v>1</v>
      </c>
      <c r="CW69" s="9">
        <v>1</v>
      </c>
      <c r="CX69" s="9">
        <v>1</v>
      </c>
      <c r="CY69" s="9">
        <v>1</v>
      </c>
      <c r="CZ69" s="9">
        <v>0</v>
      </c>
      <c r="DA69" s="9">
        <v>1</v>
      </c>
      <c r="DB69" s="9">
        <v>0</v>
      </c>
      <c r="DC69" s="9">
        <v>0</v>
      </c>
      <c r="DD69" s="9">
        <v>0</v>
      </c>
      <c r="DE69" s="9">
        <v>0</v>
      </c>
      <c r="DF69" s="9">
        <v>0</v>
      </c>
      <c r="DG69" s="9">
        <v>0</v>
      </c>
      <c r="DH69" s="9">
        <v>0</v>
      </c>
      <c r="DI69" s="9">
        <v>0</v>
      </c>
      <c r="DJ69" s="9">
        <v>0</v>
      </c>
      <c r="DK69" s="9">
        <v>0</v>
      </c>
      <c r="DL69" s="8">
        <v>0</v>
      </c>
    </row>
    <row r="70" spans="1:116" x14ac:dyDescent="0.2">
      <c r="A70" s="11" t="s">
        <v>18</v>
      </c>
      <c r="B70" s="8" t="s">
        <v>322</v>
      </c>
      <c r="C70" s="17" t="s">
        <v>323</v>
      </c>
      <c r="D70" s="9">
        <v>0</v>
      </c>
      <c r="E70" s="9">
        <v>0</v>
      </c>
      <c r="F70" s="9">
        <v>0</v>
      </c>
      <c r="G70" s="9">
        <v>0</v>
      </c>
      <c r="H70" s="9">
        <v>0</v>
      </c>
      <c r="I70" s="9">
        <v>0</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1</v>
      </c>
      <c r="AG70" s="9">
        <v>0</v>
      </c>
      <c r="AH70" s="9">
        <v>0</v>
      </c>
      <c r="AI70" s="9">
        <v>0</v>
      </c>
      <c r="AJ70" s="9">
        <v>0</v>
      </c>
      <c r="AK70" s="9">
        <v>0</v>
      </c>
      <c r="AL70" s="9">
        <v>0</v>
      </c>
      <c r="AM70" s="9">
        <v>0</v>
      </c>
      <c r="AN70" s="9">
        <v>0</v>
      </c>
      <c r="AO70" s="9">
        <v>0</v>
      </c>
      <c r="AP70" s="9">
        <v>0</v>
      </c>
      <c r="AQ70" s="9">
        <v>0</v>
      </c>
      <c r="AR70" s="9">
        <v>2</v>
      </c>
      <c r="AS70" s="9">
        <v>0</v>
      </c>
      <c r="AT70" s="9">
        <v>1</v>
      </c>
      <c r="AU70" s="9">
        <v>0</v>
      </c>
      <c r="AV70" s="9">
        <v>0</v>
      </c>
      <c r="AW70" s="9">
        <v>2</v>
      </c>
      <c r="AX70" s="9">
        <v>0</v>
      </c>
      <c r="AY70" s="9">
        <v>0</v>
      </c>
      <c r="AZ70" s="9">
        <v>0</v>
      </c>
      <c r="BA70" s="9">
        <v>1</v>
      </c>
      <c r="BB70" s="9">
        <v>0</v>
      </c>
      <c r="BC70" s="9">
        <v>0</v>
      </c>
      <c r="BD70" s="9">
        <v>0</v>
      </c>
      <c r="BE70" s="9">
        <v>1</v>
      </c>
      <c r="BF70" s="9">
        <v>0</v>
      </c>
      <c r="BG70" s="9">
        <v>0</v>
      </c>
      <c r="BH70" s="9">
        <v>1</v>
      </c>
      <c r="BI70" s="9">
        <v>0</v>
      </c>
      <c r="BJ70" s="9">
        <v>1</v>
      </c>
      <c r="BK70" s="9">
        <v>0</v>
      </c>
      <c r="BL70" s="9">
        <v>0</v>
      </c>
      <c r="BM70" s="9">
        <v>0</v>
      </c>
      <c r="BN70" s="9">
        <v>0</v>
      </c>
      <c r="BO70" s="9">
        <v>0</v>
      </c>
      <c r="BP70" s="9">
        <v>0</v>
      </c>
      <c r="BQ70" s="9">
        <v>0</v>
      </c>
      <c r="BR70" s="9">
        <v>0</v>
      </c>
      <c r="BS70" s="9">
        <v>1</v>
      </c>
      <c r="BT70" s="9">
        <v>0</v>
      </c>
      <c r="BU70" s="9">
        <v>0</v>
      </c>
      <c r="BV70" s="9">
        <v>0</v>
      </c>
      <c r="BW70" s="9">
        <v>0</v>
      </c>
      <c r="BX70" s="9">
        <v>1</v>
      </c>
      <c r="BY70" s="9">
        <v>0</v>
      </c>
      <c r="BZ70" s="9">
        <v>0</v>
      </c>
      <c r="CA70" s="9">
        <v>0</v>
      </c>
      <c r="CB70" s="9">
        <v>0</v>
      </c>
      <c r="CC70" s="9">
        <v>0</v>
      </c>
      <c r="CD70" s="9">
        <v>0</v>
      </c>
      <c r="CE70" s="9">
        <v>0</v>
      </c>
      <c r="CF70" s="9">
        <v>0</v>
      </c>
      <c r="CG70" s="9">
        <v>0</v>
      </c>
      <c r="CH70" s="9">
        <v>0</v>
      </c>
      <c r="CI70" s="9">
        <v>0</v>
      </c>
      <c r="CJ70" s="9">
        <v>0</v>
      </c>
      <c r="CK70" s="9">
        <v>0</v>
      </c>
      <c r="CL70" s="9">
        <v>1</v>
      </c>
      <c r="CM70" s="9">
        <v>0</v>
      </c>
      <c r="CN70" s="9">
        <v>0</v>
      </c>
      <c r="CO70" s="9">
        <v>0</v>
      </c>
      <c r="CP70" s="9">
        <v>0</v>
      </c>
      <c r="CQ70" s="9">
        <v>0</v>
      </c>
      <c r="CR70" s="9">
        <v>0</v>
      </c>
      <c r="CS70" s="9">
        <v>0</v>
      </c>
      <c r="CT70" s="9">
        <v>0</v>
      </c>
      <c r="CU70" s="9">
        <v>1</v>
      </c>
      <c r="CV70" s="9">
        <v>0</v>
      </c>
      <c r="CW70" s="9">
        <v>0</v>
      </c>
      <c r="CX70" s="9">
        <v>0</v>
      </c>
      <c r="CY70" s="9">
        <v>0</v>
      </c>
      <c r="CZ70" s="9">
        <v>0</v>
      </c>
      <c r="DA70" s="9">
        <v>0</v>
      </c>
      <c r="DB70" s="9">
        <v>0</v>
      </c>
      <c r="DC70" s="9">
        <v>0</v>
      </c>
      <c r="DD70" s="9">
        <v>0</v>
      </c>
      <c r="DE70" s="9">
        <v>0</v>
      </c>
      <c r="DF70" s="9">
        <v>0</v>
      </c>
      <c r="DG70" s="9">
        <v>0</v>
      </c>
      <c r="DH70" s="9">
        <v>0</v>
      </c>
      <c r="DI70" s="9">
        <v>0</v>
      </c>
      <c r="DJ70" s="9">
        <v>0</v>
      </c>
      <c r="DK70" s="9">
        <v>0</v>
      </c>
      <c r="DL70" s="8">
        <v>0</v>
      </c>
    </row>
    <row r="71" spans="1:116" x14ac:dyDescent="0.2">
      <c r="A71" s="11" t="s">
        <v>18</v>
      </c>
      <c r="B71" s="8" t="s">
        <v>324</v>
      </c>
      <c r="C71" s="17" t="s">
        <v>325</v>
      </c>
      <c r="D71" s="9">
        <v>0</v>
      </c>
      <c r="E71" s="9">
        <v>0</v>
      </c>
      <c r="F71" s="9">
        <v>0</v>
      </c>
      <c r="G71" s="9">
        <v>0</v>
      </c>
      <c r="H71" s="9">
        <v>0</v>
      </c>
      <c r="I71" s="9">
        <v>0</v>
      </c>
      <c r="J71" s="9">
        <v>0</v>
      </c>
      <c r="K71" s="9">
        <v>0</v>
      </c>
      <c r="L71" s="9">
        <v>0</v>
      </c>
      <c r="M71" s="9">
        <v>0</v>
      </c>
      <c r="N71" s="9">
        <v>0</v>
      </c>
      <c r="O71" s="9">
        <v>0</v>
      </c>
      <c r="P71" s="9">
        <v>0</v>
      </c>
      <c r="Q71" s="9">
        <v>0</v>
      </c>
      <c r="R71" s="9">
        <v>0</v>
      </c>
      <c r="S71" s="9">
        <v>0</v>
      </c>
      <c r="T71" s="9">
        <v>0</v>
      </c>
      <c r="U71" s="9">
        <v>0</v>
      </c>
      <c r="V71" s="9">
        <v>0</v>
      </c>
      <c r="W71" s="9">
        <v>0</v>
      </c>
      <c r="X71" s="9">
        <v>0</v>
      </c>
      <c r="Y71" s="9">
        <v>0</v>
      </c>
      <c r="Z71" s="9">
        <v>0</v>
      </c>
      <c r="AA71" s="9">
        <v>0</v>
      </c>
      <c r="AB71" s="9">
        <v>0</v>
      </c>
      <c r="AC71" s="9">
        <v>0</v>
      </c>
      <c r="AD71" s="9">
        <v>0</v>
      </c>
      <c r="AE71" s="9">
        <v>0</v>
      </c>
      <c r="AF71" s="9">
        <v>0</v>
      </c>
      <c r="AG71" s="9">
        <v>0</v>
      </c>
      <c r="AH71" s="9">
        <v>0</v>
      </c>
      <c r="AI71" s="9">
        <v>0</v>
      </c>
      <c r="AJ71" s="9">
        <v>0</v>
      </c>
      <c r="AK71" s="9">
        <v>0</v>
      </c>
      <c r="AL71" s="9">
        <v>0</v>
      </c>
      <c r="AM71" s="9">
        <v>0</v>
      </c>
      <c r="AN71" s="9">
        <v>0</v>
      </c>
      <c r="AO71" s="9">
        <v>1</v>
      </c>
      <c r="AP71" s="9">
        <v>0</v>
      </c>
      <c r="AQ71" s="9">
        <v>0</v>
      </c>
      <c r="AR71" s="9">
        <v>0</v>
      </c>
      <c r="AS71" s="9">
        <v>0</v>
      </c>
      <c r="AT71" s="9">
        <v>0</v>
      </c>
      <c r="AU71" s="9">
        <v>0</v>
      </c>
      <c r="AV71" s="9">
        <v>0</v>
      </c>
      <c r="AW71" s="9">
        <v>0</v>
      </c>
      <c r="AX71" s="9">
        <v>0</v>
      </c>
      <c r="AY71" s="9">
        <v>0</v>
      </c>
      <c r="AZ71" s="9">
        <v>0</v>
      </c>
      <c r="BA71" s="9">
        <v>0</v>
      </c>
      <c r="BB71" s="9">
        <v>0</v>
      </c>
      <c r="BC71" s="9">
        <v>0</v>
      </c>
      <c r="BD71" s="9">
        <v>1</v>
      </c>
      <c r="BE71" s="9">
        <v>0</v>
      </c>
      <c r="BF71" s="9">
        <v>0</v>
      </c>
      <c r="BG71" s="9">
        <v>0</v>
      </c>
      <c r="BH71" s="9">
        <v>0</v>
      </c>
      <c r="BI71" s="9">
        <v>0</v>
      </c>
      <c r="BJ71" s="9">
        <v>0</v>
      </c>
      <c r="BK71" s="9">
        <v>0</v>
      </c>
      <c r="BL71" s="9">
        <v>0</v>
      </c>
      <c r="BM71" s="9">
        <v>0</v>
      </c>
      <c r="BN71" s="9">
        <v>0</v>
      </c>
      <c r="BO71" s="9">
        <v>0</v>
      </c>
      <c r="BP71" s="9">
        <v>0</v>
      </c>
      <c r="BQ71" s="9">
        <v>0</v>
      </c>
      <c r="BR71" s="9">
        <v>0</v>
      </c>
      <c r="BS71" s="9">
        <v>0</v>
      </c>
      <c r="BT71" s="9">
        <v>0</v>
      </c>
      <c r="BU71" s="9">
        <v>0</v>
      </c>
      <c r="BV71" s="9">
        <v>0</v>
      </c>
      <c r="BW71" s="9">
        <v>0</v>
      </c>
      <c r="BX71" s="9">
        <v>0</v>
      </c>
      <c r="BY71" s="9">
        <v>0</v>
      </c>
      <c r="BZ71" s="9">
        <v>0</v>
      </c>
      <c r="CA71" s="9">
        <v>0</v>
      </c>
      <c r="CB71" s="9">
        <v>0</v>
      </c>
      <c r="CC71" s="9">
        <v>0</v>
      </c>
      <c r="CD71" s="9">
        <v>0</v>
      </c>
      <c r="CE71" s="9">
        <v>0</v>
      </c>
      <c r="CF71" s="9">
        <v>0</v>
      </c>
      <c r="CG71" s="9">
        <v>0</v>
      </c>
      <c r="CH71" s="9">
        <v>0</v>
      </c>
      <c r="CI71" s="9">
        <v>0</v>
      </c>
      <c r="CJ71" s="9">
        <v>0</v>
      </c>
      <c r="CK71" s="9">
        <v>0</v>
      </c>
      <c r="CL71" s="9">
        <v>0</v>
      </c>
      <c r="CM71" s="9">
        <v>0</v>
      </c>
      <c r="CN71" s="9">
        <v>0</v>
      </c>
      <c r="CO71" s="9">
        <v>0</v>
      </c>
      <c r="CP71" s="9">
        <v>0</v>
      </c>
      <c r="CQ71" s="9">
        <v>0</v>
      </c>
      <c r="CR71" s="9">
        <v>0</v>
      </c>
      <c r="CS71" s="9">
        <v>0</v>
      </c>
      <c r="CT71" s="9">
        <v>0</v>
      </c>
      <c r="CU71" s="9">
        <v>0</v>
      </c>
      <c r="CV71" s="9">
        <v>0</v>
      </c>
      <c r="CW71" s="9">
        <v>0</v>
      </c>
      <c r="CX71" s="9">
        <v>0</v>
      </c>
      <c r="CY71" s="9">
        <v>0</v>
      </c>
      <c r="CZ71" s="9">
        <v>0</v>
      </c>
      <c r="DA71" s="9">
        <v>0</v>
      </c>
      <c r="DB71" s="9">
        <v>0</v>
      </c>
      <c r="DC71" s="9">
        <v>0</v>
      </c>
      <c r="DD71" s="9">
        <v>0</v>
      </c>
      <c r="DE71" s="9">
        <v>0</v>
      </c>
      <c r="DF71" s="9">
        <v>0</v>
      </c>
      <c r="DG71" s="9">
        <v>0</v>
      </c>
      <c r="DH71" s="9">
        <v>0</v>
      </c>
      <c r="DI71" s="9">
        <v>0</v>
      </c>
      <c r="DJ71" s="9">
        <v>0</v>
      </c>
      <c r="DK71" s="9">
        <v>0</v>
      </c>
      <c r="DL71" s="8">
        <v>0</v>
      </c>
    </row>
    <row r="72" spans="1:116" x14ac:dyDescent="0.2">
      <c r="A72" s="11" t="s">
        <v>18</v>
      </c>
      <c r="B72" s="8" t="s">
        <v>326</v>
      </c>
      <c r="C72" s="17" t="s">
        <v>327</v>
      </c>
      <c r="D72" s="9">
        <v>0</v>
      </c>
      <c r="E72" s="9">
        <v>0</v>
      </c>
      <c r="F72" s="9">
        <v>0</v>
      </c>
      <c r="G72" s="9">
        <v>0</v>
      </c>
      <c r="H72" s="9">
        <v>0</v>
      </c>
      <c r="I72" s="9">
        <v>0</v>
      </c>
      <c r="J72" s="9">
        <v>0</v>
      </c>
      <c r="K72" s="9">
        <v>0</v>
      </c>
      <c r="L72" s="9">
        <v>0</v>
      </c>
      <c r="M72" s="9">
        <v>1</v>
      </c>
      <c r="N72" s="9">
        <v>0</v>
      </c>
      <c r="O72" s="9">
        <v>2</v>
      </c>
      <c r="P72" s="9">
        <v>0</v>
      </c>
      <c r="Q72" s="9">
        <v>1</v>
      </c>
      <c r="R72" s="9">
        <v>0</v>
      </c>
      <c r="S72" s="9">
        <v>1</v>
      </c>
      <c r="T72" s="9">
        <v>0</v>
      </c>
      <c r="U72" s="9">
        <v>0</v>
      </c>
      <c r="V72" s="9">
        <v>1</v>
      </c>
      <c r="W72" s="9">
        <v>1</v>
      </c>
      <c r="X72" s="9">
        <v>2</v>
      </c>
      <c r="Y72" s="9">
        <v>2</v>
      </c>
      <c r="Z72" s="9">
        <v>0</v>
      </c>
      <c r="AA72" s="9">
        <v>1</v>
      </c>
      <c r="AB72" s="9">
        <v>0</v>
      </c>
      <c r="AC72" s="9">
        <v>6</v>
      </c>
      <c r="AD72" s="9">
        <v>1</v>
      </c>
      <c r="AE72" s="9">
        <v>3</v>
      </c>
      <c r="AF72" s="9">
        <v>0</v>
      </c>
      <c r="AG72" s="9">
        <v>5</v>
      </c>
      <c r="AH72" s="9">
        <v>1</v>
      </c>
      <c r="AI72" s="9">
        <v>1</v>
      </c>
      <c r="AJ72" s="9">
        <v>0</v>
      </c>
      <c r="AK72" s="9">
        <v>0</v>
      </c>
      <c r="AL72" s="9">
        <v>2</v>
      </c>
      <c r="AM72" s="9">
        <v>3</v>
      </c>
      <c r="AN72" s="9">
        <v>5</v>
      </c>
      <c r="AO72" s="9">
        <v>0</v>
      </c>
      <c r="AP72" s="9">
        <v>2</v>
      </c>
      <c r="AQ72" s="9">
        <v>2</v>
      </c>
      <c r="AR72" s="9">
        <v>3</v>
      </c>
      <c r="AS72" s="9">
        <v>3</v>
      </c>
      <c r="AT72" s="9">
        <v>2</v>
      </c>
      <c r="AU72" s="9">
        <v>2</v>
      </c>
      <c r="AV72" s="9">
        <v>7</v>
      </c>
      <c r="AW72" s="9">
        <v>1</v>
      </c>
      <c r="AX72" s="9">
        <v>3</v>
      </c>
      <c r="AY72" s="9">
        <v>3</v>
      </c>
      <c r="AZ72" s="9">
        <v>3</v>
      </c>
      <c r="BA72" s="9">
        <v>1</v>
      </c>
      <c r="BB72" s="9">
        <v>3</v>
      </c>
      <c r="BC72" s="9">
        <v>0</v>
      </c>
      <c r="BD72" s="9">
        <v>3</v>
      </c>
      <c r="BE72" s="9">
        <v>3</v>
      </c>
      <c r="BF72" s="9">
        <v>4</v>
      </c>
      <c r="BG72" s="9">
        <v>2</v>
      </c>
      <c r="BH72" s="9">
        <v>5</v>
      </c>
      <c r="BI72" s="9">
        <v>1</v>
      </c>
      <c r="BJ72" s="9">
        <v>1</v>
      </c>
      <c r="BK72" s="9">
        <v>1</v>
      </c>
      <c r="BL72" s="9">
        <v>2</v>
      </c>
      <c r="BM72" s="9">
        <v>1</v>
      </c>
      <c r="BN72" s="9">
        <v>1</v>
      </c>
      <c r="BO72" s="9">
        <v>4</v>
      </c>
      <c r="BP72" s="9">
        <v>2</v>
      </c>
      <c r="BQ72" s="9">
        <v>1</v>
      </c>
      <c r="BR72" s="9">
        <v>2</v>
      </c>
      <c r="BS72" s="9">
        <v>1</v>
      </c>
      <c r="BT72" s="9">
        <v>0</v>
      </c>
      <c r="BU72" s="9">
        <v>2</v>
      </c>
      <c r="BV72" s="9">
        <v>0</v>
      </c>
      <c r="BW72" s="9">
        <v>2</v>
      </c>
      <c r="BX72" s="9">
        <v>0</v>
      </c>
      <c r="BY72" s="9">
        <v>1</v>
      </c>
      <c r="BZ72" s="9">
        <v>2</v>
      </c>
      <c r="CA72" s="9">
        <v>1</v>
      </c>
      <c r="CB72" s="9">
        <v>1</v>
      </c>
      <c r="CC72" s="9">
        <v>0</v>
      </c>
      <c r="CD72" s="9">
        <v>2</v>
      </c>
      <c r="CE72" s="9">
        <v>2</v>
      </c>
      <c r="CF72" s="9">
        <v>0</v>
      </c>
      <c r="CG72" s="9">
        <v>2</v>
      </c>
      <c r="CH72" s="9">
        <v>3</v>
      </c>
      <c r="CI72" s="9">
        <v>0</v>
      </c>
      <c r="CJ72" s="9">
        <v>1</v>
      </c>
      <c r="CK72" s="9">
        <v>0</v>
      </c>
      <c r="CL72" s="9">
        <v>1</v>
      </c>
      <c r="CM72" s="9">
        <v>0</v>
      </c>
      <c r="CN72" s="9">
        <v>2</v>
      </c>
      <c r="CO72" s="9">
        <v>2</v>
      </c>
      <c r="CP72" s="9">
        <v>0</v>
      </c>
      <c r="CQ72" s="9">
        <v>0</v>
      </c>
      <c r="CR72" s="9">
        <v>1</v>
      </c>
      <c r="CS72" s="9">
        <v>0</v>
      </c>
      <c r="CT72" s="9">
        <v>2</v>
      </c>
      <c r="CU72" s="9">
        <v>1</v>
      </c>
      <c r="CV72" s="9">
        <v>0</v>
      </c>
      <c r="CW72" s="9">
        <v>1</v>
      </c>
      <c r="CX72" s="9">
        <v>0</v>
      </c>
      <c r="CY72" s="9">
        <v>0</v>
      </c>
      <c r="CZ72" s="9">
        <v>0</v>
      </c>
      <c r="DA72" s="9">
        <v>1</v>
      </c>
      <c r="DB72" s="9">
        <v>0</v>
      </c>
      <c r="DC72" s="9">
        <v>0</v>
      </c>
      <c r="DD72" s="9">
        <v>2</v>
      </c>
      <c r="DE72" s="9">
        <v>0</v>
      </c>
      <c r="DF72" s="9">
        <v>2</v>
      </c>
      <c r="DG72" s="9">
        <v>1</v>
      </c>
      <c r="DH72" s="9">
        <v>3</v>
      </c>
      <c r="DI72" s="9">
        <v>0</v>
      </c>
      <c r="DJ72" s="9">
        <v>0</v>
      </c>
      <c r="DK72" s="9">
        <v>0</v>
      </c>
      <c r="DL72" s="8">
        <v>0</v>
      </c>
    </row>
    <row r="73" spans="1:116" x14ac:dyDescent="0.2">
      <c r="A73" s="11" t="s">
        <v>18</v>
      </c>
      <c r="B73" s="8" t="s">
        <v>328</v>
      </c>
      <c r="C73" s="17" t="s">
        <v>329</v>
      </c>
      <c r="D73" s="9">
        <v>0</v>
      </c>
      <c r="E73" s="9">
        <v>0</v>
      </c>
      <c r="F73" s="9">
        <v>0</v>
      </c>
      <c r="G73" s="9">
        <v>0</v>
      </c>
      <c r="H73" s="9">
        <v>0</v>
      </c>
      <c r="I73" s="9">
        <v>0</v>
      </c>
      <c r="J73" s="9">
        <v>0</v>
      </c>
      <c r="K73" s="9">
        <v>0</v>
      </c>
      <c r="L73" s="9">
        <v>0</v>
      </c>
      <c r="M73" s="9">
        <v>0</v>
      </c>
      <c r="N73" s="9">
        <v>0</v>
      </c>
      <c r="O73" s="9">
        <v>0</v>
      </c>
      <c r="P73" s="9">
        <v>0</v>
      </c>
      <c r="Q73" s="9">
        <v>0</v>
      </c>
      <c r="R73" s="9">
        <v>0</v>
      </c>
      <c r="S73" s="9">
        <v>0</v>
      </c>
      <c r="T73" s="9">
        <v>1</v>
      </c>
      <c r="U73" s="9">
        <v>0</v>
      </c>
      <c r="V73" s="9">
        <v>0</v>
      </c>
      <c r="W73" s="9">
        <v>0</v>
      </c>
      <c r="X73" s="9">
        <v>0</v>
      </c>
      <c r="Y73" s="9">
        <v>0</v>
      </c>
      <c r="Z73" s="9">
        <v>0</v>
      </c>
      <c r="AA73" s="9">
        <v>1</v>
      </c>
      <c r="AB73" s="9">
        <v>0</v>
      </c>
      <c r="AC73" s="9">
        <v>0</v>
      </c>
      <c r="AD73" s="9">
        <v>2</v>
      </c>
      <c r="AE73" s="9">
        <v>0</v>
      </c>
      <c r="AF73" s="9">
        <v>1</v>
      </c>
      <c r="AG73" s="9">
        <v>1</v>
      </c>
      <c r="AH73" s="9">
        <v>3</v>
      </c>
      <c r="AI73" s="9">
        <v>3</v>
      </c>
      <c r="AJ73" s="9">
        <v>1</v>
      </c>
      <c r="AK73" s="9">
        <v>5</v>
      </c>
      <c r="AL73" s="9">
        <v>7</v>
      </c>
      <c r="AM73" s="9">
        <v>1</v>
      </c>
      <c r="AN73" s="9">
        <v>6</v>
      </c>
      <c r="AO73" s="9">
        <v>4</v>
      </c>
      <c r="AP73" s="9">
        <v>3</v>
      </c>
      <c r="AQ73" s="9">
        <v>1</v>
      </c>
      <c r="AR73" s="9">
        <v>3</v>
      </c>
      <c r="AS73" s="9">
        <v>0</v>
      </c>
      <c r="AT73" s="9">
        <v>4</v>
      </c>
      <c r="AU73" s="9">
        <v>6</v>
      </c>
      <c r="AV73" s="9">
        <v>2</v>
      </c>
      <c r="AW73" s="9">
        <v>2</v>
      </c>
      <c r="AX73" s="9">
        <v>5</v>
      </c>
      <c r="AY73" s="9">
        <v>4</v>
      </c>
      <c r="AZ73" s="9">
        <v>2</v>
      </c>
      <c r="BA73" s="9">
        <v>1</v>
      </c>
      <c r="BB73" s="9">
        <v>5</v>
      </c>
      <c r="BC73" s="9">
        <v>7</v>
      </c>
      <c r="BD73" s="9">
        <v>4</v>
      </c>
      <c r="BE73" s="9">
        <v>1</v>
      </c>
      <c r="BF73" s="9">
        <v>3</v>
      </c>
      <c r="BG73" s="9">
        <v>1</v>
      </c>
      <c r="BH73" s="9">
        <v>5</v>
      </c>
      <c r="BI73" s="9">
        <v>4</v>
      </c>
      <c r="BJ73" s="9">
        <v>6</v>
      </c>
      <c r="BK73" s="9">
        <v>2</v>
      </c>
      <c r="BL73" s="9">
        <v>2</v>
      </c>
      <c r="BM73" s="9">
        <v>1</v>
      </c>
      <c r="BN73" s="9">
        <v>3</v>
      </c>
      <c r="BO73" s="9">
        <v>2</v>
      </c>
      <c r="BP73" s="9">
        <v>1</v>
      </c>
      <c r="BQ73" s="9">
        <v>2</v>
      </c>
      <c r="BR73" s="9">
        <v>2</v>
      </c>
      <c r="BS73" s="9">
        <v>4</v>
      </c>
      <c r="BT73" s="9">
        <v>3</v>
      </c>
      <c r="BU73" s="9">
        <v>1</v>
      </c>
      <c r="BV73" s="9">
        <v>2</v>
      </c>
      <c r="BW73" s="9">
        <v>4</v>
      </c>
      <c r="BX73" s="9">
        <v>3</v>
      </c>
      <c r="BY73" s="9">
        <v>3</v>
      </c>
      <c r="BZ73" s="9">
        <v>0</v>
      </c>
      <c r="CA73" s="9">
        <v>1</v>
      </c>
      <c r="CB73" s="9">
        <v>4</v>
      </c>
      <c r="CC73" s="9">
        <v>3</v>
      </c>
      <c r="CD73" s="9">
        <v>4</v>
      </c>
      <c r="CE73" s="9">
        <v>3</v>
      </c>
      <c r="CF73" s="9">
        <v>1</v>
      </c>
      <c r="CG73" s="9">
        <v>1</v>
      </c>
      <c r="CH73" s="9">
        <v>5</v>
      </c>
      <c r="CI73" s="9">
        <v>6</v>
      </c>
      <c r="CJ73" s="9">
        <v>1</v>
      </c>
      <c r="CK73" s="9">
        <v>1</v>
      </c>
      <c r="CL73" s="9">
        <v>1</v>
      </c>
      <c r="CM73" s="9">
        <v>2</v>
      </c>
      <c r="CN73" s="9">
        <v>2</v>
      </c>
      <c r="CO73" s="9">
        <v>5</v>
      </c>
      <c r="CP73" s="9">
        <v>2</v>
      </c>
      <c r="CQ73" s="9">
        <v>2</v>
      </c>
      <c r="CR73" s="9">
        <v>2</v>
      </c>
      <c r="CS73" s="9">
        <v>5</v>
      </c>
      <c r="CT73" s="9">
        <v>1</v>
      </c>
      <c r="CU73" s="9">
        <v>2</v>
      </c>
      <c r="CV73" s="9">
        <v>1</v>
      </c>
      <c r="CW73" s="9">
        <v>0</v>
      </c>
      <c r="CX73" s="9">
        <v>1</v>
      </c>
      <c r="CY73" s="9">
        <v>2</v>
      </c>
      <c r="CZ73" s="9">
        <v>3</v>
      </c>
      <c r="DA73" s="9">
        <v>2</v>
      </c>
      <c r="DB73" s="9">
        <v>1</v>
      </c>
      <c r="DC73" s="9">
        <v>3</v>
      </c>
      <c r="DD73" s="9">
        <v>1</v>
      </c>
      <c r="DE73" s="9">
        <v>0</v>
      </c>
      <c r="DF73" s="9">
        <v>1</v>
      </c>
      <c r="DG73" s="9">
        <v>0</v>
      </c>
      <c r="DH73" s="9">
        <v>1</v>
      </c>
      <c r="DI73" s="9">
        <v>0</v>
      </c>
      <c r="DJ73" s="9">
        <v>0</v>
      </c>
      <c r="DK73" s="9">
        <v>0</v>
      </c>
      <c r="DL73" s="8">
        <v>0</v>
      </c>
    </row>
    <row r="74" spans="1:116" x14ac:dyDescent="0.2">
      <c r="A74" s="11" t="s">
        <v>18</v>
      </c>
      <c r="B74" s="8" t="s">
        <v>644</v>
      </c>
      <c r="C74" s="17" t="s">
        <v>645</v>
      </c>
      <c r="D74" s="9">
        <v>0</v>
      </c>
      <c r="E74" s="9">
        <v>0</v>
      </c>
      <c r="F74" s="9">
        <v>0</v>
      </c>
      <c r="G74" s="9">
        <v>0</v>
      </c>
      <c r="H74" s="9">
        <v>0</v>
      </c>
      <c r="I74" s="9">
        <v>0</v>
      </c>
      <c r="J74" s="9">
        <v>0</v>
      </c>
      <c r="K74" s="9">
        <v>0</v>
      </c>
      <c r="L74" s="9">
        <v>0</v>
      </c>
      <c r="M74" s="9">
        <v>0</v>
      </c>
      <c r="N74" s="9">
        <v>0</v>
      </c>
      <c r="O74" s="9">
        <v>0</v>
      </c>
      <c r="P74" s="9">
        <v>0</v>
      </c>
      <c r="Q74" s="9">
        <v>0</v>
      </c>
      <c r="R74" s="9">
        <v>0</v>
      </c>
      <c r="S74" s="9">
        <v>0</v>
      </c>
      <c r="T74" s="9">
        <v>0</v>
      </c>
      <c r="U74" s="9">
        <v>0</v>
      </c>
      <c r="V74" s="9">
        <v>0</v>
      </c>
      <c r="W74" s="9">
        <v>0</v>
      </c>
      <c r="X74" s="9">
        <v>0</v>
      </c>
      <c r="Y74" s="9">
        <v>0</v>
      </c>
      <c r="Z74" s="9">
        <v>0</v>
      </c>
      <c r="AA74" s="9">
        <v>0</v>
      </c>
      <c r="AB74" s="9">
        <v>0</v>
      </c>
      <c r="AC74" s="9">
        <v>0</v>
      </c>
      <c r="AD74" s="9">
        <v>0</v>
      </c>
      <c r="AE74" s="9">
        <v>0</v>
      </c>
      <c r="AF74" s="9">
        <v>1</v>
      </c>
      <c r="AG74" s="9">
        <v>0</v>
      </c>
      <c r="AH74" s="9">
        <v>0</v>
      </c>
      <c r="AI74" s="9">
        <v>0</v>
      </c>
      <c r="AJ74" s="9">
        <v>0</v>
      </c>
      <c r="AK74" s="9">
        <v>0</v>
      </c>
      <c r="AL74" s="9">
        <v>0</v>
      </c>
      <c r="AM74" s="9">
        <v>0</v>
      </c>
      <c r="AN74" s="9">
        <v>0</v>
      </c>
      <c r="AO74" s="9">
        <v>1</v>
      </c>
      <c r="AP74" s="9">
        <v>0</v>
      </c>
      <c r="AQ74" s="9">
        <v>0</v>
      </c>
      <c r="AR74" s="9">
        <v>0</v>
      </c>
      <c r="AS74" s="9">
        <v>0</v>
      </c>
      <c r="AT74" s="9">
        <v>0</v>
      </c>
      <c r="AU74" s="9">
        <v>0</v>
      </c>
      <c r="AV74" s="9">
        <v>0</v>
      </c>
      <c r="AW74" s="9">
        <v>0</v>
      </c>
      <c r="AX74" s="9">
        <v>0</v>
      </c>
      <c r="AY74" s="9">
        <v>0</v>
      </c>
      <c r="AZ74" s="9">
        <v>1</v>
      </c>
      <c r="BA74" s="9">
        <v>0</v>
      </c>
      <c r="BB74" s="9">
        <v>1</v>
      </c>
      <c r="BC74" s="9">
        <v>1</v>
      </c>
      <c r="BD74" s="9">
        <v>0</v>
      </c>
      <c r="BE74" s="9">
        <v>0</v>
      </c>
      <c r="BF74" s="9">
        <v>1</v>
      </c>
      <c r="BG74" s="9">
        <v>0</v>
      </c>
      <c r="BH74" s="9">
        <v>0</v>
      </c>
      <c r="BI74" s="9">
        <v>1</v>
      </c>
      <c r="BJ74" s="9">
        <v>0</v>
      </c>
      <c r="BK74" s="9">
        <v>1</v>
      </c>
      <c r="BL74" s="9">
        <v>0</v>
      </c>
      <c r="BM74" s="9">
        <v>0</v>
      </c>
      <c r="BN74" s="9">
        <v>1</v>
      </c>
      <c r="BO74" s="9">
        <v>1</v>
      </c>
      <c r="BP74" s="9">
        <v>0</v>
      </c>
      <c r="BQ74" s="9">
        <v>0</v>
      </c>
      <c r="BR74" s="9">
        <v>1</v>
      </c>
      <c r="BS74" s="9">
        <v>0</v>
      </c>
      <c r="BT74" s="9">
        <v>0</v>
      </c>
      <c r="BU74" s="9">
        <v>0</v>
      </c>
      <c r="BV74" s="9">
        <v>0</v>
      </c>
      <c r="BW74" s="9">
        <v>0</v>
      </c>
      <c r="BX74" s="9">
        <v>2</v>
      </c>
      <c r="BY74" s="9">
        <v>0</v>
      </c>
      <c r="BZ74" s="9">
        <v>0</v>
      </c>
      <c r="CA74" s="9">
        <v>0</v>
      </c>
      <c r="CB74" s="9">
        <v>1</v>
      </c>
      <c r="CC74" s="9">
        <v>0</v>
      </c>
      <c r="CD74" s="9">
        <v>0</v>
      </c>
      <c r="CE74" s="9">
        <v>0</v>
      </c>
      <c r="CF74" s="9">
        <v>1</v>
      </c>
      <c r="CG74" s="9">
        <v>1</v>
      </c>
      <c r="CH74" s="9">
        <v>1</v>
      </c>
      <c r="CI74" s="9">
        <v>0</v>
      </c>
      <c r="CJ74" s="9">
        <v>0</v>
      </c>
      <c r="CK74" s="9">
        <v>0</v>
      </c>
      <c r="CL74" s="9">
        <v>1</v>
      </c>
      <c r="CM74" s="9">
        <v>0</v>
      </c>
      <c r="CN74" s="9">
        <v>0</v>
      </c>
      <c r="CO74" s="9">
        <v>0</v>
      </c>
      <c r="CP74" s="9">
        <v>0</v>
      </c>
      <c r="CQ74" s="9">
        <v>1</v>
      </c>
      <c r="CR74" s="9">
        <v>1</v>
      </c>
      <c r="CS74" s="9">
        <v>0</v>
      </c>
      <c r="CT74" s="9">
        <v>0</v>
      </c>
      <c r="CU74" s="9">
        <v>0</v>
      </c>
      <c r="CV74" s="9">
        <v>0</v>
      </c>
      <c r="CW74" s="9">
        <v>0</v>
      </c>
      <c r="CX74" s="9">
        <v>0</v>
      </c>
      <c r="CY74" s="9">
        <v>0</v>
      </c>
      <c r="CZ74" s="9">
        <v>0</v>
      </c>
      <c r="DA74" s="9">
        <v>0</v>
      </c>
      <c r="DB74" s="9">
        <v>0</v>
      </c>
      <c r="DC74" s="9">
        <v>1</v>
      </c>
      <c r="DD74" s="9">
        <v>0</v>
      </c>
      <c r="DE74" s="9">
        <v>0</v>
      </c>
      <c r="DF74" s="9">
        <v>0</v>
      </c>
      <c r="DG74" s="9">
        <v>0</v>
      </c>
      <c r="DH74" s="9">
        <v>0</v>
      </c>
      <c r="DI74" s="9">
        <v>0</v>
      </c>
      <c r="DJ74" s="9">
        <v>0</v>
      </c>
      <c r="DK74" s="9">
        <v>0</v>
      </c>
      <c r="DL74" s="8">
        <v>0</v>
      </c>
    </row>
    <row r="75" spans="1:116" x14ac:dyDescent="0.2">
      <c r="A75" s="11" t="s">
        <v>18</v>
      </c>
      <c r="B75" s="8" t="s">
        <v>824</v>
      </c>
      <c r="C75" s="17" t="s">
        <v>825</v>
      </c>
      <c r="D75" s="9">
        <v>0</v>
      </c>
      <c r="E75" s="9">
        <v>0</v>
      </c>
      <c r="F75" s="9">
        <v>0</v>
      </c>
      <c r="G75" s="9">
        <v>0</v>
      </c>
      <c r="H75" s="9">
        <v>0</v>
      </c>
      <c r="I75" s="9">
        <v>0</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s="9">
        <v>0</v>
      </c>
      <c r="BI75" s="9">
        <v>0</v>
      </c>
      <c r="BJ75" s="9">
        <v>0</v>
      </c>
      <c r="BK75" s="9">
        <v>0</v>
      </c>
      <c r="BL75" s="9">
        <v>1</v>
      </c>
      <c r="BM75" s="9">
        <v>0</v>
      </c>
      <c r="BN75" s="9">
        <v>0</v>
      </c>
      <c r="BO75" s="9">
        <v>0</v>
      </c>
      <c r="BP75" s="9">
        <v>1</v>
      </c>
      <c r="BQ75" s="9">
        <v>0</v>
      </c>
      <c r="BR75" s="9">
        <v>1</v>
      </c>
      <c r="BS75" s="9">
        <v>0</v>
      </c>
      <c r="BT75" s="9">
        <v>0</v>
      </c>
      <c r="BU75" s="9">
        <v>0</v>
      </c>
      <c r="BV75" s="9">
        <v>0</v>
      </c>
      <c r="BW75" s="9">
        <v>0</v>
      </c>
      <c r="BX75" s="9">
        <v>0</v>
      </c>
      <c r="BY75" s="9">
        <v>0</v>
      </c>
      <c r="BZ75" s="9">
        <v>0</v>
      </c>
      <c r="CA75" s="9">
        <v>0</v>
      </c>
      <c r="CB75" s="9">
        <v>0</v>
      </c>
      <c r="CC75" s="9">
        <v>0</v>
      </c>
      <c r="CD75" s="9">
        <v>0</v>
      </c>
      <c r="CE75" s="9">
        <v>0</v>
      </c>
      <c r="CF75" s="9">
        <v>0</v>
      </c>
      <c r="CG75" s="9">
        <v>0</v>
      </c>
      <c r="CH75" s="9">
        <v>0</v>
      </c>
      <c r="CI75" s="9">
        <v>0</v>
      </c>
      <c r="CJ75" s="9">
        <v>0</v>
      </c>
      <c r="CK75" s="9">
        <v>0</v>
      </c>
      <c r="CL75" s="9">
        <v>0</v>
      </c>
      <c r="CM75" s="9">
        <v>0</v>
      </c>
      <c r="CN75" s="9">
        <v>0</v>
      </c>
      <c r="CO75" s="9">
        <v>0</v>
      </c>
      <c r="CP75" s="9">
        <v>0</v>
      </c>
      <c r="CQ75" s="9">
        <v>0</v>
      </c>
      <c r="CR75" s="9">
        <v>0</v>
      </c>
      <c r="CS75" s="9">
        <v>0</v>
      </c>
      <c r="CT75" s="9">
        <v>0</v>
      </c>
      <c r="CU75" s="9">
        <v>0</v>
      </c>
      <c r="CV75" s="9">
        <v>0</v>
      </c>
      <c r="CW75" s="9">
        <v>0</v>
      </c>
      <c r="CX75" s="9">
        <v>0</v>
      </c>
      <c r="CY75" s="9">
        <v>0</v>
      </c>
      <c r="CZ75" s="9">
        <v>0</v>
      </c>
      <c r="DA75" s="9">
        <v>0</v>
      </c>
      <c r="DB75" s="9">
        <v>0</v>
      </c>
      <c r="DC75" s="9">
        <v>0</v>
      </c>
      <c r="DD75" s="9">
        <v>0</v>
      </c>
      <c r="DE75" s="9">
        <v>0</v>
      </c>
      <c r="DF75" s="9">
        <v>0</v>
      </c>
      <c r="DG75" s="9">
        <v>0</v>
      </c>
      <c r="DH75" s="9">
        <v>0</v>
      </c>
      <c r="DI75" s="9">
        <v>0</v>
      </c>
      <c r="DJ75" s="9">
        <v>0</v>
      </c>
      <c r="DK75" s="9">
        <v>0</v>
      </c>
      <c r="DL75" s="8">
        <v>0</v>
      </c>
    </row>
    <row r="76" spans="1:116" x14ac:dyDescent="0.2">
      <c r="A76" s="11" t="s">
        <v>18</v>
      </c>
      <c r="B76" s="8" t="s">
        <v>887</v>
      </c>
      <c r="C76" s="17" t="s">
        <v>888</v>
      </c>
      <c r="D76" s="9">
        <v>0</v>
      </c>
      <c r="E76" s="9">
        <v>0</v>
      </c>
      <c r="F76" s="9">
        <v>0</v>
      </c>
      <c r="G76" s="9">
        <v>0</v>
      </c>
      <c r="H76" s="9">
        <v>0</v>
      </c>
      <c r="I76" s="9">
        <v>0</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c r="AP76" s="9">
        <v>0</v>
      </c>
      <c r="AQ76" s="9">
        <v>0</v>
      </c>
      <c r="AR76" s="9">
        <v>0</v>
      </c>
      <c r="AS76" s="9">
        <v>0</v>
      </c>
      <c r="AT76" s="9">
        <v>0</v>
      </c>
      <c r="AU76" s="9">
        <v>0</v>
      </c>
      <c r="AV76" s="9">
        <v>0</v>
      </c>
      <c r="AW76" s="9">
        <v>0</v>
      </c>
      <c r="AX76" s="9">
        <v>0</v>
      </c>
      <c r="AY76" s="9">
        <v>0</v>
      </c>
      <c r="AZ76" s="9">
        <v>0</v>
      </c>
      <c r="BA76" s="9">
        <v>0</v>
      </c>
      <c r="BB76" s="9">
        <v>0</v>
      </c>
      <c r="BC76" s="9">
        <v>0</v>
      </c>
      <c r="BD76" s="9">
        <v>0</v>
      </c>
      <c r="BE76" s="9">
        <v>0</v>
      </c>
      <c r="BF76" s="9">
        <v>0</v>
      </c>
      <c r="BG76" s="9">
        <v>0</v>
      </c>
      <c r="BH76" s="9">
        <v>0</v>
      </c>
      <c r="BI76" s="9">
        <v>0</v>
      </c>
      <c r="BJ76" s="9">
        <v>0</v>
      </c>
      <c r="BK76" s="9">
        <v>0</v>
      </c>
      <c r="BL76" s="9">
        <v>0</v>
      </c>
      <c r="BM76" s="9">
        <v>0</v>
      </c>
      <c r="BN76" s="9">
        <v>0</v>
      </c>
      <c r="BO76" s="9">
        <v>0</v>
      </c>
      <c r="BP76" s="9">
        <v>0</v>
      </c>
      <c r="BQ76" s="9">
        <v>0</v>
      </c>
      <c r="BR76" s="9">
        <v>0</v>
      </c>
      <c r="BS76" s="9">
        <v>0</v>
      </c>
      <c r="BT76" s="9">
        <v>0</v>
      </c>
      <c r="BU76" s="9">
        <v>1</v>
      </c>
      <c r="BV76" s="9">
        <v>0</v>
      </c>
      <c r="BW76" s="9">
        <v>0</v>
      </c>
      <c r="BX76" s="9">
        <v>0</v>
      </c>
      <c r="BY76" s="9">
        <v>0</v>
      </c>
      <c r="BZ76" s="9">
        <v>0</v>
      </c>
      <c r="CA76" s="9">
        <v>0</v>
      </c>
      <c r="CB76" s="9">
        <v>0</v>
      </c>
      <c r="CC76" s="9">
        <v>0</v>
      </c>
      <c r="CD76" s="9">
        <v>0</v>
      </c>
      <c r="CE76" s="9">
        <v>0</v>
      </c>
      <c r="CF76" s="9">
        <v>0</v>
      </c>
      <c r="CG76" s="9">
        <v>0</v>
      </c>
      <c r="CH76" s="9">
        <v>0</v>
      </c>
      <c r="CI76" s="9">
        <v>0</v>
      </c>
      <c r="CJ76" s="9">
        <v>0</v>
      </c>
      <c r="CK76" s="9">
        <v>0</v>
      </c>
      <c r="CL76" s="9">
        <v>0</v>
      </c>
      <c r="CM76" s="9">
        <v>0</v>
      </c>
      <c r="CN76" s="9">
        <v>0</v>
      </c>
      <c r="CO76" s="9">
        <v>0</v>
      </c>
      <c r="CP76" s="9">
        <v>0</v>
      </c>
      <c r="CQ76" s="9">
        <v>0</v>
      </c>
      <c r="CR76" s="9">
        <v>0</v>
      </c>
      <c r="CS76" s="9">
        <v>0</v>
      </c>
      <c r="CT76" s="9">
        <v>0</v>
      </c>
      <c r="CU76" s="9">
        <v>0</v>
      </c>
      <c r="CV76" s="9">
        <v>0</v>
      </c>
      <c r="CW76" s="9">
        <v>0</v>
      </c>
      <c r="CX76" s="9">
        <v>0</v>
      </c>
      <c r="CY76" s="9">
        <v>0</v>
      </c>
      <c r="CZ76" s="9">
        <v>0</v>
      </c>
      <c r="DA76" s="9">
        <v>0</v>
      </c>
      <c r="DB76" s="9">
        <v>0</v>
      </c>
      <c r="DC76" s="9">
        <v>0</v>
      </c>
      <c r="DD76" s="9">
        <v>0</v>
      </c>
      <c r="DE76" s="9">
        <v>0</v>
      </c>
      <c r="DF76" s="9">
        <v>0</v>
      </c>
      <c r="DG76" s="9">
        <v>0</v>
      </c>
      <c r="DH76" s="9">
        <v>0</v>
      </c>
      <c r="DI76" s="9">
        <v>0</v>
      </c>
      <c r="DJ76" s="9">
        <v>0</v>
      </c>
      <c r="DK76" s="9">
        <v>0</v>
      </c>
      <c r="DL76" s="8">
        <v>0</v>
      </c>
    </row>
    <row r="77" spans="1:116" x14ac:dyDescent="0.2">
      <c r="A77" s="11" t="s">
        <v>18</v>
      </c>
      <c r="B77" s="8" t="s">
        <v>723</v>
      </c>
      <c r="C77" s="17" t="s">
        <v>724</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9">
        <v>0</v>
      </c>
      <c r="AN77" s="9">
        <v>0</v>
      </c>
      <c r="AO77" s="9">
        <v>0</v>
      </c>
      <c r="AP77" s="9">
        <v>0</v>
      </c>
      <c r="AQ77" s="9">
        <v>1</v>
      </c>
      <c r="AR77" s="9">
        <v>0</v>
      </c>
      <c r="AS77" s="9">
        <v>0</v>
      </c>
      <c r="AT77" s="9">
        <v>0</v>
      </c>
      <c r="AU77" s="9">
        <v>0</v>
      </c>
      <c r="AV77" s="9">
        <v>0</v>
      </c>
      <c r="AW77" s="9">
        <v>0</v>
      </c>
      <c r="AX77" s="9">
        <v>0</v>
      </c>
      <c r="AY77" s="9">
        <v>0</v>
      </c>
      <c r="AZ77" s="9">
        <v>1</v>
      </c>
      <c r="BA77" s="9">
        <v>0</v>
      </c>
      <c r="BB77" s="9">
        <v>0</v>
      </c>
      <c r="BC77" s="9">
        <v>0</v>
      </c>
      <c r="BD77" s="9">
        <v>0</v>
      </c>
      <c r="BE77" s="9">
        <v>0</v>
      </c>
      <c r="BF77" s="9">
        <v>0</v>
      </c>
      <c r="BG77" s="9">
        <v>0</v>
      </c>
      <c r="BH77" s="9">
        <v>0</v>
      </c>
      <c r="BI77" s="9">
        <v>1</v>
      </c>
      <c r="BJ77" s="9">
        <v>0</v>
      </c>
      <c r="BK77" s="9">
        <v>1</v>
      </c>
      <c r="BL77" s="9">
        <v>0</v>
      </c>
      <c r="BM77" s="9">
        <v>0</v>
      </c>
      <c r="BN77" s="9">
        <v>0</v>
      </c>
      <c r="BO77" s="9">
        <v>0</v>
      </c>
      <c r="BP77" s="9">
        <v>0</v>
      </c>
      <c r="BQ77" s="9">
        <v>0</v>
      </c>
      <c r="BR77" s="9">
        <v>0</v>
      </c>
      <c r="BS77" s="9">
        <v>1</v>
      </c>
      <c r="BT77" s="9">
        <v>0</v>
      </c>
      <c r="BU77" s="9">
        <v>0</v>
      </c>
      <c r="BV77" s="9">
        <v>0</v>
      </c>
      <c r="BW77" s="9">
        <v>0</v>
      </c>
      <c r="BX77" s="9">
        <v>0</v>
      </c>
      <c r="BY77" s="9">
        <v>0</v>
      </c>
      <c r="BZ77" s="9">
        <v>0</v>
      </c>
      <c r="CA77" s="9">
        <v>0</v>
      </c>
      <c r="CB77" s="9">
        <v>0</v>
      </c>
      <c r="CC77" s="9">
        <v>0</v>
      </c>
      <c r="CD77" s="9">
        <v>1</v>
      </c>
      <c r="CE77" s="9">
        <v>0</v>
      </c>
      <c r="CF77" s="9">
        <v>0</v>
      </c>
      <c r="CG77" s="9">
        <v>1</v>
      </c>
      <c r="CH77" s="9">
        <v>0</v>
      </c>
      <c r="CI77" s="9">
        <v>0</v>
      </c>
      <c r="CJ77" s="9">
        <v>1</v>
      </c>
      <c r="CK77" s="9">
        <v>1</v>
      </c>
      <c r="CL77" s="9">
        <v>0</v>
      </c>
      <c r="CM77" s="9">
        <v>1</v>
      </c>
      <c r="CN77" s="9">
        <v>0</v>
      </c>
      <c r="CO77" s="9">
        <v>0</v>
      </c>
      <c r="CP77" s="9">
        <v>0</v>
      </c>
      <c r="CQ77" s="9">
        <v>0</v>
      </c>
      <c r="CR77" s="9">
        <v>0</v>
      </c>
      <c r="CS77" s="9">
        <v>1</v>
      </c>
      <c r="CT77" s="9">
        <v>0</v>
      </c>
      <c r="CU77" s="9">
        <v>0</v>
      </c>
      <c r="CV77" s="9">
        <v>0</v>
      </c>
      <c r="CW77" s="9">
        <v>0</v>
      </c>
      <c r="CX77" s="9">
        <v>0</v>
      </c>
      <c r="CY77" s="9">
        <v>0</v>
      </c>
      <c r="CZ77" s="9">
        <v>0</v>
      </c>
      <c r="DA77" s="9">
        <v>0</v>
      </c>
      <c r="DB77" s="9">
        <v>0</v>
      </c>
      <c r="DC77" s="9">
        <v>0</v>
      </c>
      <c r="DD77" s="9">
        <v>0</v>
      </c>
      <c r="DE77" s="9">
        <v>0</v>
      </c>
      <c r="DF77" s="9">
        <v>0</v>
      </c>
      <c r="DG77" s="9">
        <v>0</v>
      </c>
      <c r="DH77" s="9">
        <v>0</v>
      </c>
      <c r="DI77" s="9">
        <v>0</v>
      </c>
      <c r="DJ77" s="9">
        <v>0</v>
      </c>
      <c r="DK77" s="9">
        <v>0</v>
      </c>
      <c r="DL77" s="8">
        <v>0</v>
      </c>
    </row>
    <row r="78" spans="1:116" x14ac:dyDescent="0.2">
      <c r="A78" s="11" t="s">
        <v>18</v>
      </c>
      <c r="B78" s="8" t="s">
        <v>646</v>
      </c>
      <c r="C78" s="17" t="s">
        <v>647</v>
      </c>
      <c r="D78" s="9">
        <v>0</v>
      </c>
      <c r="E78" s="9">
        <v>0</v>
      </c>
      <c r="F78" s="9">
        <v>0</v>
      </c>
      <c r="G78" s="9">
        <v>0</v>
      </c>
      <c r="H78" s="9">
        <v>0</v>
      </c>
      <c r="I78" s="9">
        <v>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1</v>
      </c>
      <c r="AV78" s="9">
        <v>0</v>
      </c>
      <c r="AW78" s="9">
        <v>0</v>
      </c>
      <c r="AX78" s="9">
        <v>0</v>
      </c>
      <c r="AY78" s="9">
        <v>0</v>
      </c>
      <c r="AZ78" s="9">
        <v>0</v>
      </c>
      <c r="BA78" s="9">
        <v>0</v>
      </c>
      <c r="BB78" s="9">
        <v>0</v>
      </c>
      <c r="BC78" s="9">
        <v>0</v>
      </c>
      <c r="BD78" s="9">
        <v>0</v>
      </c>
      <c r="BE78" s="9">
        <v>0</v>
      </c>
      <c r="BF78" s="9">
        <v>0</v>
      </c>
      <c r="BG78" s="9">
        <v>0</v>
      </c>
      <c r="BH78" s="9">
        <v>0</v>
      </c>
      <c r="BI78" s="9">
        <v>1</v>
      </c>
      <c r="BJ78" s="9">
        <v>0</v>
      </c>
      <c r="BK78" s="9">
        <v>0</v>
      </c>
      <c r="BL78" s="9">
        <v>0</v>
      </c>
      <c r="BM78" s="9">
        <v>0</v>
      </c>
      <c r="BN78" s="9">
        <v>0</v>
      </c>
      <c r="BO78" s="9">
        <v>2</v>
      </c>
      <c r="BP78" s="9">
        <v>0</v>
      </c>
      <c r="BQ78" s="9">
        <v>0</v>
      </c>
      <c r="BR78" s="9">
        <v>0</v>
      </c>
      <c r="BS78" s="9">
        <v>0</v>
      </c>
      <c r="BT78" s="9">
        <v>1</v>
      </c>
      <c r="BU78" s="9">
        <v>0</v>
      </c>
      <c r="BV78" s="9">
        <v>0</v>
      </c>
      <c r="BW78" s="9">
        <v>0</v>
      </c>
      <c r="BX78" s="9">
        <v>0</v>
      </c>
      <c r="BY78" s="9">
        <v>0</v>
      </c>
      <c r="BZ78" s="9">
        <v>0</v>
      </c>
      <c r="CA78" s="9">
        <v>0</v>
      </c>
      <c r="CB78" s="9">
        <v>0</v>
      </c>
      <c r="CC78" s="9">
        <v>0</v>
      </c>
      <c r="CD78" s="9">
        <v>0</v>
      </c>
      <c r="CE78" s="9">
        <v>0</v>
      </c>
      <c r="CF78" s="9">
        <v>0</v>
      </c>
      <c r="CG78" s="9">
        <v>0</v>
      </c>
      <c r="CH78" s="9">
        <v>0</v>
      </c>
      <c r="CI78" s="9">
        <v>0</v>
      </c>
      <c r="CJ78" s="9">
        <v>0</v>
      </c>
      <c r="CK78" s="9">
        <v>1</v>
      </c>
      <c r="CL78" s="9">
        <v>0</v>
      </c>
      <c r="CM78" s="9">
        <v>0</v>
      </c>
      <c r="CN78" s="9">
        <v>0</v>
      </c>
      <c r="CO78" s="9">
        <v>0</v>
      </c>
      <c r="CP78" s="9">
        <v>0</v>
      </c>
      <c r="CQ78" s="9">
        <v>0</v>
      </c>
      <c r="CR78" s="9">
        <v>0</v>
      </c>
      <c r="CS78" s="9">
        <v>0</v>
      </c>
      <c r="CT78" s="9">
        <v>0</v>
      </c>
      <c r="CU78" s="9">
        <v>0</v>
      </c>
      <c r="CV78" s="9">
        <v>0</v>
      </c>
      <c r="CW78" s="9">
        <v>0</v>
      </c>
      <c r="CX78" s="9">
        <v>0</v>
      </c>
      <c r="CY78" s="9">
        <v>0</v>
      </c>
      <c r="CZ78" s="9">
        <v>0</v>
      </c>
      <c r="DA78" s="9">
        <v>0</v>
      </c>
      <c r="DB78" s="9">
        <v>0</v>
      </c>
      <c r="DC78" s="9">
        <v>0</v>
      </c>
      <c r="DD78" s="9">
        <v>0</v>
      </c>
      <c r="DE78" s="9">
        <v>0</v>
      </c>
      <c r="DF78" s="9">
        <v>0</v>
      </c>
      <c r="DG78" s="9">
        <v>0</v>
      </c>
      <c r="DH78" s="9">
        <v>0</v>
      </c>
      <c r="DI78" s="9">
        <v>0</v>
      </c>
      <c r="DJ78" s="9">
        <v>0</v>
      </c>
      <c r="DK78" s="9">
        <v>0</v>
      </c>
      <c r="DL78" s="8">
        <v>0</v>
      </c>
    </row>
    <row r="79" spans="1:116" x14ac:dyDescent="0.2">
      <c r="A79" s="11" t="s">
        <v>18</v>
      </c>
      <c r="B79" s="8" t="s">
        <v>330</v>
      </c>
      <c r="C79" s="17" t="s">
        <v>331</v>
      </c>
      <c r="D79" s="9">
        <v>0</v>
      </c>
      <c r="E79" s="9">
        <v>0</v>
      </c>
      <c r="F79" s="9">
        <v>0</v>
      </c>
      <c r="G79" s="9">
        <v>0</v>
      </c>
      <c r="H79" s="9">
        <v>0</v>
      </c>
      <c r="I79" s="9">
        <v>0</v>
      </c>
      <c r="J79" s="9">
        <v>0</v>
      </c>
      <c r="K79" s="9">
        <v>0</v>
      </c>
      <c r="L79" s="9">
        <v>0</v>
      </c>
      <c r="M79" s="9">
        <v>0</v>
      </c>
      <c r="N79" s="9">
        <v>0</v>
      </c>
      <c r="O79" s="9">
        <v>0</v>
      </c>
      <c r="P79" s="9">
        <v>0</v>
      </c>
      <c r="Q79" s="9">
        <v>0</v>
      </c>
      <c r="R79" s="9">
        <v>0</v>
      </c>
      <c r="S79" s="9">
        <v>0</v>
      </c>
      <c r="T79" s="9">
        <v>1</v>
      </c>
      <c r="U79" s="9">
        <v>0</v>
      </c>
      <c r="V79" s="9">
        <v>0</v>
      </c>
      <c r="W79" s="9">
        <v>0</v>
      </c>
      <c r="X79" s="9">
        <v>0</v>
      </c>
      <c r="Y79" s="9">
        <v>0</v>
      </c>
      <c r="Z79" s="9">
        <v>0</v>
      </c>
      <c r="AA79" s="9">
        <v>0</v>
      </c>
      <c r="AB79" s="9">
        <v>0</v>
      </c>
      <c r="AC79" s="9">
        <v>0</v>
      </c>
      <c r="AD79" s="9">
        <v>3</v>
      </c>
      <c r="AE79" s="9">
        <v>3</v>
      </c>
      <c r="AF79" s="9">
        <v>2</v>
      </c>
      <c r="AG79" s="9">
        <v>3</v>
      </c>
      <c r="AH79" s="9">
        <v>3</v>
      </c>
      <c r="AI79" s="9">
        <v>1</v>
      </c>
      <c r="AJ79" s="9">
        <v>2</v>
      </c>
      <c r="AK79" s="9">
        <v>1</v>
      </c>
      <c r="AL79" s="9">
        <v>4</v>
      </c>
      <c r="AM79" s="9">
        <v>6</v>
      </c>
      <c r="AN79" s="9">
        <v>3</v>
      </c>
      <c r="AO79" s="9">
        <v>4</v>
      </c>
      <c r="AP79" s="9">
        <v>7</v>
      </c>
      <c r="AQ79" s="9">
        <v>7</v>
      </c>
      <c r="AR79" s="9">
        <v>8</v>
      </c>
      <c r="AS79" s="9">
        <v>5</v>
      </c>
      <c r="AT79" s="9">
        <v>7</v>
      </c>
      <c r="AU79" s="9">
        <v>10</v>
      </c>
      <c r="AV79" s="9">
        <v>5</v>
      </c>
      <c r="AW79" s="9">
        <v>9</v>
      </c>
      <c r="AX79" s="9">
        <v>6</v>
      </c>
      <c r="AY79" s="9">
        <v>5</v>
      </c>
      <c r="AZ79" s="9">
        <v>5</v>
      </c>
      <c r="BA79" s="9">
        <v>4</v>
      </c>
      <c r="BB79" s="9">
        <v>5</v>
      </c>
      <c r="BC79" s="9">
        <v>7</v>
      </c>
      <c r="BD79" s="9">
        <v>3</v>
      </c>
      <c r="BE79" s="9">
        <v>6</v>
      </c>
      <c r="BF79" s="9">
        <v>4</v>
      </c>
      <c r="BG79" s="9">
        <v>6</v>
      </c>
      <c r="BH79" s="9">
        <v>3</v>
      </c>
      <c r="BI79" s="9">
        <v>2</v>
      </c>
      <c r="BJ79" s="9">
        <v>2</v>
      </c>
      <c r="BK79" s="9">
        <v>4</v>
      </c>
      <c r="BL79" s="9">
        <v>3</v>
      </c>
      <c r="BM79" s="9">
        <v>3</v>
      </c>
      <c r="BN79" s="9">
        <v>5</v>
      </c>
      <c r="BO79" s="9">
        <v>4</v>
      </c>
      <c r="BP79" s="9">
        <v>8</v>
      </c>
      <c r="BQ79" s="9">
        <v>6</v>
      </c>
      <c r="BR79" s="9">
        <v>3</v>
      </c>
      <c r="BS79" s="9">
        <v>1</v>
      </c>
      <c r="BT79" s="9">
        <v>4</v>
      </c>
      <c r="BU79" s="9">
        <v>2</v>
      </c>
      <c r="BV79" s="9">
        <v>2</v>
      </c>
      <c r="BW79" s="9">
        <v>1</v>
      </c>
      <c r="BX79" s="9">
        <v>2</v>
      </c>
      <c r="BY79" s="9">
        <v>2</v>
      </c>
      <c r="BZ79" s="9">
        <v>3</v>
      </c>
      <c r="CA79" s="9">
        <v>5</v>
      </c>
      <c r="CB79" s="9">
        <v>0</v>
      </c>
      <c r="CC79" s="9">
        <v>2</v>
      </c>
      <c r="CD79" s="9">
        <v>2</v>
      </c>
      <c r="CE79" s="9">
        <v>2</v>
      </c>
      <c r="CF79" s="9">
        <v>3</v>
      </c>
      <c r="CG79" s="9">
        <v>3</v>
      </c>
      <c r="CH79" s="9">
        <v>1</v>
      </c>
      <c r="CI79" s="9">
        <v>1</v>
      </c>
      <c r="CJ79" s="9">
        <v>3</v>
      </c>
      <c r="CK79" s="9">
        <v>0</v>
      </c>
      <c r="CL79" s="9">
        <v>4</v>
      </c>
      <c r="CM79" s="9">
        <v>4</v>
      </c>
      <c r="CN79" s="9">
        <v>3</v>
      </c>
      <c r="CO79" s="9">
        <v>2</v>
      </c>
      <c r="CP79" s="9">
        <v>1</v>
      </c>
      <c r="CQ79" s="9">
        <v>3</v>
      </c>
      <c r="CR79" s="9">
        <v>0</v>
      </c>
      <c r="CS79" s="9">
        <v>3</v>
      </c>
      <c r="CT79" s="9">
        <v>1</v>
      </c>
      <c r="CU79" s="9">
        <v>1</v>
      </c>
      <c r="CV79" s="9">
        <v>2</v>
      </c>
      <c r="CW79" s="9">
        <v>2</v>
      </c>
      <c r="CX79" s="9">
        <v>1</v>
      </c>
      <c r="CY79" s="9">
        <v>0</v>
      </c>
      <c r="CZ79" s="9">
        <v>1</v>
      </c>
      <c r="DA79" s="9">
        <v>5</v>
      </c>
      <c r="DB79" s="9">
        <v>4</v>
      </c>
      <c r="DC79" s="9">
        <v>4</v>
      </c>
      <c r="DD79" s="9">
        <v>2</v>
      </c>
      <c r="DE79" s="9">
        <v>1</v>
      </c>
      <c r="DF79" s="9">
        <v>2</v>
      </c>
      <c r="DG79" s="9">
        <v>5</v>
      </c>
      <c r="DH79" s="9">
        <v>0</v>
      </c>
      <c r="DI79" s="9">
        <v>2</v>
      </c>
      <c r="DJ79" s="9">
        <v>3</v>
      </c>
      <c r="DK79" s="9">
        <v>0</v>
      </c>
      <c r="DL79" s="8">
        <v>0</v>
      </c>
    </row>
    <row r="80" spans="1:116" x14ac:dyDescent="0.2">
      <c r="A80" s="11" t="s">
        <v>18</v>
      </c>
      <c r="B80" s="8" t="s">
        <v>648</v>
      </c>
      <c r="C80" s="17" t="s">
        <v>649</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9">
        <v>0</v>
      </c>
      <c r="AN80" s="9">
        <v>0</v>
      </c>
      <c r="AO80" s="9">
        <v>0</v>
      </c>
      <c r="AP80" s="9">
        <v>0</v>
      </c>
      <c r="AQ80" s="9">
        <v>1</v>
      </c>
      <c r="AR80" s="9">
        <v>0</v>
      </c>
      <c r="AS80" s="9">
        <v>0</v>
      </c>
      <c r="AT80" s="9">
        <v>0</v>
      </c>
      <c r="AU80" s="9">
        <v>0</v>
      </c>
      <c r="AV80" s="9">
        <v>0</v>
      </c>
      <c r="AW80" s="9">
        <v>0</v>
      </c>
      <c r="AX80" s="9">
        <v>1</v>
      </c>
      <c r="AY80" s="9">
        <v>0</v>
      </c>
      <c r="AZ80" s="9">
        <v>0</v>
      </c>
      <c r="BA80" s="9">
        <v>0</v>
      </c>
      <c r="BB80" s="9">
        <v>0</v>
      </c>
      <c r="BC80" s="9">
        <v>0</v>
      </c>
      <c r="BD80" s="9">
        <v>0</v>
      </c>
      <c r="BE80" s="9">
        <v>1</v>
      </c>
      <c r="BF80" s="9">
        <v>0</v>
      </c>
      <c r="BG80" s="9">
        <v>0</v>
      </c>
      <c r="BH80" s="9">
        <v>0</v>
      </c>
      <c r="BI80" s="9">
        <v>0</v>
      </c>
      <c r="BJ80" s="9">
        <v>0</v>
      </c>
      <c r="BK80" s="9">
        <v>0</v>
      </c>
      <c r="BL80" s="9">
        <v>0</v>
      </c>
      <c r="BM80" s="9">
        <v>1</v>
      </c>
      <c r="BN80" s="9">
        <v>0</v>
      </c>
      <c r="BO80" s="9">
        <v>0</v>
      </c>
      <c r="BP80" s="9">
        <v>0</v>
      </c>
      <c r="BQ80" s="9">
        <v>0</v>
      </c>
      <c r="BR80" s="9">
        <v>0</v>
      </c>
      <c r="BS80" s="9">
        <v>0</v>
      </c>
      <c r="BT80" s="9">
        <v>0</v>
      </c>
      <c r="BU80" s="9">
        <v>0</v>
      </c>
      <c r="BV80" s="9">
        <v>0</v>
      </c>
      <c r="BW80" s="9">
        <v>0</v>
      </c>
      <c r="BX80" s="9">
        <v>0</v>
      </c>
      <c r="BY80" s="9">
        <v>0</v>
      </c>
      <c r="BZ80" s="9">
        <v>0</v>
      </c>
      <c r="CA80" s="9">
        <v>0</v>
      </c>
      <c r="CB80" s="9">
        <v>0</v>
      </c>
      <c r="CC80" s="9">
        <v>0</v>
      </c>
      <c r="CD80" s="9">
        <v>1</v>
      </c>
      <c r="CE80" s="9">
        <v>0</v>
      </c>
      <c r="CF80" s="9">
        <v>0</v>
      </c>
      <c r="CG80" s="9">
        <v>0</v>
      </c>
      <c r="CH80" s="9">
        <v>0</v>
      </c>
      <c r="CI80" s="9">
        <v>0</v>
      </c>
      <c r="CJ80" s="9">
        <v>0</v>
      </c>
      <c r="CK80" s="9">
        <v>1</v>
      </c>
      <c r="CL80" s="9">
        <v>0</v>
      </c>
      <c r="CM80" s="9">
        <v>0</v>
      </c>
      <c r="CN80" s="9">
        <v>0</v>
      </c>
      <c r="CO80" s="9">
        <v>1</v>
      </c>
      <c r="CP80" s="9">
        <v>0</v>
      </c>
      <c r="CQ80" s="9">
        <v>0</v>
      </c>
      <c r="CR80" s="9">
        <v>1</v>
      </c>
      <c r="CS80" s="9">
        <v>0</v>
      </c>
      <c r="CT80" s="9">
        <v>0</v>
      </c>
      <c r="CU80" s="9">
        <v>0</v>
      </c>
      <c r="CV80" s="9">
        <v>0</v>
      </c>
      <c r="CW80" s="9">
        <v>0</v>
      </c>
      <c r="CX80" s="9">
        <v>0</v>
      </c>
      <c r="CY80" s="9">
        <v>0</v>
      </c>
      <c r="CZ80" s="9">
        <v>0</v>
      </c>
      <c r="DA80" s="9">
        <v>0</v>
      </c>
      <c r="DB80" s="9">
        <v>0</v>
      </c>
      <c r="DC80" s="9">
        <v>1</v>
      </c>
      <c r="DD80" s="9">
        <v>0</v>
      </c>
      <c r="DE80" s="9">
        <v>0</v>
      </c>
      <c r="DF80" s="9">
        <v>1</v>
      </c>
      <c r="DG80" s="9">
        <v>0</v>
      </c>
      <c r="DH80" s="9">
        <v>0</v>
      </c>
      <c r="DI80" s="9">
        <v>0</v>
      </c>
      <c r="DJ80" s="9">
        <v>0</v>
      </c>
      <c r="DK80" s="9">
        <v>0</v>
      </c>
      <c r="DL80" s="8">
        <v>0</v>
      </c>
    </row>
    <row r="81" spans="1:116" x14ac:dyDescent="0.2">
      <c r="A81" s="11" t="s">
        <v>18</v>
      </c>
      <c r="B81" s="8" t="s">
        <v>334</v>
      </c>
      <c r="C81" s="17" t="s">
        <v>335</v>
      </c>
      <c r="D81" s="9">
        <v>0</v>
      </c>
      <c r="E81" s="9">
        <v>0</v>
      </c>
      <c r="F81" s="9">
        <v>0</v>
      </c>
      <c r="G81" s="9">
        <v>1</v>
      </c>
      <c r="H81" s="9">
        <v>0</v>
      </c>
      <c r="I81" s="9">
        <v>0</v>
      </c>
      <c r="J81" s="9">
        <v>0</v>
      </c>
      <c r="K81" s="9">
        <v>0</v>
      </c>
      <c r="L81" s="9">
        <v>0</v>
      </c>
      <c r="M81" s="9">
        <v>0</v>
      </c>
      <c r="N81" s="9">
        <v>0</v>
      </c>
      <c r="O81" s="9">
        <v>0</v>
      </c>
      <c r="P81" s="9">
        <v>0</v>
      </c>
      <c r="Q81" s="9">
        <v>1</v>
      </c>
      <c r="R81" s="9">
        <v>0</v>
      </c>
      <c r="S81" s="9">
        <v>0</v>
      </c>
      <c r="T81" s="9">
        <v>1</v>
      </c>
      <c r="U81" s="9">
        <v>0</v>
      </c>
      <c r="V81" s="9">
        <v>2</v>
      </c>
      <c r="W81" s="9">
        <v>0</v>
      </c>
      <c r="X81" s="9">
        <v>0</v>
      </c>
      <c r="Y81" s="9">
        <v>1</v>
      </c>
      <c r="Z81" s="9">
        <v>3</v>
      </c>
      <c r="AA81" s="9">
        <v>0</v>
      </c>
      <c r="AB81" s="9">
        <v>4</v>
      </c>
      <c r="AC81" s="9">
        <v>4</v>
      </c>
      <c r="AD81" s="9">
        <v>2</v>
      </c>
      <c r="AE81" s="9">
        <v>5</v>
      </c>
      <c r="AF81" s="9">
        <v>4</v>
      </c>
      <c r="AG81" s="9">
        <v>2</v>
      </c>
      <c r="AH81" s="9">
        <v>1</v>
      </c>
      <c r="AI81" s="9">
        <v>1</v>
      </c>
      <c r="AJ81" s="9">
        <v>5</v>
      </c>
      <c r="AK81" s="9">
        <v>3</v>
      </c>
      <c r="AL81" s="9">
        <v>3</v>
      </c>
      <c r="AM81" s="9">
        <v>12</v>
      </c>
      <c r="AN81" s="9">
        <v>3</v>
      </c>
      <c r="AO81" s="9">
        <v>10</v>
      </c>
      <c r="AP81" s="9">
        <v>8</v>
      </c>
      <c r="AQ81" s="9">
        <v>8</v>
      </c>
      <c r="AR81" s="9">
        <v>7</v>
      </c>
      <c r="AS81" s="9">
        <v>9</v>
      </c>
      <c r="AT81" s="9">
        <v>5</v>
      </c>
      <c r="AU81" s="9">
        <v>9</v>
      </c>
      <c r="AV81" s="9">
        <v>3</v>
      </c>
      <c r="AW81" s="9">
        <v>7</v>
      </c>
      <c r="AX81" s="9">
        <v>6</v>
      </c>
      <c r="AY81" s="9">
        <v>1</v>
      </c>
      <c r="AZ81" s="9">
        <v>5</v>
      </c>
      <c r="BA81" s="9">
        <v>12</v>
      </c>
      <c r="BB81" s="9">
        <v>3</v>
      </c>
      <c r="BC81" s="9">
        <v>12</v>
      </c>
      <c r="BD81" s="9">
        <v>3</v>
      </c>
      <c r="BE81" s="9">
        <v>5</v>
      </c>
      <c r="BF81" s="9">
        <v>6</v>
      </c>
      <c r="BG81" s="9">
        <v>3</v>
      </c>
      <c r="BH81" s="9">
        <v>4</v>
      </c>
      <c r="BI81" s="9">
        <v>3</v>
      </c>
      <c r="BJ81" s="9">
        <v>6</v>
      </c>
      <c r="BK81" s="9">
        <v>5</v>
      </c>
      <c r="BL81" s="9">
        <v>3</v>
      </c>
      <c r="BM81" s="9">
        <v>6</v>
      </c>
      <c r="BN81" s="9">
        <v>4</v>
      </c>
      <c r="BO81" s="9">
        <v>1</v>
      </c>
      <c r="BP81" s="9">
        <v>3</v>
      </c>
      <c r="BQ81" s="9">
        <v>1</v>
      </c>
      <c r="BR81" s="9">
        <v>4</v>
      </c>
      <c r="BS81" s="9">
        <v>3</v>
      </c>
      <c r="BT81" s="9">
        <v>0</v>
      </c>
      <c r="BU81" s="9">
        <v>4</v>
      </c>
      <c r="BV81" s="9">
        <v>3</v>
      </c>
      <c r="BW81" s="9">
        <v>1</v>
      </c>
      <c r="BX81" s="9">
        <v>1</v>
      </c>
      <c r="BY81" s="9">
        <v>1</v>
      </c>
      <c r="BZ81" s="9">
        <v>1</v>
      </c>
      <c r="CA81" s="9">
        <v>0</v>
      </c>
      <c r="CB81" s="9">
        <v>1</v>
      </c>
      <c r="CC81" s="9">
        <v>2</v>
      </c>
      <c r="CD81" s="9">
        <v>1</v>
      </c>
      <c r="CE81" s="9">
        <v>2</v>
      </c>
      <c r="CF81" s="9">
        <v>1</v>
      </c>
      <c r="CG81" s="9">
        <v>1</v>
      </c>
      <c r="CH81" s="9">
        <v>0</v>
      </c>
      <c r="CI81" s="9">
        <v>0</v>
      </c>
      <c r="CJ81" s="9">
        <v>1</v>
      </c>
      <c r="CK81" s="9">
        <v>1</v>
      </c>
      <c r="CL81" s="9">
        <v>2</v>
      </c>
      <c r="CM81" s="9">
        <v>1</v>
      </c>
      <c r="CN81" s="9">
        <v>0</v>
      </c>
      <c r="CO81" s="9">
        <v>0</v>
      </c>
      <c r="CP81" s="9">
        <v>0</v>
      </c>
      <c r="CQ81" s="9">
        <v>2</v>
      </c>
      <c r="CR81" s="9">
        <v>2</v>
      </c>
      <c r="CS81" s="9">
        <v>0</v>
      </c>
      <c r="CT81" s="9">
        <v>0</v>
      </c>
      <c r="CU81" s="9">
        <v>1</v>
      </c>
      <c r="CV81" s="9">
        <v>0</v>
      </c>
      <c r="CW81" s="9">
        <v>1</v>
      </c>
      <c r="CX81" s="9">
        <v>2</v>
      </c>
      <c r="CY81" s="9">
        <v>2</v>
      </c>
      <c r="CZ81" s="9">
        <v>0</v>
      </c>
      <c r="DA81" s="9">
        <v>0</v>
      </c>
      <c r="DB81" s="9">
        <v>1</v>
      </c>
      <c r="DC81" s="9">
        <v>0</v>
      </c>
      <c r="DD81" s="9">
        <v>0</v>
      </c>
      <c r="DE81" s="9">
        <v>0</v>
      </c>
      <c r="DF81" s="9">
        <v>1</v>
      </c>
      <c r="DG81" s="9">
        <v>0</v>
      </c>
      <c r="DH81" s="9">
        <v>1</v>
      </c>
      <c r="DI81" s="9">
        <v>2</v>
      </c>
      <c r="DJ81" s="9">
        <v>0</v>
      </c>
      <c r="DK81" s="9">
        <v>0</v>
      </c>
      <c r="DL81" s="8">
        <v>0</v>
      </c>
    </row>
    <row r="82" spans="1:116" x14ac:dyDescent="0.2">
      <c r="A82" s="11" t="s">
        <v>18</v>
      </c>
      <c r="B82" s="8" t="s">
        <v>332</v>
      </c>
      <c r="C82" s="17" t="s">
        <v>333</v>
      </c>
      <c r="D82" s="9">
        <v>0</v>
      </c>
      <c r="E82" s="9">
        <v>0</v>
      </c>
      <c r="F82" s="9">
        <v>0</v>
      </c>
      <c r="G82" s="9">
        <v>0</v>
      </c>
      <c r="H82" s="9">
        <v>0</v>
      </c>
      <c r="I82" s="9">
        <v>0</v>
      </c>
      <c r="J82" s="9">
        <v>0</v>
      </c>
      <c r="K82" s="9">
        <v>0</v>
      </c>
      <c r="L82" s="9">
        <v>0</v>
      </c>
      <c r="M82" s="9">
        <v>0</v>
      </c>
      <c r="N82" s="9">
        <v>0</v>
      </c>
      <c r="O82" s="9">
        <v>0</v>
      </c>
      <c r="P82" s="9">
        <v>0</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1</v>
      </c>
      <c r="AK82" s="9">
        <v>0</v>
      </c>
      <c r="AL82" s="9">
        <v>0</v>
      </c>
      <c r="AM82" s="9">
        <v>1</v>
      </c>
      <c r="AN82" s="9">
        <v>0</v>
      </c>
      <c r="AO82" s="9">
        <v>0</v>
      </c>
      <c r="AP82" s="9">
        <v>0</v>
      </c>
      <c r="AQ82" s="9">
        <v>2</v>
      </c>
      <c r="AR82" s="9">
        <v>0</v>
      </c>
      <c r="AS82" s="9">
        <v>0</v>
      </c>
      <c r="AT82" s="9">
        <v>0</v>
      </c>
      <c r="AU82" s="9">
        <v>1</v>
      </c>
      <c r="AV82" s="9">
        <v>1</v>
      </c>
      <c r="AW82" s="9">
        <v>2</v>
      </c>
      <c r="AX82" s="9">
        <v>0</v>
      </c>
      <c r="AY82" s="9">
        <v>2</v>
      </c>
      <c r="AZ82" s="9">
        <v>0</v>
      </c>
      <c r="BA82" s="9">
        <v>0</v>
      </c>
      <c r="BB82" s="9">
        <v>0</v>
      </c>
      <c r="BC82" s="9">
        <v>0</v>
      </c>
      <c r="BD82" s="9">
        <v>0</v>
      </c>
      <c r="BE82" s="9">
        <v>0</v>
      </c>
      <c r="BF82" s="9">
        <v>1</v>
      </c>
      <c r="BG82" s="9">
        <v>0</v>
      </c>
      <c r="BH82" s="9">
        <v>0</v>
      </c>
      <c r="BI82" s="9">
        <v>0</v>
      </c>
      <c r="BJ82" s="9">
        <v>0</v>
      </c>
      <c r="BK82" s="9">
        <v>0</v>
      </c>
      <c r="BL82" s="9">
        <v>0</v>
      </c>
      <c r="BM82" s="9">
        <v>1</v>
      </c>
      <c r="BN82" s="9">
        <v>0</v>
      </c>
      <c r="BO82" s="9">
        <v>1</v>
      </c>
      <c r="BP82" s="9">
        <v>0</v>
      </c>
      <c r="BQ82" s="9">
        <v>0</v>
      </c>
      <c r="BR82" s="9">
        <v>0</v>
      </c>
      <c r="BS82" s="9">
        <v>0</v>
      </c>
      <c r="BT82" s="9">
        <v>0</v>
      </c>
      <c r="BU82" s="9">
        <v>0</v>
      </c>
      <c r="BV82" s="9">
        <v>0</v>
      </c>
      <c r="BW82" s="9">
        <v>0</v>
      </c>
      <c r="BX82" s="9">
        <v>0</v>
      </c>
      <c r="BY82" s="9">
        <v>0</v>
      </c>
      <c r="BZ82" s="9">
        <v>0</v>
      </c>
      <c r="CA82" s="9">
        <v>0</v>
      </c>
      <c r="CB82" s="9">
        <v>0</v>
      </c>
      <c r="CC82" s="9">
        <v>0</v>
      </c>
      <c r="CD82" s="9">
        <v>0</v>
      </c>
      <c r="CE82" s="9">
        <v>0</v>
      </c>
      <c r="CF82" s="9">
        <v>0</v>
      </c>
      <c r="CG82" s="9">
        <v>0</v>
      </c>
      <c r="CH82" s="9">
        <v>0</v>
      </c>
      <c r="CI82" s="9">
        <v>0</v>
      </c>
      <c r="CJ82" s="9">
        <v>0</v>
      </c>
      <c r="CK82" s="9">
        <v>0</v>
      </c>
      <c r="CL82" s="9">
        <v>0</v>
      </c>
      <c r="CM82" s="9">
        <v>0</v>
      </c>
      <c r="CN82" s="9">
        <v>0</v>
      </c>
      <c r="CO82" s="9">
        <v>0</v>
      </c>
      <c r="CP82" s="9">
        <v>0</v>
      </c>
      <c r="CQ82" s="9">
        <v>0</v>
      </c>
      <c r="CR82" s="9">
        <v>0</v>
      </c>
      <c r="CS82" s="9">
        <v>0</v>
      </c>
      <c r="CT82" s="9">
        <v>0</v>
      </c>
      <c r="CU82" s="9">
        <v>0</v>
      </c>
      <c r="CV82" s="9">
        <v>0</v>
      </c>
      <c r="CW82" s="9">
        <v>0</v>
      </c>
      <c r="CX82" s="9">
        <v>0</v>
      </c>
      <c r="CY82" s="9">
        <v>0</v>
      </c>
      <c r="CZ82" s="9">
        <v>0</v>
      </c>
      <c r="DA82" s="9">
        <v>0</v>
      </c>
      <c r="DB82" s="9">
        <v>0</v>
      </c>
      <c r="DC82" s="9">
        <v>0</v>
      </c>
      <c r="DD82" s="9">
        <v>0</v>
      </c>
      <c r="DE82" s="9">
        <v>0</v>
      </c>
      <c r="DF82" s="9">
        <v>0</v>
      </c>
      <c r="DG82" s="9">
        <v>0</v>
      </c>
      <c r="DH82" s="9">
        <v>0</v>
      </c>
      <c r="DI82" s="9">
        <v>0</v>
      </c>
      <c r="DJ82" s="9">
        <v>0</v>
      </c>
      <c r="DK82" s="9">
        <v>0</v>
      </c>
      <c r="DL82" s="8">
        <v>0</v>
      </c>
    </row>
    <row r="83" spans="1:116" x14ac:dyDescent="0.2">
      <c r="A83" s="11" t="s">
        <v>18</v>
      </c>
      <c r="B83" s="8" t="s">
        <v>811</v>
      </c>
      <c r="C83" s="17" t="s">
        <v>770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1</v>
      </c>
      <c r="BH83" s="9">
        <v>0</v>
      </c>
      <c r="BI83" s="9">
        <v>0</v>
      </c>
      <c r="BJ83" s="9">
        <v>0</v>
      </c>
      <c r="BK83" s="9">
        <v>0</v>
      </c>
      <c r="BL83" s="9">
        <v>0</v>
      </c>
      <c r="BM83" s="9">
        <v>0</v>
      </c>
      <c r="BN83" s="9">
        <v>0</v>
      </c>
      <c r="BO83" s="9">
        <v>0</v>
      </c>
      <c r="BP83" s="9">
        <v>0</v>
      </c>
      <c r="BQ83" s="9">
        <v>0</v>
      </c>
      <c r="BR83" s="9">
        <v>0</v>
      </c>
      <c r="BS83" s="9">
        <v>0</v>
      </c>
      <c r="BT83" s="9">
        <v>0</v>
      </c>
      <c r="BU83" s="9">
        <v>0</v>
      </c>
      <c r="BV83" s="9">
        <v>0</v>
      </c>
      <c r="BW83" s="9">
        <v>0</v>
      </c>
      <c r="BX83" s="9">
        <v>0</v>
      </c>
      <c r="BY83" s="9">
        <v>0</v>
      </c>
      <c r="BZ83" s="9">
        <v>0</v>
      </c>
      <c r="CA83" s="9">
        <v>0</v>
      </c>
      <c r="CB83" s="9">
        <v>0</v>
      </c>
      <c r="CC83" s="9">
        <v>0</v>
      </c>
      <c r="CD83" s="9">
        <v>0</v>
      </c>
      <c r="CE83" s="9">
        <v>0</v>
      </c>
      <c r="CF83" s="9">
        <v>0</v>
      </c>
      <c r="CG83" s="9">
        <v>0</v>
      </c>
      <c r="CH83" s="9">
        <v>0</v>
      </c>
      <c r="CI83" s="9">
        <v>0</v>
      </c>
      <c r="CJ83" s="9">
        <v>0</v>
      </c>
      <c r="CK83" s="9">
        <v>0</v>
      </c>
      <c r="CL83" s="9">
        <v>0</v>
      </c>
      <c r="CM83" s="9">
        <v>0</v>
      </c>
      <c r="CN83" s="9">
        <v>0</v>
      </c>
      <c r="CO83" s="9">
        <v>0</v>
      </c>
      <c r="CP83" s="9">
        <v>0</v>
      </c>
      <c r="CQ83" s="9">
        <v>0</v>
      </c>
      <c r="CR83" s="9">
        <v>0</v>
      </c>
      <c r="CS83" s="9">
        <v>0</v>
      </c>
      <c r="CT83" s="9">
        <v>0</v>
      </c>
      <c r="CU83" s="9">
        <v>0</v>
      </c>
      <c r="CV83" s="9">
        <v>0</v>
      </c>
      <c r="CW83" s="9">
        <v>0</v>
      </c>
      <c r="CX83" s="9">
        <v>0</v>
      </c>
      <c r="CY83" s="9">
        <v>0</v>
      </c>
      <c r="CZ83" s="9">
        <v>0</v>
      </c>
      <c r="DA83" s="9">
        <v>0</v>
      </c>
      <c r="DB83" s="9">
        <v>0</v>
      </c>
      <c r="DC83" s="9">
        <v>0</v>
      </c>
      <c r="DD83" s="9">
        <v>0</v>
      </c>
      <c r="DE83" s="9">
        <v>0</v>
      </c>
      <c r="DF83" s="9">
        <v>0</v>
      </c>
      <c r="DG83" s="9">
        <v>0</v>
      </c>
      <c r="DH83" s="9">
        <v>0</v>
      </c>
      <c r="DI83" s="9">
        <v>0</v>
      </c>
      <c r="DJ83" s="9">
        <v>0</v>
      </c>
      <c r="DK83" s="9">
        <v>0</v>
      </c>
      <c r="DL83" s="8">
        <v>0</v>
      </c>
    </row>
    <row r="84" spans="1:116" x14ac:dyDescent="0.2">
      <c r="A84" s="11" t="s">
        <v>18</v>
      </c>
      <c r="B84" s="8" t="s">
        <v>336</v>
      </c>
      <c r="C84" s="17" t="s">
        <v>337</v>
      </c>
      <c r="D84" s="9">
        <v>0</v>
      </c>
      <c r="E84" s="9">
        <v>0</v>
      </c>
      <c r="F84" s="9">
        <v>0</v>
      </c>
      <c r="G84" s="9">
        <v>0</v>
      </c>
      <c r="H84" s="9">
        <v>0</v>
      </c>
      <c r="I84" s="9">
        <v>0</v>
      </c>
      <c r="J84" s="9">
        <v>0</v>
      </c>
      <c r="K84" s="9">
        <v>0</v>
      </c>
      <c r="L84" s="9">
        <v>0</v>
      </c>
      <c r="M84" s="9">
        <v>0</v>
      </c>
      <c r="N84" s="9">
        <v>0</v>
      </c>
      <c r="O84" s="9">
        <v>0</v>
      </c>
      <c r="P84" s="9">
        <v>1</v>
      </c>
      <c r="Q84" s="9">
        <v>1</v>
      </c>
      <c r="R84" s="9">
        <v>0</v>
      </c>
      <c r="S84" s="9">
        <v>0</v>
      </c>
      <c r="T84" s="9">
        <v>3</v>
      </c>
      <c r="U84" s="9">
        <v>1</v>
      </c>
      <c r="V84" s="9">
        <v>3</v>
      </c>
      <c r="W84" s="9">
        <v>3</v>
      </c>
      <c r="X84" s="9">
        <v>1</v>
      </c>
      <c r="Y84" s="9">
        <v>1</v>
      </c>
      <c r="Z84" s="9">
        <v>2</v>
      </c>
      <c r="AA84" s="9">
        <v>7</v>
      </c>
      <c r="AB84" s="9">
        <v>2</v>
      </c>
      <c r="AC84" s="9">
        <v>1</v>
      </c>
      <c r="AD84" s="9">
        <v>4</v>
      </c>
      <c r="AE84" s="9">
        <v>6</v>
      </c>
      <c r="AF84" s="9">
        <v>8</v>
      </c>
      <c r="AG84" s="9">
        <v>10</v>
      </c>
      <c r="AH84" s="9">
        <v>9</v>
      </c>
      <c r="AI84" s="9">
        <v>12</v>
      </c>
      <c r="AJ84" s="9">
        <v>10</v>
      </c>
      <c r="AK84" s="9">
        <v>5</v>
      </c>
      <c r="AL84" s="9">
        <v>6</v>
      </c>
      <c r="AM84" s="9">
        <v>13</v>
      </c>
      <c r="AN84" s="9">
        <v>12</v>
      </c>
      <c r="AO84" s="9">
        <v>13</v>
      </c>
      <c r="AP84" s="9">
        <v>8</v>
      </c>
      <c r="AQ84" s="9">
        <v>20</v>
      </c>
      <c r="AR84" s="9">
        <v>8</v>
      </c>
      <c r="AS84" s="9">
        <v>15</v>
      </c>
      <c r="AT84" s="9">
        <v>11</v>
      </c>
      <c r="AU84" s="9">
        <v>9</v>
      </c>
      <c r="AV84" s="9">
        <v>8</v>
      </c>
      <c r="AW84" s="9">
        <v>6</v>
      </c>
      <c r="AX84" s="9">
        <v>9</v>
      </c>
      <c r="AY84" s="9">
        <v>7</v>
      </c>
      <c r="AZ84" s="9">
        <v>7</v>
      </c>
      <c r="BA84" s="9">
        <v>7</v>
      </c>
      <c r="BB84" s="9">
        <v>7</v>
      </c>
      <c r="BC84" s="9">
        <v>6</v>
      </c>
      <c r="BD84" s="9">
        <v>3</v>
      </c>
      <c r="BE84" s="9">
        <v>4</v>
      </c>
      <c r="BF84" s="9">
        <v>4</v>
      </c>
      <c r="BG84" s="9">
        <v>5</v>
      </c>
      <c r="BH84" s="9">
        <v>2</v>
      </c>
      <c r="BI84" s="9">
        <v>3</v>
      </c>
      <c r="BJ84" s="9">
        <v>4</v>
      </c>
      <c r="BK84" s="9">
        <v>2</v>
      </c>
      <c r="BL84" s="9">
        <v>2</v>
      </c>
      <c r="BM84" s="9">
        <v>5</v>
      </c>
      <c r="BN84" s="9">
        <v>2</v>
      </c>
      <c r="BO84" s="9">
        <v>2</v>
      </c>
      <c r="BP84" s="9">
        <v>1</v>
      </c>
      <c r="BQ84" s="9">
        <v>2</v>
      </c>
      <c r="BR84" s="9">
        <v>0</v>
      </c>
      <c r="BS84" s="9">
        <v>3</v>
      </c>
      <c r="BT84" s="9">
        <v>3</v>
      </c>
      <c r="BU84" s="9">
        <v>5</v>
      </c>
      <c r="BV84" s="9">
        <v>1</v>
      </c>
      <c r="BW84" s="9">
        <v>5</v>
      </c>
      <c r="BX84" s="9">
        <v>2</v>
      </c>
      <c r="BY84" s="9">
        <v>4</v>
      </c>
      <c r="BZ84" s="9">
        <v>3</v>
      </c>
      <c r="CA84" s="9">
        <v>2</v>
      </c>
      <c r="CB84" s="9">
        <v>2</v>
      </c>
      <c r="CC84" s="9">
        <v>0</v>
      </c>
      <c r="CD84" s="9">
        <v>1</v>
      </c>
      <c r="CE84" s="9">
        <v>4</v>
      </c>
      <c r="CF84" s="9">
        <v>1</v>
      </c>
      <c r="CG84" s="9">
        <v>0</v>
      </c>
      <c r="CH84" s="9">
        <v>2</v>
      </c>
      <c r="CI84" s="9">
        <v>0</v>
      </c>
      <c r="CJ84" s="9">
        <v>1</v>
      </c>
      <c r="CK84" s="9">
        <v>0</v>
      </c>
      <c r="CL84" s="9">
        <v>3</v>
      </c>
      <c r="CM84" s="9">
        <v>2</v>
      </c>
      <c r="CN84" s="9">
        <v>2</v>
      </c>
      <c r="CO84" s="9">
        <v>0</v>
      </c>
      <c r="CP84" s="9">
        <v>1</v>
      </c>
      <c r="CQ84" s="9">
        <v>0</v>
      </c>
      <c r="CR84" s="9">
        <v>2</v>
      </c>
      <c r="CS84" s="9">
        <v>1</v>
      </c>
      <c r="CT84" s="9">
        <v>5</v>
      </c>
      <c r="CU84" s="9">
        <v>2</v>
      </c>
      <c r="CV84" s="9">
        <v>2</v>
      </c>
      <c r="CW84" s="9">
        <v>1</v>
      </c>
      <c r="CX84" s="9">
        <v>1</v>
      </c>
      <c r="CY84" s="9">
        <v>2</v>
      </c>
      <c r="CZ84" s="9">
        <v>1</v>
      </c>
      <c r="DA84" s="9">
        <v>2</v>
      </c>
      <c r="DB84" s="9">
        <v>0</v>
      </c>
      <c r="DC84" s="9">
        <v>0</v>
      </c>
      <c r="DD84" s="9">
        <v>0</v>
      </c>
      <c r="DE84" s="9">
        <v>0</v>
      </c>
      <c r="DF84" s="9">
        <v>0</v>
      </c>
      <c r="DG84" s="9">
        <v>0</v>
      </c>
      <c r="DH84" s="9">
        <v>1</v>
      </c>
      <c r="DI84" s="9">
        <v>0</v>
      </c>
      <c r="DJ84" s="9">
        <v>1</v>
      </c>
      <c r="DK84" s="9">
        <v>0</v>
      </c>
      <c r="DL84" s="8">
        <v>0</v>
      </c>
    </row>
    <row r="85" spans="1:116" x14ac:dyDescent="0.2">
      <c r="A85" s="11" t="s">
        <v>18</v>
      </c>
      <c r="B85" s="8" t="s">
        <v>338</v>
      </c>
      <c r="C85" s="17" t="s">
        <v>339</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2</v>
      </c>
      <c r="AA85" s="9">
        <v>0</v>
      </c>
      <c r="AB85" s="9">
        <v>2</v>
      </c>
      <c r="AC85" s="9">
        <v>0</v>
      </c>
      <c r="AD85" s="9">
        <v>2</v>
      </c>
      <c r="AE85" s="9">
        <v>0</v>
      </c>
      <c r="AF85" s="9">
        <v>2</v>
      </c>
      <c r="AG85" s="9">
        <v>3</v>
      </c>
      <c r="AH85" s="9">
        <v>2</v>
      </c>
      <c r="AI85" s="9">
        <v>7</v>
      </c>
      <c r="AJ85" s="9">
        <v>5</v>
      </c>
      <c r="AK85" s="9">
        <v>2</v>
      </c>
      <c r="AL85" s="9">
        <v>4</v>
      </c>
      <c r="AM85" s="9">
        <v>3</v>
      </c>
      <c r="AN85" s="9">
        <v>8</v>
      </c>
      <c r="AO85" s="9">
        <v>4</v>
      </c>
      <c r="AP85" s="9">
        <v>6</v>
      </c>
      <c r="AQ85" s="9">
        <v>6</v>
      </c>
      <c r="AR85" s="9">
        <v>2</v>
      </c>
      <c r="AS85" s="9">
        <v>4</v>
      </c>
      <c r="AT85" s="9">
        <v>0</v>
      </c>
      <c r="AU85" s="9">
        <v>2</v>
      </c>
      <c r="AV85" s="9">
        <v>2</v>
      </c>
      <c r="AW85" s="9">
        <v>0</v>
      </c>
      <c r="AX85" s="9">
        <v>3</v>
      </c>
      <c r="AY85" s="9">
        <v>1</v>
      </c>
      <c r="AZ85" s="9">
        <v>1</v>
      </c>
      <c r="BA85" s="9">
        <v>1</v>
      </c>
      <c r="BB85" s="9">
        <v>1</v>
      </c>
      <c r="BC85" s="9">
        <v>3</v>
      </c>
      <c r="BD85" s="9">
        <v>1</v>
      </c>
      <c r="BE85" s="9">
        <v>1</v>
      </c>
      <c r="BF85" s="9">
        <v>2</v>
      </c>
      <c r="BG85" s="9">
        <v>2</v>
      </c>
      <c r="BH85" s="9">
        <v>3</v>
      </c>
      <c r="BI85" s="9">
        <v>2</v>
      </c>
      <c r="BJ85" s="9">
        <v>3</v>
      </c>
      <c r="BK85" s="9">
        <v>1</v>
      </c>
      <c r="BL85" s="9">
        <v>2</v>
      </c>
      <c r="BM85" s="9">
        <v>1</v>
      </c>
      <c r="BN85" s="9">
        <v>2</v>
      </c>
      <c r="BO85" s="9">
        <v>1</v>
      </c>
      <c r="BP85" s="9">
        <v>3</v>
      </c>
      <c r="BQ85" s="9">
        <v>1</v>
      </c>
      <c r="BR85" s="9">
        <v>1</v>
      </c>
      <c r="BS85" s="9">
        <v>0</v>
      </c>
      <c r="BT85" s="9">
        <v>1</v>
      </c>
      <c r="BU85" s="9">
        <v>2</v>
      </c>
      <c r="BV85" s="9">
        <v>0</v>
      </c>
      <c r="BW85" s="9">
        <v>2</v>
      </c>
      <c r="BX85" s="9">
        <v>1</v>
      </c>
      <c r="BY85" s="9">
        <v>1</v>
      </c>
      <c r="BZ85" s="9">
        <v>0</v>
      </c>
      <c r="CA85" s="9">
        <v>2</v>
      </c>
      <c r="CB85" s="9">
        <v>0</v>
      </c>
      <c r="CC85" s="9">
        <v>0</v>
      </c>
      <c r="CD85" s="9">
        <v>0</v>
      </c>
      <c r="CE85" s="9">
        <v>0</v>
      </c>
      <c r="CF85" s="9">
        <v>0</v>
      </c>
      <c r="CG85" s="9">
        <v>0</v>
      </c>
      <c r="CH85" s="9">
        <v>1</v>
      </c>
      <c r="CI85" s="9">
        <v>1</v>
      </c>
      <c r="CJ85" s="9">
        <v>1</v>
      </c>
      <c r="CK85" s="9">
        <v>0</v>
      </c>
      <c r="CL85" s="9">
        <v>0</v>
      </c>
      <c r="CM85" s="9">
        <v>0</v>
      </c>
      <c r="CN85" s="9">
        <v>1</v>
      </c>
      <c r="CO85" s="9">
        <v>1</v>
      </c>
      <c r="CP85" s="9">
        <v>1</v>
      </c>
      <c r="CQ85" s="9">
        <v>0</v>
      </c>
      <c r="CR85" s="9">
        <v>0</v>
      </c>
      <c r="CS85" s="9">
        <v>0</v>
      </c>
      <c r="CT85" s="9">
        <v>0</v>
      </c>
      <c r="CU85" s="9">
        <v>1</v>
      </c>
      <c r="CV85" s="9">
        <v>0</v>
      </c>
      <c r="CW85" s="9">
        <v>1</v>
      </c>
      <c r="CX85" s="9">
        <v>0</v>
      </c>
      <c r="CY85" s="9">
        <v>0</v>
      </c>
      <c r="CZ85" s="9">
        <v>0</v>
      </c>
      <c r="DA85" s="9">
        <v>0</v>
      </c>
      <c r="DB85" s="9">
        <v>0</v>
      </c>
      <c r="DC85" s="9">
        <v>1</v>
      </c>
      <c r="DD85" s="9">
        <v>0</v>
      </c>
      <c r="DE85" s="9">
        <v>0</v>
      </c>
      <c r="DF85" s="9">
        <v>0</v>
      </c>
      <c r="DG85" s="9">
        <v>0</v>
      </c>
      <c r="DH85" s="9">
        <v>0</v>
      </c>
      <c r="DI85" s="9">
        <v>0</v>
      </c>
      <c r="DJ85" s="9">
        <v>1</v>
      </c>
      <c r="DK85" s="9">
        <v>0</v>
      </c>
      <c r="DL85" s="8">
        <v>0</v>
      </c>
    </row>
    <row r="86" spans="1:116" x14ac:dyDescent="0.2">
      <c r="A86" s="11" t="s">
        <v>18</v>
      </c>
      <c r="B86" s="8" t="s">
        <v>340</v>
      </c>
      <c r="C86" s="17" t="s">
        <v>341</v>
      </c>
      <c r="D86" s="9">
        <v>0</v>
      </c>
      <c r="E86" s="9">
        <v>0</v>
      </c>
      <c r="F86" s="9">
        <v>0</v>
      </c>
      <c r="G86" s="9">
        <v>0</v>
      </c>
      <c r="H86" s="9">
        <v>0</v>
      </c>
      <c r="I86" s="9">
        <v>0</v>
      </c>
      <c r="J86" s="9">
        <v>0</v>
      </c>
      <c r="K86" s="9">
        <v>0</v>
      </c>
      <c r="L86" s="9">
        <v>0</v>
      </c>
      <c r="M86" s="9">
        <v>0</v>
      </c>
      <c r="N86" s="9">
        <v>0</v>
      </c>
      <c r="O86" s="9">
        <v>0</v>
      </c>
      <c r="P86" s="9">
        <v>0</v>
      </c>
      <c r="Q86" s="9">
        <v>0</v>
      </c>
      <c r="R86" s="9">
        <v>0</v>
      </c>
      <c r="S86" s="9">
        <v>1</v>
      </c>
      <c r="T86" s="9">
        <v>0</v>
      </c>
      <c r="U86" s="9">
        <v>0</v>
      </c>
      <c r="V86" s="9">
        <v>0</v>
      </c>
      <c r="W86" s="9">
        <v>0</v>
      </c>
      <c r="X86" s="9">
        <v>0</v>
      </c>
      <c r="Y86" s="9">
        <v>1</v>
      </c>
      <c r="Z86" s="9">
        <v>0</v>
      </c>
      <c r="AA86" s="9">
        <v>0</v>
      </c>
      <c r="AB86" s="9">
        <v>0</v>
      </c>
      <c r="AC86" s="9">
        <v>0</v>
      </c>
      <c r="AD86" s="9">
        <v>3</v>
      </c>
      <c r="AE86" s="9">
        <v>2</v>
      </c>
      <c r="AF86" s="9">
        <v>4</v>
      </c>
      <c r="AG86" s="9">
        <v>3</v>
      </c>
      <c r="AH86" s="9">
        <v>2</v>
      </c>
      <c r="AI86" s="9">
        <v>2</v>
      </c>
      <c r="AJ86" s="9">
        <v>3</v>
      </c>
      <c r="AK86" s="9">
        <v>2</v>
      </c>
      <c r="AL86" s="9">
        <v>4</v>
      </c>
      <c r="AM86" s="9">
        <v>4</v>
      </c>
      <c r="AN86" s="9">
        <v>3</v>
      </c>
      <c r="AO86" s="9">
        <v>0</v>
      </c>
      <c r="AP86" s="9">
        <v>1</v>
      </c>
      <c r="AQ86" s="9">
        <v>2</v>
      </c>
      <c r="AR86" s="9">
        <v>0</v>
      </c>
      <c r="AS86" s="9">
        <v>2</v>
      </c>
      <c r="AT86" s="9">
        <v>8</v>
      </c>
      <c r="AU86" s="9">
        <v>2</v>
      </c>
      <c r="AV86" s="9">
        <v>3</v>
      </c>
      <c r="AW86" s="9">
        <v>0</v>
      </c>
      <c r="AX86" s="9">
        <v>3</v>
      </c>
      <c r="AY86" s="9">
        <v>2</v>
      </c>
      <c r="AZ86" s="9">
        <v>2</v>
      </c>
      <c r="BA86" s="9">
        <v>4</v>
      </c>
      <c r="BB86" s="9">
        <v>0</v>
      </c>
      <c r="BC86" s="9">
        <v>0</v>
      </c>
      <c r="BD86" s="9">
        <v>2</v>
      </c>
      <c r="BE86" s="9">
        <v>2</v>
      </c>
      <c r="BF86" s="9">
        <v>5</v>
      </c>
      <c r="BG86" s="9">
        <v>5</v>
      </c>
      <c r="BH86" s="9">
        <v>1</v>
      </c>
      <c r="BI86" s="9">
        <v>3</v>
      </c>
      <c r="BJ86" s="9">
        <v>0</v>
      </c>
      <c r="BK86" s="9">
        <v>4</v>
      </c>
      <c r="BL86" s="9">
        <v>2</v>
      </c>
      <c r="BM86" s="9">
        <v>4</v>
      </c>
      <c r="BN86" s="9">
        <v>1</v>
      </c>
      <c r="BO86" s="9">
        <v>1</v>
      </c>
      <c r="BP86" s="9">
        <v>4</v>
      </c>
      <c r="BQ86" s="9">
        <v>2</v>
      </c>
      <c r="BR86" s="9">
        <v>8</v>
      </c>
      <c r="BS86" s="9">
        <v>4</v>
      </c>
      <c r="BT86" s="9">
        <v>2</v>
      </c>
      <c r="BU86" s="9">
        <v>0</v>
      </c>
      <c r="BV86" s="9">
        <v>1</v>
      </c>
      <c r="BW86" s="9">
        <v>0</v>
      </c>
      <c r="BX86" s="9">
        <v>2</v>
      </c>
      <c r="BY86" s="9">
        <v>3</v>
      </c>
      <c r="BZ86" s="9">
        <v>1</v>
      </c>
      <c r="CA86" s="9">
        <v>3</v>
      </c>
      <c r="CB86" s="9">
        <v>2</v>
      </c>
      <c r="CC86" s="9">
        <v>3</v>
      </c>
      <c r="CD86" s="9">
        <v>1</v>
      </c>
      <c r="CE86" s="9">
        <v>1</v>
      </c>
      <c r="CF86" s="9">
        <v>2</v>
      </c>
      <c r="CG86" s="9">
        <v>2</v>
      </c>
      <c r="CH86" s="9">
        <v>2</v>
      </c>
      <c r="CI86" s="9">
        <v>1</v>
      </c>
      <c r="CJ86" s="9">
        <v>2</v>
      </c>
      <c r="CK86" s="9">
        <v>1</v>
      </c>
      <c r="CL86" s="9">
        <v>2</v>
      </c>
      <c r="CM86" s="9">
        <v>3</v>
      </c>
      <c r="CN86" s="9">
        <v>1</v>
      </c>
      <c r="CO86" s="9">
        <v>0</v>
      </c>
      <c r="CP86" s="9">
        <v>2</v>
      </c>
      <c r="CQ86" s="9">
        <v>0</v>
      </c>
      <c r="CR86" s="9">
        <v>1</v>
      </c>
      <c r="CS86" s="9">
        <v>0</v>
      </c>
      <c r="CT86" s="9">
        <v>3</v>
      </c>
      <c r="CU86" s="9">
        <v>0</v>
      </c>
      <c r="CV86" s="9">
        <v>1</v>
      </c>
      <c r="CW86" s="9">
        <v>1</v>
      </c>
      <c r="CX86" s="9">
        <v>2</v>
      </c>
      <c r="CY86" s="9">
        <v>1</v>
      </c>
      <c r="CZ86" s="9">
        <v>1</v>
      </c>
      <c r="DA86" s="9">
        <v>0</v>
      </c>
      <c r="DB86" s="9">
        <v>1</v>
      </c>
      <c r="DC86" s="9">
        <v>0</v>
      </c>
      <c r="DD86" s="9">
        <v>1</v>
      </c>
      <c r="DE86" s="9">
        <v>0</v>
      </c>
      <c r="DF86" s="9">
        <v>2</v>
      </c>
      <c r="DG86" s="9">
        <v>0</v>
      </c>
      <c r="DH86" s="9">
        <v>1</v>
      </c>
      <c r="DI86" s="9">
        <v>1</v>
      </c>
      <c r="DJ86" s="9">
        <v>0</v>
      </c>
      <c r="DK86" s="9">
        <v>0</v>
      </c>
      <c r="DL86" s="8">
        <v>0</v>
      </c>
    </row>
    <row r="87" spans="1:116" x14ac:dyDescent="0.2">
      <c r="A87" s="11" t="s">
        <v>18</v>
      </c>
      <c r="B87" s="8" t="s">
        <v>650</v>
      </c>
      <c r="C87" s="17" t="s">
        <v>651</v>
      </c>
      <c r="D87" s="9">
        <v>0</v>
      </c>
      <c r="E87" s="9">
        <v>0</v>
      </c>
      <c r="F87" s="9">
        <v>0</v>
      </c>
      <c r="G87" s="9">
        <v>0</v>
      </c>
      <c r="H87" s="9">
        <v>0</v>
      </c>
      <c r="I87" s="9">
        <v>0</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0</v>
      </c>
      <c r="AR87" s="9">
        <v>0</v>
      </c>
      <c r="AS87" s="9">
        <v>0</v>
      </c>
      <c r="AT87" s="9">
        <v>0</v>
      </c>
      <c r="AU87" s="9">
        <v>1</v>
      </c>
      <c r="AV87" s="9">
        <v>0</v>
      </c>
      <c r="AW87" s="9">
        <v>0</v>
      </c>
      <c r="AX87" s="9">
        <v>1</v>
      </c>
      <c r="AY87" s="9">
        <v>0</v>
      </c>
      <c r="AZ87" s="9">
        <v>0</v>
      </c>
      <c r="BA87" s="9">
        <v>1</v>
      </c>
      <c r="BB87" s="9">
        <v>0</v>
      </c>
      <c r="BC87" s="9">
        <v>0</v>
      </c>
      <c r="BD87" s="9">
        <v>1</v>
      </c>
      <c r="BE87" s="9">
        <v>0</v>
      </c>
      <c r="BF87" s="9">
        <v>0</v>
      </c>
      <c r="BG87" s="9">
        <v>0</v>
      </c>
      <c r="BH87" s="9">
        <v>0</v>
      </c>
      <c r="BI87" s="9">
        <v>0</v>
      </c>
      <c r="BJ87" s="9">
        <v>1</v>
      </c>
      <c r="BK87" s="9">
        <v>0</v>
      </c>
      <c r="BL87" s="9">
        <v>0</v>
      </c>
      <c r="BM87" s="9">
        <v>0</v>
      </c>
      <c r="BN87" s="9">
        <v>1</v>
      </c>
      <c r="BO87" s="9">
        <v>0</v>
      </c>
      <c r="BP87" s="9">
        <v>1</v>
      </c>
      <c r="BQ87" s="9">
        <v>0</v>
      </c>
      <c r="BR87" s="9">
        <v>0</v>
      </c>
      <c r="BS87" s="9">
        <v>0</v>
      </c>
      <c r="BT87" s="9">
        <v>0</v>
      </c>
      <c r="BU87" s="9">
        <v>0</v>
      </c>
      <c r="BV87" s="9">
        <v>0</v>
      </c>
      <c r="BW87" s="9">
        <v>0</v>
      </c>
      <c r="BX87" s="9">
        <v>0</v>
      </c>
      <c r="BY87" s="9">
        <v>0</v>
      </c>
      <c r="BZ87" s="9">
        <v>0</v>
      </c>
      <c r="CA87" s="9">
        <v>2</v>
      </c>
      <c r="CB87" s="9">
        <v>0</v>
      </c>
      <c r="CC87" s="9">
        <v>1</v>
      </c>
      <c r="CD87" s="9">
        <v>1</v>
      </c>
      <c r="CE87" s="9">
        <v>0</v>
      </c>
      <c r="CF87" s="9">
        <v>0</v>
      </c>
      <c r="CG87" s="9">
        <v>1</v>
      </c>
      <c r="CH87" s="9">
        <v>0</v>
      </c>
      <c r="CI87" s="9">
        <v>0</v>
      </c>
      <c r="CJ87" s="9">
        <v>0</v>
      </c>
      <c r="CK87" s="9">
        <v>0</v>
      </c>
      <c r="CL87" s="9">
        <v>0</v>
      </c>
      <c r="CM87" s="9">
        <v>0</v>
      </c>
      <c r="CN87" s="9">
        <v>1</v>
      </c>
      <c r="CO87" s="9">
        <v>0</v>
      </c>
      <c r="CP87" s="9">
        <v>0</v>
      </c>
      <c r="CQ87" s="9">
        <v>0</v>
      </c>
      <c r="CR87" s="9">
        <v>0</v>
      </c>
      <c r="CS87" s="9">
        <v>0</v>
      </c>
      <c r="CT87" s="9">
        <v>0</v>
      </c>
      <c r="CU87" s="9">
        <v>0</v>
      </c>
      <c r="CV87" s="9">
        <v>1</v>
      </c>
      <c r="CW87" s="9">
        <v>0</v>
      </c>
      <c r="CX87" s="9">
        <v>0</v>
      </c>
      <c r="CY87" s="9">
        <v>0</v>
      </c>
      <c r="CZ87" s="9">
        <v>0</v>
      </c>
      <c r="DA87" s="9">
        <v>0</v>
      </c>
      <c r="DB87" s="9">
        <v>0</v>
      </c>
      <c r="DC87" s="9">
        <v>0</v>
      </c>
      <c r="DD87" s="9">
        <v>0</v>
      </c>
      <c r="DE87" s="9">
        <v>0</v>
      </c>
      <c r="DF87" s="9">
        <v>0</v>
      </c>
      <c r="DG87" s="9">
        <v>0</v>
      </c>
      <c r="DH87" s="9">
        <v>0</v>
      </c>
      <c r="DI87" s="9">
        <v>0</v>
      </c>
      <c r="DJ87" s="9">
        <v>0</v>
      </c>
      <c r="DK87" s="9">
        <v>0</v>
      </c>
      <c r="DL87" s="8">
        <v>0</v>
      </c>
    </row>
    <row r="88" spans="1:116" x14ac:dyDescent="0.2">
      <c r="A88" s="11" t="s">
        <v>18</v>
      </c>
      <c r="B88" s="8" t="s">
        <v>342</v>
      </c>
      <c r="C88" s="17" t="s">
        <v>343</v>
      </c>
      <c r="D88" s="9">
        <v>0</v>
      </c>
      <c r="E88" s="9">
        <v>0</v>
      </c>
      <c r="F88" s="9">
        <v>0</v>
      </c>
      <c r="G88" s="9">
        <v>0</v>
      </c>
      <c r="H88" s="9">
        <v>0</v>
      </c>
      <c r="I88" s="9">
        <v>0</v>
      </c>
      <c r="J88" s="9">
        <v>0</v>
      </c>
      <c r="K88" s="9">
        <v>0</v>
      </c>
      <c r="L88" s="9">
        <v>0</v>
      </c>
      <c r="M88" s="9">
        <v>0</v>
      </c>
      <c r="N88" s="9">
        <v>0</v>
      </c>
      <c r="O88" s="9">
        <v>0</v>
      </c>
      <c r="P88" s="9">
        <v>0</v>
      </c>
      <c r="Q88" s="9">
        <v>0</v>
      </c>
      <c r="R88" s="9">
        <v>0</v>
      </c>
      <c r="S88" s="9">
        <v>0</v>
      </c>
      <c r="T88" s="9">
        <v>0</v>
      </c>
      <c r="U88" s="9">
        <v>0</v>
      </c>
      <c r="V88" s="9">
        <v>0</v>
      </c>
      <c r="W88" s="9">
        <v>0</v>
      </c>
      <c r="X88" s="9">
        <v>0</v>
      </c>
      <c r="Y88" s="9">
        <v>1</v>
      </c>
      <c r="Z88" s="9">
        <v>0</v>
      </c>
      <c r="AA88" s="9">
        <v>1</v>
      </c>
      <c r="AB88" s="9">
        <v>1</v>
      </c>
      <c r="AC88" s="9">
        <v>1</v>
      </c>
      <c r="AD88" s="9">
        <v>1</v>
      </c>
      <c r="AE88" s="9">
        <v>0</v>
      </c>
      <c r="AF88" s="9">
        <v>1</v>
      </c>
      <c r="AG88" s="9">
        <v>1</v>
      </c>
      <c r="AH88" s="9">
        <v>2</v>
      </c>
      <c r="AI88" s="9">
        <v>2</v>
      </c>
      <c r="AJ88" s="9">
        <v>1</v>
      </c>
      <c r="AK88" s="9">
        <v>3</v>
      </c>
      <c r="AL88" s="9">
        <v>1</v>
      </c>
      <c r="AM88" s="9">
        <v>6</v>
      </c>
      <c r="AN88" s="9">
        <v>7</v>
      </c>
      <c r="AO88" s="9">
        <v>5</v>
      </c>
      <c r="AP88" s="9">
        <v>2</v>
      </c>
      <c r="AQ88" s="9">
        <v>6</v>
      </c>
      <c r="AR88" s="9">
        <v>3</v>
      </c>
      <c r="AS88" s="9">
        <v>1</v>
      </c>
      <c r="AT88" s="9">
        <v>1</v>
      </c>
      <c r="AU88" s="9">
        <v>5</v>
      </c>
      <c r="AV88" s="9">
        <v>3</v>
      </c>
      <c r="AW88" s="9">
        <v>4</v>
      </c>
      <c r="AX88" s="9">
        <v>2</v>
      </c>
      <c r="AY88" s="9">
        <v>6</v>
      </c>
      <c r="AZ88" s="9">
        <v>2</v>
      </c>
      <c r="BA88" s="9">
        <v>2</v>
      </c>
      <c r="BB88" s="9">
        <v>4</v>
      </c>
      <c r="BC88" s="9">
        <v>4</v>
      </c>
      <c r="BD88" s="9">
        <v>4</v>
      </c>
      <c r="BE88" s="9">
        <v>0</v>
      </c>
      <c r="BF88" s="9">
        <v>0</v>
      </c>
      <c r="BG88" s="9">
        <v>3</v>
      </c>
      <c r="BH88" s="9">
        <v>0</v>
      </c>
      <c r="BI88" s="9">
        <v>0</v>
      </c>
      <c r="BJ88" s="9">
        <v>6</v>
      </c>
      <c r="BK88" s="9">
        <v>1</v>
      </c>
      <c r="BL88" s="9">
        <v>1</v>
      </c>
      <c r="BM88" s="9">
        <v>0</v>
      </c>
      <c r="BN88" s="9">
        <v>2</v>
      </c>
      <c r="BO88" s="9">
        <v>1</v>
      </c>
      <c r="BP88" s="9">
        <v>1</v>
      </c>
      <c r="BQ88" s="9">
        <v>1</v>
      </c>
      <c r="BR88" s="9">
        <v>0</v>
      </c>
      <c r="BS88" s="9">
        <v>1</v>
      </c>
      <c r="BT88" s="9">
        <v>1</v>
      </c>
      <c r="BU88" s="9">
        <v>0</v>
      </c>
      <c r="BV88" s="9">
        <v>0</v>
      </c>
      <c r="BW88" s="9">
        <v>0</v>
      </c>
      <c r="BX88" s="9">
        <v>1</v>
      </c>
      <c r="BY88" s="9">
        <v>0</v>
      </c>
      <c r="BZ88" s="9">
        <v>1</v>
      </c>
      <c r="CA88" s="9">
        <v>1</v>
      </c>
      <c r="CB88" s="9">
        <v>1</v>
      </c>
      <c r="CC88" s="9">
        <v>1</v>
      </c>
      <c r="CD88" s="9">
        <v>0</v>
      </c>
      <c r="CE88" s="9">
        <v>0</v>
      </c>
      <c r="CF88" s="9">
        <v>0</v>
      </c>
      <c r="CG88" s="9">
        <v>1</v>
      </c>
      <c r="CH88" s="9">
        <v>2</v>
      </c>
      <c r="CI88" s="9">
        <v>0</v>
      </c>
      <c r="CJ88" s="9">
        <v>2</v>
      </c>
      <c r="CK88" s="9">
        <v>0</v>
      </c>
      <c r="CL88" s="9">
        <v>0</v>
      </c>
      <c r="CM88" s="9">
        <v>0</v>
      </c>
      <c r="CN88" s="9">
        <v>0</v>
      </c>
      <c r="CO88" s="9">
        <v>1</v>
      </c>
      <c r="CP88" s="9">
        <v>0</v>
      </c>
      <c r="CQ88" s="9">
        <v>1</v>
      </c>
      <c r="CR88" s="9">
        <v>1</v>
      </c>
      <c r="CS88" s="9">
        <v>0</v>
      </c>
      <c r="CT88" s="9">
        <v>1</v>
      </c>
      <c r="CU88" s="9">
        <v>0</v>
      </c>
      <c r="CV88" s="9">
        <v>0</v>
      </c>
      <c r="CW88" s="9">
        <v>0</v>
      </c>
      <c r="CX88" s="9">
        <v>0</v>
      </c>
      <c r="CY88" s="9">
        <v>0</v>
      </c>
      <c r="CZ88" s="9">
        <v>0</v>
      </c>
      <c r="DA88" s="9">
        <v>1</v>
      </c>
      <c r="DB88" s="9">
        <v>0</v>
      </c>
      <c r="DC88" s="9">
        <v>0</v>
      </c>
      <c r="DD88" s="9">
        <v>0</v>
      </c>
      <c r="DE88" s="9">
        <v>0</v>
      </c>
      <c r="DF88" s="9">
        <v>0</v>
      </c>
      <c r="DG88" s="9">
        <v>0</v>
      </c>
      <c r="DH88" s="9">
        <v>0</v>
      </c>
      <c r="DI88" s="9">
        <v>0</v>
      </c>
      <c r="DJ88" s="9">
        <v>0</v>
      </c>
      <c r="DK88" s="9">
        <v>0</v>
      </c>
      <c r="DL88" s="8">
        <v>0</v>
      </c>
    </row>
    <row r="89" spans="1:116" x14ac:dyDescent="0.2">
      <c r="A89" s="11" t="s">
        <v>18</v>
      </c>
      <c r="B89" s="8" t="s">
        <v>344</v>
      </c>
      <c r="C89" s="17" t="s">
        <v>345</v>
      </c>
      <c r="D89" s="9">
        <v>0</v>
      </c>
      <c r="E89" s="9">
        <v>0</v>
      </c>
      <c r="F89" s="9">
        <v>0</v>
      </c>
      <c r="G89" s="9">
        <v>0</v>
      </c>
      <c r="H89" s="9">
        <v>0</v>
      </c>
      <c r="I89" s="9">
        <v>0</v>
      </c>
      <c r="J89" s="9">
        <v>0</v>
      </c>
      <c r="K89" s="9">
        <v>0</v>
      </c>
      <c r="L89" s="9">
        <v>1</v>
      </c>
      <c r="M89" s="9">
        <v>0</v>
      </c>
      <c r="N89" s="9">
        <v>0</v>
      </c>
      <c r="O89" s="9">
        <v>0</v>
      </c>
      <c r="P89" s="9">
        <v>1</v>
      </c>
      <c r="Q89" s="9">
        <v>2</v>
      </c>
      <c r="R89" s="9">
        <v>0</v>
      </c>
      <c r="S89" s="9">
        <v>1</v>
      </c>
      <c r="T89" s="9">
        <v>2</v>
      </c>
      <c r="U89" s="9">
        <v>0</v>
      </c>
      <c r="V89" s="9">
        <v>0</v>
      </c>
      <c r="W89" s="9">
        <v>1</v>
      </c>
      <c r="X89" s="9">
        <v>2</v>
      </c>
      <c r="Y89" s="9">
        <v>2</v>
      </c>
      <c r="Z89" s="9">
        <v>0</v>
      </c>
      <c r="AA89" s="9">
        <v>1</v>
      </c>
      <c r="AB89" s="9">
        <v>3</v>
      </c>
      <c r="AC89" s="9">
        <v>3</v>
      </c>
      <c r="AD89" s="9">
        <v>6</v>
      </c>
      <c r="AE89" s="9">
        <v>5</v>
      </c>
      <c r="AF89" s="9">
        <v>3</v>
      </c>
      <c r="AG89" s="9">
        <v>7</v>
      </c>
      <c r="AH89" s="9">
        <v>6</v>
      </c>
      <c r="AI89" s="9">
        <v>10</v>
      </c>
      <c r="AJ89" s="9">
        <v>12</v>
      </c>
      <c r="AK89" s="9">
        <v>14</v>
      </c>
      <c r="AL89" s="9">
        <v>9</v>
      </c>
      <c r="AM89" s="9">
        <v>6</v>
      </c>
      <c r="AN89" s="9">
        <v>4</v>
      </c>
      <c r="AO89" s="9">
        <v>7</v>
      </c>
      <c r="AP89" s="9">
        <v>9</v>
      </c>
      <c r="AQ89" s="9">
        <v>7</v>
      </c>
      <c r="AR89" s="9">
        <v>8</v>
      </c>
      <c r="AS89" s="9">
        <v>4</v>
      </c>
      <c r="AT89" s="9">
        <v>6</v>
      </c>
      <c r="AU89" s="9">
        <v>9</v>
      </c>
      <c r="AV89" s="9">
        <v>8</v>
      </c>
      <c r="AW89" s="9">
        <v>3</v>
      </c>
      <c r="AX89" s="9">
        <v>7</v>
      </c>
      <c r="AY89" s="9">
        <v>5</v>
      </c>
      <c r="AZ89" s="9">
        <v>3</v>
      </c>
      <c r="BA89" s="9">
        <v>6</v>
      </c>
      <c r="BB89" s="9">
        <v>6</v>
      </c>
      <c r="BC89" s="9">
        <v>8</v>
      </c>
      <c r="BD89" s="9">
        <v>4</v>
      </c>
      <c r="BE89" s="9">
        <v>4</v>
      </c>
      <c r="BF89" s="9">
        <v>4</v>
      </c>
      <c r="BG89" s="9">
        <v>2</v>
      </c>
      <c r="BH89" s="9">
        <v>1</v>
      </c>
      <c r="BI89" s="9">
        <v>4</v>
      </c>
      <c r="BJ89" s="9">
        <v>2</v>
      </c>
      <c r="BK89" s="9">
        <v>4</v>
      </c>
      <c r="BL89" s="9">
        <v>1</v>
      </c>
      <c r="BM89" s="9">
        <v>1</v>
      </c>
      <c r="BN89" s="9">
        <v>2</v>
      </c>
      <c r="BO89" s="9">
        <v>1</v>
      </c>
      <c r="BP89" s="9">
        <v>3</v>
      </c>
      <c r="BQ89" s="9">
        <v>1</v>
      </c>
      <c r="BR89" s="9">
        <v>0</v>
      </c>
      <c r="BS89" s="9">
        <v>0</v>
      </c>
      <c r="BT89" s="9">
        <v>1</v>
      </c>
      <c r="BU89" s="9">
        <v>1</v>
      </c>
      <c r="BV89" s="9">
        <v>1</v>
      </c>
      <c r="BW89" s="9">
        <v>1</v>
      </c>
      <c r="BX89" s="9">
        <v>0</v>
      </c>
      <c r="BY89" s="9">
        <v>3</v>
      </c>
      <c r="BZ89" s="9">
        <v>1</v>
      </c>
      <c r="CA89" s="9">
        <v>0</v>
      </c>
      <c r="CB89" s="9">
        <v>0</v>
      </c>
      <c r="CC89" s="9">
        <v>2</v>
      </c>
      <c r="CD89" s="9">
        <v>1</v>
      </c>
      <c r="CE89" s="9">
        <v>1</v>
      </c>
      <c r="CF89" s="9">
        <v>2</v>
      </c>
      <c r="CG89" s="9">
        <v>1</v>
      </c>
      <c r="CH89" s="9">
        <v>1</v>
      </c>
      <c r="CI89" s="9">
        <v>0</v>
      </c>
      <c r="CJ89" s="9">
        <v>0</v>
      </c>
      <c r="CK89" s="9">
        <v>0</v>
      </c>
      <c r="CL89" s="9">
        <v>0</v>
      </c>
      <c r="CM89" s="9">
        <v>3</v>
      </c>
      <c r="CN89" s="9">
        <v>1</v>
      </c>
      <c r="CO89" s="9">
        <v>2</v>
      </c>
      <c r="CP89" s="9">
        <v>0</v>
      </c>
      <c r="CQ89" s="9">
        <v>0</v>
      </c>
      <c r="CR89" s="9">
        <v>0</v>
      </c>
      <c r="CS89" s="9">
        <v>0</v>
      </c>
      <c r="CT89" s="9">
        <v>1</v>
      </c>
      <c r="CU89" s="9">
        <v>1</v>
      </c>
      <c r="CV89" s="9">
        <v>0</v>
      </c>
      <c r="CW89" s="9">
        <v>1</v>
      </c>
      <c r="CX89" s="9">
        <v>0</v>
      </c>
      <c r="CY89" s="9">
        <v>0</v>
      </c>
      <c r="CZ89" s="9">
        <v>1</v>
      </c>
      <c r="DA89" s="9">
        <v>1</v>
      </c>
      <c r="DB89" s="9">
        <v>0</v>
      </c>
      <c r="DC89" s="9">
        <v>0</v>
      </c>
      <c r="DD89" s="9">
        <v>0</v>
      </c>
      <c r="DE89" s="9">
        <v>0</v>
      </c>
      <c r="DF89" s="9">
        <v>2</v>
      </c>
      <c r="DG89" s="9">
        <v>0</v>
      </c>
      <c r="DH89" s="9">
        <v>0</v>
      </c>
      <c r="DI89" s="9">
        <v>0</v>
      </c>
      <c r="DJ89" s="9">
        <v>0</v>
      </c>
      <c r="DK89" s="9">
        <v>0</v>
      </c>
      <c r="DL89" s="8">
        <v>0</v>
      </c>
    </row>
    <row r="90" spans="1:116" x14ac:dyDescent="0.2">
      <c r="A90" s="11" t="s">
        <v>18</v>
      </c>
      <c r="B90" s="8" t="s">
        <v>346</v>
      </c>
      <c r="C90" s="17" t="s">
        <v>347</v>
      </c>
      <c r="D90" s="9">
        <v>0</v>
      </c>
      <c r="E90" s="9">
        <v>0</v>
      </c>
      <c r="F90" s="9">
        <v>0</v>
      </c>
      <c r="G90" s="9">
        <v>0</v>
      </c>
      <c r="H90" s="9">
        <v>0</v>
      </c>
      <c r="I90" s="9">
        <v>0</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1</v>
      </c>
      <c r="AN90" s="9">
        <v>0</v>
      </c>
      <c r="AO90" s="9">
        <v>0</v>
      </c>
      <c r="AP90" s="9">
        <v>0</v>
      </c>
      <c r="AQ90" s="9">
        <v>0</v>
      </c>
      <c r="AR90" s="9">
        <v>1</v>
      </c>
      <c r="AS90" s="9">
        <v>0</v>
      </c>
      <c r="AT90" s="9">
        <v>0</v>
      </c>
      <c r="AU90" s="9">
        <v>0</v>
      </c>
      <c r="AV90" s="9">
        <v>0</v>
      </c>
      <c r="AW90" s="9">
        <v>0</v>
      </c>
      <c r="AX90" s="9">
        <v>0</v>
      </c>
      <c r="AY90" s="9">
        <v>0</v>
      </c>
      <c r="AZ90" s="9">
        <v>0</v>
      </c>
      <c r="BA90" s="9">
        <v>0</v>
      </c>
      <c r="BB90" s="9">
        <v>0</v>
      </c>
      <c r="BC90" s="9">
        <v>0</v>
      </c>
      <c r="BD90" s="9">
        <v>0</v>
      </c>
      <c r="BE90" s="9">
        <v>0</v>
      </c>
      <c r="BF90" s="9">
        <v>0</v>
      </c>
      <c r="BG90" s="9">
        <v>1</v>
      </c>
      <c r="BH90" s="9">
        <v>0</v>
      </c>
      <c r="BI90" s="9">
        <v>0</v>
      </c>
      <c r="BJ90" s="9">
        <v>1</v>
      </c>
      <c r="BK90" s="9">
        <v>0</v>
      </c>
      <c r="BL90" s="9">
        <v>0</v>
      </c>
      <c r="BM90" s="9">
        <v>0</v>
      </c>
      <c r="BN90" s="9">
        <v>0</v>
      </c>
      <c r="BO90" s="9">
        <v>1</v>
      </c>
      <c r="BP90" s="9">
        <v>0</v>
      </c>
      <c r="BQ90" s="9">
        <v>0</v>
      </c>
      <c r="BR90" s="9">
        <v>0</v>
      </c>
      <c r="BS90" s="9">
        <v>0</v>
      </c>
      <c r="BT90" s="9">
        <v>0</v>
      </c>
      <c r="BU90" s="9">
        <v>0</v>
      </c>
      <c r="BV90" s="9">
        <v>0</v>
      </c>
      <c r="BW90" s="9">
        <v>0</v>
      </c>
      <c r="BX90" s="9">
        <v>0</v>
      </c>
      <c r="BY90" s="9">
        <v>0</v>
      </c>
      <c r="BZ90" s="9">
        <v>0</v>
      </c>
      <c r="CA90" s="9">
        <v>0</v>
      </c>
      <c r="CB90" s="9">
        <v>0</v>
      </c>
      <c r="CC90" s="9">
        <v>0</v>
      </c>
      <c r="CD90" s="9">
        <v>0</v>
      </c>
      <c r="CE90" s="9">
        <v>0</v>
      </c>
      <c r="CF90" s="9">
        <v>0</v>
      </c>
      <c r="CG90" s="9">
        <v>0</v>
      </c>
      <c r="CH90" s="9">
        <v>0</v>
      </c>
      <c r="CI90" s="9">
        <v>0</v>
      </c>
      <c r="CJ90" s="9">
        <v>0</v>
      </c>
      <c r="CK90" s="9">
        <v>0</v>
      </c>
      <c r="CL90" s="9">
        <v>0</v>
      </c>
      <c r="CM90" s="9">
        <v>0</v>
      </c>
      <c r="CN90" s="9">
        <v>0</v>
      </c>
      <c r="CO90" s="9">
        <v>0</v>
      </c>
      <c r="CP90" s="9">
        <v>0</v>
      </c>
      <c r="CQ90" s="9">
        <v>0</v>
      </c>
      <c r="CR90" s="9">
        <v>0</v>
      </c>
      <c r="CS90" s="9">
        <v>0</v>
      </c>
      <c r="CT90" s="9">
        <v>0</v>
      </c>
      <c r="CU90" s="9">
        <v>0</v>
      </c>
      <c r="CV90" s="9">
        <v>0</v>
      </c>
      <c r="CW90" s="9">
        <v>0</v>
      </c>
      <c r="CX90" s="9">
        <v>0</v>
      </c>
      <c r="CY90" s="9">
        <v>0</v>
      </c>
      <c r="CZ90" s="9">
        <v>0</v>
      </c>
      <c r="DA90" s="9">
        <v>0</v>
      </c>
      <c r="DB90" s="9">
        <v>0</v>
      </c>
      <c r="DC90" s="9">
        <v>0</v>
      </c>
      <c r="DD90" s="9">
        <v>0</v>
      </c>
      <c r="DE90" s="9">
        <v>0</v>
      </c>
      <c r="DF90" s="9">
        <v>0</v>
      </c>
      <c r="DG90" s="9">
        <v>0</v>
      </c>
      <c r="DH90" s="9">
        <v>0</v>
      </c>
      <c r="DI90" s="9">
        <v>0</v>
      </c>
      <c r="DJ90" s="9">
        <v>0</v>
      </c>
      <c r="DK90" s="9">
        <v>0</v>
      </c>
      <c r="DL90" s="8">
        <v>0</v>
      </c>
    </row>
    <row r="91" spans="1:116" x14ac:dyDescent="0.2">
      <c r="A91" s="11" t="s">
        <v>18</v>
      </c>
      <c r="B91" s="8" t="s">
        <v>348</v>
      </c>
      <c r="C91" s="17" t="s">
        <v>349</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1</v>
      </c>
      <c r="AK91" s="9">
        <v>0</v>
      </c>
      <c r="AL91" s="9">
        <v>0</v>
      </c>
      <c r="AM91" s="9">
        <v>0</v>
      </c>
      <c r="AN91" s="9">
        <v>0</v>
      </c>
      <c r="AO91" s="9">
        <v>0</v>
      </c>
      <c r="AP91" s="9">
        <v>0</v>
      </c>
      <c r="AQ91" s="9">
        <v>0</v>
      </c>
      <c r="AR91" s="9">
        <v>0</v>
      </c>
      <c r="AS91" s="9">
        <v>1</v>
      </c>
      <c r="AT91" s="9">
        <v>0</v>
      </c>
      <c r="AU91" s="9">
        <v>0</v>
      </c>
      <c r="AV91" s="9">
        <v>0</v>
      </c>
      <c r="AW91" s="9">
        <v>0</v>
      </c>
      <c r="AX91" s="9">
        <v>0</v>
      </c>
      <c r="AY91" s="9">
        <v>0</v>
      </c>
      <c r="AZ91" s="9">
        <v>0</v>
      </c>
      <c r="BA91" s="9">
        <v>0</v>
      </c>
      <c r="BB91" s="9">
        <v>0</v>
      </c>
      <c r="BC91" s="9">
        <v>0</v>
      </c>
      <c r="BD91" s="9">
        <v>1</v>
      </c>
      <c r="BE91" s="9">
        <v>0</v>
      </c>
      <c r="BF91" s="9">
        <v>2</v>
      </c>
      <c r="BG91" s="9">
        <v>1</v>
      </c>
      <c r="BH91" s="9">
        <v>1</v>
      </c>
      <c r="BI91" s="9">
        <v>0</v>
      </c>
      <c r="BJ91" s="9">
        <v>1</v>
      </c>
      <c r="BK91" s="9">
        <v>0</v>
      </c>
      <c r="BL91" s="9">
        <v>0</v>
      </c>
      <c r="BM91" s="9">
        <v>0</v>
      </c>
      <c r="BN91" s="9">
        <v>0</v>
      </c>
      <c r="BO91" s="9">
        <v>0</v>
      </c>
      <c r="BP91" s="9">
        <v>0</v>
      </c>
      <c r="BQ91" s="9">
        <v>0</v>
      </c>
      <c r="BR91" s="9">
        <v>0</v>
      </c>
      <c r="BS91" s="9">
        <v>0</v>
      </c>
      <c r="BT91" s="9">
        <v>0</v>
      </c>
      <c r="BU91" s="9">
        <v>0</v>
      </c>
      <c r="BV91" s="9">
        <v>0</v>
      </c>
      <c r="BW91" s="9">
        <v>3</v>
      </c>
      <c r="BX91" s="9">
        <v>0</v>
      </c>
      <c r="BY91" s="9">
        <v>0</v>
      </c>
      <c r="BZ91" s="9">
        <v>1</v>
      </c>
      <c r="CA91" s="9">
        <v>0</v>
      </c>
      <c r="CB91" s="9">
        <v>0</v>
      </c>
      <c r="CC91" s="9">
        <v>0</v>
      </c>
      <c r="CD91" s="9">
        <v>0</v>
      </c>
      <c r="CE91" s="9">
        <v>0</v>
      </c>
      <c r="CF91" s="9">
        <v>1</v>
      </c>
      <c r="CG91" s="9">
        <v>0</v>
      </c>
      <c r="CH91" s="9">
        <v>0</v>
      </c>
      <c r="CI91" s="9">
        <v>0</v>
      </c>
      <c r="CJ91" s="9">
        <v>0</v>
      </c>
      <c r="CK91" s="9">
        <v>0</v>
      </c>
      <c r="CL91" s="9">
        <v>0</v>
      </c>
      <c r="CM91" s="9">
        <v>0</v>
      </c>
      <c r="CN91" s="9">
        <v>1</v>
      </c>
      <c r="CO91" s="9">
        <v>0</v>
      </c>
      <c r="CP91" s="9">
        <v>0</v>
      </c>
      <c r="CQ91" s="9">
        <v>0</v>
      </c>
      <c r="CR91" s="9">
        <v>1</v>
      </c>
      <c r="CS91" s="9">
        <v>0</v>
      </c>
      <c r="CT91" s="9">
        <v>0</v>
      </c>
      <c r="CU91" s="9">
        <v>0</v>
      </c>
      <c r="CV91" s="9">
        <v>0</v>
      </c>
      <c r="CW91" s="9">
        <v>0</v>
      </c>
      <c r="CX91" s="9">
        <v>0</v>
      </c>
      <c r="CY91" s="9">
        <v>0</v>
      </c>
      <c r="CZ91" s="9">
        <v>0</v>
      </c>
      <c r="DA91" s="9">
        <v>0</v>
      </c>
      <c r="DB91" s="9">
        <v>0</v>
      </c>
      <c r="DC91" s="9">
        <v>0</v>
      </c>
      <c r="DD91" s="9">
        <v>0</v>
      </c>
      <c r="DE91" s="9">
        <v>0</v>
      </c>
      <c r="DF91" s="9">
        <v>0</v>
      </c>
      <c r="DG91" s="9">
        <v>0</v>
      </c>
      <c r="DH91" s="9">
        <v>0</v>
      </c>
      <c r="DI91" s="9">
        <v>0</v>
      </c>
      <c r="DJ91" s="9">
        <v>0</v>
      </c>
      <c r="DK91" s="9">
        <v>0</v>
      </c>
      <c r="DL91" s="8">
        <v>0</v>
      </c>
    </row>
    <row r="92" spans="1:116" x14ac:dyDescent="0.2">
      <c r="A92" s="11" t="s">
        <v>18</v>
      </c>
      <c r="B92" s="8" t="s">
        <v>350</v>
      </c>
      <c r="C92" s="17" t="s">
        <v>351</v>
      </c>
      <c r="D92" s="9">
        <v>0</v>
      </c>
      <c r="E92" s="9">
        <v>0</v>
      </c>
      <c r="F92" s="9">
        <v>0</v>
      </c>
      <c r="G92" s="9">
        <v>0</v>
      </c>
      <c r="H92" s="9">
        <v>0</v>
      </c>
      <c r="I92" s="9">
        <v>0</v>
      </c>
      <c r="J92" s="9">
        <v>0</v>
      </c>
      <c r="K92" s="9">
        <v>0</v>
      </c>
      <c r="L92" s="9">
        <v>2</v>
      </c>
      <c r="M92" s="9">
        <v>0</v>
      </c>
      <c r="N92" s="9">
        <v>0</v>
      </c>
      <c r="O92" s="9">
        <v>0</v>
      </c>
      <c r="P92" s="9">
        <v>1</v>
      </c>
      <c r="Q92" s="9">
        <v>0</v>
      </c>
      <c r="R92" s="9">
        <v>2</v>
      </c>
      <c r="S92" s="9">
        <v>1</v>
      </c>
      <c r="T92" s="9">
        <v>1</v>
      </c>
      <c r="U92" s="9">
        <v>5</v>
      </c>
      <c r="V92" s="9">
        <v>2</v>
      </c>
      <c r="W92" s="9">
        <v>1</v>
      </c>
      <c r="X92" s="9">
        <v>6</v>
      </c>
      <c r="Y92" s="9">
        <v>1</v>
      </c>
      <c r="Z92" s="9">
        <v>2</v>
      </c>
      <c r="AA92" s="9">
        <v>5</v>
      </c>
      <c r="AB92" s="9">
        <v>4</v>
      </c>
      <c r="AC92" s="9">
        <v>8</v>
      </c>
      <c r="AD92" s="9">
        <v>2</v>
      </c>
      <c r="AE92" s="9">
        <v>2</v>
      </c>
      <c r="AF92" s="9">
        <v>9</v>
      </c>
      <c r="AG92" s="9">
        <v>3</v>
      </c>
      <c r="AH92" s="9">
        <v>8</v>
      </c>
      <c r="AI92" s="9">
        <v>5</v>
      </c>
      <c r="AJ92" s="9">
        <v>11</v>
      </c>
      <c r="AK92" s="9">
        <v>11</v>
      </c>
      <c r="AL92" s="9">
        <v>8</v>
      </c>
      <c r="AM92" s="9">
        <v>9</v>
      </c>
      <c r="AN92" s="9">
        <v>8</v>
      </c>
      <c r="AO92" s="9">
        <v>6</v>
      </c>
      <c r="AP92" s="9">
        <v>6</v>
      </c>
      <c r="AQ92" s="9">
        <v>9</v>
      </c>
      <c r="AR92" s="9">
        <v>8</v>
      </c>
      <c r="AS92" s="9">
        <v>10</v>
      </c>
      <c r="AT92" s="9">
        <v>9</v>
      </c>
      <c r="AU92" s="9">
        <v>6</v>
      </c>
      <c r="AV92" s="9">
        <v>8</v>
      </c>
      <c r="AW92" s="9">
        <v>7</v>
      </c>
      <c r="AX92" s="9">
        <v>6</v>
      </c>
      <c r="AY92" s="9">
        <v>7</v>
      </c>
      <c r="AZ92" s="9">
        <v>9</v>
      </c>
      <c r="BA92" s="9">
        <v>2</v>
      </c>
      <c r="BB92" s="9">
        <v>2</v>
      </c>
      <c r="BC92" s="9">
        <v>5</v>
      </c>
      <c r="BD92" s="9">
        <v>2</v>
      </c>
      <c r="BE92" s="9">
        <v>5</v>
      </c>
      <c r="BF92" s="9">
        <v>1</v>
      </c>
      <c r="BG92" s="9">
        <v>7</v>
      </c>
      <c r="BH92" s="9">
        <v>0</v>
      </c>
      <c r="BI92" s="9">
        <v>2</v>
      </c>
      <c r="BJ92" s="9">
        <v>2</v>
      </c>
      <c r="BK92" s="9">
        <v>1</v>
      </c>
      <c r="BL92" s="9">
        <v>2</v>
      </c>
      <c r="BM92" s="9">
        <v>2</v>
      </c>
      <c r="BN92" s="9">
        <v>4</v>
      </c>
      <c r="BO92" s="9">
        <v>0</v>
      </c>
      <c r="BP92" s="9">
        <v>1</v>
      </c>
      <c r="BQ92" s="9">
        <v>3</v>
      </c>
      <c r="BR92" s="9">
        <v>0</v>
      </c>
      <c r="BS92" s="9">
        <v>0</v>
      </c>
      <c r="BT92" s="9">
        <v>3</v>
      </c>
      <c r="BU92" s="9">
        <v>2</v>
      </c>
      <c r="BV92" s="9">
        <v>2</v>
      </c>
      <c r="BW92" s="9">
        <v>0</v>
      </c>
      <c r="BX92" s="9">
        <v>0</v>
      </c>
      <c r="BY92" s="9">
        <v>0</v>
      </c>
      <c r="BZ92" s="9">
        <v>1</v>
      </c>
      <c r="CA92" s="9">
        <v>0</v>
      </c>
      <c r="CB92" s="9">
        <v>0</v>
      </c>
      <c r="CC92" s="9">
        <v>1</v>
      </c>
      <c r="CD92" s="9">
        <v>2</v>
      </c>
      <c r="CE92" s="9">
        <v>1</v>
      </c>
      <c r="CF92" s="9">
        <v>0</v>
      </c>
      <c r="CG92" s="9">
        <v>0</v>
      </c>
      <c r="CH92" s="9">
        <v>2</v>
      </c>
      <c r="CI92" s="9">
        <v>0</v>
      </c>
      <c r="CJ92" s="9">
        <v>1</v>
      </c>
      <c r="CK92" s="9">
        <v>0</v>
      </c>
      <c r="CL92" s="9">
        <v>2</v>
      </c>
      <c r="CM92" s="9">
        <v>2</v>
      </c>
      <c r="CN92" s="9">
        <v>1</v>
      </c>
      <c r="CO92" s="9">
        <v>2</v>
      </c>
      <c r="CP92" s="9">
        <v>0</v>
      </c>
      <c r="CQ92" s="9">
        <v>0</v>
      </c>
      <c r="CR92" s="9">
        <v>0</v>
      </c>
      <c r="CS92" s="9">
        <v>2</v>
      </c>
      <c r="CT92" s="9">
        <v>0</v>
      </c>
      <c r="CU92" s="9">
        <v>2</v>
      </c>
      <c r="CV92" s="9">
        <v>0</v>
      </c>
      <c r="CW92" s="9">
        <v>2</v>
      </c>
      <c r="CX92" s="9">
        <v>0</v>
      </c>
      <c r="CY92" s="9">
        <v>1</v>
      </c>
      <c r="CZ92" s="9">
        <v>2</v>
      </c>
      <c r="DA92" s="9">
        <v>0</v>
      </c>
      <c r="DB92" s="9">
        <v>2</v>
      </c>
      <c r="DC92" s="9">
        <v>0</v>
      </c>
      <c r="DD92" s="9">
        <v>0</v>
      </c>
      <c r="DE92" s="9">
        <v>0</v>
      </c>
      <c r="DF92" s="9">
        <v>0</v>
      </c>
      <c r="DG92" s="9">
        <v>0</v>
      </c>
      <c r="DH92" s="9">
        <v>0</v>
      </c>
      <c r="DI92" s="9">
        <v>0</v>
      </c>
      <c r="DJ92" s="9">
        <v>0</v>
      </c>
      <c r="DK92" s="9">
        <v>0</v>
      </c>
      <c r="DL92" s="8">
        <v>0</v>
      </c>
    </row>
    <row r="93" spans="1:116" x14ac:dyDescent="0.2">
      <c r="A93" s="11" t="s">
        <v>18</v>
      </c>
      <c r="B93" s="8" t="s">
        <v>352</v>
      </c>
      <c r="C93" s="17" t="s">
        <v>353</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2</v>
      </c>
      <c r="AE93" s="9">
        <v>3</v>
      </c>
      <c r="AF93" s="9">
        <v>1</v>
      </c>
      <c r="AG93" s="9">
        <v>1</v>
      </c>
      <c r="AH93" s="9">
        <v>2</v>
      </c>
      <c r="AI93" s="9">
        <v>3</v>
      </c>
      <c r="AJ93" s="9">
        <v>4</v>
      </c>
      <c r="AK93" s="9">
        <v>8</v>
      </c>
      <c r="AL93" s="9">
        <v>3</v>
      </c>
      <c r="AM93" s="9">
        <v>4</v>
      </c>
      <c r="AN93" s="9">
        <v>4</v>
      </c>
      <c r="AO93" s="9">
        <v>2</v>
      </c>
      <c r="AP93" s="9">
        <v>1</v>
      </c>
      <c r="AQ93" s="9">
        <v>5</v>
      </c>
      <c r="AR93" s="9">
        <v>7</v>
      </c>
      <c r="AS93" s="9">
        <v>5</v>
      </c>
      <c r="AT93" s="9">
        <v>5</v>
      </c>
      <c r="AU93" s="9">
        <v>4</v>
      </c>
      <c r="AV93" s="9">
        <v>4</v>
      </c>
      <c r="AW93" s="9">
        <v>2</v>
      </c>
      <c r="AX93" s="9">
        <v>4</v>
      </c>
      <c r="AY93" s="9">
        <v>0</v>
      </c>
      <c r="AZ93" s="9">
        <v>4</v>
      </c>
      <c r="BA93" s="9">
        <v>2</v>
      </c>
      <c r="BB93" s="9">
        <v>3</v>
      </c>
      <c r="BC93" s="9">
        <v>6</v>
      </c>
      <c r="BD93" s="9">
        <v>1</v>
      </c>
      <c r="BE93" s="9">
        <v>2</v>
      </c>
      <c r="BF93" s="9">
        <v>3</v>
      </c>
      <c r="BG93" s="9">
        <v>1</v>
      </c>
      <c r="BH93" s="9">
        <v>0</v>
      </c>
      <c r="BI93" s="9">
        <v>4</v>
      </c>
      <c r="BJ93" s="9">
        <v>1</v>
      </c>
      <c r="BK93" s="9">
        <v>4</v>
      </c>
      <c r="BL93" s="9">
        <v>1</v>
      </c>
      <c r="BM93" s="9">
        <v>2</v>
      </c>
      <c r="BN93" s="9">
        <v>1</v>
      </c>
      <c r="BO93" s="9">
        <v>2</v>
      </c>
      <c r="BP93" s="9">
        <v>1</v>
      </c>
      <c r="BQ93" s="9">
        <v>2</v>
      </c>
      <c r="BR93" s="9">
        <v>1</v>
      </c>
      <c r="BS93" s="9">
        <v>2</v>
      </c>
      <c r="BT93" s="9">
        <v>0</v>
      </c>
      <c r="BU93" s="9">
        <v>1</v>
      </c>
      <c r="BV93" s="9">
        <v>1</v>
      </c>
      <c r="BW93" s="9">
        <v>0</v>
      </c>
      <c r="BX93" s="9">
        <v>1</v>
      </c>
      <c r="BY93" s="9">
        <v>2</v>
      </c>
      <c r="BZ93" s="9">
        <v>1</v>
      </c>
      <c r="CA93" s="9">
        <v>1</v>
      </c>
      <c r="CB93" s="9">
        <v>2</v>
      </c>
      <c r="CC93" s="9">
        <v>1</v>
      </c>
      <c r="CD93" s="9">
        <v>0</v>
      </c>
      <c r="CE93" s="9">
        <v>0</v>
      </c>
      <c r="CF93" s="9">
        <v>0</v>
      </c>
      <c r="CG93" s="9">
        <v>0</v>
      </c>
      <c r="CH93" s="9">
        <v>0</v>
      </c>
      <c r="CI93" s="9">
        <v>2</v>
      </c>
      <c r="CJ93" s="9">
        <v>2</v>
      </c>
      <c r="CK93" s="9">
        <v>1</v>
      </c>
      <c r="CL93" s="9">
        <v>0</v>
      </c>
      <c r="CM93" s="9">
        <v>1</v>
      </c>
      <c r="CN93" s="9">
        <v>1</v>
      </c>
      <c r="CO93" s="9">
        <v>1</v>
      </c>
      <c r="CP93" s="9">
        <v>0</v>
      </c>
      <c r="CQ93" s="9">
        <v>1</v>
      </c>
      <c r="CR93" s="9">
        <v>0</v>
      </c>
      <c r="CS93" s="9">
        <v>0</v>
      </c>
      <c r="CT93" s="9">
        <v>0</v>
      </c>
      <c r="CU93" s="9">
        <v>0</v>
      </c>
      <c r="CV93" s="9">
        <v>0</v>
      </c>
      <c r="CW93" s="9">
        <v>0</v>
      </c>
      <c r="CX93" s="9">
        <v>0</v>
      </c>
      <c r="CY93" s="9">
        <v>0</v>
      </c>
      <c r="CZ93" s="9">
        <v>0</v>
      </c>
      <c r="DA93" s="9">
        <v>0</v>
      </c>
      <c r="DB93" s="9">
        <v>0</v>
      </c>
      <c r="DC93" s="9">
        <v>0</v>
      </c>
      <c r="DD93" s="9">
        <v>0</v>
      </c>
      <c r="DE93" s="9">
        <v>0</v>
      </c>
      <c r="DF93" s="9">
        <v>0</v>
      </c>
      <c r="DG93" s="9">
        <v>0</v>
      </c>
      <c r="DH93" s="9">
        <v>0</v>
      </c>
      <c r="DI93" s="9">
        <v>0</v>
      </c>
      <c r="DJ93" s="9">
        <v>0</v>
      </c>
      <c r="DK93" s="9">
        <v>0</v>
      </c>
      <c r="DL93" s="8">
        <v>0</v>
      </c>
    </row>
    <row r="94" spans="1:116" x14ac:dyDescent="0.2">
      <c r="A94" s="11" t="s">
        <v>18</v>
      </c>
      <c r="B94" s="8" t="s">
        <v>354</v>
      </c>
      <c r="C94" s="17" t="s">
        <v>355</v>
      </c>
      <c r="D94" s="9">
        <v>0</v>
      </c>
      <c r="E94" s="9">
        <v>0</v>
      </c>
      <c r="F94" s="9">
        <v>0</v>
      </c>
      <c r="G94" s="9">
        <v>0</v>
      </c>
      <c r="H94" s="9">
        <v>0</v>
      </c>
      <c r="I94" s="9">
        <v>0</v>
      </c>
      <c r="J94" s="9">
        <v>0</v>
      </c>
      <c r="K94" s="9">
        <v>0</v>
      </c>
      <c r="L94" s="9">
        <v>0</v>
      </c>
      <c r="M94" s="9">
        <v>0</v>
      </c>
      <c r="N94" s="9">
        <v>0</v>
      </c>
      <c r="O94" s="9">
        <v>0</v>
      </c>
      <c r="P94" s="9">
        <v>0</v>
      </c>
      <c r="Q94" s="9">
        <v>0</v>
      </c>
      <c r="R94" s="9">
        <v>1</v>
      </c>
      <c r="S94" s="9">
        <v>1</v>
      </c>
      <c r="T94" s="9">
        <v>0</v>
      </c>
      <c r="U94" s="9">
        <v>1</v>
      </c>
      <c r="V94" s="9">
        <v>2</v>
      </c>
      <c r="W94" s="9">
        <v>2</v>
      </c>
      <c r="X94" s="9">
        <v>6</v>
      </c>
      <c r="Y94" s="9">
        <v>2</v>
      </c>
      <c r="Z94" s="9">
        <v>9</v>
      </c>
      <c r="AA94" s="9">
        <v>6</v>
      </c>
      <c r="AB94" s="9">
        <v>5</v>
      </c>
      <c r="AC94" s="9">
        <v>12</v>
      </c>
      <c r="AD94" s="9">
        <v>14</v>
      </c>
      <c r="AE94" s="9">
        <v>18</v>
      </c>
      <c r="AF94" s="9">
        <v>21</v>
      </c>
      <c r="AG94" s="9">
        <v>23</v>
      </c>
      <c r="AH94" s="9">
        <v>20</v>
      </c>
      <c r="AI94" s="9">
        <v>26</v>
      </c>
      <c r="AJ94" s="9">
        <v>25</v>
      </c>
      <c r="AK94" s="9">
        <v>32</v>
      </c>
      <c r="AL94" s="9">
        <v>21</v>
      </c>
      <c r="AM94" s="9">
        <v>35</v>
      </c>
      <c r="AN94" s="9">
        <v>37</v>
      </c>
      <c r="AO94" s="9">
        <v>30</v>
      </c>
      <c r="AP94" s="9">
        <v>25</v>
      </c>
      <c r="AQ94" s="9">
        <v>38</v>
      </c>
      <c r="AR94" s="9">
        <v>24</v>
      </c>
      <c r="AS94" s="9">
        <v>23</v>
      </c>
      <c r="AT94" s="9">
        <v>29</v>
      </c>
      <c r="AU94" s="9">
        <v>21</v>
      </c>
      <c r="AV94" s="9">
        <v>18</v>
      </c>
      <c r="AW94" s="9">
        <v>28</v>
      </c>
      <c r="AX94" s="9">
        <v>28</v>
      </c>
      <c r="AY94" s="9">
        <v>19</v>
      </c>
      <c r="AZ94" s="9">
        <v>29</v>
      </c>
      <c r="BA94" s="9">
        <v>20</v>
      </c>
      <c r="BB94" s="9">
        <v>19</v>
      </c>
      <c r="BC94" s="9">
        <v>14</v>
      </c>
      <c r="BD94" s="9">
        <v>12</v>
      </c>
      <c r="BE94" s="9">
        <v>16</v>
      </c>
      <c r="BF94" s="9">
        <v>18</v>
      </c>
      <c r="BG94" s="9">
        <v>8</v>
      </c>
      <c r="BH94" s="9">
        <v>11</v>
      </c>
      <c r="BI94" s="9">
        <v>14</v>
      </c>
      <c r="BJ94" s="9">
        <v>12</v>
      </c>
      <c r="BK94" s="9">
        <v>7</v>
      </c>
      <c r="BL94" s="9">
        <v>7</v>
      </c>
      <c r="BM94" s="9">
        <v>2</v>
      </c>
      <c r="BN94" s="9">
        <v>10</v>
      </c>
      <c r="BO94" s="9">
        <v>2</v>
      </c>
      <c r="BP94" s="9">
        <v>7</v>
      </c>
      <c r="BQ94" s="9">
        <v>10</v>
      </c>
      <c r="BR94" s="9">
        <v>10</v>
      </c>
      <c r="BS94" s="9">
        <v>7</v>
      </c>
      <c r="BT94" s="9">
        <v>7</v>
      </c>
      <c r="BU94" s="9">
        <v>2</v>
      </c>
      <c r="BV94" s="9">
        <v>2</v>
      </c>
      <c r="BW94" s="9">
        <v>3</v>
      </c>
      <c r="BX94" s="9">
        <v>4</v>
      </c>
      <c r="BY94" s="9">
        <v>3</v>
      </c>
      <c r="BZ94" s="9">
        <v>7</v>
      </c>
      <c r="CA94" s="9">
        <v>3</v>
      </c>
      <c r="CB94" s="9">
        <v>7</v>
      </c>
      <c r="CC94" s="9">
        <v>6</v>
      </c>
      <c r="CD94" s="9">
        <v>1</v>
      </c>
      <c r="CE94" s="9">
        <v>5</v>
      </c>
      <c r="CF94" s="9">
        <v>3</v>
      </c>
      <c r="CG94" s="9">
        <v>4</v>
      </c>
      <c r="CH94" s="9">
        <v>7</v>
      </c>
      <c r="CI94" s="9">
        <v>2</v>
      </c>
      <c r="CJ94" s="9">
        <v>3</v>
      </c>
      <c r="CK94" s="9">
        <v>1</v>
      </c>
      <c r="CL94" s="9">
        <v>1</v>
      </c>
      <c r="CM94" s="9">
        <v>4</v>
      </c>
      <c r="CN94" s="9">
        <v>2</v>
      </c>
      <c r="CO94" s="9">
        <v>2</v>
      </c>
      <c r="CP94" s="9">
        <v>4</v>
      </c>
      <c r="CQ94" s="9">
        <v>2</v>
      </c>
      <c r="CR94" s="9">
        <v>0</v>
      </c>
      <c r="CS94" s="9">
        <v>0</v>
      </c>
      <c r="CT94" s="9">
        <v>2</v>
      </c>
      <c r="CU94" s="9">
        <v>1</v>
      </c>
      <c r="CV94" s="9">
        <v>0</v>
      </c>
      <c r="CW94" s="9">
        <v>3</v>
      </c>
      <c r="CX94" s="9">
        <v>5</v>
      </c>
      <c r="CY94" s="9">
        <v>0</v>
      </c>
      <c r="CZ94" s="9">
        <v>2</v>
      </c>
      <c r="DA94" s="9">
        <v>1</v>
      </c>
      <c r="DB94" s="9">
        <v>2</v>
      </c>
      <c r="DC94" s="9">
        <v>1</v>
      </c>
      <c r="DD94" s="9">
        <v>1</v>
      </c>
      <c r="DE94" s="9">
        <v>1</v>
      </c>
      <c r="DF94" s="9">
        <v>0</v>
      </c>
      <c r="DG94" s="9">
        <v>0</v>
      </c>
      <c r="DH94" s="9">
        <v>1</v>
      </c>
      <c r="DI94" s="9">
        <v>1</v>
      </c>
      <c r="DJ94" s="9">
        <v>0</v>
      </c>
      <c r="DK94" s="9">
        <v>0</v>
      </c>
      <c r="DL94" s="8">
        <v>0</v>
      </c>
    </row>
    <row r="95" spans="1:116" x14ac:dyDescent="0.2">
      <c r="A95" s="11" t="s">
        <v>18</v>
      </c>
      <c r="B95" s="8" t="s">
        <v>356</v>
      </c>
      <c r="C95" s="17" t="s">
        <v>357</v>
      </c>
      <c r="D95" s="9">
        <v>0</v>
      </c>
      <c r="E95" s="9">
        <v>0</v>
      </c>
      <c r="F95" s="9">
        <v>0</v>
      </c>
      <c r="G95" s="9">
        <v>0</v>
      </c>
      <c r="H95" s="9">
        <v>0</v>
      </c>
      <c r="I95" s="9">
        <v>0</v>
      </c>
      <c r="J95" s="9">
        <v>0</v>
      </c>
      <c r="K95" s="9">
        <v>0</v>
      </c>
      <c r="L95" s="9">
        <v>0</v>
      </c>
      <c r="M95" s="9">
        <v>0</v>
      </c>
      <c r="N95" s="9">
        <v>0</v>
      </c>
      <c r="O95" s="9">
        <v>0</v>
      </c>
      <c r="P95" s="9">
        <v>0</v>
      </c>
      <c r="Q95" s="9">
        <v>0</v>
      </c>
      <c r="R95" s="9">
        <v>0</v>
      </c>
      <c r="S95" s="9">
        <v>0</v>
      </c>
      <c r="T95" s="9">
        <v>0</v>
      </c>
      <c r="U95" s="9">
        <v>0</v>
      </c>
      <c r="V95" s="9">
        <v>1</v>
      </c>
      <c r="W95" s="9">
        <v>0</v>
      </c>
      <c r="X95" s="9">
        <v>0</v>
      </c>
      <c r="Y95" s="9">
        <v>0</v>
      </c>
      <c r="Z95" s="9">
        <v>2</v>
      </c>
      <c r="AA95" s="9">
        <v>3</v>
      </c>
      <c r="AB95" s="9">
        <v>4</v>
      </c>
      <c r="AC95" s="9">
        <v>1</v>
      </c>
      <c r="AD95" s="9">
        <v>3</v>
      </c>
      <c r="AE95" s="9">
        <v>3</v>
      </c>
      <c r="AF95" s="9">
        <v>4</v>
      </c>
      <c r="AG95" s="9">
        <v>6</v>
      </c>
      <c r="AH95" s="9">
        <v>10</v>
      </c>
      <c r="AI95" s="9">
        <v>3</v>
      </c>
      <c r="AJ95" s="9">
        <v>10</v>
      </c>
      <c r="AK95" s="9">
        <v>7</v>
      </c>
      <c r="AL95" s="9">
        <v>7</v>
      </c>
      <c r="AM95" s="9">
        <v>2</v>
      </c>
      <c r="AN95" s="9">
        <v>9</v>
      </c>
      <c r="AO95" s="9">
        <v>5</v>
      </c>
      <c r="AP95" s="9">
        <v>4</v>
      </c>
      <c r="AQ95" s="9">
        <v>11</v>
      </c>
      <c r="AR95" s="9">
        <v>7</v>
      </c>
      <c r="AS95" s="9">
        <v>5</v>
      </c>
      <c r="AT95" s="9">
        <v>7</v>
      </c>
      <c r="AU95" s="9">
        <v>8</v>
      </c>
      <c r="AV95" s="9">
        <v>2</v>
      </c>
      <c r="AW95" s="9">
        <v>8</v>
      </c>
      <c r="AX95" s="9">
        <v>12</v>
      </c>
      <c r="AY95" s="9">
        <v>11</v>
      </c>
      <c r="AZ95" s="9">
        <v>6</v>
      </c>
      <c r="BA95" s="9">
        <v>7</v>
      </c>
      <c r="BB95" s="9">
        <v>4</v>
      </c>
      <c r="BC95" s="9">
        <v>1</v>
      </c>
      <c r="BD95" s="9">
        <v>6</v>
      </c>
      <c r="BE95" s="9">
        <v>3</v>
      </c>
      <c r="BF95" s="9">
        <v>5</v>
      </c>
      <c r="BG95" s="9">
        <v>1</v>
      </c>
      <c r="BH95" s="9">
        <v>6</v>
      </c>
      <c r="BI95" s="9">
        <v>4</v>
      </c>
      <c r="BJ95" s="9">
        <v>3</v>
      </c>
      <c r="BK95" s="9">
        <v>2</v>
      </c>
      <c r="BL95" s="9">
        <v>0</v>
      </c>
      <c r="BM95" s="9">
        <v>1</v>
      </c>
      <c r="BN95" s="9">
        <v>0</v>
      </c>
      <c r="BO95" s="9">
        <v>1</v>
      </c>
      <c r="BP95" s="9">
        <v>0</v>
      </c>
      <c r="BQ95" s="9">
        <v>2</v>
      </c>
      <c r="BR95" s="9">
        <v>2</v>
      </c>
      <c r="BS95" s="9">
        <v>6</v>
      </c>
      <c r="BT95" s="9">
        <v>5</v>
      </c>
      <c r="BU95" s="9">
        <v>1</v>
      </c>
      <c r="BV95" s="9">
        <v>2</v>
      </c>
      <c r="BW95" s="9">
        <v>2</v>
      </c>
      <c r="BX95" s="9">
        <v>0</v>
      </c>
      <c r="BY95" s="9">
        <v>1</v>
      </c>
      <c r="BZ95" s="9">
        <v>0</v>
      </c>
      <c r="CA95" s="9">
        <v>2</v>
      </c>
      <c r="CB95" s="9">
        <v>2</v>
      </c>
      <c r="CC95" s="9">
        <v>0</v>
      </c>
      <c r="CD95" s="9">
        <v>0</v>
      </c>
      <c r="CE95" s="9">
        <v>0</v>
      </c>
      <c r="CF95" s="9">
        <v>0</v>
      </c>
      <c r="CG95" s="9">
        <v>0</v>
      </c>
      <c r="CH95" s="9">
        <v>0</v>
      </c>
      <c r="CI95" s="9">
        <v>1</v>
      </c>
      <c r="CJ95" s="9">
        <v>0</v>
      </c>
      <c r="CK95" s="9">
        <v>1</v>
      </c>
      <c r="CL95" s="9">
        <v>0</v>
      </c>
      <c r="CM95" s="9">
        <v>0</v>
      </c>
      <c r="CN95" s="9">
        <v>0</v>
      </c>
      <c r="CO95" s="9">
        <v>0</v>
      </c>
      <c r="CP95" s="9">
        <v>0</v>
      </c>
      <c r="CQ95" s="9">
        <v>0</v>
      </c>
      <c r="CR95" s="9">
        <v>1</v>
      </c>
      <c r="CS95" s="9">
        <v>1</v>
      </c>
      <c r="CT95" s="9">
        <v>0</v>
      </c>
      <c r="CU95" s="9">
        <v>1</v>
      </c>
      <c r="CV95" s="9">
        <v>1</v>
      </c>
      <c r="CW95" s="9">
        <v>0</v>
      </c>
      <c r="CX95" s="9">
        <v>0</v>
      </c>
      <c r="CY95" s="9">
        <v>0</v>
      </c>
      <c r="CZ95" s="9">
        <v>0</v>
      </c>
      <c r="DA95" s="9">
        <v>0</v>
      </c>
      <c r="DB95" s="9">
        <v>0</v>
      </c>
      <c r="DC95" s="9">
        <v>0</v>
      </c>
      <c r="DD95" s="9">
        <v>0</v>
      </c>
      <c r="DE95" s="9">
        <v>0</v>
      </c>
      <c r="DF95" s="9">
        <v>0</v>
      </c>
      <c r="DG95" s="9">
        <v>0</v>
      </c>
      <c r="DH95" s="9">
        <v>1</v>
      </c>
      <c r="DI95" s="9">
        <v>0</v>
      </c>
      <c r="DJ95" s="9">
        <v>0</v>
      </c>
      <c r="DK95" s="9">
        <v>0</v>
      </c>
      <c r="DL95" s="8">
        <v>0</v>
      </c>
    </row>
    <row r="96" spans="1:116" x14ac:dyDescent="0.2">
      <c r="A96" s="11" t="s">
        <v>18</v>
      </c>
      <c r="B96" s="8" t="s">
        <v>358</v>
      </c>
      <c r="C96" s="17" t="s">
        <v>359</v>
      </c>
      <c r="D96" s="9">
        <v>0</v>
      </c>
      <c r="E96" s="9">
        <v>0</v>
      </c>
      <c r="F96" s="9">
        <v>0</v>
      </c>
      <c r="G96" s="9">
        <v>0</v>
      </c>
      <c r="H96" s="9">
        <v>0</v>
      </c>
      <c r="I96" s="9">
        <v>0</v>
      </c>
      <c r="J96" s="9">
        <v>0</v>
      </c>
      <c r="K96" s="9">
        <v>0</v>
      </c>
      <c r="L96" s="9">
        <v>0</v>
      </c>
      <c r="M96" s="9">
        <v>0</v>
      </c>
      <c r="N96" s="9">
        <v>0</v>
      </c>
      <c r="O96" s="9">
        <v>0</v>
      </c>
      <c r="P96" s="9">
        <v>0</v>
      </c>
      <c r="Q96" s="9">
        <v>0</v>
      </c>
      <c r="R96" s="9">
        <v>0</v>
      </c>
      <c r="S96" s="9">
        <v>0</v>
      </c>
      <c r="T96" s="9">
        <v>0</v>
      </c>
      <c r="U96" s="9">
        <v>1</v>
      </c>
      <c r="V96" s="9">
        <v>0</v>
      </c>
      <c r="W96" s="9">
        <v>0</v>
      </c>
      <c r="X96" s="9">
        <v>4</v>
      </c>
      <c r="Y96" s="9">
        <v>0</v>
      </c>
      <c r="Z96" s="9">
        <v>2</v>
      </c>
      <c r="AA96" s="9">
        <v>5</v>
      </c>
      <c r="AB96" s="9">
        <v>2</v>
      </c>
      <c r="AC96" s="9">
        <v>2</v>
      </c>
      <c r="AD96" s="9">
        <v>6</v>
      </c>
      <c r="AE96" s="9">
        <v>4</v>
      </c>
      <c r="AF96" s="9">
        <v>7</v>
      </c>
      <c r="AG96" s="9">
        <v>7</v>
      </c>
      <c r="AH96" s="9">
        <v>8</v>
      </c>
      <c r="AI96" s="9">
        <v>17</v>
      </c>
      <c r="AJ96" s="9">
        <v>13</v>
      </c>
      <c r="AK96" s="9">
        <v>8</v>
      </c>
      <c r="AL96" s="9">
        <v>12</v>
      </c>
      <c r="AM96" s="9">
        <v>8</v>
      </c>
      <c r="AN96" s="9">
        <v>20</v>
      </c>
      <c r="AO96" s="9">
        <v>13</v>
      </c>
      <c r="AP96" s="9">
        <v>14</v>
      </c>
      <c r="AQ96" s="9">
        <v>25</v>
      </c>
      <c r="AR96" s="9">
        <v>16</v>
      </c>
      <c r="AS96" s="9">
        <v>10</v>
      </c>
      <c r="AT96" s="9">
        <v>18</v>
      </c>
      <c r="AU96" s="9">
        <v>8</v>
      </c>
      <c r="AV96" s="9">
        <v>6</v>
      </c>
      <c r="AW96" s="9">
        <v>12</v>
      </c>
      <c r="AX96" s="9">
        <v>11</v>
      </c>
      <c r="AY96" s="9">
        <v>9</v>
      </c>
      <c r="AZ96" s="9">
        <v>13</v>
      </c>
      <c r="BA96" s="9">
        <v>15</v>
      </c>
      <c r="BB96" s="9">
        <v>10</v>
      </c>
      <c r="BC96" s="9">
        <v>11</v>
      </c>
      <c r="BD96" s="9">
        <v>10</v>
      </c>
      <c r="BE96" s="9">
        <v>3</v>
      </c>
      <c r="BF96" s="9">
        <v>10</v>
      </c>
      <c r="BG96" s="9">
        <v>10</v>
      </c>
      <c r="BH96" s="9">
        <v>9</v>
      </c>
      <c r="BI96" s="9">
        <v>12</v>
      </c>
      <c r="BJ96" s="9">
        <v>4</v>
      </c>
      <c r="BK96" s="9">
        <v>4</v>
      </c>
      <c r="BL96" s="9">
        <v>6</v>
      </c>
      <c r="BM96" s="9">
        <v>9</v>
      </c>
      <c r="BN96" s="9">
        <v>5</v>
      </c>
      <c r="BO96" s="9">
        <v>4</v>
      </c>
      <c r="BP96" s="9">
        <v>3</v>
      </c>
      <c r="BQ96" s="9">
        <v>4</v>
      </c>
      <c r="BR96" s="9">
        <v>4</v>
      </c>
      <c r="BS96" s="9">
        <v>7</v>
      </c>
      <c r="BT96" s="9">
        <v>3</v>
      </c>
      <c r="BU96" s="9">
        <v>1</v>
      </c>
      <c r="BV96" s="9">
        <v>4</v>
      </c>
      <c r="BW96" s="9">
        <v>3</v>
      </c>
      <c r="BX96" s="9">
        <v>1</v>
      </c>
      <c r="BY96" s="9">
        <v>3</v>
      </c>
      <c r="BZ96" s="9">
        <v>4</v>
      </c>
      <c r="CA96" s="9">
        <v>1</v>
      </c>
      <c r="CB96" s="9">
        <v>3</v>
      </c>
      <c r="CC96" s="9">
        <v>3</v>
      </c>
      <c r="CD96" s="9">
        <v>5</v>
      </c>
      <c r="CE96" s="9">
        <v>4</v>
      </c>
      <c r="CF96" s="9">
        <v>2</v>
      </c>
      <c r="CG96" s="9">
        <v>5</v>
      </c>
      <c r="CH96" s="9">
        <v>0</v>
      </c>
      <c r="CI96" s="9">
        <v>1</v>
      </c>
      <c r="CJ96" s="9">
        <v>4</v>
      </c>
      <c r="CK96" s="9">
        <v>2</v>
      </c>
      <c r="CL96" s="9">
        <v>0</v>
      </c>
      <c r="CM96" s="9">
        <v>0</v>
      </c>
      <c r="CN96" s="9">
        <v>0</v>
      </c>
      <c r="CO96" s="9">
        <v>2</v>
      </c>
      <c r="CP96" s="9">
        <v>2</v>
      </c>
      <c r="CQ96" s="9">
        <v>1</v>
      </c>
      <c r="CR96" s="9">
        <v>1</v>
      </c>
      <c r="CS96" s="9">
        <v>2</v>
      </c>
      <c r="CT96" s="9">
        <v>1</v>
      </c>
      <c r="CU96" s="9">
        <v>2</v>
      </c>
      <c r="CV96" s="9">
        <v>0</v>
      </c>
      <c r="CW96" s="9">
        <v>4</v>
      </c>
      <c r="CX96" s="9">
        <v>1</v>
      </c>
      <c r="CY96" s="9">
        <v>1</v>
      </c>
      <c r="CZ96" s="9">
        <v>2</v>
      </c>
      <c r="DA96" s="9">
        <v>0</v>
      </c>
      <c r="DB96" s="9">
        <v>1</v>
      </c>
      <c r="DC96" s="9">
        <v>2</v>
      </c>
      <c r="DD96" s="9">
        <v>2</v>
      </c>
      <c r="DE96" s="9">
        <v>1</v>
      </c>
      <c r="DF96" s="9">
        <v>1</v>
      </c>
      <c r="DG96" s="9">
        <v>3</v>
      </c>
      <c r="DH96" s="9">
        <v>2</v>
      </c>
      <c r="DI96" s="9">
        <v>1</v>
      </c>
      <c r="DJ96" s="9">
        <v>3</v>
      </c>
      <c r="DK96" s="9">
        <v>0</v>
      </c>
      <c r="DL96" s="8">
        <v>0</v>
      </c>
    </row>
    <row r="97" spans="1:116" x14ac:dyDescent="0.2">
      <c r="A97" s="11" t="s">
        <v>18</v>
      </c>
      <c r="B97" s="8" t="s">
        <v>360</v>
      </c>
      <c r="C97" s="17" t="s">
        <v>361</v>
      </c>
      <c r="D97" s="9">
        <v>0</v>
      </c>
      <c r="E97" s="9">
        <v>0</v>
      </c>
      <c r="F97" s="9">
        <v>0</v>
      </c>
      <c r="G97" s="9">
        <v>0</v>
      </c>
      <c r="H97" s="9">
        <v>0</v>
      </c>
      <c r="I97" s="9">
        <v>0</v>
      </c>
      <c r="J97" s="9">
        <v>0</v>
      </c>
      <c r="K97" s="9">
        <v>0</v>
      </c>
      <c r="L97" s="9">
        <v>0</v>
      </c>
      <c r="M97" s="9">
        <v>0</v>
      </c>
      <c r="N97" s="9">
        <v>0</v>
      </c>
      <c r="O97" s="9">
        <v>0</v>
      </c>
      <c r="P97" s="9">
        <v>2</v>
      </c>
      <c r="Q97" s="9">
        <v>0</v>
      </c>
      <c r="R97" s="9">
        <v>1</v>
      </c>
      <c r="S97" s="9">
        <v>0</v>
      </c>
      <c r="T97" s="9">
        <v>1</v>
      </c>
      <c r="U97" s="9">
        <v>0</v>
      </c>
      <c r="V97" s="9">
        <v>1</v>
      </c>
      <c r="W97" s="9">
        <v>0</v>
      </c>
      <c r="X97" s="9">
        <v>0</v>
      </c>
      <c r="Y97" s="9">
        <v>0</v>
      </c>
      <c r="Z97" s="9">
        <v>6</v>
      </c>
      <c r="AA97" s="9">
        <v>0</v>
      </c>
      <c r="AB97" s="9">
        <v>5</v>
      </c>
      <c r="AC97" s="9">
        <v>2</v>
      </c>
      <c r="AD97" s="9">
        <v>0</v>
      </c>
      <c r="AE97" s="9">
        <v>2</v>
      </c>
      <c r="AF97" s="9">
        <v>5</v>
      </c>
      <c r="AG97" s="9">
        <v>5</v>
      </c>
      <c r="AH97" s="9">
        <v>4</v>
      </c>
      <c r="AI97" s="9">
        <v>4</v>
      </c>
      <c r="AJ97" s="9">
        <v>8</v>
      </c>
      <c r="AK97" s="9">
        <v>12</v>
      </c>
      <c r="AL97" s="9">
        <v>9</v>
      </c>
      <c r="AM97" s="9">
        <v>9</v>
      </c>
      <c r="AN97" s="9">
        <v>5</v>
      </c>
      <c r="AO97" s="9">
        <v>11</v>
      </c>
      <c r="AP97" s="9">
        <v>7</v>
      </c>
      <c r="AQ97" s="9">
        <v>7</v>
      </c>
      <c r="AR97" s="9">
        <v>8</v>
      </c>
      <c r="AS97" s="9">
        <v>8</v>
      </c>
      <c r="AT97" s="9">
        <v>9</v>
      </c>
      <c r="AU97" s="9">
        <v>10</v>
      </c>
      <c r="AV97" s="9">
        <v>8</v>
      </c>
      <c r="AW97" s="9">
        <v>3</v>
      </c>
      <c r="AX97" s="9">
        <v>7</v>
      </c>
      <c r="AY97" s="9">
        <v>3</v>
      </c>
      <c r="AZ97" s="9">
        <v>7</v>
      </c>
      <c r="BA97" s="9">
        <v>7</v>
      </c>
      <c r="BB97" s="9">
        <v>2</v>
      </c>
      <c r="BC97" s="9">
        <v>7</v>
      </c>
      <c r="BD97" s="9">
        <v>3</v>
      </c>
      <c r="BE97" s="9">
        <v>9</v>
      </c>
      <c r="BF97" s="9">
        <v>9</v>
      </c>
      <c r="BG97" s="9">
        <v>5</v>
      </c>
      <c r="BH97" s="9">
        <v>6</v>
      </c>
      <c r="BI97" s="9">
        <v>8</v>
      </c>
      <c r="BJ97" s="9">
        <v>6</v>
      </c>
      <c r="BK97" s="9">
        <v>7</v>
      </c>
      <c r="BL97" s="9">
        <v>4</v>
      </c>
      <c r="BM97" s="9">
        <v>3</v>
      </c>
      <c r="BN97" s="9">
        <v>3</v>
      </c>
      <c r="BO97" s="9">
        <v>5</v>
      </c>
      <c r="BP97" s="9">
        <v>3</v>
      </c>
      <c r="BQ97" s="9">
        <v>4</v>
      </c>
      <c r="BR97" s="9">
        <v>5</v>
      </c>
      <c r="BS97" s="9">
        <v>6</v>
      </c>
      <c r="BT97" s="9">
        <v>5</v>
      </c>
      <c r="BU97" s="9">
        <v>3</v>
      </c>
      <c r="BV97" s="9">
        <v>8</v>
      </c>
      <c r="BW97" s="9">
        <v>7</v>
      </c>
      <c r="BX97" s="9">
        <v>5</v>
      </c>
      <c r="BY97" s="9">
        <v>7</v>
      </c>
      <c r="BZ97" s="9">
        <v>6</v>
      </c>
      <c r="CA97" s="9">
        <v>2</v>
      </c>
      <c r="CB97" s="9">
        <v>3</v>
      </c>
      <c r="CC97" s="9">
        <v>3</v>
      </c>
      <c r="CD97" s="9">
        <v>1</v>
      </c>
      <c r="CE97" s="9">
        <v>2</v>
      </c>
      <c r="CF97" s="9">
        <v>2</v>
      </c>
      <c r="CG97" s="9">
        <v>6</v>
      </c>
      <c r="CH97" s="9">
        <v>3</v>
      </c>
      <c r="CI97" s="9">
        <v>4</v>
      </c>
      <c r="CJ97" s="9">
        <v>5</v>
      </c>
      <c r="CK97" s="9">
        <v>2</v>
      </c>
      <c r="CL97" s="9">
        <v>2</v>
      </c>
      <c r="CM97" s="9">
        <v>3</v>
      </c>
      <c r="CN97" s="9">
        <v>4</v>
      </c>
      <c r="CO97" s="9">
        <v>1</v>
      </c>
      <c r="CP97" s="9">
        <v>2</v>
      </c>
      <c r="CQ97" s="9">
        <v>1</v>
      </c>
      <c r="CR97" s="9">
        <v>4</v>
      </c>
      <c r="CS97" s="9">
        <v>2</v>
      </c>
      <c r="CT97" s="9">
        <v>3</v>
      </c>
      <c r="CU97" s="9">
        <v>3</v>
      </c>
      <c r="CV97" s="9">
        <v>2</v>
      </c>
      <c r="CW97" s="9">
        <v>0</v>
      </c>
      <c r="CX97" s="9">
        <v>3</v>
      </c>
      <c r="CY97" s="9">
        <v>3</v>
      </c>
      <c r="CZ97" s="9">
        <v>1</v>
      </c>
      <c r="DA97" s="9">
        <v>1</v>
      </c>
      <c r="DB97" s="9">
        <v>2</v>
      </c>
      <c r="DC97" s="9">
        <v>0</v>
      </c>
      <c r="DD97" s="9">
        <v>1</v>
      </c>
      <c r="DE97" s="9">
        <v>2</v>
      </c>
      <c r="DF97" s="9">
        <v>2</v>
      </c>
      <c r="DG97" s="9">
        <v>1</v>
      </c>
      <c r="DH97" s="9">
        <v>1</v>
      </c>
      <c r="DI97" s="9">
        <v>0</v>
      </c>
      <c r="DJ97" s="9">
        <v>0</v>
      </c>
      <c r="DK97" s="9">
        <v>0</v>
      </c>
      <c r="DL97" s="8">
        <v>0</v>
      </c>
    </row>
    <row r="98" spans="1:116" x14ac:dyDescent="0.2">
      <c r="A98" s="11" t="s">
        <v>18</v>
      </c>
      <c r="B98" s="8" t="s">
        <v>362</v>
      </c>
      <c r="C98" s="17" t="s">
        <v>363</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3</v>
      </c>
      <c r="Y98" s="9">
        <v>0</v>
      </c>
      <c r="Z98" s="9">
        <v>1</v>
      </c>
      <c r="AA98" s="9">
        <v>0</v>
      </c>
      <c r="AB98" s="9">
        <v>2</v>
      </c>
      <c r="AC98" s="9">
        <v>1</v>
      </c>
      <c r="AD98" s="9">
        <v>2</v>
      </c>
      <c r="AE98" s="9">
        <v>4</v>
      </c>
      <c r="AF98" s="9">
        <v>2</v>
      </c>
      <c r="AG98" s="9">
        <v>4</v>
      </c>
      <c r="AH98" s="9">
        <v>0</v>
      </c>
      <c r="AI98" s="9">
        <v>6</v>
      </c>
      <c r="AJ98" s="9">
        <v>7</v>
      </c>
      <c r="AK98" s="9">
        <v>7</v>
      </c>
      <c r="AL98" s="9">
        <v>9</v>
      </c>
      <c r="AM98" s="9">
        <v>8</v>
      </c>
      <c r="AN98" s="9">
        <v>8</v>
      </c>
      <c r="AO98" s="9">
        <v>8</v>
      </c>
      <c r="AP98" s="9">
        <v>1</v>
      </c>
      <c r="AQ98" s="9">
        <v>11</v>
      </c>
      <c r="AR98" s="9">
        <v>5</v>
      </c>
      <c r="AS98" s="9">
        <v>4</v>
      </c>
      <c r="AT98" s="9">
        <v>5</v>
      </c>
      <c r="AU98" s="9">
        <v>5</v>
      </c>
      <c r="AV98" s="9">
        <v>3</v>
      </c>
      <c r="AW98" s="9">
        <v>4</v>
      </c>
      <c r="AX98" s="9">
        <v>10</v>
      </c>
      <c r="AY98" s="9">
        <v>3</v>
      </c>
      <c r="AZ98" s="9">
        <v>6</v>
      </c>
      <c r="BA98" s="9">
        <v>10</v>
      </c>
      <c r="BB98" s="9">
        <v>6</v>
      </c>
      <c r="BC98" s="9">
        <v>6</v>
      </c>
      <c r="BD98" s="9">
        <v>10</v>
      </c>
      <c r="BE98" s="9">
        <v>5</v>
      </c>
      <c r="BF98" s="9">
        <v>8</v>
      </c>
      <c r="BG98" s="9">
        <v>4</v>
      </c>
      <c r="BH98" s="9">
        <v>3</v>
      </c>
      <c r="BI98" s="9">
        <v>4</v>
      </c>
      <c r="BJ98" s="9">
        <v>2</v>
      </c>
      <c r="BK98" s="9">
        <v>4</v>
      </c>
      <c r="BL98" s="9">
        <v>7</v>
      </c>
      <c r="BM98" s="9">
        <v>2</v>
      </c>
      <c r="BN98" s="9">
        <v>6</v>
      </c>
      <c r="BO98" s="9">
        <v>6</v>
      </c>
      <c r="BP98" s="9">
        <v>4</v>
      </c>
      <c r="BQ98" s="9">
        <v>8</v>
      </c>
      <c r="BR98" s="9">
        <v>5</v>
      </c>
      <c r="BS98" s="9">
        <v>6</v>
      </c>
      <c r="BT98" s="9">
        <v>4</v>
      </c>
      <c r="BU98" s="9">
        <v>2</v>
      </c>
      <c r="BV98" s="9">
        <v>7</v>
      </c>
      <c r="BW98" s="9">
        <v>2</v>
      </c>
      <c r="BX98" s="9">
        <v>2</v>
      </c>
      <c r="BY98" s="9">
        <v>2</v>
      </c>
      <c r="BZ98" s="9">
        <v>5</v>
      </c>
      <c r="CA98" s="9">
        <v>5</v>
      </c>
      <c r="CB98" s="9">
        <v>4</v>
      </c>
      <c r="CC98" s="9">
        <v>3</v>
      </c>
      <c r="CD98" s="9">
        <v>4</v>
      </c>
      <c r="CE98" s="9">
        <v>3</v>
      </c>
      <c r="CF98" s="9">
        <v>4</v>
      </c>
      <c r="CG98" s="9">
        <v>1</v>
      </c>
      <c r="CH98" s="9">
        <v>1</v>
      </c>
      <c r="CI98" s="9">
        <v>7</v>
      </c>
      <c r="CJ98" s="9">
        <v>2</v>
      </c>
      <c r="CK98" s="9">
        <v>3</v>
      </c>
      <c r="CL98" s="9">
        <v>3</v>
      </c>
      <c r="CM98" s="9">
        <v>2</v>
      </c>
      <c r="CN98" s="9">
        <v>1</v>
      </c>
      <c r="CO98" s="9">
        <v>1</v>
      </c>
      <c r="CP98" s="9">
        <v>4</v>
      </c>
      <c r="CQ98" s="9">
        <v>0</v>
      </c>
      <c r="CR98" s="9">
        <v>0</v>
      </c>
      <c r="CS98" s="9">
        <v>1</v>
      </c>
      <c r="CT98" s="9">
        <v>1</v>
      </c>
      <c r="CU98" s="9">
        <v>4</v>
      </c>
      <c r="CV98" s="9">
        <v>3</v>
      </c>
      <c r="CW98" s="9">
        <v>1</v>
      </c>
      <c r="CX98" s="9">
        <v>0</v>
      </c>
      <c r="CY98" s="9">
        <v>1</v>
      </c>
      <c r="CZ98" s="9">
        <v>1</v>
      </c>
      <c r="DA98" s="9">
        <v>2</v>
      </c>
      <c r="DB98" s="9">
        <v>1</v>
      </c>
      <c r="DC98" s="9">
        <v>0</v>
      </c>
      <c r="DD98" s="9">
        <v>1</v>
      </c>
      <c r="DE98" s="9">
        <v>1</v>
      </c>
      <c r="DF98" s="9">
        <v>3</v>
      </c>
      <c r="DG98" s="9">
        <v>2</v>
      </c>
      <c r="DH98" s="9">
        <v>1</v>
      </c>
      <c r="DI98" s="9">
        <v>2</v>
      </c>
      <c r="DJ98" s="9">
        <v>2</v>
      </c>
      <c r="DK98" s="9">
        <v>0</v>
      </c>
      <c r="DL98" s="8">
        <v>0</v>
      </c>
    </row>
    <row r="99" spans="1:116" x14ac:dyDescent="0.2">
      <c r="A99" s="11" t="s">
        <v>18</v>
      </c>
      <c r="B99" s="8" t="s">
        <v>364</v>
      </c>
      <c r="C99" s="17" t="s">
        <v>365</v>
      </c>
      <c r="D99" s="9">
        <v>0</v>
      </c>
      <c r="E99" s="9">
        <v>0</v>
      </c>
      <c r="F99" s="9">
        <v>0</v>
      </c>
      <c r="G99" s="9">
        <v>0</v>
      </c>
      <c r="H99" s="9">
        <v>0</v>
      </c>
      <c r="I99" s="9">
        <v>0</v>
      </c>
      <c r="J99" s="9">
        <v>0</v>
      </c>
      <c r="K99" s="9">
        <v>0</v>
      </c>
      <c r="L99" s="9">
        <v>0</v>
      </c>
      <c r="M99" s="9">
        <v>0</v>
      </c>
      <c r="N99" s="9">
        <v>0</v>
      </c>
      <c r="O99" s="9">
        <v>0</v>
      </c>
      <c r="P99" s="9">
        <v>1</v>
      </c>
      <c r="Q99" s="9">
        <v>0</v>
      </c>
      <c r="R99" s="9">
        <v>0</v>
      </c>
      <c r="S99" s="9">
        <v>0</v>
      </c>
      <c r="T99" s="9">
        <v>1</v>
      </c>
      <c r="U99" s="9">
        <v>0</v>
      </c>
      <c r="V99" s="9">
        <v>0</v>
      </c>
      <c r="W99" s="9">
        <v>0</v>
      </c>
      <c r="X99" s="9">
        <v>0</v>
      </c>
      <c r="Y99" s="9">
        <v>0</v>
      </c>
      <c r="Z99" s="9">
        <v>1</v>
      </c>
      <c r="AA99" s="9">
        <v>1</v>
      </c>
      <c r="AB99" s="9">
        <v>4</v>
      </c>
      <c r="AC99" s="9">
        <v>2</v>
      </c>
      <c r="AD99" s="9">
        <v>3</v>
      </c>
      <c r="AE99" s="9">
        <v>8</v>
      </c>
      <c r="AF99" s="9">
        <v>7</v>
      </c>
      <c r="AG99" s="9">
        <v>2</v>
      </c>
      <c r="AH99" s="9">
        <v>4</v>
      </c>
      <c r="AI99" s="9">
        <v>7</v>
      </c>
      <c r="AJ99" s="9">
        <v>6</v>
      </c>
      <c r="AK99" s="9">
        <v>10</v>
      </c>
      <c r="AL99" s="9">
        <v>8</v>
      </c>
      <c r="AM99" s="9">
        <v>9</v>
      </c>
      <c r="AN99" s="9">
        <v>6</v>
      </c>
      <c r="AO99" s="9">
        <v>5</v>
      </c>
      <c r="AP99" s="9">
        <v>7</v>
      </c>
      <c r="AQ99" s="9">
        <v>9</v>
      </c>
      <c r="AR99" s="9">
        <v>6</v>
      </c>
      <c r="AS99" s="9">
        <v>7</v>
      </c>
      <c r="AT99" s="9">
        <v>3</v>
      </c>
      <c r="AU99" s="9">
        <v>5</v>
      </c>
      <c r="AV99" s="9">
        <v>9</v>
      </c>
      <c r="AW99" s="9">
        <v>4</v>
      </c>
      <c r="AX99" s="9">
        <v>3</v>
      </c>
      <c r="AY99" s="9">
        <v>6</v>
      </c>
      <c r="AZ99" s="9">
        <v>3</v>
      </c>
      <c r="BA99" s="9">
        <v>6</v>
      </c>
      <c r="BB99" s="9">
        <v>4</v>
      </c>
      <c r="BC99" s="9">
        <v>3</v>
      </c>
      <c r="BD99" s="9">
        <v>4</v>
      </c>
      <c r="BE99" s="9">
        <v>3</v>
      </c>
      <c r="BF99" s="9">
        <v>3</v>
      </c>
      <c r="BG99" s="9">
        <v>2</v>
      </c>
      <c r="BH99" s="9">
        <v>2</v>
      </c>
      <c r="BI99" s="9">
        <v>1</v>
      </c>
      <c r="BJ99" s="9">
        <v>2</v>
      </c>
      <c r="BK99" s="9">
        <v>2</v>
      </c>
      <c r="BL99" s="9">
        <v>4</v>
      </c>
      <c r="BM99" s="9">
        <v>3</v>
      </c>
      <c r="BN99" s="9">
        <v>2</v>
      </c>
      <c r="BO99" s="9">
        <v>2</v>
      </c>
      <c r="BP99" s="9">
        <v>1</v>
      </c>
      <c r="BQ99" s="9">
        <v>2</v>
      </c>
      <c r="BR99" s="9">
        <v>2</v>
      </c>
      <c r="BS99" s="9">
        <v>2</v>
      </c>
      <c r="BT99" s="9">
        <v>0</v>
      </c>
      <c r="BU99" s="9">
        <v>0</v>
      </c>
      <c r="BV99" s="9">
        <v>0</v>
      </c>
      <c r="BW99" s="9">
        <v>0</v>
      </c>
      <c r="BX99" s="9">
        <v>1</v>
      </c>
      <c r="BY99" s="9">
        <v>2</v>
      </c>
      <c r="BZ99" s="9">
        <v>0</v>
      </c>
      <c r="CA99" s="9">
        <v>2</v>
      </c>
      <c r="CB99" s="9">
        <v>3</v>
      </c>
      <c r="CC99" s="9">
        <v>0</v>
      </c>
      <c r="CD99" s="9">
        <v>0</v>
      </c>
      <c r="CE99" s="9">
        <v>2</v>
      </c>
      <c r="CF99" s="9">
        <v>3</v>
      </c>
      <c r="CG99" s="9">
        <v>0</v>
      </c>
      <c r="CH99" s="9">
        <v>0</v>
      </c>
      <c r="CI99" s="9">
        <v>0</v>
      </c>
      <c r="CJ99" s="9">
        <v>0</v>
      </c>
      <c r="CK99" s="9">
        <v>0</v>
      </c>
      <c r="CL99" s="9">
        <v>1</v>
      </c>
      <c r="CM99" s="9">
        <v>2</v>
      </c>
      <c r="CN99" s="9">
        <v>1</v>
      </c>
      <c r="CO99" s="9">
        <v>2</v>
      </c>
      <c r="CP99" s="9">
        <v>0</v>
      </c>
      <c r="CQ99" s="9">
        <v>1</v>
      </c>
      <c r="CR99" s="9">
        <v>1</v>
      </c>
      <c r="CS99" s="9">
        <v>1</v>
      </c>
      <c r="CT99" s="9">
        <v>0</v>
      </c>
      <c r="CU99" s="9">
        <v>0</v>
      </c>
      <c r="CV99" s="9">
        <v>0</v>
      </c>
      <c r="CW99" s="9">
        <v>0</v>
      </c>
      <c r="CX99" s="9">
        <v>1</v>
      </c>
      <c r="CY99" s="9">
        <v>0</v>
      </c>
      <c r="CZ99" s="9">
        <v>0</v>
      </c>
      <c r="DA99" s="9">
        <v>0</v>
      </c>
      <c r="DB99" s="9">
        <v>0</v>
      </c>
      <c r="DC99" s="9">
        <v>0</v>
      </c>
      <c r="DD99" s="9">
        <v>0</v>
      </c>
      <c r="DE99" s="9">
        <v>0</v>
      </c>
      <c r="DF99" s="9">
        <v>0</v>
      </c>
      <c r="DG99" s="9">
        <v>0</v>
      </c>
      <c r="DH99" s="9">
        <v>0</v>
      </c>
      <c r="DI99" s="9">
        <v>0</v>
      </c>
      <c r="DJ99" s="9">
        <v>0</v>
      </c>
      <c r="DK99" s="9">
        <v>0</v>
      </c>
      <c r="DL99" s="8">
        <v>0</v>
      </c>
    </row>
    <row r="100" spans="1:116" x14ac:dyDescent="0.2">
      <c r="A100" s="11" t="s">
        <v>18</v>
      </c>
      <c r="B100" s="8" t="s">
        <v>366</v>
      </c>
      <c r="C100" s="17" t="s">
        <v>367</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4</v>
      </c>
      <c r="Y100" s="9">
        <v>2</v>
      </c>
      <c r="Z100" s="9">
        <v>1</v>
      </c>
      <c r="AA100" s="9">
        <v>1</v>
      </c>
      <c r="AB100" s="9">
        <v>2</v>
      </c>
      <c r="AC100" s="9">
        <v>3</v>
      </c>
      <c r="AD100" s="9">
        <v>6</v>
      </c>
      <c r="AE100" s="9">
        <v>2</v>
      </c>
      <c r="AF100" s="9">
        <v>4</v>
      </c>
      <c r="AG100" s="9">
        <v>4</v>
      </c>
      <c r="AH100" s="9">
        <v>2</v>
      </c>
      <c r="AI100" s="9">
        <v>8</v>
      </c>
      <c r="AJ100" s="9">
        <v>12</v>
      </c>
      <c r="AK100" s="9">
        <v>7</v>
      </c>
      <c r="AL100" s="9">
        <v>5</v>
      </c>
      <c r="AM100" s="9">
        <v>7</v>
      </c>
      <c r="AN100" s="9">
        <v>9</v>
      </c>
      <c r="AO100" s="9">
        <v>5</v>
      </c>
      <c r="AP100" s="9">
        <v>5</v>
      </c>
      <c r="AQ100" s="9">
        <v>5</v>
      </c>
      <c r="AR100" s="9">
        <v>6</v>
      </c>
      <c r="AS100" s="9">
        <v>9</v>
      </c>
      <c r="AT100" s="9">
        <v>4</v>
      </c>
      <c r="AU100" s="9">
        <v>9</v>
      </c>
      <c r="AV100" s="9">
        <v>9</v>
      </c>
      <c r="AW100" s="9">
        <v>5</v>
      </c>
      <c r="AX100" s="9">
        <v>7</v>
      </c>
      <c r="AY100" s="9">
        <v>4</v>
      </c>
      <c r="AZ100" s="9">
        <v>3</v>
      </c>
      <c r="BA100" s="9">
        <v>2</v>
      </c>
      <c r="BB100" s="9">
        <v>4</v>
      </c>
      <c r="BC100" s="9">
        <v>2</v>
      </c>
      <c r="BD100" s="9">
        <v>4</v>
      </c>
      <c r="BE100" s="9">
        <v>3</v>
      </c>
      <c r="BF100" s="9">
        <v>7</v>
      </c>
      <c r="BG100" s="9">
        <v>8</v>
      </c>
      <c r="BH100" s="9">
        <v>4</v>
      </c>
      <c r="BI100" s="9">
        <v>3</v>
      </c>
      <c r="BJ100" s="9">
        <v>6</v>
      </c>
      <c r="BK100" s="9">
        <v>10</v>
      </c>
      <c r="BL100" s="9">
        <v>0</v>
      </c>
      <c r="BM100" s="9">
        <v>4</v>
      </c>
      <c r="BN100" s="9">
        <v>3</v>
      </c>
      <c r="BO100" s="9">
        <v>2</v>
      </c>
      <c r="BP100" s="9">
        <v>2</v>
      </c>
      <c r="BQ100" s="9">
        <v>4</v>
      </c>
      <c r="BR100" s="9">
        <v>1</v>
      </c>
      <c r="BS100" s="9">
        <v>1</v>
      </c>
      <c r="BT100" s="9">
        <v>3</v>
      </c>
      <c r="BU100" s="9">
        <v>1</v>
      </c>
      <c r="BV100" s="9">
        <v>1</v>
      </c>
      <c r="BW100" s="9">
        <v>3</v>
      </c>
      <c r="BX100" s="9">
        <v>1</v>
      </c>
      <c r="BY100" s="9">
        <v>1</v>
      </c>
      <c r="BZ100" s="9">
        <v>2</v>
      </c>
      <c r="CA100" s="9">
        <v>2</v>
      </c>
      <c r="CB100" s="9">
        <v>1</v>
      </c>
      <c r="CC100" s="9">
        <v>2</v>
      </c>
      <c r="CD100" s="9">
        <v>2</v>
      </c>
      <c r="CE100" s="9">
        <v>1</v>
      </c>
      <c r="CF100" s="9">
        <v>3</v>
      </c>
      <c r="CG100" s="9">
        <v>3</v>
      </c>
      <c r="CH100" s="9">
        <v>1</v>
      </c>
      <c r="CI100" s="9">
        <v>0</v>
      </c>
      <c r="CJ100" s="9">
        <v>1</v>
      </c>
      <c r="CK100" s="9">
        <v>0</v>
      </c>
      <c r="CL100" s="9">
        <v>0</v>
      </c>
      <c r="CM100" s="9">
        <v>2</v>
      </c>
      <c r="CN100" s="9">
        <v>3</v>
      </c>
      <c r="CO100" s="9">
        <v>1</v>
      </c>
      <c r="CP100" s="9">
        <v>1</v>
      </c>
      <c r="CQ100" s="9">
        <v>3</v>
      </c>
      <c r="CR100" s="9">
        <v>2</v>
      </c>
      <c r="CS100" s="9">
        <v>0</v>
      </c>
      <c r="CT100" s="9">
        <v>1</v>
      </c>
      <c r="CU100" s="9">
        <v>0</v>
      </c>
      <c r="CV100" s="9">
        <v>1</v>
      </c>
      <c r="CW100" s="9">
        <v>0</v>
      </c>
      <c r="CX100" s="9">
        <v>2</v>
      </c>
      <c r="CY100" s="9">
        <v>2</v>
      </c>
      <c r="CZ100" s="9">
        <v>0</v>
      </c>
      <c r="DA100" s="9">
        <v>0</v>
      </c>
      <c r="DB100" s="9">
        <v>0</v>
      </c>
      <c r="DC100" s="9">
        <v>0</v>
      </c>
      <c r="DD100" s="9">
        <v>0</v>
      </c>
      <c r="DE100" s="9">
        <v>0</v>
      </c>
      <c r="DF100" s="9">
        <v>0</v>
      </c>
      <c r="DG100" s="9">
        <v>0</v>
      </c>
      <c r="DH100" s="9">
        <v>0</v>
      </c>
      <c r="DI100" s="9">
        <v>1</v>
      </c>
      <c r="DJ100" s="9">
        <v>2</v>
      </c>
      <c r="DK100" s="9">
        <v>0</v>
      </c>
      <c r="DL100" s="8">
        <v>0</v>
      </c>
    </row>
    <row r="101" spans="1:116" x14ac:dyDescent="0.2">
      <c r="A101" s="11" t="s">
        <v>18</v>
      </c>
      <c r="B101" s="8" t="s">
        <v>368</v>
      </c>
      <c r="C101" s="17" t="s">
        <v>369</v>
      </c>
      <c r="D101" s="9">
        <v>0</v>
      </c>
      <c r="E101" s="9">
        <v>0</v>
      </c>
      <c r="F101" s="9">
        <v>0</v>
      </c>
      <c r="G101" s="9">
        <v>0</v>
      </c>
      <c r="H101" s="9">
        <v>0</v>
      </c>
      <c r="I101" s="9">
        <v>0</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1</v>
      </c>
      <c r="AE101" s="9">
        <v>0</v>
      </c>
      <c r="AF101" s="9">
        <v>0</v>
      </c>
      <c r="AG101" s="9">
        <v>0</v>
      </c>
      <c r="AH101" s="9">
        <v>0</v>
      </c>
      <c r="AI101" s="9">
        <v>0</v>
      </c>
      <c r="AJ101" s="9">
        <v>0</v>
      </c>
      <c r="AK101" s="9">
        <v>1</v>
      </c>
      <c r="AL101" s="9">
        <v>0</v>
      </c>
      <c r="AM101" s="9">
        <v>1</v>
      </c>
      <c r="AN101" s="9">
        <v>0</v>
      </c>
      <c r="AO101" s="9">
        <v>0</v>
      </c>
      <c r="AP101" s="9">
        <v>1</v>
      </c>
      <c r="AQ101" s="9">
        <v>0</v>
      </c>
      <c r="AR101" s="9">
        <v>0</v>
      </c>
      <c r="AS101" s="9">
        <v>1</v>
      </c>
      <c r="AT101" s="9">
        <v>1</v>
      </c>
      <c r="AU101" s="9">
        <v>2</v>
      </c>
      <c r="AV101" s="9">
        <v>1</v>
      </c>
      <c r="AW101" s="9">
        <v>0</v>
      </c>
      <c r="AX101" s="9">
        <v>1</v>
      </c>
      <c r="AY101" s="9">
        <v>1</v>
      </c>
      <c r="AZ101" s="9">
        <v>1</v>
      </c>
      <c r="BA101" s="9">
        <v>3</v>
      </c>
      <c r="BB101" s="9">
        <v>0</v>
      </c>
      <c r="BC101" s="9">
        <v>1</v>
      </c>
      <c r="BD101" s="9">
        <v>2</v>
      </c>
      <c r="BE101" s="9">
        <v>0</v>
      </c>
      <c r="BF101" s="9">
        <v>0</v>
      </c>
      <c r="BG101" s="9">
        <v>0</v>
      </c>
      <c r="BH101" s="9">
        <v>0</v>
      </c>
      <c r="BI101" s="9">
        <v>2</v>
      </c>
      <c r="BJ101" s="9">
        <v>0</v>
      </c>
      <c r="BK101" s="9">
        <v>0</v>
      </c>
      <c r="BL101" s="9">
        <v>0</v>
      </c>
      <c r="BM101" s="9">
        <v>0</v>
      </c>
      <c r="BN101" s="9">
        <v>2</v>
      </c>
      <c r="BO101" s="9">
        <v>0</v>
      </c>
      <c r="BP101" s="9">
        <v>0</v>
      </c>
      <c r="BQ101" s="9">
        <v>1</v>
      </c>
      <c r="BR101" s="9">
        <v>0</v>
      </c>
      <c r="BS101" s="9">
        <v>0</v>
      </c>
      <c r="BT101" s="9">
        <v>0</v>
      </c>
      <c r="BU101" s="9">
        <v>0</v>
      </c>
      <c r="BV101" s="9">
        <v>0</v>
      </c>
      <c r="BW101" s="9">
        <v>0</v>
      </c>
      <c r="BX101" s="9">
        <v>0</v>
      </c>
      <c r="BY101" s="9">
        <v>0</v>
      </c>
      <c r="BZ101" s="9">
        <v>0</v>
      </c>
      <c r="CA101" s="9">
        <v>0</v>
      </c>
      <c r="CB101" s="9">
        <v>0</v>
      </c>
      <c r="CC101" s="9">
        <v>0</v>
      </c>
      <c r="CD101" s="9">
        <v>0</v>
      </c>
      <c r="CE101" s="9">
        <v>0</v>
      </c>
      <c r="CF101" s="9">
        <v>0</v>
      </c>
      <c r="CG101" s="9">
        <v>0</v>
      </c>
      <c r="CH101" s="9">
        <v>0</v>
      </c>
      <c r="CI101" s="9">
        <v>0</v>
      </c>
      <c r="CJ101" s="9">
        <v>0</v>
      </c>
      <c r="CK101" s="9">
        <v>1</v>
      </c>
      <c r="CL101" s="9">
        <v>1</v>
      </c>
      <c r="CM101" s="9">
        <v>0</v>
      </c>
      <c r="CN101" s="9">
        <v>1</v>
      </c>
      <c r="CO101" s="9">
        <v>0</v>
      </c>
      <c r="CP101" s="9">
        <v>0</v>
      </c>
      <c r="CQ101" s="9">
        <v>1</v>
      </c>
      <c r="CR101" s="9">
        <v>0</v>
      </c>
      <c r="CS101" s="9">
        <v>1</v>
      </c>
      <c r="CT101" s="9">
        <v>0</v>
      </c>
      <c r="CU101" s="9">
        <v>0</v>
      </c>
      <c r="CV101" s="9">
        <v>0</v>
      </c>
      <c r="CW101" s="9">
        <v>0</v>
      </c>
      <c r="CX101" s="9">
        <v>0</v>
      </c>
      <c r="CY101" s="9">
        <v>0</v>
      </c>
      <c r="CZ101" s="9">
        <v>0</v>
      </c>
      <c r="DA101" s="9">
        <v>0</v>
      </c>
      <c r="DB101" s="9">
        <v>0</v>
      </c>
      <c r="DC101" s="9">
        <v>0</v>
      </c>
      <c r="DD101" s="9">
        <v>0</v>
      </c>
      <c r="DE101" s="9">
        <v>0</v>
      </c>
      <c r="DF101" s="9">
        <v>0</v>
      </c>
      <c r="DG101" s="9">
        <v>0</v>
      </c>
      <c r="DH101" s="9">
        <v>0</v>
      </c>
      <c r="DI101" s="9">
        <v>0</v>
      </c>
      <c r="DJ101" s="9">
        <v>0</v>
      </c>
      <c r="DK101" s="9">
        <v>0</v>
      </c>
      <c r="DL101" s="8">
        <v>0</v>
      </c>
    </row>
    <row r="102" spans="1:116" x14ac:dyDescent="0.2">
      <c r="A102" s="11" t="s">
        <v>18</v>
      </c>
      <c r="B102" s="8" t="s">
        <v>370</v>
      </c>
      <c r="C102" s="17" t="s">
        <v>371</v>
      </c>
      <c r="D102" s="9">
        <v>0</v>
      </c>
      <c r="E102" s="9">
        <v>0</v>
      </c>
      <c r="F102" s="9">
        <v>0</v>
      </c>
      <c r="G102" s="9">
        <v>0</v>
      </c>
      <c r="H102" s="9">
        <v>0</v>
      </c>
      <c r="I102" s="9">
        <v>0</v>
      </c>
      <c r="J102" s="9">
        <v>0</v>
      </c>
      <c r="K102" s="9">
        <v>0</v>
      </c>
      <c r="L102" s="9">
        <v>0</v>
      </c>
      <c r="M102" s="9">
        <v>0</v>
      </c>
      <c r="N102" s="9">
        <v>0</v>
      </c>
      <c r="O102" s="9">
        <v>0</v>
      </c>
      <c r="P102" s="9">
        <v>0</v>
      </c>
      <c r="Q102" s="9">
        <v>0</v>
      </c>
      <c r="R102" s="9">
        <v>0</v>
      </c>
      <c r="S102" s="9">
        <v>0</v>
      </c>
      <c r="T102" s="9">
        <v>0</v>
      </c>
      <c r="U102" s="9">
        <v>0</v>
      </c>
      <c r="V102" s="9">
        <v>1</v>
      </c>
      <c r="W102" s="9">
        <v>0</v>
      </c>
      <c r="X102" s="9">
        <v>0</v>
      </c>
      <c r="Y102" s="9">
        <v>0</v>
      </c>
      <c r="Z102" s="9">
        <v>0</v>
      </c>
      <c r="AA102" s="9">
        <v>1</v>
      </c>
      <c r="AB102" s="9">
        <v>0</v>
      </c>
      <c r="AC102" s="9">
        <v>0</v>
      </c>
      <c r="AD102" s="9">
        <v>0</v>
      </c>
      <c r="AE102" s="9">
        <v>0</v>
      </c>
      <c r="AF102" s="9">
        <v>2</v>
      </c>
      <c r="AG102" s="9">
        <v>0</v>
      </c>
      <c r="AH102" s="9">
        <v>0</v>
      </c>
      <c r="AI102" s="9">
        <v>3</v>
      </c>
      <c r="AJ102" s="9">
        <v>1</v>
      </c>
      <c r="AK102" s="9">
        <v>2</v>
      </c>
      <c r="AL102" s="9">
        <v>1</v>
      </c>
      <c r="AM102" s="9">
        <v>0</v>
      </c>
      <c r="AN102" s="9">
        <v>0</v>
      </c>
      <c r="AO102" s="9">
        <v>0</v>
      </c>
      <c r="AP102" s="9">
        <v>2</v>
      </c>
      <c r="AQ102" s="9">
        <v>1</v>
      </c>
      <c r="AR102" s="9">
        <v>1</v>
      </c>
      <c r="AS102" s="9">
        <v>0</v>
      </c>
      <c r="AT102" s="9">
        <v>5</v>
      </c>
      <c r="AU102" s="9">
        <v>2</v>
      </c>
      <c r="AV102" s="9">
        <v>3</v>
      </c>
      <c r="AW102" s="9">
        <v>3</v>
      </c>
      <c r="AX102" s="9">
        <v>1</v>
      </c>
      <c r="AY102" s="9">
        <v>1</v>
      </c>
      <c r="AZ102" s="9">
        <v>0</v>
      </c>
      <c r="BA102" s="9">
        <v>0</v>
      </c>
      <c r="BB102" s="9">
        <v>1</v>
      </c>
      <c r="BC102" s="9">
        <v>0</v>
      </c>
      <c r="BD102" s="9">
        <v>0</v>
      </c>
      <c r="BE102" s="9">
        <v>0</v>
      </c>
      <c r="BF102" s="9">
        <v>1</v>
      </c>
      <c r="BG102" s="9">
        <v>0</v>
      </c>
      <c r="BH102" s="9">
        <v>2</v>
      </c>
      <c r="BI102" s="9">
        <v>2</v>
      </c>
      <c r="BJ102" s="9">
        <v>0</v>
      </c>
      <c r="BK102" s="9">
        <v>0</v>
      </c>
      <c r="BL102" s="9">
        <v>1</v>
      </c>
      <c r="BM102" s="9">
        <v>0</v>
      </c>
      <c r="BN102" s="9">
        <v>0</v>
      </c>
      <c r="BO102" s="9">
        <v>1</v>
      </c>
      <c r="BP102" s="9">
        <v>0</v>
      </c>
      <c r="BQ102" s="9">
        <v>0</v>
      </c>
      <c r="BR102" s="9">
        <v>2</v>
      </c>
      <c r="BS102" s="9">
        <v>2</v>
      </c>
      <c r="BT102" s="9">
        <v>0</v>
      </c>
      <c r="BU102" s="9">
        <v>1</v>
      </c>
      <c r="BV102" s="9">
        <v>0</v>
      </c>
      <c r="BW102" s="9">
        <v>0</v>
      </c>
      <c r="BX102" s="9">
        <v>1</v>
      </c>
      <c r="BY102" s="9">
        <v>2</v>
      </c>
      <c r="BZ102" s="9">
        <v>0</v>
      </c>
      <c r="CA102" s="9">
        <v>0</v>
      </c>
      <c r="CB102" s="9">
        <v>1</v>
      </c>
      <c r="CC102" s="9">
        <v>0</v>
      </c>
      <c r="CD102" s="9">
        <v>1</v>
      </c>
      <c r="CE102" s="9">
        <v>0</v>
      </c>
      <c r="CF102" s="9">
        <v>1</v>
      </c>
      <c r="CG102" s="9">
        <v>0</v>
      </c>
      <c r="CH102" s="9">
        <v>0</v>
      </c>
      <c r="CI102" s="9">
        <v>1</v>
      </c>
      <c r="CJ102" s="9">
        <v>0</v>
      </c>
      <c r="CK102" s="9">
        <v>0</v>
      </c>
      <c r="CL102" s="9">
        <v>0</v>
      </c>
      <c r="CM102" s="9">
        <v>0</v>
      </c>
      <c r="CN102" s="9">
        <v>0</v>
      </c>
      <c r="CO102" s="9">
        <v>0</v>
      </c>
      <c r="CP102" s="9">
        <v>0</v>
      </c>
      <c r="CQ102" s="9">
        <v>0</v>
      </c>
      <c r="CR102" s="9">
        <v>1</v>
      </c>
      <c r="CS102" s="9">
        <v>0</v>
      </c>
      <c r="CT102" s="9">
        <v>0</v>
      </c>
      <c r="CU102" s="9">
        <v>0</v>
      </c>
      <c r="CV102" s="9">
        <v>0</v>
      </c>
      <c r="CW102" s="9">
        <v>2</v>
      </c>
      <c r="CX102" s="9">
        <v>0</v>
      </c>
      <c r="CY102" s="9">
        <v>0</v>
      </c>
      <c r="CZ102" s="9">
        <v>0</v>
      </c>
      <c r="DA102" s="9">
        <v>0</v>
      </c>
      <c r="DB102" s="9">
        <v>0</v>
      </c>
      <c r="DC102" s="9">
        <v>0</v>
      </c>
      <c r="DD102" s="9">
        <v>1</v>
      </c>
      <c r="DE102" s="9">
        <v>0</v>
      </c>
      <c r="DF102" s="9">
        <v>0</v>
      </c>
      <c r="DG102" s="9">
        <v>0</v>
      </c>
      <c r="DH102" s="9">
        <v>0</v>
      </c>
      <c r="DI102" s="9">
        <v>0</v>
      </c>
      <c r="DJ102" s="9">
        <v>0</v>
      </c>
      <c r="DK102" s="9">
        <v>0</v>
      </c>
      <c r="DL102" s="8">
        <v>0</v>
      </c>
    </row>
    <row r="103" spans="1:116" x14ac:dyDescent="0.2">
      <c r="A103" s="11" t="s">
        <v>11</v>
      </c>
      <c r="B103" s="8" t="s">
        <v>372</v>
      </c>
      <c r="C103" s="17" t="s">
        <v>373</v>
      </c>
      <c r="D103" s="9">
        <v>0</v>
      </c>
      <c r="E103" s="9">
        <v>0</v>
      </c>
      <c r="F103" s="9">
        <v>0</v>
      </c>
      <c r="G103" s="9">
        <v>0</v>
      </c>
      <c r="H103" s="9">
        <v>0</v>
      </c>
      <c r="I103" s="9">
        <v>0</v>
      </c>
      <c r="J103" s="9">
        <v>0</v>
      </c>
      <c r="K103" s="9">
        <v>0</v>
      </c>
      <c r="L103" s="9">
        <v>0</v>
      </c>
      <c r="M103" s="9">
        <v>0</v>
      </c>
      <c r="N103" s="9">
        <v>0</v>
      </c>
      <c r="O103" s="9">
        <v>0</v>
      </c>
      <c r="P103" s="9">
        <v>0</v>
      </c>
      <c r="Q103" s="9">
        <v>0</v>
      </c>
      <c r="R103" s="9">
        <v>0</v>
      </c>
      <c r="S103" s="9">
        <v>0</v>
      </c>
      <c r="T103" s="9">
        <v>0</v>
      </c>
      <c r="U103" s="9">
        <v>0</v>
      </c>
      <c r="V103" s="9">
        <v>1</v>
      </c>
      <c r="W103" s="9">
        <v>0</v>
      </c>
      <c r="X103" s="9">
        <v>0</v>
      </c>
      <c r="Y103" s="9">
        <v>0</v>
      </c>
      <c r="Z103" s="9">
        <v>0</v>
      </c>
      <c r="AA103" s="9">
        <v>0</v>
      </c>
      <c r="AB103" s="9">
        <v>0</v>
      </c>
      <c r="AC103" s="9">
        <v>0</v>
      </c>
      <c r="AD103" s="9">
        <v>1</v>
      </c>
      <c r="AE103" s="9">
        <v>1</v>
      </c>
      <c r="AF103" s="9">
        <v>2</v>
      </c>
      <c r="AG103" s="9">
        <v>1</v>
      </c>
      <c r="AH103" s="9">
        <v>4</v>
      </c>
      <c r="AI103" s="9">
        <v>1</v>
      </c>
      <c r="AJ103" s="9">
        <v>0</v>
      </c>
      <c r="AK103" s="9">
        <v>2</v>
      </c>
      <c r="AL103" s="9">
        <v>0</v>
      </c>
      <c r="AM103" s="9">
        <v>6</v>
      </c>
      <c r="AN103" s="9">
        <v>0</v>
      </c>
      <c r="AO103" s="9">
        <v>4</v>
      </c>
      <c r="AP103" s="9">
        <v>2</v>
      </c>
      <c r="AQ103" s="9">
        <v>4</v>
      </c>
      <c r="AR103" s="9">
        <v>2</v>
      </c>
      <c r="AS103" s="9">
        <v>2</v>
      </c>
      <c r="AT103" s="9">
        <v>7</v>
      </c>
      <c r="AU103" s="9">
        <v>4</v>
      </c>
      <c r="AV103" s="9">
        <v>1</v>
      </c>
      <c r="AW103" s="9">
        <v>1</v>
      </c>
      <c r="AX103" s="9">
        <v>3</v>
      </c>
      <c r="AY103" s="9">
        <v>4</v>
      </c>
      <c r="AZ103" s="9">
        <v>3</v>
      </c>
      <c r="BA103" s="9">
        <v>4</v>
      </c>
      <c r="BB103" s="9">
        <v>3</v>
      </c>
      <c r="BC103" s="9">
        <v>1</v>
      </c>
      <c r="BD103" s="9">
        <v>2</v>
      </c>
      <c r="BE103" s="9">
        <v>3</v>
      </c>
      <c r="BF103" s="9">
        <v>4</v>
      </c>
      <c r="BG103" s="9">
        <v>2</v>
      </c>
      <c r="BH103" s="9">
        <v>1</v>
      </c>
      <c r="BI103" s="9">
        <v>3</v>
      </c>
      <c r="BJ103" s="9">
        <v>1</v>
      </c>
      <c r="BK103" s="9">
        <v>0</v>
      </c>
      <c r="BL103" s="9">
        <v>1</v>
      </c>
      <c r="BM103" s="9">
        <v>2</v>
      </c>
      <c r="BN103" s="9">
        <v>0</v>
      </c>
      <c r="BO103" s="9">
        <v>1</v>
      </c>
      <c r="BP103" s="9">
        <v>0</v>
      </c>
      <c r="BQ103" s="9">
        <v>1</v>
      </c>
      <c r="BR103" s="9">
        <v>3</v>
      </c>
      <c r="BS103" s="9">
        <v>1</v>
      </c>
      <c r="BT103" s="9">
        <v>0</v>
      </c>
      <c r="BU103" s="9">
        <v>0</v>
      </c>
      <c r="BV103" s="9">
        <v>2</v>
      </c>
      <c r="BW103" s="9">
        <v>1</v>
      </c>
      <c r="BX103" s="9">
        <v>1</v>
      </c>
      <c r="BY103" s="9">
        <v>0</v>
      </c>
      <c r="BZ103" s="9">
        <v>2</v>
      </c>
      <c r="CA103" s="9">
        <v>0</v>
      </c>
      <c r="CB103" s="9">
        <v>2</v>
      </c>
      <c r="CC103" s="9">
        <v>0</v>
      </c>
      <c r="CD103" s="9">
        <v>1</v>
      </c>
      <c r="CE103" s="9">
        <v>1</v>
      </c>
      <c r="CF103" s="9">
        <v>2</v>
      </c>
      <c r="CG103" s="9">
        <v>0</v>
      </c>
      <c r="CH103" s="9">
        <v>1</v>
      </c>
      <c r="CI103" s="9">
        <v>0</v>
      </c>
      <c r="CJ103" s="9">
        <v>0</v>
      </c>
      <c r="CK103" s="9">
        <v>0</v>
      </c>
      <c r="CL103" s="9">
        <v>1</v>
      </c>
      <c r="CM103" s="9">
        <v>0</v>
      </c>
      <c r="CN103" s="9">
        <v>0</v>
      </c>
      <c r="CO103" s="9">
        <v>1</v>
      </c>
      <c r="CP103" s="9">
        <v>1</v>
      </c>
      <c r="CQ103" s="9">
        <v>0</v>
      </c>
      <c r="CR103" s="9">
        <v>0</v>
      </c>
      <c r="CS103" s="9">
        <v>0</v>
      </c>
      <c r="CT103" s="9">
        <v>0</v>
      </c>
      <c r="CU103" s="9">
        <v>1</v>
      </c>
      <c r="CV103" s="9">
        <v>0</v>
      </c>
      <c r="CW103" s="9">
        <v>0</v>
      </c>
      <c r="CX103" s="9">
        <v>2</v>
      </c>
      <c r="CY103" s="9">
        <v>0</v>
      </c>
      <c r="CZ103" s="9">
        <v>0</v>
      </c>
      <c r="DA103" s="9">
        <v>0</v>
      </c>
      <c r="DB103" s="9">
        <v>0</v>
      </c>
      <c r="DC103" s="9">
        <v>0</v>
      </c>
      <c r="DD103" s="9">
        <v>0</v>
      </c>
      <c r="DE103" s="9">
        <v>0</v>
      </c>
      <c r="DF103" s="9">
        <v>0</v>
      </c>
      <c r="DG103" s="9">
        <v>0</v>
      </c>
      <c r="DH103" s="9">
        <v>0</v>
      </c>
      <c r="DI103" s="9">
        <v>0</v>
      </c>
      <c r="DJ103" s="9">
        <v>0</v>
      </c>
      <c r="DK103" s="9">
        <v>0</v>
      </c>
      <c r="DL103" s="8">
        <v>0</v>
      </c>
    </row>
    <row r="104" spans="1:116" x14ac:dyDescent="0.2">
      <c r="A104" s="11" t="s">
        <v>11</v>
      </c>
      <c r="B104" s="8" t="s">
        <v>374</v>
      </c>
      <c r="C104" s="17" t="s">
        <v>375</v>
      </c>
      <c r="D104" s="9">
        <v>0</v>
      </c>
      <c r="E104" s="9">
        <v>0</v>
      </c>
      <c r="F104" s="9">
        <v>0</v>
      </c>
      <c r="G104" s="9">
        <v>0</v>
      </c>
      <c r="H104" s="9">
        <v>0</v>
      </c>
      <c r="I104" s="9">
        <v>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1</v>
      </c>
      <c r="AE104" s="9">
        <v>1</v>
      </c>
      <c r="AF104" s="9">
        <v>1</v>
      </c>
      <c r="AG104" s="9">
        <v>2</v>
      </c>
      <c r="AH104" s="9">
        <v>1</v>
      </c>
      <c r="AI104" s="9">
        <v>3</v>
      </c>
      <c r="AJ104" s="9">
        <v>3</v>
      </c>
      <c r="AK104" s="9">
        <v>1</v>
      </c>
      <c r="AL104" s="9">
        <v>3</v>
      </c>
      <c r="AM104" s="9">
        <v>3</v>
      </c>
      <c r="AN104" s="9">
        <v>2</v>
      </c>
      <c r="AO104" s="9">
        <v>4</v>
      </c>
      <c r="AP104" s="9">
        <v>6</v>
      </c>
      <c r="AQ104" s="9">
        <v>6</v>
      </c>
      <c r="AR104" s="9">
        <v>7</v>
      </c>
      <c r="AS104" s="9">
        <v>2</v>
      </c>
      <c r="AT104" s="9">
        <v>5</v>
      </c>
      <c r="AU104" s="9">
        <v>3</v>
      </c>
      <c r="AV104" s="9">
        <v>2</v>
      </c>
      <c r="AW104" s="9">
        <v>1</v>
      </c>
      <c r="AX104" s="9">
        <v>4</v>
      </c>
      <c r="AY104" s="9">
        <v>1</v>
      </c>
      <c r="AZ104" s="9">
        <v>0</v>
      </c>
      <c r="BA104" s="9">
        <v>0</v>
      </c>
      <c r="BB104" s="9">
        <v>3</v>
      </c>
      <c r="BC104" s="9">
        <v>1</v>
      </c>
      <c r="BD104" s="9">
        <v>2</v>
      </c>
      <c r="BE104" s="9">
        <v>5</v>
      </c>
      <c r="BF104" s="9">
        <v>2</v>
      </c>
      <c r="BG104" s="9">
        <v>2</v>
      </c>
      <c r="BH104" s="9">
        <v>1</v>
      </c>
      <c r="BI104" s="9">
        <v>2</v>
      </c>
      <c r="BJ104" s="9">
        <v>2</v>
      </c>
      <c r="BK104" s="9">
        <v>1</v>
      </c>
      <c r="BL104" s="9">
        <v>0</v>
      </c>
      <c r="BM104" s="9">
        <v>2</v>
      </c>
      <c r="BN104" s="9">
        <v>5</v>
      </c>
      <c r="BO104" s="9">
        <v>3</v>
      </c>
      <c r="BP104" s="9">
        <v>1</v>
      </c>
      <c r="BQ104" s="9">
        <v>0</v>
      </c>
      <c r="BR104" s="9">
        <v>2</v>
      </c>
      <c r="BS104" s="9">
        <v>5</v>
      </c>
      <c r="BT104" s="9">
        <v>1</v>
      </c>
      <c r="BU104" s="9">
        <v>3</v>
      </c>
      <c r="BV104" s="9">
        <v>1</v>
      </c>
      <c r="BW104" s="9">
        <v>1</v>
      </c>
      <c r="BX104" s="9">
        <v>1</v>
      </c>
      <c r="BY104" s="9">
        <v>1</v>
      </c>
      <c r="BZ104" s="9">
        <v>0</v>
      </c>
      <c r="CA104" s="9">
        <v>2</v>
      </c>
      <c r="CB104" s="9">
        <v>0</v>
      </c>
      <c r="CC104" s="9">
        <v>2</v>
      </c>
      <c r="CD104" s="9">
        <v>1</v>
      </c>
      <c r="CE104" s="9">
        <v>0</v>
      </c>
      <c r="CF104" s="9">
        <v>0</v>
      </c>
      <c r="CG104" s="9">
        <v>0</v>
      </c>
      <c r="CH104" s="9">
        <v>0</v>
      </c>
      <c r="CI104" s="9">
        <v>0</v>
      </c>
      <c r="CJ104" s="9">
        <v>1</v>
      </c>
      <c r="CK104" s="9">
        <v>1</v>
      </c>
      <c r="CL104" s="9">
        <v>1</v>
      </c>
      <c r="CM104" s="9">
        <v>0</v>
      </c>
      <c r="CN104" s="9">
        <v>1</v>
      </c>
      <c r="CO104" s="9">
        <v>3</v>
      </c>
      <c r="CP104" s="9">
        <v>2</v>
      </c>
      <c r="CQ104" s="9">
        <v>0</v>
      </c>
      <c r="CR104" s="9">
        <v>1</v>
      </c>
      <c r="CS104" s="9">
        <v>2</v>
      </c>
      <c r="CT104" s="9">
        <v>0</v>
      </c>
      <c r="CU104" s="9">
        <v>1</v>
      </c>
      <c r="CV104" s="9">
        <v>0</v>
      </c>
      <c r="CW104" s="9">
        <v>0</v>
      </c>
      <c r="CX104" s="9">
        <v>3</v>
      </c>
      <c r="CY104" s="9">
        <v>1</v>
      </c>
      <c r="CZ104" s="9">
        <v>0</v>
      </c>
      <c r="DA104" s="9">
        <v>0</v>
      </c>
      <c r="DB104" s="9">
        <v>2</v>
      </c>
      <c r="DC104" s="9">
        <v>1</v>
      </c>
      <c r="DD104" s="9">
        <v>0</v>
      </c>
      <c r="DE104" s="9">
        <v>0</v>
      </c>
      <c r="DF104" s="9">
        <v>0</v>
      </c>
      <c r="DG104" s="9">
        <v>2</v>
      </c>
      <c r="DH104" s="9">
        <v>1</v>
      </c>
      <c r="DI104" s="9">
        <v>0</v>
      </c>
      <c r="DJ104" s="9">
        <v>0</v>
      </c>
      <c r="DK104" s="9">
        <v>0</v>
      </c>
      <c r="DL104" s="8">
        <v>0</v>
      </c>
    </row>
    <row r="105" spans="1:116" x14ac:dyDescent="0.2">
      <c r="A105" s="11" t="s">
        <v>11</v>
      </c>
      <c r="B105" s="8" t="s">
        <v>652</v>
      </c>
      <c r="C105" s="17" t="s">
        <v>653</v>
      </c>
      <c r="D105" s="9">
        <v>0</v>
      </c>
      <c r="E105" s="9">
        <v>0</v>
      </c>
      <c r="F105" s="9">
        <v>0</v>
      </c>
      <c r="G105" s="9">
        <v>0</v>
      </c>
      <c r="H105" s="9">
        <v>0</v>
      </c>
      <c r="I105" s="9">
        <v>0</v>
      </c>
      <c r="J105" s="9">
        <v>0</v>
      </c>
      <c r="K105" s="9">
        <v>0</v>
      </c>
      <c r="L105" s="9">
        <v>0</v>
      </c>
      <c r="M105" s="9">
        <v>0</v>
      </c>
      <c r="N105" s="9">
        <v>0</v>
      </c>
      <c r="O105" s="9">
        <v>0</v>
      </c>
      <c r="P105" s="9">
        <v>0</v>
      </c>
      <c r="Q105" s="9">
        <v>0</v>
      </c>
      <c r="R105" s="9">
        <v>0</v>
      </c>
      <c r="S105" s="9">
        <v>0</v>
      </c>
      <c r="T105" s="9">
        <v>0</v>
      </c>
      <c r="U105" s="9">
        <v>0</v>
      </c>
      <c r="V105" s="9">
        <v>0</v>
      </c>
      <c r="W105" s="9">
        <v>0</v>
      </c>
      <c r="X105" s="9">
        <v>0</v>
      </c>
      <c r="Y105" s="9">
        <v>0</v>
      </c>
      <c r="Z105" s="9">
        <v>0</v>
      </c>
      <c r="AA105" s="9">
        <v>0</v>
      </c>
      <c r="AB105" s="9">
        <v>0</v>
      </c>
      <c r="AC105" s="9">
        <v>0</v>
      </c>
      <c r="AD105" s="9">
        <v>0</v>
      </c>
      <c r="AE105" s="9">
        <v>0</v>
      </c>
      <c r="AF105" s="9">
        <v>0</v>
      </c>
      <c r="AG105" s="9">
        <v>0</v>
      </c>
      <c r="AH105" s="9">
        <v>0</v>
      </c>
      <c r="AI105" s="9">
        <v>0</v>
      </c>
      <c r="AJ105" s="9">
        <v>0</v>
      </c>
      <c r="AK105" s="9">
        <v>0</v>
      </c>
      <c r="AL105" s="9">
        <v>0</v>
      </c>
      <c r="AM105" s="9">
        <v>0</v>
      </c>
      <c r="AN105" s="9">
        <v>0</v>
      </c>
      <c r="AO105" s="9">
        <v>0</v>
      </c>
      <c r="AP105" s="9">
        <v>0</v>
      </c>
      <c r="AQ105" s="9">
        <v>0</v>
      </c>
      <c r="AR105" s="9">
        <v>0</v>
      </c>
      <c r="AS105" s="9">
        <v>0</v>
      </c>
      <c r="AT105" s="9">
        <v>0</v>
      </c>
      <c r="AU105" s="9">
        <v>1</v>
      </c>
      <c r="AV105" s="9">
        <v>0</v>
      </c>
      <c r="AW105" s="9">
        <v>0</v>
      </c>
      <c r="AX105" s="9">
        <v>0</v>
      </c>
      <c r="AY105" s="9">
        <v>1</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c r="BP105" s="9">
        <v>0</v>
      </c>
      <c r="BQ105" s="9">
        <v>0</v>
      </c>
      <c r="BR105" s="9">
        <v>0</v>
      </c>
      <c r="BS105" s="9">
        <v>0</v>
      </c>
      <c r="BT105" s="9">
        <v>0</v>
      </c>
      <c r="BU105" s="9">
        <v>0</v>
      </c>
      <c r="BV105" s="9">
        <v>0</v>
      </c>
      <c r="BW105" s="9">
        <v>0</v>
      </c>
      <c r="BX105" s="9">
        <v>0</v>
      </c>
      <c r="BY105" s="9">
        <v>0</v>
      </c>
      <c r="BZ105" s="9">
        <v>0</v>
      </c>
      <c r="CA105" s="9">
        <v>0</v>
      </c>
      <c r="CB105" s="9">
        <v>0</v>
      </c>
      <c r="CC105" s="9">
        <v>0</v>
      </c>
      <c r="CD105" s="9">
        <v>0</v>
      </c>
      <c r="CE105" s="9">
        <v>0</v>
      </c>
      <c r="CF105" s="9">
        <v>0</v>
      </c>
      <c r="CG105" s="9">
        <v>0</v>
      </c>
      <c r="CH105" s="9">
        <v>0</v>
      </c>
      <c r="CI105" s="9">
        <v>0</v>
      </c>
      <c r="CJ105" s="9">
        <v>0</v>
      </c>
      <c r="CK105" s="9">
        <v>0</v>
      </c>
      <c r="CL105" s="9">
        <v>0</v>
      </c>
      <c r="CM105" s="9">
        <v>0</v>
      </c>
      <c r="CN105" s="9">
        <v>0</v>
      </c>
      <c r="CO105" s="9">
        <v>0</v>
      </c>
      <c r="CP105" s="9">
        <v>0</v>
      </c>
      <c r="CQ105" s="9">
        <v>0</v>
      </c>
      <c r="CR105" s="9">
        <v>0</v>
      </c>
      <c r="CS105" s="9">
        <v>0</v>
      </c>
      <c r="CT105" s="9">
        <v>0</v>
      </c>
      <c r="CU105" s="9">
        <v>0</v>
      </c>
      <c r="CV105" s="9">
        <v>0</v>
      </c>
      <c r="CW105" s="9">
        <v>0</v>
      </c>
      <c r="CX105" s="9">
        <v>0</v>
      </c>
      <c r="CY105" s="9">
        <v>0</v>
      </c>
      <c r="CZ105" s="9">
        <v>0</v>
      </c>
      <c r="DA105" s="9">
        <v>0</v>
      </c>
      <c r="DB105" s="9">
        <v>0</v>
      </c>
      <c r="DC105" s="9">
        <v>0</v>
      </c>
      <c r="DD105" s="9">
        <v>0</v>
      </c>
      <c r="DE105" s="9">
        <v>0</v>
      </c>
      <c r="DF105" s="9">
        <v>0</v>
      </c>
      <c r="DG105" s="9">
        <v>0</v>
      </c>
      <c r="DH105" s="9">
        <v>0</v>
      </c>
      <c r="DI105" s="9">
        <v>0</v>
      </c>
      <c r="DJ105" s="9">
        <v>0</v>
      </c>
      <c r="DK105" s="9">
        <v>0</v>
      </c>
      <c r="DL105" s="8">
        <v>0</v>
      </c>
    </row>
    <row r="106" spans="1:116" x14ac:dyDescent="0.2">
      <c r="A106" s="11" t="s">
        <v>11</v>
      </c>
      <c r="B106" s="8" t="s">
        <v>376</v>
      </c>
      <c r="C106" s="17" t="s">
        <v>377</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1</v>
      </c>
      <c r="AF106" s="9">
        <v>2</v>
      </c>
      <c r="AG106" s="9">
        <v>2</v>
      </c>
      <c r="AH106" s="9">
        <v>0</v>
      </c>
      <c r="AI106" s="9">
        <v>5</v>
      </c>
      <c r="AJ106" s="9">
        <v>4</v>
      </c>
      <c r="AK106" s="9">
        <v>3</v>
      </c>
      <c r="AL106" s="9">
        <v>1</v>
      </c>
      <c r="AM106" s="9">
        <v>2</v>
      </c>
      <c r="AN106" s="9">
        <v>3</v>
      </c>
      <c r="AO106" s="9">
        <v>2</v>
      </c>
      <c r="AP106" s="9">
        <v>1</v>
      </c>
      <c r="AQ106" s="9">
        <v>8</v>
      </c>
      <c r="AR106" s="9">
        <v>5</v>
      </c>
      <c r="AS106" s="9">
        <v>10</v>
      </c>
      <c r="AT106" s="9">
        <v>6</v>
      </c>
      <c r="AU106" s="9">
        <v>9</v>
      </c>
      <c r="AV106" s="9">
        <v>5</v>
      </c>
      <c r="AW106" s="9">
        <v>4</v>
      </c>
      <c r="AX106" s="9">
        <v>6</v>
      </c>
      <c r="AY106" s="9">
        <v>6</v>
      </c>
      <c r="AZ106" s="9">
        <v>1</v>
      </c>
      <c r="BA106" s="9">
        <v>3</v>
      </c>
      <c r="BB106" s="9">
        <v>7</v>
      </c>
      <c r="BC106" s="9">
        <v>8</v>
      </c>
      <c r="BD106" s="9">
        <v>2</v>
      </c>
      <c r="BE106" s="9">
        <v>4</v>
      </c>
      <c r="BF106" s="9">
        <v>2</v>
      </c>
      <c r="BG106" s="9">
        <v>5</v>
      </c>
      <c r="BH106" s="9">
        <v>3</v>
      </c>
      <c r="BI106" s="9">
        <v>11</v>
      </c>
      <c r="BJ106" s="9">
        <v>2</v>
      </c>
      <c r="BK106" s="9">
        <v>2</v>
      </c>
      <c r="BL106" s="9">
        <v>5</v>
      </c>
      <c r="BM106" s="9">
        <v>3</v>
      </c>
      <c r="BN106" s="9">
        <v>2</v>
      </c>
      <c r="BO106" s="9">
        <v>4</v>
      </c>
      <c r="BP106" s="9">
        <v>2</v>
      </c>
      <c r="BQ106" s="9">
        <v>2</v>
      </c>
      <c r="BR106" s="9">
        <v>3</v>
      </c>
      <c r="BS106" s="9">
        <v>2</v>
      </c>
      <c r="BT106" s="9">
        <v>0</v>
      </c>
      <c r="BU106" s="9">
        <v>3</v>
      </c>
      <c r="BV106" s="9">
        <v>3</v>
      </c>
      <c r="BW106" s="9">
        <v>3</v>
      </c>
      <c r="BX106" s="9">
        <v>6</v>
      </c>
      <c r="BY106" s="9">
        <v>2</v>
      </c>
      <c r="BZ106" s="9">
        <v>1</v>
      </c>
      <c r="CA106" s="9">
        <v>0</v>
      </c>
      <c r="CB106" s="9">
        <v>1</v>
      </c>
      <c r="CC106" s="9">
        <v>5</v>
      </c>
      <c r="CD106" s="9">
        <v>3</v>
      </c>
      <c r="CE106" s="9">
        <v>0</v>
      </c>
      <c r="CF106" s="9">
        <v>1</v>
      </c>
      <c r="CG106" s="9">
        <v>1</v>
      </c>
      <c r="CH106" s="9">
        <v>2</v>
      </c>
      <c r="CI106" s="9">
        <v>1</v>
      </c>
      <c r="CJ106" s="9">
        <v>1</v>
      </c>
      <c r="CK106" s="9">
        <v>0</v>
      </c>
      <c r="CL106" s="9">
        <v>2</v>
      </c>
      <c r="CM106" s="9">
        <v>1</v>
      </c>
      <c r="CN106" s="9">
        <v>2</v>
      </c>
      <c r="CO106" s="9">
        <v>2</v>
      </c>
      <c r="CP106" s="9">
        <v>2</v>
      </c>
      <c r="CQ106" s="9">
        <v>1</v>
      </c>
      <c r="CR106" s="9">
        <v>1</v>
      </c>
      <c r="CS106" s="9">
        <v>0</v>
      </c>
      <c r="CT106" s="9">
        <v>2</v>
      </c>
      <c r="CU106" s="9">
        <v>0</v>
      </c>
      <c r="CV106" s="9">
        <v>2</v>
      </c>
      <c r="CW106" s="9">
        <v>2</v>
      </c>
      <c r="CX106" s="9">
        <v>0</v>
      </c>
      <c r="CY106" s="9">
        <v>0</v>
      </c>
      <c r="CZ106" s="9">
        <v>0</v>
      </c>
      <c r="DA106" s="9">
        <v>1</v>
      </c>
      <c r="DB106" s="9">
        <v>3</v>
      </c>
      <c r="DC106" s="9">
        <v>0</v>
      </c>
      <c r="DD106" s="9">
        <v>2</v>
      </c>
      <c r="DE106" s="9">
        <v>0</v>
      </c>
      <c r="DF106" s="9">
        <v>0</v>
      </c>
      <c r="DG106" s="9">
        <v>0</v>
      </c>
      <c r="DH106" s="9">
        <v>0</v>
      </c>
      <c r="DI106" s="9">
        <v>1</v>
      </c>
      <c r="DJ106" s="9">
        <v>2</v>
      </c>
      <c r="DK106" s="9">
        <v>0</v>
      </c>
      <c r="DL106" s="8">
        <v>0</v>
      </c>
    </row>
    <row r="107" spans="1:116" x14ac:dyDescent="0.2">
      <c r="A107" s="11" t="s">
        <v>11</v>
      </c>
      <c r="B107" s="8" t="s">
        <v>378</v>
      </c>
      <c r="C107" s="17" t="s">
        <v>379</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1</v>
      </c>
      <c r="AB107" s="9">
        <v>0</v>
      </c>
      <c r="AC107" s="9">
        <v>0</v>
      </c>
      <c r="AD107" s="9">
        <v>1</v>
      </c>
      <c r="AE107" s="9">
        <v>0</v>
      </c>
      <c r="AF107" s="9">
        <v>1</v>
      </c>
      <c r="AG107" s="9">
        <v>3</v>
      </c>
      <c r="AH107" s="9">
        <v>5</v>
      </c>
      <c r="AI107" s="9">
        <v>3</v>
      </c>
      <c r="AJ107" s="9">
        <v>3</v>
      </c>
      <c r="AK107" s="9">
        <v>8</v>
      </c>
      <c r="AL107" s="9">
        <v>5</v>
      </c>
      <c r="AM107" s="9">
        <v>4</v>
      </c>
      <c r="AN107" s="9">
        <v>3</v>
      </c>
      <c r="AO107" s="9">
        <v>4</v>
      </c>
      <c r="AP107" s="9">
        <v>4</v>
      </c>
      <c r="AQ107" s="9">
        <v>7</v>
      </c>
      <c r="AR107" s="9">
        <v>12</v>
      </c>
      <c r="AS107" s="9">
        <v>5</v>
      </c>
      <c r="AT107" s="9">
        <v>5</v>
      </c>
      <c r="AU107" s="9">
        <v>2</v>
      </c>
      <c r="AV107" s="9">
        <v>5</v>
      </c>
      <c r="AW107" s="9">
        <v>3</v>
      </c>
      <c r="AX107" s="9">
        <v>7</v>
      </c>
      <c r="AY107" s="9">
        <v>4</v>
      </c>
      <c r="AZ107" s="9">
        <v>3</v>
      </c>
      <c r="BA107" s="9">
        <v>4</v>
      </c>
      <c r="BB107" s="9">
        <v>2</v>
      </c>
      <c r="BC107" s="9">
        <v>2</v>
      </c>
      <c r="BD107" s="9">
        <v>2</v>
      </c>
      <c r="BE107" s="9">
        <v>3</v>
      </c>
      <c r="BF107" s="9">
        <v>0</v>
      </c>
      <c r="BG107" s="9">
        <v>1</v>
      </c>
      <c r="BH107" s="9">
        <v>3</v>
      </c>
      <c r="BI107" s="9">
        <v>2</v>
      </c>
      <c r="BJ107" s="9">
        <v>3</v>
      </c>
      <c r="BK107" s="9">
        <v>2</v>
      </c>
      <c r="BL107" s="9">
        <v>4</v>
      </c>
      <c r="BM107" s="9">
        <v>2</v>
      </c>
      <c r="BN107" s="9">
        <v>1</v>
      </c>
      <c r="BO107" s="9">
        <v>0</v>
      </c>
      <c r="BP107" s="9">
        <v>1</v>
      </c>
      <c r="BQ107" s="9">
        <v>3</v>
      </c>
      <c r="BR107" s="9">
        <v>0</v>
      </c>
      <c r="BS107" s="9">
        <v>1</v>
      </c>
      <c r="BT107" s="9">
        <v>1</v>
      </c>
      <c r="BU107" s="9">
        <v>1</v>
      </c>
      <c r="BV107" s="9">
        <v>1</v>
      </c>
      <c r="BW107" s="9">
        <v>2</v>
      </c>
      <c r="BX107" s="9">
        <v>0</v>
      </c>
      <c r="BY107" s="9">
        <v>2</v>
      </c>
      <c r="BZ107" s="9">
        <v>0</v>
      </c>
      <c r="CA107" s="9">
        <v>0</v>
      </c>
      <c r="CB107" s="9">
        <v>2</v>
      </c>
      <c r="CC107" s="9">
        <v>0</v>
      </c>
      <c r="CD107" s="9">
        <v>0</v>
      </c>
      <c r="CE107" s="9">
        <v>0</v>
      </c>
      <c r="CF107" s="9">
        <v>0</v>
      </c>
      <c r="CG107" s="9">
        <v>0</v>
      </c>
      <c r="CH107" s="9">
        <v>0</v>
      </c>
      <c r="CI107" s="9">
        <v>0</v>
      </c>
      <c r="CJ107" s="9">
        <v>0</v>
      </c>
      <c r="CK107" s="9">
        <v>1</v>
      </c>
      <c r="CL107" s="9">
        <v>2</v>
      </c>
      <c r="CM107" s="9">
        <v>0</v>
      </c>
      <c r="CN107" s="9">
        <v>1</v>
      </c>
      <c r="CO107" s="9">
        <v>2</v>
      </c>
      <c r="CP107" s="9">
        <v>0</v>
      </c>
      <c r="CQ107" s="9">
        <v>1</v>
      </c>
      <c r="CR107" s="9">
        <v>1</v>
      </c>
      <c r="CS107" s="9">
        <v>0</v>
      </c>
      <c r="CT107" s="9">
        <v>1</v>
      </c>
      <c r="CU107" s="9">
        <v>0</v>
      </c>
      <c r="CV107" s="9">
        <v>0</v>
      </c>
      <c r="CW107" s="9">
        <v>1</v>
      </c>
      <c r="CX107" s="9">
        <v>0</v>
      </c>
      <c r="CY107" s="9">
        <v>0</v>
      </c>
      <c r="CZ107" s="9">
        <v>0</v>
      </c>
      <c r="DA107" s="9">
        <v>0</v>
      </c>
      <c r="DB107" s="9">
        <v>0</v>
      </c>
      <c r="DC107" s="9">
        <v>0</v>
      </c>
      <c r="DD107" s="9">
        <v>1</v>
      </c>
      <c r="DE107" s="9">
        <v>0</v>
      </c>
      <c r="DF107" s="9">
        <v>0</v>
      </c>
      <c r="DG107" s="9">
        <v>0</v>
      </c>
      <c r="DH107" s="9">
        <v>0</v>
      </c>
      <c r="DI107" s="9">
        <v>1</v>
      </c>
      <c r="DJ107" s="9">
        <v>0</v>
      </c>
      <c r="DK107" s="9">
        <v>0</v>
      </c>
      <c r="DL107" s="8">
        <v>0</v>
      </c>
    </row>
    <row r="108" spans="1:116" x14ac:dyDescent="0.2">
      <c r="A108" s="11" t="s">
        <v>11</v>
      </c>
      <c r="B108" s="8" t="s">
        <v>929</v>
      </c>
      <c r="C108" s="17" t="s">
        <v>930</v>
      </c>
      <c r="D108" s="9">
        <v>0</v>
      </c>
      <c r="E108" s="9">
        <v>0</v>
      </c>
      <c r="F108" s="9">
        <v>0</v>
      </c>
      <c r="G108" s="9">
        <v>0</v>
      </c>
      <c r="H108" s="9">
        <v>0</v>
      </c>
      <c r="I108" s="9">
        <v>0</v>
      </c>
      <c r="J108" s="9">
        <v>0</v>
      </c>
      <c r="K108" s="9">
        <v>0</v>
      </c>
      <c r="L108" s="9">
        <v>0</v>
      </c>
      <c r="M108" s="9">
        <v>0</v>
      </c>
      <c r="N108" s="9">
        <v>0</v>
      </c>
      <c r="O108" s="9">
        <v>0</v>
      </c>
      <c r="P108" s="9">
        <v>0</v>
      </c>
      <c r="Q108" s="9">
        <v>0</v>
      </c>
      <c r="R108" s="9">
        <v>0</v>
      </c>
      <c r="S108" s="9">
        <v>0</v>
      </c>
      <c r="T108" s="9">
        <v>0</v>
      </c>
      <c r="U108" s="9">
        <v>0</v>
      </c>
      <c r="V108" s="9">
        <v>0</v>
      </c>
      <c r="W108" s="9">
        <v>0</v>
      </c>
      <c r="X108" s="9">
        <v>0</v>
      </c>
      <c r="Y108" s="9">
        <v>0</v>
      </c>
      <c r="Z108" s="9">
        <v>0</v>
      </c>
      <c r="AA108" s="9">
        <v>0</v>
      </c>
      <c r="AB108" s="9">
        <v>0</v>
      </c>
      <c r="AC108" s="9">
        <v>0</v>
      </c>
      <c r="AD108" s="9">
        <v>0</v>
      </c>
      <c r="AE108" s="9">
        <v>0</v>
      </c>
      <c r="AF108" s="9">
        <v>0</v>
      </c>
      <c r="AG108" s="9">
        <v>0</v>
      </c>
      <c r="AH108" s="9">
        <v>0</v>
      </c>
      <c r="AI108" s="9">
        <v>0</v>
      </c>
      <c r="AJ108" s="9">
        <v>0</v>
      </c>
      <c r="AK108" s="9">
        <v>0</v>
      </c>
      <c r="AL108" s="9">
        <v>0</v>
      </c>
      <c r="AM108" s="9">
        <v>0</v>
      </c>
      <c r="AN108" s="9">
        <v>0</v>
      </c>
      <c r="AO108" s="9">
        <v>0</v>
      </c>
      <c r="AP108" s="9">
        <v>0</v>
      </c>
      <c r="AQ108" s="9">
        <v>0</v>
      </c>
      <c r="AR108" s="9">
        <v>0</v>
      </c>
      <c r="AS108" s="9">
        <v>0</v>
      </c>
      <c r="AT108" s="9">
        <v>0</v>
      </c>
      <c r="AU108" s="9">
        <v>0</v>
      </c>
      <c r="AV108" s="9">
        <v>0</v>
      </c>
      <c r="AW108" s="9">
        <v>0</v>
      </c>
      <c r="AX108" s="9">
        <v>1</v>
      </c>
      <c r="AY108" s="9">
        <v>0</v>
      </c>
      <c r="AZ108" s="9">
        <v>1</v>
      </c>
      <c r="BA108" s="9">
        <v>0</v>
      </c>
      <c r="BB108" s="9">
        <v>0</v>
      </c>
      <c r="BC108" s="9">
        <v>1</v>
      </c>
      <c r="BD108" s="9">
        <v>0</v>
      </c>
      <c r="BE108" s="9">
        <v>0</v>
      </c>
      <c r="BF108" s="9">
        <v>0</v>
      </c>
      <c r="BG108" s="9">
        <v>0</v>
      </c>
      <c r="BH108" s="9">
        <v>1</v>
      </c>
      <c r="BI108" s="9">
        <v>0</v>
      </c>
      <c r="BJ108" s="9">
        <v>2</v>
      </c>
      <c r="BK108" s="9">
        <v>0</v>
      </c>
      <c r="BL108" s="9">
        <v>0</v>
      </c>
      <c r="BM108" s="9">
        <v>0</v>
      </c>
      <c r="BN108" s="9">
        <v>0</v>
      </c>
      <c r="BO108" s="9">
        <v>0</v>
      </c>
      <c r="BP108" s="9">
        <v>0</v>
      </c>
      <c r="BQ108" s="9">
        <v>0</v>
      </c>
      <c r="BR108" s="9">
        <v>0</v>
      </c>
      <c r="BS108" s="9">
        <v>0</v>
      </c>
      <c r="BT108" s="9">
        <v>0</v>
      </c>
      <c r="BU108" s="9">
        <v>0</v>
      </c>
      <c r="BV108" s="9">
        <v>0</v>
      </c>
      <c r="BW108" s="9">
        <v>1</v>
      </c>
      <c r="BX108" s="9">
        <v>0</v>
      </c>
      <c r="BY108" s="9">
        <v>0</v>
      </c>
      <c r="BZ108" s="9">
        <v>0</v>
      </c>
      <c r="CA108" s="9">
        <v>0</v>
      </c>
      <c r="CB108" s="9">
        <v>0</v>
      </c>
      <c r="CC108" s="9">
        <v>0</v>
      </c>
      <c r="CD108" s="9">
        <v>0</v>
      </c>
      <c r="CE108" s="9">
        <v>0</v>
      </c>
      <c r="CF108" s="9">
        <v>0</v>
      </c>
      <c r="CG108" s="9">
        <v>0</v>
      </c>
      <c r="CH108" s="9">
        <v>0</v>
      </c>
      <c r="CI108" s="9">
        <v>0</v>
      </c>
      <c r="CJ108" s="9">
        <v>0</v>
      </c>
      <c r="CK108" s="9">
        <v>1</v>
      </c>
      <c r="CL108" s="9">
        <v>0</v>
      </c>
      <c r="CM108" s="9">
        <v>1</v>
      </c>
      <c r="CN108" s="9">
        <v>0</v>
      </c>
      <c r="CO108" s="9">
        <v>0</v>
      </c>
      <c r="CP108" s="9">
        <v>0</v>
      </c>
      <c r="CQ108" s="9">
        <v>1</v>
      </c>
      <c r="CR108" s="9">
        <v>0</v>
      </c>
      <c r="CS108" s="9">
        <v>0</v>
      </c>
      <c r="CT108" s="9">
        <v>1</v>
      </c>
      <c r="CU108" s="9">
        <v>0</v>
      </c>
      <c r="CV108" s="9">
        <v>0</v>
      </c>
      <c r="CW108" s="9">
        <v>1</v>
      </c>
      <c r="CX108" s="9">
        <v>0</v>
      </c>
      <c r="CY108" s="9">
        <v>1</v>
      </c>
      <c r="CZ108" s="9">
        <v>0</v>
      </c>
      <c r="DA108" s="9">
        <v>0</v>
      </c>
      <c r="DB108" s="9">
        <v>0</v>
      </c>
      <c r="DC108" s="9">
        <v>0</v>
      </c>
      <c r="DD108" s="9">
        <v>0</v>
      </c>
      <c r="DE108" s="9">
        <v>0</v>
      </c>
      <c r="DF108" s="9">
        <v>0</v>
      </c>
      <c r="DG108" s="9">
        <v>0</v>
      </c>
      <c r="DH108" s="9">
        <v>0</v>
      </c>
      <c r="DI108" s="9">
        <v>0</v>
      </c>
      <c r="DJ108" s="9">
        <v>0</v>
      </c>
      <c r="DK108" s="9">
        <v>0</v>
      </c>
      <c r="DL108" s="8">
        <v>0</v>
      </c>
    </row>
    <row r="109" spans="1:116" x14ac:dyDescent="0.2">
      <c r="A109" s="11" t="s">
        <v>11</v>
      </c>
      <c r="B109" s="8" t="s">
        <v>380</v>
      </c>
      <c r="C109" s="17" t="s">
        <v>381</v>
      </c>
      <c r="D109" s="9">
        <v>0</v>
      </c>
      <c r="E109" s="9">
        <v>0</v>
      </c>
      <c r="F109" s="9">
        <v>0</v>
      </c>
      <c r="G109" s="9">
        <v>0</v>
      </c>
      <c r="H109" s="9">
        <v>0</v>
      </c>
      <c r="I109" s="9">
        <v>0</v>
      </c>
      <c r="J109" s="9">
        <v>0</v>
      </c>
      <c r="K109" s="9">
        <v>0</v>
      </c>
      <c r="L109" s="9">
        <v>0</v>
      </c>
      <c r="M109" s="9">
        <v>0</v>
      </c>
      <c r="N109" s="9">
        <v>0</v>
      </c>
      <c r="O109" s="9">
        <v>0</v>
      </c>
      <c r="P109" s="9">
        <v>0</v>
      </c>
      <c r="Q109" s="9">
        <v>0</v>
      </c>
      <c r="R109" s="9">
        <v>0</v>
      </c>
      <c r="S109" s="9">
        <v>0</v>
      </c>
      <c r="T109" s="9">
        <v>0</v>
      </c>
      <c r="U109" s="9">
        <v>0</v>
      </c>
      <c r="V109" s="9">
        <v>0</v>
      </c>
      <c r="W109" s="9">
        <v>0</v>
      </c>
      <c r="X109" s="9">
        <v>1</v>
      </c>
      <c r="Y109" s="9">
        <v>1</v>
      </c>
      <c r="Z109" s="9">
        <v>1</v>
      </c>
      <c r="AA109" s="9">
        <v>1</v>
      </c>
      <c r="AB109" s="9">
        <v>0</v>
      </c>
      <c r="AC109" s="9">
        <v>0</v>
      </c>
      <c r="AD109" s="9">
        <v>3</v>
      </c>
      <c r="AE109" s="9">
        <v>3</v>
      </c>
      <c r="AF109" s="9">
        <v>1</v>
      </c>
      <c r="AG109" s="9">
        <v>2</v>
      </c>
      <c r="AH109" s="9">
        <v>9</v>
      </c>
      <c r="AI109" s="9">
        <v>3</v>
      </c>
      <c r="AJ109" s="9">
        <v>2</v>
      </c>
      <c r="AK109" s="9">
        <v>2</v>
      </c>
      <c r="AL109" s="9">
        <v>9</v>
      </c>
      <c r="AM109" s="9">
        <v>6</v>
      </c>
      <c r="AN109" s="9">
        <v>7</v>
      </c>
      <c r="AO109" s="9">
        <v>3</v>
      </c>
      <c r="AP109" s="9">
        <v>11</v>
      </c>
      <c r="AQ109" s="9">
        <v>6</v>
      </c>
      <c r="AR109" s="9">
        <v>6</v>
      </c>
      <c r="AS109" s="9">
        <v>8</v>
      </c>
      <c r="AT109" s="9">
        <v>5</v>
      </c>
      <c r="AU109" s="9">
        <v>7</v>
      </c>
      <c r="AV109" s="9">
        <v>2</v>
      </c>
      <c r="AW109" s="9">
        <v>10</v>
      </c>
      <c r="AX109" s="9">
        <v>1</v>
      </c>
      <c r="AY109" s="9">
        <v>3</v>
      </c>
      <c r="AZ109" s="9">
        <v>4</v>
      </c>
      <c r="BA109" s="9">
        <v>7</v>
      </c>
      <c r="BB109" s="9">
        <v>7</v>
      </c>
      <c r="BC109" s="9">
        <v>5</v>
      </c>
      <c r="BD109" s="9">
        <v>6</v>
      </c>
      <c r="BE109" s="9">
        <v>6</v>
      </c>
      <c r="BF109" s="9">
        <v>2</v>
      </c>
      <c r="BG109" s="9">
        <v>6</v>
      </c>
      <c r="BH109" s="9">
        <v>5</v>
      </c>
      <c r="BI109" s="9">
        <v>3</v>
      </c>
      <c r="BJ109" s="9">
        <v>2</v>
      </c>
      <c r="BK109" s="9">
        <v>3</v>
      </c>
      <c r="BL109" s="9">
        <v>2</v>
      </c>
      <c r="BM109" s="9">
        <v>4</v>
      </c>
      <c r="BN109" s="9">
        <v>8</v>
      </c>
      <c r="BO109" s="9">
        <v>0</v>
      </c>
      <c r="BP109" s="9">
        <v>2</v>
      </c>
      <c r="BQ109" s="9">
        <v>6</v>
      </c>
      <c r="BR109" s="9">
        <v>4</v>
      </c>
      <c r="BS109" s="9">
        <v>1</v>
      </c>
      <c r="BT109" s="9">
        <v>2</v>
      </c>
      <c r="BU109" s="9">
        <v>1</v>
      </c>
      <c r="BV109" s="9">
        <v>3</v>
      </c>
      <c r="BW109" s="9">
        <v>1</v>
      </c>
      <c r="BX109" s="9">
        <v>2</v>
      </c>
      <c r="BY109" s="9">
        <v>2</v>
      </c>
      <c r="BZ109" s="9">
        <v>0</v>
      </c>
      <c r="CA109" s="9">
        <v>3</v>
      </c>
      <c r="CB109" s="9">
        <v>2</v>
      </c>
      <c r="CC109" s="9">
        <v>1</v>
      </c>
      <c r="CD109" s="9">
        <v>3</v>
      </c>
      <c r="CE109" s="9">
        <v>3</v>
      </c>
      <c r="CF109" s="9">
        <v>2</v>
      </c>
      <c r="CG109" s="9">
        <v>0</v>
      </c>
      <c r="CH109" s="9">
        <v>3</v>
      </c>
      <c r="CI109" s="9">
        <v>1</v>
      </c>
      <c r="CJ109" s="9">
        <v>1</v>
      </c>
      <c r="CK109" s="9">
        <v>1</v>
      </c>
      <c r="CL109" s="9">
        <v>1</v>
      </c>
      <c r="CM109" s="9">
        <v>1</v>
      </c>
      <c r="CN109" s="9">
        <v>2</v>
      </c>
      <c r="CO109" s="9">
        <v>0</v>
      </c>
      <c r="CP109" s="9">
        <v>4</v>
      </c>
      <c r="CQ109" s="9">
        <v>1</v>
      </c>
      <c r="CR109" s="9">
        <v>1</v>
      </c>
      <c r="CS109" s="9">
        <v>1</v>
      </c>
      <c r="CT109" s="9">
        <v>2</v>
      </c>
      <c r="CU109" s="9">
        <v>0</v>
      </c>
      <c r="CV109" s="9">
        <v>2</v>
      </c>
      <c r="CW109" s="9">
        <v>1</v>
      </c>
      <c r="CX109" s="9">
        <v>0</v>
      </c>
      <c r="CY109" s="9">
        <v>0</v>
      </c>
      <c r="CZ109" s="9">
        <v>1</v>
      </c>
      <c r="DA109" s="9">
        <v>0</v>
      </c>
      <c r="DB109" s="9">
        <v>2</v>
      </c>
      <c r="DC109" s="9">
        <v>0</v>
      </c>
      <c r="DD109" s="9">
        <v>0</v>
      </c>
      <c r="DE109" s="9">
        <v>0</v>
      </c>
      <c r="DF109" s="9">
        <v>0</v>
      </c>
      <c r="DG109" s="9">
        <v>0</v>
      </c>
      <c r="DH109" s="9">
        <v>1</v>
      </c>
      <c r="DI109" s="9">
        <v>0</v>
      </c>
      <c r="DJ109" s="9">
        <v>0</v>
      </c>
      <c r="DK109" s="9">
        <v>0</v>
      </c>
      <c r="DL109" s="8">
        <v>0</v>
      </c>
    </row>
    <row r="110" spans="1:116" x14ac:dyDescent="0.2">
      <c r="A110" s="11" t="s">
        <v>11</v>
      </c>
      <c r="B110" s="8" t="s">
        <v>382</v>
      </c>
      <c r="C110" s="17" t="s">
        <v>383</v>
      </c>
      <c r="D110" s="9">
        <v>0</v>
      </c>
      <c r="E110" s="9">
        <v>0</v>
      </c>
      <c r="F110" s="9">
        <v>0</v>
      </c>
      <c r="G110" s="9">
        <v>0</v>
      </c>
      <c r="H110" s="9">
        <v>0</v>
      </c>
      <c r="I110" s="9">
        <v>0</v>
      </c>
      <c r="J110" s="9">
        <v>0</v>
      </c>
      <c r="K110" s="9">
        <v>0</v>
      </c>
      <c r="L110" s="9">
        <v>0</v>
      </c>
      <c r="M110" s="9">
        <v>0</v>
      </c>
      <c r="N110" s="9">
        <v>0</v>
      </c>
      <c r="O110" s="9">
        <v>0</v>
      </c>
      <c r="P110" s="9">
        <v>0</v>
      </c>
      <c r="Q110" s="9">
        <v>0</v>
      </c>
      <c r="R110" s="9">
        <v>0</v>
      </c>
      <c r="S110" s="9">
        <v>0</v>
      </c>
      <c r="T110" s="9">
        <v>0</v>
      </c>
      <c r="U110" s="9">
        <v>0</v>
      </c>
      <c r="V110" s="9">
        <v>0</v>
      </c>
      <c r="W110" s="9">
        <v>0</v>
      </c>
      <c r="X110" s="9">
        <v>0</v>
      </c>
      <c r="Y110" s="9">
        <v>0</v>
      </c>
      <c r="Z110" s="9">
        <v>0</v>
      </c>
      <c r="AA110" s="9">
        <v>0</v>
      </c>
      <c r="AB110" s="9">
        <v>0</v>
      </c>
      <c r="AC110" s="9">
        <v>0</v>
      </c>
      <c r="AD110" s="9">
        <v>0</v>
      </c>
      <c r="AE110" s="9">
        <v>0</v>
      </c>
      <c r="AF110" s="9">
        <v>0</v>
      </c>
      <c r="AG110" s="9">
        <v>0</v>
      </c>
      <c r="AH110" s="9">
        <v>0</v>
      </c>
      <c r="AI110" s="9">
        <v>0</v>
      </c>
      <c r="AJ110" s="9">
        <v>0</v>
      </c>
      <c r="AK110" s="9">
        <v>0</v>
      </c>
      <c r="AL110" s="9">
        <v>0</v>
      </c>
      <c r="AM110" s="9">
        <v>0</v>
      </c>
      <c r="AN110" s="9">
        <v>0</v>
      </c>
      <c r="AO110" s="9">
        <v>0</v>
      </c>
      <c r="AP110" s="9">
        <v>2</v>
      </c>
      <c r="AQ110" s="9">
        <v>0</v>
      </c>
      <c r="AR110" s="9">
        <v>0</v>
      </c>
      <c r="AS110" s="9">
        <v>0</v>
      </c>
      <c r="AT110" s="9">
        <v>0</v>
      </c>
      <c r="AU110" s="9">
        <v>0</v>
      </c>
      <c r="AV110" s="9">
        <v>0</v>
      </c>
      <c r="AW110" s="9">
        <v>1</v>
      </c>
      <c r="AX110" s="9">
        <v>0</v>
      </c>
      <c r="AY110" s="9">
        <v>1</v>
      </c>
      <c r="AZ110" s="9">
        <v>0</v>
      </c>
      <c r="BA110" s="9">
        <v>1</v>
      </c>
      <c r="BB110" s="9">
        <v>0</v>
      </c>
      <c r="BC110" s="9">
        <v>0</v>
      </c>
      <c r="BD110" s="9">
        <v>0</v>
      </c>
      <c r="BE110" s="9">
        <v>1</v>
      </c>
      <c r="BF110" s="9">
        <v>0</v>
      </c>
      <c r="BG110" s="9">
        <v>0</v>
      </c>
      <c r="BH110" s="9">
        <v>0</v>
      </c>
      <c r="BI110" s="9">
        <v>1</v>
      </c>
      <c r="BJ110" s="9">
        <v>0</v>
      </c>
      <c r="BK110" s="9">
        <v>0</v>
      </c>
      <c r="BL110" s="9">
        <v>0</v>
      </c>
      <c r="BM110" s="9">
        <v>0</v>
      </c>
      <c r="BN110" s="9">
        <v>0</v>
      </c>
      <c r="BO110" s="9">
        <v>0</v>
      </c>
      <c r="BP110" s="9">
        <v>0</v>
      </c>
      <c r="BQ110" s="9">
        <v>0</v>
      </c>
      <c r="BR110" s="9">
        <v>0</v>
      </c>
      <c r="BS110" s="9">
        <v>0</v>
      </c>
      <c r="BT110" s="9">
        <v>0</v>
      </c>
      <c r="BU110" s="9">
        <v>0</v>
      </c>
      <c r="BV110" s="9">
        <v>0</v>
      </c>
      <c r="BW110" s="9">
        <v>0</v>
      </c>
      <c r="BX110" s="9">
        <v>0</v>
      </c>
      <c r="BY110" s="9">
        <v>0</v>
      </c>
      <c r="BZ110" s="9">
        <v>0</v>
      </c>
      <c r="CA110" s="9">
        <v>0</v>
      </c>
      <c r="CB110" s="9">
        <v>0</v>
      </c>
      <c r="CC110" s="9">
        <v>0</v>
      </c>
      <c r="CD110" s="9">
        <v>0</v>
      </c>
      <c r="CE110" s="9">
        <v>0</v>
      </c>
      <c r="CF110" s="9">
        <v>0</v>
      </c>
      <c r="CG110" s="9">
        <v>0</v>
      </c>
      <c r="CH110" s="9">
        <v>0</v>
      </c>
      <c r="CI110" s="9">
        <v>0</v>
      </c>
      <c r="CJ110" s="9">
        <v>0</v>
      </c>
      <c r="CK110" s="9">
        <v>0</v>
      </c>
      <c r="CL110" s="9">
        <v>0</v>
      </c>
      <c r="CM110" s="9">
        <v>0</v>
      </c>
      <c r="CN110" s="9">
        <v>0</v>
      </c>
      <c r="CO110" s="9">
        <v>0</v>
      </c>
      <c r="CP110" s="9">
        <v>0</v>
      </c>
      <c r="CQ110" s="9">
        <v>0</v>
      </c>
      <c r="CR110" s="9">
        <v>0</v>
      </c>
      <c r="CS110" s="9">
        <v>0</v>
      </c>
      <c r="CT110" s="9">
        <v>0</v>
      </c>
      <c r="CU110" s="9">
        <v>0</v>
      </c>
      <c r="CV110" s="9">
        <v>0</v>
      </c>
      <c r="CW110" s="9">
        <v>0</v>
      </c>
      <c r="CX110" s="9">
        <v>0</v>
      </c>
      <c r="CY110" s="9">
        <v>0</v>
      </c>
      <c r="CZ110" s="9">
        <v>0</v>
      </c>
      <c r="DA110" s="9">
        <v>0</v>
      </c>
      <c r="DB110" s="9">
        <v>0</v>
      </c>
      <c r="DC110" s="9">
        <v>0</v>
      </c>
      <c r="DD110" s="9">
        <v>0</v>
      </c>
      <c r="DE110" s="9">
        <v>0</v>
      </c>
      <c r="DF110" s="9">
        <v>0</v>
      </c>
      <c r="DG110" s="9">
        <v>0</v>
      </c>
      <c r="DH110" s="9">
        <v>0</v>
      </c>
      <c r="DI110" s="9">
        <v>0</v>
      </c>
      <c r="DJ110" s="9">
        <v>0</v>
      </c>
      <c r="DK110" s="9">
        <v>0</v>
      </c>
      <c r="DL110" s="8">
        <v>0</v>
      </c>
    </row>
    <row r="111" spans="1:116" x14ac:dyDescent="0.2">
      <c r="A111" s="11" t="s">
        <v>11</v>
      </c>
      <c r="B111" s="8" t="s">
        <v>384</v>
      </c>
      <c r="C111" s="17" t="s">
        <v>385</v>
      </c>
      <c r="D111" s="9">
        <v>0</v>
      </c>
      <c r="E111" s="9">
        <v>0</v>
      </c>
      <c r="F111" s="9">
        <v>0</v>
      </c>
      <c r="G111" s="9">
        <v>0</v>
      </c>
      <c r="H111" s="9">
        <v>0</v>
      </c>
      <c r="I111" s="9">
        <v>0</v>
      </c>
      <c r="J111" s="9">
        <v>0</v>
      </c>
      <c r="K111" s="9">
        <v>0</v>
      </c>
      <c r="L111" s="9">
        <v>0</v>
      </c>
      <c r="M111" s="9">
        <v>0</v>
      </c>
      <c r="N111" s="9">
        <v>0</v>
      </c>
      <c r="O111" s="9">
        <v>0</v>
      </c>
      <c r="P111" s="9">
        <v>0</v>
      </c>
      <c r="Q111" s="9">
        <v>0</v>
      </c>
      <c r="R111" s="9">
        <v>0</v>
      </c>
      <c r="S111" s="9">
        <v>0</v>
      </c>
      <c r="T111" s="9">
        <v>0</v>
      </c>
      <c r="U111" s="9">
        <v>0</v>
      </c>
      <c r="V111" s="9">
        <v>0</v>
      </c>
      <c r="W111" s="9">
        <v>0</v>
      </c>
      <c r="X111" s="9">
        <v>0</v>
      </c>
      <c r="Y111" s="9">
        <v>0</v>
      </c>
      <c r="Z111" s="9">
        <v>0</v>
      </c>
      <c r="AA111" s="9">
        <v>1</v>
      </c>
      <c r="AB111" s="9">
        <v>0</v>
      </c>
      <c r="AC111" s="9">
        <v>1</v>
      </c>
      <c r="AD111" s="9">
        <v>0</v>
      </c>
      <c r="AE111" s="9">
        <v>0</v>
      </c>
      <c r="AF111" s="9">
        <v>1</v>
      </c>
      <c r="AG111" s="9">
        <v>0</v>
      </c>
      <c r="AH111" s="9">
        <v>1</v>
      </c>
      <c r="AI111" s="9">
        <v>0</v>
      </c>
      <c r="AJ111" s="9">
        <v>3</v>
      </c>
      <c r="AK111" s="9">
        <v>2</v>
      </c>
      <c r="AL111" s="9">
        <v>2</v>
      </c>
      <c r="AM111" s="9">
        <v>9</v>
      </c>
      <c r="AN111" s="9">
        <v>4</v>
      </c>
      <c r="AO111" s="9">
        <v>7</v>
      </c>
      <c r="AP111" s="9">
        <v>0</v>
      </c>
      <c r="AQ111" s="9">
        <v>2</v>
      </c>
      <c r="AR111" s="9">
        <v>2</v>
      </c>
      <c r="AS111" s="9">
        <v>3</v>
      </c>
      <c r="AT111" s="9">
        <v>5</v>
      </c>
      <c r="AU111" s="9">
        <v>6</v>
      </c>
      <c r="AV111" s="9">
        <v>2</v>
      </c>
      <c r="AW111" s="9">
        <v>2</v>
      </c>
      <c r="AX111" s="9">
        <v>3</v>
      </c>
      <c r="AY111" s="9">
        <v>5</v>
      </c>
      <c r="AZ111" s="9">
        <v>1</v>
      </c>
      <c r="BA111" s="9">
        <v>3</v>
      </c>
      <c r="BB111" s="9">
        <v>2</v>
      </c>
      <c r="BC111" s="9">
        <v>2</v>
      </c>
      <c r="BD111" s="9">
        <v>4</v>
      </c>
      <c r="BE111" s="9">
        <v>4</v>
      </c>
      <c r="BF111" s="9">
        <v>2</v>
      </c>
      <c r="BG111" s="9">
        <v>4</v>
      </c>
      <c r="BH111" s="9">
        <v>1</v>
      </c>
      <c r="BI111" s="9">
        <v>1</v>
      </c>
      <c r="BJ111" s="9">
        <v>7</v>
      </c>
      <c r="BK111" s="9">
        <v>9</v>
      </c>
      <c r="BL111" s="9">
        <v>3</v>
      </c>
      <c r="BM111" s="9">
        <v>0</v>
      </c>
      <c r="BN111" s="9">
        <v>0</v>
      </c>
      <c r="BO111" s="9">
        <v>6</v>
      </c>
      <c r="BP111" s="9">
        <v>2</v>
      </c>
      <c r="BQ111" s="9">
        <v>3</v>
      </c>
      <c r="BR111" s="9">
        <v>0</v>
      </c>
      <c r="BS111" s="9">
        <v>2</v>
      </c>
      <c r="BT111" s="9">
        <v>2</v>
      </c>
      <c r="BU111" s="9">
        <v>4</v>
      </c>
      <c r="BV111" s="9">
        <v>6</v>
      </c>
      <c r="BW111" s="9">
        <v>5</v>
      </c>
      <c r="BX111" s="9">
        <v>1</v>
      </c>
      <c r="BY111" s="9">
        <v>5</v>
      </c>
      <c r="BZ111" s="9">
        <v>6</v>
      </c>
      <c r="CA111" s="9">
        <v>1</v>
      </c>
      <c r="CB111" s="9">
        <v>1</v>
      </c>
      <c r="CC111" s="9">
        <v>2</v>
      </c>
      <c r="CD111" s="9">
        <v>2</v>
      </c>
      <c r="CE111" s="9">
        <v>3</v>
      </c>
      <c r="CF111" s="9">
        <v>6</v>
      </c>
      <c r="CG111" s="9">
        <v>4</v>
      </c>
      <c r="CH111" s="9">
        <v>7</v>
      </c>
      <c r="CI111" s="9">
        <v>1</v>
      </c>
      <c r="CJ111" s="9">
        <v>3</v>
      </c>
      <c r="CK111" s="9">
        <v>3</v>
      </c>
      <c r="CL111" s="9">
        <v>0</v>
      </c>
      <c r="CM111" s="9">
        <v>1</v>
      </c>
      <c r="CN111" s="9">
        <v>0</v>
      </c>
      <c r="CO111" s="9">
        <v>0</v>
      </c>
      <c r="CP111" s="9">
        <v>1</v>
      </c>
      <c r="CQ111" s="9">
        <v>1</v>
      </c>
      <c r="CR111" s="9">
        <v>1</v>
      </c>
      <c r="CS111" s="9">
        <v>2</v>
      </c>
      <c r="CT111" s="9">
        <v>4</v>
      </c>
      <c r="CU111" s="9">
        <v>2</v>
      </c>
      <c r="CV111" s="9">
        <v>1</v>
      </c>
      <c r="CW111" s="9">
        <v>3</v>
      </c>
      <c r="CX111" s="9">
        <v>3</v>
      </c>
      <c r="CY111" s="9">
        <v>3</v>
      </c>
      <c r="CZ111" s="9">
        <v>1</v>
      </c>
      <c r="DA111" s="9">
        <v>1</v>
      </c>
      <c r="DB111" s="9">
        <v>2</v>
      </c>
      <c r="DC111" s="9">
        <v>2</v>
      </c>
      <c r="DD111" s="9">
        <v>1</v>
      </c>
      <c r="DE111" s="9">
        <v>4</v>
      </c>
      <c r="DF111" s="9">
        <v>0</v>
      </c>
      <c r="DG111" s="9">
        <v>0</v>
      </c>
      <c r="DH111" s="9">
        <v>1</v>
      </c>
      <c r="DI111" s="9">
        <v>0</v>
      </c>
      <c r="DJ111" s="9">
        <v>1</v>
      </c>
      <c r="DK111" s="9">
        <v>0</v>
      </c>
      <c r="DL111" s="8">
        <v>0</v>
      </c>
    </row>
    <row r="112" spans="1:116" x14ac:dyDescent="0.2">
      <c r="A112" s="11" t="s">
        <v>11</v>
      </c>
      <c r="B112" s="8" t="s">
        <v>386</v>
      </c>
      <c r="C112" s="17" t="s">
        <v>387</v>
      </c>
      <c r="D112" s="9">
        <v>0</v>
      </c>
      <c r="E112" s="9">
        <v>0</v>
      </c>
      <c r="F112" s="9">
        <v>0</v>
      </c>
      <c r="G112" s="9">
        <v>0</v>
      </c>
      <c r="H112" s="9">
        <v>0</v>
      </c>
      <c r="I112" s="9">
        <v>0</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1</v>
      </c>
      <c r="AF112" s="9">
        <v>1</v>
      </c>
      <c r="AG112" s="9">
        <v>2</v>
      </c>
      <c r="AH112" s="9">
        <v>5</v>
      </c>
      <c r="AI112" s="9">
        <v>0</v>
      </c>
      <c r="AJ112" s="9">
        <v>2</v>
      </c>
      <c r="AK112" s="9">
        <v>4</v>
      </c>
      <c r="AL112" s="9">
        <v>1</v>
      </c>
      <c r="AM112" s="9">
        <v>4</v>
      </c>
      <c r="AN112" s="9">
        <v>3</v>
      </c>
      <c r="AO112" s="9">
        <v>2</v>
      </c>
      <c r="AP112" s="9">
        <v>6</v>
      </c>
      <c r="AQ112" s="9">
        <v>9</v>
      </c>
      <c r="AR112" s="9">
        <v>7</v>
      </c>
      <c r="AS112" s="9">
        <v>5</v>
      </c>
      <c r="AT112" s="9">
        <v>4</v>
      </c>
      <c r="AU112" s="9">
        <v>2</v>
      </c>
      <c r="AV112" s="9">
        <v>4</v>
      </c>
      <c r="AW112" s="9">
        <v>3</v>
      </c>
      <c r="AX112" s="9">
        <v>4</v>
      </c>
      <c r="AY112" s="9">
        <v>3</v>
      </c>
      <c r="AZ112" s="9">
        <v>4</v>
      </c>
      <c r="BA112" s="9">
        <v>1</v>
      </c>
      <c r="BB112" s="9">
        <v>5</v>
      </c>
      <c r="BC112" s="9">
        <v>4</v>
      </c>
      <c r="BD112" s="9">
        <v>3</v>
      </c>
      <c r="BE112" s="9">
        <v>1</v>
      </c>
      <c r="BF112" s="9">
        <v>2</v>
      </c>
      <c r="BG112" s="9">
        <v>2</v>
      </c>
      <c r="BH112" s="9">
        <v>2</v>
      </c>
      <c r="BI112" s="9">
        <v>3</v>
      </c>
      <c r="BJ112" s="9">
        <v>6</v>
      </c>
      <c r="BK112" s="9">
        <v>0</v>
      </c>
      <c r="BL112" s="9">
        <v>4</v>
      </c>
      <c r="BM112" s="9">
        <v>1</v>
      </c>
      <c r="BN112" s="9">
        <v>5</v>
      </c>
      <c r="BO112" s="9">
        <v>1</v>
      </c>
      <c r="BP112" s="9">
        <v>1</v>
      </c>
      <c r="BQ112" s="9">
        <v>2</v>
      </c>
      <c r="BR112" s="9">
        <v>0</v>
      </c>
      <c r="BS112" s="9">
        <v>1</v>
      </c>
      <c r="BT112" s="9">
        <v>0</v>
      </c>
      <c r="BU112" s="9">
        <v>1</v>
      </c>
      <c r="BV112" s="9">
        <v>1</v>
      </c>
      <c r="BW112" s="9">
        <v>1</v>
      </c>
      <c r="BX112" s="9">
        <v>1</v>
      </c>
      <c r="BY112" s="9">
        <v>0</v>
      </c>
      <c r="BZ112" s="9">
        <v>0</v>
      </c>
      <c r="CA112" s="9">
        <v>2</v>
      </c>
      <c r="CB112" s="9">
        <v>0</v>
      </c>
      <c r="CC112" s="9">
        <v>1</v>
      </c>
      <c r="CD112" s="9">
        <v>0</v>
      </c>
      <c r="CE112" s="9">
        <v>1</v>
      </c>
      <c r="CF112" s="9">
        <v>1</v>
      </c>
      <c r="CG112" s="9">
        <v>1</v>
      </c>
      <c r="CH112" s="9">
        <v>0</v>
      </c>
      <c r="CI112" s="9">
        <v>0</v>
      </c>
      <c r="CJ112" s="9">
        <v>0</v>
      </c>
      <c r="CK112" s="9">
        <v>0</v>
      </c>
      <c r="CL112" s="9">
        <v>0</v>
      </c>
      <c r="CM112" s="9">
        <v>0</v>
      </c>
      <c r="CN112" s="9">
        <v>0</v>
      </c>
      <c r="CO112" s="9">
        <v>0</v>
      </c>
      <c r="CP112" s="9">
        <v>0</v>
      </c>
      <c r="CQ112" s="9">
        <v>0</v>
      </c>
      <c r="CR112" s="9">
        <v>1</v>
      </c>
      <c r="CS112" s="9">
        <v>0</v>
      </c>
      <c r="CT112" s="9">
        <v>0</v>
      </c>
      <c r="CU112" s="9">
        <v>1</v>
      </c>
      <c r="CV112" s="9">
        <v>0</v>
      </c>
      <c r="CW112" s="9">
        <v>0</v>
      </c>
      <c r="CX112" s="9">
        <v>0</v>
      </c>
      <c r="CY112" s="9">
        <v>0</v>
      </c>
      <c r="CZ112" s="9">
        <v>0</v>
      </c>
      <c r="DA112" s="9">
        <v>0</v>
      </c>
      <c r="DB112" s="9">
        <v>0</v>
      </c>
      <c r="DC112" s="9">
        <v>1</v>
      </c>
      <c r="DD112" s="9">
        <v>1</v>
      </c>
      <c r="DE112" s="9">
        <v>0</v>
      </c>
      <c r="DF112" s="9">
        <v>0</v>
      </c>
      <c r="DG112" s="9">
        <v>0</v>
      </c>
      <c r="DH112" s="9">
        <v>0</v>
      </c>
      <c r="DI112" s="9">
        <v>0</v>
      </c>
      <c r="DJ112" s="9">
        <v>0</v>
      </c>
      <c r="DK112" s="9">
        <v>0</v>
      </c>
      <c r="DL112" s="8">
        <v>0</v>
      </c>
    </row>
    <row r="113" spans="1:116" x14ac:dyDescent="0.2">
      <c r="A113" s="11" t="s">
        <v>11</v>
      </c>
      <c r="B113" s="8" t="s">
        <v>388</v>
      </c>
      <c r="C113" s="17" t="s">
        <v>389</v>
      </c>
      <c r="D113" s="9">
        <v>0</v>
      </c>
      <c r="E113" s="9">
        <v>0</v>
      </c>
      <c r="F113" s="9">
        <v>0</v>
      </c>
      <c r="G113" s="9">
        <v>0</v>
      </c>
      <c r="H113" s="9">
        <v>0</v>
      </c>
      <c r="I113" s="9">
        <v>0</v>
      </c>
      <c r="J113" s="9">
        <v>0</v>
      </c>
      <c r="K113" s="9">
        <v>0</v>
      </c>
      <c r="L113" s="9">
        <v>0</v>
      </c>
      <c r="M113" s="9">
        <v>0</v>
      </c>
      <c r="N113" s="9">
        <v>0</v>
      </c>
      <c r="O113" s="9">
        <v>0</v>
      </c>
      <c r="P113" s="9">
        <v>0</v>
      </c>
      <c r="Q113" s="9">
        <v>0</v>
      </c>
      <c r="R113" s="9">
        <v>0</v>
      </c>
      <c r="S113" s="9">
        <v>0</v>
      </c>
      <c r="T113" s="9">
        <v>1</v>
      </c>
      <c r="U113" s="9">
        <v>0</v>
      </c>
      <c r="V113" s="9">
        <v>0</v>
      </c>
      <c r="W113" s="9">
        <v>0</v>
      </c>
      <c r="X113" s="9">
        <v>0</v>
      </c>
      <c r="Y113" s="9">
        <v>0</v>
      </c>
      <c r="Z113" s="9">
        <v>0</v>
      </c>
      <c r="AA113" s="9">
        <v>1</v>
      </c>
      <c r="AB113" s="9">
        <v>0</v>
      </c>
      <c r="AC113" s="9">
        <v>0</v>
      </c>
      <c r="AD113" s="9">
        <v>0</v>
      </c>
      <c r="AE113" s="9">
        <v>0</v>
      </c>
      <c r="AF113" s="9">
        <v>1</v>
      </c>
      <c r="AG113" s="9">
        <v>1</v>
      </c>
      <c r="AH113" s="9">
        <v>1</v>
      </c>
      <c r="AI113" s="9">
        <v>1</v>
      </c>
      <c r="AJ113" s="9">
        <v>0</v>
      </c>
      <c r="AK113" s="9">
        <v>0</v>
      </c>
      <c r="AL113" s="9">
        <v>3</v>
      </c>
      <c r="AM113" s="9">
        <v>1</v>
      </c>
      <c r="AN113" s="9">
        <v>3</v>
      </c>
      <c r="AO113" s="9">
        <v>4</v>
      </c>
      <c r="AP113" s="9">
        <v>1</v>
      </c>
      <c r="AQ113" s="9">
        <v>3</v>
      </c>
      <c r="AR113" s="9">
        <v>0</v>
      </c>
      <c r="AS113" s="9">
        <v>1</v>
      </c>
      <c r="AT113" s="9">
        <v>1</v>
      </c>
      <c r="AU113" s="9">
        <v>2</v>
      </c>
      <c r="AV113" s="9">
        <v>1</v>
      </c>
      <c r="AW113" s="9">
        <v>1</v>
      </c>
      <c r="AX113" s="9">
        <v>1</v>
      </c>
      <c r="AY113" s="9">
        <v>3</v>
      </c>
      <c r="AZ113" s="9">
        <v>0</v>
      </c>
      <c r="BA113" s="9">
        <v>2</v>
      </c>
      <c r="BB113" s="9">
        <v>1</v>
      </c>
      <c r="BC113" s="9">
        <v>2</v>
      </c>
      <c r="BD113" s="9">
        <v>2</v>
      </c>
      <c r="BE113" s="9">
        <v>0</v>
      </c>
      <c r="BF113" s="9">
        <v>3</v>
      </c>
      <c r="BG113" s="9">
        <v>2</v>
      </c>
      <c r="BH113" s="9">
        <v>1</v>
      </c>
      <c r="BI113" s="9">
        <v>1</v>
      </c>
      <c r="BJ113" s="9">
        <v>1</v>
      </c>
      <c r="BK113" s="9">
        <v>1</v>
      </c>
      <c r="BL113" s="9">
        <v>1</v>
      </c>
      <c r="BM113" s="9">
        <v>1</v>
      </c>
      <c r="BN113" s="9">
        <v>1</v>
      </c>
      <c r="BO113" s="9">
        <v>0</v>
      </c>
      <c r="BP113" s="9">
        <v>1</v>
      </c>
      <c r="BQ113" s="9">
        <v>1</v>
      </c>
      <c r="BR113" s="9">
        <v>0</v>
      </c>
      <c r="BS113" s="9">
        <v>0</v>
      </c>
      <c r="BT113" s="9">
        <v>1</v>
      </c>
      <c r="BU113" s="9">
        <v>0</v>
      </c>
      <c r="BV113" s="9">
        <v>0</v>
      </c>
      <c r="BW113" s="9">
        <v>2</v>
      </c>
      <c r="BX113" s="9">
        <v>1</v>
      </c>
      <c r="BY113" s="9">
        <v>0</v>
      </c>
      <c r="BZ113" s="9">
        <v>0</v>
      </c>
      <c r="CA113" s="9">
        <v>1</v>
      </c>
      <c r="CB113" s="9">
        <v>0</v>
      </c>
      <c r="CC113" s="9">
        <v>0</v>
      </c>
      <c r="CD113" s="9">
        <v>0</v>
      </c>
      <c r="CE113" s="9">
        <v>2</v>
      </c>
      <c r="CF113" s="9">
        <v>1</v>
      </c>
      <c r="CG113" s="9">
        <v>0</v>
      </c>
      <c r="CH113" s="9">
        <v>1</v>
      </c>
      <c r="CI113" s="9">
        <v>2</v>
      </c>
      <c r="CJ113" s="9">
        <v>0</v>
      </c>
      <c r="CK113" s="9">
        <v>2</v>
      </c>
      <c r="CL113" s="9">
        <v>1</v>
      </c>
      <c r="CM113" s="9">
        <v>0</v>
      </c>
      <c r="CN113" s="9">
        <v>0</v>
      </c>
      <c r="CO113" s="9">
        <v>0</v>
      </c>
      <c r="CP113" s="9">
        <v>0</v>
      </c>
      <c r="CQ113" s="9">
        <v>0</v>
      </c>
      <c r="CR113" s="9">
        <v>0</v>
      </c>
      <c r="CS113" s="9">
        <v>0</v>
      </c>
      <c r="CT113" s="9">
        <v>0</v>
      </c>
      <c r="CU113" s="9">
        <v>2</v>
      </c>
      <c r="CV113" s="9">
        <v>0</v>
      </c>
      <c r="CW113" s="9">
        <v>0</v>
      </c>
      <c r="CX113" s="9">
        <v>2</v>
      </c>
      <c r="CY113" s="9">
        <v>0</v>
      </c>
      <c r="CZ113" s="9">
        <v>1</v>
      </c>
      <c r="DA113" s="9">
        <v>1</v>
      </c>
      <c r="DB113" s="9">
        <v>1</v>
      </c>
      <c r="DC113" s="9">
        <v>0</v>
      </c>
      <c r="DD113" s="9">
        <v>2</v>
      </c>
      <c r="DE113" s="9">
        <v>0</v>
      </c>
      <c r="DF113" s="9">
        <v>2</v>
      </c>
      <c r="DG113" s="9">
        <v>1</v>
      </c>
      <c r="DH113" s="9">
        <v>0</v>
      </c>
      <c r="DI113" s="9">
        <v>1</v>
      </c>
      <c r="DJ113" s="9">
        <v>1</v>
      </c>
      <c r="DK113" s="9">
        <v>0</v>
      </c>
      <c r="DL113" s="8">
        <v>0</v>
      </c>
    </row>
    <row r="114" spans="1:116" x14ac:dyDescent="0.2">
      <c r="A114" s="11" t="s">
        <v>11</v>
      </c>
      <c r="B114" s="8" t="s">
        <v>390</v>
      </c>
      <c r="C114" s="17" t="s">
        <v>391</v>
      </c>
      <c r="D114" s="9">
        <v>0</v>
      </c>
      <c r="E114" s="9">
        <v>0</v>
      </c>
      <c r="F114" s="9">
        <v>0</v>
      </c>
      <c r="G114" s="9">
        <v>0</v>
      </c>
      <c r="H114" s="9">
        <v>0</v>
      </c>
      <c r="I114" s="9">
        <v>0</v>
      </c>
      <c r="J114" s="9">
        <v>0</v>
      </c>
      <c r="K114" s="9">
        <v>0</v>
      </c>
      <c r="L114" s="9">
        <v>0</v>
      </c>
      <c r="M114" s="9">
        <v>0</v>
      </c>
      <c r="N114" s="9">
        <v>0</v>
      </c>
      <c r="O114" s="9">
        <v>0</v>
      </c>
      <c r="P114" s="9">
        <v>0</v>
      </c>
      <c r="Q114" s="9">
        <v>0</v>
      </c>
      <c r="R114" s="9">
        <v>0</v>
      </c>
      <c r="S114" s="9">
        <v>0</v>
      </c>
      <c r="T114" s="9">
        <v>0</v>
      </c>
      <c r="U114" s="9">
        <v>0</v>
      </c>
      <c r="V114" s="9">
        <v>0</v>
      </c>
      <c r="W114" s="9">
        <v>1</v>
      </c>
      <c r="X114" s="9">
        <v>0</v>
      </c>
      <c r="Y114" s="9">
        <v>0</v>
      </c>
      <c r="Z114" s="9">
        <v>0</v>
      </c>
      <c r="AA114" s="9">
        <v>0</v>
      </c>
      <c r="AB114" s="9">
        <v>0</v>
      </c>
      <c r="AC114" s="9">
        <v>1</v>
      </c>
      <c r="AD114" s="9">
        <v>0</v>
      </c>
      <c r="AE114" s="9">
        <v>1</v>
      </c>
      <c r="AF114" s="9">
        <v>2</v>
      </c>
      <c r="AG114" s="9">
        <v>0</v>
      </c>
      <c r="AH114" s="9">
        <v>0</v>
      </c>
      <c r="AI114" s="9">
        <v>1</v>
      </c>
      <c r="AJ114" s="9">
        <v>4</v>
      </c>
      <c r="AK114" s="9">
        <v>2</v>
      </c>
      <c r="AL114" s="9">
        <v>2</v>
      </c>
      <c r="AM114" s="9">
        <v>1</v>
      </c>
      <c r="AN114" s="9">
        <v>5</v>
      </c>
      <c r="AO114" s="9">
        <v>6</v>
      </c>
      <c r="AP114" s="9">
        <v>1</v>
      </c>
      <c r="AQ114" s="9">
        <v>3</v>
      </c>
      <c r="AR114" s="9">
        <v>2</v>
      </c>
      <c r="AS114" s="9">
        <v>2</v>
      </c>
      <c r="AT114" s="9">
        <v>1</v>
      </c>
      <c r="AU114" s="9">
        <v>1</v>
      </c>
      <c r="AV114" s="9">
        <v>5</v>
      </c>
      <c r="AW114" s="9">
        <v>3</v>
      </c>
      <c r="AX114" s="9">
        <v>1</v>
      </c>
      <c r="AY114" s="9">
        <v>2</v>
      </c>
      <c r="AZ114" s="9">
        <v>5</v>
      </c>
      <c r="BA114" s="9">
        <v>6</v>
      </c>
      <c r="BB114" s="9">
        <v>3</v>
      </c>
      <c r="BC114" s="9">
        <v>6</v>
      </c>
      <c r="BD114" s="9">
        <v>3</v>
      </c>
      <c r="BE114" s="9">
        <v>4</v>
      </c>
      <c r="BF114" s="9">
        <v>1</v>
      </c>
      <c r="BG114" s="9">
        <v>7</v>
      </c>
      <c r="BH114" s="9">
        <v>1</v>
      </c>
      <c r="BI114" s="9">
        <v>4</v>
      </c>
      <c r="BJ114" s="9">
        <v>2</v>
      </c>
      <c r="BK114" s="9">
        <v>4</v>
      </c>
      <c r="BL114" s="9">
        <v>3</v>
      </c>
      <c r="BM114" s="9">
        <v>6</v>
      </c>
      <c r="BN114" s="9">
        <v>4</v>
      </c>
      <c r="BO114" s="9">
        <v>2</v>
      </c>
      <c r="BP114" s="9">
        <v>2</v>
      </c>
      <c r="BQ114" s="9">
        <v>1</v>
      </c>
      <c r="BR114" s="9">
        <v>1</v>
      </c>
      <c r="BS114" s="9">
        <v>3</v>
      </c>
      <c r="BT114" s="9">
        <v>4</v>
      </c>
      <c r="BU114" s="9">
        <v>4</v>
      </c>
      <c r="BV114" s="9">
        <v>5</v>
      </c>
      <c r="BW114" s="9">
        <v>1</v>
      </c>
      <c r="BX114" s="9">
        <v>3</v>
      </c>
      <c r="BY114" s="9">
        <v>3</v>
      </c>
      <c r="BZ114" s="9">
        <v>1</v>
      </c>
      <c r="CA114" s="9">
        <v>2</v>
      </c>
      <c r="CB114" s="9">
        <v>3</v>
      </c>
      <c r="CC114" s="9">
        <v>1</v>
      </c>
      <c r="CD114" s="9">
        <v>0</v>
      </c>
      <c r="CE114" s="9">
        <v>3</v>
      </c>
      <c r="CF114" s="9">
        <v>1</v>
      </c>
      <c r="CG114" s="9">
        <v>4</v>
      </c>
      <c r="CH114" s="9">
        <v>3</v>
      </c>
      <c r="CI114" s="9">
        <v>3</v>
      </c>
      <c r="CJ114" s="9">
        <v>0</v>
      </c>
      <c r="CK114" s="9">
        <v>2</v>
      </c>
      <c r="CL114" s="9">
        <v>0</v>
      </c>
      <c r="CM114" s="9">
        <v>2</v>
      </c>
      <c r="CN114" s="9">
        <v>5</v>
      </c>
      <c r="CO114" s="9">
        <v>1</v>
      </c>
      <c r="CP114" s="9">
        <v>1</v>
      </c>
      <c r="CQ114" s="9">
        <v>2</v>
      </c>
      <c r="CR114" s="9">
        <v>0</v>
      </c>
      <c r="CS114" s="9">
        <v>1</v>
      </c>
      <c r="CT114" s="9">
        <v>1</v>
      </c>
      <c r="CU114" s="9">
        <v>3</v>
      </c>
      <c r="CV114" s="9">
        <v>1</v>
      </c>
      <c r="CW114" s="9">
        <v>2</v>
      </c>
      <c r="CX114" s="9">
        <v>1</v>
      </c>
      <c r="CY114" s="9">
        <v>1</v>
      </c>
      <c r="CZ114" s="9">
        <v>2</v>
      </c>
      <c r="DA114" s="9">
        <v>3</v>
      </c>
      <c r="DB114" s="9">
        <v>2</v>
      </c>
      <c r="DC114" s="9">
        <v>0</v>
      </c>
      <c r="DD114" s="9">
        <v>0</v>
      </c>
      <c r="DE114" s="9">
        <v>2</v>
      </c>
      <c r="DF114" s="9">
        <v>2</v>
      </c>
      <c r="DG114" s="9">
        <v>1</v>
      </c>
      <c r="DH114" s="9">
        <v>2</v>
      </c>
      <c r="DI114" s="9">
        <v>1</v>
      </c>
      <c r="DJ114" s="9">
        <v>1</v>
      </c>
      <c r="DK114" s="9">
        <v>0</v>
      </c>
      <c r="DL114" s="8">
        <v>0</v>
      </c>
    </row>
    <row r="115" spans="1:116" x14ac:dyDescent="0.2">
      <c r="A115" s="11" t="s">
        <v>11</v>
      </c>
      <c r="B115" s="8" t="s">
        <v>392</v>
      </c>
      <c r="C115" s="17" t="s">
        <v>393</v>
      </c>
      <c r="D115" s="9">
        <v>0</v>
      </c>
      <c r="E115" s="9">
        <v>0</v>
      </c>
      <c r="F115" s="9">
        <v>0</v>
      </c>
      <c r="G115" s="9">
        <v>0</v>
      </c>
      <c r="H115" s="9">
        <v>0</v>
      </c>
      <c r="I115" s="9">
        <v>0</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1</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c r="BP115" s="9">
        <v>0</v>
      </c>
      <c r="BQ115" s="9">
        <v>0</v>
      </c>
      <c r="BR115" s="9">
        <v>0</v>
      </c>
      <c r="BS115" s="9">
        <v>0</v>
      </c>
      <c r="BT115" s="9">
        <v>0</v>
      </c>
      <c r="BU115" s="9">
        <v>0</v>
      </c>
      <c r="BV115" s="9">
        <v>0</v>
      </c>
      <c r="BW115" s="9">
        <v>0</v>
      </c>
      <c r="BX115" s="9">
        <v>0</v>
      </c>
      <c r="BY115" s="9">
        <v>0</v>
      </c>
      <c r="BZ115" s="9">
        <v>0</v>
      </c>
      <c r="CA115" s="9">
        <v>0</v>
      </c>
      <c r="CB115" s="9">
        <v>0</v>
      </c>
      <c r="CC115" s="9">
        <v>0</v>
      </c>
      <c r="CD115" s="9">
        <v>0</v>
      </c>
      <c r="CE115" s="9">
        <v>0</v>
      </c>
      <c r="CF115" s="9">
        <v>0</v>
      </c>
      <c r="CG115" s="9">
        <v>0</v>
      </c>
      <c r="CH115" s="9">
        <v>0</v>
      </c>
      <c r="CI115" s="9">
        <v>0</v>
      </c>
      <c r="CJ115" s="9">
        <v>0</v>
      </c>
      <c r="CK115" s="9">
        <v>0</v>
      </c>
      <c r="CL115" s="9">
        <v>0</v>
      </c>
      <c r="CM115" s="9">
        <v>0</v>
      </c>
      <c r="CN115" s="9">
        <v>0</v>
      </c>
      <c r="CO115" s="9">
        <v>0</v>
      </c>
      <c r="CP115" s="9">
        <v>0</v>
      </c>
      <c r="CQ115" s="9">
        <v>0</v>
      </c>
      <c r="CR115" s="9">
        <v>0</v>
      </c>
      <c r="CS115" s="9">
        <v>0</v>
      </c>
      <c r="CT115" s="9">
        <v>0</v>
      </c>
      <c r="CU115" s="9">
        <v>0</v>
      </c>
      <c r="CV115" s="9">
        <v>0</v>
      </c>
      <c r="CW115" s="9">
        <v>0</v>
      </c>
      <c r="CX115" s="9">
        <v>0</v>
      </c>
      <c r="CY115" s="9">
        <v>0</v>
      </c>
      <c r="CZ115" s="9">
        <v>0</v>
      </c>
      <c r="DA115" s="9">
        <v>0</v>
      </c>
      <c r="DB115" s="9">
        <v>0</v>
      </c>
      <c r="DC115" s="9">
        <v>0</v>
      </c>
      <c r="DD115" s="9">
        <v>0</v>
      </c>
      <c r="DE115" s="9">
        <v>0</v>
      </c>
      <c r="DF115" s="9">
        <v>0</v>
      </c>
      <c r="DG115" s="9">
        <v>0</v>
      </c>
      <c r="DH115" s="9">
        <v>0</v>
      </c>
      <c r="DI115" s="9">
        <v>0</v>
      </c>
      <c r="DJ115" s="9">
        <v>0</v>
      </c>
      <c r="DK115" s="9">
        <v>0</v>
      </c>
      <c r="DL115" s="8">
        <v>0</v>
      </c>
    </row>
    <row r="116" spans="1:116" x14ac:dyDescent="0.2">
      <c r="A116" s="11" t="s">
        <v>11</v>
      </c>
      <c r="B116" s="8" t="s">
        <v>654</v>
      </c>
      <c r="C116" s="17" t="s">
        <v>655</v>
      </c>
      <c r="D116" s="9">
        <v>0</v>
      </c>
      <c r="E116" s="9">
        <v>0</v>
      </c>
      <c r="F116" s="9">
        <v>0</v>
      </c>
      <c r="G116" s="9">
        <v>0</v>
      </c>
      <c r="H116" s="9">
        <v>0</v>
      </c>
      <c r="I116" s="9">
        <v>0</v>
      </c>
      <c r="J116" s="9">
        <v>0</v>
      </c>
      <c r="K116" s="9">
        <v>0</v>
      </c>
      <c r="L116" s="9">
        <v>0</v>
      </c>
      <c r="M116" s="9">
        <v>0</v>
      </c>
      <c r="N116" s="9">
        <v>0</v>
      </c>
      <c r="O116" s="9">
        <v>0</v>
      </c>
      <c r="P116" s="9">
        <v>0</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c r="AI116" s="9">
        <v>0</v>
      </c>
      <c r="AJ116" s="9">
        <v>0</v>
      </c>
      <c r="AK116" s="9">
        <v>0</v>
      </c>
      <c r="AL116" s="9">
        <v>0</v>
      </c>
      <c r="AM116" s="9">
        <v>0</v>
      </c>
      <c r="AN116" s="9">
        <v>0</v>
      </c>
      <c r="AO116" s="9">
        <v>0</v>
      </c>
      <c r="AP116" s="9">
        <v>0</v>
      </c>
      <c r="AQ116" s="9">
        <v>0</v>
      </c>
      <c r="AR116" s="9">
        <v>0</v>
      </c>
      <c r="AS116" s="9">
        <v>0</v>
      </c>
      <c r="AT116" s="9">
        <v>0</v>
      </c>
      <c r="AU116" s="9">
        <v>0</v>
      </c>
      <c r="AV116" s="9">
        <v>0</v>
      </c>
      <c r="AW116" s="9">
        <v>0</v>
      </c>
      <c r="AX116" s="9">
        <v>0</v>
      </c>
      <c r="AY116" s="9">
        <v>0</v>
      </c>
      <c r="AZ116" s="9">
        <v>0</v>
      </c>
      <c r="BA116" s="9">
        <v>1</v>
      </c>
      <c r="BB116" s="9">
        <v>0</v>
      </c>
      <c r="BC116" s="9">
        <v>0</v>
      </c>
      <c r="BD116" s="9">
        <v>0</v>
      </c>
      <c r="BE116" s="9">
        <v>0</v>
      </c>
      <c r="BF116" s="9">
        <v>0</v>
      </c>
      <c r="BG116" s="9">
        <v>0</v>
      </c>
      <c r="BH116" s="9">
        <v>0</v>
      </c>
      <c r="BI116" s="9">
        <v>1</v>
      </c>
      <c r="BJ116" s="9">
        <v>0</v>
      </c>
      <c r="BK116" s="9">
        <v>0</v>
      </c>
      <c r="BL116" s="9">
        <v>0</v>
      </c>
      <c r="BM116" s="9">
        <v>0</v>
      </c>
      <c r="BN116" s="9">
        <v>0</v>
      </c>
      <c r="BO116" s="9">
        <v>0</v>
      </c>
      <c r="BP116" s="9">
        <v>0</v>
      </c>
      <c r="BQ116" s="9">
        <v>0</v>
      </c>
      <c r="BR116" s="9">
        <v>0</v>
      </c>
      <c r="BS116" s="9">
        <v>0</v>
      </c>
      <c r="BT116" s="9">
        <v>0</v>
      </c>
      <c r="BU116" s="9">
        <v>0</v>
      </c>
      <c r="BV116" s="9">
        <v>0</v>
      </c>
      <c r="BW116" s="9">
        <v>0</v>
      </c>
      <c r="BX116" s="9">
        <v>0</v>
      </c>
      <c r="BY116" s="9">
        <v>0</v>
      </c>
      <c r="BZ116" s="9">
        <v>0</v>
      </c>
      <c r="CA116" s="9">
        <v>1</v>
      </c>
      <c r="CB116" s="9">
        <v>0</v>
      </c>
      <c r="CC116" s="9">
        <v>0</v>
      </c>
      <c r="CD116" s="9">
        <v>0</v>
      </c>
      <c r="CE116" s="9">
        <v>0</v>
      </c>
      <c r="CF116" s="9">
        <v>0</v>
      </c>
      <c r="CG116" s="9">
        <v>0</v>
      </c>
      <c r="CH116" s="9">
        <v>0</v>
      </c>
      <c r="CI116" s="9">
        <v>0</v>
      </c>
      <c r="CJ116" s="9">
        <v>1</v>
      </c>
      <c r="CK116" s="9">
        <v>0</v>
      </c>
      <c r="CL116" s="9">
        <v>0</v>
      </c>
      <c r="CM116" s="9">
        <v>0</v>
      </c>
      <c r="CN116" s="9">
        <v>0</v>
      </c>
      <c r="CO116" s="9">
        <v>0</v>
      </c>
      <c r="CP116" s="9">
        <v>0</v>
      </c>
      <c r="CQ116" s="9">
        <v>0</v>
      </c>
      <c r="CR116" s="9">
        <v>0</v>
      </c>
      <c r="CS116" s="9">
        <v>0</v>
      </c>
      <c r="CT116" s="9">
        <v>0</v>
      </c>
      <c r="CU116" s="9">
        <v>0</v>
      </c>
      <c r="CV116" s="9">
        <v>0</v>
      </c>
      <c r="CW116" s="9">
        <v>0</v>
      </c>
      <c r="CX116" s="9">
        <v>0</v>
      </c>
      <c r="CY116" s="9">
        <v>0</v>
      </c>
      <c r="CZ116" s="9">
        <v>0</v>
      </c>
      <c r="DA116" s="9">
        <v>0</v>
      </c>
      <c r="DB116" s="9">
        <v>0</v>
      </c>
      <c r="DC116" s="9">
        <v>0</v>
      </c>
      <c r="DD116" s="9">
        <v>0</v>
      </c>
      <c r="DE116" s="9">
        <v>0</v>
      </c>
      <c r="DF116" s="9">
        <v>0</v>
      </c>
      <c r="DG116" s="9">
        <v>0</v>
      </c>
      <c r="DH116" s="9">
        <v>0</v>
      </c>
      <c r="DI116" s="9">
        <v>0</v>
      </c>
      <c r="DJ116" s="9">
        <v>0</v>
      </c>
      <c r="DK116" s="9">
        <v>0</v>
      </c>
      <c r="DL116" s="8">
        <v>0</v>
      </c>
    </row>
    <row r="117" spans="1:116" x14ac:dyDescent="0.2">
      <c r="A117" s="11" t="s">
        <v>11</v>
      </c>
      <c r="B117" s="8" t="s">
        <v>394</v>
      </c>
      <c r="C117" s="17" t="s">
        <v>395</v>
      </c>
      <c r="D117" s="9">
        <v>0</v>
      </c>
      <c r="E117" s="9">
        <v>0</v>
      </c>
      <c r="F117" s="9">
        <v>0</v>
      </c>
      <c r="G117" s="9">
        <v>0</v>
      </c>
      <c r="H117" s="9">
        <v>0</v>
      </c>
      <c r="I117" s="9">
        <v>0</v>
      </c>
      <c r="J117" s="9">
        <v>0</v>
      </c>
      <c r="K117" s="9">
        <v>0</v>
      </c>
      <c r="L117" s="9">
        <v>0</v>
      </c>
      <c r="M117" s="9">
        <v>0</v>
      </c>
      <c r="N117" s="9">
        <v>0</v>
      </c>
      <c r="O117" s="9">
        <v>0</v>
      </c>
      <c r="P117" s="9">
        <v>0</v>
      </c>
      <c r="Q117" s="9">
        <v>0</v>
      </c>
      <c r="R117" s="9">
        <v>0</v>
      </c>
      <c r="S117" s="9">
        <v>0</v>
      </c>
      <c r="T117" s="9">
        <v>1</v>
      </c>
      <c r="U117" s="9">
        <v>0</v>
      </c>
      <c r="V117" s="9">
        <v>0</v>
      </c>
      <c r="W117" s="9">
        <v>0</v>
      </c>
      <c r="X117" s="9">
        <v>0</v>
      </c>
      <c r="Y117" s="9">
        <v>1</v>
      </c>
      <c r="Z117" s="9">
        <v>1</v>
      </c>
      <c r="AA117" s="9">
        <v>2</v>
      </c>
      <c r="AB117" s="9">
        <v>1</v>
      </c>
      <c r="AC117" s="9">
        <v>1</v>
      </c>
      <c r="AD117" s="9">
        <v>2</v>
      </c>
      <c r="AE117" s="9">
        <v>5</v>
      </c>
      <c r="AF117" s="9">
        <v>4</v>
      </c>
      <c r="AG117" s="9">
        <v>5</v>
      </c>
      <c r="AH117" s="9">
        <v>5</v>
      </c>
      <c r="AI117" s="9">
        <v>3</v>
      </c>
      <c r="AJ117" s="9">
        <v>1</v>
      </c>
      <c r="AK117" s="9">
        <v>8</v>
      </c>
      <c r="AL117" s="9">
        <v>3</v>
      </c>
      <c r="AM117" s="9">
        <v>7</v>
      </c>
      <c r="AN117" s="9">
        <v>6</v>
      </c>
      <c r="AO117" s="9">
        <v>10</v>
      </c>
      <c r="AP117" s="9">
        <v>10</v>
      </c>
      <c r="AQ117" s="9">
        <v>6</v>
      </c>
      <c r="AR117" s="9">
        <v>9</v>
      </c>
      <c r="AS117" s="9">
        <v>7</v>
      </c>
      <c r="AT117" s="9">
        <v>5</v>
      </c>
      <c r="AU117" s="9">
        <v>5</v>
      </c>
      <c r="AV117" s="9">
        <v>9</v>
      </c>
      <c r="AW117" s="9">
        <v>7</v>
      </c>
      <c r="AX117" s="9">
        <v>12</v>
      </c>
      <c r="AY117" s="9">
        <v>13</v>
      </c>
      <c r="AZ117" s="9">
        <v>11</v>
      </c>
      <c r="BA117" s="9">
        <v>9</v>
      </c>
      <c r="BB117" s="9">
        <v>10</v>
      </c>
      <c r="BC117" s="9">
        <v>10</v>
      </c>
      <c r="BD117" s="9">
        <v>8</v>
      </c>
      <c r="BE117" s="9">
        <v>5</v>
      </c>
      <c r="BF117" s="9">
        <v>4</v>
      </c>
      <c r="BG117" s="9">
        <v>7</v>
      </c>
      <c r="BH117" s="9">
        <v>6</v>
      </c>
      <c r="BI117" s="9">
        <v>4</v>
      </c>
      <c r="BJ117" s="9">
        <v>8</v>
      </c>
      <c r="BK117" s="9">
        <v>5</v>
      </c>
      <c r="BL117" s="9">
        <v>8</v>
      </c>
      <c r="BM117" s="9">
        <v>7</v>
      </c>
      <c r="BN117" s="9">
        <v>5</v>
      </c>
      <c r="BO117" s="9">
        <v>3</v>
      </c>
      <c r="BP117" s="9">
        <v>3</v>
      </c>
      <c r="BQ117" s="9">
        <v>3</v>
      </c>
      <c r="BR117" s="9">
        <v>3</v>
      </c>
      <c r="BS117" s="9">
        <v>7</v>
      </c>
      <c r="BT117" s="9">
        <v>2</v>
      </c>
      <c r="BU117" s="9">
        <v>4</v>
      </c>
      <c r="BV117" s="9">
        <v>3</v>
      </c>
      <c r="BW117" s="9">
        <v>2</v>
      </c>
      <c r="BX117" s="9">
        <v>0</v>
      </c>
      <c r="BY117" s="9">
        <v>0</v>
      </c>
      <c r="BZ117" s="9">
        <v>3</v>
      </c>
      <c r="CA117" s="9">
        <v>2</v>
      </c>
      <c r="CB117" s="9">
        <v>2</v>
      </c>
      <c r="CC117" s="9">
        <v>3</v>
      </c>
      <c r="CD117" s="9">
        <v>4</v>
      </c>
      <c r="CE117" s="9">
        <v>1</v>
      </c>
      <c r="CF117" s="9">
        <v>0</v>
      </c>
      <c r="CG117" s="9">
        <v>0</v>
      </c>
      <c r="CH117" s="9">
        <v>2</v>
      </c>
      <c r="CI117" s="9">
        <v>0</v>
      </c>
      <c r="CJ117" s="9">
        <v>1</v>
      </c>
      <c r="CK117" s="9">
        <v>0</v>
      </c>
      <c r="CL117" s="9">
        <v>1</v>
      </c>
      <c r="CM117" s="9">
        <v>2</v>
      </c>
      <c r="CN117" s="9">
        <v>0</v>
      </c>
      <c r="CO117" s="9">
        <v>0</v>
      </c>
      <c r="CP117" s="9">
        <v>2</v>
      </c>
      <c r="CQ117" s="9">
        <v>1</v>
      </c>
      <c r="CR117" s="9">
        <v>1</v>
      </c>
      <c r="CS117" s="9">
        <v>3</v>
      </c>
      <c r="CT117" s="9">
        <v>2</v>
      </c>
      <c r="CU117" s="9">
        <v>2</v>
      </c>
      <c r="CV117" s="9">
        <v>0</v>
      </c>
      <c r="CW117" s="9">
        <v>0</v>
      </c>
      <c r="CX117" s="9">
        <v>1</v>
      </c>
      <c r="CY117" s="9">
        <v>0</v>
      </c>
      <c r="CZ117" s="9">
        <v>0</v>
      </c>
      <c r="DA117" s="9">
        <v>0</v>
      </c>
      <c r="DB117" s="9">
        <v>1</v>
      </c>
      <c r="DC117" s="9">
        <v>1</v>
      </c>
      <c r="DD117" s="9">
        <v>1</v>
      </c>
      <c r="DE117" s="9">
        <v>0</v>
      </c>
      <c r="DF117" s="9">
        <v>1</v>
      </c>
      <c r="DG117" s="9">
        <v>0</v>
      </c>
      <c r="DH117" s="9">
        <v>0</v>
      </c>
      <c r="DI117" s="9">
        <v>1</v>
      </c>
      <c r="DJ117" s="9">
        <v>0</v>
      </c>
      <c r="DK117" s="9">
        <v>0</v>
      </c>
      <c r="DL117" s="8">
        <v>0</v>
      </c>
    </row>
    <row r="118" spans="1:116" x14ac:dyDescent="0.2">
      <c r="A118" s="11" t="s">
        <v>11</v>
      </c>
      <c r="B118" s="8" t="s">
        <v>396</v>
      </c>
      <c r="C118" s="17" t="s">
        <v>397</v>
      </c>
      <c r="D118" s="9">
        <v>0</v>
      </c>
      <c r="E118" s="9">
        <v>0</v>
      </c>
      <c r="F118" s="9">
        <v>0</v>
      </c>
      <c r="G118" s="9">
        <v>0</v>
      </c>
      <c r="H118" s="9">
        <v>0</v>
      </c>
      <c r="I118" s="9">
        <v>0</v>
      </c>
      <c r="J118" s="9">
        <v>0</v>
      </c>
      <c r="K118" s="9">
        <v>0</v>
      </c>
      <c r="L118" s="9">
        <v>0</v>
      </c>
      <c r="M118" s="9">
        <v>0</v>
      </c>
      <c r="N118" s="9">
        <v>0</v>
      </c>
      <c r="O118" s="9">
        <v>0</v>
      </c>
      <c r="P118" s="9">
        <v>0</v>
      </c>
      <c r="Q118" s="9">
        <v>0</v>
      </c>
      <c r="R118" s="9">
        <v>0</v>
      </c>
      <c r="S118" s="9">
        <v>1</v>
      </c>
      <c r="T118" s="9">
        <v>1</v>
      </c>
      <c r="U118" s="9">
        <v>0</v>
      </c>
      <c r="V118" s="9">
        <v>0</v>
      </c>
      <c r="W118" s="9">
        <v>0</v>
      </c>
      <c r="X118" s="9">
        <v>0</v>
      </c>
      <c r="Y118" s="9">
        <v>0</v>
      </c>
      <c r="Z118" s="9">
        <v>0</v>
      </c>
      <c r="AA118" s="9">
        <v>0</v>
      </c>
      <c r="AB118" s="9">
        <v>0</v>
      </c>
      <c r="AC118" s="9">
        <v>1</v>
      </c>
      <c r="AD118" s="9">
        <v>2</v>
      </c>
      <c r="AE118" s="9">
        <v>2</v>
      </c>
      <c r="AF118" s="9">
        <v>4</v>
      </c>
      <c r="AG118" s="9">
        <v>5</v>
      </c>
      <c r="AH118" s="9">
        <v>4</v>
      </c>
      <c r="AI118" s="9">
        <v>5</v>
      </c>
      <c r="AJ118" s="9">
        <v>4</v>
      </c>
      <c r="AK118" s="9">
        <v>6</v>
      </c>
      <c r="AL118" s="9">
        <v>9</v>
      </c>
      <c r="AM118" s="9">
        <v>11</v>
      </c>
      <c r="AN118" s="9">
        <v>5</v>
      </c>
      <c r="AO118" s="9">
        <v>7</v>
      </c>
      <c r="AP118" s="9">
        <v>5</v>
      </c>
      <c r="AQ118" s="9">
        <v>7</v>
      </c>
      <c r="AR118" s="9">
        <v>8</v>
      </c>
      <c r="AS118" s="9">
        <v>8</v>
      </c>
      <c r="AT118" s="9">
        <v>6</v>
      </c>
      <c r="AU118" s="9">
        <v>3</v>
      </c>
      <c r="AV118" s="9">
        <v>13</v>
      </c>
      <c r="AW118" s="9">
        <v>5</v>
      </c>
      <c r="AX118" s="9">
        <v>9</v>
      </c>
      <c r="AY118" s="9">
        <v>10</v>
      </c>
      <c r="AZ118" s="9">
        <v>12</v>
      </c>
      <c r="BA118" s="9">
        <v>8</v>
      </c>
      <c r="BB118" s="9">
        <v>13</v>
      </c>
      <c r="BC118" s="9">
        <v>10</v>
      </c>
      <c r="BD118" s="9">
        <v>2</v>
      </c>
      <c r="BE118" s="9">
        <v>8</v>
      </c>
      <c r="BF118" s="9">
        <v>7</v>
      </c>
      <c r="BG118" s="9">
        <v>1</v>
      </c>
      <c r="BH118" s="9">
        <v>3</v>
      </c>
      <c r="BI118" s="9">
        <v>2</v>
      </c>
      <c r="BJ118" s="9">
        <v>6</v>
      </c>
      <c r="BK118" s="9">
        <v>4</v>
      </c>
      <c r="BL118" s="9">
        <v>3</v>
      </c>
      <c r="BM118" s="9">
        <v>2</v>
      </c>
      <c r="BN118" s="9">
        <v>4</v>
      </c>
      <c r="BO118" s="9">
        <v>2</v>
      </c>
      <c r="BP118" s="9">
        <v>2</v>
      </c>
      <c r="BQ118" s="9">
        <v>5</v>
      </c>
      <c r="BR118" s="9">
        <v>5</v>
      </c>
      <c r="BS118" s="9">
        <v>4</v>
      </c>
      <c r="BT118" s="9">
        <v>3</v>
      </c>
      <c r="BU118" s="9">
        <v>1</v>
      </c>
      <c r="BV118" s="9">
        <v>1</v>
      </c>
      <c r="BW118" s="9">
        <v>1</v>
      </c>
      <c r="BX118" s="9">
        <v>1</v>
      </c>
      <c r="BY118" s="9">
        <v>3</v>
      </c>
      <c r="BZ118" s="9">
        <v>4</v>
      </c>
      <c r="CA118" s="9">
        <v>2</v>
      </c>
      <c r="CB118" s="9">
        <v>3</v>
      </c>
      <c r="CC118" s="9">
        <v>3</v>
      </c>
      <c r="CD118" s="9">
        <v>3</v>
      </c>
      <c r="CE118" s="9">
        <v>4</v>
      </c>
      <c r="CF118" s="9">
        <v>1</v>
      </c>
      <c r="CG118" s="9">
        <v>1</v>
      </c>
      <c r="CH118" s="9">
        <v>3</v>
      </c>
      <c r="CI118" s="9">
        <v>2</v>
      </c>
      <c r="CJ118" s="9">
        <v>2</v>
      </c>
      <c r="CK118" s="9">
        <v>3</v>
      </c>
      <c r="CL118" s="9">
        <v>1</v>
      </c>
      <c r="CM118" s="9">
        <v>2</v>
      </c>
      <c r="CN118" s="9">
        <v>3</v>
      </c>
      <c r="CO118" s="9">
        <v>0</v>
      </c>
      <c r="CP118" s="9">
        <v>2</v>
      </c>
      <c r="CQ118" s="9">
        <v>3</v>
      </c>
      <c r="CR118" s="9">
        <v>4</v>
      </c>
      <c r="CS118" s="9">
        <v>2</v>
      </c>
      <c r="CT118" s="9">
        <v>1</v>
      </c>
      <c r="CU118" s="9">
        <v>2</v>
      </c>
      <c r="CV118" s="9">
        <v>3</v>
      </c>
      <c r="CW118" s="9">
        <v>2</v>
      </c>
      <c r="CX118" s="9">
        <v>2</v>
      </c>
      <c r="CY118" s="9">
        <v>0</v>
      </c>
      <c r="CZ118" s="9">
        <v>1</v>
      </c>
      <c r="DA118" s="9">
        <v>2</v>
      </c>
      <c r="DB118" s="9">
        <v>0</v>
      </c>
      <c r="DC118" s="9">
        <v>0</v>
      </c>
      <c r="DD118" s="9">
        <v>0</v>
      </c>
      <c r="DE118" s="9">
        <v>0</v>
      </c>
      <c r="DF118" s="9">
        <v>0</v>
      </c>
      <c r="DG118" s="9">
        <v>1</v>
      </c>
      <c r="DH118" s="9">
        <v>1</v>
      </c>
      <c r="DI118" s="9">
        <v>0</v>
      </c>
      <c r="DJ118" s="9">
        <v>0</v>
      </c>
      <c r="DK118" s="9">
        <v>0</v>
      </c>
      <c r="DL118" s="8">
        <v>0</v>
      </c>
    </row>
    <row r="119" spans="1:116" x14ac:dyDescent="0.2">
      <c r="A119" s="11" t="s">
        <v>11</v>
      </c>
      <c r="B119" s="8" t="s">
        <v>398</v>
      </c>
      <c r="C119" s="17" t="s">
        <v>399</v>
      </c>
      <c r="D119" s="9">
        <v>0</v>
      </c>
      <c r="E119" s="9">
        <v>0</v>
      </c>
      <c r="F119" s="9">
        <v>0</v>
      </c>
      <c r="G119" s="9">
        <v>0</v>
      </c>
      <c r="H119" s="9">
        <v>0</v>
      </c>
      <c r="I119" s="9">
        <v>0</v>
      </c>
      <c r="J119" s="9">
        <v>0</v>
      </c>
      <c r="K119" s="9">
        <v>0</v>
      </c>
      <c r="L119" s="9">
        <v>0</v>
      </c>
      <c r="M119" s="9">
        <v>0</v>
      </c>
      <c r="N119" s="9">
        <v>0</v>
      </c>
      <c r="O119" s="9">
        <v>0</v>
      </c>
      <c r="P119" s="9">
        <v>0</v>
      </c>
      <c r="Q119" s="9">
        <v>0</v>
      </c>
      <c r="R119" s="9">
        <v>0</v>
      </c>
      <c r="S119" s="9">
        <v>0</v>
      </c>
      <c r="T119" s="9">
        <v>0</v>
      </c>
      <c r="U119" s="9">
        <v>0</v>
      </c>
      <c r="V119" s="9">
        <v>0</v>
      </c>
      <c r="W119" s="9">
        <v>2</v>
      </c>
      <c r="X119" s="9">
        <v>1</v>
      </c>
      <c r="Y119" s="9">
        <v>0</v>
      </c>
      <c r="Z119" s="9">
        <v>0</v>
      </c>
      <c r="AA119" s="9">
        <v>1</v>
      </c>
      <c r="AB119" s="9">
        <v>3</v>
      </c>
      <c r="AC119" s="9">
        <v>4</v>
      </c>
      <c r="AD119" s="9">
        <v>2</v>
      </c>
      <c r="AE119" s="9">
        <v>1</v>
      </c>
      <c r="AF119" s="9">
        <v>4</v>
      </c>
      <c r="AG119" s="9">
        <v>2</v>
      </c>
      <c r="AH119" s="9">
        <v>2</v>
      </c>
      <c r="AI119" s="9">
        <v>3</v>
      </c>
      <c r="AJ119" s="9">
        <v>3</v>
      </c>
      <c r="AK119" s="9">
        <v>5</v>
      </c>
      <c r="AL119" s="9">
        <v>7</v>
      </c>
      <c r="AM119" s="9">
        <v>2</v>
      </c>
      <c r="AN119" s="9">
        <v>2</v>
      </c>
      <c r="AO119" s="9">
        <v>3</v>
      </c>
      <c r="AP119" s="9">
        <v>8</v>
      </c>
      <c r="AQ119" s="9">
        <v>6</v>
      </c>
      <c r="AR119" s="9">
        <v>5</v>
      </c>
      <c r="AS119" s="9">
        <v>6</v>
      </c>
      <c r="AT119" s="9">
        <v>3</v>
      </c>
      <c r="AU119" s="9">
        <v>3</v>
      </c>
      <c r="AV119" s="9">
        <v>4</v>
      </c>
      <c r="AW119" s="9">
        <v>6</v>
      </c>
      <c r="AX119" s="9">
        <v>2</v>
      </c>
      <c r="AY119" s="9">
        <v>6</v>
      </c>
      <c r="AZ119" s="9">
        <v>4</v>
      </c>
      <c r="BA119" s="9">
        <v>1</v>
      </c>
      <c r="BB119" s="9">
        <v>4</v>
      </c>
      <c r="BC119" s="9">
        <v>0</v>
      </c>
      <c r="BD119" s="9">
        <v>3</v>
      </c>
      <c r="BE119" s="9">
        <v>3</v>
      </c>
      <c r="BF119" s="9">
        <v>4</v>
      </c>
      <c r="BG119" s="9">
        <v>1</v>
      </c>
      <c r="BH119" s="9">
        <v>2</v>
      </c>
      <c r="BI119" s="9">
        <v>2</v>
      </c>
      <c r="BJ119" s="9">
        <v>1</v>
      </c>
      <c r="BK119" s="9">
        <v>0</v>
      </c>
      <c r="BL119" s="9">
        <v>1</v>
      </c>
      <c r="BM119" s="9">
        <v>4</v>
      </c>
      <c r="BN119" s="9">
        <v>1</v>
      </c>
      <c r="BO119" s="9">
        <v>1</v>
      </c>
      <c r="BP119" s="9">
        <v>0</v>
      </c>
      <c r="BQ119" s="9">
        <v>1</v>
      </c>
      <c r="BR119" s="9">
        <v>1</v>
      </c>
      <c r="BS119" s="9">
        <v>3</v>
      </c>
      <c r="BT119" s="9">
        <v>3</v>
      </c>
      <c r="BU119" s="9">
        <v>2</v>
      </c>
      <c r="BV119" s="9">
        <v>0</v>
      </c>
      <c r="BW119" s="9">
        <v>2</v>
      </c>
      <c r="BX119" s="9">
        <v>2</v>
      </c>
      <c r="BY119" s="9">
        <v>1</v>
      </c>
      <c r="BZ119" s="9">
        <v>1</v>
      </c>
      <c r="CA119" s="9">
        <v>1</v>
      </c>
      <c r="CB119" s="9">
        <v>1</v>
      </c>
      <c r="CC119" s="9">
        <v>1</v>
      </c>
      <c r="CD119" s="9">
        <v>0</v>
      </c>
      <c r="CE119" s="9">
        <v>0</v>
      </c>
      <c r="CF119" s="9">
        <v>0</v>
      </c>
      <c r="CG119" s="9">
        <v>0</v>
      </c>
      <c r="CH119" s="9">
        <v>1</v>
      </c>
      <c r="CI119" s="9">
        <v>0</v>
      </c>
      <c r="CJ119" s="9">
        <v>0</v>
      </c>
      <c r="CK119" s="9">
        <v>0</v>
      </c>
      <c r="CL119" s="9">
        <v>0</v>
      </c>
      <c r="CM119" s="9">
        <v>0</v>
      </c>
      <c r="CN119" s="9">
        <v>1</v>
      </c>
      <c r="CO119" s="9">
        <v>0</v>
      </c>
      <c r="CP119" s="9">
        <v>0</v>
      </c>
      <c r="CQ119" s="9">
        <v>0</v>
      </c>
      <c r="CR119" s="9">
        <v>1</v>
      </c>
      <c r="CS119" s="9">
        <v>0</v>
      </c>
      <c r="CT119" s="9">
        <v>0</v>
      </c>
      <c r="CU119" s="9">
        <v>0</v>
      </c>
      <c r="CV119" s="9">
        <v>0</v>
      </c>
      <c r="CW119" s="9">
        <v>0</v>
      </c>
      <c r="CX119" s="9">
        <v>0</v>
      </c>
      <c r="CY119" s="9">
        <v>0</v>
      </c>
      <c r="CZ119" s="9">
        <v>0</v>
      </c>
      <c r="DA119" s="9">
        <v>0</v>
      </c>
      <c r="DB119" s="9">
        <v>1</v>
      </c>
      <c r="DC119" s="9">
        <v>0</v>
      </c>
      <c r="DD119" s="9">
        <v>0</v>
      </c>
      <c r="DE119" s="9">
        <v>0</v>
      </c>
      <c r="DF119" s="9">
        <v>0</v>
      </c>
      <c r="DG119" s="9">
        <v>0</v>
      </c>
      <c r="DH119" s="9">
        <v>0</v>
      </c>
      <c r="DI119" s="9">
        <v>0</v>
      </c>
      <c r="DJ119" s="9">
        <v>0</v>
      </c>
      <c r="DK119" s="9">
        <v>0</v>
      </c>
      <c r="DL119" s="8">
        <v>0</v>
      </c>
    </row>
    <row r="120" spans="1:116" x14ac:dyDescent="0.2">
      <c r="A120" s="11" t="s">
        <v>11</v>
      </c>
      <c r="B120" s="8" t="s">
        <v>400</v>
      </c>
      <c r="C120" s="17" t="s">
        <v>401</v>
      </c>
      <c r="D120" s="9">
        <v>0</v>
      </c>
      <c r="E120" s="9">
        <v>0</v>
      </c>
      <c r="F120" s="9">
        <v>0</v>
      </c>
      <c r="G120" s="9">
        <v>0</v>
      </c>
      <c r="H120" s="9">
        <v>0</v>
      </c>
      <c r="I120" s="9">
        <v>0</v>
      </c>
      <c r="J120" s="9">
        <v>0</v>
      </c>
      <c r="K120" s="9">
        <v>0</v>
      </c>
      <c r="L120" s="9">
        <v>0</v>
      </c>
      <c r="M120" s="9">
        <v>0</v>
      </c>
      <c r="N120" s="9">
        <v>0</v>
      </c>
      <c r="O120" s="9">
        <v>0</v>
      </c>
      <c r="P120" s="9">
        <v>0</v>
      </c>
      <c r="Q120" s="9">
        <v>0</v>
      </c>
      <c r="R120" s="9">
        <v>0</v>
      </c>
      <c r="S120" s="9">
        <v>1</v>
      </c>
      <c r="T120" s="9">
        <v>0</v>
      </c>
      <c r="U120" s="9">
        <v>0</v>
      </c>
      <c r="V120" s="9">
        <v>0</v>
      </c>
      <c r="W120" s="9">
        <v>0</v>
      </c>
      <c r="X120" s="9">
        <v>1</v>
      </c>
      <c r="Y120" s="9">
        <v>1</v>
      </c>
      <c r="Z120" s="9">
        <v>0</v>
      </c>
      <c r="AA120" s="9">
        <v>0</v>
      </c>
      <c r="AB120" s="9">
        <v>0</v>
      </c>
      <c r="AC120" s="9">
        <v>0</v>
      </c>
      <c r="AD120" s="9">
        <v>1</v>
      </c>
      <c r="AE120" s="9">
        <v>0</v>
      </c>
      <c r="AF120" s="9">
        <v>0</v>
      </c>
      <c r="AG120" s="9">
        <v>0</v>
      </c>
      <c r="AH120" s="9">
        <v>4</v>
      </c>
      <c r="AI120" s="9">
        <v>5</v>
      </c>
      <c r="AJ120" s="9">
        <v>1</v>
      </c>
      <c r="AK120" s="9">
        <v>1</v>
      </c>
      <c r="AL120" s="9">
        <v>2</v>
      </c>
      <c r="AM120" s="9">
        <v>1</v>
      </c>
      <c r="AN120" s="9">
        <v>1</v>
      </c>
      <c r="AO120" s="9">
        <v>0</v>
      </c>
      <c r="AP120" s="9">
        <v>1</v>
      </c>
      <c r="AQ120" s="9">
        <v>2</v>
      </c>
      <c r="AR120" s="9">
        <v>7</v>
      </c>
      <c r="AS120" s="9">
        <v>4</v>
      </c>
      <c r="AT120" s="9">
        <v>0</v>
      </c>
      <c r="AU120" s="9">
        <v>2</v>
      </c>
      <c r="AV120" s="9">
        <v>2</v>
      </c>
      <c r="AW120" s="9">
        <v>7</v>
      </c>
      <c r="AX120" s="9">
        <v>3</v>
      </c>
      <c r="AY120" s="9">
        <v>1</v>
      </c>
      <c r="AZ120" s="9">
        <v>2</v>
      </c>
      <c r="BA120" s="9">
        <v>4</v>
      </c>
      <c r="BB120" s="9">
        <v>1</v>
      </c>
      <c r="BC120" s="9">
        <v>4</v>
      </c>
      <c r="BD120" s="9">
        <v>2</v>
      </c>
      <c r="BE120" s="9">
        <v>3</v>
      </c>
      <c r="BF120" s="9">
        <v>4</v>
      </c>
      <c r="BG120" s="9">
        <v>1</v>
      </c>
      <c r="BH120" s="9">
        <v>2</v>
      </c>
      <c r="BI120" s="9">
        <v>1</v>
      </c>
      <c r="BJ120" s="9">
        <v>1</v>
      </c>
      <c r="BK120" s="9">
        <v>1</v>
      </c>
      <c r="BL120" s="9">
        <v>3</v>
      </c>
      <c r="BM120" s="9">
        <v>2</v>
      </c>
      <c r="BN120" s="9">
        <v>1</v>
      </c>
      <c r="BO120" s="9">
        <v>1</v>
      </c>
      <c r="BP120" s="9">
        <v>2</v>
      </c>
      <c r="BQ120" s="9">
        <v>0</v>
      </c>
      <c r="BR120" s="9">
        <v>0</v>
      </c>
      <c r="BS120" s="9">
        <v>3</v>
      </c>
      <c r="BT120" s="9">
        <v>0</v>
      </c>
      <c r="BU120" s="9">
        <v>3</v>
      </c>
      <c r="BV120" s="9">
        <v>2</v>
      </c>
      <c r="BW120" s="9">
        <v>0</v>
      </c>
      <c r="BX120" s="9">
        <v>2</v>
      </c>
      <c r="BY120" s="9">
        <v>1</v>
      </c>
      <c r="BZ120" s="9">
        <v>1</v>
      </c>
      <c r="CA120" s="9">
        <v>2</v>
      </c>
      <c r="CB120" s="9">
        <v>0</v>
      </c>
      <c r="CC120" s="9">
        <v>1</v>
      </c>
      <c r="CD120" s="9">
        <v>2</v>
      </c>
      <c r="CE120" s="9">
        <v>3</v>
      </c>
      <c r="CF120" s="9">
        <v>3</v>
      </c>
      <c r="CG120" s="9">
        <v>2</v>
      </c>
      <c r="CH120" s="9">
        <v>1</v>
      </c>
      <c r="CI120" s="9">
        <v>0</v>
      </c>
      <c r="CJ120" s="9">
        <v>3</v>
      </c>
      <c r="CK120" s="9">
        <v>3</v>
      </c>
      <c r="CL120" s="9">
        <v>0</v>
      </c>
      <c r="CM120" s="9">
        <v>1</v>
      </c>
      <c r="CN120" s="9">
        <v>0</v>
      </c>
      <c r="CO120" s="9">
        <v>2</v>
      </c>
      <c r="CP120" s="9">
        <v>2</v>
      </c>
      <c r="CQ120" s="9">
        <v>1</v>
      </c>
      <c r="CR120" s="9">
        <v>1</v>
      </c>
      <c r="CS120" s="9">
        <v>0</v>
      </c>
      <c r="CT120" s="9">
        <v>2</v>
      </c>
      <c r="CU120" s="9">
        <v>1</v>
      </c>
      <c r="CV120" s="9">
        <v>2</v>
      </c>
      <c r="CW120" s="9">
        <v>3</v>
      </c>
      <c r="CX120" s="9">
        <v>1</v>
      </c>
      <c r="CY120" s="9">
        <v>1</v>
      </c>
      <c r="CZ120" s="9">
        <v>2</v>
      </c>
      <c r="DA120" s="9">
        <v>0</v>
      </c>
      <c r="DB120" s="9">
        <v>0</v>
      </c>
      <c r="DC120" s="9">
        <v>1</v>
      </c>
      <c r="DD120" s="9">
        <v>0</v>
      </c>
      <c r="DE120" s="9">
        <v>1</v>
      </c>
      <c r="DF120" s="9">
        <v>1</v>
      </c>
      <c r="DG120" s="9">
        <v>0</v>
      </c>
      <c r="DH120" s="9">
        <v>1</v>
      </c>
      <c r="DI120" s="9">
        <v>1</v>
      </c>
      <c r="DJ120" s="9">
        <v>0</v>
      </c>
      <c r="DK120" s="9">
        <v>0</v>
      </c>
      <c r="DL120" s="8">
        <v>0</v>
      </c>
    </row>
    <row r="121" spans="1:116" x14ac:dyDescent="0.2">
      <c r="A121" s="11" t="s">
        <v>11</v>
      </c>
      <c r="B121" s="8" t="s">
        <v>402</v>
      </c>
      <c r="C121" s="17" t="s">
        <v>403</v>
      </c>
      <c r="D121" s="9">
        <v>0</v>
      </c>
      <c r="E121" s="9">
        <v>0</v>
      </c>
      <c r="F121" s="9">
        <v>0</v>
      </c>
      <c r="G121" s="9">
        <v>0</v>
      </c>
      <c r="H121" s="9">
        <v>0</v>
      </c>
      <c r="I121" s="9">
        <v>0</v>
      </c>
      <c r="J121" s="9">
        <v>0</v>
      </c>
      <c r="K121" s="9">
        <v>0</v>
      </c>
      <c r="L121" s="9">
        <v>0</v>
      </c>
      <c r="M121" s="9">
        <v>0</v>
      </c>
      <c r="N121" s="9">
        <v>0</v>
      </c>
      <c r="O121" s="9">
        <v>0</v>
      </c>
      <c r="P121" s="9">
        <v>0</v>
      </c>
      <c r="Q121" s="9">
        <v>0</v>
      </c>
      <c r="R121" s="9">
        <v>0</v>
      </c>
      <c r="S121" s="9">
        <v>0</v>
      </c>
      <c r="T121" s="9">
        <v>0</v>
      </c>
      <c r="U121" s="9">
        <v>0</v>
      </c>
      <c r="V121" s="9">
        <v>0</v>
      </c>
      <c r="W121" s="9">
        <v>0</v>
      </c>
      <c r="X121" s="9">
        <v>0</v>
      </c>
      <c r="Y121" s="9">
        <v>0</v>
      </c>
      <c r="Z121" s="9">
        <v>0</v>
      </c>
      <c r="AA121" s="9">
        <v>0</v>
      </c>
      <c r="AB121" s="9">
        <v>0</v>
      </c>
      <c r="AC121" s="9">
        <v>1</v>
      </c>
      <c r="AD121" s="9">
        <v>2</v>
      </c>
      <c r="AE121" s="9">
        <v>0</v>
      </c>
      <c r="AF121" s="9">
        <v>1</v>
      </c>
      <c r="AG121" s="9">
        <v>0</v>
      </c>
      <c r="AH121" s="9">
        <v>1</v>
      </c>
      <c r="AI121" s="9">
        <v>4</v>
      </c>
      <c r="AJ121" s="9">
        <v>1</v>
      </c>
      <c r="AK121" s="9">
        <v>1</v>
      </c>
      <c r="AL121" s="9">
        <v>3</v>
      </c>
      <c r="AM121" s="9">
        <v>1</v>
      </c>
      <c r="AN121" s="9">
        <v>0</v>
      </c>
      <c r="AO121" s="9">
        <v>1</v>
      </c>
      <c r="AP121" s="9">
        <v>1</v>
      </c>
      <c r="AQ121" s="9">
        <v>1</v>
      </c>
      <c r="AR121" s="9">
        <v>5</v>
      </c>
      <c r="AS121" s="9">
        <v>5</v>
      </c>
      <c r="AT121" s="9">
        <v>0</v>
      </c>
      <c r="AU121" s="9">
        <v>2</v>
      </c>
      <c r="AV121" s="9">
        <v>1</v>
      </c>
      <c r="AW121" s="9">
        <v>2</v>
      </c>
      <c r="AX121" s="9">
        <v>2</v>
      </c>
      <c r="AY121" s="9">
        <v>3</v>
      </c>
      <c r="AZ121" s="9">
        <v>1</v>
      </c>
      <c r="BA121" s="9">
        <v>2</v>
      </c>
      <c r="BB121" s="9">
        <v>3</v>
      </c>
      <c r="BC121" s="9">
        <v>7</v>
      </c>
      <c r="BD121" s="9">
        <v>2</v>
      </c>
      <c r="BE121" s="9">
        <v>7</v>
      </c>
      <c r="BF121" s="9">
        <v>2</v>
      </c>
      <c r="BG121" s="9">
        <v>2</v>
      </c>
      <c r="BH121" s="9">
        <v>5</v>
      </c>
      <c r="BI121" s="9">
        <v>2</v>
      </c>
      <c r="BJ121" s="9">
        <v>1</v>
      </c>
      <c r="BK121" s="9">
        <v>4</v>
      </c>
      <c r="BL121" s="9">
        <v>1</v>
      </c>
      <c r="BM121" s="9">
        <v>3</v>
      </c>
      <c r="BN121" s="9">
        <v>2</v>
      </c>
      <c r="BO121" s="9">
        <v>0</v>
      </c>
      <c r="BP121" s="9">
        <v>3</v>
      </c>
      <c r="BQ121" s="9">
        <v>2</v>
      </c>
      <c r="BR121" s="9">
        <v>3</v>
      </c>
      <c r="BS121" s="9">
        <v>0</v>
      </c>
      <c r="BT121" s="9">
        <v>2</v>
      </c>
      <c r="BU121" s="9">
        <v>1</v>
      </c>
      <c r="BV121" s="9">
        <v>3</v>
      </c>
      <c r="BW121" s="9">
        <v>0</v>
      </c>
      <c r="BX121" s="9">
        <v>0</v>
      </c>
      <c r="BY121" s="9">
        <v>0</v>
      </c>
      <c r="BZ121" s="9">
        <v>0</v>
      </c>
      <c r="CA121" s="9">
        <v>1</v>
      </c>
      <c r="CB121" s="9">
        <v>1</v>
      </c>
      <c r="CC121" s="9">
        <v>2</v>
      </c>
      <c r="CD121" s="9">
        <v>1</v>
      </c>
      <c r="CE121" s="9">
        <v>0</v>
      </c>
      <c r="CF121" s="9">
        <v>0</v>
      </c>
      <c r="CG121" s="9">
        <v>1</v>
      </c>
      <c r="CH121" s="9">
        <v>0</v>
      </c>
      <c r="CI121" s="9">
        <v>1</v>
      </c>
      <c r="CJ121" s="9">
        <v>1</v>
      </c>
      <c r="CK121" s="9">
        <v>1</v>
      </c>
      <c r="CL121" s="9">
        <v>5</v>
      </c>
      <c r="CM121" s="9">
        <v>1</v>
      </c>
      <c r="CN121" s="9">
        <v>1</v>
      </c>
      <c r="CO121" s="9">
        <v>0</v>
      </c>
      <c r="CP121" s="9">
        <v>0</v>
      </c>
      <c r="CQ121" s="9">
        <v>1</v>
      </c>
      <c r="CR121" s="9">
        <v>0</v>
      </c>
      <c r="CS121" s="9">
        <v>0</v>
      </c>
      <c r="CT121" s="9">
        <v>0</v>
      </c>
      <c r="CU121" s="9">
        <v>1</v>
      </c>
      <c r="CV121" s="9">
        <v>0</v>
      </c>
      <c r="CW121" s="9">
        <v>0</v>
      </c>
      <c r="CX121" s="9">
        <v>1</v>
      </c>
      <c r="CY121" s="9">
        <v>0</v>
      </c>
      <c r="CZ121" s="9">
        <v>0</v>
      </c>
      <c r="DA121" s="9">
        <v>0</v>
      </c>
      <c r="DB121" s="9">
        <v>0</v>
      </c>
      <c r="DC121" s="9">
        <v>0</v>
      </c>
      <c r="DD121" s="9">
        <v>0</v>
      </c>
      <c r="DE121" s="9">
        <v>0</v>
      </c>
      <c r="DF121" s="9">
        <v>0</v>
      </c>
      <c r="DG121" s="9">
        <v>0</v>
      </c>
      <c r="DH121" s="9">
        <v>0</v>
      </c>
      <c r="DI121" s="9">
        <v>0</v>
      </c>
      <c r="DJ121" s="9">
        <v>0</v>
      </c>
      <c r="DK121" s="9">
        <v>0</v>
      </c>
      <c r="DL121" s="8">
        <v>0</v>
      </c>
    </row>
    <row r="122" spans="1:116" x14ac:dyDescent="0.2">
      <c r="A122" s="11" t="s">
        <v>11</v>
      </c>
      <c r="B122" s="8" t="s">
        <v>404</v>
      </c>
      <c r="C122" s="17" t="s">
        <v>405</v>
      </c>
      <c r="D122" s="9">
        <v>0</v>
      </c>
      <c r="E122" s="9">
        <v>0</v>
      </c>
      <c r="F122" s="9">
        <v>0</v>
      </c>
      <c r="G122" s="9">
        <v>0</v>
      </c>
      <c r="H122" s="9">
        <v>0</v>
      </c>
      <c r="I122" s="9">
        <v>0</v>
      </c>
      <c r="J122" s="9">
        <v>0</v>
      </c>
      <c r="K122" s="9">
        <v>0</v>
      </c>
      <c r="L122" s="9">
        <v>0</v>
      </c>
      <c r="M122" s="9">
        <v>0</v>
      </c>
      <c r="N122" s="9">
        <v>0</v>
      </c>
      <c r="O122" s="9">
        <v>0</v>
      </c>
      <c r="P122" s="9">
        <v>0</v>
      </c>
      <c r="Q122" s="9">
        <v>0</v>
      </c>
      <c r="R122" s="9">
        <v>0</v>
      </c>
      <c r="S122" s="9">
        <v>0</v>
      </c>
      <c r="T122" s="9">
        <v>0</v>
      </c>
      <c r="U122" s="9">
        <v>0</v>
      </c>
      <c r="V122" s="9">
        <v>1</v>
      </c>
      <c r="W122" s="9">
        <v>0</v>
      </c>
      <c r="X122" s="9">
        <v>0</v>
      </c>
      <c r="Y122" s="9">
        <v>0</v>
      </c>
      <c r="Z122" s="9">
        <v>0</v>
      </c>
      <c r="AA122" s="9">
        <v>0</v>
      </c>
      <c r="AB122" s="9">
        <v>0</v>
      </c>
      <c r="AC122" s="9">
        <v>2</v>
      </c>
      <c r="AD122" s="9">
        <v>1</v>
      </c>
      <c r="AE122" s="9">
        <v>3</v>
      </c>
      <c r="AF122" s="9">
        <v>1</v>
      </c>
      <c r="AG122" s="9">
        <v>1</v>
      </c>
      <c r="AH122" s="9">
        <v>1</v>
      </c>
      <c r="AI122" s="9">
        <v>2</v>
      </c>
      <c r="AJ122" s="9">
        <v>4</v>
      </c>
      <c r="AK122" s="9">
        <v>4</v>
      </c>
      <c r="AL122" s="9">
        <v>7</v>
      </c>
      <c r="AM122" s="9">
        <v>9</v>
      </c>
      <c r="AN122" s="9">
        <v>10</v>
      </c>
      <c r="AO122" s="9">
        <v>3</v>
      </c>
      <c r="AP122" s="9">
        <v>7</v>
      </c>
      <c r="AQ122" s="9">
        <v>4</v>
      </c>
      <c r="AR122" s="9">
        <v>4</v>
      </c>
      <c r="AS122" s="9">
        <v>5</v>
      </c>
      <c r="AT122" s="9">
        <v>5</v>
      </c>
      <c r="AU122" s="9">
        <v>4</v>
      </c>
      <c r="AV122" s="9">
        <v>5</v>
      </c>
      <c r="AW122" s="9">
        <v>5</v>
      </c>
      <c r="AX122" s="9">
        <v>4</v>
      </c>
      <c r="AY122" s="9">
        <v>4</v>
      </c>
      <c r="AZ122" s="9">
        <v>6</v>
      </c>
      <c r="BA122" s="9">
        <v>8</v>
      </c>
      <c r="BB122" s="9">
        <v>1</v>
      </c>
      <c r="BC122" s="9">
        <v>3</v>
      </c>
      <c r="BD122" s="9">
        <v>3</v>
      </c>
      <c r="BE122" s="9">
        <v>2</v>
      </c>
      <c r="BF122" s="9">
        <v>1</v>
      </c>
      <c r="BG122" s="9">
        <v>1</v>
      </c>
      <c r="BH122" s="9">
        <v>7</v>
      </c>
      <c r="BI122" s="9">
        <v>2</v>
      </c>
      <c r="BJ122" s="9">
        <v>3</v>
      </c>
      <c r="BK122" s="9">
        <v>4</v>
      </c>
      <c r="BL122" s="9">
        <v>5</v>
      </c>
      <c r="BM122" s="9">
        <v>5</v>
      </c>
      <c r="BN122" s="9">
        <v>1</v>
      </c>
      <c r="BO122" s="9">
        <v>1</v>
      </c>
      <c r="BP122" s="9">
        <v>1</v>
      </c>
      <c r="BQ122" s="9">
        <v>5</v>
      </c>
      <c r="BR122" s="9">
        <v>2</v>
      </c>
      <c r="BS122" s="9">
        <v>2</v>
      </c>
      <c r="BT122" s="9">
        <v>2</v>
      </c>
      <c r="BU122" s="9">
        <v>5</v>
      </c>
      <c r="BV122" s="9">
        <v>2</v>
      </c>
      <c r="BW122" s="9">
        <v>3</v>
      </c>
      <c r="BX122" s="9">
        <v>1</v>
      </c>
      <c r="BY122" s="9">
        <v>0</v>
      </c>
      <c r="BZ122" s="9">
        <v>1</v>
      </c>
      <c r="CA122" s="9">
        <v>2</v>
      </c>
      <c r="CB122" s="9">
        <v>2</v>
      </c>
      <c r="CC122" s="9">
        <v>2</v>
      </c>
      <c r="CD122" s="9">
        <v>1</v>
      </c>
      <c r="CE122" s="9">
        <v>2</v>
      </c>
      <c r="CF122" s="9">
        <v>0</v>
      </c>
      <c r="CG122" s="9">
        <v>1</v>
      </c>
      <c r="CH122" s="9">
        <v>1</v>
      </c>
      <c r="CI122" s="9">
        <v>1</v>
      </c>
      <c r="CJ122" s="9">
        <v>1</v>
      </c>
      <c r="CK122" s="9">
        <v>0</v>
      </c>
      <c r="CL122" s="9">
        <v>0</v>
      </c>
      <c r="CM122" s="9">
        <v>2</v>
      </c>
      <c r="CN122" s="9">
        <v>0</v>
      </c>
      <c r="CO122" s="9">
        <v>2</v>
      </c>
      <c r="CP122" s="9">
        <v>0</v>
      </c>
      <c r="CQ122" s="9">
        <v>1</v>
      </c>
      <c r="CR122" s="9">
        <v>0</v>
      </c>
      <c r="CS122" s="9">
        <v>0</v>
      </c>
      <c r="CT122" s="9">
        <v>1</v>
      </c>
      <c r="CU122" s="9">
        <v>2</v>
      </c>
      <c r="CV122" s="9">
        <v>1</v>
      </c>
      <c r="CW122" s="9">
        <v>0</v>
      </c>
      <c r="CX122" s="9">
        <v>0</v>
      </c>
      <c r="CY122" s="9">
        <v>1</v>
      </c>
      <c r="CZ122" s="9">
        <v>0</v>
      </c>
      <c r="DA122" s="9">
        <v>1</v>
      </c>
      <c r="DB122" s="9">
        <v>1</v>
      </c>
      <c r="DC122" s="9">
        <v>0</v>
      </c>
      <c r="DD122" s="9">
        <v>0</v>
      </c>
      <c r="DE122" s="9">
        <v>0</v>
      </c>
      <c r="DF122" s="9">
        <v>0</v>
      </c>
      <c r="DG122" s="9">
        <v>1</v>
      </c>
      <c r="DH122" s="9">
        <v>0</v>
      </c>
      <c r="DI122" s="9">
        <v>0</v>
      </c>
      <c r="DJ122" s="9">
        <v>0</v>
      </c>
      <c r="DK122" s="9">
        <v>0</v>
      </c>
      <c r="DL122" s="8">
        <v>0</v>
      </c>
    </row>
    <row r="123" spans="1:116" x14ac:dyDescent="0.2">
      <c r="A123" s="11" t="s">
        <v>11</v>
      </c>
      <c r="B123" s="8" t="s">
        <v>656</v>
      </c>
      <c r="C123" s="17" t="s">
        <v>657</v>
      </c>
      <c r="D123" s="9">
        <v>0</v>
      </c>
      <c r="E123" s="9">
        <v>0</v>
      </c>
      <c r="F123" s="9">
        <v>0</v>
      </c>
      <c r="G123" s="9">
        <v>0</v>
      </c>
      <c r="H123" s="9">
        <v>0</v>
      </c>
      <c r="I123" s="9">
        <v>0</v>
      </c>
      <c r="J123" s="9">
        <v>0</v>
      </c>
      <c r="K123" s="9">
        <v>0</v>
      </c>
      <c r="L123" s="9">
        <v>0</v>
      </c>
      <c r="M123" s="9">
        <v>0</v>
      </c>
      <c r="N123" s="9">
        <v>0</v>
      </c>
      <c r="O123" s="9">
        <v>0</v>
      </c>
      <c r="P123" s="9">
        <v>0</v>
      </c>
      <c r="Q123" s="9">
        <v>0</v>
      </c>
      <c r="R123" s="9">
        <v>0</v>
      </c>
      <c r="S123" s="9">
        <v>0</v>
      </c>
      <c r="T123" s="9">
        <v>0</v>
      </c>
      <c r="U123" s="9">
        <v>0</v>
      </c>
      <c r="V123" s="9">
        <v>0</v>
      </c>
      <c r="W123" s="9">
        <v>0</v>
      </c>
      <c r="X123" s="9">
        <v>0</v>
      </c>
      <c r="Y123" s="9">
        <v>0</v>
      </c>
      <c r="Z123" s="9">
        <v>0</v>
      </c>
      <c r="AA123" s="9">
        <v>0</v>
      </c>
      <c r="AB123" s="9">
        <v>0</v>
      </c>
      <c r="AC123" s="9">
        <v>0</v>
      </c>
      <c r="AD123" s="9">
        <v>0</v>
      </c>
      <c r="AE123" s="9">
        <v>0</v>
      </c>
      <c r="AF123" s="9">
        <v>0</v>
      </c>
      <c r="AG123" s="9">
        <v>0</v>
      </c>
      <c r="AH123" s="9">
        <v>0</v>
      </c>
      <c r="AI123" s="9">
        <v>0</v>
      </c>
      <c r="AJ123" s="9">
        <v>0</v>
      </c>
      <c r="AK123" s="9">
        <v>0</v>
      </c>
      <c r="AL123" s="9">
        <v>1</v>
      </c>
      <c r="AM123" s="9">
        <v>0</v>
      </c>
      <c r="AN123" s="9">
        <v>0</v>
      </c>
      <c r="AO123" s="9">
        <v>0</v>
      </c>
      <c r="AP123" s="9">
        <v>0</v>
      </c>
      <c r="AQ123" s="9">
        <v>0</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v>0</v>
      </c>
      <c r="BL123" s="9">
        <v>0</v>
      </c>
      <c r="BM123" s="9">
        <v>0</v>
      </c>
      <c r="BN123" s="9">
        <v>0</v>
      </c>
      <c r="BO123" s="9">
        <v>0</v>
      </c>
      <c r="BP123" s="9">
        <v>0</v>
      </c>
      <c r="BQ123" s="9">
        <v>0</v>
      </c>
      <c r="BR123" s="9">
        <v>0</v>
      </c>
      <c r="BS123" s="9">
        <v>0</v>
      </c>
      <c r="BT123" s="9">
        <v>0</v>
      </c>
      <c r="BU123" s="9">
        <v>0</v>
      </c>
      <c r="BV123" s="9">
        <v>0</v>
      </c>
      <c r="BW123" s="9">
        <v>0</v>
      </c>
      <c r="BX123" s="9">
        <v>0</v>
      </c>
      <c r="BY123" s="9">
        <v>0</v>
      </c>
      <c r="BZ123" s="9">
        <v>0</v>
      </c>
      <c r="CA123" s="9">
        <v>0</v>
      </c>
      <c r="CB123" s="9">
        <v>0</v>
      </c>
      <c r="CC123" s="9">
        <v>0</v>
      </c>
      <c r="CD123" s="9">
        <v>0</v>
      </c>
      <c r="CE123" s="9">
        <v>0</v>
      </c>
      <c r="CF123" s="9">
        <v>0</v>
      </c>
      <c r="CG123" s="9">
        <v>0</v>
      </c>
      <c r="CH123" s="9">
        <v>0</v>
      </c>
      <c r="CI123" s="9">
        <v>0</v>
      </c>
      <c r="CJ123" s="9">
        <v>0</v>
      </c>
      <c r="CK123" s="9">
        <v>0</v>
      </c>
      <c r="CL123" s="9">
        <v>0</v>
      </c>
      <c r="CM123" s="9">
        <v>1</v>
      </c>
      <c r="CN123" s="9">
        <v>1</v>
      </c>
      <c r="CO123" s="9">
        <v>0</v>
      </c>
      <c r="CP123" s="9">
        <v>0</v>
      </c>
      <c r="CQ123" s="9">
        <v>0</v>
      </c>
      <c r="CR123" s="9">
        <v>0</v>
      </c>
      <c r="CS123" s="9">
        <v>0</v>
      </c>
      <c r="CT123" s="9">
        <v>0</v>
      </c>
      <c r="CU123" s="9">
        <v>0</v>
      </c>
      <c r="CV123" s="9">
        <v>0</v>
      </c>
      <c r="CW123" s="9">
        <v>0</v>
      </c>
      <c r="CX123" s="9">
        <v>0</v>
      </c>
      <c r="CY123" s="9">
        <v>0</v>
      </c>
      <c r="CZ123" s="9">
        <v>0</v>
      </c>
      <c r="DA123" s="9">
        <v>0</v>
      </c>
      <c r="DB123" s="9">
        <v>0</v>
      </c>
      <c r="DC123" s="9">
        <v>0</v>
      </c>
      <c r="DD123" s="9">
        <v>0</v>
      </c>
      <c r="DE123" s="9">
        <v>0</v>
      </c>
      <c r="DF123" s="9">
        <v>0</v>
      </c>
      <c r="DG123" s="9">
        <v>0</v>
      </c>
      <c r="DH123" s="9">
        <v>0</v>
      </c>
      <c r="DI123" s="9">
        <v>0</v>
      </c>
      <c r="DJ123" s="9">
        <v>0</v>
      </c>
      <c r="DK123" s="9">
        <v>0</v>
      </c>
      <c r="DL123" s="8">
        <v>0</v>
      </c>
    </row>
    <row r="124" spans="1:116" x14ac:dyDescent="0.2">
      <c r="A124" s="11" t="s">
        <v>11</v>
      </c>
      <c r="B124" s="8" t="s">
        <v>1043</v>
      </c>
      <c r="C124" s="17" t="s">
        <v>1044</v>
      </c>
      <c r="D124" s="9">
        <v>0</v>
      </c>
      <c r="E124" s="9">
        <v>0</v>
      </c>
      <c r="F124" s="9">
        <v>0</v>
      </c>
      <c r="G124" s="9">
        <v>0</v>
      </c>
      <c r="H124" s="9">
        <v>0</v>
      </c>
      <c r="I124" s="9">
        <v>0</v>
      </c>
      <c r="J124" s="9">
        <v>0</v>
      </c>
      <c r="K124" s="9">
        <v>0</v>
      </c>
      <c r="L124" s="9">
        <v>0</v>
      </c>
      <c r="M124" s="9">
        <v>0</v>
      </c>
      <c r="N124" s="9">
        <v>0</v>
      </c>
      <c r="O124" s="9">
        <v>0</v>
      </c>
      <c r="P124" s="9">
        <v>0</v>
      </c>
      <c r="Q124" s="9">
        <v>0</v>
      </c>
      <c r="R124" s="9">
        <v>0</v>
      </c>
      <c r="S124" s="9">
        <v>0</v>
      </c>
      <c r="T124" s="9">
        <v>0</v>
      </c>
      <c r="U124" s="9">
        <v>0</v>
      </c>
      <c r="V124" s="9">
        <v>0</v>
      </c>
      <c r="W124" s="9">
        <v>0</v>
      </c>
      <c r="X124" s="9">
        <v>0</v>
      </c>
      <c r="Y124" s="9">
        <v>0</v>
      </c>
      <c r="Z124" s="9">
        <v>0</v>
      </c>
      <c r="AA124" s="9">
        <v>0</v>
      </c>
      <c r="AB124" s="9">
        <v>0</v>
      </c>
      <c r="AC124" s="9">
        <v>0</v>
      </c>
      <c r="AD124" s="9">
        <v>0</v>
      </c>
      <c r="AE124" s="9">
        <v>0</v>
      </c>
      <c r="AF124" s="9">
        <v>0</v>
      </c>
      <c r="AG124" s="9">
        <v>0</v>
      </c>
      <c r="AH124" s="9">
        <v>0</v>
      </c>
      <c r="AI124" s="9">
        <v>0</v>
      </c>
      <c r="AJ124" s="9">
        <v>0</v>
      </c>
      <c r="AK124" s="9">
        <v>0</v>
      </c>
      <c r="AL124" s="9">
        <v>0</v>
      </c>
      <c r="AM124" s="9">
        <v>0</v>
      </c>
      <c r="AN124" s="9">
        <v>0</v>
      </c>
      <c r="AO124" s="9">
        <v>0</v>
      </c>
      <c r="AP124" s="9">
        <v>0</v>
      </c>
      <c r="AQ124" s="9">
        <v>0</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v>0</v>
      </c>
      <c r="BL124" s="9">
        <v>0</v>
      </c>
      <c r="BM124" s="9">
        <v>0</v>
      </c>
      <c r="BN124" s="9">
        <v>0</v>
      </c>
      <c r="BO124" s="9">
        <v>0</v>
      </c>
      <c r="BP124" s="9">
        <v>0</v>
      </c>
      <c r="BQ124" s="9">
        <v>0</v>
      </c>
      <c r="BR124" s="9">
        <v>0</v>
      </c>
      <c r="BS124" s="9">
        <v>0</v>
      </c>
      <c r="BT124" s="9">
        <v>0</v>
      </c>
      <c r="BU124" s="9">
        <v>0</v>
      </c>
      <c r="BV124" s="9">
        <v>0</v>
      </c>
      <c r="BW124" s="9">
        <v>0</v>
      </c>
      <c r="BX124" s="9">
        <v>0</v>
      </c>
      <c r="BY124" s="9">
        <v>0</v>
      </c>
      <c r="BZ124" s="9">
        <v>0</v>
      </c>
      <c r="CA124" s="9">
        <v>0</v>
      </c>
      <c r="CB124" s="9">
        <v>0</v>
      </c>
      <c r="CC124" s="9">
        <v>0</v>
      </c>
      <c r="CD124" s="9">
        <v>0</v>
      </c>
      <c r="CE124" s="9">
        <v>0</v>
      </c>
      <c r="CF124" s="9">
        <v>0</v>
      </c>
      <c r="CG124" s="9">
        <v>0</v>
      </c>
      <c r="CH124" s="9">
        <v>0</v>
      </c>
      <c r="CI124" s="9">
        <v>0</v>
      </c>
      <c r="CJ124" s="9">
        <v>0</v>
      </c>
      <c r="CK124" s="9">
        <v>0</v>
      </c>
      <c r="CL124" s="9">
        <v>0</v>
      </c>
      <c r="CM124" s="9">
        <v>0</v>
      </c>
      <c r="CN124" s="9">
        <v>0</v>
      </c>
      <c r="CO124" s="9">
        <v>0</v>
      </c>
      <c r="CP124" s="9">
        <v>0</v>
      </c>
      <c r="CQ124" s="9">
        <v>0</v>
      </c>
      <c r="CR124" s="9">
        <v>0</v>
      </c>
      <c r="CS124" s="9">
        <v>0</v>
      </c>
      <c r="CT124" s="9">
        <v>0</v>
      </c>
      <c r="CU124" s="9">
        <v>0</v>
      </c>
      <c r="CV124" s="9">
        <v>0</v>
      </c>
      <c r="CW124" s="9">
        <v>0</v>
      </c>
      <c r="CX124" s="9">
        <v>0</v>
      </c>
      <c r="CY124" s="9">
        <v>0</v>
      </c>
      <c r="CZ124" s="9">
        <v>0</v>
      </c>
      <c r="DA124" s="9">
        <v>0</v>
      </c>
      <c r="DB124" s="9">
        <v>0</v>
      </c>
      <c r="DC124" s="9">
        <v>0</v>
      </c>
      <c r="DD124" s="9">
        <v>0</v>
      </c>
      <c r="DE124" s="9">
        <v>0</v>
      </c>
      <c r="DF124" s="9">
        <v>0</v>
      </c>
      <c r="DG124" s="9">
        <v>1</v>
      </c>
      <c r="DH124" s="9">
        <v>0</v>
      </c>
      <c r="DI124" s="9">
        <v>0</v>
      </c>
      <c r="DJ124" s="9">
        <v>0</v>
      </c>
      <c r="DK124" s="9">
        <v>0</v>
      </c>
      <c r="DL124" s="8">
        <v>0</v>
      </c>
    </row>
    <row r="125" spans="1:116" x14ac:dyDescent="0.2">
      <c r="A125" s="11" t="s">
        <v>11</v>
      </c>
      <c r="B125" s="8" t="s">
        <v>406</v>
      </c>
      <c r="C125" s="17" t="s">
        <v>407</v>
      </c>
      <c r="D125" s="9">
        <v>0</v>
      </c>
      <c r="E125" s="9">
        <v>0</v>
      </c>
      <c r="F125" s="9">
        <v>0</v>
      </c>
      <c r="G125" s="9">
        <v>0</v>
      </c>
      <c r="H125" s="9">
        <v>0</v>
      </c>
      <c r="I125" s="9">
        <v>0</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1</v>
      </c>
      <c r="AK125" s="9">
        <v>0</v>
      </c>
      <c r="AL125" s="9">
        <v>0</v>
      </c>
      <c r="AM125" s="9">
        <v>0</v>
      </c>
      <c r="AN125" s="9">
        <v>0</v>
      </c>
      <c r="AO125" s="9">
        <v>1</v>
      </c>
      <c r="AP125" s="9">
        <v>0</v>
      </c>
      <c r="AQ125" s="9">
        <v>0</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v>0</v>
      </c>
      <c r="BL125" s="9">
        <v>0</v>
      </c>
      <c r="BM125" s="9">
        <v>0</v>
      </c>
      <c r="BN125" s="9">
        <v>0</v>
      </c>
      <c r="BO125" s="9">
        <v>0</v>
      </c>
      <c r="BP125" s="9">
        <v>0</v>
      </c>
      <c r="BQ125" s="9">
        <v>0</v>
      </c>
      <c r="BR125" s="9">
        <v>0</v>
      </c>
      <c r="BS125" s="9">
        <v>0</v>
      </c>
      <c r="BT125" s="9">
        <v>0</v>
      </c>
      <c r="BU125" s="9">
        <v>0</v>
      </c>
      <c r="BV125" s="9">
        <v>0</v>
      </c>
      <c r="BW125" s="9">
        <v>0</v>
      </c>
      <c r="BX125" s="9">
        <v>0</v>
      </c>
      <c r="BY125" s="9">
        <v>0</v>
      </c>
      <c r="BZ125" s="9">
        <v>0</v>
      </c>
      <c r="CA125" s="9">
        <v>0</v>
      </c>
      <c r="CB125" s="9">
        <v>0</v>
      </c>
      <c r="CC125" s="9">
        <v>0</v>
      </c>
      <c r="CD125" s="9">
        <v>0</v>
      </c>
      <c r="CE125" s="9">
        <v>0</v>
      </c>
      <c r="CF125" s="9">
        <v>0</v>
      </c>
      <c r="CG125" s="9">
        <v>0</v>
      </c>
      <c r="CH125" s="9">
        <v>0</v>
      </c>
      <c r="CI125" s="9">
        <v>0</v>
      </c>
      <c r="CJ125" s="9">
        <v>0</v>
      </c>
      <c r="CK125" s="9">
        <v>0</v>
      </c>
      <c r="CL125" s="9">
        <v>0</v>
      </c>
      <c r="CM125" s="9">
        <v>0</v>
      </c>
      <c r="CN125" s="9">
        <v>0</v>
      </c>
      <c r="CO125" s="9">
        <v>0</v>
      </c>
      <c r="CP125" s="9">
        <v>0</v>
      </c>
      <c r="CQ125" s="9">
        <v>0</v>
      </c>
      <c r="CR125" s="9">
        <v>0</v>
      </c>
      <c r="CS125" s="9">
        <v>0</v>
      </c>
      <c r="CT125" s="9">
        <v>0</v>
      </c>
      <c r="CU125" s="9">
        <v>0</v>
      </c>
      <c r="CV125" s="9">
        <v>0</v>
      </c>
      <c r="CW125" s="9">
        <v>0</v>
      </c>
      <c r="CX125" s="9">
        <v>0</v>
      </c>
      <c r="CY125" s="9">
        <v>0</v>
      </c>
      <c r="CZ125" s="9">
        <v>0</v>
      </c>
      <c r="DA125" s="9">
        <v>0</v>
      </c>
      <c r="DB125" s="9">
        <v>0</v>
      </c>
      <c r="DC125" s="9">
        <v>0</v>
      </c>
      <c r="DD125" s="9">
        <v>0</v>
      </c>
      <c r="DE125" s="9">
        <v>0</v>
      </c>
      <c r="DF125" s="9">
        <v>0</v>
      </c>
      <c r="DG125" s="9">
        <v>0</v>
      </c>
      <c r="DH125" s="9">
        <v>0</v>
      </c>
      <c r="DI125" s="9">
        <v>0</v>
      </c>
      <c r="DJ125" s="9">
        <v>0</v>
      </c>
      <c r="DK125" s="9">
        <v>0</v>
      </c>
      <c r="DL125" s="8">
        <v>0</v>
      </c>
    </row>
    <row r="126" spans="1:116" x14ac:dyDescent="0.2">
      <c r="A126" s="11" t="s">
        <v>11</v>
      </c>
      <c r="B126" s="8" t="s">
        <v>408</v>
      </c>
      <c r="C126" s="17" t="s">
        <v>409</v>
      </c>
      <c r="D126" s="9">
        <v>0</v>
      </c>
      <c r="E126" s="9">
        <v>0</v>
      </c>
      <c r="F126" s="9">
        <v>0</v>
      </c>
      <c r="G126" s="9">
        <v>0</v>
      </c>
      <c r="H126" s="9">
        <v>0</v>
      </c>
      <c r="I126" s="9">
        <v>0</v>
      </c>
      <c r="J126" s="9">
        <v>0</v>
      </c>
      <c r="K126" s="9">
        <v>0</v>
      </c>
      <c r="L126" s="9">
        <v>0</v>
      </c>
      <c r="M126" s="9">
        <v>0</v>
      </c>
      <c r="N126" s="9">
        <v>0</v>
      </c>
      <c r="O126" s="9">
        <v>0</v>
      </c>
      <c r="P126" s="9">
        <v>0</v>
      </c>
      <c r="Q126" s="9">
        <v>0</v>
      </c>
      <c r="R126" s="9">
        <v>0</v>
      </c>
      <c r="S126" s="9">
        <v>0</v>
      </c>
      <c r="T126" s="9">
        <v>0</v>
      </c>
      <c r="U126" s="9">
        <v>1</v>
      </c>
      <c r="V126" s="9">
        <v>0</v>
      </c>
      <c r="W126" s="9">
        <v>0</v>
      </c>
      <c r="X126" s="9">
        <v>1</v>
      </c>
      <c r="Y126" s="9">
        <v>1</v>
      </c>
      <c r="Z126" s="9">
        <v>1</v>
      </c>
      <c r="AA126" s="9">
        <v>0</v>
      </c>
      <c r="AB126" s="9">
        <v>3</v>
      </c>
      <c r="AC126" s="9">
        <v>3</v>
      </c>
      <c r="AD126" s="9">
        <v>0</v>
      </c>
      <c r="AE126" s="9">
        <v>2</v>
      </c>
      <c r="AF126" s="9">
        <v>2</v>
      </c>
      <c r="AG126" s="9">
        <v>4</v>
      </c>
      <c r="AH126" s="9">
        <v>3</v>
      </c>
      <c r="AI126" s="9">
        <v>6</v>
      </c>
      <c r="AJ126" s="9">
        <v>4</v>
      </c>
      <c r="AK126" s="9">
        <v>3</v>
      </c>
      <c r="AL126" s="9">
        <v>12</v>
      </c>
      <c r="AM126" s="9">
        <v>4</v>
      </c>
      <c r="AN126" s="9">
        <v>10</v>
      </c>
      <c r="AO126" s="9">
        <v>3</v>
      </c>
      <c r="AP126" s="9">
        <v>5</v>
      </c>
      <c r="AQ126" s="9">
        <v>13</v>
      </c>
      <c r="AR126" s="9">
        <v>6</v>
      </c>
      <c r="AS126" s="9">
        <v>10</v>
      </c>
      <c r="AT126" s="9">
        <v>7</v>
      </c>
      <c r="AU126" s="9">
        <v>1</v>
      </c>
      <c r="AV126" s="9">
        <v>6</v>
      </c>
      <c r="AW126" s="9">
        <v>11</v>
      </c>
      <c r="AX126" s="9">
        <v>6</v>
      </c>
      <c r="AY126" s="9">
        <v>9</v>
      </c>
      <c r="AZ126" s="9">
        <v>5</v>
      </c>
      <c r="BA126" s="9">
        <v>6</v>
      </c>
      <c r="BB126" s="9">
        <v>4</v>
      </c>
      <c r="BC126" s="9">
        <v>8</v>
      </c>
      <c r="BD126" s="9">
        <v>7</v>
      </c>
      <c r="BE126" s="9">
        <v>7</v>
      </c>
      <c r="BF126" s="9">
        <v>4</v>
      </c>
      <c r="BG126" s="9">
        <v>3</v>
      </c>
      <c r="BH126" s="9">
        <v>10</v>
      </c>
      <c r="BI126" s="9">
        <v>3</v>
      </c>
      <c r="BJ126" s="9">
        <v>3</v>
      </c>
      <c r="BK126" s="9">
        <v>1</v>
      </c>
      <c r="BL126" s="9">
        <v>3</v>
      </c>
      <c r="BM126" s="9">
        <v>4</v>
      </c>
      <c r="BN126" s="9">
        <v>7</v>
      </c>
      <c r="BO126" s="9">
        <v>5</v>
      </c>
      <c r="BP126" s="9">
        <v>1</v>
      </c>
      <c r="BQ126" s="9">
        <v>3</v>
      </c>
      <c r="BR126" s="9">
        <v>2</v>
      </c>
      <c r="BS126" s="9">
        <v>4</v>
      </c>
      <c r="BT126" s="9">
        <v>2</v>
      </c>
      <c r="BU126" s="9">
        <v>0</v>
      </c>
      <c r="BV126" s="9">
        <v>2</v>
      </c>
      <c r="BW126" s="9">
        <v>3</v>
      </c>
      <c r="BX126" s="9">
        <v>1</v>
      </c>
      <c r="BY126" s="9">
        <v>1</v>
      </c>
      <c r="BZ126" s="9">
        <v>3</v>
      </c>
      <c r="CA126" s="9">
        <v>3</v>
      </c>
      <c r="CB126" s="9">
        <v>1</v>
      </c>
      <c r="CC126" s="9">
        <v>3</v>
      </c>
      <c r="CD126" s="9">
        <v>0</v>
      </c>
      <c r="CE126" s="9">
        <v>1</v>
      </c>
      <c r="CF126" s="9">
        <v>1</v>
      </c>
      <c r="CG126" s="9">
        <v>3</v>
      </c>
      <c r="CH126" s="9">
        <v>3</v>
      </c>
      <c r="CI126" s="9">
        <v>4</v>
      </c>
      <c r="CJ126" s="9">
        <v>1</v>
      </c>
      <c r="CK126" s="9">
        <v>2</v>
      </c>
      <c r="CL126" s="9">
        <v>2</v>
      </c>
      <c r="CM126" s="9">
        <v>1</v>
      </c>
      <c r="CN126" s="9">
        <v>1</v>
      </c>
      <c r="CO126" s="9">
        <v>2</v>
      </c>
      <c r="CP126" s="9">
        <v>1</v>
      </c>
      <c r="CQ126" s="9">
        <v>3</v>
      </c>
      <c r="CR126" s="9">
        <v>1</v>
      </c>
      <c r="CS126" s="9">
        <v>0</v>
      </c>
      <c r="CT126" s="9">
        <v>0</v>
      </c>
      <c r="CU126" s="9">
        <v>0</v>
      </c>
      <c r="CV126" s="9">
        <v>1</v>
      </c>
      <c r="CW126" s="9">
        <v>0</v>
      </c>
      <c r="CX126" s="9">
        <v>2</v>
      </c>
      <c r="CY126" s="9">
        <v>0</v>
      </c>
      <c r="CZ126" s="9">
        <v>2</v>
      </c>
      <c r="DA126" s="9">
        <v>0</v>
      </c>
      <c r="DB126" s="9">
        <v>1</v>
      </c>
      <c r="DC126" s="9">
        <v>0</v>
      </c>
      <c r="DD126" s="9">
        <v>0</v>
      </c>
      <c r="DE126" s="9">
        <v>1</v>
      </c>
      <c r="DF126" s="9">
        <v>1</v>
      </c>
      <c r="DG126" s="9">
        <v>0</v>
      </c>
      <c r="DH126" s="9">
        <v>1</v>
      </c>
      <c r="DI126" s="9">
        <v>0</v>
      </c>
      <c r="DJ126" s="9">
        <v>0</v>
      </c>
      <c r="DK126" s="9">
        <v>0</v>
      </c>
      <c r="DL126" s="8">
        <v>0</v>
      </c>
    </row>
    <row r="127" spans="1:116" x14ac:dyDescent="0.2">
      <c r="A127" s="11" t="s">
        <v>11</v>
      </c>
      <c r="B127" s="8" t="s">
        <v>410</v>
      </c>
      <c r="C127" s="17" t="s">
        <v>411</v>
      </c>
      <c r="D127" s="9">
        <v>0</v>
      </c>
      <c r="E127" s="9">
        <v>0</v>
      </c>
      <c r="F127" s="9">
        <v>0</v>
      </c>
      <c r="G127" s="9">
        <v>0</v>
      </c>
      <c r="H127" s="9">
        <v>0</v>
      </c>
      <c r="I127" s="9">
        <v>0</v>
      </c>
      <c r="J127" s="9">
        <v>0</v>
      </c>
      <c r="K127" s="9">
        <v>0</v>
      </c>
      <c r="L127" s="9">
        <v>0</v>
      </c>
      <c r="M127" s="9">
        <v>0</v>
      </c>
      <c r="N127" s="9">
        <v>0</v>
      </c>
      <c r="O127" s="9">
        <v>0</v>
      </c>
      <c r="P127" s="9">
        <v>0</v>
      </c>
      <c r="Q127" s="9">
        <v>0</v>
      </c>
      <c r="R127" s="9">
        <v>0</v>
      </c>
      <c r="S127" s="9">
        <v>0</v>
      </c>
      <c r="T127" s="9">
        <v>0</v>
      </c>
      <c r="U127" s="9">
        <v>0</v>
      </c>
      <c r="V127" s="9">
        <v>0</v>
      </c>
      <c r="W127" s="9">
        <v>1</v>
      </c>
      <c r="X127" s="9">
        <v>0</v>
      </c>
      <c r="Y127" s="9">
        <v>0</v>
      </c>
      <c r="Z127" s="9">
        <v>0</v>
      </c>
      <c r="AA127" s="9">
        <v>0</v>
      </c>
      <c r="AB127" s="9">
        <v>0</v>
      </c>
      <c r="AC127" s="9">
        <v>1</v>
      </c>
      <c r="AD127" s="9">
        <v>0</v>
      </c>
      <c r="AE127" s="9">
        <v>3</v>
      </c>
      <c r="AF127" s="9">
        <v>3</v>
      </c>
      <c r="AG127" s="9">
        <v>2</v>
      </c>
      <c r="AH127" s="9">
        <v>9</v>
      </c>
      <c r="AI127" s="9">
        <v>5</v>
      </c>
      <c r="AJ127" s="9">
        <v>10</v>
      </c>
      <c r="AK127" s="9">
        <v>3</v>
      </c>
      <c r="AL127" s="9">
        <v>9</v>
      </c>
      <c r="AM127" s="9">
        <v>5</v>
      </c>
      <c r="AN127" s="9">
        <v>9</v>
      </c>
      <c r="AO127" s="9">
        <v>6</v>
      </c>
      <c r="AP127" s="9">
        <v>8</v>
      </c>
      <c r="AQ127" s="9">
        <v>2</v>
      </c>
      <c r="AR127" s="9">
        <v>4</v>
      </c>
      <c r="AS127" s="9">
        <v>9</v>
      </c>
      <c r="AT127" s="9">
        <v>9</v>
      </c>
      <c r="AU127" s="9">
        <v>7</v>
      </c>
      <c r="AV127" s="9">
        <v>6</v>
      </c>
      <c r="AW127" s="9">
        <v>10</v>
      </c>
      <c r="AX127" s="9">
        <v>6</v>
      </c>
      <c r="AY127" s="9">
        <v>7</v>
      </c>
      <c r="AZ127" s="9">
        <v>3</v>
      </c>
      <c r="BA127" s="9">
        <v>7</v>
      </c>
      <c r="BB127" s="9">
        <v>10</v>
      </c>
      <c r="BC127" s="9">
        <v>3</v>
      </c>
      <c r="BD127" s="9">
        <v>2</v>
      </c>
      <c r="BE127" s="9">
        <v>4</v>
      </c>
      <c r="BF127" s="9">
        <v>1</v>
      </c>
      <c r="BG127" s="9">
        <v>7</v>
      </c>
      <c r="BH127" s="9">
        <v>2</v>
      </c>
      <c r="BI127" s="9">
        <v>3</v>
      </c>
      <c r="BJ127" s="9">
        <v>5</v>
      </c>
      <c r="BK127" s="9">
        <v>1</v>
      </c>
      <c r="BL127" s="9">
        <v>3</v>
      </c>
      <c r="BM127" s="9">
        <v>2</v>
      </c>
      <c r="BN127" s="9">
        <v>5</v>
      </c>
      <c r="BO127" s="9">
        <v>2</v>
      </c>
      <c r="BP127" s="9">
        <v>2</v>
      </c>
      <c r="BQ127" s="9">
        <v>2</v>
      </c>
      <c r="BR127" s="9">
        <v>3</v>
      </c>
      <c r="BS127" s="9">
        <v>4</v>
      </c>
      <c r="BT127" s="9">
        <v>2</v>
      </c>
      <c r="BU127" s="9">
        <v>2</v>
      </c>
      <c r="BV127" s="9">
        <v>2</v>
      </c>
      <c r="BW127" s="9">
        <v>2</v>
      </c>
      <c r="BX127" s="9">
        <v>0</v>
      </c>
      <c r="BY127" s="9">
        <v>1</v>
      </c>
      <c r="BZ127" s="9">
        <v>1</v>
      </c>
      <c r="CA127" s="9">
        <v>1</v>
      </c>
      <c r="CB127" s="9">
        <v>0</v>
      </c>
      <c r="CC127" s="9">
        <v>2</v>
      </c>
      <c r="CD127" s="9">
        <v>0</v>
      </c>
      <c r="CE127" s="9">
        <v>1</v>
      </c>
      <c r="CF127" s="9">
        <v>2</v>
      </c>
      <c r="CG127" s="9">
        <v>2</v>
      </c>
      <c r="CH127" s="9">
        <v>1</v>
      </c>
      <c r="CI127" s="9">
        <v>2</v>
      </c>
      <c r="CJ127" s="9">
        <v>0</v>
      </c>
      <c r="CK127" s="9">
        <v>0</v>
      </c>
      <c r="CL127" s="9">
        <v>0</v>
      </c>
      <c r="CM127" s="9">
        <v>1</v>
      </c>
      <c r="CN127" s="9">
        <v>2</v>
      </c>
      <c r="CO127" s="9">
        <v>2</v>
      </c>
      <c r="CP127" s="9">
        <v>4</v>
      </c>
      <c r="CQ127" s="9">
        <v>1</v>
      </c>
      <c r="CR127" s="9">
        <v>2</v>
      </c>
      <c r="CS127" s="9">
        <v>1</v>
      </c>
      <c r="CT127" s="9">
        <v>0</v>
      </c>
      <c r="CU127" s="9">
        <v>1</v>
      </c>
      <c r="CV127" s="9">
        <v>2</v>
      </c>
      <c r="CW127" s="9">
        <v>2</v>
      </c>
      <c r="CX127" s="9">
        <v>0</v>
      </c>
      <c r="CY127" s="9">
        <v>2</v>
      </c>
      <c r="CZ127" s="9">
        <v>1</v>
      </c>
      <c r="DA127" s="9">
        <v>1</v>
      </c>
      <c r="DB127" s="9">
        <v>0</v>
      </c>
      <c r="DC127" s="9">
        <v>1</v>
      </c>
      <c r="DD127" s="9">
        <v>0</v>
      </c>
      <c r="DE127" s="9">
        <v>0</v>
      </c>
      <c r="DF127" s="9">
        <v>1</v>
      </c>
      <c r="DG127" s="9">
        <v>0</v>
      </c>
      <c r="DH127" s="9">
        <v>1</v>
      </c>
      <c r="DI127" s="9">
        <v>0</v>
      </c>
      <c r="DJ127" s="9">
        <v>0</v>
      </c>
      <c r="DK127" s="9">
        <v>0</v>
      </c>
      <c r="DL127" s="8">
        <v>0</v>
      </c>
    </row>
    <row r="128" spans="1:116" x14ac:dyDescent="0.2">
      <c r="A128" s="11" t="s">
        <v>11</v>
      </c>
      <c r="B128" s="8" t="s">
        <v>412</v>
      </c>
      <c r="C128" s="17" t="s">
        <v>413</v>
      </c>
      <c r="D128" s="9">
        <v>0</v>
      </c>
      <c r="E128" s="9">
        <v>0</v>
      </c>
      <c r="F128" s="9">
        <v>0</v>
      </c>
      <c r="G128" s="9">
        <v>0</v>
      </c>
      <c r="H128" s="9">
        <v>0</v>
      </c>
      <c r="I128" s="9">
        <v>0</v>
      </c>
      <c r="J128" s="9">
        <v>0</v>
      </c>
      <c r="K128" s="9">
        <v>0</v>
      </c>
      <c r="L128" s="9">
        <v>0</v>
      </c>
      <c r="M128" s="9">
        <v>0</v>
      </c>
      <c r="N128" s="9">
        <v>0</v>
      </c>
      <c r="O128" s="9">
        <v>0</v>
      </c>
      <c r="P128" s="9">
        <v>0</v>
      </c>
      <c r="Q128" s="9">
        <v>0</v>
      </c>
      <c r="R128" s="9">
        <v>0</v>
      </c>
      <c r="S128" s="9">
        <v>0</v>
      </c>
      <c r="T128" s="9">
        <v>0</v>
      </c>
      <c r="U128" s="9">
        <v>0</v>
      </c>
      <c r="V128" s="9">
        <v>0</v>
      </c>
      <c r="W128" s="9">
        <v>1</v>
      </c>
      <c r="X128" s="9">
        <v>0</v>
      </c>
      <c r="Y128" s="9">
        <v>0</v>
      </c>
      <c r="Z128" s="9">
        <v>2</v>
      </c>
      <c r="AA128" s="9">
        <v>2</v>
      </c>
      <c r="AB128" s="9">
        <v>1</v>
      </c>
      <c r="AC128" s="9">
        <v>1</v>
      </c>
      <c r="AD128" s="9">
        <v>3</v>
      </c>
      <c r="AE128" s="9">
        <v>2</v>
      </c>
      <c r="AF128" s="9">
        <v>2</v>
      </c>
      <c r="AG128" s="9">
        <v>3</v>
      </c>
      <c r="AH128" s="9">
        <v>3</v>
      </c>
      <c r="AI128" s="9">
        <v>6</v>
      </c>
      <c r="AJ128" s="9">
        <v>8</v>
      </c>
      <c r="AK128" s="9">
        <v>13</v>
      </c>
      <c r="AL128" s="9">
        <v>8</v>
      </c>
      <c r="AM128" s="9">
        <v>17</v>
      </c>
      <c r="AN128" s="9">
        <v>9</v>
      </c>
      <c r="AO128" s="9">
        <v>19</v>
      </c>
      <c r="AP128" s="9">
        <v>11</v>
      </c>
      <c r="AQ128" s="9">
        <v>10</v>
      </c>
      <c r="AR128" s="9">
        <v>10</v>
      </c>
      <c r="AS128" s="9">
        <v>14</v>
      </c>
      <c r="AT128" s="9">
        <v>16</v>
      </c>
      <c r="AU128" s="9">
        <v>9</v>
      </c>
      <c r="AV128" s="9">
        <v>5</v>
      </c>
      <c r="AW128" s="9">
        <v>11</v>
      </c>
      <c r="AX128" s="9">
        <v>9</v>
      </c>
      <c r="AY128" s="9">
        <v>3</v>
      </c>
      <c r="AZ128" s="9">
        <v>6</v>
      </c>
      <c r="BA128" s="9">
        <v>6</v>
      </c>
      <c r="BB128" s="9">
        <v>6</v>
      </c>
      <c r="BC128" s="9">
        <v>11</v>
      </c>
      <c r="BD128" s="9">
        <v>8</v>
      </c>
      <c r="BE128" s="9">
        <v>7</v>
      </c>
      <c r="BF128" s="9">
        <v>8</v>
      </c>
      <c r="BG128" s="9">
        <v>2</v>
      </c>
      <c r="BH128" s="9">
        <v>4</v>
      </c>
      <c r="BI128" s="9">
        <v>5</v>
      </c>
      <c r="BJ128" s="9">
        <v>2</v>
      </c>
      <c r="BK128" s="9">
        <v>4</v>
      </c>
      <c r="BL128" s="9">
        <v>3</v>
      </c>
      <c r="BM128" s="9">
        <v>0</v>
      </c>
      <c r="BN128" s="9">
        <v>4</v>
      </c>
      <c r="BO128" s="9">
        <v>7</v>
      </c>
      <c r="BP128" s="9">
        <v>4</v>
      </c>
      <c r="BQ128" s="9">
        <v>2</v>
      </c>
      <c r="BR128" s="9">
        <v>2</v>
      </c>
      <c r="BS128" s="9">
        <v>2</v>
      </c>
      <c r="BT128" s="9">
        <v>4</v>
      </c>
      <c r="BU128" s="9">
        <v>2</v>
      </c>
      <c r="BV128" s="9">
        <v>1</v>
      </c>
      <c r="BW128" s="9">
        <v>2</v>
      </c>
      <c r="BX128" s="9">
        <v>0</v>
      </c>
      <c r="BY128" s="9">
        <v>1</v>
      </c>
      <c r="BZ128" s="9">
        <v>1</v>
      </c>
      <c r="CA128" s="9">
        <v>1</v>
      </c>
      <c r="CB128" s="9">
        <v>2</v>
      </c>
      <c r="CC128" s="9">
        <v>4</v>
      </c>
      <c r="CD128" s="9">
        <v>2</v>
      </c>
      <c r="CE128" s="9">
        <v>1</v>
      </c>
      <c r="CF128" s="9">
        <v>0</v>
      </c>
      <c r="CG128" s="9">
        <v>1</v>
      </c>
      <c r="CH128" s="9">
        <v>1</v>
      </c>
      <c r="CI128" s="9">
        <v>2</v>
      </c>
      <c r="CJ128" s="9">
        <v>0</v>
      </c>
      <c r="CK128" s="9">
        <v>2</v>
      </c>
      <c r="CL128" s="9">
        <v>1</v>
      </c>
      <c r="CM128" s="9">
        <v>0</v>
      </c>
      <c r="CN128" s="9">
        <v>0</v>
      </c>
      <c r="CO128" s="9">
        <v>0</v>
      </c>
      <c r="CP128" s="9">
        <v>0</v>
      </c>
      <c r="CQ128" s="9">
        <v>0</v>
      </c>
      <c r="CR128" s="9">
        <v>2</v>
      </c>
      <c r="CS128" s="9">
        <v>0</v>
      </c>
      <c r="CT128" s="9">
        <v>1</v>
      </c>
      <c r="CU128" s="9">
        <v>0</v>
      </c>
      <c r="CV128" s="9">
        <v>0</v>
      </c>
      <c r="CW128" s="9">
        <v>0</v>
      </c>
      <c r="CX128" s="9">
        <v>0</v>
      </c>
      <c r="CY128" s="9">
        <v>1</v>
      </c>
      <c r="CZ128" s="9">
        <v>0</v>
      </c>
      <c r="DA128" s="9">
        <v>0</v>
      </c>
      <c r="DB128" s="9">
        <v>0</v>
      </c>
      <c r="DC128" s="9">
        <v>0</v>
      </c>
      <c r="DD128" s="9">
        <v>0</v>
      </c>
      <c r="DE128" s="9">
        <v>1</v>
      </c>
      <c r="DF128" s="9">
        <v>0</v>
      </c>
      <c r="DG128" s="9">
        <v>0</v>
      </c>
      <c r="DH128" s="9">
        <v>0</v>
      </c>
      <c r="DI128" s="9">
        <v>0</v>
      </c>
      <c r="DJ128" s="9">
        <v>0</v>
      </c>
      <c r="DK128" s="9">
        <v>0</v>
      </c>
      <c r="DL128" s="8">
        <v>0</v>
      </c>
    </row>
    <row r="129" spans="1:116" x14ac:dyDescent="0.2">
      <c r="A129" s="11" t="s">
        <v>11</v>
      </c>
      <c r="B129" s="8" t="s">
        <v>414</v>
      </c>
      <c r="C129" s="17" t="s">
        <v>415</v>
      </c>
      <c r="D129" s="9">
        <v>0</v>
      </c>
      <c r="E129" s="9">
        <v>0</v>
      </c>
      <c r="F129" s="9">
        <v>0</v>
      </c>
      <c r="G129" s="9">
        <v>0</v>
      </c>
      <c r="H129" s="9">
        <v>0</v>
      </c>
      <c r="I129" s="9">
        <v>0</v>
      </c>
      <c r="J129" s="9">
        <v>0</v>
      </c>
      <c r="K129" s="9">
        <v>0</v>
      </c>
      <c r="L129" s="9">
        <v>0</v>
      </c>
      <c r="M129" s="9">
        <v>0</v>
      </c>
      <c r="N129" s="9">
        <v>0</v>
      </c>
      <c r="O129" s="9">
        <v>0</v>
      </c>
      <c r="P129" s="9">
        <v>0</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c r="AI129" s="9">
        <v>0</v>
      </c>
      <c r="AJ129" s="9">
        <v>0</v>
      </c>
      <c r="AK129" s="9">
        <v>0</v>
      </c>
      <c r="AL129" s="9">
        <v>1</v>
      </c>
      <c r="AM129" s="9">
        <v>1</v>
      </c>
      <c r="AN129" s="9">
        <v>0</v>
      </c>
      <c r="AO129" s="9">
        <v>0</v>
      </c>
      <c r="AP129" s="9">
        <v>0</v>
      </c>
      <c r="AQ129" s="9">
        <v>0</v>
      </c>
      <c r="AR129" s="9">
        <v>1</v>
      </c>
      <c r="AS129" s="9">
        <v>1</v>
      </c>
      <c r="AT129" s="9">
        <v>1</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v>0</v>
      </c>
      <c r="BL129" s="9">
        <v>0</v>
      </c>
      <c r="BM129" s="9">
        <v>0</v>
      </c>
      <c r="BN129" s="9">
        <v>0</v>
      </c>
      <c r="BO129" s="9">
        <v>0</v>
      </c>
      <c r="BP129" s="9">
        <v>1</v>
      </c>
      <c r="BQ129" s="9">
        <v>0</v>
      </c>
      <c r="BR129" s="9">
        <v>0</v>
      </c>
      <c r="BS129" s="9">
        <v>0</v>
      </c>
      <c r="BT129" s="9">
        <v>0</v>
      </c>
      <c r="BU129" s="9">
        <v>0</v>
      </c>
      <c r="BV129" s="9">
        <v>1</v>
      </c>
      <c r="BW129" s="9">
        <v>0</v>
      </c>
      <c r="BX129" s="9">
        <v>0</v>
      </c>
      <c r="BY129" s="9">
        <v>0</v>
      </c>
      <c r="BZ129" s="9">
        <v>0</v>
      </c>
      <c r="CA129" s="9">
        <v>0</v>
      </c>
      <c r="CB129" s="9">
        <v>0</v>
      </c>
      <c r="CC129" s="9">
        <v>0</v>
      </c>
      <c r="CD129" s="9">
        <v>0</v>
      </c>
      <c r="CE129" s="9">
        <v>0</v>
      </c>
      <c r="CF129" s="9">
        <v>0</v>
      </c>
      <c r="CG129" s="9">
        <v>0</v>
      </c>
      <c r="CH129" s="9">
        <v>0</v>
      </c>
      <c r="CI129" s="9">
        <v>0</v>
      </c>
      <c r="CJ129" s="9">
        <v>0</v>
      </c>
      <c r="CK129" s="9">
        <v>0</v>
      </c>
      <c r="CL129" s="9">
        <v>0</v>
      </c>
      <c r="CM129" s="9">
        <v>0</v>
      </c>
      <c r="CN129" s="9">
        <v>0</v>
      </c>
      <c r="CO129" s="9">
        <v>0</v>
      </c>
      <c r="CP129" s="9">
        <v>0</v>
      </c>
      <c r="CQ129" s="9">
        <v>0</v>
      </c>
      <c r="CR129" s="9">
        <v>0</v>
      </c>
      <c r="CS129" s="9">
        <v>0</v>
      </c>
      <c r="CT129" s="9">
        <v>0</v>
      </c>
      <c r="CU129" s="9">
        <v>0</v>
      </c>
      <c r="CV129" s="9">
        <v>0</v>
      </c>
      <c r="CW129" s="9">
        <v>0</v>
      </c>
      <c r="CX129" s="9">
        <v>0</v>
      </c>
      <c r="CY129" s="9">
        <v>0</v>
      </c>
      <c r="CZ129" s="9">
        <v>0</v>
      </c>
      <c r="DA129" s="9">
        <v>0</v>
      </c>
      <c r="DB129" s="9">
        <v>0</v>
      </c>
      <c r="DC129" s="9">
        <v>0</v>
      </c>
      <c r="DD129" s="9">
        <v>0</v>
      </c>
      <c r="DE129" s="9">
        <v>0</v>
      </c>
      <c r="DF129" s="9">
        <v>0</v>
      </c>
      <c r="DG129" s="9">
        <v>0</v>
      </c>
      <c r="DH129" s="9">
        <v>0</v>
      </c>
      <c r="DI129" s="9">
        <v>0</v>
      </c>
      <c r="DJ129" s="9">
        <v>0</v>
      </c>
      <c r="DK129" s="9">
        <v>0</v>
      </c>
      <c r="DL129" s="8">
        <v>0</v>
      </c>
    </row>
    <row r="130" spans="1:116" x14ac:dyDescent="0.2">
      <c r="A130" s="11" t="s">
        <v>11</v>
      </c>
      <c r="B130" s="8" t="s">
        <v>416</v>
      </c>
      <c r="C130" s="17" t="s">
        <v>417</v>
      </c>
      <c r="D130" s="9">
        <v>0</v>
      </c>
      <c r="E130" s="9">
        <v>0</v>
      </c>
      <c r="F130" s="9">
        <v>0</v>
      </c>
      <c r="G130" s="9">
        <v>0</v>
      </c>
      <c r="H130" s="9">
        <v>0</v>
      </c>
      <c r="I130" s="9">
        <v>0</v>
      </c>
      <c r="J130" s="9">
        <v>0</v>
      </c>
      <c r="K130" s="9">
        <v>0</v>
      </c>
      <c r="L130" s="9">
        <v>0</v>
      </c>
      <c r="M130" s="9">
        <v>0</v>
      </c>
      <c r="N130" s="9">
        <v>0</v>
      </c>
      <c r="O130" s="9">
        <v>0</v>
      </c>
      <c r="P130" s="9">
        <v>0</v>
      </c>
      <c r="Q130" s="9">
        <v>0</v>
      </c>
      <c r="R130" s="9">
        <v>0</v>
      </c>
      <c r="S130" s="9">
        <v>0</v>
      </c>
      <c r="T130" s="9">
        <v>0</v>
      </c>
      <c r="U130" s="9">
        <v>0</v>
      </c>
      <c r="V130" s="9">
        <v>0</v>
      </c>
      <c r="W130" s="9">
        <v>0</v>
      </c>
      <c r="X130" s="9">
        <v>0</v>
      </c>
      <c r="Y130" s="9">
        <v>2</v>
      </c>
      <c r="Z130" s="9">
        <v>2</v>
      </c>
      <c r="AA130" s="9">
        <v>0</v>
      </c>
      <c r="AB130" s="9">
        <v>0</v>
      </c>
      <c r="AC130" s="9">
        <v>1</v>
      </c>
      <c r="AD130" s="9">
        <v>1</v>
      </c>
      <c r="AE130" s="9">
        <v>0</v>
      </c>
      <c r="AF130" s="9">
        <v>1</v>
      </c>
      <c r="AG130" s="9">
        <v>1</v>
      </c>
      <c r="AH130" s="9">
        <v>4</v>
      </c>
      <c r="AI130" s="9">
        <v>2</v>
      </c>
      <c r="AJ130" s="9">
        <v>3</v>
      </c>
      <c r="AK130" s="9">
        <v>2</v>
      </c>
      <c r="AL130" s="9">
        <v>5</v>
      </c>
      <c r="AM130" s="9">
        <v>4</v>
      </c>
      <c r="AN130" s="9">
        <v>4</v>
      </c>
      <c r="AO130" s="9">
        <v>2</v>
      </c>
      <c r="AP130" s="9">
        <v>2</v>
      </c>
      <c r="AQ130" s="9">
        <v>3</v>
      </c>
      <c r="AR130" s="9">
        <v>2</v>
      </c>
      <c r="AS130" s="9">
        <v>5</v>
      </c>
      <c r="AT130" s="9">
        <v>3</v>
      </c>
      <c r="AU130" s="9">
        <v>3</v>
      </c>
      <c r="AV130" s="9">
        <v>5</v>
      </c>
      <c r="AW130" s="9">
        <v>3</v>
      </c>
      <c r="AX130" s="9">
        <v>1</v>
      </c>
      <c r="AY130" s="9">
        <v>2</v>
      </c>
      <c r="AZ130" s="9">
        <v>7</v>
      </c>
      <c r="BA130" s="9">
        <v>4</v>
      </c>
      <c r="BB130" s="9">
        <v>0</v>
      </c>
      <c r="BC130" s="9">
        <v>2</v>
      </c>
      <c r="BD130" s="9">
        <v>0</v>
      </c>
      <c r="BE130" s="9">
        <v>1</v>
      </c>
      <c r="BF130" s="9">
        <v>3</v>
      </c>
      <c r="BG130" s="9">
        <v>1</v>
      </c>
      <c r="BH130" s="9">
        <v>3</v>
      </c>
      <c r="BI130" s="9">
        <v>0</v>
      </c>
      <c r="BJ130" s="9">
        <v>1</v>
      </c>
      <c r="BK130" s="9">
        <v>3</v>
      </c>
      <c r="BL130" s="9">
        <v>3</v>
      </c>
      <c r="BM130" s="9">
        <v>1</v>
      </c>
      <c r="BN130" s="9">
        <v>2</v>
      </c>
      <c r="BO130" s="9">
        <v>1</v>
      </c>
      <c r="BP130" s="9">
        <v>1</v>
      </c>
      <c r="BQ130" s="9">
        <v>1</v>
      </c>
      <c r="BR130" s="9">
        <v>1</v>
      </c>
      <c r="BS130" s="9">
        <v>2</v>
      </c>
      <c r="BT130" s="9">
        <v>1</v>
      </c>
      <c r="BU130" s="9">
        <v>0</v>
      </c>
      <c r="BV130" s="9">
        <v>1</v>
      </c>
      <c r="BW130" s="9">
        <v>0</v>
      </c>
      <c r="BX130" s="9">
        <v>1</v>
      </c>
      <c r="BY130" s="9">
        <v>3</v>
      </c>
      <c r="BZ130" s="9">
        <v>1</v>
      </c>
      <c r="CA130" s="9">
        <v>0</v>
      </c>
      <c r="CB130" s="9">
        <v>1</v>
      </c>
      <c r="CC130" s="9">
        <v>0</v>
      </c>
      <c r="CD130" s="9">
        <v>1</v>
      </c>
      <c r="CE130" s="9">
        <v>0</v>
      </c>
      <c r="CF130" s="9">
        <v>0</v>
      </c>
      <c r="CG130" s="9">
        <v>0</v>
      </c>
      <c r="CH130" s="9">
        <v>0</v>
      </c>
      <c r="CI130" s="9">
        <v>1</v>
      </c>
      <c r="CJ130" s="9">
        <v>0</v>
      </c>
      <c r="CK130" s="9">
        <v>0</v>
      </c>
      <c r="CL130" s="9">
        <v>0</v>
      </c>
      <c r="CM130" s="9">
        <v>2</v>
      </c>
      <c r="CN130" s="9">
        <v>0</v>
      </c>
      <c r="CO130" s="9">
        <v>0</v>
      </c>
      <c r="CP130" s="9">
        <v>1</v>
      </c>
      <c r="CQ130" s="9">
        <v>0</v>
      </c>
      <c r="CR130" s="9">
        <v>1</v>
      </c>
      <c r="CS130" s="9">
        <v>0</v>
      </c>
      <c r="CT130" s="9">
        <v>0</v>
      </c>
      <c r="CU130" s="9">
        <v>1</v>
      </c>
      <c r="CV130" s="9">
        <v>0</v>
      </c>
      <c r="CW130" s="9">
        <v>0</v>
      </c>
      <c r="CX130" s="9">
        <v>0</v>
      </c>
      <c r="CY130" s="9">
        <v>0</v>
      </c>
      <c r="CZ130" s="9">
        <v>0</v>
      </c>
      <c r="DA130" s="9">
        <v>0</v>
      </c>
      <c r="DB130" s="9">
        <v>0</v>
      </c>
      <c r="DC130" s="9">
        <v>0</v>
      </c>
      <c r="DD130" s="9">
        <v>0</v>
      </c>
      <c r="DE130" s="9">
        <v>0</v>
      </c>
      <c r="DF130" s="9">
        <v>1</v>
      </c>
      <c r="DG130" s="9">
        <v>0</v>
      </c>
      <c r="DH130" s="9">
        <v>0</v>
      </c>
      <c r="DI130" s="9">
        <v>0</v>
      </c>
      <c r="DJ130" s="9">
        <v>0</v>
      </c>
      <c r="DK130" s="9">
        <v>0</v>
      </c>
      <c r="DL130" s="8">
        <v>0</v>
      </c>
    </row>
    <row r="131" spans="1:116" x14ac:dyDescent="0.2">
      <c r="A131" s="11" t="s">
        <v>11</v>
      </c>
      <c r="B131" s="8" t="s">
        <v>418</v>
      </c>
      <c r="C131" s="17" t="s">
        <v>419</v>
      </c>
      <c r="D131" s="9">
        <v>0</v>
      </c>
      <c r="E131" s="9">
        <v>0</v>
      </c>
      <c r="F131" s="9">
        <v>0</v>
      </c>
      <c r="G131" s="9">
        <v>0</v>
      </c>
      <c r="H131" s="9">
        <v>0</v>
      </c>
      <c r="I131" s="9">
        <v>0</v>
      </c>
      <c r="J131" s="9">
        <v>0</v>
      </c>
      <c r="K131" s="9">
        <v>0</v>
      </c>
      <c r="L131" s="9">
        <v>0</v>
      </c>
      <c r="M131" s="9">
        <v>0</v>
      </c>
      <c r="N131" s="9">
        <v>0</v>
      </c>
      <c r="O131" s="9">
        <v>0</v>
      </c>
      <c r="P131" s="9">
        <v>0</v>
      </c>
      <c r="Q131" s="9">
        <v>0</v>
      </c>
      <c r="R131" s="9">
        <v>0</v>
      </c>
      <c r="S131" s="9">
        <v>0</v>
      </c>
      <c r="T131" s="9">
        <v>0</v>
      </c>
      <c r="U131" s="9">
        <v>0</v>
      </c>
      <c r="V131" s="9">
        <v>0</v>
      </c>
      <c r="W131" s="9">
        <v>0</v>
      </c>
      <c r="X131" s="9">
        <v>1</v>
      </c>
      <c r="Y131" s="9">
        <v>0</v>
      </c>
      <c r="Z131" s="9">
        <v>0</v>
      </c>
      <c r="AA131" s="9">
        <v>0</v>
      </c>
      <c r="AB131" s="9">
        <v>0</v>
      </c>
      <c r="AC131" s="9">
        <v>0</v>
      </c>
      <c r="AD131" s="9">
        <v>0</v>
      </c>
      <c r="AE131" s="9">
        <v>0</v>
      </c>
      <c r="AF131" s="9">
        <v>1</v>
      </c>
      <c r="AG131" s="9">
        <v>0</v>
      </c>
      <c r="AH131" s="9">
        <v>0</v>
      </c>
      <c r="AI131" s="9">
        <v>1</v>
      </c>
      <c r="AJ131" s="9">
        <v>3</v>
      </c>
      <c r="AK131" s="9">
        <v>2</v>
      </c>
      <c r="AL131" s="9">
        <v>4</v>
      </c>
      <c r="AM131" s="9">
        <v>3</v>
      </c>
      <c r="AN131" s="9">
        <v>3</v>
      </c>
      <c r="AO131" s="9">
        <v>2</v>
      </c>
      <c r="AP131" s="9">
        <v>3</v>
      </c>
      <c r="AQ131" s="9">
        <v>2</v>
      </c>
      <c r="AR131" s="9">
        <v>4</v>
      </c>
      <c r="AS131" s="9">
        <v>4</v>
      </c>
      <c r="AT131" s="9">
        <v>1</v>
      </c>
      <c r="AU131" s="9">
        <v>4</v>
      </c>
      <c r="AV131" s="9">
        <v>5</v>
      </c>
      <c r="AW131" s="9">
        <v>6</v>
      </c>
      <c r="AX131" s="9">
        <v>5</v>
      </c>
      <c r="AY131" s="9">
        <v>5</v>
      </c>
      <c r="AZ131" s="9">
        <v>7</v>
      </c>
      <c r="BA131" s="9">
        <v>0</v>
      </c>
      <c r="BB131" s="9">
        <v>2</v>
      </c>
      <c r="BC131" s="9">
        <v>5</v>
      </c>
      <c r="BD131" s="9">
        <v>6</v>
      </c>
      <c r="BE131" s="9">
        <v>0</v>
      </c>
      <c r="BF131" s="9">
        <v>2</v>
      </c>
      <c r="BG131" s="9">
        <v>10</v>
      </c>
      <c r="BH131" s="9">
        <v>3</v>
      </c>
      <c r="BI131" s="9">
        <v>5</v>
      </c>
      <c r="BJ131" s="9">
        <v>1</v>
      </c>
      <c r="BK131" s="9">
        <v>3</v>
      </c>
      <c r="BL131" s="9">
        <v>7</v>
      </c>
      <c r="BM131" s="9">
        <v>3</v>
      </c>
      <c r="BN131" s="9">
        <v>0</v>
      </c>
      <c r="BO131" s="9">
        <v>2</v>
      </c>
      <c r="BP131" s="9">
        <v>2</v>
      </c>
      <c r="BQ131" s="9">
        <v>3</v>
      </c>
      <c r="BR131" s="9">
        <v>1</v>
      </c>
      <c r="BS131" s="9">
        <v>2</v>
      </c>
      <c r="BT131" s="9">
        <v>4</v>
      </c>
      <c r="BU131" s="9">
        <v>0</v>
      </c>
      <c r="BV131" s="9">
        <v>3</v>
      </c>
      <c r="BW131" s="9">
        <v>1</v>
      </c>
      <c r="BX131" s="9">
        <v>1</v>
      </c>
      <c r="BY131" s="9">
        <v>0</v>
      </c>
      <c r="BZ131" s="9">
        <v>1</v>
      </c>
      <c r="CA131" s="9">
        <v>2</v>
      </c>
      <c r="CB131" s="9">
        <v>5</v>
      </c>
      <c r="CC131" s="9">
        <v>1</v>
      </c>
      <c r="CD131" s="9">
        <v>1</v>
      </c>
      <c r="CE131" s="9">
        <v>0</v>
      </c>
      <c r="CF131" s="9">
        <v>5</v>
      </c>
      <c r="CG131" s="9">
        <v>0</v>
      </c>
      <c r="CH131" s="9">
        <v>1</v>
      </c>
      <c r="CI131" s="9">
        <v>1</v>
      </c>
      <c r="CJ131" s="9">
        <v>2</v>
      </c>
      <c r="CK131" s="9">
        <v>2</v>
      </c>
      <c r="CL131" s="9">
        <v>3</v>
      </c>
      <c r="CM131" s="9">
        <v>0</v>
      </c>
      <c r="CN131" s="9">
        <v>0</v>
      </c>
      <c r="CO131" s="9">
        <v>3</v>
      </c>
      <c r="CP131" s="9">
        <v>0</v>
      </c>
      <c r="CQ131" s="9">
        <v>2</v>
      </c>
      <c r="CR131" s="9">
        <v>1</v>
      </c>
      <c r="CS131" s="9">
        <v>4</v>
      </c>
      <c r="CT131" s="9">
        <v>4</v>
      </c>
      <c r="CU131" s="9">
        <v>2</v>
      </c>
      <c r="CV131" s="9">
        <v>2</v>
      </c>
      <c r="CW131" s="9">
        <v>0</v>
      </c>
      <c r="CX131" s="9">
        <v>3</v>
      </c>
      <c r="CY131" s="9">
        <v>1</v>
      </c>
      <c r="CZ131" s="9">
        <v>0</v>
      </c>
      <c r="DA131" s="9">
        <v>1</v>
      </c>
      <c r="DB131" s="9">
        <v>1</v>
      </c>
      <c r="DC131" s="9">
        <v>0</v>
      </c>
      <c r="DD131" s="9">
        <v>1</v>
      </c>
      <c r="DE131" s="9">
        <v>1</v>
      </c>
      <c r="DF131" s="9">
        <v>2</v>
      </c>
      <c r="DG131" s="9">
        <v>0</v>
      </c>
      <c r="DH131" s="9">
        <v>1</v>
      </c>
      <c r="DI131" s="9">
        <v>0</v>
      </c>
      <c r="DJ131" s="9">
        <v>1</v>
      </c>
      <c r="DK131" s="9">
        <v>0</v>
      </c>
      <c r="DL131" s="8">
        <v>0</v>
      </c>
    </row>
    <row r="132" spans="1:116" x14ac:dyDescent="0.2">
      <c r="A132" s="11" t="s">
        <v>11</v>
      </c>
      <c r="B132" s="8" t="s">
        <v>420</v>
      </c>
      <c r="C132" s="17" t="s">
        <v>421</v>
      </c>
      <c r="D132" s="9">
        <v>0</v>
      </c>
      <c r="E132" s="9">
        <v>0</v>
      </c>
      <c r="F132" s="9">
        <v>0</v>
      </c>
      <c r="G132" s="9">
        <v>0</v>
      </c>
      <c r="H132" s="9">
        <v>0</v>
      </c>
      <c r="I132" s="9">
        <v>0</v>
      </c>
      <c r="J132" s="9">
        <v>0</v>
      </c>
      <c r="K132" s="9">
        <v>0</v>
      </c>
      <c r="L132" s="9">
        <v>0</v>
      </c>
      <c r="M132" s="9">
        <v>0</v>
      </c>
      <c r="N132" s="9">
        <v>0</v>
      </c>
      <c r="O132" s="9">
        <v>0</v>
      </c>
      <c r="P132" s="9">
        <v>0</v>
      </c>
      <c r="Q132" s="9">
        <v>0</v>
      </c>
      <c r="R132" s="9">
        <v>0</v>
      </c>
      <c r="S132" s="9">
        <v>0</v>
      </c>
      <c r="T132" s="9">
        <v>0</v>
      </c>
      <c r="U132" s="9">
        <v>0</v>
      </c>
      <c r="V132" s="9">
        <v>0</v>
      </c>
      <c r="W132" s="9">
        <v>1</v>
      </c>
      <c r="X132" s="9">
        <v>0</v>
      </c>
      <c r="Y132" s="9">
        <v>0</v>
      </c>
      <c r="Z132" s="9">
        <v>0</v>
      </c>
      <c r="AA132" s="9">
        <v>0</v>
      </c>
      <c r="AB132" s="9">
        <v>0</v>
      </c>
      <c r="AC132" s="9">
        <v>1</v>
      </c>
      <c r="AD132" s="9">
        <v>1</v>
      </c>
      <c r="AE132" s="9">
        <v>2</v>
      </c>
      <c r="AF132" s="9">
        <v>0</v>
      </c>
      <c r="AG132" s="9">
        <v>2</v>
      </c>
      <c r="AH132" s="9">
        <v>2</v>
      </c>
      <c r="AI132" s="9">
        <v>1</v>
      </c>
      <c r="AJ132" s="9">
        <v>3</v>
      </c>
      <c r="AK132" s="9">
        <v>2</v>
      </c>
      <c r="AL132" s="9">
        <v>3</v>
      </c>
      <c r="AM132" s="9">
        <v>4</v>
      </c>
      <c r="AN132" s="9">
        <v>3</v>
      </c>
      <c r="AO132" s="9">
        <v>2</v>
      </c>
      <c r="AP132" s="9">
        <v>7</v>
      </c>
      <c r="AQ132" s="9">
        <v>3</v>
      </c>
      <c r="AR132" s="9">
        <v>3</v>
      </c>
      <c r="AS132" s="9">
        <v>1</v>
      </c>
      <c r="AT132" s="9">
        <v>3</v>
      </c>
      <c r="AU132" s="9">
        <v>4</v>
      </c>
      <c r="AV132" s="9">
        <v>6</v>
      </c>
      <c r="AW132" s="9">
        <v>5</v>
      </c>
      <c r="AX132" s="9">
        <v>6</v>
      </c>
      <c r="AY132" s="9">
        <v>7</v>
      </c>
      <c r="AZ132" s="9">
        <v>2</v>
      </c>
      <c r="BA132" s="9">
        <v>8</v>
      </c>
      <c r="BB132" s="9">
        <v>1</v>
      </c>
      <c r="BC132" s="9">
        <v>5</v>
      </c>
      <c r="BD132" s="9">
        <v>7</v>
      </c>
      <c r="BE132" s="9">
        <v>6</v>
      </c>
      <c r="BF132" s="9">
        <v>5</v>
      </c>
      <c r="BG132" s="9">
        <v>5</v>
      </c>
      <c r="BH132" s="9">
        <v>3</v>
      </c>
      <c r="BI132" s="9">
        <v>4</v>
      </c>
      <c r="BJ132" s="9">
        <v>5</v>
      </c>
      <c r="BK132" s="9">
        <v>5</v>
      </c>
      <c r="BL132" s="9">
        <v>6</v>
      </c>
      <c r="BM132" s="9">
        <v>3</v>
      </c>
      <c r="BN132" s="9">
        <v>6</v>
      </c>
      <c r="BO132" s="9">
        <v>6</v>
      </c>
      <c r="BP132" s="9">
        <v>6</v>
      </c>
      <c r="BQ132" s="9">
        <v>3</v>
      </c>
      <c r="BR132" s="9">
        <v>4</v>
      </c>
      <c r="BS132" s="9">
        <v>2</v>
      </c>
      <c r="BT132" s="9">
        <v>9</v>
      </c>
      <c r="BU132" s="9">
        <v>5</v>
      </c>
      <c r="BV132" s="9">
        <v>1</v>
      </c>
      <c r="BW132" s="9">
        <v>6</v>
      </c>
      <c r="BX132" s="9">
        <v>4</v>
      </c>
      <c r="BY132" s="9">
        <v>1</v>
      </c>
      <c r="BZ132" s="9">
        <v>1</v>
      </c>
      <c r="CA132" s="9">
        <v>1</v>
      </c>
      <c r="CB132" s="9">
        <v>3</v>
      </c>
      <c r="CC132" s="9">
        <v>1</v>
      </c>
      <c r="CD132" s="9">
        <v>1</v>
      </c>
      <c r="CE132" s="9">
        <v>3</v>
      </c>
      <c r="CF132" s="9">
        <v>1</v>
      </c>
      <c r="CG132" s="9">
        <v>0</v>
      </c>
      <c r="CH132" s="9">
        <v>2</v>
      </c>
      <c r="CI132" s="9">
        <v>0</v>
      </c>
      <c r="CJ132" s="9">
        <v>0</v>
      </c>
      <c r="CK132" s="9">
        <v>1</v>
      </c>
      <c r="CL132" s="9">
        <v>0</v>
      </c>
      <c r="CM132" s="9">
        <v>2</v>
      </c>
      <c r="CN132" s="9">
        <v>2</v>
      </c>
      <c r="CO132" s="9">
        <v>0</v>
      </c>
      <c r="CP132" s="9">
        <v>2</v>
      </c>
      <c r="CQ132" s="9">
        <v>0</v>
      </c>
      <c r="CR132" s="9">
        <v>0</v>
      </c>
      <c r="CS132" s="9">
        <v>0</v>
      </c>
      <c r="CT132" s="9">
        <v>0</v>
      </c>
      <c r="CU132" s="9">
        <v>0</v>
      </c>
      <c r="CV132" s="9">
        <v>0</v>
      </c>
      <c r="CW132" s="9">
        <v>0</v>
      </c>
      <c r="CX132" s="9">
        <v>0</v>
      </c>
      <c r="CY132" s="9">
        <v>1</v>
      </c>
      <c r="CZ132" s="9">
        <v>0</v>
      </c>
      <c r="DA132" s="9">
        <v>0</v>
      </c>
      <c r="DB132" s="9">
        <v>1</v>
      </c>
      <c r="DC132" s="9">
        <v>0</v>
      </c>
      <c r="DD132" s="9">
        <v>0</v>
      </c>
      <c r="DE132" s="9">
        <v>0</v>
      </c>
      <c r="DF132" s="9">
        <v>0</v>
      </c>
      <c r="DG132" s="9">
        <v>1</v>
      </c>
      <c r="DH132" s="9">
        <v>0</v>
      </c>
      <c r="DI132" s="9">
        <v>0</v>
      </c>
      <c r="DJ132" s="9">
        <v>1</v>
      </c>
      <c r="DK132" s="9">
        <v>0</v>
      </c>
      <c r="DL132" s="8">
        <v>0</v>
      </c>
    </row>
    <row r="133" spans="1:116" x14ac:dyDescent="0.2">
      <c r="A133" s="11" t="s">
        <v>20</v>
      </c>
      <c r="B133" s="8" t="s">
        <v>702</v>
      </c>
      <c r="C133" s="17" t="s">
        <v>703</v>
      </c>
      <c r="D133" s="9">
        <v>0</v>
      </c>
      <c r="E133" s="9">
        <v>0</v>
      </c>
      <c r="F133" s="9">
        <v>0</v>
      </c>
      <c r="G133" s="9">
        <v>0</v>
      </c>
      <c r="H133" s="9">
        <v>0</v>
      </c>
      <c r="I133" s="9">
        <v>0</v>
      </c>
      <c r="J133" s="9">
        <v>0</v>
      </c>
      <c r="K133" s="9">
        <v>0</v>
      </c>
      <c r="L133" s="9">
        <v>0</v>
      </c>
      <c r="M133" s="9">
        <v>0</v>
      </c>
      <c r="N133" s="9">
        <v>0</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9">
        <v>0</v>
      </c>
      <c r="AN133" s="9">
        <v>0</v>
      </c>
      <c r="AO133" s="9">
        <v>0</v>
      </c>
      <c r="AP133" s="9">
        <v>0</v>
      </c>
      <c r="AQ133" s="9">
        <v>0</v>
      </c>
      <c r="AR133" s="9">
        <v>0</v>
      </c>
      <c r="AS133" s="9">
        <v>0</v>
      </c>
      <c r="AT133" s="9">
        <v>0</v>
      </c>
      <c r="AU133" s="9">
        <v>0</v>
      </c>
      <c r="AV133" s="9">
        <v>0</v>
      </c>
      <c r="AW133" s="9">
        <v>0</v>
      </c>
      <c r="AX133" s="9">
        <v>0</v>
      </c>
      <c r="AY133" s="9">
        <v>1</v>
      </c>
      <c r="AZ133" s="9">
        <v>0</v>
      </c>
      <c r="BA133" s="9">
        <v>0</v>
      </c>
      <c r="BB133" s="9">
        <v>0</v>
      </c>
      <c r="BC133" s="9">
        <v>0</v>
      </c>
      <c r="BD133" s="9">
        <v>0</v>
      </c>
      <c r="BE133" s="9">
        <v>1</v>
      </c>
      <c r="BF133" s="9">
        <v>0</v>
      </c>
      <c r="BG133" s="9">
        <v>0</v>
      </c>
      <c r="BH133" s="9">
        <v>1</v>
      </c>
      <c r="BI133" s="9">
        <v>0</v>
      </c>
      <c r="BJ133" s="9">
        <v>1</v>
      </c>
      <c r="BK133" s="9">
        <v>0</v>
      </c>
      <c r="BL133" s="9">
        <v>0</v>
      </c>
      <c r="BM133" s="9">
        <v>0</v>
      </c>
      <c r="BN133" s="9">
        <v>0</v>
      </c>
      <c r="BO133" s="9">
        <v>0</v>
      </c>
      <c r="BP133" s="9">
        <v>0</v>
      </c>
      <c r="BQ133" s="9">
        <v>0</v>
      </c>
      <c r="BR133" s="9">
        <v>0</v>
      </c>
      <c r="BS133" s="9">
        <v>0</v>
      </c>
      <c r="BT133" s="9">
        <v>0</v>
      </c>
      <c r="BU133" s="9">
        <v>0</v>
      </c>
      <c r="BV133" s="9">
        <v>0</v>
      </c>
      <c r="BW133" s="9">
        <v>0</v>
      </c>
      <c r="BX133" s="9">
        <v>0</v>
      </c>
      <c r="BY133" s="9">
        <v>0</v>
      </c>
      <c r="BZ133" s="9">
        <v>0</v>
      </c>
      <c r="CA133" s="9">
        <v>0</v>
      </c>
      <c r="CB133" s="9">
        <v>0</v>
      </c>
      <c r="CC133" s="9">
        <v>0</v>
      </c>
      <c r="CD133" s="9">
        <v>0</v>
      </c>
      <c r="CE133" s="9">
        <v>0</v>
      </c>
      <c r="CF133" s="9">
        <v>0</v>
      </c>
      <c r="CG133" s="9">
        <v>0</v>
      </c>
      <c r="CH133" s="9">
        <v>0</v>
      </c>
      <c r="CI133" s="9">
        <v>0</v>
      </c>
      <c r="CJ133" s="9">
        <v>0</v>
      </c>
      <c r="CK133" s="9">
        <v>0</v>
      </c>
      <c r="CL133" s="9">
        <v>0</v>
      </c>
      <c r="CM133" s="9">
        <v>0</v>
      </c>
      <c r="CN133" s="9">
        <v>0</v>
      </c>
      <c r="CO133" s="9">
        <v>0</v>
      </c>
      <c r="CP133" s="9">
        <v>0</v>
      </c>
      <c r="CQ133" s="9">
        <v>0</v>
      </c>
      <c r="CR133" s="9">
        <v>0</v>
      </c>
      <c r="CS133" s="9">
        <v>0</v>
      </c>
      <c r="CT133" s="9">
        <v>0</v>
      </c>
      <c r="CU133" s="9">
        <v>0</v>
      </c>
      <c r="CV133" s="9">
        <v>0</v>
      </c>
      <c r="CW133" s="9">
        <v>0</v>
      </c>
      <c r="CX133" s="9">
        <v>0</v>
      </c>
      <c r="CY133" s="9">
        <v>0</v>
      </c>
      <c r="CZ133" s="9">
        <v>0</v>
      </c>
      <c r="DA133" s="9">
        <v>0</v>
      </c>
      <c r="DB133" s="9">
        <v>0</v>
      </c>
      <c r="DC133" s="9">
        <v>0</v>
      </c>
      <c r="DD133" s="9">
        <v>0</v>
      </c>
      <c r="DE133" s="9">
        <v>0</v>
      </c>
      <c r="DF133" s="9">
        <v>0</v>
      </c>
      <c r="DG133" s="9">
        <v>0</v>
      </c>
      <c r="DH133" s="9">
        <v>0</v>
      </c>
      <c r="DI133" s="9">
        <v>0</v>
      </c>
      <c r="DJ133" s="9">
        <v>0</v>
      </c>
      <c r="DK133" s="9">
        <v>0</v>
      </c>
      <c r="DL133" s="8">
        <v>0</v>
      </c>
    </row>
    <row r="134" spans="1:116" x14ac:dyDescent="0.2">
      <c r="A134" s="11" t="s">
        <v>20</v>
      </c>
      <c r="B134" s="8" t="s">
        <v>422</v>
      </c>
      <c r="C134" s="17" t="s">
        <v>423</v>
      </c>
      <c r="D134" s="9">
        <v>0</v>
      </c>
      <c r="E134" s="9">
        <v>0</v>
      </c>
      <c r="F134" s="9">
        <v>0</v>
      </c>
      <c r="G134" s="9">
        <v>0</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1</v>
      </c>
      <c r="AF134" s="9">
        <v>0</v>
      </c>
      <c r="AG134" s="9">
        <v>3</v>
      </c>
      <c r="AH134" s="9">
        <v>2</v>
      </c>
      <c r="AI134" s="9">
        <v>1</v>
      </c>
      <c r="AJ134" s="9">
        <v>2</v>
      </c>
      <c r="AK134" s="9">
        <v>7</v>
      </c>
      <c r="AL134" s="9">
        <v>2</v>
      </c>
      <c r="AM134" s="9">
        <v>2</v>
      </c>
      <c r="AN134" s="9">
        <v>4</v>
      </c>
      <c r="AO134" s="9">
        <v>2</v>
      </c>
      <c r="AP134" s="9">
        <v>4</v>
      </c>
      <c r="AQ134" s="9">
        <v>3</v>
      </c>
      <c r="AR134" s="9">
        <v>6</v>
      </c>
      <c r="AS134" s="9">
        <v>4</v>
      </c>
      <c r="AT134" s="9">
        <v>3</v>
      </c>
      <c r="AU134" s="9">
        <v>11</v>
      </c>
      <c r="AV134" s="9">
        <v>7</v>
      </c>
      <c r="AW134" s="9">
        <v>8</v>
      </c>
      <c r="AX134" s="9">
        <v>3</v>
      </c>
      <c r="AY134" s="9">
        <v>5</v>
      </c>
      <c r="AZ134" s="9">
        <v>1</v>
      </c>
      <c r="BA134" s="9">
        <v>5</v>
      </c>
      <c r="BB134" s="9">
        <v>2</v>
      </c>
      <c r="BC134" s="9">
        <v>3</v>
      </c>
      <c r="BD134" s="9">
        <v>2</v>
      </c>
      <c r="BE134" s="9">
        <v>4</v>
      </c>
      <c r="BF134" s="9">
        <v>6</v>
      </c>
      <c r="BG134" s="9">
        <v>2</v>
      </c>
      <c r="BH134" s="9">
        <v>3</v>
      </c>
      <c r="BI134" s="9">
        <v>2</v>
      </c>
      <c r="BJ134" s="9">
        <v>3</v>
      </c>
      <c r="BK134" s="9">
        <v>2</v>
      </c>
      <c r="BL134" s="9">
        <v>6</v>
      </c>
      <c r="BM134" s="9">
        <v>2</v>
      </c>
      <c r="BN134" s="9">
        <v>4</v>
      </c>
      <c r="BO134" s="9">
        <v>5</v>
      </c>
      <c r="BP134" s="9">
        <v>3</v>
      </c>
      <c r="BQ134" s="9">
        <v>2</v>
      </c>
      <c r="BR134" s="9">
        <v>2</v>
      </c>
      <c r="BS134" s="9">
        <v>4</v>
      </c>
      <c r="BT134" s="9">
        <v>1</v>
      </c>
      <c r="BU134" s="9">
        <v>2</v>
      </c>
      <c r="BV134" s="9">
        <v>1</v>
      </c>
      <c r="BW134" s="9">
        <v>4</v>
      </c>
      <c r="BX134" s="9">
        <v>4</v>
      </c>
      <c r="BY134" s="9">
        <v>2</v>
      </c>
      <c r="BZ134" s="9">
        <v>3</v>
      </c>
      <c r="CA134" s="9">
        <v>2</v>
      </c>
      <c r="CB134" s="9">
        <v>1</v>
      </c>
      <c r="CC134" s="9">
        <v>1</v>
      </c>
      <c r="CD134" s="9">
        <v>0</v>
      </c>
      <c r="CE134" s="9">
        <v>2</v>
      </c>
      <c r="CF134" s="9">
        <v>3</v>
      </c>
      <c r="CG134" s="9">
        <v>2</v>
      </c>
      <c r="CH134" s="9">
        <v>5</v>
      </c>
      <c r="CI134" s="9">
        <v>1</v>
      </c>
      <c r="CJ134" s="9">
        <v>4</v>
      </c>
      <c r="CK134" s="9">
        <v>1</v>
      </c>
      <c r="CL134" s="9">
        <v>1</v>
      </c>
      <c r="CM134" s="9">
        <v>1</v>
      </c>
      <c r="CN134" s="9">
        <v>3</v>
      </c>
      <c r="CO134" s="9">
        <v>3</v>
      </c>
      <c r="CP134" s="9">
        <v>3</v>
      </c>
      <c r="CQ134" s="9">
        <v>3</v>
      </c>
      <c r="CR134" s="9">
        <v>1</v>
      </c>
      <c r="CS134" s="9">
        <v>1</v>
      </c>
      <c r="CT134" s="9">
        <v>2</v>
      </c>
      <c r="CU134" s="9">
        <v>0</v>
      </c>
      <c r="CV134" s="9">
        <v>4</v>
      </c>
      <c r="CW134" s="9">
        <v>2</v>
      </c>
      <c r="CX134" s="9">
        <v>4</v>
      </c>
      <c r="CY134" s="9">
        <v>2</v>
      </c>
      <c r="CZ134" s="9">
        <v>4</v>
      </c>
      <c r="DA134" s="9">
        <v>0</v>
      </c>
      <c r="DB134" s="9">
        <v>2</v>
      </c>
      <c r="DC134" s="9">
        <v>1</v>
      </c>
      <c r="DD134" s="9">
        <v>2</v>
      </c>
      <c r="DE134" s="9">
        <v>2</v>
      </c>
      <c r="DF134" s="9">
        <v>3</v>
      </c>
      <c r="DG134" s="9">
        <v>0</v>
      </c>
      <c r="DH134" s="9">
        <v>0</v>
      </c>
      <c r="DI134" s="9">
        <v>0</v>
      </c>
      <c r="DJ134" s="9">
        <v>1</v>
      </c>
      <c r="DK134" s="9">
        <v>0</v>
      </c>
      <c r="DL134" s="8">
        <v>0</v>
      </c>
    </row>
    <row r="135" spans="1:116" x14ac:dyDescent="0.2">
      <c r="A135" s="11" t="s">
        <v>20</v>
      </c>
      <c r="B135" s="8" t="s">
        <v>424</v>
      </c>
      <c r="C135" s="17" t="s">
        <v>425</v>
      </c>
      <c r="D135" s="9">
        <v>0</v>
      </c>
      <c r="E135" s="9">
        <v>0</v>
      </c>
      <c r="F135" s="9">
        <v>0</v>
      </c>
      <c r="G135" s="9">
        <v>0</v>
      </c>
      <c r="H135" s="9">
        <v>0</v>
      </c>
      <c r="I135" s="9">
        <v>0</v>
      </c>
      <c r="J135" s="9">
        <v>0</v>
      </c>
      <c r="K135" s="9">
        <v>0</v>
      </c>
      <c r="L135" s="9">
        <v>0</v>
      </c>
      <c r="M135" s="9">
        <v>0</v>
      </c>
      <c r="N135" s="9">
        <v>0</v>
      </c>
      <c r="O135" s="9">
        <v>0</v>
      </c>
      <c r="P135" s="9">
        <v>0</v>
      </c>
      <c r="Q135" s="9">
        <v>0</v>
      </c>
      <c r="R135" s="9">
        <v>0</v>
      </c>
      <c r="S135" s="9">
        <v>0</v>
      </c>
      <c r="T135" s="9">
        <v>0</v>
      </c>
      <c r="U135" s="9">
        <v>0</v>
      </c>
      <c r="V135" s="9">
        <v>0</v>
      </c>
      <c r="W135" s="9">
        <v>0</v>
      </c>
      <c r="X135" s="9">
        <v>1</v>
      </c>
      <c r="Y135" s="9">
        <v>0</v>
      </c>
      <c r="Z135" s="9">
        <v>0</v>
      </c>
      <c r="AA135" s="9">
        <v>2</v>
      </c>
      <c r="AB135" s="9">
        <v>2</v>
      </c>
      <c r="AC135" s="9">
        <v>0</v>
      </c>
      <c r="AD135" s="9">
        <v>0</v>
      </c>
      <c r="AE135" s="9">
        <v>0</v>
      </c>
      <c r="AF135" s="9">
        <v>1</v>
      </c>
      <c r="AG135" s="9">
        <v>1</v>
      </c>
      <c r="AH135" s="9">
        <v>0</v>
      </c>
      <c r="AI135" s="9">
        <v>2</v>
      </c>
      <c r="AJ135" s="9">
        <v>3</v>
      </c>
      <c r="AK135" s="9">
        <v>2</v>
      </c>
      <c r="AL135" s="9">
        <v>7</v>
      </c>
      <c r="AM135" s="9">
        <v>7</v>
      </c>
      <c r="AN135" s="9">
        <v>11</v>
      </c>
      <c r="AO135" s="9">
        <v>5</v>
      </c>
      <c r="AP135" s="9">
        <v>8</v>
      </c>
      <c r="AQ135" s="9">
        <v>3</v>
      </c>
      <c r="AR135" s="9">
        <v>4</v>
      </c>
      <c r="AS135" s="9">
        <v>5</v>
      </c>
      <c r="AT135" s="9">
        <v>9</v>
      </c>
      <c r="AU135" s="9">
        <v>7</v>
      </c>
      <c r="AV135" s="9">
        <v>10</v>
      </c>
      <c r="AW135" s="9">
        <v>9</v>
      </c>
      <c r="AX135" s="9">
        <v>10</v>
      </c>
      <c r="AY135" s="9">
        <v>10</v>
      </c>
      <c r="AZ135" s="9">
        <v>8</v>
      </c>
      <c r="BA135" s="9">
        <v>4</v>
      </c>
      <c r="BB135" s="9">
        <v>4</v>
      </c>
      <c r="BC135" s="9">
        <v>3</v>
      </c>
      <c r="BD135" s="9">
        <v>4</v>
      </c>
      <c r="BE135" s="9">
        <v>1</v>
      </c>
      <c r="BF135" s="9">
        <v>4</v>
      </c>
      <c r="BG135" s="9">
        <v>4</v>
      </c>
      <c r="BH135" s="9">
        <v>3</v>
      </c>
      <c r="BI135" s="9">
        <v>2</v>
      </c>
      <c r="BJ135" s="9">
        <v>2</v>
      </c>
      <c r="BK135" s="9">
        <v>5</v>
      </c>
      <c r="BL135" s="9">
        <v>2</v>
      </c>
      <c r="BM135" s="9">
        <v>5</v>
      </c>
      <c r="BN135" s="9">
        <v>0</v>
      </c>
      <c r="BO135" s="9">
        <v>0</v>
      </c>
      <c r="BP135" s="9">
        <v>7</v>
      </c>
      <c r="BQ135" s="9">
        <v>4</v>
      </c>
      <c r="BR135" s="9">
        <v>2</v>
      </c>
      <c r="BS135" s="9">
        <v>3</v>
      </c>
      <c r="BT135" s="9">
        <v>4</v>
      </c>
      <c r="BU135" s="9">
        <v>2</v>
      </c>
      <c r="BV135" s="9">
        <v>0</v>
      </c>
      <c r="BW135" s="9">
        <v>0</v>
      </c>
      <c r="BX135" s="9">
        <v>2</v>
      </c>
      <c r="BY135" s="9">
        <v>2</v>
      </c>
      <c r="BZ135" s="9">
        <v>0</v>
      </c>
      <c r="CA135" s="9">
        <v>2</v>
      </c>
      <c r="CB135" s="9">
        <v>1</v>
      </c>
      <c r="CC135" s="9">
        <v>0</v>
      </c>
      <c r="CD135" s="9">
        <v>2</v>
      </c>
      <c r="CE135" s="9">
        <v>0</v>
      </c>
      <c r="CF135" s="9">
        <v>0</v>
      </c>
      <c r="CG135" s="9">
        <v>2</v>
      </c>
      <c r="CH135" s="9">
        <v>1</v>
      </c>
      <c r="CI135" s="9">
        <v>2</v>
      </c>
      <c r="CJ135" s="9">
        <v>1</v>
      </c>
      <c r="CK135" s="9">
        <v>3</v>
      </c>
      <c r="CL135" s="9">
        <v>0</v>
      </c>
      <c r="CM135" s="9">
        <v>2</v>
      </c>
      <c r="CN135" s="9">
        <v>0</v>
      </c>
      <c r="CO135" s="9">
        <v>1</v>
      </c>
      <c r="CP135" s="9">
        <v>2</v>
      </c>
      <c r="CQ135" s="9">
        <v>0</v>
      </c>
      <c r="CR135" s="9">
        <v>0</v>
      </c>
      <c r="CS135" s="9">
        <v>1</v>
      </c>
      <c r="CT135" s="9">
        <v>1</v>
      </c>
      <c r="CU135" s="9">
        <v>0</v>
      </c>
      <c r="CV135" s="9">
        <v>1</v>
      </c>
      <c r="CW135" s="9">
        <v>1</v>
      </c>
      <c r="CX135" s="9">
        <v>0</v>
      </c>
      <c r="CY135" s="9">
        <v>1</v>
      </c>
      <c r="CZ135" s="9">
        <v>0</v>
      </c>
      <c r="DA135" s="9">
        <v>0</v>
      </c>
      <c r="DB135" s="9">
        <v>1</v>
      </c>
      <c r="DC135" s="9">
        <v>0</v>
      </c>
      <c r="DD135" s="9">
        <v>0</v>
      </c>
      <c r="DE135" s="9">
        <v>0</v>
      </c>
      <c r="DF135" s="9">
        <v>0</v>
      </c>
      <c r="DG135" s="9">
        <v>0</v>
      </c>
      <c r="DH135" s="9">
        <v>0</v>
      </c>
      <c r="DI135" s="9">
        <v>0</v>
      </c>
      <c r="DJ135" s="9">
        <v>0</v>
      </c>
      <c r="DK135" s="9">
        <v>0</v>
      </c>
      <c r="DL135" s="8">
        <v>0</v>
      </c>
    </row>
    <row r="136" spans="1:116" x14ac:dyDescent="0.2">
      <c r="A136" s="11" t="s">
        <v>20</v>
      </c>
      <c r="B136" s="8" t="s">
        <v>658</v>
      </c>
      <c r="C136" s="17" t="s">
        <v>659</v>
      </c>
      <c r="D136" s="9">
        <v>0</v>
      </c>
      <c r="E136" s="9">
        <v>0</v>
      </c>
      <c r="F136" s="9">
        <v>0</v>
      </c>
      <c r="G136" s="9">
        <v>0</v>
      </c>
      <c r="H136" s="9">
        <v>0</v>
      </c>
      <c r="I136" s="9">
        <v>0</v>
      </c>
      <c r="J136" s="9">
        <v>0</v>
      </c>
      <c r="K136" s="9">
        <v>0</v>
      </c>
      <c r="L136" s="9">
        <v>0</v>
      </c>
      <c r="M136" s="9">
        <v>0</v>
      </c>
      <c r="N136" s="9">
        <v>0</v>
      </c>
      <c r="O136" s="9">
        <v>0</v>
      </c>
      <c r="P136" s="9">
        <v>0</v>
      </c>
      <c r="Q136" s="9">
        <v>0</v>
      </c>
      <c r="R136" s="9">
        <v>0</v>
      </c>
      <c r="S136" s="9">
        <v>0</v>
      </c>
      <c r="T136" s="9">
        <v>0</v>
      </c>
      <c r="U136" s="9">
        <v>0</v>
      </c>
      <c r="V136" s="9">
        <v>0</v>
      </c>
      <c r="W136" s="9">
        <v>0</v>
      </c>
      <c r="X136" s="9">
        <v>0</v>
      </c>
      <c r="Y136" s="9">
        <v>0</v>
      </c>
      <c r="Z136" s="9">
        <v>0</v>
      </c>
      <c r="AA136" s="9">
        <v>0</v>
      </c>
      <c r="AB136" s="9">
        <v>0</v>
      </c>
      <c r="AC136" s="9">
        <v>0</v>
      </c>
      <c r="AD136" s="9">
        <v>0</v>
      </c>
      <c r="AE136" s="9">
        <v>0</v>
      </c>
      <c r="AF136" s="9">
        <v>0</v>
      </c>
      <c r="AG136" s="9">
        <v>0</v>
      </c>
      <c r="AH136" s="9">
        <v>0</v>
      </c>
      <c r="AI136" s="9">
        <v>0</v>
      </c>
      <c r="AJ136" s="9">
        <v>0</v>
      </c>
      <c r="AK136" s="9">
        <v>0</v>
      </c>
      <c r="AL136" s="9">
        <v>0</v>
      </c>
      <c r="AM136" s="9">
        <v>0</v>
      </c>
      <c r="AN136" s="9">
        <v>0</v>
      </c>
      <c r="AO136" s="9">
        <v>0</v>
      </c>
      <c r="AP136" s="9">
        <v>0</v>
      </c>
      <c r="AQ136" s="9">
        <v>0</v>
      </c>
      <c r="AR136" s="9">
        <v>1</v>
      </c>
      <c r="AS136" s="9">
        <v>1</v>
      </c>
      <c r="AT136" s="9">
        <v>0</v>
      </c>
      <c r="AU136" s="9">
        <v>0</v>
      </c>
      <c r="AV136" s="9">
        <v>1</v>
      </c>
      <c r="AW136" s="9">
        <v>0</v>
      </c>
      <c r="AX136" s="9">
        <v>0</v>
      </c>
      <c r="AY136" s="9">
        <v>0</v>
      </c>
      <c r="AZ136" s="9">
        <v>0</v>
      </c>
      <c r="BA136" s="9">
        <v>0</v>
      </c>
      <c r="BB136" s="9">
        <v>0</v>
      </c>
      <c r="BC136" s="9">
        <v>0</v>
      </c>
      <c r="BD136" s="9">
        <v>0</v>
      </c>
      <c r="BE136" s="9">
        <v>0</v>
      </c>
      <c r="BF136" s="9">
        <v>0</v>
      </c>
      <c r="BG136" s="9">
        <v>0</v>
      </c>
      <c r="BH136" s="9">
        <v>0</v>
      </c>
      <c r="BI136" s="9">
        <v>0</v>
      </c>
      <c r="BJ136" s="9">
        <v>1</v>
      </c>
      <c r="BK136" s="9">
        <v>0</v>
      </c>
      <c r="BL136" s="9">
        <v>0</v>
      </c>
      <c r="BM136" s="9">
        <v>0</v>
      </c>
      <c r="BN136" s="9">
        <v>0</v>
      </c>
      <c r="BO136" s="9">
        <v>0</v>
      </c>
      <c r="BP136" s="9">
        <v>0</v>
      </c>
      <c r="BQ136" s="9">
        <v>0</v>
      </c>
      <c r="BR136" s="9">
        <v>0</v>
      </c>
      <c r="BS136" s="9">
        <v>0</v>
      </c>
      <c r="BT136" s="9">
        <v>0</v>
      </c>
      <c r="BU136" s="9">
        <v>0</v>
      </c>
      <c r="BV136" s="9">
        <v>0</v>
      </c>
      <c r="BW136" s="9">
        <v>0</v>
      </c>
      <c r="BX136" s="9">
        <v>0</v>
      </c>
      <c r="BY136" s="9">
        <v>0</v>
      </c>
      <c r="BZ136" s="9">
        <v>0</v>
      </c>
      <c r="CA136" s="9">
        <v>0</v>
      </c>
      <c r="CB136" s="9">
        <v>0</v>
      </c>
      <c r="CC136" s="9">
        <v>0</v>
      </c>
      <c r="CD136" s="9">
        <v>0</v>
      </c>
      <c r="CE136" s="9">
        <v>0</v>
      </c>
      <c r="CF136" s="9">
        <v>0</v>
      </c>
      <c r="CG136" s="9">
        <v>0</v>
      </c>
      <c r="CH136" s="9">
        <v>0</v>
      </c>
      <c r="CI136" s="9">
        <v>0</v>
      </c>
      <c r="CJ136" s="9">
        <v>0</v>
      </c>
      <c r="CK136" s="9">
        <v>0</v>
      </c>
      <c r="CL136" s="9">
        <v>0</v>
      </c>
      <c r="CM136" s="9">
        <v>0</v>
      </c>
      <c r="CN136" s="9">
        <v>0</v>
      </c>
      <c r="CO136" s="9">
        <v>0</v>
      </c>
      <c r="CP136" s="9">
        <v>0</v>
      </c>
      <c r="CQ136" s="9">
        <v>0</v>
      </c>
      <c r="CR136" s="9">
        <v>0</v>
      </c>
      <c r="CS136" s="9">
        <v>0</v>
      </c>
      <c r="CT136" s="9">
        <v>0</v>
      </c>
      <c r="CU136" s="9">
        <v>0</v>
      </c>
      <c r="CV136" s="9">
        <v>0</v>
      </c>
      <c r="CW136" s="9">
        <v>0</v>
      </c>
      <c r="CX136" s="9">
        <v>0</v>
      </c>
      <c r="CY136" s="9">
        <v>0</v>
      </c>
      <c r="CZ136" s="9">
        <v>0</v>
      </c>
      <c r="DA136" s="9">
        <v>0</v>
      </c>
      <c r="DB136" s="9">
        <v>0</v>
      </c>
      <c r="DC136" s="9">
        <v>0</v>
      </c>
      <c r="DD136" s="9">
        <v>0</v>
      </c>
      <c r="DE136" s="9">
        <v>0</v>
      </c>
      <c r="DF136" s="9">
        <v>0</v>
      </c>
      <c r="DG136" s="9">
        <v>0</v>
      </c>
      <c r="DH136" s="9">
        <v>0</v>
      </c>
      <c r="DI136" s="9">
        <v>0</v>
      </c>
      <c r="DJ136" s="9">
        <v>0</v>
      </c>
      <c r="DK136" s="9">
        <v>0</v>
      </c>
      <c r="DL136" s="8">
        <v>0</v>
      </c>
    </row>
    <row r="137" spans="1:116" x14ac:dyDescent="0.2">
      <c r="A137" s="11" t="s">
        <v>20</v>
      </c>
      <c r="B137" s="8" t="s">
        <v>426</v>
      </c>
      <c r="C137" s="17" t="s">
        <v>427</v>
      </c>
      <c r="D137" s="9">
        <v>0</v>
      </c>
      <c r="E137" s="9">
        <v>0</v>
      </c>
      <c r="F137" s="9">
        <v>0</v>
      </c>
      <c r="G137" s="9">
        <v>0</v>
      </c>
      <c r="H137" s="9">
        <v>0</v>
      </c>
      <c r="I137" s="9">
        <v>0</v>
      </c>
      <c r="J137" s="9">
        <v>0</v>
      </c>
      <c r="K137" s="9">
        <v>0</v>
      </c>
      <c r="L137" s="9">
        <v>0</v>
      </c>
      <c r="M137" s="9">
        <v>0</v>
      </c>
      <c r="N137" s="9">
        <v>0</v>
      </c>
      <c r="O137" s="9">
        <v>0</v>
      </c>
      <c r="P137" s="9">
        <v>1</v>
      </c>
      <c r="Q137" s="9">
        <v>1</v>
      </c>
      <c r="R137" s="9">
        <v>0</v>
      </c>
      <c r="S137" s="9">
        <v>0</v>
      </c>
      <c r="T137" s="9">
        <v>0</v>
      </c>
      <c r="U137" s="9">
        <v>0</v>
      </c>
      <c r="V137" s="9">
        <v>0</v>
      </c>
      <c r="W137" s="9">
        <v>0</v>
      </c>
      <c r="X137" s="9">
        <v>0</v>
      </c>
      <c r="Y137" s="9">
        <v>0</v>
      </c>
      <c r="Z137" s="9">
        <v>0</v>
      </c>
      <c r="AA137" s="9">
        <v>0</v>
      </c>
      <c r="AB137" s="9">
        <v>1</v>
      </c>
      <c r="AC137" s="9">
        <v>0</v>
      </c>
      <c r="AD137" s="9">
        <v>2</v>
      </c>
      <c r="AE137" s="9">
        <v>1</v>
      </c>
      <c r="AF137" s="9">
        <v>0</v>
      </c>
      <c r="AG137" s="9">
        <v>1</v>
      </c>
      <c r="AH137" s="9">
        <v>2</v>
      </c>
      <c r="AI137" s="9">
        <v>0</v>
      </c>
      <c r="AJ137" s="9">
        <v>5</v>
      </c>
      <c r="AK137" s="9">
        <v>3</v>
      </c>
      <c r="AL137" s="9">
        <v>2</v>
      </c>
      <c r="AM137" s="9">
        <v>2</v>
      </c>
      <c r="AN137" s="9">
        <v>4</v>
      </c>
      <c r="AO137" s="9">
        <v>6</v>
      </c>
      <c r="AP137" s="9">
        <v>7</v>
      </c>
      <c r="AQ137" s="9">
        <v>6</v>
      </c>
      <c r="AR137" s="9">
        <v>6</v>
      </c>
      <c r="AS137" s="9">
        <v>4</v>
      </c>
      <c r="AT137" s="9">
        <v>6</v>
      </c>
      <c r="AU137" s="9">
        <v>6</v>
      </c>
      <c r="AV137" s="9">
        <v>6</v>
      </c>
      <c r="AW137" s="9">
        <v>5</v>
      </c>
      <c r="AX137" s="9">
        <v>5</v>
      </c>
      <c r="AY137" s="9">
        <v>5</v>
      </c>
      <c r="AZ137" s="9">
        <v>5</v>
      </c>
      <c r="BA137" s="9">
        <v>5</v>
      </c>
      <c r="BB137" s="9">
        <v>4</v>
      </c>
      <c r="BC137" s="9">
        <v>3</v>
      </c>
      <c r="BD137" s="9">
        <v>3</v>
      </c>
      <c r="BE137" s="9">
        <v>4</v>
      </c>
      <c r="BF137" s="9">
        <v>5</v>
      </c>
      <c r="BG137" s="9">
        <v>0</v>
      </c>
      <c r="BH137" s="9">
        <v>4</v>
      </c>
      <c r="BI137" s="9">
        <v>2</v>
      </c>
      <c r="BJ137" s="9">
        <v>2</v>
      </c>
      <c r="BK137" s="9">
        <v>2</v>
      </c>
      <c r="BL137" s="9">
        <v>3</v>
      </c>
      <c r="BM137" s="9">
        <v>5</v>
      </c>
      <c r="BN137" s="9">
        <v>1</v>
      </c>
      <c r="BO137" s="9">
        <v>2</v>
      </c>
      <c r="BP137" s="9">
        <v>1</v>
      </c>
      <c r="BQ137" s="9">
        <v>3</v>
      </c>
      <c r="BR137" s="9">
        <v>2</v>
      </c>
      <c r="BS137" s="9">
        <v>0</v>
      </c>
      <c r="BT137" s="9">
        <v>2</v>
      </c>
      <c r="BU137" s="9">
        <v>0</v>
      </c>
      <c r="BV137" s="9">
        <v>1</v>
      </c>
      <c r="BW137" s="9">
        <v>2</v>
      </c>
      <c r="BX137" s="9">
        <v>0</v>
      </c>
      <c r="BY137" s="9">
        <v>1</v>
      </c>
      <c r="BZ137" s="9">
        <v>1</v>
      </c>
      <c r="CA137" s="9">
        <v>3</v>
      </c>
      <c r="CB137" s="9">
        <v>0</v>
      </c>
      <c r="CC137" s="9">
        <v>0</v>
      </c>
      <c r="CD137" s="9">
        <v>2</v>
      </c>
      <c r="CE137" s="9">
        <v>3</v>
      </c>
      <c r="CF137" s="9">
        <v>2</v>
      </c>
      <c r="CG137" s="9">
        <v>4</v>
      </c>
      <c r="CH137" s="9">
        <v>3</v>
      </c>
      <c r="CI137" s="9">
        <v>1</v>
      </c>
      <c r="CJ137" s="9">
        <v>3</v>
      </c>
      <c r="CK137" s="9">
        <v>0</v>
      </c>
      <c r="CL137" s="9">
        <v>1</v>
      </c>
      <c r="CM137" s="9">
        <v>1</v>
      </c>
      <c r="CN137" s="9">
        <v>0</v>
      </c>
      <c r="CO137" s="9">
        <v>0</v>
      </c>
      <c r="CP137" s="9">
        <v>1</v>
      </c>
      <c r="CQ137" s="9">
        <v>3</v>
      </c>
      <c r="CR137" s="9">
        <v>0</v>
      </c>
      <c r="CS137" s="9">
        <v>1</v>
      </c>
      <c r="CT137" s="9">
        <v>2</v>
      </c>
      <c r="CU137" s="9">
        <v>2</v>
      </c>
      <c r="CV137" s="9">
        <v>2</v>
      </c>
      <c r="CW137" s="9">
        <v>2</v>
      </c>
      <c r="CX137" s="9">
        <v>2</v>
      </c>
      <c r="CY137" s="9">
        <v>1</v>
      </c>
      <c r="CZ137" s="9">
        <v>0</v>
      </c>
      <c r="DA137" s="9">
        <v>0</v>
      </c>
      <c r="DB137" s="9">
        <v>0</v>
      </c>
      <c r="DC137" s="9">
        <v>0</v>
      </c>
      <c r="DD137" s="9">
        <v>0</v>
      </c>
      <c r="DE137" s="9">
        <v>0</v>
      </c>
      <c r="DF137" s="9">
        <v>2</v>
      </c>
      <c r="DG137" s="9">
        <v>0</v>
      </c>
      <c r="DH137" s="9">
        <v>1</v>
      </c>
      <c r="DI137" s="9">
        <v>2</v>
      </c>
      <c r="DJ137" s="9">
        <v>0</v>
      </c>
      <c r="DK137" s="9">
        <v>1</v>
      </c>
      <c r="DL137" s="8">
        <v>0</v>
      </c>
    </row>
    <row r="138" spans="1:116" x14ac:dyDescent="0.2">
      <c r="A138" s="11" t="s">
        <v>20</v>
      </c>
      <c r="B138" s="8" t="s">
        <v>428</v>
      </c>
      <c r="C138" s="17" t="s">
        <v>429</v>
      </c>
      <c r="D138" s="9">
        <v>0</v>
      </c>
      <c r="E138" s="9">
        <v>0</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3</v>
      </c>
      <c r="AA138" s="9">
        <v>0</v>
      </c>
      <c r="AB138" s="9">
        <v>0</v>
      </c>
      <c r="AC138" s="9">
        <v>0</v>
      </c>
      <c r="AD138" s="9">
        <v>0</v>
      </c>
      <c r="AE138" s="9">
        <v>1</v>
      </c>
      <c r="AF138" s="9">
        <v>3</v>
      </c>
      <c r="AG138" s="9">
        <v>0</v>
      </c>
      <c r="AH138" s="9">
        <v>1</v>
      </c>
      <c r="AI138" s="9">
        <v>0</v>
      </c>
      <c r="AJ138" s="9">
        <v>3</v>
      </c>
      <c r="AK138" s="9">
        <v>2</v>
      </c>
      <c r="AL138" s="9">
        <v>5</v>
      </c>
      <c r="AM138" s="9">
        <v>0</v>
      </c>
      <c r="AN138" s="9">
        <v>4</v>
      </c>
      <c r="AO138" s="9">
        <v>3</v>
      </c>
      <c r="AP138" s="9">
        <v>4</v>
      </c>
      <c r="AQ138" s="9">
        <v>1</v>
      </c>
      <c r="AR138" s="9">
        <v>2</v>
      </c>
      <c r="AS138" s="9">
        <v>2</v>
      </c>
      <c r="AT138" s="9">
        <v>0</v>
      </c>
      <c r="AU138" s="9">
        <v>3</v>
      </c>
      <c r="AV138" s="9">
        <v>6</v>
      </c>
      <c r="AW138" s="9">
        <v>4</v>
      </c>
      <c r="AX138" s="9">
        <v>3</v>
      </c>
      <c r="AY138" s="9">
        <v>3</v>
      </c>
      <c r="AZ138" s="9">
        <v>1</v>
      </c>
      <c r="BA138" s="9">
        <v>4</v>
      </c>
      <c r="BB138" s="9">
        <v>2</v>
      </c>
      <c r="BC138" s="9">
        <v>4</v>
      </c>
      <c r="BD138" s="9">
        <v>0</v>
      </c>
      <c r="BE138" s="9">
        <v>1</v>
      </c>
      <c r="BF138" s="9">
        <v>2</v>
      </c>
      <c r="BG138" s="9">
        <v>1</v>
      </c>
      <c r="BH138" s="9">
        <v>1</v>
      </c>
      <c r="BI138" s="9">
        <v>1</v>
      </c>
      <c r="BJ138" s="9">
        <v>3</v>
      </c>
      <c r="BK138" s="9">
        <v>1</v>
      </c>
      <c r="BL138" s="9">
        <v>5</v>
      </c>
      <c r="BM138" s="9">
        <v>1</v>
      </c>
      <c r="BN138" s="9">
        <v>3</v>
      </c>
      <c r="BO138" s="9">
        <v>2</v>
      </c>
      <c r="BP138" s="9">
        <v>0</v>
      </c>
      <c r="BQ138" s="9">
        <v>2</v>
      </c>
      <c r="BR138" s="9">
        <v>1</v>
      </c>
      <c r="BS138" s="9">
        <v>1</v>
      </c>
      <c r="BT138" s="9">
        <v>2</v>
      </c>
      <c r="BU138" s="9">
        <v>0</v>
      </c>
      <c r="BV138" s="9">
        <v>0</v>
      </c>
      <c r="BW138" s="9">
        <v>2</v>
      </c>
      <c r="BX138" s="9">
        <v>3</v>
      </c>
      <c r="BY138" s="9">
        <v>6</v>
      </c>
      <c r="BZ138" s="9">
        <v>2</v>
      </c>
      <c r="CA138" s="9">
        <v>1</v>
      </c>
      <c r="CB138" s="9">
        <v>2</v>
      </c>
      <c r="CC138" s="9">
        <v>0</v>
      </c>
      <c r="CD138" s="9">
        <v>2</v>
      </c>
      <c r="CE138" s="9">
        <v>2</v>
      </c>
      <c r="CF138" s="9">
        <v>2</v>
      </c>
      <c r="CG138" s="9">
        <v>0</v>
      </c>
      <c r="CH138" s="9">
        <v>0</v>
      </c>
      <c r="CI138" s="9">
        <v>0</v>
      </c>
      <c r="CJ138" s="9">
        <v>0</v>
      </c>
      <c r="CK138" s="9">
        <v>2</v>
      </c>
      <c r="CL138" s="9">
        <v>0</v>
      </c>
      <c r="CM138" s="9">
        <v>0</v>
      </c>
      <c r="CN138" s="9">
        <v>1</v>
      </c>
      <c r="CO138" s="9">
        <v>0</v>
      </c>
      <c r="CP138" s="9">
        <v>2</v>
      </c>
      <c r="CQ138" s="9">
        <v>0</v>
      </c>
      <c r="CR138" s="9">
        <v>0</v>
      </c>
      <c r="CS138" s="9">
        <v>1</v>
      </c>
      <c r="CT138" s="9">
        <v>1</v>
      </c>
      <c r="CU138" s="9">
        <v>3</v>
      </c>
      <c r="CV138" s="9">
        <v>1</v>
      </c>
      <c r="CW138" s="9">
        <v>0</v>
      </c>
      <c r="CX138" s="9">
        <v>0</v>
      </c>
      <c r="CY138" s="9">
        <v>2</v>
      </c>
      <c r="CZ138" s="9">
        <v>1</v>
      </c>
      <c r="DA138" s="9">
        <v>1</v>
      </c>
      <c r="DB138" s="9">
        <v>0</v>
      </c>
      <c r="DC138" s="9">
        <v>2</v>
      </c>
      <c r="DD138" s="9">
        <v>0</v>
      </c>
      <c r="DE138" s="9">
        <v>0</v>
      </c>
      <c r="DF138" s="9">
        <v>0</v>
      </c>
      <c r="DG138" s="9">
        <v>0</v>
      </c>
      <c r="DH138" s="9">
        <v>1</v>
      </c>
      <c r="DI138" s="9">
        <v>0</v>
      </c>
      <c r="DJ138" s="9">
        <v>0</v>
      </c>
      <c r="DK138" s="9">
        <v>0</v>
      </c>
      <c r="DL138" s="8">
        <v>0</v>
      </c>
    </row>
    <row r="139" spans="1:116" x14ac:dyDescent="0.2">
      <c r="A139" s="11" t="s">
        <v>20</v>
      </c>
      <c r="B139" s="8" t="s">
        <v>430</v>
      </c>
      <c r="C139" s="17" t="s">
        <v>431</v>
      </c>
      <c r="D139" s="9">
        <v>0</v>
      </c>
      <c r="E139" s="9">
        <v>0</v>
      </c>
      <c r="F139" s="9">
        <v>0</v>
      </c>
      <c r="G139" s="9">
        <v>0</v>
      </c>
      <c r="H139" s="9">
        <v>0</v>
      </c>
      <c r="I139" s="9">
        <v>0</v>
      </c>
      <c r="J139" s="9">
        <v>0</v>
      </c>
      <c r="K139" s="9">
        <v>0</v>
      </c>
      <c r="L139" s="9">
        <v>0</v>
      </c>
      <c r="M139" s="9">
        <v>0</v>
      </c>
      <c r="N139" s="9">
        <v>0</v>
      </c>
      <c r="O139" s="9">
        <v>0</v>
      </c>
      <c r="P139" s="9">
        <v>0</v>
      </c>
      <c r="Q139" s="9">
        <v>0</v>
      </c>
      <c r="R139" s="9">
        <v>0</v>
      </c>
      <c r="S139" s="9">
        <v>0</v>
      </c>
      <c r="T139" s="9">
        <v>0</v>
      </c>
      <c r="U139" s="9">
        <v>0</v>
      </c>
      <c r="V139" s="9">
        <v>1</v>
      </c>
      <c r="W139" s="9">
        <v>0</v>
      </c>
      <c r="X139" s="9">
        <v>1</v>
      </c>
      <c r="Y139" s="9">
        <v>0</v>
      </c>
      <c r="Z139" s="9">
        <v>0</v>
      </c>
      <c r="AA139" s="9">
        <v>1</v>
      </c>
      <c r="AB139" s="9">
        <v>1</v>
      </c>
      <c r="AC139" s="9">
        <v>0</v>
      </c>
      <c r="AD139" s="9">
        <v>0</v>
      </c>
      <c r="AE139" s="9">
        <v>0</v>
      </c>
      <c r="AF139" s="9">
        <v>2</v>
      </c>
      <c r="AG139" s="9">
        <v>2</v>
      </c>
      <c r="AH139" s="9">
        <v>1</v>
      </c>
      <c r="AI139" s="9">
        <v>1</v>
      </c>
      <c r="AJ139" s="9">
        <v>6</v>
      </c>
      <c r="AK139" s="9">
        <v>5</v>
      </c>
      <c r="AL139" s="9">
        <v>5</v>
      </c>
      <c r="AM139" s="9">
        <v>4</v>
      </c>
      <c r="AN139" s="9">
        <v>3</v>
      </c>
      <c r="AO139" s="9">
        <v>1</v>
      </c>
      <c r="AP139" s="9">
        <v>9</v>
      </c>
      <c r="AQ139" s="9">
        <v>9</v>
      </c>
      <c r="AR139" s="9">
        <v>7</v>
      </c>
      <c r="AS139" s="9">
        <v>4</v>
      </c>
      <c r="AT139" s="9">
        <v>6</v>
      </c>
      <c r="AU139" s="9">
        <v>7</v>
      </c>
      <c r="AV139" s="9">
        <v>2</v>
      </c>
      <c r="AW139" s="9">
        <v>1</v>
      </c>
      <c r="AX139" s="9">
        <v>4</v>
      </c>
      <c r="AY139" s="9">
        <v>5</v>
      </c>
      <c r="AZ139" s="9">
        <v>4</v>
      </c>
      <c r="BA139" s="9">
        <v>8</v>
      </c>
      <c r="BB139" s="9">
        <v>1</v>
      </c>
      <c r="BC139" s="9">
        <v>3</v>
      </c>
      <c r="BD139" s="9">
        <v>2</v>
      </c>
      <c r="BE139" s="9">
        <v>4</v>
      </c>
      <c r="BF139" s="9">
        <v>4</v>
      </c>
      <c r="BG139" s="9">
        <v>2</v>
      </c>
      <c r="BH139" s="9">
        <v>1</v>
      </c>
      <c r="BI139" s="9">
        <v>5</v>
      </c>
      <c r="BJ139" s="9">
        <v>3</v>
      </c>
      <c r="BK139" s="9">
        <v>3</v>
      </c>
      <c r="BL139" s="9">
        <v>3</v>
      </c>
      <c r="BM139" s="9">
        <v>6</v>
      </c>
      <c r="BN139" s="9">
        <v>1</v>
      </c>
      <c r="BO139" s="9">
        <v>5</v>
      </c>
      <c r="BP139" s="9">
        <v>3</v>
      </c>
      <c r="BQ139" s="9">
        <v>5</v>
      </c>
      <c r="BR139" s="9">
        <v>2</v>
      </c>
      <c r="BS139" s="9">
        <v>5</v>
      </c>
      <c r="BT139" s="9">
        <v>2</v>
      </c>
      <c r="BU139" s="9">
        <v>1</v>
      </c>
      <c r="BV139" s="9">
        <v>4</v>
      </c>
      <c r="BW139" s="9">
        <v>2</v>
      </c>
      <c r="BX139" s="9">
        <v>1</v>
      </c>
      <c r="BY139" s="9">
        <v>0</v>
      </c>
      <c r="BZ139" s="9">
        <v>2</v>
      </c>
      <c r="CA139" s="9">
        <v>2</v>
      </c>
      <c r="CB139" s="9">
        <v>0</v>
      </c>
      <c r="CC139" s="9">
        <v>1</v>
      </c>
      <c r="CD139" s="9">
        <v>1</v>
      </c>
      <c r="CE139" s="9">
        <v>2</v>
      </c>
      <c r="CF139" s="9">
        <v>2</v>
      </c>
      <c r="CG139" s="9">
        <v>1</v>
      </c>
      <c r="CH139" s="9">
        <v>0</v>
      </c>
      <c r="CI139" s="9">
        <v>2</v>
      </c>
      <c r="CJ139" s="9">
        <v>1</v>
      </c>
      <c r="CK139" s="9">
        <v>1</v>
      </c>
      <c r="CL139" s="9">
        <v>2</v>
      </c>
      <c r="CM139" s="9">
        <v>0</v>
      </c>
      <c r="CN139" s="9">
        <v>3</v>
      </c>
      <c r="CO139" s="9">
        <v>0</v>
      </c>
      <c r="CP139" s="9">
        <v>0</v>
      </c>
      <c r="CQ139" s="9">
        <v>0</v>
      </c>
      <c r="CR139" s="9">
        <v>0</v>
      </c>
      <c r="CS139" s="9">
        <v>0</v>
      </c>
      <c r="CT139" s="9">
        <v>0</v>
      </c>
      <c r="CU139" s="9">
        <v>0</v>
      </c>
      <c r="CV139" s="9">
        <v>2</v>
      </c>
      <c r="CW139" s="9">
        <v>0</v>
      </c>
      <c r="CX139" s="9">
        <v>2</v>
      </c>
      <c r="CY139" s="9">
        <v>2</v>
      </c>
      <c r="CZ139" s="9">
        <v>0</v>
      </c>
      <c r="DA139" s="9">
        <v>0</v>
      </c>
      <c r="DB139" s="9">
        <v>0</v>
      </c>
      <c r="DC139" s="9">
        <v>0</v>
      </c>
      <c r="DD139" s="9">
        <v>2</v>
      </c>
      <c r="DE139" s="9">
        <v>0</v>
      </c>
      <c r="DF139" s="9">
        <v>0</v>
      </c>
      <c r="DG139" s="9">
        <v>1</v>
      </c>
      <c r="DH139" s="9">
        <v>1</v>
      </c>
      <c r="DI139" s="9">
        <v>0</v>
      </c>
      <c r="DJ139" s="9">
        <v>0</v>
      </c>
      <c r="DK139" s="9">
        <v>0</v>
      </c>
      <c r="DL139" s="8">
        <v>0</v>
      </c>
    </row>
    <row r="140" spans="1:116" x14ac:dyDescent="0.2">
      <c r="A140" s="11" t="s">
        <v>20</v>
      </c>
      <c r="B140" s="8" t="s">
        <v>660</v>
      </c>
      <c r="C140" s="17" t="s">
        <v>661</v>
      </c>
      <c r="D140" s="9">
        <v>0</v>
      </c>
      <c r="E140" s="9">
        <v>0</v>
      </c>
      <c r="F140" s="9">
        <v>0</v>
      </c>
      <c r="G140" s="9">
        <v>0</v>
      </c>
      <c r="H140" s="9">
        <v>0</v>
      </c>
      <c r="I140" s="9">
        <v>0</v>
      </c>
      <c r="J140" s="9">
        <v>0</v>
      </c>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c r="AP140" s="9">
        <v>0</v>
      </c>
      <c r="AQ140" s="9">
        <v>0</v>
      </c>
      <c r="AR140" s="9">
        <v>0</v>
      </c>
      <c r="AS140" s="9">
        <v>0</v>
      </c>
      <c r="AT140" s="9">
        <v>0</v>
      </c>
      <c r="AU140" s="9">
        <v>0</v>
      </c>
      <c r="AV140" s="9">
        <v>0</v>
      </c>
      <c r="AW140" s="9">
        <v>0</v>
      </c>
      <c r="AX140" s="9">
        <v>0</v>
      </c>
      <c r="AY140" s="9">
        <v>0</v>
      </c>
      <c r="AZ140" s="9">
        <v>1</v>
      </c>
      <c r="BA140" s="9">
        <v>0</v>
      </c>
      <c r="BB140" s="9">
        <v>4</v>
      </c>
      <c r="BC140" s="9">
        <v>0</v>
      </c>
      <c r="BD140" s="9">
        <v>1</v>
      </c>
      <c r="BE140" s="9">
        <v>1</v>
      </c>
      <c r="BF140" s="9">
        <v>0</v>
      </c>
      <c r="BG140" s="9">
        <v>0</v>
      </c>
      <c r="BH140" s="9">
        <v>0</v>
      </c>
      <c r="BI140" s="9">
        <v>1</v>
      </c>
      <c r="BJ140" s="9">
        <v>0</v>
      </c>
      <c r="BK140" s="9">
        <v>0</v>
      </c>
      <c r="BL140" s="9">
        <v>1</v>
      </c>
      <c r="BM140" s="9">
        <v>0</v>
      </c>
      <c r="BN140" s="9">
        <v>0</v>
      </c>
      <c r="BO140" s="9">
        <v>0</v>
      </c>
      <c r="BP140" s="9">
        <v>0</v>
      </c>
      <c r="BQ140" s="9">
        <v>0</v>
      </c>
      <c r="BR140" s="9">
        <v>0</v>
      </c>
      <c r="BS140" s="9">
        <v>0</v>
      </c>
      <c r="BT140" s="9">
        <v>0</v>
      </c>
      <c r="BU140" s="9">
        <v>0</v>
      </c>
      <c r="BV140" s="9">
        <v>0</v>
      </c>
      <c r="BW140" s="9">
        <v>0</v>
      </c>
      <c r="BX140" s="9">
        <v>0</v>
      </c>
      <c r="BY140" s="9">
        <v>0</v>
      </c>
      <c r="BZ140" s="9">
        <v>0</v>
      </c>
      <c r="CA140" s="9">
        <v>0</v>
      </c>
      <c r="CB140" s="9">
        <v>0</v>
      </c>
      <c r="CC140" s="9">
        <v>0</v>
      </c>
      <c r="CD140" s="9">
        <v>0</v>
      </c>
      <c r="CE140" s="9">
        <v>0</v>
      </c>
      <c r="CF140" s="9">
        <v>0</v>
      </c>
      <c r="CG140" s="9">
        <v>0</v>
      </c>
      <c r="CH140" s="9">
        <v>0</v>
      </c>
      <c r="CI140" s="9">
        <v>0</v>
      </c>
      <c r="CJ140" s="9">
        <v>0</v>
      </c>
      <c r="CK140" s="9">
        <v>0</v>
      </c>
      <c r="CL140" s="9">
        <v>0</v>
      </c>
      <c r="CM140" s="9">
        <v>0</v>
      </c>
      <c r="CN140" s="9">
        <v>0</v>
      </c>
      <c r="CO140" s="9">
        <v>0</v>
      </c>
      <c r="CP140" s="9">
        <v>0</v>
      </c>
      <c r="CQ140" s="9">
        <v>0</v>
      </c>
      <c r="CR140" s="9">
        <v>0</v>
      </c>
      <c r="CS140" s="9">
        <v>0</v>
      </c>
      <c r="CT140" s="9">
        <v>0</v>
      </c>
      <c r="CU140" s="9">
        <v>0</v>
      </c>
      <c r="CV140" s="9">
        <v>0</v>
      </c>
      <c r="CW140" s="9">
        <v>0</v>
      </c>
      <c r="CX140" s="9">
        <v>0</v>
      </c>
      <c r="CY140" s="9">
        <v>0</v>
      </c>
      <c r="CZ140" s="9">
        <v>0</v>
      </c>
      <c r="DA140" s="9">
        <v>0</v>
      </c>
      <c r="DB140" s="9">
        <v>0</v>
      </c>
      <c r="DC140" s="9">
        <v>0</v>
      </c>
      <c r="DD140" s="9">
        <v>0</v>
      </c>
      <c r="DE140" s="9">
        <v>0</v>
      </c>
      <c r="DF140" s="9">
        <v>0</v>
      </c>
      <c r="DG140" s="9">
        <v>0</v>
      </c>
      <c r="DH140" s="9">
        <v>0</v>
      </c>
      <c r="DI140" s="9">
        <v>0</v>
      </c>
      <c r="DJ140" s="9">
        <v>0</v>
      </c>
      <c r="DK140" s="9">
        <v>0</v>
      </c>
      <c r="DL140" s="8">
        <v>0</v>
      </c>
    </row>
    <row r="141" spans="1:116" x14ac:dyDescent="0.2">
      <c r="A141" s="11" t="s">
        <v>20</v>
      </c>
      <c r="B141" s="8" t="s">
        <v>432</v>
      </c>
      <c r="C141" s="17" t="s">
        <v>433</v>
      </c>
      <c r="D141" s="9">
        <v>0</v>
      </c>
      <c r="E141" s="9">
        <v>0</v>
      </c>
      <c r="F141" s="9">
        <v>0</v>
      </c>
      <c r="G141" s="9">
        <v>0</v>
      </c>
      <c r="H141" s="9">
        <v>0</v>
      </c>
      <c r="I141" s="9">
        <v>0</v>
      </c>
      <c r="J141" s="9">
        <v>0</v>
      </c>
      <c r="K141" s="9">
        <v>0</v>
      </c>
      <c r="L141" s="9">
        <v>0</v>
      </c>
      <c r="M141" s="9">
        <v>0</v>
      </c>
      <c r="N141" s="9">
        <v>0</v>
      </c>
      <c r="O141" s="9">
        <v>0</v>
      </c>
      <c r="P141" s="9">
        <v>0</v>
      </c>
      <c r="Q141" s="9">
        <v>0</v>
      </c>
      <c r="R141" s="9">
        <v>0</v>
      </c>
      <c r="S141" s="9">
        <v>0</v>
      </c>
      <c r="T141" s="9">
        <v>0</v>
      </c>
      <c r="U141" s="9">
        <v>0</v>
      </c>
      <c r="V141" s="9">
        <v>0</v>
      </c>
      <c r="W141" s="9">
        <v>0</v>
      </c>
      <c r="X141" s="9">
        <v>0</v>
      </c>
      <c r="Y141" s="9">
        <v>0</v>
      </c>
      <c r="Z141" s="9">
        <v>1</v>
      </c>
      <c r="AA141" s="9">
        <v>1</v>
      </c>
      <c r="AB141" s="9">
        <v>0</v>
      </c>
      <c r="AC141" s="9">
        <v>0</v>
      </c>
      <c r="AD141" s="9">
        <v>0</v>
      </c>
      <c r="AE141" s="9">
        <v>1</v>
      </c>
      <c r="AF141" s="9">
        <v>0</v>
      </c>
      <c r="AG141" s="9">
        <v>2</v>
      </c>
      <c r="AH141" s="9">
        <v>2</v>
      </c>
      <c r="AI141" s="9">
        <v>2</v>
      </c>
      <c r="AJ141" s="9">
        <v>2</v>
      </c>
      <c r="AK141" s="9">
        <v>2</v>
      </c>
      <c r="AL141" s="9">
        <v>2</v>
      </c>
      <c r="AM141" s="9">
        <v>3</v>
      </c>
      <c r="AN141" s="9">
        <v>4</v>
      </c>
      <c r="AO141" s="9">
        <v>4</v>
      </c>
      <c r="AP141" s="9">
        <v>2</v>
      </c>
      <c r="AQ141" s="9">
        <v>5</v>
      </c>
      <c r="AR141" s="9">
        <v>3</v>
      </c>
      <c r="AS141" s="9">
        <v>2</v>
      </c>
      <c r="AT141" s="9">
        <v>5</v>
      </c>
      <c r="AU141" s="9">
        <v>7</v>
      </c>
      <c r="AV141" s="9">
        <v>3</v>
      </c>
      <c r="AW141" s="9">
        <v>5</v>
      </c>
      <c r="AX141" s="9">
        <v>11</v>
      </c>
      <c r="AY141" s="9">
        <v>5</v>
      </c>
      <c r="AZ141" s="9">
        <v>10</v>
      </c>
      <c r="BA141" s="9">
        <v>3</v>
      </c>
      <c r="BB141" s="9">
        <v>4</v>
      </c>
      <c r="BC141" s="9">
        <v>6</v>
      </c>
      <c r="BD141" s="9">
        <v>5</v>
      </c>
      <c r="BE141" s="9">
        <v>1</v>
      </c>
      <c r="BF141" s="9">
        <v>6</v>
      </c>
      <c r="BG141" s="9">
        <v>8</v>
      </c>
      <c r="BH141" s="9">
        <v>7</v>
      </c>
      <c r="BI141" s="9">
        <v>1</v>
      </c>
      <c r="BJ141" s="9">
        <v>3</v>
      </c>
      <c r="BK141" s="9">
        <v>2</v>
      </c>
      <c r="BL141" s="9">
        <v>6</v>
      </c>
      <c r="BM141" s="9">
        <v>2</v>
      </c>
      <c r="BN141" s="9">
        <v>2</v>
      </c>
      <c r="BO141" s="9">
        <v>3</v>
      </c>
      <c r="BP141" s="9">
        <v>3</v>
      </c>
      <c r="BQ141" s="9">
        <v>3</v>
      </c>
      <c r="BR141" s="9">
        <v>5</v>
      </c>
      <c r="BS141" s="9">
        <v>2</v>
      </c>
      <c r="BT141" s="9">
        <v>4</v>
      </c>
      <c r="BU141" s="9">
        <v>1</v>
      </c>
      <c r="BV141" s="9">
        <v>5</v>
      </c>
      <c r="BW141" s="9">
        <v>5</v>
      </c>
      <c r="BX141" s="9">
        <v>3</v>
      </c>
      <c r="BY141" s="9">
        <v>0</v>
      </c>
      <c r="BZ141" s="9">
        <v>2</v>
      </c>
      <c r="CA141" s="9">
        <v>1</v>
      </c>
      <c r="CB141" s="9">
        <v>1</v>
      </c>
      <c r="CC141" s="9">
        <v>3</v>
      </c>
      <c r="CD141" s="9">
        <v>3</v>
      </c>
      <c r="CE141" s="9">
        <v>2</v>
      </c>
      <c r="CF141" s="9">
        <v>3</v>
      </c>
      <c r="CG141" s="9">
        <v>2</v>
      </c>
      <c r="CH141" s="9">
        <v>0</v>
      </c>
      <c r="CI141" s="9">
        <v>4</v>
      </c>
      <c r="CJ141" s="9">
        <v>1</v>
      </c>
      <c r="CK141" s="9">
        <v>5</v>
      </c>
      <c r="CL141" s="9">
        <v>3</v>
      </c>
      <c r="CM141" s="9">
        <v>1</v>
      </c>
      <c r="CN141" s="9">
        <v>1</v>
      </c>
      <c r="CO141" s="9">
        <v>3</v>
      </c>
      <c r="CP141" s="9">
        <v>0</v>
      </c>
      <c r="CQ141" s="9">
        <v>2</v>
      </c>
      <c r="CR141" s="9">
        <v>1</v>
      </c>
      <c r="CS141" s="9">
        <v>0</v>
      </c>
      <c r="CT141" s="9">
        <v>3</v>
      </c>
      <c r="CU141" s="9">
        <v>3</v>
      </c>
      <c r="CV141" s="9">
        <v>1</v>
      </c>
      <c r="CW141" s="9">
        <v>0</v>
      </c>
      <c r="CX141" s="9">
        <v>1</v>
      </c>
      <c r="CY141" s="9">
        <v>1</v>
      </c>
      <c r="CZ141" s="9">
        <v>3</v>
      </c>
      <c r="DA141" s="9">
        <v>2</v>
      </c>
      <c r="DB141" s="9">
        <v>3</v>
      </c>
      <c r="DC141" s="9">
        <v>1</v>
      </c>
      <c r="DD141" s="9">
        <v>0</v>
      </c>
      <c r="DE141" s="9">
        <v>1</v>
      </c>
      <c r="DF141" s="9">
        <v>4</v>
      </c>
      <c r="DG141" s="9">
        <v>0</v>
      </c>
      <c r="DH141" s="9">
        <v>0</v>
      </c>
      <c r="DI141" s="9">
        <v>0</v>
      </c>
      <c r="DJ141" s="9">
        <v>0</v>
      </c>
      <c r="DK141" s="9">
        <v>0</v>
      </c>
      <c r="DL141" s="8">
        <v>0</v>
      </c>
    </row>
    <row r="142" spans="1:116" x14ac:dyDescent="0.2">
      <c r="A142" s="11" t="s">
        <v>20</v>
      </c>
      <c r="B142" s="8" t="s">
        <v>434</v>
      </c>
      <c r="C142" s="17" t="s">
        <v>435</v>
      </c>
      <c r="D142" s="9">
        <v>0</v>
      </c>
      <c r="E142" s="9">
        <v>0</v>
      </c>
      <c r="F142" s="9">
        <v>0</v>
      </c>
      <c r="G142" s="9">
        <v>0</v>
      </c>
      <c r="H142" s="9">
        <v>0</v>
      </c>
      <c r="I142" s="9">
        <v>0</v>
      </c>
      <c r="J142" s="9">
        <v>0</v>
      </c>
      <c r="K142" s="9">
        <v>0</v>
      </c>
      <c r="L142" s="9">
        <v>0</v>
      </c>
      <c r="M142" s="9">
        <v>0</v>
      </c>
      <c r="N142" s="9">
        <v>0</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c r="AI142" s="9">
        <v>0</v>
      </c>
      <c r="AJ142" s="9">
        <v>0</v>
      </c>
      <c r="AK142" s="9">
        <v>0</v>
      </c>
      <c r="AL142" s="9">
        <v>0</v>
      </c>
      <c r="AM142" s="9">
        <v>1</v>
      </c>
      <c r="AN142" s="9">
        <v>0</v>
      </c>
      <c r="AO142" s="9">
        <v>1</v>
      </c>
      <c r="AP142" s="9">
        <v>0</v>
      </c>
      <c r="AQ142" s="9">
        <v>1</v>
      </c>
      <c r="AR142" s="9">
        <v>0</v>
      </c>
      <c r="AS142" s="9">
        <v>0</v>
      </c>
      <c r="AT142" s="9">
        <v>1</v>
      </c>
      <c r="AU142" s="9">
        <v>0</v>
      </c>
      <c r="AV142" s="9">
        <v>0</v>
      </c>
      <c r="AW142" s="9">
        <v>1</v>
      </c>
      <c r="AX142" s="9">
        <v>0</v>
      </c>
      <c r="AY142" s="9">
        <v>3</v>
      </c>
      <c r="AZ142" s="9">
        <v>0</v>
      </c>
      <c r="BA142" s="9">
        <v>2</v>
      </c>
      <c r="BB142" s="9">
        <v>0</v>
      </c>
      <c r="BC142" s="9">
        <v>1</v>
      </c>
      <c r="BD142" s="9">
        <v>1</v>
      </c>
      <c r="BE142" s="9">
        <v>2</v>
      </c>
      <c r="BF142" s="9">
        <v>0</v>
      </c>
      <c r="BG142" s="9">
        <v>2</v>
      </c>
      <c r="BH142" s="9">
        <v>0</v>
      </c>
      <c r="BI142" s="9">
        <v>0</v>
      </c>
      <c r="BJ142" s="9">
        <v>0</v>
      </c>
      <c r="BK142" s="9">
        <v>0</v>
      </c>
      <c r="BL142" s="9">
        <v>0</v>
      </c>
      <c r="BM142" s="9">
        <v>0</v>
      </c>
      <c r="BN142" s="9">
        <v>0</v>
      </c>
      <c r="BO142" s="9">
        <v>0</v>
      </c>
      <c r="BP142" s="9">
        <v>0</v>
      </c>
      <c r="BQ142" s="9">
        <v>1</v>
      </c>
      <c r="BR142" s="9">
        <v>0</v>
      </c>
      <c r="BS142" s="9">
        <v>1</v>
      </c>
      <c r="BT142" s="9">
        <v>0</v>
      </c>
      <c r="BU142" s="9">
        <v>0</v>
      </c>
      <c r="BV142" s="9">
        <v>0</v>
      </c>
      <c r="BW142" s="9">
        <v>0</v>
      </c>
      <c r="BX142" s="9">
        <v>0</v>
      </c>
      <c r="BY142" s="9">
        <v>0</v>
      </c>
      <c r="BZ142" s="9">
        <v>0</v>
      </c>
      <c r="CA142" s="9">
        <v>0</v>
      </c>
      <c r="CB142" s="9">
        <v>0</v>
      </c>
      <c r="CC142" s="9">
        <v>0</v>
      </c>
      <c r="CD142" s="9">
        <v>0</v>
      </c>
      <c r="CE142" s="9">
        <v>0</v>
      </c>
      <c r="CF142" s="9">
        <v>0</v>
      </c>
      <c r="CG142" s="9">
        <v>0</v>
      </c>
      <c r="CH142" s="9">
        <v>0</v>
      </c>
      <c r="CI142" s="9">
        <v>0</v>
      </c>
      <c r="CJ142" s="9">
        <v>0</v>
      </c>
      <c r="CK142" s="9">
        <v>0</v>
      </c>
      <c r="CL142" s="9">
        <v>0</v>
      </c>
      <c r="CM142" s="9">
        <v>0</v>
      </c>
      <c r="CN142" s="9">
        <v>0</v>
      </c>
      <c r="CO142" s="9">
        <v>0</v>
      </c>
      <c r="CP142" s="9">
        <v>0</v>
      </c>
      <c r="CQ142" s="9">
        <v>0</v>
      </c>
      <c r="CR142" s="9">
        <v>0</v>
      </c>
      <c r="CS142" s="9">
        <v>0</v>
      </c>
      <c r="CT142" s="9">
        <v>0</v>
      </c>
      <c r="CU142" s="9">
        <v>0</v>
      </c>
      <c r="CV142" s="9">
        <v>0</v>
      </c>
      <c r="CW142" s="9">
        <v>0</v>
      </c>
      <c r="CX142" s="9">
        <v>0</v>
      </c>
      <c r="CY142" s="9">
        <v>0</v>
      </c>
      <c r="CZ142" s="9">
        <v>0</v>
      </c>
      <c r="DA142" s="9">
        <v>0</v>
      </c>
      <c r="DB142" s="9">
        <v>0</v>
      </c>
      <c r="DC142" s="9">
        <v>0</v>
      </c>
      <c r="DD142" s="9">
        <v>0</v>
      </c>
      <c r="DE142" s="9">
        <v>0</v>
      </c>
      <c r="DF142" s="9">
        <v>0</v>
      </c>
      <c r="DG142" s="9">
        <v>0</v>
      </c>
      <c r="DH142" s="9">
        <v>0</v>
      </c>
      <c r="DI142" s="9">
        <v>0</v>
      </c>
      <c r="DJ142" s="9">
        <v>1</v>
      </c>
      <c r="DK142" s="9">
        <v>0</v>
      </c>
      <c r="DL142" s="8">
        <v>0</v>
      </c>
    </row>
    <row r="143" spans="1:116" x14ac:dyDescent="0.2">
      <c r="A143" s="11" t="s">
        <v>20</v>
      </c>
      <c r="B143" s="8" t="s">
        <v>436</v>
      </c>
      <c r="C143" s="17" t="s">
        <v>437</v>
      </c>
      <c r="D143" s="9">
        <v>0</v>
      </c>
      <c r="E143" s="9">
        <v>0</v>
      </c>
      <c r="F143" s="9">
        <v>0</v>
      </c>
      <c r="G143" s="9">
        <v>0</v>
      </c>
      <c r="H143" s="9">
        <v>0</v>
      </c>
      <c r="I143" s="9">
        <v>0</v>
      </c>
      <c r="J143" s="9">
        <v>0</v>
      </c>
      <c r="K143" s="9">
        <v>0</v>
      </c>
      <c r="L143" s="9">
        <v>0</v>
      </c>
      <c r="M143" s="9">
        <v>0</v>
      </c>
      <c r="N143" s="9">
        <v>0</v>
      </c>
      <c r="O143" s="9">
        <v>0</v>
      </c>
      <c r="P143" s="9">
        <v>0</v>
      </c>
      <c r="Q143" s="9">
        <v>0</v>
      </c>
      <c r="R143" s="9">
        <v>0</v>
      </c>
      <c r="S143" s="9">
        <v>0</v>
      </c>
      <c r="T143" s="9">
        <v>0</v>
      </c>
      <c r="U143" s="9">
        <v>0</v>
      </c>
      <c r="V143" s="9">
        <v>0</v>
      </c>
      <c r="W143" s="9">
        <v>1</v>
      </c>
      <c r="X143" s="9">
        <v>1</v>
      </c>
      <c r="Y143" s="9">
        <v>3</v>
      </c>
      <c r="Z143" s="9">
        <v>1</v>
      </c>
      <c r="AA143" s="9">
        <v>0</v>
      </c>
      <c r="AB143" s="9">
        <v>2</v>
      </c>
      <c r="AC143" s="9">
        <v>3</v>
      </c>
      <c r="AD143" s="9">
        <v>4</v>
      </c>
      <c r="AE143" s="9">
        <v>4</v>
      </c>
      <c r="AF143" s="9">
        <v>3</v>
      </c>
      <c r="AG143" s="9">
        <v>5</v>
      </c>
      <c r="AH143" s="9">
        <v>9</v>
      </c>
      <c r="AI143" s="9">
        <v>5</v>
      </c>
      <c r="AJ143" s="9">
        <v>11</v>
      </c>
      <c r="AK143" s="9">
        <v>13</v>
      </c>
      <c r="AL143" s="9">
        <v>11</v>
      </c>
      <c r="AM143" s="9">
        <v>13</v>
      </c>
      <c r="AN143" s="9">
        <v>15</v>
      </c>
      <c r="AO143" s="9">
        <v>10</v>
      </c>
      <c r="AP143" s="9">
        <v>23</v>
      </c>
      <c r="AQ143" s="9">
        <v>24</v>
      </c>
      <c r="AR143" s="9">
        <v>23</v>
      </c>
      <c r="AS143" s="9">
        <v>11</v>
      </c>
      <c r="AT143" s="9">
        <v>13</v>
      </c>
      <c r="AU143" s="9">
        <v>9</v>
      </c>
      <c r="AV143" s="9">
        <v>19</v>
      </c>
      <c r="AW143" s="9">
        <v>10</v>
      </c>
      <c r="AX143" s="9">
        <v>14</v>
      </c>
      <c r="AY143" s="9">
        <v>12</v>
      </c>
      <c r="AZ143" s="9">
        <v>8</v>
      </c>
      <c r="BA143" s="9">
        <v>11</v>
      </c>
      <c r="BB143" s="9">
        <v>12</v>
      </c>
      <c r="BC143" s="9">
        <v>6</v>
      </c>
      <c r="BD143" s="9">
        <v>6</v>
      </c>
      <c r="BE143" s="9">
        <v>15</v>
      </c>
      <c r="BF143" s="9">
        <v>9</v>
      </c>
      <c r="BG143" s="9">
        <v>13</v>
      </c>
      <c r="BH143" s="9">
        <v>5</v>
      </c>
      <c r="BI143" s="9">
        <v>3</v>
      </c>
      <c r="BJ143" s="9">
        <v>8</v>
      </c>
      <c r="BK143" s="9">
        <v>4</v>
      </c>
      <c r="BL143" s="9">
        <v>1</v>
      </c>
      <c r="BM143" s="9">
        <v>4</v>
      </c>
      <c r="BN143" s="9">
        <v>3</v>
      </c>
      <c r="BO143" s="9">
        <v>2</v>
      </c>
      <c r="BP143" s="9">
        <v>6</v>
      </c>
      <c r="BQ143" s="9">
        <v>3</v>
      </c>
      <c r="BR143" s="9">
        <v>4</v>
      </c>
      <c r="BS143" s="9">
        <v>2</v>
      </c>
      <c r="BT143" s="9">
        <v>4</v>
      </c>
      <c r="BU143" s="9">
        <v>5</v>
      </c>
      <c r="BV143" s="9">
        <v>1</v>
      </c>
      <c r="BW143" s="9">
        <v>2</v>
      </c>
      <c r="BX143" s="9">
        <v>0</v>
      </c>
      <c r="BY143" s="9">
        <v>2</v>
      </c>
      <c r="BZ143" s="9">
        <v>5</v>
      </c>
      <c r="CA143" s="9">
        <v>1</v>
      </c>
      <c r="CB143" s="9">
        <v>4</v>
      </c>
      <c r="CC143" s="9">
        <v>4</v>
      </c>
      <c r="CD143" s="9">
        <v>2</v>
      </c>
      <c r="CE143" s="9">
        <v>4</v>
      </c>
      <c r="CF143" s="9">
        <v>2</v>
      </c>
      <c r="CG143" s="9">
        <v>3</v>
      </c>
      <c r="CH143" s="9">
        <v>5</v>
      </c>
      <c r="CI143" s="9">
        <v>2</v>
      </c>
      <c r="CJ143" s="9">
        <v>2</v>
      </c>
      <c r="CK143" s="9">
        <v>0</v>
      </c>
      <c r="CL143" s="9">
        <v>2</v>
      </c>
      <c r="CM143" s="9">
        <v>1</v>
      </c>
      <c r="CN143" s="9">
        <v>1</v>
      </c>
      <c r="CO143" s="9">
        <v>1</v>
      </c>
      <c r="CP143" s="9">
        <v>0</v>
      </c>
      <c r="CQ143" s="9">
        <v>1</v>
      </c>
      <c r="CR143" s="9">
        <v>1</v>
      </c>
      <c r="CS143" s="9">
        <v>0</v>
      </c>
      <c r="CT143" s="9">
        <v>0</v>
      </c>
      <c r="CU143" s="9">
        <v>0</v>
      </c>
      <c r="CV143" s="9">
        <v>1</v>
      </c>
      <c r="CW143" s="9">
        <v>0</v>
      </c>
      <c r="CX143" s="9">
        <v>1</v>
      </c>
      <c r="CY143" s="9">
        <v>0</v>
      </c>
      <c r="CZ143" s="9">
        <v>0</v>
      </c>
      <c r="DA143" s="9">
        <v>0</v>
      </c>
      <c r="DB143" s="9">
        <v>1</v>
      </c>
      <c r="DC143" s="9">
        <v>1</v>
      </c>
      <c r="DD143" s="9">
        <v>1</v>
      </c>
      <c r="DE143" s="9">
        <v>0</v>
      </c>
      <c r="DF143" s="9">
        <v>0</v>
      </c>
      <c r="DG143" s="9">
        <v>0</v>
      </c>
      <c r="DH143" s="9">
        <v>0</v>
      </c>
      <c r="DI143" s="9">
        <v>0</v>
      </c>
      <c r="DJ143" s="9">
        <v>0</v>
      </c>
      <c r="DK143" s="9">
        <v>0</v>
      </c>
      <c r="DL143" s="8">
        <v>0</v>
      </c>
    </row>
    <row r="144" spans="1:116" x14ac:dyDescent="0.2">
      <c r="A144" s="11" t="s">
        <v>20</v>
      </c>
      <c r="B144" s="8" t="s">
        <v>438</v>
      </c>
      <c r="C144" s="17" t="s">
        <v>439</v>
      </c>
      <c r="D144" s="9">
        <v>0</v>
      </c>
      <c r="E144" s="9">
        <v>0</v>
      </c>
      <c r="F144" s="9">
        <v>0</v>
      </c>
      <c r="G144" s="9">
        <v>0</v>
      </c>
      <c r="H144" s="9">
        <v>0</v>
      </c>
      <c r="I144" s="9">
        <v>0</v>
      </c>
      <c r="J144" s="9">
        <v>0</v>
      </c>
      <c r="K144" s="9">
        <v>0</v>
      </c>
      <c r="L144" s="9">
        <v>0</v>
      </c>
      <c r="M144" s="9">
        <v>0</v>
      </c>
      <c r="N144" s="9">
        <v>0</v>
      </c>
      <c r="O144" s="9">
        <v>0</v>
      </c>
      <c r="P144" s="9">
        <v>1</v>
      </c>
      <c r="Q144" s="9">
        <v>0</v>
      </c>
      <c r="R144" s="9">
        <v>0</v>
      </c>
      <c r="S144" s="9">
        <v>1</v>
      </c>
      <c r="T144" s="9">
        <v>1</v>
      </c>
      <c r="U144" s="9">
        <v>1</v>
      </c>
      <c r="V144" s="9">
        <v>1</v>
      </c>
      <c r="W144" s="9">
        <v>0</v>
      </c>
      <c r="X144" s="9">
        <v>1</v>
      </c>
      <c r="Y144" s="9">
        <v>1</v>
      </c>
      <c r="Z144" s="9">
        <v>1</v>
      </c>
      <c r="AA144" s="9">
        <v>0</v>
      </c>
      <c r="AB144" s="9">
        <v>2</v>
      </c>
      <c r="AC144" s="9">
        <v>2</v>
      </c>
      <c r="AD144" s="9">
        <v>3</v>
      </c>
      <c r="AE144" s="9">
        <v>1</v>
      </c>
      <c r="AF144" s="9">
        <v>3</v>
      </c>
      <c r="AG144" s="9">
        <v>4</v>
      </c>
      <c r="AH144" s="9">
        <v>5</v>
      </c>
      <c r="AI144" s="9">
        <v>2</v>
      </c>
      <c r="AJ144" s="9">
        <v>5</v>
      </c>
      <c r="AK144" s="9">
        <v>10</v>
      </c>
      <c r="AL144" s="9">
        <v>8</v>
      </c>
      <c r="AM144" s="9">
        <v>7</v>
      </c>
      <c r="AN144" s="9">
        <v>7</v>
      </c>
      <c r="AO144" s="9">
        <v>4</v>
      </c>
      <c r="AP144" s="9">
        <v>9</v>
      </c>
      <c r="AQ144" s="9">
        <v>13</v>
      </c>
      <c r="AR144" s="9">
        <v>16</v>
      </c>
      <c r="AS144" s="9">
        <v>9</v>
      </c>
      <c r="AT144" s="9">
        <v>13</v>
      </c>
      <c r="AU144" s="9">
        <v>11</v>
      </c>
      <c r="AV144" s="9">
        <v>7</v>
      </c>
      <c r="AW144" s="9">
        <v>10</v>
      </c>
      <c r="AX144" s="9">
        <v>9</v>
      </c>
      <c r="AY144" s="9">
        <v>16</v>
      </c>
      <c r="AZ144" s="9">
        <v>14</v>
      </c>
      <c r="BA144" s="9">
        <v>9</v>
      </c>
      <c r="BB144" s="9">
        <v>8</v>
      </c>
      <c r="BC144" s="9">
        <v>9</v>
      </c>
      <c r="BD144" s="9">
        <v>8</v>
      </c>
      <c r="BE144" s="9">
        <v>7</v>
      </c>
      <c r="BF144" s="9">
        <v>11</v>
      </c>
      <c r="BG144" s="9">
        <v>6</v>
      </c>
      <c r="BH144" s="9">
        <v>9</v>
      </c>
      <c r="BI144" s="9">
        <v>3</v>
      </c>
      <c r="BJ144" s="9">
        <v>4</v>
      </c>
      <c r="BK144" s="9">
        <v>10</v>
      </c>
      <c r="BL144" s="9">
        <v>4</v>
      </c>
      <c r="BM144" s="9">
        <v>6</v>
      </c>
      <c r="BN144" s="9">
        <v>3</v>
      </c>
      <c r="BO144" s="9">
        <v>3</v>
      </c>
      <c r="BP144" s="9">
        <v>3</v>
      </c>
      <c r="BQ144" s="9">
        <v>4</v>
      </c>
      <c r="BR144" s="9">
        <v>7</v>
      </c>
      <c r="BS144" s="9">
        <v>8</v>
      </c>
      <c r="BT144" s="9">
        <v>2</v>
      </c>
      <c r="BU144" s="9">
        <v>7</v>
      </c>
      <c r="BV144" s="9">
        <v>1</v>
      </c>
      <c r="BW144" s="9">
        <v>3</v>
      </c>
      <c r="BX144" s="9">
        <v>2</v>
      </c>
      <c r="BY144" s="9">
        <v>2</v>
      </c>
      <c r="BZ144" s="9">
        <v>4</v>
      </c>
      <c r="CA144" s="9">
        <v>4</v>
      </c>
      <c r="CB144" s="9">
        <v>3</v>
      </c>
      <c r="CC144" s="9">
        <v>4</v>
      </c>
      <c r="CD144" s="9">
        <v>1</v>
      </c>
      <c r="CE144" s="9">
        <v>2</v>
      </c>
      <c r="CF144" s="9">
        <v>7</v>
      </c>
      <c r="CG144" s="9">
        <v>3</v>
      </c>
      <c r="CH144" s="9">
        <v>0</v>
      </c>
      <c r="CI144" s="9">
        <v>4</v>
      </c>
      <c r="CJ144" s="9">
        <v>4</v>
      </c>
      <c r="CK144" s="9">
        <v>1</v>
      </c>
      <c r="CL144" s="9">
        <v>4</v>
      </c>
      <c r="CM144" s="9">
        <v>4</v>
      </c>
      <c r="CN144" s="9">
        <v>5</v>
      </c>
      <c r="CO144" s="9">
        <v>2</v>
      </c>
      <c r="CP144" s="9">
        <v>1</v>
      </c>
      <c r="CQ144" s="9">
        <v>4</v>
      </c>
      <c r="CR144" s="9">
        <v>0</v>
      </c>
      <c r="CS144" s="9">
        <v>0</v>
      </c>
      <c r="CT144" s="9">
        <v>4</v>
      </c>
      <c r="CU144" s="9">
        <v>2</v>
      </c>
      <c r="CV144" s="9">
        <v>0</v>
      </c>
      <c r="CW144" s="9">
        <v>2</v>
      </c>
      <c r="CX144" s="9">
        <v>2</v>
      </c>
      <c r="CY144" s="9">
        <v>2</v>
      </c>
      <c r="CZ144" s="9">
        <v>2</v>
      </c>
      <c r="DA144" s="9">
        <v>0</v>
      </c>
      <c r="DB144" s="9">
        <v>0</v>
      </c>
      <c r="DC144" s="9">
        <v>2</v>
      </c>
      <c r="DD144" s="9">
        <v>0</v>
      </c>
      <c r="DE144" s="9">
        <v>0</v>
      </c>
      <c r="DF144" s="9">
        <v>0</v>
      </c>
      <c r="DG144" s="9">
        <v>2</v>
      </c>
      <c r="DH144" s="9">
        <v>1</v>
      </c>
      <c r="DI144" s="9">
        <v>0</v>
      </c>
      <c r="DJ144" s="9">
        <v>0</v>
      </c>
      <c r="DK144" s="9">
        <v>0</v>
      </c>
      <c r="DL144" s="8">
        <v>0</v>
      </c>
    </row>
    <row r="145" spans="1:116" x14ac:dyDescent="0.2">
      <c r="A145" s="11" t="s">
        <v>20</v>
      </c>
      <c r="B145" s="8" t="s">
        <v>704</v>
      </c>
      <c r="C145" s="17" t="s">
        <v>705</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9">
        <v>0</v>
      </c>
      <c r="AN145" s="9">
        <v>0</v>
      </c>
      <c r="AO145" s="9">
        <v>0</v>
      </c>
      <c r="AP145" s="9">
        <v>0</v>
      </c>
      <c r="AQ145" s="9">
        <v>0</v>
      </c>
      <c r="AR145" s="9">
        <v>0</v>
      </c>
      <c r="AS145" s="9">
        <v>0</v>
      </c>
      <c r="AT145" s="9">
        <v>0</v>
      </c>
      <c r="AU145" s="9">
        <v>0</v>
      </c>
      <c r="AV145" s="9">
        <v>0</v>
      </c>
      <c r="AW145" s="9">
        <v>0</v>
      </c>
      <c r="AX145" s="9">
        <v>0</v>
      </c>
      <c r="AY145" s="9">
        <v>0</v>
      </c>
      <c r="AZ145" s="9">
        <v>0</v>
      </c>
      <c r="BA145" s="9">
        <v>0</v>
      </c>
      <c r="BB145" s="9">
        <v>1</v>
      </c>
      <c r="BC145" s="9">
        <v>0</v>
      </c>
      <c r="BD145" s="9">
        <v>1</v>
      </c>
      <c r="BE145" s="9">
        <v>0</v>
      </c>
      <c r="BF145" s="9">
        <v>0</v>
      </c>
      <c r="BG145" s="9">
        <v>1</v>
      </c>
      <c r="BH145" s="9">
        <v>0</v>
      </c>
      <c r="BI145" s="9">
        <v>0</v>
      </c>
      <c r="BJ145" s="9">
        <v>0</v>
      </c>
      <c r="BK145" s="9">
        <v>0</v>
      </c>
      <c r="BL145" s="9">
        <v>0</v>
      </c>
      <c r="BM145" s="9">
        <v>0</v>
      </c>
      <c r="BN145" s="9">
        <v>0</v>
      </c>
      <c r="BO145" s="9">
        <v>0</v>
      </c>
      <c r="BP145" s="9">
        <v>0</v>
      </c>
      <c r="BQ145" s="9">
        <v>0</v>
      </c>
      <c r="BR145" s="9">
        <v>0</v>
      </c>
      <c r="BS145" s="9">
        <v>0</v>
      </c>
      <c r="BT145" s="9">
        <v>0</v>
      </c>
      <c r="BU145" s="9">
        <v>0</v>
      </c>
      <c r="BV145" s="9">
        <v>0</v>
      </c>
      <c r="BW145" s="9">
        <v>0</v>
      </c>
      <c r="BX145" s="9">
        <v>0</v>
      </c>
      <c r="BY145" s="9">
        <v>0</v>
      </c>
      <c r="BZ145" s="9">
        <v>0</v>
      </c>
      <c r="CA145" s="9">
        <v>0</v>
      </c>
      <c r="CB145" s="9">
        <v>0</v>
      </c>
      <c r="CC145" s="9">
        <v>0</v>
      </c>
      <c r="CD145" s="9">
        <v>0</v>
      </c>
      <c r="CE145" s="9">
        <v>0</v>
      </c>
      <c r="CF145" s="9">
        <v>0</v>
      </c>
      <c r="CG145" s="9">
        <v>0</v>
      </c>
      <c r="CH145" s="9">
        <v>0</v>
      </c>
      <c r="CI145" s="9">
        <v>0</v>
      </c>
      <c r="CJ145" s="9">
        <v>0</v>
      </c>
      <c r="CK145" s="9">
        <v>0</v>
      </c>
      <c r="CL145" s="9">
        <v>0</v>
      </c>
      <c r="CM145" s="9">
        <v>0</v>
      </c>
      <c r="CN145" s="9">
        <v>0</v>
      </c>
      <c r="CO145" s="9">
        <v>0</v>
      </c>
      <c r="CP145" s="9">
        <v>0</v>
      </c>
      <c r="CQ145" s="9">
        <v>0</v>
      </c>
      <c r="CR145" s="9">
        <v>0</v>
      </c>
      <c r="CS145" s="9">
        <v>0</v>
      </c>
      <c r="CT145" s="9">
        <v>0</v>
      </c>
      <c r="CU145" s="9">
        <v>0</v>
      </c>
      <c r="CV145" s="9">
        <v>0</v>
      </c>
      <c r="CW145" s="9">
        <v>0</v>
      </c>
      <c r="CX145" s="9">
        <v>0</v>
      </c>
      <c r="CY145" s="9">
        <v>0</v>
      </c>
      <c r="CZ145" s="9">
        <v>0</v>
      </c>
      <c r="DA145" s="9">
        <v>0</v>
      </c>
      <c r="DB145" s="9">
        <v>0</v>
      </c>
      <c r="DC145" s="9">
        <v>0</v>
      </c>
      <c r="DD145" s="9">
        <v>0</v>
      </c>
      <c r="DE145" s="9">
        <v>0</v>
      </c>
      <c r="DF145" s="9">
        <v>0</v>
      </c>
      <c r="DG145" s="9">
        <v>0</v>
      </c>
      <c r="DH145" s="9">
        <v>0</v>
      </c>
      <c r="DI145" s="9">
        <v>0</v>
      </c>
      <c r="DJ145" s="9">
        <v>0</v>
      </c>
      <c r="DK145" s="9">
        <v>0</v>
      </c>
      <c r="DL145" s="8">
        <v>0</v>
      </c>
    </row>
    <row r="146" spans="1:116" x14ac:dyDescent="0.2">
      <c r="A146" s="11" t="s">
        <v>20</v>
      </c>
      <c r="B146" s="8" t="s">
        <v>440</v>
      </c>
      <c r="C146" s="17" t="s">
        <v>441</v>
      </c>
      <c r="D146" s="9">
        <v>0</v>
      </c>
      <c r="E146" s="9">
        <v>0</v>
      </c>
      <c r="F146" s="9">
        <v>0</v>
      </c>
      <c r="G146" s="9">
        <v>0</v>
      </c>
      <c r="H146" s="9">
        <v>0</v>
      </c>
      <c r="I146" s="9">
        <v>0</v>
      </c>
      <c r="J146" s="9">
        <v>0</v>
      </c>
      <c r="K146" s="9">
        <v>0</v>
      </c>
      <c r="L146" s="9">
        <v>0</v>
      </c>
      <c r="M146" s="9">
        <v>0</v>
      </c>
      <c r="N146" s="9">
        <v>0</v>
      </c>
      <c r="O146" s="9">
        <v>0</v>
      </c>
      <c r="P146" s="9">
        <v>0</v>
      </c>
      <c r="Q146" s="9">
        <v>0</v>
      </c>
      <c r="R146" s="9">
        <v>0</v>
      </c>
      <c r="S146" s="9">
        <v>2</v>
      </c>
      <c r="T146" s="9">
        <v>0</v>
      </c>
      <c r="U146" s="9">
        <v>1</v>
      </c>
      <c r="V146" s="9">
        <v>1</v>
      </c>
      <c r="W146" s="9">
        <v>0</v>
      </c>
      <c r="X146" s="9">
        <v>0</v>
      </c>
      <c r="Y146" s="9">
        <v>0</v>
      </c>
      <c r="Z146" s="9">
        <v>0</v>
      </c>
      <c r="AA146" s="9">
        <v>1</v>
      </c>
      <c r="AB146" s="9">
        <v>0</v>
      </c>
      <c r="AC146" s="9">
        <v>1</v>
      </c>
      <c r="AD146" s="9">
        <v>0</v>
      </c>
      <c r="AE146" s="9">
        <v>0</v>
      </c>
      <c r="AF146" s="9">
        <v>0</v>
      </c>
      <c r="AG146" s="9">
        <v>3</v>
      </c>
      <c r="AH146" s="9">
        <v>3</v>
      </c>
      <c r="AI146" s="9">
        <v>1</v>
      </c>
      <c r="AJ146" s="9">
        <v>3</v>
      </c>
      <c r="AK146" s="9">
        <v>0</v>
      </c>
      <c r="AL146" s="9">
        <v>2</v>
      </c>
      <c r="AM146" s="9">
        <v>3</v>
      </c>
      <c r="AN146" s="9">
        <v>4</v>
      </c>
      <c r="AO146" s="9">
        <v>6</v>
      </c>
      <c r="AP146" s="9">
        <v>2</v>
      </c>
      <c r="AQ146" s="9">
        <v>4</v>
      </c>
      <c r="AR146" s="9">
        <v>5</v>
      </c>
      <c r="AS146" s="9">
        <v>6</v>
      </c>
      <c r="AT146" s="9">
        <v>8</v>
      </c>
      <c r="AU146" s="9">
        <v>5</v>
      </c>
      <c r="AV146" s="9">
        <v>4</v>
      </c>
      <c r="AW146" s="9">
        <v>7</v>
      </c>
      <c r="AX146" s="9">
        <v>2</v>
      </c>
      <c r="AY146" s="9">
        <v>6</v>
      </c>
      <c r="AZ146" s="9">
        <v>0</v>
      </c>
      <c r="BA146" s="9">
        <v>7</v>
      </c>
      <c r="BB146" s="9">
        <v>2</v>
      </c>
      <c r="BC146" s="9">
        <v>3</v>
      </c>
      <c r="BD146" s="9">
        <v>1</v>
      </c>
      <c r="BE146" s="9">
        <v>3</v>
      </c>
      <c r="BF146" s="9">
        <v>5</v>
      </c>
      <c r="BG146" s="9">
        <v>2</v>
      </c>
      <c r="BH146" s="9">
        <v>2</v>
      </c>
      <c r="BI146" s="9">
        <v>3</v>
      </c>
      <c r="BJ146" s="9">
        <v>2</v>
      </c>
      <c r="BK146" s="9">
        <v>2</v>
      </c>
      <c r="BL146" s="9">
        <v>3</v>
      </c>
      <c r="BM146" s="9">
        <v>2</v>
      </c>
      <c r="BN146" s="9">
        <v>3</v>
      </c>
      <c r="BO146" s="9">
        <v>2</v>
      </c>
      <c r="BP146" s="9">
        <v>6</v>
      </c>
      <c r="BQ146" s="9">
        <v>4</v>
      </c>
      <c r="BR146" s="9">
        <v>3</v>
      </c>
      <c r="BS146" s="9">
        <v>4</v>
      </c>
      <c r="BT146" s="9">
        <v>3</v>
      </c>
      <c r="BU146" s="9">
        <v>4</v>
      </c>
      <c r="BV146" s="9">
        <v>1</v>
      </c>
      <c r="BW146" s="9">
        <v>1</v>
      </c>
      <c r="BX146" s="9">
        <v>1</v>
      </c>
      <c r="BY146" s="9">
        <v>2</v>
      </c>
      <c r="BZ146" s="9">
        <v>2</v>
      </c>
      <c r="CA146" s="9">
        <v>2</v>
      </c>
      <c r="CB146" s="9">
        <v>3</v>
      </c>
      <c r="CC146" s="9">
        <v>1</v>
      </c>
      <c r="CD146" s="9">
        <v>1</v>
      </c>
      <c r="CE146" s="9">
        <v>1</v>
      </c>
      <c r="CF146" s="9">
        <v>2</v>
      </c>
      <c r="CG146" s="9">
        <v>0</v>
      </c>
      <c r="CH146" s="9">
        <v>1</v>
      </c>
      <c r="CI146" s="9">
        <v>2</v>
      </c>
      <c r="CJ146" s="9">
        <v>2</v>
      </c>
      <c r="CK146" s="9">
        <v>0</v>
      </c>
      <c r="CL146" s="9">
        <v>1</v>
      </c>
      <c r="CM146" s="9">
        <v>1</v>
      </c>
      <c r="CN146" s="9">
        <v>4</v>
      </c>
      <c r="CO146" s="9">
        <v>2</v>
      </c>
      <c r="CP146" s="9">
        <v>1</v>
      </c>
      <c r="CQ146" s="9">
        <v>2</v>
      </c>
      <c r="CR146" s="9">
        <v>4</v>
      </c>
      <c r="CS146" s="9">
        <v>0</v>
      </c>
      <c r="CT146" s="9">
        <v>0</v>
      </c>
      <c r="CU146" s="9">
        <v>1</v>
      </c>
      <c r="CV146" s="9">
        <v>1</v>
      </c>
      <c r="CW146" s="9">
        <v>1</v>
      </c>
      <c r="CX146" s="9">
        <v>5</v>
      </c>
      <c r="CY146" s="9">
        <v>1</v>
      </c>
      <c r="CZ146" s="9">
        <v>1</v>
      </c>
      <c r="DA146" s="9">
        <v>2</v>
      </c>
      <c r="DB146" s="9">
        <v>2</v>
      </c>
      <c r="DC146" s="9">
        <v>2</v>
      </c>
      <c r="DD146" s="9">
        <v>0</v>
      </c>
      <c r="DE146" s="9">
        <v>0</v>
      </c>
      <c r="DF146" s="9">
        <v>0</v>
      </c>
      <c r="DG146" s="9">
        <v>1</v>
      </c>
      <c r="DH146" s="9">
        <v>1</v>
      </c>
      <c r="DI146" s="9">
        <v>1</v>
      </c>
      <c r="DJ146" s="9">
        <v>0</v>
      </c>
      <c r="DK146" s="9">
        <v>0</v>
      </c>
      <c r="DL146" s="8">
        <v>0</v>
      </c>
    </row>
    <row r="147" spans="1:116" x14ac:dyDescent="0.2">
      <c r="A147" s="11" t="s">
        <v>20</v>
      </c>
      <c r="B147" s="8" t="s">
        <v>922</v>
      </c>
      <c r="C147" s="17" t="s">
        <v>923</v>
      </c>
      <c r="D147" s="9">
        <v>0</v>
      </c>
      <c r="E147" s="9">
        <v>0</v>
      </c>
      <c r="F147" s="9">
        <v>0</v>
      </c>
      <c r="G147" s="9">
        <v>0</v>
      </c>
      <c r="H147" s="9">
        <v>0</v>
      </c>
      <c r="I147" s="9">
        <v>0</v>
      </c>
      <c r="J147" s="9">
        <v>0</v>
      </c>
      <c r="K147" s="9">
        <v>0</v>
      </c>
      <c r="L147" s="9">
        <v>0</v>
      </c>
      <c r="M147" s="9">
        <v>0</v>
      </c>
      <c r="N147" s="9">
        <v>0</v>
      </c>
      <c r="O147" s="9">
        <v>0</v>
      </c>
      <c r="P147" s="9">
        <v>0</v>
      </c>
      <c r="Q147" s="9">
        <v>0</v>
      </c>
      <c r="R147" s="9">
        <v>0</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9">
        <v>0</v>
      </c>
      <c r="AN147" s="9">
        <v>0</v>
      </c>
      <c r="AO147" s="9">
        <v>0</v>
      </c>
      <c r="AP147" s="9">
        <v>0</v>
      </c>
      <c r="AQ147" s="9">
        <v>0</v>
      </c>
      <c r="AR147" s="9">
        <v>0</v>
      </c>
      <c r="AS147" s="9">
        <v>0</v>
      </c>
      <c r="AT147" s="9">
        <v>0</v>
      </c>
      <c r="AU147" s="9">
        <v>0</v>
      </c>
      <c r="AV147" s="9">
        <v>0</v>
      </c>
      <c r="AW147" s="9">
        <v>0</v>
      </c>
      <c r="AX147" s="9">
        <v>0</v>
      </c>
      <c r="AY147" s="9">
        <v>0</v>
      </c>
      <c r="AZ147" s="9">
        <v>0</v>
      </c>
      <c r="BA147" s="9">
        <v>0</v>
      </c>
      <c r="BB147" s="9">
        <v>0</v>
      </c>
      <c r="BC147" s="9">
        <v>0</v>
      </c>
      <c r="BD147" s="9">
        <v>0</v>
      </c>
      <c r="BE147" s="9">
        <v>1</v>
      </c>
      <c r="BF147" s="9">
        <v>0</v>
      </c>
      <c r="BG147" s="9">
        <v>0</v>
      </c>
      <c r="BH147" s="9">
        <v>0</v>
      </c>
      <c r="BI147" s="9">
        <v>0</v>
      </c>
      <c r="BJ147" s="9">
        <v>0</v>
      </c>
      <c r="BK147" s="9">
        <v>0</v>
      </c>
      <c r="BL147" s="9">
        <v>0</v>
      </c>
      <c r="BM147" s="9">
        <v>0</v>
      </c>
      <c r="BN147" s="9">
        <v>0</v>
      </c>
      <c r="BO147" s="9">
        <v>0</v>
      </c>
      <c r="BP147" s="9">
        <v>0</v>
      </c>
      <c r="BQ147" s="9">
        <v>0</v>
      </c>
      <c r="BR147" s="9">
        <v>0</v>
      </c>
      <c r="BS147" s="9">
        <v>0</v>
      </c>
      <c r="BT147" s="9">
        <v>0</v>
      </c>
      <c r="BU147" s="9">
        <v>0</v>
      </c>
      <c r="BV147" s="9">
        <v>0</v>
      </c>
      <c r="BW147" s="9">
        <v>0</v>
      </c>
      <c r="BX147" s="9">
        <v>0</v>
      </c>
      <c r="BY147" s="9">
        <v>0</v>
      </c>
      <c r="BZ147" s="9">
        <v>0</v>
      </c>
      <c r="CA147" s="9">
        <v>0</v>
      </c>
      <c r="CB147" s="9">
        <v>0</v>
      </c>
      <c r="CC147" s="9">
        <v>1</v>
      </c>
      <c r="CD147" s="9">
        <v>0</v>
      </c>
      <c r="CE147" s="9">
        <v>0</v>
      </c>
      <c r="CF147" s="9">
        <v>0</v>
      </c>
      <c r="CG147" s="9">
        <v>0</v>
      </c>
      <c r="CH147" s="9">
        <v>0</v>
      </c>
      <c r="CI147" s="9">
        <v>0</v>
      </c>
      <c r="CJ147" s="9">
        <v>0</v>
      </c>
      <c r="CK147" s="9">
        <v>1</v>
      </c>
      <c r="CL147" s="9">
        <v>0</v>
      </c>
      <c r="CM147" s="9">
        <v>0</v>
      </c>
      <c r="CN147" s="9">
        <v>0</v>
      </c>
      <c r="CO147" s="9">
        <v>0</v>
      </c>
      <c r="CP147" s="9">
        <v>0</v>
      </c>
      <c r="CQ147" s="9">
        <v>0</v>
      </c>
      <c r="CR147" s="9">
        <v>0</v>
      </c>
      <c r="CS147" s="9">
        <v>0</v>
      </c>
      <c r="CT147" s="9">
        <v>0</v>
      </c>
      <c r="CU147" s="9">
        <v>0</v>
      </c>
      <c r="CV147" s="9">
        <v>0</v>
      </c>
      <c r="CW147" s="9">
        <v>0</v>
      </c>
      <c r="CX147" s="9">
        <v>2</v>
      </c>
      <c r="CY147" s="9">
        <v>0</v>
      </c>
      <c r="CZ147" s="9">
        <v>0</v>
      </c>
      <c r="DA147" s="9">
        <v>0</v>
      </c>
      <c r="DB147" s="9">
        <v>1</v>
      </c>
      <c r="DC147" s="9">
        <v>0</v>
      </c>
      <c r="DD147" s="9">
        <v>0</v>
      </c>
      <c r="DE147" s="9">
        <v>0</v>
      </c>
      <c r="DF147" s="9">
        <v>0</v>
      </c>
      <c r="DG147" s="9">
        <v>0</v>
      </c>
      <c r="DH147" s="9">
        <v>0</v>
      </c>
      <c r="DI147" s="9">
        <v>0</v>
      </c>
      <c r="DJ147" s="9">
        <v>0</v>
      </c>
      <c r="DK147" s="9">
        <v>0</v>
      </c>
      <c r="DL147" s="8">
        <v>0</v>
      </c>
    </row>
    <row r="148" spans="1:116" x14ac:dyDescent="0.2">
      <c r="A148" s="11" t="s">
        <v>20</v>
      </c>
      <c r="B148" s="8" t="s">
        <v>662</v>
      </c>
      <c r="C148" s="17" t="s">
        <v>663</v>
      </c>
      <c r="D148" s="9">
        <v>0</v>
      </c>
      <c r="E148" s="9">
        <v>0</v>
      </c>
      <c r="F148" s="9">
        <v>0</v>
      </c>
      <c r="G148" s="9">
        <v>0</v>
      </c>
      <c r="H148" s="9">
        <v>0</v>
      </c>
      <c r="I148" s="9">
        <v>0</v>
      </c>
      <c r="J148" s="9">
        <v>0</v>
      </c>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c r="AP148" s="9">
        <v>0</v>
      </c>
      <c r="AQ148" s="9">
        <v>0</v>
      </c>
      <c r="AR148" s="9">
        <v>0</v>
      </c>
      <c r="AS148" s="9">
        <v>0</v>
      </c>
      <c r="AT148" s="9">
        <v>0</v>
      </c>
      <c r="AU148" s="9">
        <v>0</v>
      </c>
      <c r="AV148" s="9">
        <v>0</v>
      </c>
      <c r="AW148" s="9">
        <v>1</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c r="BT148" s="9">
        <v>0</v>
      </c>
      <c r="BU148" s="9">
        <v>0</v>
      </c>
      <c r="BV148" s="9">
        <v>0</v>
      </c>
      <c r="BW148" s="9">
        <v>0</v>
      </c>
      <c r="BX148" s="9">
        <v>0</v>
      </c>
      <c r="BY148" s="9">
        <v>0</v>
      </c>
      <c r="BZ148" s="9">
        <v>0</v>
      </c>
      <c r="CA148" s="9">
        <v>0</v>
      </c>
      <c r="CB148" s="9">
        <v>0</v>
      </c>
      <c r="CC148" s="9">
        <v>0</v>
      </c>
      <c r="CD148" s="9">
        <v>0</v>
      </c>
      <c r="CE148" s="9">
        <v>0</v>
      </c>
      <c r="CF148" s="9">
        <v>0</v>
      </c>
      <c r="CG148" s="9">
        <v>0</v>
      </c>
      <c r="CH148" s="9">
        <v>0</v>
      </c>
      <c r="CI148" s="9">
        <v>0</v>
      </c>
      <c r="CJ148" s="9">
        <v>0</v>
      </c>
      <c r="CK148" s="9">
        <v>0</v>
      </c>
      <c r="CL148" s="9">
        <v>0</v>
      </c>
      <c r="CM148" s="9">
        <v>0</v>
      </c>
      <c r="CN148" s="9">
        <v>0</v>
      </c>
      <c r="CO148" s="9">
        <v>0</v>
      </c>
      <c r="CP148" s="9">
        <v>0</v>
      </c>
      <c r="CQ148" s="9">
        <v>0</v>
      </c>
      <c r="CR148" s="9">
        <v>0</v>
      </c>
      <c r="CS148" s="9">
        <v>0</v>
      </c>
      <c r="CT148" s="9">
        <v>0</v>
      </c>
      <c r="CU148" s="9">
        <v>0</v>
      </c>
      <c r="CV148" s="9">
        <v>0</v>
      </c>
      <c r="CW148" s="9">
        <v>0</v>
      </c>
      <c r="CX148" s="9">
        <v>0</v>
      </c>
      <c r="CY148" s="9">
        <v>0</v>
      </c>
      <c r="CZ148" s="9">
        <v>0</v>
      </c>
      <c r="DA148" s="9">
        <v>0</v>
      </c>
      <c r="DB148" s="9">
        <v>0</v>
      </c>
      <c r="DC148" s="9">
        <v>0</v>
      </c>
      <c r="DD148" s="9">
        <v>0</v>
      </c>
      <c r="DE148" s="9">
        <v>0</v>
      </c>
      <c r="DF148" s="9">
        <v>0</v>
      </c>
      <c r="DG148" s="9">
        <v>0</v>
      </c>
      <c r="DH148" s="9">
        <v>0</v>
      </c>
      <c r="DI148" s="9">
        <v>0</v>
      </c>
      <c r="DJ148" s="9">
        <v>0</v>
      </c>
      <c r="DK148" s="9">
        <v>0</v>
      </c>
      <c r="DL148" s="8">
        <v>0</v>
      </c>
    </row>
    <row r="149" spans="1:116" x14ac:dyDescent="0.2">
      <c r="A149" s="11" t="s">
        <v>20</v>
      </c>
      <c r="B149" s="8" t="s">
        <v>442</v>
      </c>
      <c r="C149" s="17" t="s">
        <v>443</v>
      </c>
      <c r="D149" s="9">
        <v>0</v>
      </c>
      <c r="E149" s="9">
        <v>0</v>
      </c>
      <c r="F149" s="9">
        <v>0</v>
      </c>
      <c r="G149" s="9">
        <v>0</v>
      </c>
      <c r="H149" s="9">
        <v>0</v>
      </c>
      <c r="I149" s="9">
        <v>1</v>
      </c>
      <c r="J149" s="9">
        <v>0</v>
      </c>
      <c r="K149" s="9">
        <v>0</v>
      </c>
      <c r="L149" s="9">
        <v>1</v>
      </c>
      <c r="M149" s="9">
        <v>0</v>
      </c>
      <c r="N149" s="9">
        <v>0</v>
      </c>
      <c r="O149" s="9">
        <v>0</v>
      </c>
      <c r="P149" s="9">
        <v>0</v>
      </c>
      <c r="Q149" s="9">
        <v>1</v>
      </c>
      <c r="R149" s="9">
        <v>1</v>
      </c>
      <c r="S149" s="9">
        <v>0</v>
      </c>
      <c r="T149" s="9">
        <v>0</v>
      </c>
      <c r="U149" s="9">
        <v>1</v>
      </c>
      <c r="V149" s="9">
        <v>0</v>
      </c>
      <c r="W149" s="9">
        <v>0</v>
      </c>
      <c r="X149" s="9">
        <v>0</v>
      </c>
      <c r="Y149" s="9">
        <v>4</v>
      </c>
      <c r="Z149" s="9">
        <v>1</v>
      </c>
      <c r="AA149" s="9">
        <v>1</v>
      </c>
      <c r="AB149" s="9">
        <v>5</v>
      </c>
      <c r="AC149" s="9">
        <v>2</v>
      </c>
      <c r="AD149" s="9">
        <v>7</v>
      </c>
      <c r="AE149" s="9">
        <v>11</v>
      </c>
      <c r="AF149" s="9">
        <v>4</v>
      </c>
      <c r="AG149" s="9">
        <v>8</v>
      </c>
      <c r="AH149" s="9">
        <v>14</v>
      </c>
      <c r="AI149" s="9">
        <v>10</v>
      </c>
      <c r="AJ149" s="9">
        <v>4</v>
      </c>
      <c r="AK149" s="9">
        <v>14</v>
      </c>
      <c r="AL149" s="9">
        <v>10</v>
      </c>
      <c r="AM149" s="9">
        <v>9</v>
      </c>
      <c r="AN149" s="9">
        <v>11</v>
      </c>
      <c r="AO149" s="9">
        <v>12</v>
      </c>
      <c r="AP149" s="9">
        <v>18</v>
      </c>
      <c r="AQ149" s="9">
        <v>15</v>
      </c>
      <c r="AR149" s="9">
        <v>7</v>
      </c>
      <c r="AS149" s="9">
        <v>18</v>
      </c>
      <c r="AT149" s="9">
        <v>24</v>
      </c>
      <c r="AU149" s="9">
        <v>15</v>
      </c>
      <c r="AV149" s="9">
        <v>16</v>
      </c>
      <c r="AW149" s="9">
        <v>15</v>
      </c>
      <c r="AX149" s="9">
        <v>8</v>
      </c>
      <c r="AY149" s="9">
        <v>13</v>
      </c>
      <c r="AZ149" s="9">
        <v>11</v>
      </c>
      <c r="BA149" s="9">
        <v>10</v>
      </c>
      <c r="BB149" s="9">
        <v>3</v>
      </c>
      <c r="BC149" s="9">
        <v>14</v>
      </c>
      <c r="BD149" s="9">
        <v>8</v>
      </c>
      <c r="BE149" s="9">
        <v>5</v>
      </c>
      <c r="BF149" s="9">
        <v>6</v>
      </c>
      <c r="BG149" s="9">
        <v>1</v>
      </c>
      <c r="BH149" s="9">
        <v>9</v>
      </c>
      <c r="BI149" s="9">
        <v>4</v>
      </c>
      <c r="BJ149" s="9">
        <v>5</v>
      </c>
      <c r="BK149" s="9">
        <v>2</v>
      </c>
      <c r="BL149" s="9">
        <v>6</v>
      </c>
      <c r="BM149" s="9">
        <v>3</v>
      </c>
      <c r="BN149" s="9">
        <v>6</v>
      </c>
      <c r="BO149" s="9">
        <v>4</v>
      </c>
      <c r="BP149" s="9">
        <v>4</v>
      </c>
      <c r="BQ149" s="9">
        <v>1</v>
      </c>
      <c r="BR149" s="9">
        <v>2</v>
      </c>
      <c r="BS149" s="9">
        <v>4</v>
      </c>
      <c r="BT149" s="9">
        <v>7</v>
      </c>
      <c r="BU149" s="9">
        <v>2</v>
      </c>
      <c r="BV149" s="9">
        <v>5</v>
      </c>
      <c r="BW149" s="9">
        <v>8</v>
      </c>
      <c r="BX149" s="9">
        <v>4</v>
      </c>
      <c r="BY149" s="9">
        <v>2</v>
      </c>
      <c r="BZ149" s="9">
        <v>1</v>
      </c>
      <c r="CA149" s="9">
        <v>3</v>
      </c>
      <c r="CB149" s="9">
        <v>4</v>
      </c>
      <c r="CC149" s="9">
        <v>2</v>
      </c>
      <c r="CD149" s="9">
        <v>3</v>
      </c>
      <c r="CE149" s="9">
        <v>3</v>
      </c>
      <c r="CF149" s="9">
        <v>2</v>
      </c>
      <c r="CG149" s="9">
        <v>2</v>
      </c>
      <c r="CH149" s="9">
        <v>2</v>
      </c>
      <c r="CI149" s="9">
        <v>3</v>
      </c>
      <c r="CJ149" s="9">
        <v>3</v>
      </c>
      <c r="CK149" s="9">
        <v>4</v>
      </c>
      <c r="CL149" s="9">
        <v>3</v>
      </c>
      <c r="CM149" s="9">
        <v>8</v>
      </c>
      <c r="CN149" s="9">
        <v>3</v>
      </c>
      <c r="CO149" s="9">
        <v>4</v>
      </c>
      <c r="CP149" s="9">
        <v>6</v>
      </c>
      <c r="CQ149" s="9">
        <v>3</v>
      </c>
      <c r="CR149" s="9">
        <v>2</v>
      </c>
      <c r="CS149" s="9">
        <v>5</v>
      </c>
      <c r="CT149" s="9">
        <v>6</v>
      </c>
      <c r="CU149" s="9">
        <v>4</v>
      </c>
      <c r="CV149" s="9">
        <v>1</v>
      </c>
      <c r="CW149" s="9">
        <v>3</v>
      </c>
      <c r="CX149" s="9">
        <v>1</v>
      </c>
      <c r="CY149" s="9">
        <v>3</v>
      </c>
      <c r="CZ149" s="9">
        <v>5</v>
      </c>
      <c r="DA149" s="9">
        <v>4</v>
      </c>
      <c r="DB149" s="9">
        <v>0</v>
      </c>
      <c r="DC149" s="9">
        <v>1</v>
      </c>
      <c r="DD149" s="9">
        <v>1</v>
      </c>
      <c r="DE149" s="9">
        <v>2</v>
      </c>
      <c r="DF149" s="9">
        <v>3</v>
      </c>
      <c r="DG149" s="9">
        <v>3</v>
      </c>
      <c r="DH149" s="9">
        <v>3</v>
      </c>
      <c r="DI149" s="9">
        <v>1</v>
      </c>
      <c r="DJ149" s="9">
        <v>1</v>
      </c>
      <c r="DK149" s="9">
        <v>0</v>
      </c>
      <c r="DL149" s="8">
        <v>0</v>
      </c>
    </row>
    <row r="150" spans="1:116" x14ac:dyDescent="0.2">
      <c r="A150" s="11" t="s">
        <v>20</v>
      </c>
      <c r="B150" s="8" t="s">
        <v>664</v>
      </c>
      <c r="C150" s="17" t="s">
        <v>665</v>
      </c>
      <c r="D150" s="9">
        <v>0</v>
      </c>
      <c r="E150" s="9">
        <v>0</v>
      </c>
      <c r="F150" s="9">
        <v>0</v>
      </c>
      <c r="G150" s="9">
        <v>0</v>
      </c>
      <c r="H150" s="9">
        <v>0</v>
      </c>
      <c r="I150" s="9">
        <v>0</v>
      </c>
      <c r="J150" s="9">
        <v>0</v>
      </c>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c r="AP150" s="9">
        <v>0</v>
      </c>
      <c r="AQ150" s="9">
        <v>0</v>
      </c>
      <c r="AR150" s="9">
        <v>0</v>
      </c>
      <c r="AS150" s="9">
        <v>0</v>
      </c>
      <c r="AT150" s="9">
        <v>0</v>
      </c>
      <c r="AU150" s="9">
        <v>0</v>
      </c>
      <c r="AV150" s="9">
        <v>0</v>
      </c>
      <c r="AW150" s="9">
        <v>1</v>
      </c>
      <c r="AX150" s="9">
        <v>1</v>
      </c>
      <c r="AY150" s="9">
        <v>0</v>
      </c>
      <c r="AZ150" s="9">
        <v>0</v>
      </c>
      <c r="BA150" s="9">
        <v>0</v>
      </c>
      <c r="BB150" s="9">
        <v>0</v>
      </c>
      <c r="BC150" s="9">
        <v>0</v>
      </c>
      <c r="BD150" s="9">
        <v>0</v>
      </c>
      <c r="BE150" s="9">
        <v>1</v>
      </c>
      <c r="BF150" s="9">
        <v>0</v>
      </c>
      <c r="BG150" s="9">
        <v>0</v>
      </c>
      <c r="BH150" s="9">
        <v>0</v>
      </c>
      <c r="BI150" s="9">
        <v>0</v>
      </c>
      <c r="BJ150" s="9">
        <v>0</v>
      </c>
      <c r="BK150" s="9">
        <v>0</v>
      </c>
      <c r="BL150" s="9">
        <v>0</v>
      </c>
      <c r="BM150" s="9">
        <v>1</v>
      </c>
      <c r="BN150" s="9">
        <v>0</v>
      </c>
      <c r="BO150" s="9">
        <v>0</v>
      </c>
      <c r="BP150" s="9">
        <v>0</v>
      </c>
      <c r="BQ150" s="9">
        <v>0</v>
      </c>
      <c r="BR150" s="9">
        <v>0</v>
      </c>
      <c r="BS150" s="9">
        <v>0</v>
      </c>
      <c r="BT150" s="9">
        <v>0</v>
      </c>
      <c r="BU150" s="9">
        <v>0</v>
      </c>
      <c r="BV150" s="9">
        <v>0</v>
      </c>
      <c r="BW150" s="9">
        <v>0</v>
      </c>
      <c r="BX150" s="9">
        <v>0</v>
      </c>
      <c r="BY150" s="9">
        <v>0</v>
      </c>
      <c r="BZ150" s="9">
        <v>0</v>
      </c>
      <c r="CA150" s="9">
        <v>0</v>
      </c>
      <c r="CB150" s="9">
        <v>0</v>
      </c>
      <c r="CC150" s="9">
        <v>0</v>
      </c>
      <c r="CD150" s="9">
        <v>1</v>
      </c>
      <c r="CE150" s="9">
        <v>0</v>
      </c>
      <c r="CF150" s="9">
        <v>0</v>
      </c>
      <c r="CG150" s="9">
        <v>0</v>
      </c>
      <c r="CH150" s="9">
        <v>0</v>
      </c>
      <c r="CI150" s="9">
        <v>0</v>
      </c>
      <c r="CJ150" s="9">
        <v>0</v>
      </c>
      <c r="CK150" s="9">
        <v>0</v>
      </c>
      <c r="CL150" s="9">
        <v>0</v>
      </c>
      <c r="CM150" s="9">
        <v>0</v>
      </c>
      <c r="CN150" s="9">
        <v>1</v>
      </c>
      <c r="CO150" s="9">
        <v>0</v>
      </c>
      <c r="CP150" s="9">
        <v>0</v>
      </c>
      <c r="CQ150" s="9">
        <v>0</v>
      </c>
      <c r="CR150" s="9">
        <v>0</v>
      </c>
      <c r="CS150" s="9">
        <v>0</v>
      </c>
      <c r="CT150" s="9">
        <v>0</v>
      </c>
      <c r="CU150" s="9">
        <v>0</v>
      </c>
      <c r="CV150" s="9">
        <v>0</v>
      </c>
      <c r="CW150" s="9">
        <v>0</v>
      </c>
      <c r="CX150" s="9">
        <v>0</v>
      </c>
      <c r="CY150" s="9">
        <v>0</v>
      </c>
      <c r="CZ150" s="9">
        <v>0</v>
      </c>
      <c r="DA150" s="9">
        <v>0</v>
      </c>
      <c r="DB150" s="9">
        <v>0</v>
      </c>
      <c r="DC150" s="9">
        <v>0</v>
      </c>
      <c r="DD150" s="9">
        <v>0</v>
      </c>
      <c r="DE150" s="9">
        <v>0</v>
      </c>
      <c r="DF150" s="9">
        <v>0</v>
      </c>
      <c r="DG150" s="9">
        <v>0</v>
      </c>
      <c r="DH150" s="9">
        <v>0</v>
      </c>
      <c r="DI150" s="9">
        <v>0</v>
      </c>
      <c r="DJ150" s="9">
        <v>0</v>
      </c>
      <c r="DK150" s="9">
        <v>0</v>
      </c>
      <c r="DL150" s="8">
        <v>0</v>
      </c>
    </row>
    <row r="151" spans="1:116" x14ac:dyDescent="0.2">
      <c r="A151" s="11" t="s">
        <v>20</v>
      </c>
      <c r="B151" s="8" t="s">
        <v>444</v>
      </c>
      <c r="C151" s="17" t="s">
        <v>445</v>
      </c>
      <c r="D151" s="9">
        <v>0</v>
      </c>
      <c r="E151" s="9">
        <v>0</v>
      </c>
      <c r="F151" s="9">
        <v>0</v>
      </c>
      <c r="G151" s="9">
        <v>0</v>
      </c>
      <c r="H151" s="9">
        <v>0</v>
      </c>
      <c r="I151" s="9">
        <v>0</v>
      </c>
      <c r="J151" s="9">
        <v>0</v>
      </c>
      <c r="K151" s="9">
        <v>0</v>
      </c>
      <c r="L151" s="9">
        <v>0</v>
      </c>
      <c r="M151" s="9">
        <v>0</v>
      </c>
      <c r="N151" s="9">
        <v>0</v>
      </c>
      <c r="O151" s="9">
        <v>0</v>
      </c>
      <c r="P151" s="9">
        <v>0</v>
      </c>
      <c r="Q151" s="9">
        <v>0</v>
      </c>
      <c r="R151" s="9">
        <v>0</v>
      </c>
      <c r="S151" s="9">
        <v>0</v>
      </c>
      <c r="T151" s="9">
        <v>0</v>
      </c>
      <c r="U151" s="9">
        <v>1</v>
      </c>
      <c r="V151" s="9">
        <v>0</v>
      </c>
      <c r="W151" s="9">
        <v>2</v>
      </c>
      <c r="X151" s="9">
        <v>1</v>
      </c>
      <c r="Y151" s="9">
        <v>1</v>
      </c>
      <c r="Z151" s="9">
        <v>1</v>
      </c>
      <c r="AA151" s="9">
        <v>3</v>
      </c>
      <c r="AB151" s="9">
        <v>4</v>
      </c>
      <c r="AC151" s="9">
        <v>4</v>
      </c>
      <c r="AD151" s="9">
        <v>5</v>
      </c>
      <c r="AE151" s="9">
        <v>0</v>
      </c>
      <c r="AF151" s="9">
        <v>1</v>
      </c>
      <c r="AG151" s="9">
        <v>4</v>
      </c>
      <c r="AH151" s="9">
        <v>7</v>
      </c>
      <c r="AI151" s="9">
        <v>4</v>
      </c>
      <c r="AJ151" s="9">
        <v>7</v>
      </c>
      <c r="AK151" s="9">
        <v>5</v>
      </c>
      <c r="AL151" s="9">
        <v>2</v>
      </c>
      <c r="AM151" s="9">
        <v>6</v>
      </c>
      <c r="AN151" s="9">
        <v>4</v>
      </c>
      <c r="AO151" s="9">
        <v>6</v>
      </c>
      <c r="AP151" s="9">
        <v>3</v>
      </c>
      <c r="AQ151" s="9">
        <v>4</v>
      </c>
      <c r="AR151" s="9">
        <v>6</v>
      </c>
      <c r="AS151" s="9">
        <v>6</v>
      </c>
      <c r="AT151" s="9">
        <v>4</v>
      </c>
      <c r="AU151" s="9">
        <v>3</v>
      </c>
      <c r="AV151" s="9">
        <v>5</v>
      </c>
      <c r="AW151" s="9">
        <v>2</v>
      </c>
      <c r="AX151" s="9">
        <v>5</v>
      </c>
      <c r="AY151" s="9">
        <v>5</v>
      </c>
      <c r="AZ151" s="9">
        <v>2</v>
      </c>
      <c r="BA151" s="9">
        <v>5</v>
      </c>
      <c r="BB151" s="9">
        <v>3</v>
      </c>
      <c r="BC151" s="9">
        <v>3</v>
      </c>
      <c r="BD151" s="9">
        <v>3</v>
      </c>
      <c r="BE151" s="9">
        <v>3</v>
      </c>
      <c r="BF151" s="9">
        <v>0</v>
      </c>
      <c r="BG151" s="9">
        <v>4</v>
      </c>
      <c r="BH151" s="9">
        <v>0</v>
      </c>
      <c r="BI151" s="9">
        <v>2</v>
      </c>
      <c r="BJ151" s="9">
        <v>4</v>
      </c>
      <c r="BK151" s="9">
        <v>5</v>
      </c>
      <c r="BL151" s="9">
        <v>1</v>
      </c>
      <c r="BM151" s="9">
        <v>1</v>
      </c>
      <c r="BN151" s="9">
        <v>1</v>
      </c>
      <c r="BO151" s="9">
        <v>5</v>
      </c>
      <c r="BP151" s="9">
        <v>1</v>
      </c>
      <c r="BQ151" s="9">
        <v>1</v>
      </c>
      <c r="BR151" s="9">
        <v>2</v>
      </c>
      <c r="BS151" s="9">
        <v>1</v>
      </c>
      <c r="BT151" s="9">
        <v>0</v>
      </c>
      <c r="BU151" s="9">
        <v>1</v>
      </c>
      <c r="BV151" s="9">
        <v>1</v>
      </c>
      <c r="BW151" s="9">
        <v>0</v>
      </c>
      <c r="BX151" s="9">
        <v>0</v>
      </c>
      <c r="BY151" s="9">
        <v>2</v>
      </c>
      <c r="BZ151" s="9">
        <v>0</v>
      </c>
      <c r="CA151" s="9">
        <v>0</v>
      </c>
      <c r="CB151" s="9">
        <v>1</v>
      </c>
      <c r="CC151" s="9">
        <v>0</v>
      </c>
      <c r="CD151" s="9">
        <v>0</v>
      </c>
      <c r="CE151" s="9">
        <v>0</v>
      </c>
      <c r="CF151" s="9">
        <v>0</v>
      </c>
      <c r="CG151" s="9">
        <v>0</v>
      </c>
      <c r="CH151" s="9">
        <v>1</v>
      </c>
      <c r="CI151" s="9">
        <v>0</v>
      </c>
      <c r="CJ151" s="9">
        <v>1</v>
      </c>
      <c r="CK151" s="9">
        <v>0</v>
      </c>
      <c r="CL151" s="9">
        <v>1</v>
      </c>
      <c r="CM151" s="9">
        <v>0</v>
      </c>
      <c r="CN151" s="9">
        <v>0</v>
      </c>
      <c r="CO151" s="9">
        <v>0</v>
      </c>
      <c r="CP151" s="9">
        <v>0</v>
      </c>
      <c r="CQ151" s="9">
        <v>0</v>
      </c>
      <c r="CR151" s="9">
        <v>0</v>
      </c>
      <c r="CS151" s="9">
        <v>1</v>
      </c>
      <c r="CT151" s="9">
        <v>0</v>
      </c>
      <c r="CU151" s="9">
        <v>0</v>
      </c>
      <c r="CV151" s="9">
        <v>3</v>
      </c>
      <c r="CW151" s="9">
        <v>0</v>
      </c>
      <c r="CX151" s="9">
        <v>0</v>
      </c>
      <c r="CY151" s="9">
        <v>0</v>
      </c>
      <c r="CZ151" s="9">
        <v>2</v>
      </c>
      <c r="DA151" s="9">
        <v>1</v>
      </c>
      <c r="DB151" s="9">
        <v>0</v>
      </c>
      <c r="DC151" s="9">
        <v>0</v>
      </c>
      <c r="DD151" s="9">
        <v>0</v>
      </c>
      <c r="DE151" s="9">
        <v>0</v>
      </c>
      <c r="DF151" s="9">
        <v>0</v>
      </c>
      <c r="DG151" s="9">
        <v>0</v>
      </c>
      <c r="DH151" s="9">
        <v>2</v>
      </c>
      <c r="DI151" s="9">
        <v>0</v>
      </c>
      <c r="DJ151" s="9">
        <v>0</v>
      </c>
      <c r="DK151" s="9">
        <v>1</v>
      </c>
      <c r="DL151" s="8">
        <v>0</v>
      </c>
    </row>
    <row r="152" spans="1:116" x14ac:dyDescent="0.2">
      <c r="A152" s="11" t="s">
        <v>20</v>
      </c>
      <c r="B152" s="8" t="s">
        <v>446</v>
      </c>
      <c r="C152" s="17" t="s">
        <v>447</v>
      </c>
      <c r="D152" s="9">
        <v>0</v>
      </c>
      <c r="E152" s="9">
        <v>0</v>
      </c>
      <c r="F152" s="9">
        <v>0</v>
      </c>
      <c r="G152" s="9">
        <v>0</v>
      </c>
      <c r="H152" s="9">
        <v>0</v>
      </c>
      <c r="I152" s="9">
        <v>0</v>
      </c>
      <c r="J152" s="9">
        <v>0</v>
      </c>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1</v>
      </c>
      <c r="AD152" s="9">
        <v>0</v>
      </c>
      <c r="AE152" s="9">
        <v>2</v>
      </c>
      <c r="AF152" s="9">
        <v>0</v>
      </c>
      <c r="AG152" s="9">
        <v>2</v>
      </c>
      <c r="AH152" s="9">
        <v>3</v>
      </c>
      <c r="AI152" s="9">
        <v>1</v>
      </c>
      <c r="AJ152" s="9">
        <v>3</v>
      </c>
      <c r="AK152" s="9">
        <v>4</v>
      </c>
      <c r="AL152" s="9">
        <v>5</v>
      </c>
      <c r="AM152" s="9">
        <v>5</v>
      </c>
      <c r="AN152" s="9">
        <v>4</v>
      </c>
      <c r="AO152" s="9">
        <v>2</v>
      </c>
      <c r="AP152" s="9">
        <v>6</v>
      </c>
      <c r="AQ152" s="9">
        <v>3</v>
      </c>
      <c r="AR152" s="9">
        <v>2</v>
      </c>
      <c r="AS152" s="9">
        <v>2</v>
      </c>
      <c r="AT152" s="9">
        <v>4</v>
      </c>
      <c r="AU152" s="9">
        <v>3</v>
      </c>
      <c r="AV152" s="9">
        <v>2</v>
      </c>
      <c r="AW152" s="9">
        <v>6</v>
      </c>
      <c r="AX152" s="9">
        <v>5</v>
      </c>
      <c r="AY152" s="9">
        <v>4</v>
      </c>
      <c r="AZ152" s="9">
        <v>4</v>
      </c>
      <c r="BA152" s="9">
        <v>6</v>
      </c>
      <c r="BB152" s="9">
        <v>2</v>
      </c>
      <c r="BC152" s="9">
        <v>4</v>
      </c>
      <c r="BD152" s="9">
        <v>3</v>
      </c>
      <c r="BE152" s="9">
        <v>9</v>
      </c>
      <c r="BF152" s="9">
        <v>5</v>
      </c>
      <c r="BG152" s="9">
        <v>2</v>
      </c>
      <c r="BH152" s="9">
        <v>2</v>
      </c>
      <c r="BI152" s="9">
        <v>4</v>
      </c>
      <c r="BJ152" s="9">
        <v>0</v>
      </c>
      <c r="BK152" s="9">
        <v>1</v>
      </c>
      <c r="BL152" s="9">
        <v>2</v>
      </c>
      <c r="BM152" s="9">
        <v>1</v>
      </c>
      <c r="BN152" s="9">
        <v>2</v>
      </c>
      <c r="BO152" s="9">
        <v>2</v>
      </c>
      <c r="BP152" s="9">
        <v>0</v>
      </c>
      <c r="BQ152" s="9">
        <v>0</v>
      </c>
      <c r="BR152" s="9">
        <v>2</v>
      </c>
      <c r="BS152" s="9">
        <v>1</v>
      </c>
      <c r="BT152" s="9">
        <v>0</v>
      </c>
      <c r="BU152" s="9">
        <v>2</v>
      </c>
      <c r="BV152" s="9">
        <v>1</v>
      </c>
      <c r="BW152" s="9">
        <v>0</v>
      </c>
      <c r="BX152" s="9">
        <v>1</v>
      </c>
      <c r="BY152" s="9">
        <v>2</v>
      </c>
      <c r="BZ152" s="9">
        <v>1</v>
      </c>
      <c r="CA152" s="9">
        <v>0</v>
      </c>
      <c r="CB152" s="9">
        <v>1</v>
      </c>
      <c r="CC152" s="9">
        <v>1</v>
      </c>
      <c r="CD152" s="9">
        <v>1</v>
      </c>
      <c r="CE152" s="9">
        <v>2</v>
      </c>
      <c r="CF152" s="9">
        <v>0</v>
      </c>
      <c r="CG152" s="9">
        <v>0</v>
      </c>
      <c r="CH152" s="9">
        <v>0</v>
      </c>
      <c r="CI152" s="9">
        <v>0</v>
      </c>
      <c r="CJ152" s="9">
        <v>1</v>
      </c>
      <c r="CK152" s="9">
        <v>2</v>
      </c>
      <c r="CL152" s="9">
        <v>2</v>
      </c>
      <c r="CM152" s="9">
        <v>0</v>
      </c>
      <c r="CN152" s="9">
        <v>0</v>
      </c>
      <c r="CO152" s="9">
        <v>1</v>
      </c>
      <c r="CP152" s="9">
        <v>0</v>
      </c>
      <c r="CQ152" s="9">
        <v>0</v>
      </c>
      <c r="CR152" s="9">
        <v>0</v>
      </c>
      <c r="CS152" s="9">
        <v>0</v>
      </c>
      <c r="CT152" s="9">
        <v>1</v>
      </c>
      <c r="CU152" s="9">
        <v>0</v>
      </c>
      <c r="CV152" s="9">
        <v>1</v>
      </c>
      <c r="CW152" s="9">
        <v>0</v>
      </c>
      <c r="CX152" s="9">
        <v>1</v>
      </c>
      <c r="CY152" s="9">
        <v>1</v>
      </c>
      <c r="CZ152" s="9">
        <v>0</v>
      </c>
      <c r="DA152" s="9">
        <v>0</v>
      </c>
      <c r="DB152" s="9">
        <v>0</v>
      </c>
      <c r="DC152" s="9">
        <v>0</v>
      </c>
      <c r="DD152" s="9">
        <v>0</v>
      </c>
      <c r="DE152" s="9">
        <v>0</v>
      </c>
      <c r="DF152" s="9">
        <v>0</v>
      </c>
      <c r="DG152" s="9">
        <v>2</v>
      </c>
      <c r="DH152" s="9">
        <v>0</v>
      </c>
      <c r="DI152" s="9">
        <v>0</v>
      </c>
      <c r="DJ152" s="9">
        <v>0</v>
      </c>
      <c r="DK152" s="9">
        <v>0</v>
      </c>
      <c r="DL152" s="8">
        <v>0</v>
      </c>
    </row>
    <row r="153" spans="1:116" x14ac:dyDescent="0.2">
      <c r="A153" s="11" t="s">
        <v>20</v>
      </c>
      <c r="B153" s="8" t="s">
        <v>448</v>
      </c>
      <c r="C153" s="17" t="s">
        <v>449</v>
      </c>
      <c r="D153" s="9">
        <v>0</v>
      </c>
      <c r="E153" s="9">
        <v>0</v>
      </c>
      <c r="F153" s="9">
        <v>0</v>
      </c>
      <c r="G153" s="9">
        <v>0</v>
      </c>
      <c r="H153" s="9">
        <v>0</v>
      </c>
      <c r="I153" s="9">
        <v>0</v>
      </c>
      <c r="J153" s="9">
        <v>0</v>
      </c>
      <c r="K153" s="9">
        <v>0</v>
      </c>
      <c r="L153" s="9">
        <v>0</v>
      </c>
      <c r="M153" s="9">
        <v>0</v>
      </c>
      <c r="N153" s="9">
        <v>0</v>
      </c>
      <c r="O153" s="9">
        <v>0</v>
      </c>
      <c r="P153" s="9">
        <v>0</v>
      </c>
      <c r="Q153" s="9">
        <v>0</v>
      </c>
      <c r="R153" s="9">
        <v>0</v>
      </c>
      <c r="S153" s="9">
        <v>0</v>
      </c>
      <c r="T153" s="9">
        <v>0</v>
      </c>
      <c r="U153" s="9">
        <v>0</v>
      </c>
      <c r="V153" s="9">
        <v>0</v>
      </c>
      <c r="W153" s="9">
        <v>0</v>
      </c>
      <c r="X153" s="9">
        <v>0</v>
      </c>
      <c r="Y153" s="9">
        <v>0</v>
      </c>
      <c r="Z153" s="9">
        <v>1</v>
      </c>
      <c r="AA153" s="9">
        <v>0</v>
      </c>
      <c r="AB153" s="9">
        <v>0</v>
      </c>
      <c r="AC153" s="9">
        <v>0</v>
      </c>
      <c r="AD153" s="9">
        <v>0</v>
      </c>
      <c r="AE153" s="9">
        <v>2</v>
      </c>
      <c r="AF153" s="9">
        <v>3</v>
      </c>
      <c r="AG153" s="9">
        <v>1</v>
      </c>
      <c r="AH153" s="9">
        <v>2</v>
      </c>
      <c r="AI153" s="9">
        <v>2</v>
      </c>
      <c r="AJ153" s="9">
        <v>3</v>
      </c>
      <c r="AK153" s="9">
        <v>3</v>
      </c>
      <c r="AL153" s="9">
        <v>4</v>
      </c>
      <c r="AM153" s="9">
        <v>5</v>
      </c>
      <c r="AN153" s="9">
        <v>1</v>
      </c>
      <c r="AO153" s="9">
        <v>5</v>
      </c>
      <c r="AP153" s="9">
        <v>6</v>
      </c>
      <c r="AQ153" s="9">
        <v>6</v>
      </c>
      <c r="AR153" s="9">
        <v>5</v>
      </c>
      <c r="AS153" s="9">
        <v>8</v>
      </c>
      <c r="AT153" s="9">
        <v>6</v>
      </c>
      <c r="AU153" s="9">
        <v>10</v>
      </c>
      <c r="AV153" s="9">
        <v>7</v>
      </c>
      <c r="AW153" s="9">
        <v>8</v>
      </c>
      <c r="AX153" s="9">
        <v>8</v>
      </c>
      <c r="AY153" s="9">
        <v>10</v>
      </c>
      <c r="AZ153" s="9">
        <v>5</v>
      </c>
      <c r="BA153" s="9">
        <v>6</v>
      </c>
      <c r="BB153" s="9">
        <v>2</v>
      </c>
      <c r="BC153" s="9">
        <v>2</v>
      </c>
      <c r="BD153" s="9">
        <v>3</v>
      </c>
      <c r="BE153" s="9">
        <v>8</v>
      </c>
      <c r="BF153" s="9">
        <v>7</v>
      </c>
      <c r="BG153" s="9">
        <v>1</v>
      </c>
      <c r="BH153" s="9">
        <v>1</v>
      </c>
      <c r="BI153" s="9">
        <v>1</v>
      </c>
      <c r="BJ153" s="9">
        <v>3</v>
      </c>
      <c r="BK153" s="9">
        <v>2</v>
      </c>
      <c r="BL153" s="9">
        <v>2</v>
      </c>
      <c r="BM153" s="9">
        <v>4</v>
      </c>
      <c r="BN153" s="9">
        <v>1</v>
      </c>
      <c r="BO153" s="9">
        <v>3</v>
      </c>
      <c r="BP153" s="9">
        <v>3</v>
      </c>
      <c r="BQ153" s="9">
        <v>3</v>
      </c>
      <c r="BR153" s="9">
        <v>1</v>
      </c>
      <c r="BS153" s="9">
        <v>3</v>
      </c>
      <c r="BT153" s="9">
        <v>4</v>
      </c>
      <c r="BU153" s="9">
        <v>1</v>
      </c>
      <c r="BV153" s="9">
        <v>1</v>
      </c>
      <c r="BW153" s="9">
        <v>0</v>
      </c>
      <c r="BX153" s="9">
        <v>0</v>
      </c>
      <c r="BY153" s="9">
        <v>2</v>
      </c>
      <c r="BZ153" s="9">
        <v>0</v>
      </c>
      <c r="CA153" s="9">
        <v>1</v>
      </c>
      <c r="CB153" s="9">
        <v>2</v>
      </c>
      <c r="CC153" s="9">
        <v>0</v>
      </c>
      <c r="CD153" s="9">
        <v>0</v>
      </c>
      <c r="CE153" s="9">
        <v>1</v>
      </c>
      <c r="CF153" s="9">
        <v>1</v>
      </c>
      <c r="CG153" s="9">
        <v>2</v>
      </c>
      <c r="CH153" s="9">
        <v>1</v>
      </c>
      <c r="CI153" s="9">
        <v>0</v>
      </c>
      <c r="CJ153" s="9">
        <v>3</v>
      </c>
      <c r="CK153" s="9">
        <v>2</v>
      </c>
      <c r="CL153" s="9">
        <v>2</v>
      </c>
      <c r="CM153" s="9">
        <v>2</v>
      </c>
      <c r="CN153" s="9">
        <v>2</v>
      </c>
      <c r="CO153" s="9">
        <v>1</v>
      </c>
      <c r="CP153" s="9">
        <v>0</v>
      </c>
      <c r="CQ153" s="9">
        <v>0</v>
      </c>
      <c r="CR153" s="9">
        <v>0</v>
      </c>
      <c r="CS153" s="9">
        <v>0</v>
      </c>
      <c r="CT153" s="9">
        <v>1</v>
      </c>
      <c r="CU153" s="9">
        <v>1</v>
      </c>
      <c r="CV153" s="9">
        <v>1</v>
      </c>
      <c r="CW153" s="9">
        <v>0</v>
      </c>
      <c r="CX153" s="9">
        <v>0</v>
      </c>
      <c r="CY153" s="9">
        <v>3</v>
      </c>
      <c r="CZ153" s="9">
        <v>0</v>
      </c>
      <c r="DA153" s="9">
        <v>1</v>
      </c>
      <c r="DB153" s="9">
        <v>0</v>
      </c>
      <c r="DC153" s="9">
        <v>0</v>
      </c>
      <c r="DD153" s="9">
        <v>0</v>
      </c>
      <c r="DE153" s="9">
        <v>1</v>
      </c>
      <c r="DF153" s="9">
        <v>1</v>
      </c>
      <c r="DG153" s="9">
        <v>0</v>
      </c>
      <c r="DH153" s="9">
        <v>0</v>
      </c>
      <c r="DI153" s="9">
        <v>1</v>
      </c>
      <c r="DJ153" s="9">
        <v>0</v>
      </c>
      <c r="DK153" s="9">
        <v>0</v>
      </c>
      <c r="DL153" s="8">
        <v>0</v>
      </c>
    </row>
    <row r="154" spans="1:116" x14ac:dyDescent="0.2">
      <c r="A154" s="11" t="s">
        <v>20</v>
      </c>
      <c r="B154" s="8" t="s">
        <v>450</v>
      </c>
      <c r="C154" s="17" t="s">
        <v>451</v>
      </c>
      <c r="D154" s="9">
        <v>0</v>
      </c>
      <c r="E154" s="9">
        <v>0</v>
      </c>
      <c r="F154" s="9">
        <v>0</v>
      </c>
      <c r="G154" s="9">
        <v>0</v>
      </c>
      <c r="H154" s="9">
        <v>0</v>
      </c>
      <c r="I154" s="9">
        <v>0</v>
      </c>
      <c r="J154" s="9">
        <v>0</v>
      </c>
      <c r="K154" s="9">
        <v>0</v>
      </c>
      <c r="L154" s="9">
        <v>0</v>
      </c>
      <c r="M154" s="9">
        <v>0</v>
      </c>
      <c r="N154" s="9">
        <v>0</v>
      </c>
      <c r="O154" s="9">
        <v>0</v>
      </c>
      <c r="P154" s="9">
        <v>0</v>
      </c>
      <c r="Q154" s="9">
        <v>0</v>
      </c>
      <c r="R154" s="9">
        <v>0</v>
      </c>
      <c r="S154" s="9">
        <v>0</v>
      </c>
      <c r="T154" s="9">
        <v>0</v>
      </c>
      <c r="U154" s="9">
        <v>0</v>
      </c>
      <c r="V154" s="9">
        <v>1</v>
      </c>
      <c r="W154" s="9">
        <v>1</v>
      </c>
      <c r="X154" s="9">
        <v>3</v>
      </c>
      <c r="Y154" s="9">
        <v>0</v>
      </c>
      <c r="Z154" s="9">
        <v>1</v>
      </c>
      <c r="AA154" s="9">
        <v>1</v>
      </c>
      <c r="AB154" s="9">
        <v>0</v>
      </c>
      <c r="AC154" s="9">
        <v>0</v>
      </c>
      <c r="AD154" s="9">
        <v>3</v>
      </c>
      <c r="AE154" s="9">
        <v>3</v>
      </c>
      <c r="AF154" s="9">
        <v>1</v>
      </c>
      <c r="AG154" s="9">
        <v>2</v>
      </c>
      <c r="AH154" s="9">
        <v>2</v>
      </c>
      <c r="AI154" s="9">
        <v>5</v>
      </c>
      <c r="AJ154" s="9">
        <v>6</v>
      </c>
      <c r="AK154" s="9">
        <v>2</v>
      </c>
      <c r="AL154" s="9">
        <v>3</v>
      </c>
      <c r="AM154" s="9">
        <v>5</v>
      </c>
      <c r="AN154" s="9">
        <v>4</v>
      </c>
      <c r="AO154" s="9">
        <v>6</v>
      </c>
      <c r="AP154" s="9">
        <v>8</v>
      </c>
      <c r="AQ154" s="9">
        <v>7</v>
      </c>
      <c r="AR154" s="9">
        <v>1</v>
      </c>
      <c r="AS154" s="9">
        <v>6</v>
      </c>
      <c r="AT154" s="9">
        <v>8</v>
      </c>
      <c r="AU154" s="9">
        <v>6</v>
      </c>
      <c r="AV154" s="9">
        <v>8</v>
      </c>
      <c r="AW154" s="9">
        <v>6</v>
      </c>
      <c r="AX154" s="9">
        <v>4</v>
      </c>
      <c r="AY154" s="9">
        <v>6</v>
      </c>
      <c r="AZ154" s="9">
        <v>2</v>
      </c>
      <c r="BA154" s="9">
        <v>7</v>
      </c>
      <c r="BB154" s="9">
        <v>4</v>
      </c>
      <c r="BC154" s="9">
        <v>4</v>
      </c>
      <c r="BD154" s="9">
        <v>6</v>
      </c>
      <c r="BE154" s="9">
        <v>2</v>
      </c>
      <c r="BF154" s="9">
        <v>1</v>
      </c>
      <c r="BG154" s="9">
        <v>3</v>
      </c>
      <c r="BH154" s="9">
        <v>1</v>
      </c>
      <c r="BI154" s="9">
        <v>2</v>
      </c>
      <c r="BJ154" s="9">
        <v>2</v>
      </c>
      <c r="BK154" s="9">
        <v>4</v>
      </c>
      <c r="BL154" s="9">
        <v>3</v>
      </c>
      <c r="BM154" s="9">
        <v>2</v>
      </c>
      <c r="BN154" s="9">
        <v>5</v>
      </c>
      <c r="BO154" s="9">
        <v>7</v>
      </c>
      <c r="BP154" s="9">
        <v>1</v>
      </c>
      <c r="BQ154" s="9">
        <v>3</v>
      </c>
      <c r="BR154" s="9">
        <v>2</v>
      </c>
      <c r="BS154" s="9">
        <v>1</v>
      </c>
      <c r="BT154" s="9">
        <v>1</v>
      </c>
      <c r="BU154" s="9">
        <v>2</v>
      </c>
      <c r="BV154" s="9">
        <v>0</v>
      </c>
      <c r="BW154" s="9">
        <v>2</v>
      </c>
      <c r="BX154" s="9">
        <v>0</v>
      </c>
      <c r="BY154" s="9">
        <v>5</v>
      </c>
      <c r="BZ154" s="9">
        <v>0</v>
      </c>
      <c r="CA154" s="9">
        <v>1</v>
      </c>
      <c r="CB154" s="9">
        <v>0</v>
      </c>
      <c r="CC154" s="9">
        <v>2</v>
      </c>
      <c r="CD154" s="9">
        <v>1</v>
      </c>
      <c r="CE154" s="9">
        <v>1</v>
      </c>
      <c r="CF154" s="9">
        <v>2</v>
      </c>
      <c r="CG154" s="9">
        <v>1</v>
      </c>
      <c r="CH154" s="9">
        <v>1</v>
      </c>
      <c r="CI154" s="9">
        <v>1</v>
      </c>
      <c r="CJ154" s="9">
        <v>2</v>
      </c>
      <c r="CK154" s="9">
        <v>0</v>
      </c>
      <c r="CL154" s="9">
        <v>2</v>
      </c>
      <c r="CM154" s="9">
        <v>1</v>
      </c>
      <c r="CN154" s="9">
        <v>0</v>
      </c>
      <c r="CO154" s="9">
        <v>2</v>
      </c>
      <c r="CP154" s="9">
        <v>0</v>
      </c>
      <c r="CQ154" s="9">
        <v>0</v>
      </c>
      <c r="CR154" s="9">
        <v>1</v>
      </c>
      <c r="CS154" s="9">
        <v>0</v>
      </c>
      <c r="CT154" s="9">
        <v>1</v>
      </c>
      <c r="CU154" s="9">
        <v>0</v>
      </c>
      <c r="CV154" s="9">
        <v>0</v>
      </c>
      <c r="CW154" s="9">
        <v>0</v>
      </c>
      <c r="CX154" s="9">
        <v>0</v>
      </c>
      <c r="CY154" s="9">
        <v>0</v>
      </c>
      <c r="CZ154" s="9">
        <v>0</v>
      </c>
      <c r="DA154" s="9">
        <v>0</v>
      </c>
      <c r="DB154" s="9">
        <v>1</v>
      </c>
      <c r="DC154" s="9">
        <v>0</v>
      </c>
      <c r="DD154" s="9">
        <v>1</v>
      </c>
      <c r="DE154" s="9">
        <v>0</v>
      </c>
      <c r="DF154" s="9">
        <v>1</v>
      </c>
      <c r="DG154" s="9">
        <v>0</v>
      </c>
      <c r="DH154" s="9">
        <v>0</v>
      </c>
      <c r="DI154" s="9">
        <v>0</v>
      </c>
      <c r="DJ154" s="9">
        <v>1</v>
      </c>
      <c r="DK154" s="9">
        <v>0</v>
      </c>
      <c r="DL154" s="8">
        <v>0</v>
      </c>
    </row>
    <row r="155" spans="1:116" x14ac:dyDescent="0.2">
      <c r="A155" s="11" t="s">
        <v>20</v>
      </c>
      <c r="B155" s="8" t="s">
        <v>452</v>
      </c>
      <c r="C155" s="17" t="s">
        <v>453</v>
      </c>
      <c r="D155" s="9">
        <v>0</v>
      </c>
      <c r="E155" s="9">
        <v>0</v>
      </c>
      <c r="F155" s="9">
        <v>0</v>
      </c>
      <c r="G155" s="9">
        <v>0</v>
      </c>
      <c r="H155" s="9">
        <v>0</v>
      </c>
      <c r="I155" s="9">
        <v>0</v>
      </c>
      <c r="J155" s="9">
        <v>0</v>
      </c>
      <c r="K155" s="9">
        <v>0</v>
      </c>
      <c r="L155" s="9">
        <v>0</v>
      </c>
      <c r="M155" s="9">
        <v>0</v>
      </c>
      <c r="N155" s="9">
        <v>0</v>
      </c>
      <c r="O155" s="9">
        <v>0</v>
      </c>
      <c r="P155" s="9">
        <v>0</v>
      </c>
      <c r="Q155" s="9">
        <v>1</v>
      </c>
      <c r="R155" s="9">
        <v>0</v>
      </c>
      <c r="S155" s="9">
        <v>0</v>
      </c>
      <c r="T155" s="9">
        <v>1</v>
      </c>
      <c r="U155" s="9">
        <v>0</v>
      </c>
      <c r="V155" s="9">
        <v>1</v>
      </c>
      <c r="W155" s="9">
        <v>1</v>
      </c>
      <c r="X155" s="9">
        <v>1</v>
      </c>
      <c r="Y155" s="9">
        <v>1</v>
      </c>
      <c r="Z155" s="9">
        <v>0</v>
      </c>
      <c r="AA155" s="9">
        <v>3</v>
      </c>
      <c r="AB155" s="9">
        <v>2</v>
      </c>
      <c r="AC155" s="9">
        <v>2</v>
      </c>
      <c r="AD155" s="9">
        <v>0</v>
      </c>
      <c r="AE155" s="9">
        <v>0</v>
      </c>
      <c r="AF155" s="9">
        <v>3</v>
      </c>
      <c r="AG155" s="9">
        <v>2</v>
      </c>
      <c r="AH155" s="9">
        <v>2</v>
      </c>
      <c r="AI155" s="9">
        <v>2</v>
      </c>
      <c r="AJ155" s="9">
        <v>2</v>
      </c>
      <c r="AK155" s="9">
        <v>2</v>
      </c>
      <c r="AL155" s="9">
        <v>6</v>
      </c>
      <c r="AM155" s="9">
        <v>4</v>
      </c>
      <c r="AN155" s="9">
        <v>1</v>
      </c>
      <c r="AO155" s="9">
        <v>6</v>
      </c>
      <c r="AP155" s="9">
        <v>4</v>
      </c>
      <c r="AQ155" s="9">
        <v>1</v>
      </c>
      <c r="AR155" s="9">
        <v>5</v>
      </c>
      <c r="AS155" s="9">
        <v>7</v>
      </c>
      <c r="AT155" s="9">
        <v>1</v>
      </c>
      <c r="AU155" s="9">
        <v>4</v>
      </c>
      <c r="AV155" s="9">
        <v>4</v>
      </c>
      <c r="AW155" s="9">
        <v>5</v>
      </c>
      <c r="AX155" s="9">
        <v>2</v>
      </c>
      <c r="AY155" s="9">
        <v>4</v>
      </c>
      <c r="AZ155" s="9">
        <v>4</v>
      </c>
      <c r="BA155" s="9">
        <v>5</v>
      </c>
      <c r="BB155" s="9">
        <v>1</v>
      </c>
      <c r="BC155" s="9">
        <v>3</v>
      </c>
      <c r="BD155" s="9">
        <v>6</v>
      </c>
      <c r="BE155" s="9">
        <v>2</v>
      </c>
      <c r="BF155" s="9">
        <v>1</v>
      </c>
      <c r="BG155" s="9">
        <v>3</v>
      </c>
      <c r="BH155" s="9">
        <v>2</v>
      </c>
      <c r="BI155" s="9">
        <v>2</v>
      </c>
      <c r="BJ155" s="9">
        <v>1</v>
      </c>
      <c r="BK155" s="9">
        <v>0</v>
      </c>
      <c r="BL155" s="9">
        <v>2</v>
      </c>
      <c r="BM155" s="9">
        <v>1</v>
      </c>
      <c r="BN155" s="9">
        <v>3</v>
      </c>
      <c r="BO155" s="9">
        <v>1</v>
      </c>
      <c r="BP155" s="9">
        <v>2</v>
      </c>
      <c r="BQ155" s="9">
        <v>3</v>
      </c>
      <c r="BR155" s="9">
        <v>2</v>
      </c>
      <c r="BS155" s="9">
        <v>0</v>
      </c>
      <c r="BT155" s="9">
        <v>4</v>
      </c>
      <c r="BU155" s="9">
        <v>2</v>
      </c>
      <c r="BV155" s="9">
        <v>2</v>
      </c>
      <c r="BW155" s="9">
        <v>1</v>
      </c>
      <c r="BX155" s="9">
        <v>1</v>
      </c>
      <c r="BY155" s="9">
        <v>4</v>
      </c>
      <c r="BZ155" s="9">
        <v>1</v>
      </c>
      <c r="CA155" s="9">
        <v>1</v>
      </c>
      <c r="CB155" s="9">
        <v>2</v>
      </c>
      <c r="CC155" s="9">
        <v>5</v>
      </c>
      <c r="CD155" s="9">
        <v>1</v>
      </c>
      <c r="CE155" s="9">
        <v>0</v>
      </c>
      <c r="CF155" s="9">
        <v>2</v>
      </c>
      <c r="CG155" s="9">
        <v>0</v>
      </c>
      <c r="CH155" s="9">
        <v>0</v>
      </c>
      <c r="CI155" s="9">
        <v>1</v>
      </c>
      <c r="CJ155" s="9">
        <v>0</v>
      </c>
      <c r="CK155" s="9">
        <v>3</v>
      </c>
      <c r="CL155" s="9">
        <v>2</v>
      </c>
      <c r="CM155" s="9">
        <v>3</v>
      </c>
      <c r="CN155" s="9">
        <v>1</v>
      </c>
      <c r="CO155" s="9">
        <v>2</v>
      </c>
      <c r="CP155" s="9">
        <v>1</v>
      </c>
      <c r="CQ155" s="9">
        <v>0</v>
      </c>
      <c r="CR155" s="9">
        <v>0</v>
      </c>
      <c r="CS155" s="9">
        <v>0</v>
      </c>
      <c r="CT155" s="9">
        <v>3</v>
      </c>
      <c r="CU155" s="9">
        <v>3</v>
      </c>
      <c r="CV155" s="9">
        <v>2</v>
      </c>
      <c r="CW155" s="9">
        <v>1</v>
      </c>
      <c r="CX155" s="9">
        <v>1</v>
      </c>
      <c r="CY155" s="9">
        <v>0</v>
      </c>
      <c r="CZ155" s="9">
        <v>0</v>
      </c>
      <c r="DA155" s="9">
        <v>1</v>
      </c>
      <c r="DB155" s="9">
        <v>1</v>
      </c>
      <c r="DC155" s="9">
        <v>2</v>
      </c>
      <c r="DD155" s="9">
        <v>0</v>
      </c>
      <c r="DE155" s="9">
        <v>0</v>
      </c>
      <c r="DF155" s="9">
        <v>0</v>
      </c>
      <c r="DG155" s="9">
        <v>3</v>
      </c>
      <c r="DH155" s="9">
        <v>0</v>
      </c>
      <c r="DI155" s="9">
        <v>3</v>
      </c>
      <c r="DJ155" s="9">
        <v>0</v>
      </c>
      <c r="DK155" s="9">
        <v>0</v>
      </c>
      <c r="DL155" s="8">
        <v>0</v>
      </c>
    </row>
    <row r="156" spans="1:116" x14ac:dyDescent="0.2">
      <c r="A156" s="11" t="s">
        <v>20</v>
      </c>
      <c r="B156" s="8" t="s">
        <v>454</v>
      </c>
      <c r="C156" s="17" t="s">
        <v>455</v>
      </c>
      <c r="D156" s="9">
        <v>0</v>
      </c>
      <c r="E156" s="9">
        <v>0</v>
      </c>
      <c r="F156" s="9">
        <v>0</v>
      </c>
      <c r="G156" s="9">
        <v>0</v>
      </c>
      <c r="H156" s="9">
        <v>0</v>
      </c>
      <c r="I156" s="9">
        <v>0</v>
      </c>
      <c r="J156" s="9">
        <v>0</v>
      </c>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1</v>
      </c>
      <c r="AB156" s="9">
        <v>0</v>
      </c>
      <c r="AC156" s="9">
        <v>0</v>
      </c>
      <c r="AD156" s="9">
        <v>0</v>
      </c>
      <c r="AE156" s="9">
        <v>0</v>
      </c>
      <c r="AF156" s="9">
        <v>0</v>
      </c>
      <c r="AG156" s="9">
        <v>0</v>
      </c>
      <c r="AH156" s="9">
        <v>0</v>
      </c>
      <c r="AI156" s="9">
        <v>0</v>
      </c>
      <c r="AJ156" s="9">
        <v>1</v>
      </c>
      <c r="AK156" s="9">
        <v>0</v>
      </c>
      <c r="AL156" s="9">
        <v>0</v>
      </c>
      <c r="AM156" s="9">
        <v>0</v>
      </c>
      <c r="AN156" s="9">
        <v>0</v>
      </c>
      <c r="AO156" s="9">
        <v>0</v>
      </c>
      <c r="AP156" s="9">
        <v>1</v>
      </c>
      <c r="AQ156" s="9">
        <v>0</v>
      </c>
      <c r="AR156" s="9">
        <v>0</v>
      </c>
      <c r="AS156" s="9">
        <v>1</v>
      </c>
      <c r="AT156" s="9">
        <v>1</v>
      </c>
      <c r="AU156" s="9">
        <v>0</v>
      </c>
      <c r="AV156" s="9">
        <v>0</v>
      </c>
      <c r="AW156" s="9">
        <v>0</v>
      </c>
      <c r="AX156" s="9">
        <v>0</v>
      </c>
      <c r="AY156" s="9">
        <v>0</v>
      </c>
      <c r="AZ156" s="9">
        <v>1</v>
      </c>
      <c r="BA156" s="9">
        <v>0</v>
      </c>
      <c r="BB156" s="9">
        <v>0</v>
      </c>
      <c r="BC156" s="9">
        <v>0</v>
      </c>
      <c r="BD156" s="9">
        <v>0</v>
      </c>
      <c r="BE156" s="9">
        <v>0</v>
      </c>
      <c r="BF156" s="9">
        <v>0</v>
      </c>
      <c r="BG156" s="9">
        <v>0</v>
      </c>
      <c r="BH156" s="9">
        <v>0</v>
      </c>
      <c r="BI156" s="9">
        <v>0</v>
      </c>
      <c r="BJ156" s="9">
        <v>1</v>
      </c>
      <c r="BK156" s="9">
        <v>1</v>
      </c>
      <c r="BL156" s="9">
        <v>0</v>
      </c>
      <c r="BM156" s="9">
        <v>0</v>
      </c>
      <c r="BN156" s="9">
        <v>0</v>
      </c>
      <c r="BO156" s="9">
        <v>1</v>
      </c>
      <c r="BP156" s="9">
        <v>1</v>
      </c>
      <c r="BQ156" s="9">
        <v>0</v>
      </c>
      <c r="BR156" s="9">
        <v>0</v>
      </c>
      <c r="BS156" s="9">
        <v>0</v>
      </c>
      <c r="BT156" s="9">
        <v>0</v>
      </c>
      <c r="BU156" s="9">
        <v>0</v>
      </c>
      <c r="BV156" s="9">
        <v>0</v>
      </c>
      <c r="BW156" s="9">
        <v>2</v>
      </c>
      <c r="BX156" s="9">
        <v>0</v>
      </c>
      <c r="BY156" s="9">
        <v>0</v>
      </c>
      <c r="BZ156" s="9">
        <v>0</v>
      </c>
      <c r="CA156" s="9">
        <v>0</v>
      </c>
      <c r="CB156" s="9">
        <v>0</v>
      </c>
      <c r="CC156" s="9">
        <v>1</v>
      </c>
      <c r="CD156" s="9">
        <v>0</v>
      </c>
      <c r="CE156" s="9">
        <v>0</v>
      </c>
      <c r="CF156" s="9">
        <v>0</v>
      </c>
      <c r="CG156" s="9">
        <v>0</v>
      </c>
      <c r="CH156" s="9">
        <v>0</v>
      </c>
      <c r="CI156" s="9">
        <v>0</v>
      </c>
      <c r="CJ156" s="9">
        <v>0</v>
      </c>
      <c r="CK156" s="9">
        <v>0</v>
      </c>
      <c r="CL156" s="9">
        <v>0</v>
      </c>
      <c r="CM156" s="9">
        <v>0</v>
      </c>
      <c r="CN156" s="9">
        <v>0</v>
      </c>
      <c r="CO156" s="9">
        <v>0</v>
      </c>
      <c r="CP156" s="9">
        <v>0</v>
      </c>
      <c r="CQ156" s="9">
        <v>0</v>
      </c>
      <c r="CR156" s="9">
        <v>0</v>
      </c>
      <c r="CS156" s="9">
        <v>0</v>
      </c>
      <c r="CT156" s="9">
        <v>0</v>
      </c>
      <c r="CU156" s="9">
        <v>0</v>
      </c>
      <c r="CV156" s="9">
        <v>0</v>
      </c>
      <c r="CW156" s="9">
        <v>0</v>
      </c>
      <c r="CX156" s="9">
        <v>0</v>
      </c>
      <c r="CY156" s="9">
        <v>0</v>
      </c>
      <c r="CZ156" s="9">
        <v>0</v>
      </c>
      <c r="DA156" s="9">
        <v>0</v>
      </c>
      <c r="DB156" s="9">
        <v>0</v>
      </c>
      <c r="DC156" s="9">
        <v>0</v>
      </c>
      <c r="DD156" s="9">
        <v>0</v>
      </c>
      <c r="DE156" s="9">
        <v>0</v>
      </c>
      <c r="DF156" s="9">
        <v>0</v>
      </c>
      <c r="DG156" s="9">
        <v>0</v>
      </c>
      <c r="DH156" s="9">
        <v>0</v>
      </c>
      <c r="DI156" s="9">
        <v>0</v>
      </c>
      <c r="DJ156" s="9">
        <v>0</v>
      </c>
      <c r="DK156" s="9">
        <v>0</v>
      </c>
      <c r="DL156" s="8">
        <v>0</v>
      </c>
    </row>
    <row r="157" spans="1:116" x14ac:dyDescent="0.2">
      <c r="A157" s="11" t="s">
        <v>20</v>
      </c>
      <c r="B157" s="8" t="s">
        <v>456</v>
      </c>
      <c r="C157" s="17" t="s">
        <v>457</v>
      </c>
      <c r="D157" s="9">
        <v>0</v>
      </c>
      <c r="E157" s="9">
        <v>0</v>
      </c>
      <c r="F157" s="9">
        <v>0</v>
      </c>
      <c r="G157" s="9">
        <v>0</v>
      </c>
      <c r="H157" s="9">
        <v>0</v>
      </c>
      <c r="I157" s="9">
        <v>0</v>
      </c>
      <c r="J157" s="9">
        <v>0</v>
      </c>
      <c r="K157" s="9">
        <v>0</v>
      </c>
      <c r="L157" s="9">
        <v>0</v>
      </c>
      <c r="M157" s="9">
        <v>0</v>
      </c>
      <c r="N157" s="9">
        <v>0</v>
      </c>
      <c r="O157" s="9">
        <v>0</v>
      </c>
      <c r="P157" s="9">
        <v>0</v>
      </c>
      <c r="Q157" s="9">
        <v>0</v>
      </c>
      <c r="R157" s="9">
        <v>0</v>
      </c>
      <c r="S157" s="9">
        <v>0</v>
      </c>
      <c r="T157" s="9">
        <v>0</v>
      </c>
      <c r="U157" s="9">
        <v>0</v>
      </c>
      <c r="V157" s="9">
        <v>0</v>
      </c>
      <c r="W157" s="9">
        <v>0</v>
      </c>
      <c r="X157" s="9">
        <v>0</v>
      </c>
      <c r="Y157" s="9">
        <v>0</v>
      </c>
      <c r="Z157" s="9">
        <v>0</v>
      </c>
      <c r="AA157" s="9">
        <v>0</v>
      </c>
      <c r="AB157" s="9">
        <v>0</v>
      </c>
      <c r="AC157" s="9">
        <v>0</v>
      </c>
      <c r="AD157" s="9">
        <v>0</v>
      </c>
      <c r="AE157" s="9">
        <v>0</v>
      </c>
      <c r="AF157" s="9">
        <v>0</v>
      </c>
      <c r="AG157" s="9">
        <v>0</v>
      </c>
      <c r="AH157" s="9">
        <v>0</v>
      </c>
      <c r="AI157" s="9">
        <v>0</v>
      </c>
      <c r="AJ157" s="9">
        <v>0</v>
      </c>
      <c r="AK157" s="9">
        <v>0</v>
      </c>
      <c r="AL157" s="9">
        <v>1</v>
      </c>
      <c r="AM157" s="9">
        <v>0</v>
      </c>
      <c r="AN157" s="9">
        <v>0</v>
      </c>
      <c r="AO157" s="9">
        <v>0</v>
      </c>
      <c r="AP157" s="9">
        <v>0</v>
      </c>
      <c r="AQ157" s="9">
        <v>1</v>
      </c>
      <c r="AR157" s="9">
        <v>1</v>
      </c>
      <c r="AS157" s="9">
        <v>1</v>
      </c>
      <c r="AT157" s="9">
        <v>0</v>
      </c>
      <c r="AU157" s="9">
        <v>0</v>
      </c>
      <c r="AV157" s="9">
        <v>0</v>
      </c>
      <c r="AW157" s="9">
        <v>1</v>
      </c>
      <c r="AX157" s="9">
        <v>0</v>
      </c>
      <c r="AY157" s="9">
        <v>0</v>
      </c>
      <c r="AZ157" s="9">
        <v>0</v>
      </c>
      <c r="BA157" s="9">
        <v>0</v>
      </c>
      <c r="BB157" s="9">
        <v>0</v>
      </c>
      <c r="BC157" s="9">
        <v>0</v>
      </c>
      <c r="BD157" s="9">
        <v>0</v>
      </c>
      <c r="BE157" s="9">
        <v>1</v>
      </c>
      <c r="BF157" s="9">
        <v>0</v>
      </c>
      <c r="BG157" s="9">
        <v>0</v>
      </c>
      <c r="BH157" s="9">
        <v>0</v>
      </c>
      <c r="BI157" s="9">
        <v>0</v>
      </c>
      <c r="BJ157" s="9">
        <v>0</v>
      </c>
      <c r="BK157" s="9">
        <v>0</v>
      </c>
      <c r="BL157" s="9">
        <v>0</v>
      </c>
      <c r="BM157" s="9">
        <v>0</v>
      </c>
      <c r="BN157" s="9">
        <v>1</v>
      </c>
      <c r="BO157" s="9">
        <v>0</v>
      </c>
      <c r="BP157" s="9">
        <v>0</v>
      </c>
      <c r="BQ157" s="9">
        <v>0</v>
      </c>
      <c r="BR157" s="9">
        <v>1</v>
      </c>
      <c r="BS157" s="9">
        <v>0</v>
      </c>
      <c r="BT157" s="9">
        <v>1</v>
      </c>
      <c r="BU157" s="9">
        <v>1</v>
      </c>
      <c r="BV157" s="9">
        <v>0</v>
      </c>
      <c r="BW157" s="9">
        <v>0</v>
      </c>
      <c r="BX157" s="9">
        <v>0</v>
      </c>
      <c r="BY157" s="9">
        <v>0</v>
      </c>
      <c r="BZ157" s="9">
        <v>0</v>
      </c>
      <c r="CA157" s="9">
        <v>0</v>
      </c>
      <c r="CB157" s="9">
        <v>0</v>
      </c>
      <c r="CC157" s="9">
        <v>0</v>
      </c>
      <c r="CD157" s="9">
        <v>0</v>
      </c>
      <c r="CE157" s="9">
        <v>0</v>
      </c>
      <c r="CF157" s="9">
        <v>0</v>
      </c>
      <c r="CG157" s="9">
        <v>0</v>
      </c>
      <c r="CH157" s="9">
        <v>0</v>
      </c>
      <c r="CI157" s="9">
        <v>0</v>
      </c>
      <c r="CJ157" s="9">
        <v>0</v>
      </c>
      <c r="CK157" s="9">
        <v>0</v>
      </c>
      <c r="CL157" s="9">
        <v>0</v>
      </c>
      <c r="CM157" s="9">
        <v>0</v>
      </c>
      <c r="CN157" s="9">
        <v>0</v>
      </c>
      <c r="CO157" s="9">
        <v>0</v>
      </c>
      <c r="CP157" s="9">
        <v>0</v>
      </c>
      <c r="CQ157" s="9">
        <v>0</v>
      </c>
      <c r="CR157" s="9">
        <v>0</v>
      </c>
      <c r="CS157" s="9">
        <v>0</v>
      </c>
      <c r="CT157" s="9">
        <v>0</v>
      </c>
      <c r="CU157" s="9">
        <v>0</v>
      </c>
      <c r="CV157" s="9">
        <v>0</v>
      </c>
      <c r="CW157" s="9">
        <v>0</v>
      </c>
      <c r="CX157" s="9">
        <v>0</v>
      </c>
      <c r="CY157" s="9">
        <v>0</v>
      </c>
      <c r="CZ157" s="9">
        <v>0</v>
      </c>
      <c r="DA157" s="9">
        <v>0</v>
      </c>
      <c r="DB157" s="9">
        <v>0</v>
      </c>
      <c r="DC157" s="9">
        <v>0</v>
      </c>
      <c r="DD157" s="9">
        <v>0</v>
      </c>
      <c r="DE157" s="9">
        <v>0</v>
      </c>
      <c r="DF157" s="9">
        <v>0</v>
      </c>
      <c r="DG157" s="9">
        <v>0</v>
      </c>
      <c r="DH157" s="9">
        <v>0</v>
      </c>
      <c r="DI157" s="9">
        <v>0</v>
      </c>
      <c r="DJ157" s="9">
        <v>0</v>
      </c>
      <c r="DK157" s="9">
        <v>0</v>
      </c>
      <c r="DL157" s="8">
        <v>0</v>
      </c>
    </row>
    <row r="158" spans="1:116" x14ac:dyDescent="0.2">
      <c r="A158" s="11" t="s">
        <v>20</v>
      </c>
      <c r="B158" s="8" t="s">
        <v>458</v>
      </c>
      <c r="C158" s="17" t="s">
        <v>459</v>
      </c>
      <c r="D158" s="9">
        <v>0</v>
      </c>
      <c r="E158" s="9">
        <v>0</v>
      </c>
      <c r="F158" s="9">
        <v>0</v>
      </c>
      <c r="G158" s="9">
        <v>0</v>
      </c>
      <c r="H158" s="9">
        <v>0</v>
      </c>
      <c r="I158" s="9">
        <v>0</v>
      </c>
      <c r="J158" s="9">
        <v>0</v>
      </c>
      <c r="K158" s="9">
        <v>0</v>
      </c>
      <c r="L158" s="9">
        <v>0</v>
      </c>
      <c r="M158" s="9">
        <v>0</v>
      </c>
      <c r="N158" s="9">
        <v>0</v>
      </c>
      <c r="O158" s="9">
        <v>0</v>
      </c>
      <c r="P158" s="9">
        <v>0</v>
      </c>
      <c r="Q158" s="9">
        <v>0</v>
      </c>
      <c r="R158" s="9">
        <v>0</v>
      </c>
      <c r="S158" s="9">
        <v>0</v>
      </c>
      <c r="T158" s="9">
        <v>0</v>
      </c>
      <c r="U158" s="9">
        <v>0</v>
      </c>
      <c r="V158" s="9">
        <v>0</v>
      </c>
      <c r="W158" s="9">
        <v>1</v>
      </c>
      <c r="X158" s="9">
        <v>0</v>
      </c>
      <c r="Y158" s="9">
        <v>1</v>
      </c>
      <c r="Z158" s="9">
        <v>2</v>
      </c>
      <c r="AA158" s="9">
        <v>1</v>
      </c>
      <c r="AB158" s="9">
        <v>2</v>
      </c>
      <c r="AC158" s="9">
        <v>4</v>
      </c>
      <c r="AD158" s="9">
        <v>2</v>
      </c>
      <c r="AE158" s="9">
        <v>5</v>
      </c>
      <c r="AF158" s="9">
        <v>1</v>
      </c>
      <c r="AG158" s="9">
        <v>1</v>
      </c>
      <c r="AH158" s="9">
        <v>4</v>
      </c>
      <c r="AI158" s="9">
        <v>5</v>
      </c>
      <c r="AJ158" s="9">
        <v>8</v>
      </c>
      <c r="AK158" s="9">
        <v>13</v>
      </c>
      <c r="AL158" s="9">
        <v>6</v>
      </c>
      <c r="AM158" s="9">
        <v>7</v>
      </c>
      <c r="AN158" s="9">
        <v>7</v>
      </c>
      <c r="AO158" s="9">
        <v>5</v>
      </c>
      <c r="AP158" s="9">
        <v>3</v>
      </c>
      <c r="AQ158" s="9">
        <v>7</v>
      </c>
      <c r="AR158" s="9">
        <v>5</v>
      </c>
      <c r="AS158" s="9">
        <v>5</v>
      </c>
      <c r="AT158" s="9">
        <v>7</v>
      </c>
      <c r="AU158" s="9">
        <v>6</v>
      </c>
      <c r="AV158" s="9">
        <v>4</v>
      </c>
      <c r="AW158" s="9">
        <v>3</v>
      </c>
      <c r="AX158" s="9">
        <v>5</v>
      </c>
      <c r="AY158" s="9">
        <v>4</v>
      </c>
      <c r="AZ158" s="9">
        <v>3</v>
      </c>
      <c r="BA158" s="9">
        <v>3</v>
      </c>
      <c r="BB158" s="9">
        <v>1</v>
      </c>
      <c r="BC158" s="9">
        <v>2</v>
      </c>
      <c r="BD158" s="9">
        <v>4</v>
      </c>
      <c r="BE158" s="9">
        <v>1</v>
      </c>
      <c r="BF158" s="9">
        <v>1</v>
      </c>
      <c r="BG158" s="9">
        <v>2</v>
      </c>
      <c r="BH158" s="9">
        <v>4</v>
      </c>
      <c r="BI158" s="9">
        <v>0</v>
      </c>
      <c r="BJ158" s="9">
        <v>0</v>
      </c>
      <c r="BK158" s="9">
        <v>0</v>
      </c>
      <c r="BL158" s="9">
        <v>3</v>
      </c>
      <c r="BM158" s="9">
        <v>2</v>
      </c>
      <c r="BN158" s="9">
        <v>0</v>
      </c>
      <c r="BO158" s="9">
        <v>0</v>
      </c>
      <c r="BP158" s="9">
        <v>2</v>
      </c>
      <c r="BQ158" s="9">
        <v>0</v>
      </c>
      <c r="BR158" s="9">
        <v>2</v>
      </c>
      <c r="BS158" s="9">
        <v>1</v>
      </c>
      <c r="BT158" s="9">
        <v>0</v>
      </c>
      <c r="BU158" s="9">
        <v>1</v>
      </c>
      <c r="BV158" s="9">
        <v>0</v>
      </c>
      <c r="BW158" s="9">
        <v>2</v>
      </c>
      <c r="BX158" s="9">
        <v>0</v>
      </c>
      <c r="BY158" s="9">
        <v>1</v>
      </c>
      <c r="BZ158" s="9">
        <v>0</v>
      </c>
      <c r="CA158" s="9">
        <v>0</v>
      </c>
      <c r="CB158" s="9">
        <v>1</v>
      </c>
      <c r="CC158" s="9">
        <v>0</v>
      </c>
      <c r="CD158" s="9">
        <v>0</v>
      </c>
      <c r="CE158" s="9">
        <v>0</v>
      </c>
      <c r="CF158" s="9">
        <v>0</v>
      </c>
      <c r="CG158" s="9">
        <v>0</v>
      </c>
      <c r="CH158" s="9">
        <v>0</v>
      </c>
      <c r="CI158" s="9">
        <v>0</v>
      </c>
      <c r="CJ158" s="9">
        <v>0</v>
      </c>
      <c r="CK158" s="9">
        <v>0</v>
      </c>
      <c r="CL158" s="9">
        <v>1</v>
      </c>
      <c r="CM158" s="9">
        <v>0</v>
      </c>
      <c r="CN158" s="9">
        <v>0</v>
      </c>
      <c r="CO158" s="9">
        <v>0</v>
      </c>
      <c r="CP158" s="9">
        <v>1</v>
      </c>
      <c r="CQ158" s="9">
        <v>0</v>
      </c>
      <c r="CR158" s="9">
        <v>0</v>
      </c>
      <c r="CS158" s="9">
        <v>0</v>
      </c>
      <c r="CT158" s="9">
        <v>0</v>
      </c>
      <c r="CU158" s="9">
        <v>1</v>
      </c>
      <c r="CV158" s="9">
        <v>0</v>
      </c>
      <c r="CW158" s="9">
        <v>1</v>
      </c>
      <c r="CX158" s="9">
        <v>0</v>
      </c>
      <c r="CY158" s="9">
        <v>0</v>
      </c>
      <c r="CZ158" s="9">
        <v>0</v>
      </c>
      <c r="DA158" s="9">
        <v>1</v>
      </c>
      <c r="DB158" s="9">
        <v>0</v>
      </c>
      <c r="DC158" s="9">
        <v>0</v>
      </c>
      <c r="DD158" s="9">
        <v>0</v>
      </c>
      <c r="DE158" s="9">
        <v>0</v>
      </c>
      <c r="DF158" s="9">
        <v>0</v>
      </c>
      <c r="DG158" s="9">
        <v>0</v>
      </c>
      <c r="DH158" s="9">
        <v>0</v>
      </c>
      <c r="DI158" s="9">
        <v>0</v>
      </c>
      <c r="DJ158" s="9">
        <v>1</v>
      </c>
      <c r="DK158" s="9">
        <v>0</v>
      </c>
      <c r="DL158" s="8">
        <v>0</v>
      </c>
    </row>
    <row r="159" spans="1:116" x14ac:dyDescent="0.2">
      <c r="A159" s="11" t="s">
        <v>20</v>
      </c>
      <c r="B159" s="8" t="s">
        <v>460</v>
      </c>
      <c r="C159" s="17" t="s">
        <v>461</v>
      </c>
      <c r="D159" s="9">
        <v>0</v>
      </c>
      <c r="E159" s="9">
        <v>0</v>
      </c>
      <c r="F159" s="9">
        <v>0</v>
      </c>
      <c r="G159" s="9">
        <v>0</v>
      </c>
      <c r="H159" s="9">
        <v>0</v>
      </c>
      <c r="I159" s="9">
        <v>0</v>
      </c>
      <c r="J159" s="9">
        <v>0</v>
      </c>
      <c r="K159" s="9">
        <v>0</v>
      </c>
      <c r="L159" s="9">
        <v>0</v>
      </c>
      <c r="M159" s="9">
        <v>0</v>
      </c>
      <c r="N159" s="9">
        <v>0</v>
      </c>
      <c r="O159" s="9">
        <v>0</v>
      </c>
      <c r="P159" s="9">
        <v>0</v>
      </c>
      <c r="Q159" s="9">
        <v>0</v>
      </c>
      <c r="R159" s="9">
        <v>0</v>
      </c>
      <c r="S159" s="9">
        <v>0</v>
      </c>
      <c r="T159" s="9">
        <v>0</v>
      </c>
      <c r="U159" s="9">
        <v>0</v>
      </c>
      <c r="V159" s="9">
        <v>0</v>
      </c>
      <c r="W159" s="9">
        <v>1</v>
      </c>
      <c r="X159" s="9">
        <v>0</v>
      </c>
      <c r="Y159" s="9">
        <v>0</v>
      </c>
      <c r="Z159" s="9">
        <v>0</v>
      </c>
      <c r="AA159" s="9">
        <v>0</v>
      </c>
      <c r="AB159" s="9">
        <v>0</v>
      </c>
      <c r="AC159" s="9">
        <v>0</v>
      </c>
      <c r="AD159" s="9">
        <v>0</v>
      </c>
      <c r="AE159" s="9">
        <v>1</v>
      </c>
      <c r="AF159" s="9">
        <v>1</v>
      </c>
      <c r="AG159" s="9">
        <v>0</v>
      </c>
      <c r="AH159" s="9">
        <v>1</v>
      </c>
      <c r="AI159" s="9">
        <v>3</v>
      </c>
      <c r="AJ159" s="9">
        <v>1</v>
      </c>
      <c r="AK159" s="9">
        <v>2</v>
      </c>
      <c r="AL159" s="9">
        <v>4</v>
      </c>
      <c r="AM159" s="9">
        <v>3</v>
      </c>
      <c r="AN159" s="9">
        <v>2</v>
      </c>
      <c r="AO159" s="9">
        <v>7</v>
      </c>
      <c r="AP159" s="9">
        <v>2</v>
      </c>
      <c r="AQ159" s="9">
        <v>3</v>
      </c>
      <c r="AR159" s="9">
        <v>3</v>
      </c>
      <c r="AS159" s="9">
        <v>2</v>
      </c>
      <c r="AT159" s="9">
        <v>1</v>
      </c>
      <c r="AU159" s="9">
        <v>2</v>
      </c>
      <c r="AV159" s="9">
        <v>6</v>
      </c>
      <c r="AW159" s="9">
        <v>4</v>
      </c>
      <c r="AX159" s="9">
        <v>3</v>
      </c>
      <c r="AY159" s="9">
        <v>2</v>
      </c>
      <c r="AZ159" s="9">
        <v>4</v>
      </c>
      <c r="BA159" s="9">
        <v>2</v>
      </c>
      <c r="BB159" s="9">
        <v>2</v>
      </c>
      <c r="BC159" s="9">
        <v>2</v>
      </c>
      <c r="BD159" s="9">
        <v>3</v>
      </c>
      <c r="BE159" s="9">
        <v>1</v>
      </c>
      <c r="BF159" s="9">
        <v>1</v>
      </c>
      <c r="BG159" s="9">
        <v>2</v>
      </c>
      <c r="BH159" s="9">
        <v>3</v>
      </c>
      <c r="BI159" s="9">
        <v>3</v>
      </c>
      <c r="BJ159" s="9">
        <v>4</v>
      </c>
      <c r="BK159" s="9">
        <v>2</v>
      </c>
      <c r="BL159" s="9">
        <v>5</v>
      </c>
      <c r="BM159" s="9">
        <v>1</v>
      </c>
      <c r="BN159" s="9">
        <v>1</v>
      </c>
      <c r="BO159" s="9">
        <v>1</v>
      </c>
      <c r="BP159" s="9">
        <v>0</v>
      </c>
      <c r="BQ159" s="9">
        <v>2</v>
      </c>
      <c r="BR159" s="9">
        <v>2</v>
      </c>
      <c r="BS159" s="9">
        <v>0</v>
      </c>
      <c r="BT159" s="9">
        <v>1</v>
      </c>
      <c r="BU159" s="9">
        <v>3</v>
      </c>
      <c r="BV159" s="9">
        <v>3</v>
      </c>
      <c r="BW159" s="9">
        <v>1</v>
      </c>
      <c r="BX159" s="9">
        <v>5</v>
      </c>
      <c r="BY159" s="9">
        <v>1</v>
      </c>
      <c r="BZ159" s="9">
        <v>0</v>
      </c>
      <c r="CA159" s="9">
        <v>2</v>
      </c>
      <c r="CB159" s="9">
        <v>0</v>
      </c>
      <c r="CC159" s="9">
        <v>2</v>
      </c>
      <c r="CD159" s="9">
        <v>2</v>
      </c>
      <c r="CE159" s="9">
        <v>0</v>
      </c>
      <c r="CF159" s="9">
        <v>0</v>
      </c>
      <c r="CG159" s="9">
        <v>0</v>
      </c>
      <c r="CH159" s="9">
        <v>0</v>
      </c>
      <c r="CI159" s="9">
        <v>1</v>
      </c>
      <c r="CJ159" s="9">
        <v>1</v>
      </c>
      <c r="CK159" s="9">
        <v>0</v>
      </c>
      <c r="CL159" s="9">
        <v>1</v>
      </c>
      <c r="CM159" s="9">
        <v>0</v>
      </c>
      <c r="CN159" s="9">
        <v>1</v>
      </c>
      <c r="CO159" s="9">
        <v>1</v>
      </c>
      <c r="CP159" s="9">
        <v>1</v>
      </c>
      <c r="CQ159" s="9">
        <v>0</v>
      </c>
      <c r="CR159" s="9">
        <v>2</v>
      </c>
      <c r="CS159" s="9">
        <v>0</v>
      </c>
      <c r="CT159" s="9">
        <v>1</v>
      </c>
      <c r="CU159" s="9">
        <v>0</v>
      </c>
      <c r="CV159" s="9">
        <v>0</v>
      </c>
      <c r="CW159" s="9">
        <v>1</v>
      </c>
      <c r="CX159" s="9">
        <v>0</v>
      </c>
      <c r="CY159" s="9">
        <v>0</v>
      </c>
      <c r="CZ159" s="9">
        <v>0</v>
      </c>
      <c r="DA159" s="9">
        <v>0</v>
      </c>
      <c r="DB159" s="9">
        <v>1</v>
      </c>
      <c r="DC159" s="9">
        <v>0</v>
      </c>
      <c r="DD159" s="9">
        <v>0</v>
      </c>
      <c r="DE159" s="9">
        <v>1</v>
      </c>
      <c r="DF159" s="9">
        <v>0</v>
      </c>
      <c r="DG159" s="9">
        <v>1</v>
      </c>
      <c r="DH159" s="9">
        <v>1</v>
      </c>
      <c r="DI159" s="9">
        <v>0</v>
      </c>
      <c r="DJ159" s="9">
        <v>1</v>
      </c>
      <c r="DK159" s="9">
        <v>0</v>
      </c>
      <c r="DL159" s="8">
        <v>0</v>
      </c>
    </row>
    <row r="160" spans="1:116" x14ac:dyDescent="0.2">
      <c r="A160" s="11" t="s">
        <v>20</v>
      </c>
      <c r="B160" s="8" t="s">
        <v>462</v>
      </c>
      <c r="C160" s="17" t="s">
        <v>463</v>
      </c>
      <c r="D160" s="9">
        <v>0</v>
      </c>
      <c r="E160" s="9">
        <v>0</v>
      </c>
      <c r="F160" s="9">
        <v>0</v>
      </c>
      <c r="G160" s="9">
        <v>0</v>
      </c>
      <c r="H160" s="9">
        <v>0</v>
      </c>
      <c r="I160" s="9">
        <v>0</v>
      </c>
      <c r="J160" s="9">
        <v>0</v>
      </c>
      <c r="K160" s="9">
        <v>0</v>
      </c>
      <c r="L160" s="9">
        <v>0</v>
      </c>
      <c r="M160" s="9">
        <v>0</v>
      </c>
      <c r="N160" s="9">
        <v>0</v>
      </c>
      <c r="O160" s="9">
        <v>0</v>
      </c>
      <c r="P160" s="9">
        <v>0</v>
      </c>
      <c r="Q160" s="9">
        <v>0</v>
      </c>
      <c r="R160" s="9">
        <v>0</v>
      </c>
      <c r="S160" s="9">
        <v>1</v>
      </c>
      <c r="T160" s="9">
        <v>0</v>
      </c>
      <c r="U160" s="9">
        <v>0</v>
      </c>
      <c r="V160" s="9">
        <v>1</v>
      </c>
      <c r="W160" s="9">
        <v>0</v>
      </c>
      <c r="X160" s="9">
        <v>1</v>
      </c>
      <c r="Y160" s="9">
        <v>0</v>
      </c>
      <c r="Z160" s="9">
        <v>0</v>
      </c>
      <c r="AA160" s="9">
        <v>0</v>
      </c>
      <c r="AB160" s="9">
        <v>0</v>
      </c>
      <c r="AC160" s="9">
        <v>2</v>
      </c>
      <c r="AD160" s="9">
        <v>3</v>
      </c>
      <c r="AE160" s="9">
        <v>2</v>
      </c>
      <c r="AF160" s="9">
        <v>1</v>
      </c>
      <c r="AG160" s="9">
        <v>2</v>
      </c>
      <c r="AH160" s="9">
        <v>5</v>
      </c>
      <c r="AI160" s="9">
        <v>6</v>
      </c>
      <c r="AJ160" s="9">
        <v>6</v>
      </c>
      <c r="AK160" s="9">
        <v>5</v>
      </c>
      <c r="AL160" s="9">
        <v>7</v>
      </c>
      <c r="AM160" s="9">
        <v>8</v>
      </c>
      <c r="AN160" s="9">
        <v>10</v>
      </c>
      <c r="AO160" s="9">
        <v>5</v>
      </c>
      <c r="AP160" s="9">
        <v>9</v>
      </c>
      <c r="AQ160" s="9">
        <v>9</v>
      </c>
      <c r="AR160" s="9">
        <v>8</v>
      </c>
      <c r="AS160" s="9">
        <v>7</v>
      </c>
      <c r="AT160" s="9">
        <v>12</v>
      </c>
      <c r="AU160" s="9">
        <v>6</v>
      </c>
      <c r="AV160" s="9">
        <v>5</v>
      </c>
      <c r="AW160" s="9">
        <v>9</v>
      </c>
      <c r="AX160" s="9">
        <v>5</v>
      </c>
      <c r="AY160" s="9">
        <v>4</v>
      </c>
      <c r="AZ160" s="9">
        <v>2</v>
      </c>
      <c r="BA160" s="9">
        <v>2</v>
      </c>
      <c r="BB160" s="9">
        <v>4</v>
      </c>
      <c r="BC160" s="9">
        <v>4</v>
      </c>
      <c r="BD160" s="9">
        <v>5</v>
      </c>
      <c r="BE160" s="9">
        <v>1</v>
      </c>
      <c r="BF160" s="9">
        <v>5</v>
      </c>
      <c r="BG160" s="9">
        <v>2</v>
      </c>
      <c r="BH160" s="9">
        <v>1</v>
      </c>
      <c r="BI160" s="9">
        <v>2</v>
      </c>
      <c r="BJ160" s="9">
        <v>0</v>
      </c>
      <c r="BK160" s="9">
        <v>3</v>
      </c>
      <c r="BL160" s="9">
        <v>3</v>
      </c>
      <c r="BM160" s="9">
        <v>3</v>
      </c>
      <c r="BN160" s="9">
        <v>2</v>
      </c>
      <c r="BO160" s="9">
        <v>0</v>
      </c>
      <c r="BP160" s="9">
        <v>5</v>
      </c>
      <c r="BQ160" s="9">
        <v>2</v>
      </c>
      <c r="BR160" s="9">
        <v>2</v>
      </c>
      <c r="BS160" s="9">
        <v>1</v>
      </c>
      <c r="BT160" s="9">
        <v>1</v>
      </c>
      <c r="BU160" s="9">
        <v>1</v>
      </c>
      <c r="BV160" s="9">
        <v>1</v>
      </c>
      <c r="BW160" s="9">
        <v>0</v>
      </c>
      <c r="BX160" s="9">
        <v>2</v>
      </c>
      <c r="BY160" s="9">
        <v>1</v>
      </c>
      <c r="BZ160" s="9">
        <v>0</v>
      </c>
      <c r="CA160" s="9">
        <v>0</v>
      </c>
      <c r="CB160" s="9">
        <v>2</v>
      </c>
      <c r="CC160" s="9">
        <v>1</v>
      </c>
      <c r="CD160" s="9">
        <v>0</v>
      </c>
      <c r="CE160" s="9">
        <v>5</v>
      </c>
      <c r="CF160" s="9">
        <v>1</v>
      </c>
      <c r="CG160" s="9">
        <v>2</v>
      </c>
      <c r="CH160" s="9">
        <v>3</v>
      </c>
      <c r="CI160" s="9">
        <v>1</v>
      </c>
      <c r="CJ160" s="9">
        <v>0</v>
      </c>
      <c r="CK160" s="9">
        <v>1</v>
      </c>
      <c r="CL160" s="9">
        <v>2</v>
      </c>
      <c r="CM160" s="9">
        <v>1</v>
      </c>
      <c r="CN160" s="9">
        <v>1</v>
      </c>
      <c r="CO160" s="9">
        <v>3</v>
      </c>
      <c r="CP160" s="9">
        <v>1</v>
      </c>
      <c r="CQ160" s="9">
        <v>1</v>
      </c>
      <c r="CR160" s="9">
        <v>1</v>
      </c>
      <c r="CS160" s="9">
        <v>1</v>
      </c>
      <c r="CT160" s="9">
        <v>1</v>
      </c>
      <c r="CU160" s="9">
        <v>0</v>
      </c>
      <c r="CV160" s="9">
        <v>1</v>
      </c>
      <c r="CW160" s="9">
        <v>1</v>
      </c>
      <c r="CX160" s="9">
        <v>1</v>
      </c>
      <c r="CY160" s="9">
        <v>0</v>
      </c>
      <c r="CZ160" s="9">
        <v>1</v>
      </c>
      <c r="DA160" s="9">
        <v>2</v>
      </c>
      <c r="DB160" s="9">
        <v>0</v>
      </c>
      <c r="DC160" s="9">
        <v>4</v>
      </c>
      <c r="DD160" s="9">
        <v>0</v>
      </c>
      <c r="DE160" s="9">
        <v>1</v>
      </c>
      <c r="DF160" s="9">
        <v>0</v>
      </c>
      <c r="DG160" s="9">
        <v>1</v>
      </c>
      <c r="DH160" s="9">
        <v>0</v>
      </c>
      <c r="DI160" s="9">
        <v>1</v>
      </c>
      <c r="DJ160" s="9">
        <v>0</v>
      </c>
      <c r="DK160" s="9">
        <v>0</v>
      </c>
      <c r="DL160" s="8">
        <v>0</v>
      </c>
    </row>
    <row r="161" spans="1:116" x14ac:dyDescent="0.2">
      <c r="A161" s="11" t="s">
        <v>20</v>
      </c>
      <c r="B161" s="8" t="s">
        <v>464</v>
      </c>
      <c r="C161" s="17" t="s">
        <v>465</v>
      </c>
      <c r="D161" s="9">
        <v>0</v>
      </c>
      <c r="E161" s="9">
        <v>0</v>
      </c>
      <c r="F161" s="9">
        <v>0</v>
      </c>
      <c r="G161" s="9">
        <v>0</v>
      </c>
      <c r="H161" s="9">
        <v>0</v>
      </c>
      <c r="I161" s="9">
        <v>0</v>
      </c>
      <c r="J161" s="9">
        <v>0</v>
      </c>
      <c r="K161" s="9">
        <v>0</v>
      </c>
      <c r="L161" s="9">
        <v>0</v>
      </c>
      <c r="M161" s="9">
        <v>0</v>
      </c>
      <c r="N161" s="9">
        <v>0</v>
      </c>
      <c r="O161" s="9">
        <v>0</v>
      </c>
      <c r="P161" s="9">
        <v>0</v>
      </c>
      <c r="Q161" s="9">
        <v>0</v>
      </c>
      <c r="R161" s="9">
        <v>0</v>
      </c>
      <c r="S161" s="9">
        <v>0</v>
      </c>
      <c r="T161" s="9">
        <v>0</v>
      </c>
      <c r="U161" s="9">
        <v>0</v>
      </c>
      <c r="V161" s="9">
        <v>0</v>
      </c>
      <c r="W161" s="9">
        <v>0</v>
      </c>
      <c r="X161" s="9">
        <v>0</v>
      </c>
      <c r="Y161" s="9">
        <v>0</v>
      </c>
      <c r="Z161" s="9">
        <v>1</v>
      </c>
      <c r="AA161" s="9">
        <v>0</v>
      </c>
      <c r="AB161" s="9">
        <v>0</v>
      </c>
      <c r="AC161" s="9">
        <v>0</v>
      </c>
      <c r="AD161" s="9">
        <v>0</v>
      </c>
      <c r="AE161" s="9">
        <v>0</v>
      </c>
      <c r="AF161" s="9">
        <v>1</v>
      </c>
      <c r="AG161" s="9">
        <v>3</v>
      </c>
      <c r="AH161" s="9">
        <v>2</v>
      </c>
      <c r="AI161" s="9">
        <v>0</v>
      </c>
      <c r="AJ161" s="9">
        <v>5</v>
      </c>
      <c r="AK161" s="9">
        <v>2</v>
      </c>
      <c r="AL161" s="9">
        <v>3</v>
      </c>
      <c r="AM161" s="9">
        <v>4</v>
      </c>
      <c r="AN161" s="9">
        <v>2</v>
      </c>
      <c r="AO161" s="9">
        <v>4</v>
      </c>
      <c r="AP161" s="9">
        <v>7</v>
      </c>
      <c r="AQ161" s="9">
        <v>2</v>
      </c>
      <c r="AR161" s="9">
        <v>3</v>
      </c>
      <c r="AS161" s="9">
        <v>6</v>
      </c>
      <c r="AT161" s="9">
        <v>6</v>
      </c>
      <c r="AU161" s="9">
        <v>4</v>
      </c>
      <c r="AV161" s="9">
        <v>7</v>
      </c>
      <c r="AW161" s="9">
        <v>10</v>
      </c>
      <c r="AX161" s="9">
        <v>7</v>
      </c>
      <c r="AY161" s="9">
        <v>12</v>
      </c>
      <c r="AZ161" s="9">
        <v>8</v>
      </c>
      <c r="BA161" s="9">
        <v>9</v>
      </c>
      <c r="BB161" s="9">
        <v>5</v>
      </c>
      <c r="BC161" s="9">
        <v>4</v>
      </c>
      <c r="BD161" s="9">
        <v>1</v>
      </c>
      <c r="BE161" s="9">
        <v>7</v>
      </c>
      <c r="BF161" s="9">
        <v>6</v>
      </c>
      <c r="BG161" s="9">
        <v>5</v>
      </c>
      <c r="BH161" s="9">
        <v>6</v>
      </c>
      <c r="BI161" s="9">
        <v>12</v>
      </c>
      <c r="BJ161" s="9">
        <v>2</v>
      </c>
      <c r="BK161" s="9">
        <v>6</v>
      </c>
      <c r="BL161" s="9">
        <v>1</v>
      </c>
      <c r="BM161" s="9">
        <v>7</v>
      </c>
      <c r="BN161" s="9">
        <v>3</v>
      </c>
      <c r="BO161" s="9">
        <v>8</v>
      </c>
      <c r="BP161" s="9">
        <v>4</v>
      </c>
      <c r="BQ161" s="9">
        <v>2</v>
      </c>
      <c r="BR161" s="9">
        <v>2</v>
      </c>
      <c r="BS161" s="9">
        <v>2</v>
      </c>
      <c r="BT161" s="9">
        <v>6</v>
      </c>
      <c r="BU161" s="9">
        <v>4</v>
      </c>
      <c r="BV161" s="9">
        <v>2</v>
      </c>
      <c r="BW161" s="9">
        <v>4</v>
      </c>
      <c r="BX161" s="9">
        <v>6</v>
      </c>
      <c r="BY161" s="9">
        <v>1</v>
      </c>
      <c r="BZ161" s="9">
        <v>1</v>
      </c>
      <c r="CA161" s="9">
        <v>0</v>
      </c>
      <c r="CB161" s="9">
        <v>5</v>
      </c>
      <c r="CC161" s="9">
        <v>3</v>
      </c>
      <c r="CD161" s="9">
        <v>1</v>
      </c>
      <c r="CE161" s="9">
        <v>1</v>
      </c>
      <c r="CF161" s="9">
        <v>4</v>
      </c>
      <c r="CG161" s="9">
        <v>3</v>
      </c>
      <c r="CH161" s="9">
        <v>3</v>
      </c>
      <c r="CI161" s="9">
        <v>1</v>
      </c>
      <c r="CJ161" s="9">
        <v>2</v>
      </c>
      <c r="CK161" s="9">
        <v>0</v>
      </c>
      <c r="CL161" s="9">
        <v>1</v>
      </c>
      <c r="CM161" s="9">
        <v>1</v>
      </c>
      <c r="CN161" s="9">
        <v>0</v>
      </c>
      <c r="CO161" s="9">
        <v>2</v>
      </c>
      <c r="CP161" s="9">
        <v>0</v>
      </c>
      <c r="CQ161" s="9">
        <v>0</v>
      </c>
      <c r="CR161" s="9">
        <v>0</v>
      </c>
      <c r="CS161" s="9">
        <v>1</v>
      </c>
      <c r="CT161" s="9">
        <v>0</v>
      </c>
      <c r="CU161" s="9">
        <v>2</v>
      </c>
      <c r="CV161" s="9">
        <v>0</v>
      </c>
      <c r="CW161" s="9">
        <v>0</v>
      </c>
      <c r="CX161" s="9">
        <v>0</v>
      </c>
      <c r="CY161" s="9">
        <v>0</v>
      </c>
      <c r="CZ161" s="9">
        <v>1</v>
      </c>
      <c r="DA161" s="9">
        <v>0</v>
      </c>
      <c r="DB161" s="9">
        <v>1</v>
      </c>
      <c r="DC161" s="9">
        <v>0</v>
      </c>
      <c r="DD161" s="9">
        <v>0</v>
      </c>
      <c r="DE161" s="9">
        <v>0</v>
      </c>
      <c r="DF161" s="9">
        <v>1</v>
      </c>
      <c r="DG161" s="9">
        <v>0</v>
      </c>
      <c r="DH161" s="9">
        <v>0</v>
      </c>
      <c r="DI161" s="9">
        <v>1</v>
      </c>
      <c r="DJ161" s="9">
        <v>0</v>
      </c>
      <c r="DK161" s="9">
        <v>0</v>
      </c>
      <c r="DL161" s="8">
        <v>0</v>
      </c>
    </row>
    <row r="162" spans="1:116" x14ac:dyDescent="0.2">
      <c r="A162" s="11" t="s">
        <v>25</v>
      </c>
      <c r="B162" s="8" t="s">
        <v>466</v>
      </c>
      <c r="C162" s="17" t="s">
        <v>467</v>
      </c>
      <c r="D162" s="9">
        <v>0</v>
      </c>
      <c r="E162" s="9">
        <v>0</v>
      </c>
      <c r="F162" s="9">
        <v>0</v>
      </c>
      <c r="G162" s="9">
        <v>0</v>
      </c>
      <c r="H162" s="9">
        <v>0</v>
      </c>
      <c r="I162" s="9">
        <v>0</v>
      </c>
      <c r="J162" s="9">
        <v>0</v>
      </c>
      <c r="K162" s="9">
        <v>0</v>
      </c>
      <c r="L162" s="9">
        <v>0</v>
      </c>
      <c r="M162" s="9">
        <v>0</v>
      </c>
      <c r="N162" s="9">
        <v>0</v>
      </c>
      <c r="O162" s="9">
        <v>0</v>
      </c>
      <c r="P162" s="9">
        <v>0</v>
      </c>
      <c r="Q162" s="9">
        <v>0</v>
      </c>
      <c r="R162" s="9">
        <v>0</v>
      </c>
      <c r="S162" s="9">
        <v>0</v>
      </c>
      <c r="T162" s="9">
        <v>2</v>
      </c>
      <c r="U162" s="9">
        <v>0</v>
      </c>
      <c r="V162" s="9">
        <v>0</v>
      </c>
      <c r="W162" s="9">
        <v>0</v>
      </c>
      <c r="X162" s="9">
        <v>1</v>
      </c>
      <c r="Y162" s="9">
        <v>0</v>
      </c>
      <c r="Z162" s="9">
        <v>0</v>
      </c>
      <c r="AA162" s="9">
        <v>0</v>
      </c>
      <c r="AB162" s="9">
        <v>3</v>
      </c>
      <c r="AC162" s="9">
        <v>1</v>
      </c>
      <c r="AD162" s="9">
        <v>2</v>
      </c>
      <c r="AE162" s="9">
        <v>1</v>
      </c>
      <c r="AF162" s="9">
        <v>1</v>
      </c>
      <c r="AG162" s="9">
        <v>2</v>
      </c>
      <c r="AH162" s="9">
        <v>5</v>
      </c>
      <c r="AI162" s="9">
        <v>4</v>
      </c>
      <c r="AJ162" s="9">
        <v>4</v>
      </c>
      <c r="AK162" s="9">
        <v>3</v>
      </c>
      <c r="AL162" s="9">
        <v>5</v>
      </c>
      <c r="AM162" s="9">
        <v>7</v>
      </c>
      <c r="AN162" s="9">
        <v>3</v>
      </c>
      <c r="AO162" s="9">
        <v>2</v>
      </c>
      <c r="AP162" s="9">
        <v>5</v>
      </c>
      <c r="AQ162" s="9">
        <v>4</v>
      </c>
      <c r="AR162" s="9">
        <v>4</v>
      </c>
      <c r="AS162" s="9">
        <v>5</v>
      </c>
      <c r="AT162" s="9">
        <v>5</v>
      </c>
      <c r="AU162" s="9">
        <v>5</v>
      </c>
      <c r="AV162" s="9">
        <v>4</v>
      </c>
      <c r="AW162" s="9">
        <v>4</v>
      </c>
      <c r="AX162" s="9">
        <v>3</v>
      </c>
      <c r="AY162" s="9">
        <v>4</v>
      </c>
      <c r="AZ162" s="9">
        <v>3</v>
      </c>
      <c r="BA162" s="9">
        <v>4</v>
      </c>
      <c r="BB162" s="9">
        <v>9</v>
      </c>
      <c r="BC162" s="9">
        <v>4</v>
      </c>
      <c r="BD162" s="9">
        <v>2</v>
      </c>
      <c r="BE162" s="9">
        <v>2</v>
      </c>
      <c r="BF162" s="9">
        <v>2</v>
      </c>
      <c r="BG162" s="9">
        <v>5</v>
      </c>
      <c r="BH162" s="9">
        <v>4</v>
      </c>
      <c r="BI162" s="9">
        <v>3</v>
      </c>
      <c r="BJ162" s="9">
        <v>4</v>
      </c>
      <c r="BK162" s="9">
        <v>2</v>
      </c>
      <c r="BL162" s="9">
        <v>2</v>
      </c>
      <c r="BM162" s="9">
        <v>3</v>
      </c>
      <c r="BN162" s="9">
        <v>3</v>
      </c>
      <c r="BO162" s="9">
        <v>2</v>
      </c>
      <c r="BP162" s="9">
        <v>0</v>
      </c>
      <c r="BQ162" s="9">
        <v>1</v>
      </c>
      <c r="BR162" s="9">
        <v>3</v>
      </c>
      <c r="BS162" s="9">
        <v>2</v>
      </c>
      <c r="BT162" s="9">
        <v>2</v>
      </c>
      <c r="BU162" s="9">
        <v>1</v>
      </c>
      <c r="BV162" s="9">
        <v>1</v>
      </c>
      <c r="BW162" s="9">
        <v>0</v>
      </c>
      <c r="BX162" s="9">
        <v>1</v>
      </c>
      <c r="BY162" s="9">
        <v>0</v>
      </c>
      <c r="BZ162" s="9">
        <v>0</v>
      </c>
      <c r="CA162" s="9">
        <v>3</v>
      </c>
      <c r="CB162" s="9">
        <v>0</v>
      </c>
      <c r="CC162" s="9">
        <v>1</v>
      </c>
      <c r="CD162" s="9">
        <v>1</v>
      </c>
      <c r="CE162" s="9">
        <v>1</v>
      </c>
      <c r="CF162" s="9">
        <v>1</v>
      </c>
      <c r="CG162" s="9">
        <v>0</v>
      </c>
      <c r="CH162" s="9">
        <v>1</v>
      </c>
      <c r="CI162" s="9">
        <v>0</v>
      </c>
      <c r="CJ162" s="9">
        <v>5</v>
      </c>
      <c r="CK162" s="9">
        <v>2</v>
      </c>
      <c r="CL162" s="9">
        <v>0</v>
      </c>
      <c r="CM162" s="9">
        <v>0</v>
      </c>
      <c r="CN162" s="9">
        <v>1</v>
      </c>
      <c r="CO162" s="9">
        <v>1</v>
      </c>
      <c r="CP162" s="9">
        <v>1</v>
      </c>
      <c r="CQ162" s="9">
        <v>0</v>
      </c>
      <c r="CR162" s="9">
        <v>2</v>
      </c>
      <c r="CS162" s="9">
        <v>0</v>
      </c>
      <c r="CT162" s="9">
        <v>0</v>
      </c>
      <c r="CU162" s="9">
        <v>3</v>
      </c>
      <c r="CV162" s="9">
        <v>0</v>
      </c>
      <c r="CW162" s="9">
        <v>0</v>
      </c>
      <c r="CX162" s="9">
        <v>0</v>
      </c>
      <c r="CY162" s="9">
        <v>0</v>
      </c>
      <c r="CZ162" s="9">
        <v>0</v>
      </c>
      <c r="DA162" s="9">
        <v>0</v>
      </c>
      <c r="DB162" s="9">
        <v>0</v>
      </c>
      <c r="DC162" s="9">
        <v>0</v>
      </c>
      <c r="DD162" s="9">
        <v>0</v>
      </c>
      <c r="DE162" s="9">
        <v>0</v>
      </c>
      <c r="DF162" s="9">
        <v>1</v>
      </c>
      <c r="DG162" s="9">
        <v>1</v>
      </c>
      <c r="DH162" s="9">
        <v>0</v>
      </c>
      <c r="DI162" s="9">
        <v>0</v>
      </c>
      <c r="DJ162" s="9">
        <v>0</v>
      </c>
      <c r="DK162" s="9">
        <v>0</v>
      </c>
      <c r="DL162" s="8">
        <v>0</v>
      </c>
    </row>
    <row r="163" spans="1:116" x14ac:dyDescent="0.2">
      <c r="A163" s="11" t="s">
        <v>25</v>
      </c>
      <c r="B163" s="8" t="s">
        <v>468</v>
      </c>
      <c r="C163" s="17" t="s">
        <v>469</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1</v>
      </c>
      <c r="AM163" s="9">
        <v>0</v>
      </c>
      <c r="AN163" s="9">
        <v>0</v>
      </c>
      <c r="AO163" s="9">
        <v>0</v>
      </c>
      <c r="AP163" s="9">
        <v>0</v>
      </c>
      <c r="AQ163" s="9">
        <v>0</v>
      </c>
      <c r="AR163" s="9">
        <v>2</v>
      </c>
      <c r="AS163" s="9">
        <v>0</v>
      </c>
      <c r="AT163" s="9">
        <v>1</v>
      </c>
      <c r="AU163" s="9">
        <v>0</v>
      </c>
      <c r="AV163" s="9">
        <v>1</v>
      </c>
      <c r="AW163" s="9">
        <v>1</v>
      </c>
      <c r="AX163" s="9">
        <v>1</v>
      </c>
      <c r="AY163" s="9">
        <v>0</v>
      </c>
      <c r="AZ163" s="9">
        <v>0</v>
      </c>
      <c r="BA163" s="9">
        <v>0</v>
      </c>
      <c r="BB163" s="9">
        <v>0</v>
      </c>
      <c r="BC163" s="9">
        <v>2</v>
      </c>
      <c r="BD163" s="9">
        <v>1</v>
      </c>
      <c r="BE163" s="9">
        <v>0</v>
      </c>
      <c r="BF163" s="9">
        <v>0</v>
      </c>
      <c r="BG163" s="9">
        <v>0</v>
      </c>
      <c r="BH163" s="9">
        <v>0</v>
      </c>
      <c r="BI163" s="9">
        <v>0</v>
      </c>
      <c r="BJ163" s="9">
        <v>0</v>
      </c>
      <c r="BK163" s="9">
        <v>0</v>
      </c>
      <c r="BL163" s="9">
        <v>0</v>
      </c>
      <c r="BM163" s="9">
        <v>1</v>
      </c>
      <c r="BN163" s="9">
        <v>1</v>
      </c>
      <c r="BO163" s="9">
        <v>0</v>
      </c>
      <c r="BP163" s="9">
        <v>0</v>
      </c>
      <c r="BQ163" s="9">
        <v>0</v>
      </c>
      <c r="BR163" s="9">
        <v>0</v>
      </c>
      <c r="BS163" s="9">
        <v>1</v>
      </c>
      <c r="BT163" s="9">
        <v>0</v>
      </c>
      <c r="BU163" s="9">
        <v>0</v>
      </c>
      <c r="BV163" s="9">
        <v>0</v>
      </c>
      <c r="BW163" s="9">
        <v>0</v>
      </c>
      <c r="BX163" s="9">
        <v>2</v>
      </c>
      <c r="BY163" s="9">
        <v>0</v>
      </c>
      <c r="BZ163" s="9">
        <v>0</v>
      </c>
      <c r="CA163" s="9">
        <v>0</v>
      </c>
      <c r="CB163" s="9">
        <v>0</v>
      </c>
      <c r="CC163" s="9">
        <v>1</v>
      </c>
      <c r="CD163" s="9">
        <v>0</v>
      </c>
      <c r="CE163" s="9">
        <v>0</v>
      </c>
      <c r="CF163" s="9">
        <v>0</v>
      </c>
      <c r="CG163" s="9">
        <v>1</v>
      </c>
      <c r="CH163" s="9">
        <v>0</v>
      </c>
      <c r="CI163" s="9">
        <v>0</v>
      </c>
      <c r="CJ163" s="9">
        <v>0</v>
      </c>
      <c r="CK163" s="9">
        <v>1</v>
      </c>
      <c r="CL163" s="9">
        <v>0</v>
      </c>
      <c r="CM163" s="9">
        <v>1</v>
      </c>
      <c r="CN163" s="9">
        <v>0</v>
      </c>
      <c r="CO163" s="9">
        <v>0</v>
      </c>
      <c r="CP163" s="9">
        <v>0</v>
      </c>
      <c r="CQ163" s="9">
        <v>0</v>
      </c>
      <c r="CR163" s="9">
        <v>0</v>
      </c>
      <c r="CS163" s="9">
        <v>1</v>
      </c>
      <c r="CT163" s="9">
        <v>0</v>
      </c>
      <c r="CU163" s="9">
        <v>0</v>
      </c>
      <c r="CV163" s="9">
        <v>0</v>
      </c>
      <c r="CW163" s="9">
        <v>0</v>
      </c>
      <c r="CX163" s="9">
        <v>0</v>
      </c>
      <c r="CY163" s="9">
        <v>0</v>
      </c>
      <c r="CZ163" s="9">
        <v>0</v>
      </c>
      <c r="DA163" s="9">
        <v>0</v>
      </c>
      <c r="DB163" s="9">
        <v>0</v>
      </c>
      <c r="DC163" s="9">
        <v>0</v>
      </c>
      <c r="DD163" s="9">
        <v>0</v>
      </c>
      <c r="DE163" s="9">
        <v>0</v>
      </c>
      <c r="DF163" s="9">
        <v>0</v>
      </c>
      <c r="DG163" s="9">
        <v>0</v>
      </c>
      <c r="DH163" s="9">
        <v>0</v>
      </c>
      <c r="DI163" s="9">
        <v>0</v>
      </c>
      <c r="DJ163" s="9">
        <v>0</v>
      </c>
      <c r="DK163" s="9">
        <v>0</v>
      </c>
      <c r="DL163" s="8">
        <v>0</v>
      </c>
    </row>
    <row r="164" spans="1:116" x14ac:dyDescent="0.2">
      <c r="A164" s="12" t="s">
        <v>25</v>
      </c>
      <c r="B164" s="19" t="s">
        <v>812</v>
      </c>
      <c r="C164" s="21" t="s">
        <v>793</v>
      </c>
      <c r="D164" s="9">
        <v>0</v>
      </c>
      <c r="E164" s="9">
        <v>0</v>
      </c>
      <c r="F164" s="9">
        <v>0</v>
      </c>
      <c r="G164" s="9">
        <v>0</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c r="AP164" s="9">
        <v>0</v>
      </c>
      <c r="AQ164" s="9">
        <v>0</v>
      </c>
      <c r="AR164" s="9">
        <v>0</v>
      </c>
      <c r="AS164" s="9">
        <v>0</v>
      </c>
      <c r="AT164" s="9">
        <v>0</v>
      </c>
      <c r="AU164" s="9">
        <v>0</v>
      </c>
      <c r="AV164" s="9">
        <v>0</v>
      </c>
      <c r="AW164" s="9">
        <v>0</v>
      </c>
      <c r="AX164" s="9">
        <v>0</v>
      </c>
      <c r="AY164" s="9">
        <v>0</v>
      </c>
      <c r="AZ164" s="9">
        <v>0</v>
      </c>
      <c r="BA164" s="9">
        <v>0</v>
      </c>
      <c r="BB164" s="9">
        <v>0</v>
      </c>
      <c r="BC164" s="9">
        <v>1</v>
      </c>
      <c r="BD164" s="9">
        <v>1</v>
      </c>
      <c r="BE164" s="9">
        <v>0</v>
      </c>
      <c r="BF164" s="9">
        <v>0</v>
      </c>
      <c r="BG164" s="9">
        <v>0</v>
      </c>
      <c r="BH164" s="9">
        <v>0</v>
      </c>
      <c r="BI164" s="9">
        <v>0</v>
      </c>
      <c r="BJ164" s="9">
        <v>0</v>
      </c>
      <c r="BK164" s="9">
        <v>0</v>
      </c>
      <c r="BL164" s="9">
        <v>0</v>
      </c>
      <c r="BM164" s="9">
        <v>0</v>
      </c>
      <c r="BN164" s="9">
        <v>0</v>
      </c>
      <c r="BO164" s="9">
        <v>0</v>
      </c>
      <c r="BP164" s="9">
        <v>0</v>
      </c>
      <c r="BQ164" s="9">
        <v>0</v>
      </c>
      <c r="BR164" s="9">
        <v>0</v>
      </c>
      <c r="BS164" s="9">
        <v>0</v>
      </c>
      <c r="BT164" s="9">
        <v>0</v>
      </c>
      <c r="BU164" s="9">
        <v>0</v>
      </c>
      <c r="BV164" s="9">
        <v>0</v>
      </c>
      <c r="BW164" s="9">
        <v>0</v>
      </c>
      <c r="BX164" s="9">
        <v>0</v>
      </c>
      <c r="BY164" s="9">
        <v>0</v>
      </c>
      <c r="BZ164" s="9">
        <v>0</v>
      </c>
      <c r="CA164" s="9">
        <v>0</v>
      </c>
      <c r="CB164" s="9">
        <v>0</v>
      </c>
      <c r="CC164" s="9">
        <v>0</v>
      </c>
      <c r="CD164" s="9">
        <v>0</v>
      </c>
      <c r="CE164" s="9">
        <v>0</v>
      </c>
      <c r="CF164" s="9">
        <v>0</v>
      </c>
      <c r="CG164" s="9">
        <v>0</v>
      </c>
      <c r="CH164" s="9">
        <v>0</v>
      </c>
      <c r="CI164" s="9">
        <v>0</v>
      </c>
      <c r="CJ164" s="9">
        <v>0</v>
      </c>
      <c r="CK164" s="9">
        <v>0</v>
      </c>
      <c r="CL164" s="9">
        <v>0</v>
      </c>
      <c r="CM164" s="9">
        <v>0</v>
      </c>
      <c r="CN164" s="9">
        <v>0</v>
      </c>
      <c r="CO164" s="9">
        <v>0</v>
      </c>
      <c r="CP164" s="9">
        <v>0</v>
      </c>
      <c r="CQ164" s="9">
        <v>0</v>
      </c>
      <c r="CR164" s="9">
        <v>0</v>
      </c>
      <c r="CS164" s="9">
        <v>0</v>
      </c>
      <c r="CT164" s="9">
        <v>0</v>
      </c>
      <c r="CU164" s="9">
        <v>0</v>
      </c>
      <c r="CV164" s="9">
        <v>0</v>
      </c>
      <c r="CW164" s="9">
        <v>0</v>
      </c>
      <c r="CX164" s="9">
        <v>0</v>
      </c>
      <c r="CY164" s="9">
        <v>0</v>
      </c>
      <c r="CZ164" s="9">
        <v>0</v>
      </c>
      <c r="DA164" s="9">
        <v>0</v>
      </c>
      <c r="DB164" s="9">
        <v>0</v>
      </c>
      <c r="DC164" s="9">
        <v>0</v>
      </c>
      <c r="DD164" s="9">
        <v>0</v>
      </c>
      <c r="DE164" s="9">
        <v>0</v>
      </c>
      <c r="DF164" s="9">
        <v>0</v>
      </c>
      <c r="DG164" s="9">
        <v>0</v>
      </c>
      <c r="DH164" s="9">
        <v>0</v>
      </c>
      <c r="DI164" s="9">
        <v>0</v>
      </c>
      <c r="DJ164" s="9">
        <v>0</v>
      </c>
      <c r="DK164" s="9">
        <v>0</v>
      </c>
      <c r="DL164" s="8">
        <v>0</v>
      </c>
    </row>
    <row r="165" spans="1:116" x14ac:dyDescent="0.2">
      <c r="A165" s="11" t="s">
        <v>25</v>
      </c>
      <c r="B165" s="8" t="s">
        <v>470</v>
      </c>
      <c r="C165" s="17" t="s">
        <v>471</v>
      </c>
      <c r="D165" s="9">
        <v>0</v>
      </c>
      <c r="E165" s="9">
        <v>0</v>
      </c>
      <c r="F165" s="9">
        <v>0</v>
      </c>
      <c r="G165" s="9">
        <v>0</v>
      </c>
      <c r="H165" s="9">
        <v>0</v>
      </c>
      <c r="I165" s="9">
        <v>0</v>
      </c>
      <c r="J165" s="9">
        <v>0</v>
      </c>
      <c r="K165" s="9">
        <v>0</v>
      </c>
      <c r="L165" s="9">
        <v>0</v>
      </c>
      <c r="M165" s="9">
        <v>0</v>
      </c>
      <c r="N165" s="9">
        <v>0</v>
      </c>
      <c r="O165" s="9">
        <v>0</v>
      </c>
      <c r="P165" s="9">
        <v>0</v>
      </c>
      <c r="Q165" s="9">
        <v>0</v>
      </c>
      <c r="R165" s="9">
        <v>0</v>
      </c>
      <c r="S165" s="9">
        <v>0</v>
      </c>
      <c r="T165" s="9">
        <v>0</v>
      </c>
      <c r="U165" s="9">
        <v>0</v>
      </c>
      <c r="V165" s="9">
        <v>0</v>
      </c>
      <c r="W165" s="9">
        <v>1</v>
      </c>
      <c r="X165" s="9">
        <v>0</v>
      </c>
      <c r="Y165" s="9">
        <v>1</v>
      </c>
      <c r="Z165" s="9">
        <v>1</v>
      </c>
      <c r="AA165" s="9">
        <v>0</v>
      </c>
      <c r="AB165" s="9">
        <v>2</v>
      </c>
      <c r="AC165" s="9">
        <v>2</v>
      </c>
      <c r="AD165" s="9">
        <v>2</v>
      </c>
      <c r="AE165" s="9">
        <v>3</v>
      </c>
      <c r="AF165" s="9">
        <v>7</v>
      </c>
      <c r="AG165" s="9">
        <v>2</v>
      </c>
      <c r="AH165" s="9">
        <v>1</v>
      </c>
      <c r="AI165" s="9">
        <v>3</v>
      </c>
      <c r="AJ165" s="9">
        <v>4</v>
      </c>
      <c r="AK165" s="9">
        <v>0</v>
      </c>
      <c r="AL165" s="9">
        <v>3</v>
      </c>
      <c r="AM165" s="9">
        <v>3</v>
      </c>
      <c r="AN165" s="9">
        <v>5</v>
      </c>
      <c r="AO165" s="9">
        <v>5</v>
      </c>
      <c r="AP165" s="9">
        <v>4</v>
      </c>
      <c r="AQ165" s="9">
        <v>3</v>
      </c>
      <c r="AR165" s="9">
        <v>4</v>
      </c>
      <c r="AS165" s="9">
        <v>3</v>
      </c>
      <c r="AT165" s="9">
        <v>5</v>
      </c>
      <c r="AU165" s="9">
        <v>5</v>
      </c>
      <c r="AV165" s="9">
        <v>3</v>
      </c>
      <c r="AW165" s="9">
        <v>4</v>
      </c>
      <c r="AX165" s="9">
        <v>5</v>
      </c>
      <c r="AY165" s="9">
        <v>3</v>
      </c>
      <c r="AZ165" s="9">
        <v>3</v>
      </c>
      <c r="BA165" s="9">
        <v>1</v>
      </c>
      <c r="BB165" s="9">
        <v>5</v>
      </c>
      <c r="BC165" s="9">
        <v>1</v>
      </c>
      <c r="BD165" s="9">
        <v>5</v>
      </c>
      <c r="BE165" s="9">
        <v>2</v>
      </c>
      <c r="BF165" s="9">
        <v>0</v>
      </c>
      <c r="BG165" s="9">
        <v>0</v>
      </c>
      <c r="BH165" s="9">
        <v>0</v>
      </c>
      <c r="BI165" s="9">
        <v>0</v>
      </c>
      <c r="BJ165" s="9">
        <v>1</v>
      </c>
      <c r="BK165" s="9">
        <v>0</v>
      </c>
      <c r="BL165" s="9">
        <v>1</v>
      </c>
      <c r="BM165" s="9">
        <v>0</v>
      </c>
      <c r="BN165" s="9">
        <v>0</v>
      </c>
      <c r="BO165" s="9">
        <v>2</v>
      </c>
      <c r="BP165" s="9">
        <v>0</v>
      </c>
      <c r="BQ165" s="9">
        <v>2</v>
      </c>
      <c r="BR165" s="9">
        <v>1</v>
      </c>
      <c r="BS165" s="9">
        <v>4</v>
      </c>
      <c r="BT165" s="9">
        <v>2</v>
      </c>
      <c r="BU165" s="9">
        <v>1</v>
      </c>
      <c r="BV165" s="9">
        <v>1</v>
      </c>
      <c r="BW165" s="9">
        <v>1</v>
      </c>
      <c r="BX165" s="9">
        <v>1</v>
      </c>
      <c r="BY165" s="9">
        <v>3</v>
      </c>
      <c r="BZ165" s="9">
        <v>0</v>
      </c>
      <c r="CA165" s="9">
        <v>2</v>
      </c>
      <c r="CB165" s="9">
        <v>0</v>
      </c>
      <c r="CC165" s="9">
        <v>1</v>
      </c>
      <c r="CD165" s="9">
        <v>1</v>
      </c>
      <c r="CE165" s="9">
        <v>0</v>
      </c>
      <c r="CF165" s="9">
        <v>0</v>
      </c>
      <c r="CG165" s="9">
        <v>1</v>
      </c>
      <c r="CH165" s="9">
        <v>1</v>
      </c>
      <c r="CI165" s="9">
        <v>0</v>
      </c>
      <c r="CJ165" s="9">
        <v>0</v>
      </c>
      <c r="CK165" s="9">
        <v>1</v>
      </c>
      <c r="CL165" s="9">
        <v>0</v>
      </c>
      <c r="CM165" s="9">
        <v>4</v>
      </c>
      <c r="CN165" s="9">
        <v>2</v>
      </c>
      <c r="CO165" s="9">
        <v>1</v>
      </c>
      <c r="CP165" s="9">
        <v>1</v>
      </c>
      <c r="CQ165" s="9">
        <v>0</v>
      </c>
      <c r="CR165" s="9">
        <v>0</v>
      </c>
      <c r="CS165" s="9">
        <v>1</v>
      </c>
      <c r="CT165" s="9">
        <v>0</v>
      </c>
      <c r="CU165" s="9">
        <v>0</v>
      </c>
      <c r="CV165" s="9">
        <v>1</v>
      </c>
      <c r="CW165" s="9">
        <v>0</v>
      </c>
      <c r="CX165" s="9">
        <v>2</v>
      </c>
      <c r="CY165" s="9">
        <v>1</v>
      </c>
      <c r="CZ165" s="9">
        <v>0</v>
      </c>
      <c r="DA165" s="9">
        <v>0</v>
      </c>
      <c r="DB165" s="9">
        <v>0</v>
      </c>
      <c r="DC165" s="9">
        <v>0</v>
      </c>
      <c r="DD165" s="9">
        <v>0</v>
      </c>
      <c r="DE165" s="9">
        <v>0</v>
      </c>
      <c r="DF165" s="9">
        <v>0</v>
      </c>
      <c r="DG165" s="9">
        <v>2</v>
      </c>
      <c r="DH165" s="9">
        <v>0</v>
      </c>
      <c r="DI165" s="9">
        <v>0</v>
      </c>
      <c r="DJ165" s="9">
        <v>0</v>
      </c>
      <c r="DK165" s="9">
        <v>0</v>
      </c>
      <c r="DL165" s="8">
        <v>0</v>
      </c>
    </row>
    <row r="166" spans="1:116" x14ac:dyDescent="0.2">
      <c r="A166" s="11" t="s">
        <v>25</v>
      </c>
      <c r="B166" s="8" t="s">
        <v>472</v>
      </c>
      <c r="C166" s="17" t="s">
        <v>473</v>
      </c>
      <c r="D166" s="9">
        <v>0</v>
      </c>
      <c r="E166" s="9">
        <v>0</v>
      </c>
      <c r="F166" s="9">
        <v>0</v>
      </c>
      <c r="G166" s="9">
        <v>1</v>
      </c>
      <c r="H166" s="9">
        <v>0</v>
      </c>
      <c r="I166" s="9">
        <v>0</v>
      </c>
      <c r="J166" s="9">
        <v>0</v>
      </c>
      <c r="K166" s="9">
        <v>0</v>
      </c>
      <c r="L166" s="9">
        <v>1</v>
      </c>
      <c r="M166" s="9">
        <v>1</v>
      </c>
      <c r="N166" s="9">
        <v>0</v>
      </c>
      <c r="O166" s="9">
        <v>1</v>
      </c>
      <c r="P166" s="9">
        <v>0</v>
      </c>
      <c r="Q166" s="9">
        <v>0</v>
      </c>
      <c r="R166" s="9">
        <v>0</v>
      </c>
      <c r="S166" s="9">
        <v>1</v>
      </c>
      <c r="T166" s="9">
        <v>1</v>
      </c>
      <c r="U166" s="9">
        <v>0</v>
      </c>
      <c r="V166" s="9">
        <v>0</v>
      </c>
      <c r="W166" s="9">
        <v>0</v>
      </c>
      <c r="X166" s="9">
        <v>1</v>
      </c>
      <c r="Y166" s="9">
        <v>0</v>
      </c>
      <c r="Z166" s="9">
        <v>2</v>
      </c>
      <c r="AA166" s="9">
        <v>2</v>
      </c>
      <c r="AB166" s="9">
        <v>0</v>
      </c>
      <c r="AC166" s="9">
        <v>0</v>
      </c>
      <c r="AD166" s="9">
        <v>0</v>
      </c>
      <c r="AE166" s="9">
        <v>1</v>
      </c>
      <c r="AF166" s="9">
        <v>1</v>
      </c>
      <c r="AG166" s="9">
        <v>5</v>
      </c>
      <c r="AH166" s="9">
        <v>2</v>
      </c>
      <c r="AI166" s="9">
        <v>1</v>
      </c>
      <c r="AJ166" s="9">
        <v>2</v>
      </c>
      <c r="AK166" s="9">
        <v>3</v>
      </c>
      <c r="AL166" s="9">
        <v>1</v>
      </c>
      <c r="AM166" s="9">
        <v>3</v>
      </c>
      <c r="AN166" s="9">
        <v>3</v>
      </c>
      <c r="AO166" s="9">
        <v>0</v>
      </c>
      <c r="AP166" s="9">
        <v>5</v>
      </c>
      <c r="AQ166" s="9">
        <v>1</v>
      </c>
      <c r="AR166" s="9">
        <v>6</v>
      </c>
      <c r="AS166" s="9">
        <v>1</v>
      </c>
      <c r="AT166" s="9">
        <v>3</v>
      </c>
      <c r="AU166" s="9">
        <v>1</v>
      </c>
      <c r="AV166" s="9">
        <v>3</v>
      </c>
      <c r="AW166" s="9">
        <v>3</v>
      </c>
      <c r="AX166" s="9">
        <v>2</v>
      </c>
      <c r="AY166" s="9">
        <v>2</v>
      </c>
      <c r="AZ166" s="9">
        <v>8</v>
      </c>
      <c r="BA166" s="9">
        <v>3</v>
      </c>
      <c r="BB166" s="9">
        <v>6</v>
      </c>
      <c r="BC166" s="9">
        <v>4</v>
      </c>
      <c r="BD166" s="9">
        <v>1</v>
      </c>
      <c r="BE166" s="9">
        <v>1</v>
      </c>
      <c r="BF166" s="9">
        <v>2</v>
      </c>
      <c r="BG166" s="9">
        <v>3</v>
      </c>
      <c r="BH166" s="9">
        <v>2</v>
      </c>
      <c r="BI166" s="9">
        <v>0</v>
      </c>
      <c r="BJ166" s="9">
        <v>2</v>
      </c>
      <c r="BK166" s="9">
        <v>2</v>
      </c>
      <c r="BL166" s="9">
        <v>2</v>
      </c>
      <c r="BM166" s="9">
        <v>0</v>
      </c>
      <c r="BN166" s="9">
        <v>1</v>
      </c>
      <c r="BO166" s="9">
        <v>0</v>
      </c>
      <c r="BP166" s="9">
        <v>0</v>
      </c>
      <c r="BQ166" s="9">
        <v>4</v>
      </c>
      <c r="BR166" s="9">
        <v>2</v>
      </c>
      <c r="BS166" s="9">
        <v>0</v>
      </c>
      <c r="BT166" s="9">
        <v>1</v>
      </c>
      <c r="BU166" s="9">
        <v>1</v>
      </c>
      <c r="BV166" s="9">
        <v>1</v>
      </c>
      <c r="BW166" s="9">
        <v>1</v>
      </c>
      <c r="BX166" s="9">
        <v>1</v>
      </c>
      <c r="BY166" s="9">
        <v>0</v>
      </c>
      <c r="BZ166" s="9">
        <v>1</v>
      </c>
      <c r="CA166" s="9">
        <v>1</v>
      </c>
      <c r="CB166" s="9">
        <v>0</v>
      </c>
      <c r="CC166" s="9">
        <v>1</v>
      </c>
      <c r="CD166" s="9">
        <v>3</v>
      </c>
      <c r="CE166" s="9">
        <v>1</v>
      </c>
      <c r="CF166" s="9">
        <v>0</v>
      </c>
      <c r="CG166" s="9">
        <v>1</v>
      </c>
      <c r="CH166" s="9">
        <v>0</v>
      </c>
      <c r="CI166" s="9">
        <v>1</v>
      </c>
      <c r="CJ166" s="9">
        <v>0</v>
      </c>
      <c r="CK166" s="9">
        <v>0</v>
      </c>
      <c r="CL166" s="9">
        <v>0</v>
      </c>
      <c r="CM166" s="9">
        <v>0</v>
      </c>
      <c r="CN166" s="9">
        <v>1</v>
      </c>
      <c r="CO166" s="9">
        <v>1</v>
      </c>
      <c r="CP166" s="9">
        <v>0</v>
      </c>
      <c r="CQ166" s="9">
        <v>0</v>
      </c>
      <c r="CR166" s="9">
        <v>0</v>
      </c>
      <c r="CS166" s="9">
        <v>0</v>
      </c>
      <c r="CT166" s="9">
        <v>0</v>
      </c>
      <c r="CU166" s="9">
        <v>1</v>
      </c>
      <c r="CV166" s="9">
        <v>0</v>
      </c>
      <c r="CW166" s="9">
        <v>0</v>
      </c>
      <c r="CX166" s="9">
        <v>1</v>
      </c>
      <c r="CY166" s="9">
        <v>1</v>
      </c>
      <c r="CZ166" s="9">
        <v>1</v>
      </c>
      <c r="DA166" s="9">
        <v>0</v>
      </c>
      <c r="DB166" s="9">
        <v>0</v>
      </c>
      <c r="DC166" s="9">
        <v>0</v>
      </c>
      <c r="DD166" s="9">
        <v>0</v>
      </c>
      <c r="DE166" s="9">
        <v>0</v>
      </c>
      <c r="DF166" s="9">
        <v>0</v>
      </c>
      <c r="DG166" s="9">
        <v>0</v>
      </c>
      <c r="DH166" s="9">
        <v>1</v>
      </c>
      <c r="DI166" s="9">
        <v>0</v>
      </c>
      <c r="DJ166" s="9">
        <v>0</v>
      </c>
      <c r="DK166" s="9">
        <v>0</v>
      </c>
      <c r="DL166" s="8">
        <v>0</v>
      </c>
    </row>
    <row r="167" spans="1:116" x14ac:dyDescent="0.2">
      <c r="A167" s="11" t="s">
        <v>25</v>
      </c>
      <c r="B167" s="8" t="s">
        <v>987</v>
      </c>
      <c r="C167" s="17" t="s">
        <v>988</v>
      </c>
      <c r="D167" s="9">
        <v>0</v>
      </c>
      <c r="E167" s="9">
        <v>0</v>
      </c>
      <c r="F167" s="9">
        <v>0</v>
      </c>
      <c r="G167" s="9">
        <v>0</v>
      </c>
      <c r="H167" s="9">
        <v>0</v>
      </c>
      <c r="I167" s="9">
        <v>0</v>
      </c>
      <c r="J167" s="9">
        <v>0</v>
      </c>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c r="AP167" s="9">
        <v>0</v>
      </c>
      <c r="AQ167" s="9">
        <v>0</v>
      </c>
      <c r="AR167" s="9">
        <v>0</v>
      </c>
      <c r="AS167" s="9">
        <v>0</v>
      </c>
      <c r="AT167" s="9">
        <v>1</v>
      </c>
      <c r="AU167" s="9">
        <v>0</v>
      </c>
      <c r="AV167" s="9">
        <v>0</v>
      </c>
      <c r="AW167" s="9">
        <v>0</v>
      </c>
      <c r="AX167" s="9">
        <v>0</v>
      </c>
      <c r="AY167" s="9">
        <v>0</v>
      </c>
      <c r="AZ167" s="9">
        <v>0</v>
      </c>
      <c r="BA167" s="9">
        <v>0</v>
      </c>
      <c r="BB167" s="9">
        <v>0</v>
      </c>
      <c r="BC167" s="9">
        <v>1</v>
      </c>
      <c r="BD167" s="9">
        <v>0</v>
      </c>
      <c r="BE167" s="9">
        <v>0</v>
      </c>
      <c r="BF167" s="9">
        <v>0</v>
      </c>
      <c r="BG167" s="9">
        <v>0</v>
      </c>
      <c r="BH167" s="9">
        <v>1</v>
      </c>
      <c r="BI167" s="9">
        <v>0</v>
      </c>
      <c r="BJ167" s="9">
        <v>0</v>
      </c>
      <c r="BK167" s="9">
        <v>0</v>
      </c>
      <c r="BL167" s="9">
        <v>0</v>
      </c>
      <c r="BM167" s="9">
        <v>0</v>
      </c>
      <c r="BN167" s="9">
        <v>0</v>
      </c>
      <c r="BO167" s="9">
        <v>0</v>
      </c>
      <c r="BP167" s="9">
        <v>0</v>
      </c>
      <c r="BQ167" s="9">
        <v>0</v>
      </c>
      <c r="BR167" s="9">
        <v>0</v>
      </c>
      <c r="BS167" s="9">
        <v>0</v>
      </c>
      <c r="BT167" s="9">
        <v>0</v>
      </c>
      <c r="BU167" s="9">
        <v>0</v>
      </c>
      <c r="BV167" s="9">
        <v>0</v>
      </c>
      <c r="BW167" s="9">
        <v>0</v>
      </c>
      <c r="BX167" s="9">
        <v>0</v>
      </c>
      <c r="BY167" s="9">
        <v>0</v>
      </c>
      <c r="BZ167" s="9">
        <v>0</v>
      </c>
      <c r="CA167" s="9">
        <v>0</v>
      </c>
      <c r="CB167" s="9">
        <v>0</v>
      </c>
      <c r="CC167" s="9">
        <v>0</v>
      </c>
      <c r="CD167" s="9">
        <v>0</v>
      </c>
      <c r="CE167" s="9">
        <v>0</v>
      </c>
      <c r="CF167" s="9">
        <v>0</v>
      </c>
      <c r="CG167" s="9">
        <v>0</v>
      </c>
      <c r="CH167" s="9">
        <v>0</v>
      </c>
      <c r="CI167" s="9">
        <v>0</v>
      </c>
      <c r="CJ167" s="9">
        <v>0</v>
      </c>
      <c r="CK167" s="9">
        <v>0</v>
      </c>
      <c r="CL167" s="9">
        <v>0</v>
      </c>
      <c r="CM167" s="9">
        <v>0</v>
      </c>
      <c r="CN167" s="9">
        <v>0</v>
      </c>
      <c r="CO167" s="9">
        <v>0</v>
      </c>
      <c r="CP167" s="9">
        <v>0</v>
      </c>
      <c r="CQ167" s="9">
        <v>0</v>
      </c>
      <c r="CR167" s="9">
        <v>0</v>
      </c>
      <c r="CS167" s="9">
        <v>0</v>
      </c>
      <c r="CT167" s="9">
        <v>0</v>
      </c>
      <c r="CU167" s="9">
        <v>0</v>
      </c>
      <c r="CV167" s="9">
        <v>0</v>
      </c>
      <c r="CW167" s="9">
        <v>0</v>
      </c>
      <c r="CX167" s="9">
        <v>0</v>
      </c>
      <c r="CY167" s="9">
        <v>0</v>
      </c>
      <c r="CZ167" s="9">
        <v>0</v>
      </c>
      <c r="DA167" s="9">
        <v>0</v>
      </c>
      <c r="DB167" s="9">
        <v>0</v>
      </c>
      <c r="DC167" s="9">
        <v>0</v>
      </c>
      <c r="DD167" s="9">
        <v>0</v>
      </c>
      <c r="DE167" s="9">
        <v>0</v>
      </c>
      <c r="DF167" s="9">
        <v>0</v>
      </c>
      <c r="DG167" s="9">
        <v>0</v>
      </c>
      <c r="DH167" s="9">
        <v>0</v>
      </c>
      <c r="DI167" s="9">
        <v>0</v>
      </c>
      <c r="DJ167" s="9">
        <v>0</v>
      </c>
      <c r="DK167" s="9">
        <v>0</v>
      </c>
      <c r="DL167" s="8">
        <v>0</v>
      </c>
    </row>
    <row r="168" spans="1:116" x14ac:dyDescent="0.2">
      <c r="A168" s="11" t="s">
        <v>25</v>
      </c>
      <c r="B168" s="8" t="s">
        <v>826</v>
      </c>
      <c r="C168" s="17" t="s">
        <v>827</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c r="AP168" s="9">
        <v>1</v>
      </c>
      <c r="AQ168" s="9">
        <v>0</v>
      </c>
      <c r="AR168" s="9">
        <v>0</v>
      </c>
      <c r="AS168" s="9">
        <v>0</v>
      </c>
      <c r="AT168" s="9">
        <v>0</v>
      </c>
      <c r="AU168" s="9">
        <v>0</v>
      </c>
      <c r="AV168" s="9">
        <v>0</v>
      </c>
      <c r="AW168" s="9">
        <v>0</v>
      </c>
      <c r="AX168" s="9">
        <v>0</v>
      </c>
      <c r="AY168" s="9">
        <v>0</v>
      </c>
      <c r="AZ168" s="9">
        <v>0</v>
      </c>
      <c r="BA168" s="9">
        <v>0</v>
      </c>
      <c r="BB168" s="9">
        <v>0</v>
      </c>
      <c r="BC168" s="9">
        <v>0</v>
      </c>
      <c r="BD168" s="9">
        <v>0</v>
      </c>
      <c r="BE168" s="9">
        <v>0</v>
      </c>
      <c r="BF168" s="9">
        <v>0</v>
      </c>
      <c r="BG168" s="9">
        <v>0</v>
      </c>
      <c r="BH168" s="9">
        <v>0</v>
      </c>
      <c r="BI168" s="9">
        <v>0</v>
      </c>
      <c r="BJ168" s="9">
        <v>0</v>
      </c>
      <c r="BK168" s="9">
        <v>0</v>
      </c>
      <c r="BL168" s="9">
        <v>0</v>
      </c>
      <c r="BM168" s="9">
        <v>0</v>
      </c>
      <c r="BN168" s="9">
        <v>0</v>
      </c>
      <c r="BO168" s="9">
        <v>0</v>
      </c>
      <c r="BP168" s="9">
        <v>0</v>
      </c>
      <c r="BQ168" s="9">
        <v>0</v>
      </c>
      <c r="BR168" s="9">
        <v>0</v>
      </c>
      <c r="BS168" s="9">
        <v>0</v>
      </c>
      <c r="BT168" s="9">
        <v>0</v>
      </c>
      <c r="BU168" s="9">
        <v>0</v>
      </c>
      <c r="BV168" s="9">
        <v>0</v>
      </c>
      <c r="BW168" s="9">
        <v>0</v>
      </c>
      <c r="BX168" s="9">
        <v>0</v>
      </c>
      <c r="BY168" s="9">
        <v>0</v>
      </c>
      <c r="BZ168" s="9">
        <v>0</v>
      </c>
      <c r="CA168" s="9">
        <v>0</v>
      </c>
      <c r="CB168" s="9">
        <v>0</v>
      </c>
      <c r="CC168" s="9">
        <v>0</v>
      </c>
      <c r="CD168" s="9">
        <v>0</v>
      </c>
      <c r="CE168" s="9">
        <v>0</v>
      </c>
      <c r="CF168" s="9">
        <v>0</v>
      </c>
      <c r="CG168" s="9">
        <v>0</v>
      </c>
      <c r="CH168" s="9">
        <v>0</v>
      </c>
      <c r="CI168" s="9">
        <v>0</v>
      </c>
      <c r="CJ168" s="9">
        <v>0</v>
      </c>
      <c r="CK168" s="9">
        <v>0</v>
      </c>
      <c r="CL168" s="9">
        <v>0</v>
      </c>
      <c r="CM168" s="9">
        <v>0</v>
      </c>
      <c r="CN168" s="9">
        <v>0</v>
      </c>
      <c r="CO168" s="9">
        <v>0</v>
      </c>
      <c r="CP168" s="9">
        <v>0</v>
      </c>
      <c r="CQ168" s="9">
        <v>0</v>
      </c>
      <c r="CR168" s="9">
        <v>0</v>
      </c>
      <c r="CS168" s="9">
        <v>0</v>
      </c>
      <c r="CT168" s="9">
        <v>0</v>
      </c>
      <c r="CU168" s="9">
        <v>0</v>
      </c>
      <c r="CV168" s="9">
        <v>0</v>
      </c>
      <c r="CW168" s="9">
        <v>0</v>
      </c>
      <c r="CX168" s="9">
        <v>0</v>
      </c>
      <c r="CY168" s="9">
        <v>0</v>
      </c>
      <c r="CZ168" s="9">
        <v>0</v>
      </c>
      <c r="DA168" s="9">
        <v>0</v>
      </c>
      <c r="DB168" s="9">
        <v>0</v>
      </c>
      <c r="DC168" s="9">
        <v>0</v>
      </c>
      <c r="DD168" s="9">
        <v>0</v>
      </c>
      <c r="DE168" s="9">
        <v>0</v>
      </c>
      <c r="DF168" s="9">
        <v>0</v>
      </c>
      <c r="DG168" s="9">
        <v>0</v>
      </c>
      <c r="DH168" s="9">
        <v>0</v>
      </c>
      <c r="DI168" s="9">
        <v>0</v>
      </c>
      <c r="DJ168" s="9">
        <v>0</v>
      </c>
      <c r="DK168" s="9">
        <v>0</v>
      </c>
      <c r="DL168" s="8">
        <v>0</v>
      </c>
    </row>
    <row r="169" spans="1:116" x14ac:dyDescent="0.2">
      <c r="A169" s="11" t="s">
        <v>25</v>
      </c>
      <c r="B169" s="8" t="s">
        <v>474</v>
      </c>
      <c r="C169" s="17" t="s">
        <v>475</v>
      </c>
      <c r="D169" s="9">
        <v>0</v>
      </c>
      <c r="E169" s="9">
        <v>0</v>
      </c>
      <c r="F169" s="9">
        <v>0</v>
      </c>
      <c r="G169" s="9">
        <v>0</v>
      </c>
      <c r="H169" s="9">
        <v>0</v>
      </c>
      <c r="I169" s="9">
        <v>0</v>
      </c>
      <c r="J169" s="9">
        <v>0</v>
      </c>
      <c r="K169" s="9">
        <v>0</v>
      </c>
      <c r="L169" s="9">
        <v>0</v>
      </c>
      <c r="M169" s="9">
        <v>0</v>
      </c>
      <c r="N169" s="9">
        <v>0</v>
      </c>
      <c r="O169" s="9">
        <v>0</v>
      </c>
      <c r="P169" s="9">
        <v>0</v>
      </c>
      <c r="Q169" s="9">
        <v>0</v>
      </c>
      <c r="R169" s="9">
        <v>0</v>
      </c>
      <c r="S169" s="9">
        <v>0</v>
      </c>
      <c r="T169" s="9">
        <v>0</v>
      </c>
      <c r="U169" s="9">
        <v>0</v>
      </c>
      <c r="V169" s="9">
        <v>0</v>
      </c>
      <c r="W169" s="9">
        <v>0</v>
      </c>
      <c r="X169" s="9">
        <v>0</v>
      </c>
      <c r="Y169" s="9">
        <v>0</v>
      </c>
      <c r="Z169" s="9">
        <v>3</v>
      </c>
      <c r="AA169" s="9">
        <v>0</v>
      </c>
      <c r="AB169" s="9">
        <v>0</v>
      </c>
      <c r="AC169" s="9">
        <v>2</v>
      </c>
      <c r="AD169" s="9">
        <v>2</v>
      </c>
      <c r="AE169" s="9">
        <v>1</v>
      </c>
      <c r="AF169" s="9">
        <v>1</v>
      </c>
      <c r="AG169" s="9">
        <v>3</v>
      </c>
      <c r="AH169" s="9">
        <v>4</v>
      </c>
      <c r="AI169" s="9">
        <v>2</v>
      </c>
      <c r="AJ169" s="9">
        <v>2</v>
      </c>
      <c r="AK169" s="9">
        <v>4</v>
      </c>
      <c r="AL169" s="9">
        <v>7</v>
      </c>
      <c r="AM169" s="9">
        <v>6</v>
      </c>
      <c r="AN169" s="9">
        <v>6</v>
      </c>
      <c r="AO169" s="9">
        <v>9</v>
      </c>
      <c r="AP169" s="9">
        <v>12</v>
      </c>
      <c r="AQ169" s="9">
        <v>4</v>
      </c>
      <c r="AR169" s="9">
        <v>4</v>
      </c>
      <c r="AS169" s="9">
        <v>8</v>
      </c>
      <c r="AT169" s="9">
        <v>6</v>
      </c>
      <c r="AU169" s="9">
        <v>13</v>
      </c>
      <c r="AV169" s="9">
        <v>7</v>
      </c>
      <c r="AW169" s="9">
        <v>3</v>
      </c>
      <c r="AX169" s="9">
        <v>3</v>
      </c>
      <c r="AY169" s="9">
        <v>2</v>
      </c>
      <c r="AZ169" s="9">
        <v>6</v>
      </c>
      <c r="BA169" s="9">
        <v>1</v>
      </c>
      <c r="BB169" s="9">
        <v>5</v>
      </c>
      <c r="BC169" s="9">
        <v>5</v>
      </c>
      <c r="BD169" s="9">
        <v>2</v>
      </c>
      <c r="BE169" s="9">
        <v>2</v>
      </c>
      <c r="BF169" s="9">
        <v>3</v>
      </c>
      <c r="BG169" s="9">
        <v>3</v>
      </c>
      <c r="BH169" s="9">
        <v>3</v>
      </c>
      <c r="BI169" s="9">
        <v>4</v>
      </c>
      <c r="BJ169" s="9">
        <v>2</v>
      </c>
      <c r="BK169" s="9">
        <v>6</v>
      </c>
      <c r="BL169" s="9">
        <v>6</v>
      </c>
      <c r="BM169" s="9">
        <v>0</v>
      </c>
      <c r="BN169" s="9">
        <v>1</v>
      </c>
      <c r="BO169" s="9">
        <v>0</v>
      </c>
      <c r="BP169" s="9">
        <v>0</v>
      </c>
      <c r="BQ169" s="9">
        <v>2</v>
      </c>
      <c r="BR169" s="9">
        <v>0</v>
      </c>
      <c r="BS169" s="9">
        <v>0</v>
      </c>
      <c r="BT169" s="9">
        <v>0</v>
      </c>
      <c r="BU169" s="9">
        <v>3</v>
      </c>
      <c r="BV169" s="9">
        <v>2</v>
      </c>
      <c r="BW169" s="9">
        <v>2</v>
      </c>
      <c r="BX169" s="9">
        <v>1</v>
      </c>
      <c r="BY169" s="9">
        <v>0</v>
      </c>
      <c r="BZ169" s="9">
        <v>1</v>
      </c>
      <c r="CA169" s="9">
        <v>0</v>
      </c>
      <c r="CB169" s="9">
        <v>0</v>
      </c>
      <c r="CC169" s="9">
        <v>1</v>
      </c>
      <c r="CD169" s="9">
        <v>0</v>
      </c>
      <c r="CE169" s="9">
        <v>4</v>
      </c>
      <c r="CF169" s="9">
        <v>0</v>
      </c>
      <c r="CG169" s="9">
        <v>1</v>
      </c>
      <c r="CH169" s="9">
        <v>0</v>
      </c>
      <c r="CI169" s="9">
        <v>0</v>
      </c>
      <c r="CJ169" s="9">
        <v>0</v>
      </c>
      <c r="CK169" s="9">
        <v>1</v>
      </c>
      <c r="CL169" s="9">
        <v>0</v>
      </c>
      <c r="CM169" s="9">
        <v>2</v>
      </c>
      <c r="CN169" s="9">
        <v>0</v>
      </c>
      <c r="CO169" s="9">
        <v>1</v>
      </c>
      <c r="CP169" s="9">
        <v>2</v>
      </c>
      <c r="CQ169" s="9">
        <v>0</v>
      </c>
      <c r="CR169" s="9">
        <v>0</v>
      </c>
      <c r="CS169" s="9">
        <v>0</v>
      </c>
      <c r="CT169" s="9">
        <v>1</v>
      </c>
      <c r="CU169" s="9">
        <v>0</v>
      </c>
      <c r="CV169" s="9">
        <v>1</v>
      </c>
      <c r="CW169" s="9">
        <v>2</v>
      </c>
      <c r="CX169" s="9">
        <v>1</v>
      </c>
      <c r="CY169" s="9">
        <v>0</v>
      </c>
      <c r="CZ169" s="9">
        <v>1</v>
      </c>
      <c r="DA169" s="9">
        <v>0</v>
      </c>
      <c r="DB169" s="9">
        <v>2</v>
      </c>
      <c r="DC169" s="9">
        <v>1</v>
      </c>
      <c r="DD169" s="9">
        <v>0</v>
      </c>
      <c r="DE169" s="9">
        <v>0</v>
      </c>
      <c r="DF169" s="9">
        <v>0</v>
      </c>
      <c r="DG169" s="9">
        <v>0</v>
      </c>
      <c r="DH169" s="9">
        <v>0</v>
      </c>
      <c r="DI169" s="9">
        <v>0</v>
      </c>
      <c r="DJ169" s="9">
        <v>0</v>
      </c>
      <c r="DK169" s="9">
        <v>0</v>
      </c>
      <c r="DL169" s="8">
        <v>0</v>
      </c>
    </row>
    <row r="170" spans="1:116" x14ac:dyDescent="0.2">
      <c r="A170" s="11" t="s">
        <v>25</v>
      </c>
      <c r="B170" s="8" t="s">
        <v>476</v>
      </c>
      <c r="C170" s="17" t="s">
        <v>477</v>
      </c>
      <c r="D170" s="9">
        <v>0</v>
      </c>
      <c r="E170" s="9">
        <v>0</v>
      </c>
      <c r="F170" s="9">
        <v>0</v>
      </c>
      <c r="G170" s="9">
        <v>0</v>
      </c>
      <c r="H170" s="9">
        <v>0</v>
      </c>
      <c r="I170" s="9">
        <v>0</v>
      </c>
      <c r="J170" s="9">
        <v>0</v>
      </c>
      <c r="K170" s="9">
        <v>0</v>
      </c>
      <c r="L170" s="9">
        <v>0</v>
      </c>
      <c r="M170" s="9">
        <v>0</v>
      </c>
      <c r="N170" s="9">
        <v>0</v>
      </c>
      <c r="O170" s="9">
        <v>0</v>
      </c>
      <c r="P170" s="9">
        <v>0</v>
      </c>
      <c r="Q170" s="9">
        <v>0</v>
      </c>
      <c r="R170" s="9">
        <v>0</v>
      </c>
      <c r="S170" s="9">
        <v>0</v>
      </c>
      <c r="T170" s="9">
        <v>0</v>
      </c>
      <c r="U170" s="9">
        <v>0</v>
      </c>
      <c r="V170" s="9">
        <v>0</v>
      </c>
      <c r="W170" s="9">
        <v>0</v>
      </c>
      <c r="X170" s="9">
        <v>0</v>
      </c>
      <c r="Y170" s="9">
        <v>0</v>
      </c>
      <c r="Z170" s="9">
        <v>1</v>
      </c>
      <c r="AA170" s="9">
        <v>0</v>
      </c>
      <c r="AB170" s="9">
        <v>1</v>
      </c>
      <c r="AC170" s="9">
        <v>0</v>
      </c>
      <c r="AD170" s="9">
        <v>1</v>
      </c>
      <c r="AE170" s="9">
        <v>2</v>
      </c>
      <c r="AF170" s="9">
        <v>3</v>
      </c>
      <c r="AG170" s="9">
        <v>2</v>
      </c>
      <c r="AH170" s="9">
        <v>2</v>
      </c>
      <c r="AI170" s="9">
        <v>3</v>
      </c>
      <c r="AJ170" s="9">
        <v>5</v>
      </c>
      <c r="AK170" s="9">
        <v>5</v>
      </c>
      <c r="AL170" s="9">
        <v>3</v>
      </c>
      <c r="AM170" s="9">
        <v>6</v>
      </c>
      <c r="AN170" s="9">
        <v>6</v>
      </c>
      <c r="AO170" s="9">
        <v>9</v>
      </c>
      <c r="AP170" s="9">
        <v>9</v>
      </c>
      <c r="AQ170" s="9">
        <v>9</v>
      </c>
      <c r="AR170" s="9">
        <v>8</v>
      </c>
      <c r="AS170" s="9">
        <v>8</v>
      </c>
      <c r="AT170" s="9">
        <v>4</v>
      </c>
      <c r="AU170" s="9">
        <v>9</v>
      </c>
      <c r="AV170" s="9">
        <v>9</v>
      </c>
      <c r="AW170" s="9">
        <v>6</v>
      </c>
      <c r="AX170" s="9">
        <v>5</v>
      </c>
      <c r="AY170" s="9">
        <v>3</v>
      </c>
      <c r="AZ170" s="9">
        <v>6</v>
      </c>
      <c r="BA170" s="9">
        <v>1</v>
      </c>
      <c r="BB170" s="9">
        <v>3</v>
      </c>
      <c r="BC170" s="9">
        <v>6</v>
      </c>
      <c r="BD170" s="9">
        <v>6</v>
      </c>
      <c r="BE170" s="9">
        <v>8</v>
      </c>
      <c r="BF170" s="9">
        <v>3</v>
      </c>
      <c r="BG170" s="9">
        <v>8</v>
      </c>
      <c r="BH170" s="9">
        <v>2</v>
      </c>
      <c r="BI170" s="9">
        <v>7</v>
      </c>
      <c r="BJ170" s="9">
        <v>4</v>
      </c>
      <c r="BK170" s="9">
        <v>4</v>
      </c>
      <c r="BL170" s="9">
        <v>3</v>
      </c>
      <c r="BM170" s="9">
        <v>3</v>
      </c>
      <c r="BN170" s="9">
        <v>2</v>
      </c>
      <c r="BO170" s="9">
        <v>4</v>
      </c>
      <c r="BP170" s="9">
        <v>4</v>
      </c>
      <c r="BQ170" s="9">
        <v>7</v>
      </c>
      <c r="BR170" s="9">
        <v>4</v>
      </c>
      <c r="BS170" s="9">
        <v>4</v>
      </c>
      <c r="BT170" s="9">
        <v>5</v>
      </c>
      <c r="BU170" s="9">
        <v>4</v>
      </c>
      <c r="BV170" s="9">
        <v>7</v>
      </c>
      <c r="BW170" s="9">
        <v>2</v>
      </c>
      <c r="BX170" s="9">
        <v>1</v>
      </c>
      <c r="BY170" s="9">
        <v>5</v>
      </c>
      <c r="BZ170" s="9">
        <v>4</v>
      </c>
      <c r="CA170" s="9">
        <v>1</v>
      </c>
      <c r="CB170" s="9">
        <v>6</v>
      </c>
      <c r="CC170" s="9">
        <v>2</v>
      </c>
      <c r="CD170" s="9">
        <v>3</v>
      </c>
      <c r="CE170" s="9">
        <v>7</v>
      </c>
      <c r="CF170" s="9">
        <v>3</v>
      </c>
      <c r="CG170" s="9">
        <v>4</v>
      </c>
      <c r="CH170" s="9">
        <v>3</v>
      </c>
      <c r="CI170" s="9">
        <v>7</v>
      </c>
      <c r="CJ170" s="9">
        <v>3</v>
      </c>
      <c r="CK170" s="9">
        <v>4</v>
      </c>
      <c r="CL170" s="9">
        <v>7</v>
      </c>
      <c r="CM170" s="9">
        <v>5</v>
      </c>
      <c r="CN170" s="9">
        <v>3</v>
      </c>
      <c r="CO170" s="9">
        <v>1</v>
      </c>
      <c r="CP170" s="9">
        <v>7</v>
      </c>
      <c r="CQ170" s="9">
        <v>3</v>
      </c>
      <c r="CR170" s="9">
        <v>2</v>
      </c>
      <c r="CS170" s="9">
        <v>2</v>
      </c>
      <c r="CT170" s="9">
        <v>5</v>
      </c>
      <c r="CU170" s="9">
        <v>5</v>
      </c>
      <c r="CV170" s="9">
        <v>5</v>
      </c>
      <c r="CW170" s="9">
        <v>5</v>
      </c>
      <c r="CX170" s="9">
        <v>0</v>
      </c>
      <c r="CY170" s="9">
        <v>3</v>
      </c>
      <c r="CZ170" s="9">
        <v>2</v>
      </c>
      <c r="DA170" s="9">
        <v>4</v>
      </c>
      <c r="DB170" s="9">
        <v>5</v>
      </c>
      <c r="DC170" s="9">
        <v>2</v>
      </c>
      <c r="DD170" s="9">
        <v>2</v>
      </c>
      <c r="DE170" s="9">
        <v>1</v>
      </c>
      <c r="DF170" s="9">
        <v>2</v>
      </c>
      <c r="DG170" s="9">
        <v>1</v>
      </c>
      <c r="DH170" s="9">
        <v>3</v>
      </c>
      <c r="DI170" s="9">
        <v>3</v>
      </c>
      <c r="DJ170" s="9">
        <v>3</v>
      </c>
      <c r="DK170" s="9">
        <v>0</v>
      </c>
      <c r="DL170" s="8">
        <v>0</v>
      </c>
    </row>
    <row r="171" spans="1:116" x14ac:dyDescent="0.2">
      <c r="A171" s="11" t="s">
        <v>25</v>
      </c>
      <c r="B171" s="8" t="s">
        <v>478</v>
      </c>
      <c r="C171" s="17" t="s">
        <v>479</v>
      </c>
      <c r="D171" s="9">
        <v>0</v>
      </c>
      <c r="E171" s="9">
        <v>0</v>
      </c>
      <c r="F171" s="9">
        <v>0</v>
      </c>
      <c r="G171" s="9">
        <v>0</v>
      </c>
      <c r="H171" s="9">
        <v>0</v>
      </c>
      <c r="I171" s="9">
        <v>0</v>
      </c>
      <c r="J171" s="9">
        <v>0</v>
      </c>
      <c r="K171" s="9">
        <v>0</v>
      </c>
      <c r="L171" s="9">
        <v>0</v>
      </c>
      <c r="M171" s="9">
        <v>0</v>
      </c>
      <c r="N171" s="9">
        <v>0</v>
      </c>
      <c r="O171" s="9">
        <v>0</v>
      </c>
      <c r="P171" s="9">
        <v>0</v>
      </c>
      <c r="Q171" s="9">
        <v>0</v>
      </c>
      <c r="R171" s="9">
        <v>0</v>
      </c>
      <c r="S171" s="9">
        <v>0</v>
      </c>
      <c r="T171" s="9">
        <v>0</v>
      </c>
      <c r="U171" s="9">
        <v>1</v>
      </c>
      <c r="V171" s="9">
        <v>0</v>
      </c>
      <c r="W171" s="9">
        <v>0</v>
      </c>
      <c r="X171" s="9">
        <v>1</v>
      </c>
      <c r="Y171" s="9">
        <v>0</v>
      </c>
      <c r="Z171" s="9">
        <v>1</v>
      </c>
      <c r="AA171" s="9">
        <v>2</v>
      </c>
      <c r="AB171" s="9">
        <v>0</v>
      </c>
      <c r="AC171" s="9">
        <v>0</v>
      </c>
      <c r="AD171" s="9">
        <v>1</v>
      </c>
      <c r="AE171" s="9">
        <v>1</v>
      </c>
      <c r="AF171" s="9">
        <v>0</v>
      </c>
      <c r="AG171" s="9">
        <v>2</v>
      </c>
      <c r="AH171" s="9">
        <v>2</v>
      </c>
      <c r="AI171" s="9">
        <v>1</v>
      </c>
      <c r="AJ171" s="9">
        <v>1</v>
      </c>
      <c r="AK171" s="9">
        <v>0</v>
      </c>
      <c r="AL171" s="9">
        <v>5</v>
      </c>
      <c r="AM171" s="9">
        <v>2</v>
      </c>
      <c r="AN171" s="9">
        <v>2</v>
      </c>
      <c r="AO171" s="9">
        <v>0</v>
      </c>
      <c r="AP171" s="9">
        <v>2</v>
      </c>
      <c r="AQ171" s="9">
        <v>3</v>
      </c>
      <c r="AR171" s="9">
        <v>2</v>
      </c>
      <c r="AS171" s="9">
        <v>4</v>
      </c>
      <c r="AT171" s="9">
        <v>3</v>
      </c>
      <c r="AU171" s="9">
        <v>1</v>
      </c>
      <c r="AV171" s="9">
        <v>0</v>
      </c>
      <c r="AW171" s="9">
        <v>3</v>
      </c>
      <c r="AX171" s="9">
        <v>2</v>
      </c>
      <c r="AY171" s="9">
        <v>2</v>
      </c>
      <c r="AZ171" s="9">
        <v>1</v>
      </c>
      <c r="BA171" s="9">
        <v>3</v>
      </c>
      <c r="BB171" s="9">
        <v>1</v>
      </c>
      <c r="BC171" s="9">
        <v>1</v>
      </c>
      <c r="BD171" s="9">
        <v>1</v>
      </c>
      <c r="BE171" s="9">
        <v>2</v>
      </c>
      <c r="BF171" s="9">
        <v>2</v>
      </c>
      <c r="BG171" s="9">
        <v>3</v>
      </c>
      <c r="BH171" s="9">
        <v>0</v>
      </c>
      <c r="BI171" s="9">
        <v>3</v>
      </c>
      <c r="BJ171" s="9">
        <v>0</v>
      </c>
      <c r="BK171" s="9">
        <v>0</v>
      </c>
      <c r="BL171" s="9">
        <v>2</v>
      </c>
      <c r="BM171" s="9">
        <v>1</v>
      </c>
      <c r="BN171" s="9">
        <v>0</v>
      </c>
      <c r="BO171" s="9">
        <v>0</v>
      </c>
      <c r="BP171" s="9">
        <v>1</v>
      </c>
      <c r="BQ171" s="9">
        <v>0</v>
      </c>
      <c r="BR171" s="9">
        <v>1</v>
      </c>
      <c r="BS171" s="9">
        <v>1</v>
      </c>
      <c r="BT171" s="9">
        <v>2</v>
      </c>
      <c r="BU171" s="9">
        <v>1</v>
      </c>
      <c r="BV171" s="9">
        <v>0</v>
      </c>
      <c r="BW171" s="9">
        <v>1</v>
      </c>
      <c r="BX171" s="9">
        <v>1</v>
      </c>
      <c r="BY171" s="9">
        <v>2</v>
      </c>
      <c r="BZ171" s="9">
        <v>1</v>
      </c>
      <c r="CA171" s="9">
        <v>2</v>
      </c>
      <c r="CB171" s="9">
        <v>0</v>
      </c>
      <c r="CC171" s="9">
        <v>0</v>
      </c>
      <c r="CD171" s="9">
        <v>1</v>
      </c>
      <c r="CE171" s="9">
        <v>0</v>
      </c>
      <c r="CF171" s="9">
        <v>1</v>
      </c>
      <c r="CG171" s="9">
        <v>0</v>
      </c>
      <c r="CH171" s="9">
        <v>1</v>
      </c>
      <c r="CI171" s="9">
        <v>0</v>
      </c>
      <c r="CJ171" s="9">
        <v>0</v>
      </c>
      <c r="CK171" s="9">
        <v>0</v>
      </c>
      <c r="CL171" s="9">
        <v>0</v>
      </c>
      <c r="CM171" s="9">
        <v>0</v>
      </c>
      <c r="CN171" s="9">
        <v>1</v>
      </c>
      <c r="CO171" s="9">
        <v>0</v>
      </c>
      <c r="CP171" s="9">
        <v>0</v>
      </c>
      <c r="CQ171" s="9">
        <v>0</v>
      </c>
      <c r="CR171" s="9">
        <v>0</v>
      </c>
      <c r="CS171" s="9">
        <v>0</v>
      </c>
      <c r="CT171" s="9">
        <v>1</v>
      </c>
      <c r="CU171" s="9">
        <v>0</v>
      </c>
      <c r="CV171" s="9">
        <v>0</v>
      </c>
      <c r="CW171" s="9">
        <v>0</v>
      </c>
      <c r="CX171" s="9">
        <v>0</v>
      </c>
      <c r="CY171" s="9">
        <v>0</v>
      </c>
      <c r="CZ171" s="9">
        <v>0</v>
      </c>
      <c r="DA171" s="9">
        <v>0</v>
      </c>
      <c r="DB171" s="9">
        <v>0</v>
      </c>
      <c r="DC171" s="9">
        <v>0</v>
      </c>
      <c r="DD171" s="9">
        <v>0</v>
      </c>
      <c r="DE171" s="9">
        <v>0</v>
      </c>
      <c r="DF171" s="9">
        <v>0</v>
      </c>
      <c r="DG171" s="9">
        <v>1</v>
      </c>
      <c r="DH171" s="9">
        <v>1</v>
      </c>
      <c r="DI171" s="9">
        <v>2</v>
      </c>
      <c r="DJ171" s="9">
        <v>0</v>
      </c>
      <c r="DK171" s="9">
        <v>0</v>
      </c>
      <c r="DL171" s="8">
        <v>0</v>
      </c>
    </row>
    <row r="172" spans="1:116" x14ac:dyDescent="0.2">
      <c r="A172" s="11" t="s">
        <v>25</v>
      </c>
      <c r="B172" s="8" t="s">
        <v>480</v>
      </c>
      <c r="C172" s="17" t="s">
        <v>481</v>
      </c>
      <c r="D172" s="9">
        <v>0</v>
      </c>
      <c r="E172" s="9">
        <v>0</v>
      </c>
      <c r="F172" s="9">
        <v>0</v>
      </c>
      <c r="G172" s="9">
        <v>0</v>
      </c>
      <c r="H172" s="9">
        <v>0</v>
      </c>
      <c r="I172" s="9">
        <v>0</v>
      </c>
      <c r="J172" s="9">
        <v>0</v>
      </c>
      <c r="K172" s="9">
        <v>0</v>
      </c>
      <c r="L172" s="9">
        <v>0</v>
      </c>
      <c r="M172" s="9">
        <v>0</v>
      </c>
      <c r="N172" s="9">
        <v>1</v>
      </c>
      <c r="O172" s="9">
        <v>0</v>
      </c>
      <c r="P172" s="9">
        <v>0</v>
      </c>
      <c r="Q172" s="9">
        <v>1</v>
      </c>
      <c r="R172" s="9">
        <v>0</v>
      </c>
      <c r="S172" s="9">
        <v>1</v>
      </c>
      <c r="T172" s="9">
        <v>1</v>
      </c>
      <c r="U172" s="9">
        <v>2</v>
      </c>
      <c r="V172" s="9">
        <v>3</v>
      </c>
      <c r="W172" s="9">
        <v>4</v>
      </c>
      <c r="X172" s="9">
        <v>2</v>
      </c>
      <c r="Y172" s="9">
        <v>1</v>
      </c>
      <c r="Z172" s="9">
        <v>5</v>
      </c>
      <c r="AA172" s="9">
        <v>5</v>
      </c>
      <c r="AB172" s="9">
        <v>6</v>
      </c>
      <c r="AC172" s="9">
        <v>4</v>
      </c>
      <c r="AD172" s="9">
        <v>1</v>
      </c>
      <c r="AE172" s="9">
        <v>3</v>
      </c>
      <c r="AF172" s="9">
        <v>4</v>
      </c>
      <c r="AG172" s="9">
        <v>7</v>
      </c>
      <c r="AH172" s="9">
        <v>7</v>
      </c>
      <c r="AI172" s="9">
        <v>5</v>
      </c>
      <c r="AJ172" s="9">
        <v>9</v>
      </c>
      <c r="AK172" s="9">
        <v>8</v>
      </c>
      <c r="AL172" s="9">
        <v>12</v>
      </c>
      <c r="AM172" s="9">
        <v>12</v>
      </c>
      <c r="AN172" s="9">
        <v>10</v>
      </c>
      <c r="AO172" s="9">
        <v>13</v>
      </c>
      <c r="AP172" s="9">
        <v>10</v>
      </c>
      <c r="AQ172" s="9">
        <v>6</v>
      </c>
      <c r="AR172" s="9">
        <v>9</v>
      </c>
      <c r="AS172" s="9">
        <v>10</v>
      </c>
      <c r="AT172" s="9">
        <v>11</v>
      </c>
      <c r="AU172" s="9">
        <v>13</v>
      </c>
      <c r="AV172" s="9">
        <v>7</v>
      </c>
      <c r="AW172" s="9">
        <v>6</v>
      </c>
      <c r="AX172" s="9">
        <v>12</v>
      </c>
      <c r="AY172" s="9">
        <v>6</v>
      </c>
      <c r="AZ172" s="9">
        <v>9</v>
      </c>
      <c r="BA172" s="9">
        <v>5</v>
      </c>
      <c r="BB172" s="9">
        <v>2</v>
      </c>
      <c r="BC172" s="9">
        <v>8</v>
      </c>
      <c r="BD172" s="9">
        <v>9</v>
      </c>
      <c r="BE172" s="9">
        <v>6</v>
      </c>
      <c r="BF172" s="9">
        <v>6</v>
      </c>
      <c r="BG172" s="9">
        <v>7</v>
      </c>
      <c r="BH172" s="9">
        <v>3</v>
      </c>
      <c r="BI172" s="9">
        <v>1</v>
      </c>
      <c r="BJ172" s="9">
        <v>5</v>
      </c>
      <c r="BK172" s="9">
        <v>2</v>
      </c>
      <c r="BL172" s="9">
        <v>2</v>
      </c>
      <c r="BM172" s="9">
        <v>5</v>
      </c>
      <c r="BN172" s="9">
        <v>4</v>
      </c>
      <c r="BO172" s="9">
        <v>7</v>
      </c>
      <c r="BP172" s="9">
        <v>3</v>
      </c>
      <c r="BQ172" s="9">
        <v>1</v>
      </c>
      <c r="BR172" s="9">
        <v>4</v>
      </c>
      <c r="BS172" s="9">
        <v>1</v>
      </c>
      <c r="BT172" s="9">
        <v>1</v>
      </c>
      <c r="BU172" s="9">
        <v>2</v>
      </c>
      <c r="BV172" s="9">
        <v>1</v>
      </c>
      <c r="BW172" s="9">
        <v>1</v>
      </c>
      <c r="BX172" s="9">
        <v>2</v>
      </c>
      <c r="BY172" s="9">
        <v>1</v>
      </c>
      <c r="BZ172" s="9">
        <v>3</v>
      </c>
      <c r="CA172" s="9">
        <v>5</v>
      </c>
      <c r="CB172" s="9">
        <v>2</v>
      </c>
      <c r="CC172" s="9">
        <v>2</v>
      </c>
      <c r="CD172" s="9">
        <v>1</v>
      </c>
      <c r="CE172" s="9">
        <v>1</v>
      </c>
      <c r="CF172" s="9">
        <v>1</v>
      </c>
      <c r="CG172" s="9">
        <v>0</v>
      </c>
      <c r="CH172" s="9">
        <v>2</v>
      </c>
      <c r="CI172" s="9">
        <v>1</v>
      </c>
      <c r="CJ172" s="9">
        <v>2</v>
      </c>
      <c r="CK172" s="9">
        <v>3</v>
      </c>
      <c r="CL172" s="9">
        <v>1</v>
      </c>
      <c r="CM172" s="9">
        <v>1</v>
      </c>
      <c r="CN172" s="9">
        <v>0</v>
      </c>
      <c r="CO172" s="9">
        <v>1</v>
      </c>
      <c r="CP172" s="9">
        <v>2</v>
      </c>
      <c r="CQ172" s="9">
        <v>2</v>
      </c>
      <c r="CR172" s="9">
        <v>1</v>
      </c>
      <c r="CS172" s="9">
        <v>1</v>
      </c>
      <c r="CT172" s="9">
        <v>0</v>
      </c>
      <c r="CU172" s="9">
        <v>4</v>
      </c>
      <c r="CV172" s="9">
        <v>2</v>
      </c>
      <c r="CW172" s="9">
        <v>1</v>
      </c>
      <c r="CX172" s="9">
        <v>0</v>
      </c>
      <c r="CY172" s="9">
        <v>1</v>
      </c>
      <c r="CZ172" s="9">
        <v>0</v>
      </c>
      <c r="DA172" s="9">
        <v>1</v>
      </c>
      <c r="DB172" s="9">
        <v>1</v>
      </c>
      <c r="DC172" s="9">
        <v>1</v>
      </c>
      <c r="DD172" s="9">
        <v>0</v>
      </c>
      <c r="DE172" s="9">
        <v>1</v>
      </c>
      <c r="DF172" s="9">
        <v>0</v>
      </c>
      <c r="DG172" s="9">
        <v>1</v>
      </c>
      <c r="DH172" s="9">
        <v>0</v>
      </c>
      <c r="DI172" s="9">
        <v>0</v>
      </c>
      <c r="DJ172" s="9">
        <v>0</v>
      </c>
      <c r="DK172" s="9">
        <v>0</v>
      </c>
      <c r="DL172" s="8">
        <v>0</v>
      </c>
    </row>
    <row r="173" spans="1:116" x14ac:dyDescent="0.2">
      <c r="A173" s="11" t="s">
        <v>25</v>
      </c>
      <c r="B173" s="8" t="s">
        <v>482</v>
      </c>
      <c r="C173" s="17" t="s">
        <v>483</v>
      </c>
      <c r="D173" s="9">
        <v>0</v>
      </c>
      <c r="E173" s="9">
        <v>0</v>
      </c>
      <c r="F173" s="9">
        <v>0</v>
      </c>
      <c r="G173" s="9">
        <v>0</v>
      </c>
      <c r="H173" s="9">
        <v>0</v>
      </c>
      <c r="I173" s="9">
        <v>0</v>
      </c>
      <c r="J173" s="9">
        <v>0</v>
      </c>
      <c r="K173" s="9">
        <v>0</v>
      </c>
      <c r="L173" s="9">
        <v>0</v>
      </c>
      <c r="M173" s="9">
        <v>0</v>
      </c>
      <c r="N173" s="9">
        <v>0</v>
      </c>
      <c r="O173" s="9">
        <v>0</v>
      </c>
      <c r="P173" s="9">
        <v>0</v>
      </c>
      <c r="Q173" s="9">
        <v>0</v>
      </c>
      <c r="R173" s="9">
        <v>0</v>
      </c>
      <c r="S173" s="9">
        <v>2</v>
      </c>
      <c r="T173" s="9">
        <v>0</v>
      </c>
      <c r="U173" s="9">
        <v>0</v>
      </c>
      <c r="V173" s="9">
        <v>0</v>
      </c>
      <c r="W173" s="9">
        <v>0</v>
      </c>
      <c r="X173" s="9">
        <v>1</v>
      </c>
      <c r="Y173" s="9">
        <v>0</v>
      </c>
      <c r="Z173" s="9">
        <v>3</v>
      </c>
      <c r="AA173" s="9">
        <v>0</v>
      </c>
      <c r="AB173" s="9">
        <v>1</v>
      </c>
      <c r="AC173" s="9">
        <v>3</v>
      </c>
      <c r="AD173" s="9">
        <v>2</v>
      </c>
      <c r="AE173" s="9">
        <v>2</v>
      </c>
      <c r="AF173" s="9">
        <v>4</v>
      </c>
      <c r="AG173" s="9">
        <v>1</v>
      </c>
      <c r="AH173" s="9">
        <v>3</v>
      </c>
      <c r="AI173" s="9">
        <v>1</v>
      </c>
      <c r="AJ173" s="9">
        <v>3</v>
      </c>
      <c r="AK173" s="9">
        <v>4</v>
      </c>
      <c r="AL173" s="9">
        <v>4</v>
      </c>
      <c r="AM173" s="9">
        <v>5</v>
      </c>
      <c r="AN173" s="9">
        <v>3</v>
      </c>
      <c r="AO173" s="9">
        <v>3</v>
      </c>
      <c r="AP173" s="9">
        <v>5</v>
      </c>
      <c r="AQ173" s="9">
        <v>5</v>
      </c>
      <c r="AR173" s="9">
        <v>5</v>
      </c>
      <c r="AS173" s="9">
        <v>4</v>
      </c>
      <c r="AT173" s="9">
        <v>3</v>
      </c>
      <c r="AU173" s="9">
        <v>4</v>
      </c>
      <c r="AV173" s="9">
        <v>7</v>
      </c>
      <c r="AW173" s="9">
        <v>3</v>
      </c>
      <c r="AX173" s="9">
        <v>6</v>
      </c>
      <c r="AY173" s="9">
        <v>2</v>
      </c>
      <c r="AZ173" s="9">
        <v>4</v>
      </c>
      <c r="BA173" s="9">
        <v>2</v>
      </c>
      <c r="BB173" s="9">
        <v>1</v>
      </c>
      <c r="BC173" s="9">
        <v>5</v>
      </c>
      <c r="BD173" s="9">
        <v>0</v>
      </c>
      <c r="BE173" s="9">
        <v>3</v>
      </c>
      <c r="BF173" s="9">
        <v>2</v>
      </c>
      <c r="BG173" s="9">
        <v>6</v>
      </c>
      <c r="BH173" s="9">
        <v>4</v>
      </c>
      <c r="BI173" s="9">
        <v>1</v>
      </c>
      <c r="BJ173" s="9">
        <v>4</v>
      </c>
      <c r="BK173" s="9">
        <v>4</v>
      </c>
      <c r="BL173" s="9">
        <v>3</v>
      </c>
      <c r="BM173" s="9">
        <v>1</v>
      </c>
      <c r="BN173" s="9">
        <v>4</v>
      </c>
      <c r="BO173" s="9">
        <v>3</v>
      </c>
      <c r="BP173" s="9">
        <v>2</v>
      </c>
      <c r="BQ173" s="9">
        <v>2</v>
      </c>
      <c r="BR173" s="9">
        <v>1</v>
      </c>
      <c r="BS173" s="9">
        <v>0</v>
      </c>
      <c r="BT173" s="9">
        <v>1</v>
      </c>
      <c r="BU173" s="9">
        <v>2</v>
      </c>
      <c r="BV173" s="9">
        <v>0</v>
      </c>
      <c r="BW173" s="9">
        <v>1</v>
      </c>
      <c r="BX173" s="9">
        <v>1</v>
      </c>
      <c r="BY173" s="9">
        <v>2</v>
      </c>
      <c r="BZ173" s="9">
        <v>0</v>
      </c>
      <c r="CA173" s="9">
        <v>0</v>
      </c>
      <c r="CB173" s="9">
        <v>1</v>
      </c>
      <c r="CC173" s="9">
        <v>2</v>
      </c>
      <c r="CD173" s="9">
        <v>0</v>
      </c>
      <c r="CE173" s="9">
        <v>0</v>
      </c>
      <c r="CF173" s="9">
        <v>0</v>
      </c>
      <c r="CG173" s="9">
        <v>0</v>
      </c>
      <c r="CH173" s="9">
        <v>0</v>
      </c>
      <c r="CI173" s="9">
        <v>1</v>
      </c>
      <c r="CJ173" s="9">
        <v>0</v>
      </c>
      <c r="CK173" s="9">
        <v>2</v>
      </c>
      <c r="CL173" s="9">
        <v>0</v>
      </c>
      <c r="CM173" s="9">
        <v>0</v>
      </c>
      <c r="CN173" s="9">
        <v>1</v>
      </c>
      <c r="CO173" s="9">
        <v>0</v>
      </c>
      <c r="CP173" s="9">
        <v>1</v>
      </c>
      <c r="CQ173" s="9">
        <v>0</v>
      </c>
      <c r="CR173" s="9">
        <v>0</v>
      </c>
      <c r="CS173" s="9">
        <v>0</v>
      </c>
      <c r="CT173" s="9">
        <v>0</v>
      </c>
      <c r="CU173" s="9">
        <v>0</v>
      </c>
      <c r="CV173" s="9">
        <v>0</v>
      </c>
      <c r="CW173" s="9">
        <v>0</v>
      </c>
      <c r="CX173" s="9">
        <v>0</v>
      </c>
      <c r="CY173" s="9">
        <v>1</v>
      </c>
      <c r="CZ173" s="9">
        <v>0</v>
      </c>
      <c r="DA173" s="9">
        <v>0</v>
      </c>
      <c r="DB173" s="9">
        <v>0</v>
      </c>
      <c r="DC173" s="9">
        <v>0</v>
      </c>
      <c r="DD173" s="9">
        <v>2</v>
      </c>
      <c r="DE173" s="9">
        <v>0</v>
      </c>
      <c r="DF173" s="9">
        <v>0</v>
      </c>
      <c r="DG173" s="9">
        <v>0</v>
      </c>
      <c r="DH173" s="9">
        <v>0</v>
      </c>
      <c r="DI173" s="9">
        <v>0</v>
      </c>
      <c r="DJ173" s="9">
        <v>0</v>
      </c>
      <c r="DK173" s="9">
        <v>0</v>
      </c>
      <c r="DL173" s="8">
        <v>0</v>
      </c>
    </row>
    <row r="174" spans="1:116" x14ac:dyDescent="0.2">
      <c r="A174" s="11" t="s">
        <v>25</v>
      </c>
      <c r="B174" s="8" t="s">
        <v>484</v>
      </c>
      <c r="C174" s="17" t="s">
        <v>485</v>
      </c>
      <c r="D174" s="9">
        <v>0</v>
      </c>
      <c r="E174" s="9">
        <v>0</v>
      </c>
      <c r="F174" s="9">
        <v>0</v>
      </c>
      <c r="G174" s="9">
        <v>0</v>
      </c>
      <c r="H174" s="9">
        <v>0</v>
      </c>
      <c r="I174" s="9">
        <v>0</v>
      </c>
      <c r="J174" s="9">
        <v>0</v>
      </c>
      <c r="K174" s="9">
        <v>0</v>
      </c>
      <c r="L174" s="9">
        <v>0</v>
      </c>
      <c r="M174" s="9">
        <v>0</v>
      </c>
      <c r="N174" s="9">
        <v>0</v>
      </c>
      <c r="O174" s="9">
        <v>0</v>
      </c>
      <c r="P174" s="9">
        <v>0</v>
      </c>
      <c r="Q174" s="9">
        <v>0</v>
      </c>
      <c r="R174" s="9">
        <v>0</v>
      </c>
      <c r="S174" s="9">
        <v>0</v>
      </c>
      <c r="T174" s="9">
        <v>0</v>
      </c>
      <c r="U174" s="9">
        <v>0</v>
      </c>
      <c r="V174" s="9">
        <v>0</v>
      </c>
      <c r="W174" s="9">
        <v>0</v>
      </c>
      <c r="X174" s="9">
        <v>0</v>
      </c>
      <c r="Y174" s="9">
        <v>0</v>
      </c>
      <c r="Z174" s="9">
        <v>1</v>
      </c>
      <c r="AA174" s="9">
        <v>0</v>
      </c>
      <c r="AB174" s="9">
        <v>0</v>
      </c>
      <c r="AC174" s="9">
        <v>1</v>
      </c>
      <c r="AD174" s="9">
        <v>0</v>
      </c>
      <c r="AE174" s="9">
        <v>0</v>
      </c>
      <c r="AF174" s="9">
        <v>0</v>
      </c>
      <c r="AG174" s="9">
        <v>0</v>
      </c>
      <c r="AH174" s="9">
        <v>0</v>
      </c>
      <c r="AI174" s="9">
        <v>0</v>
      </c>
      <c r="AJ174" s="9">
        <v>1</v>
      </c>
      <c r="AK174" s="9">
        <v>0</v>
      </c>
      <c r="AL174" s="9">
        <v>1</v>
      </c>
      <c r="AM174" s="9">
        <v>0</v>
      </c>
      <c r="AN174" s="9">
        <v>1</v>
      </c>
      <c r="AO174" s="9">
        <v>1</v>
      </c>
      <c r="AP174" s="9">
        <v>1</v>
      </c>
      <c r="AQ174" s="9">
        <v>1</v>
      </c>
      <c r="AR174" s="9">
        <v>2</v>
      </c>
      <c r="AS174" s="9">
        <v>0</v>
      </c>
      <c r="AT174" s="9">
        <v>1</v>
      </c>
      <c r="AU174" s="9">
        <v>1</v>
      </c>
      <c r="AV174" s="9">
        <v>0</v>
      </c>
      <c r="AW174" s="9">
        <v>1</v>
      </c>
      <c r="AX174" s="9">
        <v>0</v>
      </c>
      <c r="AY174" s="9">
        <v>0</v>
      </c>
      <c r="AZ174" s="9">
        <v>1</v>
      </c>
      <c r="BA174" s="9">
        <v>0</v>
      </c>
      <c r="BB174" s="9">
        <v>2</v>
      </c>
      <c r="BC174" s="9">
        <v>2</v>
      </c>
      <c r="BD174" s="9">
        <v>0</v>
      </c>
      <c r="BE174" s="9">
        <v>1</v>
      </c>
      <c r="BF174" s="9">
        <v>1</v>
      </c>
      <c r="BG174" s="9">
        <v>2</v>
      </c>
      <c r="BH174" s="9">
        <v>0</v>
      </c>
      <c r="BI174" s="9">
        <v>0</v>
      </c>
      <c r="BJ174" s="9">
        <v>0</v>
      </c>
      <c r="BK174" s="9">
        <v>2</v>
      </c>
      <c r="BL174" s="9">
        <v>2</v>
      </c>
      <c r="BM174" s="9">
        <v>0</v>
      </c>
      <c r="BN174" s="9">
        <v>2</v>
      </c>
      <c r="BO174" s="9">
        <v>1</v>
      </c>
      <c r="BP174" s="9">
        <v>0</v>
      </c>
      <c r="BQ174" s="9">
        <v>0</v>
      </c>
      <c r="BR174" s="9">
        <v>1</v>
      </c>
      <c r="BS174" s="9">
        <v>0</v>
      </c>
      <c r="BT174" s="9">
        <v>0</v>
      </c>
      <c r="BU174" s="9">
        <v>1</v>
      </c>
      <c r="BV174" s="9">
        <v>0</v>
      </c>
      <c r="BW174" s="9">
        <v>0</v>
      </c>
      <c r="BX174" s="9">
        <v>1</v>
      </c>
      <c r="BY174" s="9">
        <v>0</v>
      </c>
      <c r="BZ174" s="9">
        <v>0</v>
      </c>
      <c r="CA174" s="9">
        <v>0</v>
      </c>
      <c r="CB174" s="9">
        <v>1</v>
      </c>
      <c r="CC174" s="9">
        <v>0</v>
      </c>
      <c r="CD174" s="9">
        <v>1</v>
      </c>
      <c r="CE174" s="9">
        <v>0</v>
      </c>
      <c r="CF174" s="9">
        <v>1</v>
      </c>
      <c r="CG174" s="9">
        <v>1</v>
      </c>
      <c r="CH174" s="9">
        <v>0</v>
      </c>
      <c r="CI174" s="9">
        <v>0</v>
      </c>
      <c r="CJ174" s="9">
        <v>1</v>
      </c>
      <c r="CK174" s="9">
        <v>0</v>
      </c>
      <c r="CL174" s="9">
        <v>1</v>
      </c>
      <c r="CM174" s="9">
        <v>0</v>
      </c>
      <c r="CN174" s="9">
        <v>0</v>
      </c>
      <c r="CO174" s="9">
        <v>0</v>
      </c>
      <c r="CP174" s="9">
        <v>0</v>
      </c>
      <c r="CQ174" s="9">
        <v>0</v>
      </c>
      <c r="CR174" s="9">
        <v>0</v>
      </c>
      <c r="CS174" s="9">
        <v>0</v>
      </c>
      <c r="CT174" s="9">
        <v>0</v>
      </c>
      <c r="CU174" s="9">
        <v>0</v>
      </c>
      <c r="CV174" s="9">
        <v>0</v>
      </c>
      <c r="CW174" s="9">
        <v>0</v>
      </c>
      <c r="CX174" s="9">
        <v>1</v>
      </c>
      <c r="CY174" s="9">
        <v>0</v>
      </c>
      <c r="CZ174" s="9">
        <v>0</v>
      </c>
      <c r="DA174" s="9">
        <v>0</v>
      </c>
      <c r="DB174" s="9">
        <v>0</v>
      </c>
      <c r="DC174" s="9">
        <v>0</v>
      </c>
      <c r="DD174" s="9">
        <v>0</v>
      </c>
      <c r="DE174" s="9">
        <v>0</v>
      </c>
      <c r="DF174" s="9">
        <v>0</v>
      </c>
      <c r="DG174" s="9">
        <v>0</v>
      </c>
      <c r="DH174" s="9">
        <v>0</v>
      </c>
      <c r="DI174" s="9">
        <v>0</v>
      </c>
      <c r="DJ174" s="9">
        <v>0</v>
      </c>
      <c r="DK174" s="9">
        <v>0</v>
      </c>
      <c r="DL174" s="8">
        <v>0</v>
      </c>
    </row>
    <row r="175" spans="1:116" x14ac:dyDescent="0.2">
      <c r="A175" s="11" t="s">
        <v>25</v>
      </c>
      <c r="B175" s="8" t="s">
        <v>486</v>
      </c>
      <c r="C175" s="17" t="s">
        <v>487</v>
      </c>
      <c r="D175" s="9">
        <v>0</v>
      </c>
      <c r="E175" s="9">
        <v>0</v>
      </c>
      <c r="F175" s="9">
        <v>0</v>
      </c>
      <c r="G175" s="9">
        <v>0</v>
      </c>
      <c r="H175" s="9">
        <v>0</v>
      </c>
      <c r="I175" s="9">
        <v>0</v>
      </c>
      <c r="J175" s="9">
        <v>0</v>
      </c>
      <c r="K175" s="9">
        <v>0</v>
      </c>
      <c r="L175" s="9">
        <v>0</v>
      </c>
      <c r="M175" s="9">
        <v>0</v>
      </c>
      <c r="N175" s="9">
        <v>0</v>
      </c>
      <c r="O175" s="9">
        <v>0</v>
      </c>
      <c r="P175" s="9">
        <v>0</v>
      </c>
      <c r="Q175" s="9">
        <v>0</v>
      </c>
      <c r="R175" s="9">
        <v>0</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9">
        <v>0</v>
      </c>
      <c r="AN175" s="9">
        <v>0</v>
      </c>
      <c r="AO175" s="9">
        <v>1</v>
      </c>
      <c r="AP175" s="9">
        <v>0</v>
      </c>
      <c r="AQ175" s="9">
        <v>0</v>
      </c>
      <c r="AR175" s="9">
        <v>0</v>
      </c>
      <c r="AS175" s="9">
        <v>0</v>
      </c>
      <c r="AT175" s="9">
        <v>0</v>
      </c>
      <c r="AU175" s="9">
        <v>0</v>
      </c>
      <c r="AV175" s="9">
        <v>0</v>
      </c>
      <c r="AW175" s="9">
        <v>0</v>
      </c>
      <c r="AX175" s="9">
        <v>0</v>
      </c>
      <c r="AY175" s="9">
        <v>0</v>
      </c>
      <c r="AZ175" s="9">
        <v>0</v>
      </c>
      <c r="BA175" s="9">
        <v>0</v>
      </c>
      <c r="BB175" s="9">
        <v>0</v>
      </c>
      <c r="BC175" s="9">
        <v>0</v>
      </c>
      <c r="BD175" s="9">
        <v>0</v>
      </c>
      <c r="BE175" s="9">
        <v>0</v>
      </c>
      <c r="BF175" s="9">
        <v>0</v>
      </c>
      <c r="BG175" s="9">
        <v>0</v>
      </c>
      <c r="BH175" s="9">
        <v>0</v>
      </c>
      <c r="BI175" s="9">
        <v>0</v>
      </c>
      <c r="BJ175" s="9">
        <v>0</v>
      </c>
      <c r="BK175" s="9">
        <v>0</v>
      </c>
      <c r="BL175" s="9">
        <v>0</v>
      </c>
      <c r="BM175" s="9">
        <v>0</v>
      </c>
      <c r="BN175" s="9">
        <v>0</v>
      </c>
      <c r="BO175" s="9">
        <v>0</v>
      </c>
      <c r="BP175" s="9">
        <v>0</v>
      </c>
      <c r="BQ175" s="9">
        <v>0</v>
      </c>
      <c r="BR175" s="9">
        <v>0</v>
      </c>
      <c r="BS175" s="9">
        <v>0</v>
      </c>
      <c r="BT175" s="9">
        <v>0</v>
      </c>
      <c r="BU175" s="9">
        <v>0</v>
      </c>
      <c r="BV175" s="9">
        <v>0</v>
      </c>
      <c r="BW175" s="9">
        <v>0</v>
      </c>
      <c r="BX175" s="9">
        <v>0</v>
      </c>
      <c r="BY175" s="9">
        <v>0</v>
      </c>
      <c r="BZ175" s="9">
        <v>0</v>
      </c>
      <c r="CA175" s="9">
        <v>0</v>
      </c>
      <c r="CB175" s="9">
        <v>0</v>
      </c>
      <c r="CC175" s="9">
        <v>0</v>
      </c>
      <c r="CD175" s="9">
        <v>0</v>
      </c>
      <c r="CE175" s="9">
        <v>0</v>
      </c>
      <c r="CF175" s="9">
        <v>0</v>
      </c>
      <c r="CG175" s="9">
        <v>0</v>
      </c>
      <c r="CH175" s="9">
        <v>0</v>
      </c>
      <c r="CI175" s="9">
        <v>0</v>
      </c>
      <c r="CJ175" s="9">
        <v>0</v>
      </c>
      <c r="CK175" s="9">
        <v>0</v>
      </c>
      <c r="CL175" s="9">
        <v>0</v>
      </c>
      <c r="CM175" s="9">
        <v>0</v>
      </c>
      <c r="CN175" s="9">
        <v>0</v>
      </c>
      <c r="CO175" s="9">
        <v>0</v>
      </c>
      <c r="CP175" s="9">
        <v>0</v>
      </c>
      <c r="CQ175" s="9">
        <v>0</v>
      </c>
      <c r="CR175" s="9">
        <v>0</v>
      </c>
      <c r="CS175" s="9">
        <v>0</v>
      </c>
      <c r="CT175" s="9">
        <v>0</v>
      </c>
      <c r="CU175" s="9">
        <v>0</v>
      </c>
      <c r="CV175" s="9">
        <v>0</v>
      </c>
      <c r="CW175" s="9">
        <v>0</v>
      </c>
      <c r="CX175" s="9">
        <v>0</v>
      </c>
      <c r="CY175" s="9">
        <v>0</v>
      </c>
      <c r="CZ175" s="9">
        <v>0</v>
      </c>
      <c r="DA175" s="9">
        <v>0</v>
      </c>
      <c r="DB175" s="9">
        <v>0</v>
      </c>
      <c r="DC175" s="9">
        <v>0</v>
      </c>
      <c r="DD175" s="9">
        <v>0</v>
      </c>
      <c r="DE175" s="9">
        <v>0</v>
      </c>
      <c r="DF175" s="9">
        <v>0</v>
      </c>
      <c r="DG175" s="9">
        <v>0</v>
      </c>
      <c r="DH175" s="9">
        <v>0</v>
      </c>
      <c r="DI175" s="9">
        <v>0</v>
      </c>
      <c r="DJ175" s="9">
        <v>0</v>
      </c>
      <c r="DK175" s="9">
        <v>0</v>
      </c>
      <c r="DL175" s="8">
        <v>0</v>
      </c>
    </row>
    <row r="176" spans="1:116" x14ac:dyDescent="0.2">
      <c r="A176" s="11" t="s">
        <v>25</v>
      </c>
      <c r="B176" s="8" t="s">
        <v>488</v>
      </c>
      <c r="C176" s="17" t="s">
        <v>489</v>
      </c>
      <c r="D176" s="9">
        <v>0</v>
      </c>
      <c r="E176" s="9">
        <v>0</v>
      </c>
      <c r="F176" s="9">
        <v>0</v>
      </c>
      <c r="G176" s="9">
        <v>0</v>
      </c>
      <c r="H176" s="9">
        <v>0</v>
      </c>
      <c r="I176" s="9">
        <v>0</v>
      </c>
      <c r="J176" s="9">
        <v>0</v>
      </c>
      <c r="K176" s="9">
        <v>0</v>
      </c>
      <c r="L176" s="9">
        <v>0</v>
      </c>
      <c r="M176" s="9">
        <v>0</v>
      </c>
      <c r="N176" s="9">
        <v>0</v>
      </c>
      <c r="O176" s="9">
        <v>0</v>
      </c>
      <c r="P176" s="9">
        <v>0</v>
      </c>
      <c r="Q176" s="9">
        <v>0</v>
      </c>
      <c r="R176" s="9">
        <v>0</v>
      </c>
      <c r="S176" s="9">
        <v>0</v>
      </c>
      <c r="T176" s="9">
        <v>0</v>
      </c>
      <c r="U176" s="9">
        <v>0</v>
      </c>
      <c r="V176" s="9">
        <v>0</v>
      </c>
      <c r="W176" s="9">
        <v>0</v>
      </c>
      <c r="X176" s="9">
        <v>0</v>
      </c>
      <c r="Y176" s="9">
        <v>0</v>
      </c>
      <c r="Z176" s="9">
        <v>0</v>
      </c>
      <c r="AA176" s="9">
        <v>0</v>
      </c>
      <c r="AB176" s="9">
        <v>0</v>
      </c>
      <c r="AC176" s="9">
        <v>0</v>
      </c>
      <c r="AD176" s="9">
        <v>0</v>
      </c>
      <c r="AE176" s="9">
        <v>0</v>
      </c>
      <c r="AF176" s="9">
        <v>0</v>
      </c>
      <c r="AG176" s="9">
        <v>0</v>
      </c>
      <c r="AH176" s="9">
        <v>0</v>
      </c>
      <c r="AI176" s="9">
        <v>0</v>
      </c>
      <c r="AJ176" s="9">
        <v>0</v>
      </c>
      <c r="AK176" s="9">
        <v>2</v>
      </c>
      <c r="AL176" s="9">
        <v>1</v>
      </c>
      <c r="AM176" s="9">
        <v>0</v>
      </c>
      <c r="AN176" s="9">
        <v>0</v>
      </c>
      <c r="AO176" s="9">
        <v>0</v>
      </c>
      <c r="AP176" s="9">
        <v>3</v>
      </c>
      <c r="AQ176" s="9">
        <v>1</v>
      </c>
      <c r="AR176" s="9">
        <v>1</v>
      </c>
      <c r="AS176" s="9">
        <v>0</v>
      </c>
      <c r="AT176" s="9">
        <v>0</v>
      </c>
      <c r="AU176" s="9">
        <v>2</v>
      </c>
      <c r="AV176" s="9">
        <v>1</v>
      </c>
      <c r="AW176" s="9">
        <v>1</v>
      </c>
      <c r="AX176" s="9">
        <v>0</v>
      </c>
      <c r="AY176" s="9">
        <v>1</v>
      </c>
      <c r="AZ176" s="9">
        <v>0</v>
      </c>
      <c r="BA176" s="9">
        <v>0</v>
      </c>
      <c r="BB176" s="9">
        <v>2</v>
      </c>
      <c r="BC176" s="9">
        <v>2</v>
      </c>
      <c r="BD176" s="9">
        <v>0</v>
      </c>
      <c r="BE176" s="9">
        <v>0</v>
      </c>
      <c r="BF176" s="9">
        <v>4</v>
      </c>
      <c r="BG176" s="9">
        <v>0</v>
      </c>
      <c r="BH176" s="9">
        <v>2</v>
      </c>
      <c r="BI176" s="9">
        <v>0</v>
      </c>
      <c r="BJ176" s="9">
        <v>0</v>
      </c>
      <c r="BK176" s="9">
        <v>0</v>
      </c>
      <c r="BL176" s="9">
        <v>1</v>
      </c>
      <c r="BM176" s="9">
        <v>0</v>
      </c>
      <c r="BN176" s="9">
        <v>0</v>
      </c>
      <c r="BO176" s="9">
        <v>1</v>
      </c>
      <c r="BP176" s="9">
        <v>0</v>
      </c>
      <c r="BQ176" s="9">
        <v>1</v>
      </c>
      <c r="BR176" s="9">
        <v>1</v>
      </c>
      <c r="BS176" s="9">
        <v>1</v>
      </c>
      <c r="BT176" s="9">
        <v>2</v>
      </c>
      <c r="BU176" s="9">
        <v>1</v>
      </c>
      <c r="BV176" s="9">
        <v>0</v>
      </c>
      <c r="BW176" s="9">
        <v>1</v>
      </c>
      <c r="BX176" s="9">
        <v>0</v>
      </c>
      <c r="BY176" s="9">
        <v>1</v>
      </c>
      <c r="BZ176" s="9">
        <v>0</v>
      </c>
      <c r="CA176" s="9">
        <v>1</v>
      </c>
      <c r="CB176" s="9">
        <v>0</v>
      </c>
      <c r="CC176" s="9">
        <v>0</v>
      </c>
      <c r="CD176" s="9">
        <v>0</v>
      </c>
      <c r="CE176" s="9">
        <v>0</v>
      </c>
      <c r="CF176" s="9">
        <v>0</v>
      </c>
      <c r="CG176" s="9">
        <v>0</v>
      </c>
      <c r="CH176" s="9">
        <v>2</v>
      </c>
      <c r="CI176" s="9">
        <v>2</v>
      </c>
      <c r="CJ176" s="9">
        <v>0</v>
      </c>
      <c r="CK176" s="9">
        <v>0</v>
      </c>
      <c r="CL176" s="9">
        <v>0</v>
      </c>
      <c r="CM176" s="9">
        <v>1</v>
      </c>
      <c r="CN176" s="9">
        <v>0</v>
      </c>
      <c r="CO176" s="9">
        <v>1</v>
      </c>
      <c r="CP176" s="9">
        <v>2</v>
      </c>
      <c r="CQ176" s="9">
        <v>0</v>
      </c>
      <c r="CR176" s="9">
        <v>0</v>
      </c>
      <c r="CS176" s="9">
        <v>0</v>
      </c>
      <c r="CT176" s="9">
        <v>2</v>
      </c>
      <c r="CU176" s="9">
        <v>0</v>
      </c>
      <c r="CV176" s="9">
        <v>0</v>
      </c>
      <c r="CW176" s="9">
        <v>0</v>
      </c>
      <c r="CX176" s="9">
        <v>0</v>
      </c>
      <c r="CY176" s="9">
        <v>0</v>
      </c>
      <c r="CZ176" s="9">
        <v>0</v>
      </c>
      <c r="DA176" s="9">
        <v>0</v>
      </c>
      <c r="DB176" s="9">
        <v>0</v>
      </c>
      <c r="DC176" s="9">
        <v>0</v>
      </c>
      <c r="DD176" s="9">
        <v>0</v>
      </c>
      <c r="DE176" s="9">
        <v>0</v>
      </c>
      <c r="DF176" s="9">
        <v>0</v>
      </c>
      <c r="DG176" s="9">
        <v>0</v>
      </c>
      <c r="DH176" s="9">
        <v>1</v>
      </c>
      <c r="DI176" s="9">
        <v>0</v>
      </c>
      <c r="DJ176" s="9">
        <v>0</v>
      </c>
      <c r="DK176" s="9">
        <v>1</v>
      </c>
      <c r="DL176" s="8">
        <v>0</v>
      </c>
    </row>
    <row r="177" spans="1:116" x14ac:dyDescent="0.2">
      <c r="A177" s="11" t="s">
        <v>25</v>
      </c>
      <c r="B177" s="8" t="s">
        <v>490</v>
      </c>
      <c r="C177" s="17" t="s">
        <v>491</v>
      </c>
      <c r="D177" s="9">
        <v>0</v>
      </c>
      <c r="E177" s="9">
        <v>0</v>
      </c>
      <c r="F177" s="9">
        <v>0</v>
      </c>
      <c r="G177" s="9">
        <v>0</v>
      </c>
      <c r="H177" s="9">
        <v>0</v>
      </c>
      <c r="I177" s="9">
        <v>0</v>
      </c>
      <c r="J177" s="9">
        <v>0</v>
      </c>
      <c r="K177" s="9">
        <v>0</v>
      </c>
      <c r="L177" s="9">
        <v>0</v>
      </c>
      <c r="M177" s="9">
        <v>0</v>
      </c>
      <c r="N177" s="9">
        <v>0</v>
      </c>
      <c r="O177" s="9">
        <v>0</v>
      </c>
      <c r="P177" s="9">
        <v>0</v>
      </c>
      <c r="Q177" s="9">
        <v>0</v>
      </c>
      <c r="R177" s="9">
        <v>0</v>
      </c>
      <c r="S177" s="9">
        <v>0</v>
      </c>
      <c r="T177" s="9">
        <v>0</v>
      </c>
      <c r="U177" s="9">
        <v>0</v>
      </c>
      <c r="V177" s="9">
        <v>1</v>
      </c>
      <c r="W177" s="9">
        <v>0</v>
      </c>
      <c r="X177" s="9">
        <v>0</v>
      </c>
      <c r="Y177" s="9">
        <v>0</v>
      </c>
      <c r="Z177" s="9">
        <v>1</v>
      </c>
      <c r="AA177" s="9">
        <v>0</v>
      </c>
      <c r="AB177" s="9">
        <v>1</v>
      </c>
      <c r="AC177" s="9">
        <v>2</v>
      </c>
      <c r="AD177" s="9">
        <v>0</v>
      </c>
      <c r="AE177" s="9">
        <v>3</v>
      </c>
      <c r="AF177" s="9">
        <v>0</v>
      </c>
      <c r="AG177" s="9">
        <v>4</v>
      </c>
      <c r="AH177" s="9">
        <v>6</v>
      </c>
      <c r="AI177" s="9">
        <v>3</v>
      </c>
      <c r="AJ177" s="9">
        <v>2</v>
      </c>
      <c r="AK177" s="9">
        <v>2</v>
      </c>
      <c r="AL177" s="9">
        <v>2</v>
      </c>
      <c r="AM177" s="9">
        <v>2</v>
      </c>
      <c r="AN177" s="9">
        <v>2</v>
      </c>
      <c r="AO177" s="9">
        <v>4</v>
      </c>
      <c r="AP177" s="9">
        <v>4</v>
      </c>
      <c r="AQ177" s="9">
        <v>3</v>
      </c>
      <c r="AR177" s="9">
        <v>3</v>
      </c>
      <c r="AS177" s="9">
        <v>5</v>
      </c>
      <c r="AT177" s="9">
        <v>2</v>
      </c>
      <c r="AU177" s="9">
        <v>1</v>
      </c>
      <c r="AV177" s="9">
        <v>4</v>
      </c>
      <c r="AW177" s="9">
        <v>1</v>
      </c>
      <c r="AX177" s="9">
        <v>3</v>
      </c>
      <c r="AY177" s="9">
        <v>1</v>
      </c>
      <c r="AZ177" s="9">
        <v>1</v>
      </c>
      <c r="BA177" s="9">
        <v>2</v>
      </c>
      <c r="BB177" s="9">
        <v>0</v>
      </c>
      <c r="BC177" s="9">
        <v>2</v>
      </c>
      <c r="BD177" s="9">
        <v>3</v>
      </c>
      <c r="BE177" s="9">
        <v>2</v>
      </c>
      <c r="BF177" s="9">
        <v>4</v>
      </c>
      <c r="BG177" s="9">
        <v>1</v>
      </c>
      <c r="BH177" s="9">
        <v>0</v>
      </c>
      <c r="BI177" s="9">
        <v>1</v>
      </c>
      <c r="BJ177" s="9">
        <v>0</v>
      </c>
      <c r="BK177" s="9">
        <v>1</v>
      </c>
      <c r="BL177" s="9">
        <v>0</v>
      </c>
      <c r="BM177" s="9">
        <v>2</v>
      </c>
      <c r="BN177" s="9">
        <v>1</v>
      </c>
      <c r="BO177" s="9">
        <v>0</v>
      </c>
      <c r="BP177" s="9">
        <v>0</v>
      </c>
      <c r="BQ177" s="9">
        <v>1</v>
      </c>
      <c r="BR177" s="9">
        <v>3</v>
      </c>
      <c r="BS177" s="9">
        <v>3</v>
      </c>
      <c r="BT177" s="9">
        <v>0</v>
      </c>
      <c r="BU177" s="9">
        <v>1</v>
      </c>
      <c r="BV177" s="9">
        <v>2</v>
      </c>
      <c r="BW177" s="9">
        <v>1</v>
      </c>
      <c r="BX177" s="9">
        <v>1</v>
      </c>
      <c r="BY177" s="9">
        <v>1</v>
      </c>
      <c r="BZ177" s="9">
        <v>1</v>
      </c>
      <c r="CA177" s="9">
        <v>1</v>
      </c>
      <c r="CB177" s="9">
        <v>1</v>
      </c>
      <c r="CC177" s="9">
        <v>1</v>
      </c>
      <c r="CD177" s="9">
        <v>1</v>
      </c>
      <c r="CE177" s="9">
        <v>1</v>
      </c>
      <c r="CF177" s="9">
        <v>0</v>
      </c>
      <c r="CG177" s="9">
        <v>0</v>
      </c>
      <c r="CH177" s="9">
        <v>0</v>
      </c>
      <c r="CI177" s="9">
        <v>0</v>
      </c>
      <c r="CJ177" s="9">
        <v>0</v>
      </c>
      <c r="CK177" s="9">
        <v>1</v>
      </c>
      <c r="CL177" s="9">
        <v>1</v>
      </c>
      <c r="CM177" s="9">
        <v>1</v>
      </c>
      <c r="CN177" s="9">
        <v>2</v>
      </c>
      <c r="CO177" s="9">
        <v>2</v>
      </c>
      <c r="CP177" s="9">
        <v>1</v>
      </c>
      <c r="CQ177" s="9">
        <v>2</v>
      </c>
      <c r="CR177" s="9">
        <v>1</v>
      </c>
      <c r="CS177" s="9">
        <v>2</v>
      </c>
      <c r="CT177" s="9">
        <v>2</v>
      </c>
      <c r="CU177" s="9">
        <v>0</v>
      </c>
      <c r="CV177" s="9">
        <v>1</v>
      </c>
      <c r="CW177" s="9">
        <v>0</v>
      </c>
      <c r="CX177" s="9">
        <v>1</v>
      </c>
      <c r="CY177" s="9">
        <v>2</v>
      </c>
      <c r="CZ177" s="9">
        <v>1</v>
      </c>
      <c r="DA177" s="9">
        <v>4</v>
      </c>
      <c r="DB177" s="9">
        <v>0</v>
      </c>
      <c r="DC177" s="9">
        <v>1</v>
      </c>
      <c r="DD177" s="9">
        <v>0</v>
      </c>
      <c r="DE177" s="9">
        <v>0</v>
      </c>
      <c r="DF177" s="9">
        <v>0</v>
      </c>
      <c r="DG177" s="9">
        <v>0</v>
      </c>
      <c r="DH177" s="9">
        <v>1</v>
      </c>
      <c r="DI177" s="9">
        <v>1</v>
      </c>
      <c r="DJ177" s="9">
        <v>0</v>
      </c>
      <c r="DK177" s="9">
        <v>0</v>
      </c>
      <c r="DL177" s="8">
        <v>0</v>
      </c>
    </row>
    <row r="178" spans="1:116" x14ac:dyDescent="0.2">
      <c r="A178" s="11" t="s">
        <v>25</v>
      </c>
      <c r="B178" s="8" t="s">
        <v>492</v>
      </c>
      <c r="C178" s="17" t="s">
        <v>493</v>
      </c>
      <c r="D178" s="9">
        <v>0</v>
      </c>
      <c r="E178" s="9">
        <v>0</v>
      </c>
      <c r="F178" s="9">
        <v>0</v>
      </c>
      <c r="G178" s="9">
        <v>0</v>
      </c>
      <c r="H178" s="9">
        <v>0</v>
      </c>
      <c r="I178" s="9">
        <v>0</v>
      </c>
      <c r="J178" s="9">
        <v>0</v>
      </c>
      <c r="K178" s="9">
        <v>0</v>
      </c>
      <c r="L178" s="9">
        <v>0</v>
      </c>
      <c r="M178" s="9">
        <v>0</v>
      </c>
      <c r="N178" s="9">
        <v>0</v>
      </c>
      <c r="O178" s="9">
        <v>0</v>
      </c>
      <c r="P178" s="9">
        <v>0</v>
      </c>
      <c r="Q178" s="9">
        <v>0</v>
      </c>
      <c r="R178" s="9">
        <v>0</v>
      </c>
      <c r="S178" s="9">
        <v>0</v>
      </c>
      <c r="T178" s="9">
        <v>0</v>
      </c>
      <c r="U178" s="9">
        <v>0</v>
      </c>
      <c r="V178" s="9">
        <v>0</v>
      </c>
      <c r="W178" s="9">
        <v>1</v>
      </c>
      <c r="X178" s="9">
        <v>0</v>
      </c>
      <c r="Y178" s="9">
        <v>1</v>
      </c>
      <c r="Z178" s="9">
        <v>0</v>
      </c>
      <c r="AA178" s="9">
        <v>0</v>
      </c>
      <c r="AB178" s="9">
        <v>1</v>
      </c>
      <c r="AC178" s="9">
        <v>3</v>
      </c>
      <c r="AD178" s="9">
        <v>2</v>
      </c>
      <c r="AE178" s="9">
        <v>2</v>
      </c>
      <c r="AF178" s="9">
        <v>1</v>
      </c>
      <c r="AG178" s="9">
        <v>3</v>
      </c>
      <c r="AH178" s="9">
        <v>1</v>
      </c>
      <c r="AI178" s="9">
        <v>7</v>
      </c>
      <c r="AJ178" s="9">
        <v>4</v>
      </c>
      <c r="AK178" s="9">
        <v>4</v>
      </c>
      <c r="AL178" s="9">
        <v>1</v>
      </c>
      <c r="AM178" s="9">
        <v>6</v>
      </c>
      <c r="AN178" s="9">
        <v>6</v>
      </c>
      <c r="AO178" s="9">
        <v>4</v>
      </c>
      <c r="AP178" s="9">
        <v>7</v>
      </c>
      <c r="AQ178" s="9">
        <v>2</v>
      </c>
      <c r="AR178" s="9">
        <v>7</v>
      </c>
      <c r="AS178" s="9">
        <v>10</v>
      </c>
      <c r="AT178" s="9">
        <v>8</v>
      </c>
      <c r="AU178" s="9">
        <v>7</v>
      </c>
      <c r="AV178" s="9">
        <v>2</v>
      </c>
      <c r="AW178" s="9">
        <v>6</v>
      </c>
      <c r="AX178" s="9">
        <v>3</v>
      </c>
      <c r="AY178" s="9">
        <v>1</v>
      </c>
      <c r="AZ178" s="9">
        <v>4</v>
      </c>
      <c r="BA178" s="9">
        <v>7</v>
      </c>
      <c r="BB178" s="9">
        <v>5</v>
      </c>
      <c r="BC178" s="9">
        <v>2</v>
      </c>
      <c r="BD178" s="9">
        <v>3</v>
      </c>
      <c r="BE178" s="9">
        <v>5</v>
      </c>
      <c r="BF178" s="9">
        <v>2</v>
      </c>
      <c r="BG178" s="9">
        <v>0</v>
      </c>
      <c r="BH178" s="9">
        <v>0</v>
      </c>
      <c r="BI178" s="9">
        <v>5</v>
      </c>
      <c r="BJ178" s="9">
        <v>3</v>
      </c>
      <c r="BK178" s="9">
        <v>3</v>
      </c>
      <c r="BL178" s="9">
        <v>1</v>
      </c>
      <c r="BM178" s="9">
        <v>3</v>
      </c>
      <c r="BN178" s="9">
        <v>2</v>
      </c>
      <c r="BO178" s="9">
        <v>1</v>
      </c>
      <c r="BP178" s="9">
        <v>1</v>
      </c>
      <c r="BQ178" s="9">
        <v>0</v>
      </c>
      <c r="BR178" s="9">
        <v>0</v>
      </c>
      <c r="BS178" s="9">
        <v>1</v>
      </c>
      <c r="BT178" s="9">
        <v>1</v>
      </c>
      <c r="BU178" s="9">
        <v>1</v>
      </c>
      <c r="BV178" s="9">
        <v>0</v>
      </c>
      <c r="BW178" s="9">
        <v>0</v>
      </c>
      <c r="BX178" s="9">
        <v>3</v>
      </c>
      <c r="BY178" s="9">
        <v>0</v>
      </c>
      <c r="BZ178" s="9">
        <v>1</v>
      </c>
      <c r="CA178" s="9">
        <v>2</v>
      </c>
      <c r="CB178" s="9">
        <v>2</v>
      </c>
      <c r="CC178" s="9">
        <v>2</v>
      </c>
      <c r="CD178" s="9">
        <v>1</v>
      </c>
      <c r="CE178" s="9">
        <v>2</v>
      </c>
      <c r="CF178" s="9">
        <v>0</v>
      </c>
      <c r="CG178" s="9">
        <v>0</v>
      </c>
      <c r="CH178" s="9">
        <v>1</v>
      </c>
      <c r="CI178" s="9">
        <v>1</v>
      </c>
      <c r="CJ178" s="9">
        <v>4</v>
      </c>
      <c r="CK178" s="9">
        <v>0</v>
      </c>
      <c r="CL178" s="9">
        <v>0</v>
      </c>
      <c r="CM178" s="9">
        <v>0</v>
      </c>
      <c r="CN178" s="9">
        <v>1</v>
      </c>
      <c r="CO178" s="9">
        <v>0</v>
      </c>
      <c r="CP178" s="9">
        <v>1</v>
      </c>
      <c r="CQ178" s="9">
        <v>0</v>
      </c>
      <c r="CR178" s="9">
        <v>0</v>
      </c>
      <c r="CS178" s="9">
        <v>0</v>
      </c>
      <c r="CT178" s="9">
        <v>0</v>
      </c>
      <c r="CU178" s="9">
        <v>1</v>
      </c>
      <c r="CV178" s="9">
        <v>0</v>
      </c>
      <c r="CW178" s="9">
        <v>0</v>
      </c>
      <c r="CX178" s="9">
        <v>0</v>
      </c>
      <c r="CY178" s="9">
        <v>0</v>
      </c>
      <c r="CZ178" s="9">
        <v>1</v>
      </c>
      <c r="DA178" s="9">
        <v>0</v>
      </c>
      <c r="DB178" s="9">
        <v>0</v>
      </c>
      <c r="DC178" s="9">
        <v>0</v>
      </c>
      <c r="DD178" s="9">
        <v>0</v>
      </c>
      <c r="DE178" s="9">
        <v>0</v>
      </c>
      <c r="DF178" s="9">
        <v>1</v>
      </c>
      <c r="DG178" s="9">
        <v>1</v>
      </c>
      <c r="DH178" s="9">
        <v>0</v>
      </c>
      <c r="DI178" s="9">
        <v>0</v>
      </c>
      <c r="DJ178" s="9">
        <v>0</v>
      </c>
      <c r="DK178" s="9">
        <v>0</v>
      </c>
      <c r="DL178" s="8">
        <v>0</v>
      </c>
    </row>
    <row r="179" spans="1:116" x14ac:dyDescent="0.2">
      <c r="A179" s="11" t="s">
        <v>25</v>
      </c>
      <c r="B179" s="8" t="s">
        <v>813</v>
      </c>
      <c r="C179" s="17" t="s">
        <v>706</v>
      </c>
      <c r="D179" s="9">
        <v>0</v>
      </c>
      <c r="E179" s="9">
        <v>0</v>
      </c>
      <c r="F179" s="9">
        <v>0</v>
      </c>
      <c r="G179" s="9">
        <v>0</v>
      </c>
      <c r="H179" s="9">
        <v>0</v>
      </c>
      <c r="I179" s="9">
        <v>0</v>
      </c>
      <c r="J179" s="9">
        <v>0</v>
      </c>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c r="AP179" s="9">
        <v>0</v>
      </c>
      <c r="AQ179" s="9">
        <v>0</v>
      </c>
      <c r="AR179" s="9">
        <v>0</v>
      </c>
      <c r="AS179" s="9">
        <v>0</v>
      </c>
      <c r="AT179" s="9">
        <v>0</v>
      </c>
      <c r="AU179" s="9">
        <v>0</v>
      </c>
      <c r="AV179" s="9">
        <v>0</v>
      </c>
      <c r="AW179" s="9">
        <v>0</v>
      </c>
      <c r="AX179" s="9">
        <v>0</v>
      </c>
      <c r="AY179" s="9">
        <v>0</v>
      </c>
      <c r="AZ179" s="9">
        <v>1</v>
      </c>
      <c r="BA179" s="9">
        <v>0</v>
      </c>
      <c r="BB179" s="9">
        <v>0</v>
      </c>
      <c r="BC179" s="9">
        <v>0</v>
      </c>
      <c r="BD179" s="9">
        <v>0</v>
      </c>
      <c r="BE179" s="9">
        <v>0</v>
      </c>
      <c r="BF179" s="9">
        <v>0</v>
      </c>
      <c r="BG179" s="9">
        <v>0</v>
      </c>
      <c r="BH179" s="9">
        <v>0</v>
      </c>
      <c r="BI179" s="9">
        <v>0</v>
      </c>
      <c r="BJ179" s="9">
        <v>0</v>
      </c>
      <c r="BK179" s="9">
        <v>0</v>
      </c>
      <c r="BL179" s="9">
        <v>0</v>
      </c>
      <c r="BM179" s="9">
        <v>0</v>
      </c>
      <c r="BN179" s="9">
        <v>0</v>
      </c>
      <c r="BO179" s="9">
        <v>0</v>
      </c>
      <c r="BP179" s="9">
        <v>0</v>
      </c>
      <c r="BQ179" s="9">
        <v>0</v>
      </c>
      <c r="BR179" s="9">
        <v>0</v>
      </c>
      <c r="BS179" s="9">
        <v>0</v>
      </c>
      <c r="BT179" s="9">
        <v>0</v>
      </c>
      <c r="BU179" s="9">
        <v>0</v>
      </c>
      <c r="BV179" s="9">
        <v>0</v>
      </c>
      <c r="BW179" s="9">
        <v>0</v>
      </c>
      <c r="BX179" s="9">
        <v>0</v>
      </c>
      <c r="BY179" s="9">
        <v>0</v>
      </c>
      <c r="BZ179" s="9">
        <v>0</v>
      </c>
      <c r="CA179" s="9">
        <v>0</v>
      </c>
      <c r="CB179" s="9">
        <v>0</v>
      </c>
      <c r="CC179" s="9">
        <v>0</v>
      </c>
      <c r="CD179" s="9">
        <v>0</v>
      </c>
      <c r="CE179" s="9">
        <v>0</v>
      </c>
      <c r="CF179" s="9">
        <v>0</v>
      </c>
      <c r="CG179" s="9">
        <v>0</v>
      </c>
      <c r="CH179" s="9">
        <v>0</v>
      </c>
      <c r="CI179" s="9">
        <v>0</v>
      </c>
      <c r="CJ179" s="9">
        <v>0</v>
      </c>
      <c r="CK179" s="9">
        <v>0</v>
      </c>
      <c r="CL179" s="9">
        <v>0</v>
      </c>
      <c r="CM179" s="9">
        <v>0</v>
      </c>
      <c r="CN179" s="9">
        <v>0</v>
      </c>
      <c r="CO179" s="9">
        <v>0</v>
      </c>
      <c r="CP179" s="9">
        <v>0</v>
      </c>
      <c r="CQ179" s="9">
        <v>0</v>
      </c>
      <c r="CR179" s="9">
        <v>0</v>
      </c>
      <c r="CS179" s="9">
        <v>0</v>
      </c>
      <c r="CT179" s="9">
        <v>0</v>
      </c>
      <c r="CU179" s="9">
        <v>0</v>
      </c>
      <c r="CV179" s="9">
        <v>0</v>
      </c>
      <c r="CW179" s="9">
        <v>0</v>
      </c>
      <c r="CX179" s="9">
        <v>0</v>
      </c>
      <c r="CY179" s="9">
        <v>0</v>
      </c>
      <c r="CZ179" s="9">
        <v>0</v>
      </c>
      <c r="DA179" s="9">
        <v>0</v>
      </c>
      <c r="DB179" s="9">
        <v>0</v>
      </c>
      <c r="DC179" s="9">
        <v>0</v>
      </c>
      <c r="DD179" s="9">
        <v>0</v>
      </c>
      <c r="DE179" s="9">
        <v>0</v>
      </c>
      <c r="DF179" s="9">
        <v>0</v>
      </c>
      <c r="DG179" s="9">
        <v>0</v>
      </c>
      <c r="DH179" s="9">
        <v>0</v>
      </c>
      <c r="DI179" s="9">
        <v>0</v>
      </c>
      <c r="DJ179" s="9">
        <v>0</v>
      </c>
      <c r="DK179" s="9">
        <v>0</v>
      </c>
      <c r="DL179" s="8">
        <v>0</v>
      </c>
    </row>
    <row r="180" spans="1:116" x14ac:dyDescent="0.2">
      <c r="A180" s="11" t="s">
        <v>25</v>
      </c>
      <c r="B180" s="8" t="s">
        <v>1019</v>
      </c>
      <c r="C180" s="17" t="s">
        <v>1020</v>
      </c>
      <c r="D180" s="9">
        <v>0</v>
      </c>
      <c r="E180" s="9">
        <v>0</v>
      </c>
      <c r="F180" s="9">
        <v>0</v>
      </c>
      <c r="G180" s="9">
        <v>0</v>
      </c>
      <c r="H180" s="9">
        <v>0</v>
      </c>
      <c r="I180" s="9">
        <v>0</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c r="AP180" s="9">
        <v>0</v>
      </c>
      <c r="AQ180" s="9">
        <v>0</v>
      </c>
      <c r="AR180" s="9">
        <v>0</v>
      </c>
      <c r="AS180" s="9">
        <v>0</v>
      </c>
      <c r="AT180" s="9">
        <v>0</v>
      </c>
      <c r="AU180" s="9">
        <v>0</v>
      </c>
      <c r="AV180" s="9">
        <v>0</v>
      </c>
      <c r="AW180" s="9">
        <v>0</v>
      </c>
      <c r="AX180" s="9">
        <v>0</v>
      </c>
      <c r="AY180" s="9">
        <v>0</v>
      </c>
      <c r="AZ180" s="9">
        <v>0</v>
      </c>
      <c r="BA180" s="9">
        <v>0</v>
      </c>
      <c r="BB180" s="9">
        <v>0</v>
      </c>
      <c r="BC180" s="9">
        <v>1</v>
      </c>
      <c r="BD180" s="9">
        <v>0</v>
      </c>
      <c r="BE180" s="9">
        <v>0</v>
      </c>
      <c r="BF180" s="9">
        <v>0</v>
      </c>
      <c r="BG180" s="9">
        <v>0</v>
      </c>
      <c r="BH180" s="9">
        <v>0</v>
      </c>
      <c r="BI180" s="9">
        <v>0</v>
      </c>
      <c r="BJ180" s="9">
        <v>0</v>
      </c>
      <c r="BK180" s="9">
        <v>0</v>
      </c>
      <c r="BL180" s="9">
        <v>0</v>
      </c>
      <c r="BM180" s="9">
        <v>0</v>
      </c>
      <c r="BN180" s="9">
        <v>0</v>
      </c>
      <c r="BO180" s="9">
        <v>0</v>
      </c>
      <c r="BP180" s="9">
        <v>0</v>
      </c>
      <c r="BQ180" s="9">
        <v>0</v>
      </c>
      <c r="BR180" s="9">
        <v>0</v>
      </c>
      <c r="BS180" s="9">
        <v>0</v>
      </c>
      <c r="BT180" s="9">
        <v>0</v>
      </c>
      <c r="BU180" s="9">
        <v>0</v>
      </c>
      <c r="BV180" s="9">
        <v>0</v>
      </c>
      <c r="BW180" s="9">
        <v>0</v>
      </c>
      <c r="BX180" s="9">
        <v>0</v>
      </c>
      <c r="BY180" s="9">
        <v>0</v>
      </c>
      <c r="BZ180" s="9">
        <v>0</v>
      </c>
      <c r="CA180" s="9">
        <v>0</v>
      </c>
      <c r="CB180" s="9">
        <v>0</v>
      </c>
      <c r="CC180" s="9">
        <v>0</v>
      </c>
      <c r="CD180" s="9">
        <v>0</v>
      </c>
      <c r="CE180" s="9">
        <v>0</v>
      </c>
      <c r="CF180" s="9">
        <v>0</v>
      </c>
      <c r="CG180" s="9">
        <v>0</v>
      </c>
      <c r="CH180" s="9">
        <v>0</v>
      </c>
      <c r="CI180" s="9">
        <v>0</v>
      </c>
      <c r="CJ180" s="9">
        <v>0</v>
      </c>
      <c r="CK180" s="9">
        <v>0</v>
      </c>
      <c r="CL180" s="9">
        <v>0</v>
      </c>
      <c r="CM180" s="9">
        <v>0</v>
      </c>
      <c r="CN180" s="9">
        <v>0</v>
      </c>
      <c r="CO180" s="9">
        <v>0</v>
      </c>
      <c r="CP180" s="9">
        <v>0</v>
      </c>
      <c r="CQ180" s="9">
        <v>0</v>
      </c>
      <c r="CR180" s="9">
        <v>0</v>
      </c>
      <c r="CS180" s="9">
        <v>0</v>
      </c>
      <c r="CT180" s="9">
        <v>0</v>
      </c>
      <c r="CU180" s="9">
        <v>0</v>
      </c>
      <c r="CV180" s="9">
        <v>0</v>
      </c>
      <c r="CW180" s="9">
        <v>0</v>
      </c>
      <c r="CX180" s="9">
        <v>0</v>
      </c>
      <c r="CY180" s="9">
        <v>0</v>
      </c>
      <c r="CZ180" s="9">
        <v>0</v>
      </c>
      <c r="DA180" s="9">
        <v>0</v>
      </c>
      <c r="DB180" s="9">
        <v>0</v>
      </c>
      <c r="DC180" s="9">
        <v>0</v>
      </c>
      <c r="DD180" s="9">
        <v>0</v>
      </c>
      <c r="DE180" s="9">
        <v>0</v>
      </c>
      <c r="DF180" s="9">
        <v>0</v>
      </c>
      <c r="DG180" s="9">
        <v>0</v>
      </c>
      <c r="DH180" s="9">
        <v>0</v>
      </c>
      <c r="DI180" s="9">
        <v>0</v>
      </c>
      <c r="DJ180" s="9">
        <v>0</v>
      </c>
      <c r="DK180" s="9">
        <v>0</v>
      </c>
      <c r="DL180" s="8">
        <v>0</v>
      </c>
    </row>
    <row r="181" spans="1:116" x14ac:dyDescent="0.2">
      <c r="A181" s="11" t="s">
        <v>25</v>
      </c>
      <c r="B181" s="8" t="s">
        <v>494</v>
      </c>
      <c r="C181" s="17" t="s">
        <v>495</v>
      </c>
      <c r="D181" s="9">
        <v>0</v>
      </c>
      <c r="E181" s="9">
        <v>0</v>
      </c>
      <c r="F181" s="9">
        <v>0</v>
      </c>
      <c r="G181" s="9">
        <v>0</v>
      </c>
      <c r="H181" s="9">
        <v>0</v>
      </c>
      <c r="I181" s="9">
        <v>0</v>
      </c>
      <c r="J181" s="9">
        <v>0</v>
      </c>
      <c r="K181" s="9">
        <v>0</v>
      </c>
      <c r="L181" s="9">
        <v>0</v>
      </c>
      <c r="M181" s="9">
        <v>0</v>
      </c>
      <c r="N181" s="9">
        <v>0</v>
      </c>
      <c r="O181" s="9">
        <v>0</v>
      </c>
      <c r="P181" s="9">
        <v>0</v>
      </c>
      <c r="Q181" s="9">
        <v>0</v>
      </c>
      <c r="R181" s="9">
        <v>0</v>
      </c>
      <c r="S181" s="9">
        <v>0</v>
      </c>
      <c r="T181" s="9">
        <v>0</v>
      </c>
      <c r="U181" s="9">
        <v>0</v>
      </c>
      <c r="V181" s="9">
        <v>0</v>
      </c>
      <c r="W181" s="9">
        <v>0</v>
      </c>
      <c r="X181" s="9">
        <v>0</v>
      </c>
      <c r="Y181" s="9">
        <v>0</v>
      </c>
      <c r="Z181" s="9">
        <v>0</v>
      </c>
      <c r="AA181" s="9">
        <v>0</v>
      </c>
      <c r="AB181" s="9">
        <v>0</v>
      </c>
      <c r="AC181" s="9">
        <v>0</v>
      </c>
      <c r="AD181" s="9">
        <v>0</v>
      </c>
      <c r="AE181" s="9">
        <v>0</v>
      </c>
      <c r="AF181" s="9">
        <v>1</v>
      </c>
      <c r="AG181" s="9">
        <v>2</v>
      </c>
      <c r="AH181" s="9">
        <v>0</v>
      </c>
      <c r="AI181" s="9">
        <v>0</v>
      </c>
      <c r="AJ181" s="9">
        <v>1</v>
      </c>
      <c r="AK181" s="9">
        <v>1</v>
      </c>
      <c r="AL181" s="9">
        <v>0</v>
      </c>
      <c r="AM181" s="9">
        <v>0</v>
      </c>
      <c r="AN181" s="9">
        <v>0</v>
      </c>
      <c r="AO181" s="9">
        <v>0</v>
      </c>
      <c r="AP181" s="9">
        <v>0</v>
      </c>
      <c r="AQ181" s="9">
        <v>0</v>
      </c>
      <c r="AR181" s="9">
        <v>2</v>
      </c>
      <c r="AS181" s="9">
        <v>0</v>
      </c>
      <c r="AT181" s="9">
        <v>1</v>
      </c>
      <c r="AU181" s="9">
        <v>0</v>
      </c>
      <c r="AV181" s="9">
        <v>0</v>
      </c>
      <c r="AW181" s="9">
        <v>1</v>
      </c>
      <c r="AX181" s="9">
        <v>1</v>
      </c>
      <c r="AY181" s="9">
        <v>0</v>
      </c>
      <c r="AZ181" s="9">
        <v>5</v>
      </c>
      <c r="BA181" s="9">
        <v>3</v>
      </c>
      <c r="BB181" s="9">
        <v>1</v>
      </c>
      <c r="BC181" s="9">
        <v>0</v>
      </c>
      <c r="BD181" s="9">
        <v>0</v>
      </c>
      <c r="BE181" s="9">
        <v>0</v>
      </c>
      <c r="BF181" s="9">
        <v>0</v>
      </c>
      <c r="BG181" s="9">
        <v>1</v>
      </c>
      <c r="BH181" s="9">
        <v>0</v>
      </c>
      <c r="BI181" s="9">
        <v>0</v>
      </c>
      <c r="BJ181" s="9">
        <v>0</v>
      </c>
      <c r="BK181" s="9">
        <v>0</v>
      </c>
      <c r="BL181" s="9">
        <v>1</v>
      </c>
      <c r="BM181" s="9">
        <v>0</v>
      </c>
      <c r="BN181" s="9">
        <v>0</v>
      </c>
      <c r="BO181" s="9">
        <v>0</v>
      </c>
      <c r="BP181" s="9">
        <v>0</v>
      </c>
      <c r="BQ181" s="9">
        <v>0</v>
      </c>
      <c r="BR181" s="9">
        <v>0</v>
      </c>
      <c r="BS181" s="9">
        <v>1</v>
      </c>
      <c r="BT181" s="9">
        <v>0</v>
      </c>
      <c r="BU181" s="9">
        <v>0</v>
      </c>
      <c r="BV181" s="9">
        <v>0</v>
      </c>
      <c r="BW181" s="9">
        <v>0</v>
      </c>
      <c r="BX181" s="9">
        <v>0</v>
      </c>
      <c r="BY181" s="9">
        <v>0</v>
      </c>
      <c r="BZ181" s="9">
        <v>0</v>
      </c>
      <c r="CA181" s="9">
        <v>0</v>
      </c>
      <c r="CB181" s="9">
        <v>0</v>
      </c>
      <c r="CC181" s="9">
        <v>0</v>
      </c>
      <c r="CD181" s="9">
        <v>0</v>
      </c>
      <c r="CE181" s="9">
        <v>0</v>
      </c>
      <c r="CF181" s="9">
        <v>0</v>
      </c>
      <c r="CG181" s="9">
        <v>0</v>
      </c>
      <c r="CH181" s="9">
        <v>0</v>
      </c>
      <c r="CI181" s="9">
        <v>0</v>
      </c>
      <c r="CJ181" s="9">
        <v>0</v>
      </c>
      <c r="CK181" s="9">
        <v>0</v>
      </c>
      <c r="CL181" s="9">
        <v>0</v>
      </c>
      <c r="CM181" s="9">
        <v>0</v>
      </c>
      <c r="CN181" s="9">
        <v>0</v>
      </c>
      <c r="CO181" s="9">
        <v>0</v>
      </c>
      <c r="CP181" s="9">
        <v>0</v>
      </c>
      <c r="CQ181" s="9">
        <v>0</v>
      </c>
      <c r="CR181" s="9">
        <v>0</v>
      </c>
      <c r="CS181" s="9">
        <v>0</v>
      </c>
      <c r="CT181" s="9">
        <v>0</v>
      </c>
      <c r="CU181" s="9">
        <v>0</v>
      </c>
      <c r="CV181" s="9">
        <v>0</v>
      </c>
      <c r="CW181" s="9">
        <v>0</v>
      </c>
      <c r="CX181" s="9">
        <v>0</v>
      </c>
      <c r="CY181" s="9">
        <v>0</v>
      </c>
      <c r="CZ181" s="9">
        <v>0</v>
      </c>
      <c r="DA181" s="9">
        <v>0</v>
      </c>
      <c r="DB181" s="9">
        <v>0</v>
      </c>
      <c r="DC181" s="9">
        <v>0</v>
      </c>
      <c r="DD181" s="9">
        <v>0</v>
      </c>
      <c r="DE181" s="9">
        <v>0</v>
      </c>
      <c r="DF181" s="9">
        <v>0</v>
      </c>
      <c r="DG181" s="9">
        <v>0</v>
      </c>
      <c r="DH181" s="9">
        <v>0</v>
      </c>
      <c r="DI181" s="9">
        <v>0</v>
      </c>
      <c r="DJ181" s="9">
        <v>0</v>
      </c>
      <c r="DK181" s="9">
        <v>0</v>
      </c>
      <c r="DL181" s="8">
        <v>0</v>
      </c>
    </row>
    <row r="182" spans="1:116" x14ac:dyDescent="0.2">
      <c r="A182" s="11" t="s">
        <v>25</v>
      </c>
      <c r="B182" s="8" t="s">
        <v>496</v>
      </c>
      <c r="C182" s="17" t="s">
        <v>497</v>
      </c>
      <c r="D182" s="9">
        <v>0</v>
      </c>
      <c r="E182" s="9">
        <v>0</v>
      </c>
      <c r="F182" s="9">
        <v>0</v>
      </c>
      <c r="G182" s="9">
        <v>0</v>
      </c>
      <c r="H182" s="9">
        <v>0</v>
      </c>
      <c r="I182" s="9">
        <v>0</v>
      </c>
      <c r="J182" s="9">
        <v>0</v>
      </c>
      <c r="K182" s="9">
        <v>0</v>
      </c>
      <c r="L182" s="9">
        <v>0</v>
      </c>
      <c r="M182" s="9">
        <v>0</v>
      </c>
      <c r="N182" s="9">
        <v>0</v>
      </c>
      <c r="O182" s="9">
        <v>0</v>
      </c>
      <c r="P182" s="9">
        <v>0</v>
      </c>
      <c r="Q182" s="9">
        <v>0</v>
      </c>
      <c r="R182" s="9">
        <v>0</v>
      </c>
      <c r="S182" s="9">
        <v>0</v>
      </c>
      <c r="T182" s="9">
        <v>1</v>
      </c>
      <c r="U182" s="9">
        <v>0</v>
      </c>
      <c r="V182" s="9">
        <v>0</v>
      </c>
      <c r="W182" s="9">
        <v>0</v>
      </c>
      <c r="X182" s="9">
        <v>3</v>
      </c>
      <c r="Y182" s="9">
        <v>0</v>
      </c>
      <c r="Z182" s="9">
        <v>0</v>
      </c>
      <c r="AA182" s="9">
        <v>1</v>
      </c>
      <c r="AB182" s="9">
        <v>1</v>
      </c>
      <c r="AC182" s="9">
        <v>3</v>
      </c>
      <c r="AD182" s="9">
        <v>3</v>
      </c>
      <c r="AE182" s="9">
        <v>3</v>
      </c>
      <c r="AF182" s="9">
        <v>1</v>
      </c>
      <c r="AG182" s="9">
        <v>4</v>
      </c>
      <c r="AH182" s="9">
        <v>6</v>
      </c>
      <c r="AI182" s="9">
        <v>3</v>
      </c>
      <c r="AJ182" s="9">
        <v>6</v>
      </c>
      <c r="AK182" s="9">
        <v>3</v>
      </c>
      <c r="AL182" s="9">
        <v>4</v>
      </c>
      <c r="AM182" s="9">
        <v>4</v>
      </c>
      <c r="AN182" s="9">
        <v>5</v>
      </c>
      <c r="AO182" s="9">
        <v>7</v>
      </c>
      <c r="AP182" s="9">
        <v>5</v>
      </c>
      <c r="AQ182" s="9">
        <v>4</v>
      </c>
      <c r="AR182" s="9">
        <v>5</v>
      </c>
      <c r="AS182" s="9">
        <v>3</v>
      </c>
      <c r="AT182" s="9">
        <v>7</v>
      </c>
      <c r="AU182" s="9">
        <v>4</v>
      </c>
      <c r="AV182" s="9">
        <v>3</v>
      </c>
      <c r="AW182" s="9">
        <v>2</v>
      </c>
      <c r="AX182" s="9">
        <v>3</v>
      </c>
      <c r="AY182" s="9">
        <v>4</v>
      </c>
      <c r="AZ182" s="9">
        <v>3</v>
      </c>
      <c r="BA182" s="9">
        <v>2</v>
      </c>
      <c r="BB182" s="9">
        <v>3</v>
      </c>
      <c r="BC182" s="9">
        <v>5</v>
      </c>
      <c r="BD182" s="9">
        <v>3</v>
      </c>
      <c r="BE182" s="9">
        <v>2</v>
      </c>
      <c r="BF182" s="9">
        <v>4</v>
      </c>
      <c r="BG182" s="9">
        <v>1</v>
      </c>
      <c r="BH182" s="9">
        <v>6</v>
      </c>
      <c r="BI182" s="9">
        <v>6</v>
      </c>
      <c r="BJ182" s="9">
        <v>3</v>
      </c>
      <c r="BK182" s="9">
        <v>1</v>
      </c>
      <c r="BL182" s="9">
        <v>5</v>
      </c>
      <c r="BM182" s="9">
        <v>0</v>
      </c>
      <c r="BN182" s="9">
        <v>4</v>
      </c>
      <c r="BO182" s="9">
        <v>2</v>
      </c>
      <c r="BP182" s="9">
        <v>1</v>
      </c>
      <c r="BQ182" s="9">
        <v>2</v>
      </c>
      <c r="BR182" s="9">
        <v>5</v>
      </c>
      <c r="BS182" s="9">
        <v>1</v>
      </c>
      <c r="BT182" s="9">
        <v>3</v>
      </c>
      <c r="BU182" s="9">
        <v>1</v>
      </c>
      <c r="BV182" s="9">
        <v>2</v>
      </c>
      <c r="BW182" s="9">
        <v>0</v>
      </c>
      <c r="BX182" s="9">
        <v>0</v>
      </c>
      <c r="BY182" s="9">
        <v>3</v>
      </c>
      <c r="BZ182" s="9">
        <v>0</v>
      </c>
      <c r="CA182" s="9">
        <v>2</v>
      </c>
      <c r="CB182" s="9">
        <v>3</v>
      </c>
      <c r="CC182" s="9">
        <v>1</v>
      </c>
      <c r="CD182" s="9">
        <v>0</v>
      </c>
      <c r="CE182" s="9">
        <v>1</v>
      </c>
      <c r="CF182" s="9">
        <v>1</v>
      </c>
      <c r="CG182" s="9">
        <v>1</v>
      </c>
      <c r="CH182" s="9">
        <v>1</v>
      </c>
      <c r="CI182" s="9">
        <v>0</v>
      </c>
      <c r="CJ182" s="9">
        <v>0</v>
      </c>
      <c r="CK182" s="9">
        <v>0</v>
      </c>
      <c r="CL182" s="9">
        <v>0</v>
      </c>
      <c r="CM182" s="9">
        <v>0</v>
      </c>
      <c r="CN182" s="9">
        <v>0</v>
      </c>
      <c r="CO182" s="9">
        <v>0</v>
      </c>
      <c r="CP182" s="9">
        <v>0</v>
      </c>
      <c r="CQ182" s="9">
        <v>0</v>
      </c>
      <c r="CR182" s="9">
        <v>0</v>
      </c>
      <c r="CS182" s="9">
        <v>0</v>
      </c>
      <c r="CT182" s="9">
        <v>0</v>
      </c>
      <c r="CU182" s="9">
        <v>0</v>
      </c>
      <c r="CV182" s="9">
        <v>0</v>
      </c>
      <c r="CW182" s="9">
        <v>0</v>
      </c>
      <c r="CX182" s="9">
        <v>0</v>
      </c>
      <c r="CY182" s="9">
        <v>0</v>
      </c>
      <c r="CZ182" s="9">
        <v>0</v>
      </c>
      <c r="DA182" s="9">
        <v>0</v>
      </c>
      <c r="DB182" s="9">
        <v>0</v>
      </c>
      <c r="DC182" s="9">
        <v>0</v>
      </c>
      <c r="DD182" s="9">
        <v>0</v>
      </c>
      <c r="DE182" s="9">
        <v>0</v>
      </c>
      <c r="DF182" s="9">
        <v>1</v>
      </c>
      <c r="DG182" s="9">
        <v>0</v>
      </c>
      <c r="DH182" s="9">
        <v>2</v>
      </c>
      <c r="DI182" s="9">
        <v>0</v>
      </c>
      <c r="DJ182" s="9">
        <v>0</v>
      </c>
      <c r="DK182" s="9">
        <v>0</v>
      </c>
      <c r="DL182" s="8">
        <v>0</v>
      </c>
    </row>
    <row r="183" spans="1:116" x14ac:dyDescent="0.2">
      <c r="A183" s="11" t="s">
        <v>25</v>
      </c>
      <c r="B183" s="8" t="s">
        <v>498</v>
      </c>
      <c r="C183" s="17" t="s">
        <v>499</v>
      </c>
      <c r="D183" s="9">
        <v>0</v>
      </c>
      <c r="E183" s="9">
        <v>0</v>
      </c>
      <c r="F183" s="9">
        <v>0</v>
      </c>
      <c r="G183" s="9">
        <v>0</v>
      </c>
      <c r="H183" s="9">
        <v>0</v>
      </c>
      <c r="I183" s="9">
        <v>0</v>
      </c>
      <c r="J183" s="9">
        <v>0</v>
      </c>
      <c r="K183" s="9">
        <v>0</v>
      </c>
      <c r="L183" s="9">
        <v>0</v>
      </c>
      <c r="M183" s="9">
        <v>0</v>
      </c>
      <c r="N183" s="9">
        <v>0</v>
      </c>
      <c r="O183" s="9">
        <v>0</v>
      </c>
      <c r="P183" s="9">
        <v>0</v>
      </c>
      <c r="Q183" s="9">
        <v>0</v>
      </c>
      <c r="R183" s="9">
        <v>1</v>
      </c>
      <c r="S183" s="9">
        <v>0</v>
      </c>
      <c r="T183" s="9">
        <v>1</v>
      </c>
      <c r="U183" s="9">
        <v>2</v>
      </c>
      <c r="V183" s="9">
        <v>2</v>
      </c>
      <c r="W183" s="9">
        <v>0</v>
      </c>
      <c r="X183" s="9">
        <v>3</v>
      </c>
      <c r="Y183" s="9">
        <v>3</v>
      </c>
      <c r="Z183" s="9">
        <v>3</v>
      </c>
      <c r="AA183" s="9">
        <v>6</v>
      </c>
      <c r="AB183" s="9">
        <v>4</v>
      </c>
      <c r="AC183" s="9">
        <v>3</v>
      </c>
      <c r="AD183" s="9">
        <v>8</v>
      </c>
      <c r="AE183" s="9">
        <v>3</v>
      </c>
      <c r="AF183" s="9">
        <v>5</v>
      </c>
      <c r="AG183" s="9">
        <v>4</v>
      </c>
      <c r="AH183" s="9">
        <v>5</v>
      </c>
      <c r="AI183" s="9">
        <v>6</v>
      </c>
      <c r="AJ183" s="9">
        <v>8</v>
      </c>
      <c r="AK183" s="9">
        <v>7</v>
      </c>
      <c r="AL183" s="9">
        <v>5</v>
      </c>
      <c r="AM183" s="9">
        <v>3</v>
      </c>
      <c r="AN183" s="9">
        <v>3</v>
      </c>
      <c r="AO183" s="9">
        <v>5</v>
      </c>
      <c r="AP183" s="9">
        <v>2</v>
      </c>
      <c r="AQ183" s="9">
        <v>11</v>
      </c>
      <c r="AR183" s="9">
        <v>11</v>
      </c>
      <c r="AS183" s="9">
        <v>5</v>
      </c>
      <c r="AT183" s="9">
        <v>12</v>
      </c>
      <c r="AU183" s="9">
        <v>5</v>
      </c>
      <c r="AV183" s="9">
        <v>5</v>
      </c>
      <c r="AW183" s="9">
        <v>4</v>
      </c>
      <c r="AX183" s="9">
        <v>7</v>
      </c>
      <c r="AY183" s="9">
        <v>3</v>
      </c>
      <c r="AZ183" s="9">
        <v>5</v>
      </c>
      <c r="BA183" s="9">
        <v>6</v>
      </c>
      <c r="BB183" s="9">
        <v>3</v>
      </c>
      <c r="BC183" s="9">
        <v>9</v>
      </c>
      <c r="BD183" s="9">
        <v>0</v>
      </c>
      <c r="BE183" s="9">
        <v>3</v>
      </c>
      <c r="BF183" s="9">
        <v>3</v>
      </c>
      <c r="BG183" s="9">
        <v>3</v>
      </c>
      <c r="BH183" s="9">
        <v>4</v>
      </c>
      <c r="BI183" s="9">
        <v>3</v>
      </c>
      <c r="BJ183" s="9">
        <v>0</v>
      </c>
      <c r="BK183" s="9">
        <v>1</v>
      </c>
      <c r="BL183" s="9">
        <v>2</v>
      </c>
      <c r="BM183" s="9">
        <v>3</v>
      </c>
      <c r="BN183" s="9">
        <v>0</v>
      </c>
      <c r="BO183" s="9">
        <v>2</v>
      </c>
      <c r="BP183" s="9">
        <v>2</v>
      </c>
      <c r="BQ183" s="9">
        <v>2</v>
      </c>
      <c r="BR183" s="9">
        <v>0</v>
      </c>
      <c r="BS183" s="9">
        <v>0</v>
      </c>
      <c r="BT183" s="9">
        <v>2</v>
      </c>
      <c r="BU183" s="9">
        <v>1</v>
      </c>
      <c r="BV183" s="9">
        <v>1</v>
      </c>
      <c r="BW183" s="9">
        <v>2</v>
      </c>
      <c r="BX183" s="9">
        <v>2</v>
      </c>
      <c r="BY183" s="9">
        <v>1</v>
      </c>
      <c r="BZ183" s="9">
        <v>0</v>
      </c>
      <c r="CA183" s="9">
        <v>1</v>
      </c>
      <c r="CB183" s="9">
        <v>3</v>
      </c>
      <c r="CC183" s="9">
        <v>0</v>
      </c>
      <c r="CD183" s="9">
        <v>1</v>
      </c>
      <c r="CE183" s="9">
        <v>1</v>
      </c>
      <c r="CF183" s="9">
        <v>0</v>
      </c>
      <c r="CG183" s="9">
        <v>0</v>
      </c>
      <c r="CH183" s="9">
        <v>0</v>
      </c>
      <c r="CI183" s="9">
        <v>1</v>
      </c>
      <c r="CJ183" s="9">
        <v>1</v>
      </c>
      <c r="CK183" s="9">
        <v>0</v>
      </c>
      <c r="CL183" s="9">
        <v>0</v>
      </c>
      <c r="CM183" s="9">
        <v>1</v>
      </c>
      <c r="CN183" s="9">
        <v>3</v>
      </c>
      <c r="CO183" s="9">
        <v>0</v>
      </c>
      <c r="CP183" s="9">
        <v>0</v>
      </c>
      <c r="CQ183" s="9">
        <v>0</v>
      </c>
      <c r="CR183" s="9">
        <v>0</v>
      </c>
      <c r="CS183" s="9">
        <v>0</v>
      </c>
      <c r="CT183" s="9">
        <v>1</v>
      </c>
      <c r="CU183" s="9">
        <v>0</v>
      </c>
      <c r="CV183" s="9">
        <v>0</v>
      </c>
      <c r="CW183" s="9">
        <v>1</v>
      </c>
      <c r="CX183" s="9">
        <v>0</v>
      </c>
      <c r="CY183" s="9">
        <v>0</v>
      </c>
      <c r="CZ183" s="9">
        <v>0</v>
      </c>
      <c r="DA183" s="9">
        <v>0</v>
      </c>
      <c r="DB183" s="9">
        <v>0</v>
      </c>
      <c r="DC183" s="9">
        <v>0</v>
      </c>
      <c r="DD183" s="9">
        <v>0</v>
      </c>
      <c r="DE183" s="9">
        <v>0</v>
      </c>
      <c r="DF183" s="9">
        <v>0</v>
      </c>
      <c r="DG183" s="9">
        <v>0</v>
      </c>
      <c r="DH183" s="9">
        <v>0</v>
      </c>
      <c r="DI183" s="9">
        <v>0</v>
      </c>
      <c r="DJ183" s="9">
        <v>0</v>
      </c>
      <c r="DK183" s="9">
        <v>0</v>
      </c>
      <c r="DL183" s="8">
        <v>0</v>
      </c>
    </row>
    <row r="184" spans="1:116" x14ac:dyDescent="0.2">
      <c r="A184" s="11" t="s">
        <v>25</v>
      </c>
      <c r="B184" s="8" t="s">
        <v>500</v>
      </c>
      <c r="C184" s="17" t="s">
        <v>501</v>
      </c>
      <c r="D184" s="9">
        <v>0</v>
      </c>
      <c r="E184" s="9">
        <v>0</v>
      </c>
      <c r="F184" s="9">
        <v>0</v>
      </c>
      <c r="G184" s="9">
        <v>0</v>
      </c>
      <c r="H184" s="9">
        <v>0</v>
      </c>
      <c r="I184" s="9">
        <v>1</v>
      </c>
      <c r="J184" s="9">
        <v>0</v>
      </c>
      <c r="K184" s="9">
        <v>0</v>
      </c>
      <c r="L184" s="9">
        <v>0</v>
      </c>
      <c r="M184" s="9">
        <v>0</v>
      </c>
      <c r="N184" s="9">
        <v>0</v>
      </c>
      <c r="O184" s="9">
        <v>0</v>
      </c>
      <c r="P184" s="9">
        <v>0</v>
      </c>
      <c r="Q184" s="9">
        <v>0</v>
      </c>
      <c r="R184" s="9">
        <v>0</v>
      </c>
      <c r="S184" s="9">
        <v>0</v>
      </c>
      <c r="T184" s="9">
        <v>0</v>
      </c>
      <c r="U184" s="9">
        <v>0</v>
      </c>
      <c r="V184" s="9">
        <v>3</v>
      </c>
      <c r="W184" s="9">
        <v>1</v>
      </c>
      <c r="X184" s="9">
        <v>1</v>
      </c>
      <c r="Y184" s="9">
        <v>0</v>
      </c>
      <c r="Z184" s="9">
        <v>0</v>
      </c>
      <c r="AA184" s="9">
        <v>1</v>
      </c>
      <c r="AB184" s="9">
        <v>0</v>
      </c>
      <c r="AC184" s="9">
        <v>0</v>
      </c>
      <c r="AD184" s="9">
        <v>3</v>
      </c>
      <c r="AE184" s="9">
        <v>3</v>
      </c>
      <c r="AF184" s="9">
        <v>1</v>
      </c>
      <c r="AG184" s="9">
        <v>3</v>
      </c>
      <c r="AH184" s="9">
        <v>3</v>
      </c>
      <c r="AI184" s="9">
        <v>3</v>
      </c>
      <c r="AJ184" s="9">
        <v>4</v>
      </c>
      <c r="AK184" s="9">
        <v>2</v>
      </c>
      <c r="AL184" s="9">
        <v>6</v>
      </c>
      <c r="AM184" s="9">
        <v>5</v>
      </c>
      <c r="AN184" s="9">
        <v>3</v>
      </c>
      <c r="AO184" s="9">
        <v>8</v>
      </c>
      <c r="AP184" s="9">
        <v>4</v>
      </c>
      <c r="AQ184" s="9">
        <v>7</v>
      </c>
      <c r="AR184" s="9">
        <v>3</v>
      </c>
      <c r="AS184" s="9">
        <v>6</v>
      </c>
      <c r="AT184" s="9">
        <v>2</v>
      </c>
      <c r="AU184" s="9">
        <v>4</v>
      </c>
      <c r="AV184" s="9">
        <v>7</v>
      </c>
      <c r="AW184" s="9">
        <v>3</v>
      </c>
      <c r="AX184" s="9">
        <v>6</v>
      </c>
      <c r="AY184" s="9">
        <v>8</v>
      </c>
      <c r="AZ184" s="9">
        <v>4</v>
      </c>
      <c r="BA184" s="9">
        <v>4</v>
      </c>
      <c r="BB184" s="9">
        <v>1</v>
      </c>
      <c r="BC184" s="9">
        <v>4</v>
      </c>
      <c r="BD184" s="9">
        <v>2</v>
      </c>
      <c r="BE184" s="9">
        <v>3</v>
      </c>
      <c r="BF184" s="9">
        <v>4</v>
      </c>
      <c r="BG184" s="9">
        <v>4</v>
      </c>
      <c r="BH184" s="9">
        <v>6</v>
      </c>
      <c r="BI184" s="9">
        <v>2</v>
      </c>
      <c r="BJ184" s="9">
        <v>4</v>
      </c>
      <c r="BK184" s="9">
        <v>2</v>
      </c>
      <c r="BL184" s="9">
        <v>2</v>
      </c>
      <c r="BM184" s="9">
        <v>0</v>
      </c>
      <c r="BN184" s="9">
        <v>2</v>
      </c>
      <c r="BO184" s="9">
        <v>5</v>
      </c>
      <c r="BP184" s="9">
        <v>0</v>
      </c>
      <c r="BQ184" s="9">
        <v>3</v>
      </c>
      <c r="BR184" s="9">
        <v>0</v>
      </c>
      <c r="BS184" s="9">
        <v>2</v>
      </c>
      <c r="BT184" s="9">
        <v>3</v>
      </c>
      <c r="BU184" s="9">
        <v>1</v>
      </c>
      <c r="BV184" s="9">
        <v>1</v>
      </c>
      <c r="BW184" s="9">
        <v>1</v>
      </c>
      <c r="BX184" s="9">
        <v>3</v>
      </c>
      <c r="BY184" s="9">
        <v>2</v>
      </c>
      <c r="BZ184" s="9">
        <v>0</v>
      </c>
      <c r="CA184" s="9">
        <v>0</v>
      </c>
      <c r="CB184" s="9">
        <v>1</v>
      </c>
      <c r="CC184" s="9">
        <v>2</v>
      </c>
      <c r="CD184" s="9">
        <v>1</v>
      </c>
      <c r="CE184" s="9">
        <v>1</v>
      </c>
      <c r="CF184" s="9">
        <v>0</v>
      </c>
      <c r="CG184" s="9">
        <v>0</v>
      </c>
      <c r="CH184" s="9">
        <v>0</v>
      </c>
      <c r="CI184" s="9">
        <v>0</v>
      </c>
      <c r="CJ184" s="9">
        <v>1</v>
      </c>
      <c r="CK184" s="9">
        <v>1</v>
      </c>
      <c r="CL184" s="9">
        <v>1</v>
      </c>
      <c r="CM184" s="9">
        <v>1</v>
      </c>
      <c r="CN184" s="9">
        <v>1</v>
      </c>
      <c r="CO184" s="9">
        <v>0</v>
      </c>
      <c r="CP184" s="9">
        <v>1</v>
      </c>
      <c r="CQ184" s="9">
        <v>0</v>
      </c>
      <c r="CR184" s="9">
        <v>0</v>
      </c>
      <c r="CS184" s="9">
        <v>0</v>
      </c>
      <c r="CT184" s="9">
        <v>1</v>
      </c>
      <c r="CU184" s="9">
        <v>0</v>
      </c>
      <c r="CV184" s="9">
        <v>0</v>
      </c>
      <c r="CW184" s="9">
        <v>1</v>
      </c>
      <c r="CX184" s="9">
        <v>2</v>
      </c>
      <c r="CY184" s="9">
        <v>0</v>
      </c>
      <c r="CZ184" s="9">
        <v>0</v>
      </c>
      <c r="DA184" s="9">
        <v>0</v>
      </c>
      <c r="DB184" s="9">
        <v>1</v>
      </c>
      <c r="DC184" s="9">
        <v>0</v>
      </c>
      <c r="DD184" s="9">
        <v>1</v>
      </c>
      <c r="DE184" s="9">
        <v>1</v>
      </c>
      <c r="DF184" s="9">
        <v>0</v>
      </c>
      <c r="DG184" s="9">
        <v>0</v>
      </c>
      <c r="DH184" s="9">
        <v>0</v>
      </c>
      <c r="DI184" s="9">
        <v>1</v>
      </c>
      <c r="DJ184" s="9">
        <v>0</v>
      </c>
      <c r="DK184" s="9">
        <v>1</v>
      </c>
      <c r="DL184" s="8">
        <v>0</v>
      </c>
    </row>
    <row r="185" spans="1:116" x14ac:dyDescent="0.2">
      <c r="A185" s="11" t="s">
        <v>25</v>
      </c>
      <c r="B185" s="8" t="s">
        <v>502</v>
      </c>
      <c r="C185" s="17" t="s">
        <v>503</v>
      </c>
      <c r="D185" s="9">
        <v>0</v>
      </c>
      <c r="E185" s="9">
        <v>0</v>
      </c>
      <c r="F185" s="9">
        <v>0</v>
      </c>
      <c r="G185" s="9">
        <v>0</v>
      </c>
      <c r="H185" s="9">
        <v>0</v>
      </c>
      <c r="I185" s="9">
        <v>0</v>
      </c>
      <c r="J185" s="9">
        <v>0</v>
      </c>
      <c r="K185" s="9">
        <v>0</v>
      </c>
      <c r="L185" s="9">
        <v>0</v>
      </c>
      <c r="M185" s="9">
        <v>0</v>
      </c>
      <c r="N185" s="9">
        <v>0</v>
      </c>
      <c r="O185" s="9">
        <v>0</v>
      </c>
      <c r="P185" s="9">
        <v>0</v>
      </c>
      <c r="Q185" s="9">
        <v>0</v>
      </c>
      <c r="R185" s="9">
        <v>0</v>
      </c>
      <c r="S185" s="9">
        <v>0</v>
      </c>
      <c r="T185" s="9">
        <v>1</v>
      </c>
      <c r="U185" s="9">
        <v>1</v>
      </c>
      <c r="V185" s="9">
        <v>0</v>
      </c>
      <c r="W185" s="9">
        <v>1</v>
      </c>
      <c r="X185" s="9">
        <v>0</v>
      </c>
      <c r="Y185" s="9">
        <v>0</v>
      </c>
      <c r="Z185" s="9">
        <v>0</v>
      </c>
      <c r="AA185" s="9">
        <v>0</v>
      </c>
      <c r="AB185" s="9">
        <v>0</v>
      </c>
      <c r="AC185" s="9">
        <v>2</v>
      </c>
      <c r="AD185" s="9">
        <v>1</v>
      </c>
      <c r="AE185" s="9">
        <v>0</v>
      </c>
      <c r="AF185" s="9">
        <v>0</v>
      </c>
      <c r="AG185" s="9">
        <v>2</v>
      </c>
      <c r="AH185" s="9">
        <v>3</v>
      </c>
      <c r="AI185" s="9">
        <v>5</v>
      </c>
      <c r="AJ185" s="9">
        <v>2</v>
      </c>
      <c r="AK185" s="9">
        <v>1</v>
      </c>
      <c r="AL185" s="9">
        <v>0</v>
      </c>
      <c r="AM185" s="9">
        <v>1</v>
      </c>
      <c r="AN185" s="9">
        <v>2</v>
      </c>
      <c r="AO185" s="9">
        <v>1</v>
      </c>
      <c r="AP185" s="9">
        <v>5</v>
      </c>
      <c r="AQ185" s="9">
        <v>3</v>
      </c>
      <c r="AR185" s="9">
        <v>2</v>
      </c>
      <c r="AS185" s="9">
        <v>0</v>
      </c>
      <c r="AT185" s="9">
        <v>2</v>
      </c>
      <c r="AU185" s="9">
        <v>2</v>
      </c>
      <c r="AV185" s="9">
        <v>2</v>
      </c>
      <c r="AW185" s="9">
        <v>2</v>
      </c>
      <c r="AX185" s="9">
        <v>2</v>
      </c>
      <c r="AY185" s="9">
        <v>1</v>
      </c>
      <c r="AZ185" s="9">
        <v>3</v>
      </c>
      <c r="BA185" s="9">
        <v>2</v>
      </c>
      <c r="BB185" s="9">
        <v>1</v>
      </c>
      <c r="BC185" s="9">
        <v>5</v>
      </c>
      <c r="BD185" s="9">
        <v>2</v>
      </c>
      <c r="BE185" s="9">
        <v>3</v>
      </c>
      <c r="BF185" s="9">
        <v>1</v>
      </c>
      <c r="BG185" s="9">
        <v>4</v>
      </c>
      <c r="BH185" s="9">
        <v>4</v>
      </c>
      <c r="BI185" s="9">
        <v>2</v>
      </c>
      <c r="BJ185" s="9">
        <v>2</v>
      </c>
      <c r="BK185" s="9">
        <v>2</v>
      </c>
      <c r="BL185" s="9">
        <v>2</v>
      </c>
      <c r="BM185" s="9">
        <v>1</v>
      </c>
      <c r="BN185" s="9">
        <v>3</v>
      </c>
      <c r="BO185" s="9">
        <v>1</v>
      </c>
      <c r="BP185" s="9">
        <v>1</v>
      </c>
      <c r="BQ185" s="9">
        <v>0</v>
      </c>
      <c r="BR185" s="9">
        <v>0</v>
      </c>
      <c r="BS185" s="9">
        <v>0</v>
      </c>
      <c r="BT185" s="9">
        <v>0</v>
      </c>
      <c r="BU185" s="9">
        <v>2</v>
      </c>
      <c r="BV185" s="9">
        <v>1</v>
      </c>
      <c r="BW185" s="9">
        <v>1</v>
      </c>
      <c r="BX185" s="9">
        <v>2</v>
      </c>
      <c r="BY185" s="9">
        <v>1</v>
      </c>
      <c r="BZ185" s="9">
        <v>1</v>
      </c>
      <c r="CA185" s="9">
        <v>2</v>
      </c>
      <c r="CB185" s="9">
        <v>0</v>
      </c>
      <c r="CC185" s="9">
        <v>0</v>
      </c>
      <c r="CD185" s="9">
        <v>0</v>
      </c>
      <c r="CE185" s="9">
        <v>0</v>
      </c>
      <c r="CF185" s="9">
        <v>0</v>
      </c>
      <c r="CG185" s="9">
        <v>1</v>
      </c>
      <c r="CH185" s="9">
        <v>0</v>
      </c>
      <c r="CI185" s="9">
        <v>0</v>
      </c>
      <c r="CJ185" s="9">
        <v>0</v>
      </c>
      <c r="CK185" s="9">
        <v>0</v>
      </c>
      <c r="CL185" s="9">
        <v>0</v>
      </c>
      <c r="CM185" s="9">
        <v>0</v>
      </c>
      <c r="CN185" s="9">
        <v>0</v>
      </c>
      <c r="CO185" s="9">
        <v>2</v>
      </c>
      <c r="CP185" s="9">
        <v>0</v>
      </c>
      <c r="CQ185" s="9">
        <v>0</v>
      </c>
      <c r="CR185" s="9">
        <v>0</v>
      </c>
      <c r="CS185" s="9">
        <v>0</v>
      </c>
      <c r="CT185" s="9">
        <v>0</v>
      </c>
      <c r="CU185" s="9">
        <v>0</v>
      </c>
      <c r="CV185" s="9">
        <v>0</v>
      </c>
      <c r="CW185" s="9">
        <v>0</v>
      </c>
      <c r="CX185" s="9">
        <v>0</v>
      </c>
      <c r="CY185" s="9">
        <v>0</v>
      </c>
      <c r="CZ185" s="9">
        <v>0</v>
      </c>
      <c r="DA185" s="9">
        <v>0</v>
      </c>
      <c r="DB185" s="9">
        <v>0</v>
      </c>
      <c r="DC185" s="9">
        <v>0</v>
      </c>
      <c r="DD185" s="9">
        <v>0</v>
      </c>
      <c r="DE185" s="9">
        <v>0</v>
      </c>
      <c r="DF185" s="9">
        <v>0</v>
      </c>
      <c r="DG185" s="9">
        <v>0</v>
      </c>
      <c r="DH185" s="9">
        <v>0</v>
      </c>
      <c r="DI185" s="9">
        <v>0</v>
      </c>
      <c r="DJ185" s="9">
        <v>0</v>
      </c>
      <c r="DK185" s="9">
        <v>0</v>
      </c>
      <c r="DL185" s="8">
        <v>0</v>
      </c>
    </row>
    <row r="186" spans="1:116" x14ac:dyDescent="0.2">
      <c r="A186" s="11" t="s">
        <v>25</v>
      </c>
      <c r="B186" s="8" t="s">
        <v>764</v>
      </c>
      <c r="C186" s="17" t="s">
        <v>765</v>
      </c>
      <c r="D186" s="9">
        <v>0</v>
      </c>
      <c r="E186" s="9">
        <v>0</v>
      </c>
      <c r="F186" s="9">
        <v>0</v>
      </c>
      <c r="G186" s="9">
        <v>0</v>
      </c>
      <c r="H186" s="9">
        <v>0</v>
      </c>
      <c r="I186" s="9">
        <v>0</v>
      </c>
      <c r="J186" s="9">
        <v>0</v>
      </c>
      <c r="K186" s="9">
        <v>0</v>
      </c>
      <c r="L186" s="9">
        <v>0</v>
      </c>
      <c r="M186" s="9">
        <v>0</v>
      </c>
      <c r="N186" s="9">
        <v>0</v>
      </c>
      <c r="O186" s="9">
        <v>0</v>
      </c>
      <c r="P186" s="9">
        <v>0</v>
      </c>
      <c r="Q186" s="9">
        <v>0</v>
      </c>
      <c r="R186" s="9">
        <v>0</v>
      </c>
      <c r="S186" s="9">
        <v>0</v>
      </c>
      <c r="T186" s="9">
        <v>0</v>
      </c>
      <c r="U186" s="9">
        <v>0</v>
      </c>
      <c r="V186" s="9">
        <v>0</v>
      </c>
      <c r="W186" s="9">
        <v>0</v>
      </c>
      <c r="X186" s="9">
        <v>0</v>
      </c>
      <c r="Y186" s="9">
        <v>0</v>
      </c>
      <c r="Z186" s="9">
        <v>0</v>
      </c>
      <c r="AA186" s="9">
        <v>0</v>
      </c>
      <c r="AB186" s="9">
        <v>0</v>
      </c>
      <c r="AC186" s="9">
        <v>0</v>
      </c>
      <c r="AD186" s="9">
        <v>0</v>
      </c>
      <c r="AE186" s="9">
        <v>0</v>
      </c>
      <c r="AF186" s="9">
        <v>0</v>
      </c>
      <c r="AG186" s="9">
        <v>0</v>
      </c>
      <c r="AH186" s="9">
        <v>0</v>
      </c>
      <c r="AI186" s="9">
        <v>0</v>
      </c>
      <c r="AJ186" s="9">
        <v>0</v>
      </c>
      <c r="AK186" s="9">
        <v>0</v>
      </c>
      <c r="AL186" s="9">
        <v>0</v>
      </c>
      <c r="AM186" s="9">
        <v>0</v>
      </c>
      <c r="AN186" s="9">
        <v>1</v>
      </c>
      <c r="AO186" s="9">
        <v>0</v>
      </c>
      <c r="AP186" s="9">
        <v>0</v>
      </c>
      <c r="AQ186" s="9">
        <v>0</v>
      </c>
      <c r="AR186" s="9">
        <v>0</v>
      </c>
      <c r="AS186" s="9">
        <v>0</v>
      </c>
      <c r="AT186" s="9">
        <v>0</v>
      </c>
      <c r="AU186" s="9">
        <v>0</v>
      </c>
      <c r="AV186" s="9">
        <v>0</v>
      </c>
      <c r="AW186" s="9">
        <v>0</v>
      </c>
      <c r="AX186" s="9">
        <v>0</v>
      </c>
      <c r="AY186" s="9">
        <v>0</v>
      </c>
      <c r="AZ186" s="9">
        <v>0</v>
      </c>
      <c r="BA186" s="9">
        <v>0</v>
      </c>
      <c r="BB186" s="9">
        <v>0</v>
      </c>
      <c r="BC186" s="9">
        <v>0</v>
      </c>
      <c r="BD186" s="9">
        <v>0</v>
      </c>
      <c r="BE186" s="9">
        <v>0</v>
      </c>
      <c r="BF186" s="9">
        <v>0</v>
      </c>
      <c r="BG186" s="9">
        <v>0</v>
      </c>
      <c r="BH186" s="9">
        <v>0</v>
      </c>
      <c r="BI186" s="9">
        <v>0</v>
      </c>
      <c r="BJ186" s="9">
        <v>0</v>
      </c>
      <c r="BK186" s="9">
        <v>0</v>
      </c>
      <c r="BL186" s="9">
        <v>0</v>
      </c>
      <c r="BM186" s="9">
        <v>1</v>
      </c>
      <c r="BN186" s="9">
        <v>0</v>
      </c>
      <c r="BO186" s="9">
        <v>0</v>
      </c>
      <c r="BP186" s="9">
        <v>0</v>
      </c>
      <c r="BQ186" s="9">
        <v>0</v>
      </c>
      <c r="BR186" s="9">
        <v>0</v>
      </c>
      <c r="BS186" s="9">
        <v>0</v>
      </c>
      <c r="BT186" s="9">
        <v>0</v>
      </c>
      <c r="BU186" s="9">
        <v>0</v>
      </c>
      <c r="BV186" s="9">
        <v>0</v>
      </c>
      <c r="BW186" s="9">
        <v>0</v>
      </c>
      <c r="BX186" s="9">
        <v>0</v>
      </c>
      <c r="BY186" s="9">
        <v>0</v>
      </c>
      <c r="BZ186" s="9">
        <v>0</v>
      </c>
      <c r="CA186" s="9">
        <v>0</v>
      </c>
      <c r="CB186" s="9">
        <v>0</v>
      </c>
      <c r="CC186" s="9">
        <v>0</v>
      </c>
      <c r="CD186" s="9">
        <v>0</v>
      </c>
      <c r="CE186" s="9">
        <v>0</v>
      </c>
      <c r="CF186" s="9">
        <v>0</v>
      </c>
      <c r="CG186" s="9">
        <v>0</v>
      </c>
      <c r="CH186" s="9">
        <v>0</v>
      </c>
      <c r="CI186" s="9">
        <v>0</v>
      </c>
      <c r="CJ186" s="9">
        <v>0</v>
      </c>
      <c r="CK186" s="9">
        <v>0</v>
      </c>
      <c r="CL186" s="9">
        <v>0</v>
      </c>
      <c r="CM186" s="9">
        <v>0</v>
      </c>
      <c r="CN186" s="9">
        <v>0</v>
      </c>
      <c r="CO186" s="9">
        <v>0</v>
      </c>
      <c r="CP186" s="9">
        <v>0</v>
      </c>
      <c r="CQ186" s="9">
        <v>0</v>
      </c>
      <c r="CR186" s="9">
        <v>0</v>
      </c>
      <c r="CS186" s="9">
        <v>0</v>
      </c>
      <c r="CT186" s="9">
        <v>0</v>
      </c>
      <c r="CU186" s="9">
        <v>0</v>
      </c>
      <c r="CV186" s="9">
        <v>0</v>
      </c>
      <c r="CW186" s="9">
        <v>0</v>
      </c>
      <c r="CX186" s="9">
        <v>0</v>
      </c>
      <c r="CY186" s="9">
        <v>0</v>
      </c>
      <c r="CZ186" s="9">
        <v>0</v>
      </c>
      <c r="DA186" s="9">
        <v>0</v>
      </c>
      <c r="DB186" s="9">
        <v>0</v>
      </c>
      <c r="DC186" s="9">
        <v>0</v>
      </c>
      <c r="DD186" s="9">
        <v>0</v>
      </c>
      <c r="DE186" s="9">
        <v>0</v>
      </c>
      <c r="DF186" s="9">
        <v>0</v>
      </c>
      <c r="DG186" s="9">
        <v>0</v>
      </c>
      <c r="DH186" s="9">
        <v>0</v>
      </c>
      <c r="DI186" s="9">
        <v>0</v>
      </c>
      <c r="DJ186" s="9">
        <v>0</v>
      </c>
      <c r="DK186" s="9">
        <v>0</v>
      </c>
      <c r="DL186" s="8">
        <v>0</v>
      </c>
    </row>
    <row r="187" spans="1:116" x14ac:dyDescent="0.2">
      <c r="A187" s="11" t="s">
        <v>25</v>
      </c>
      <c r="B187" s="8" t="s">
        <v>504</v>
      </c>
      <c r="C187" s="17" t="s">
        <v>505</v>
      </c>
      <c r="D187" s="9">
        <v>0</v>
      </c>
      <c r="E187" s="9">
        <v>0</v>
      </c>
      <c r="F187" s="9">
        <v>0</v>
      </c>
      <c r="G187" s="9">
        <v>0</v>
      </c>
      <c r="H187" s="9">
        <v>0</v>
      </c>
      <c r="I187" s="9">
        <v>0</v>
      </c>
      <c r="J187" s="9">
        <v>0</v>
      </c>
      <c r="K187" s="9">
        <v>0</v>
      </c>
      <c r="L187" s="9">
        <v>0</v>
      </c>
      <c r="M187" s="9">
        <v>0</v>
      </c>
      <c r="N187" s="9">
        <v>0</v>
      </c>
      <c r="O187" s="9">
        <v>0</v>
      </c>
      <c r="P187" s="9">
        <v>0</v>
      </c>
      <c r="Q187" s="9">
        <v>0</v>
      </c>
      <c r="R187" s="9">
        <v>0</v>
      </c>
      <c r="S187" s="9">
        <v>0</v>
      </c>
      <c r="T187" s="9">
        <v>0</v>
      </c>
      <c r="U187" s="9">
        <v>0</v>
      </c>
      <c r="V187" s="9">
        <v>0</v>
      </c>
      <c r="W187" s="9">
        <v>0</v>
      </c>
      <c r="X187" s="9">
        <v>0</v>
      </c>
      <c r="Y187" s="9">
        <v>0</v>
      </c>
      <c r="Z187" s="9">
        <v>0</v>
      </c>
      <c r="AA187" s="9">
        <v>0</v>
      </c>
      <c r="AB187" s="9">
        <v>0</v>
      </c>
      <c r="AC187" s="9">
        <v>0</v>
      </c>
      <c r="AD187" s="9">
        <v>1</v>
      </c>
      <c r="AE187" s="9">
        <v>0</v>
      </c>
      <c r="AF187" s="9">
        <v>0</v>
      </c>
      <c r="AG187" s="9">
        <v>0</v>
      </c>
      <c r="AH187" s="9">
        <v>0</v>
      </c>
      <c r="AI187" s="9">
        <v>0</v>
      </c>
      <c r="AJ187" s="9">
        <v>0</v>
      </c>
      <c r="AK187" s="9">
        <v>0</v>
      </c>
      <c r="AL187" s="9">
        <v>0</v>
      </c>
      <c r="AM187" s="9">
        <v>0</v>
      </c>
      <c r="AN187" s="9">
        <v>1</v>
      </c>
      <c r="AO187" s="9">
        <v>1</v>
      </c>
      <c r="AP187" s="9">
        <v>0</v>
      </c>
      <c r="AQ187" s="9">
        <v>0</v>
      </c>
      <c r="AR187" s="9">
        <v>2</v>
      </c>
      <c r="AS187" s="9">
        <v>0</v>
      </c>
      <c r="AT187" s="9">
        <v>1</v>
      </c>
      <c r="AU187" s="9">
        <v>0</v>
      </c>
      <c r="AV187" s="9">
        <v>2</v>
      </c>
      <c r="AW187" s="9">
        <v>0</v>
      </c>
      <c r="AX187" s="9">
        <v>1</v>
      </c>
      <c r="AY187" s="9">
        <v>1</v>
      </c>
      <c r="AZ187" s="9">
        <v>1</v>
      </c>
      <c r="BA187" s="9">
        <v>0</v>
      </c>
      <c r="BB187" s="9">
        <v>0</v>
      </c>
      <c r="BC187" s="9">
        <v>0</v>
      </c>
      <c r="BD187" s="9">
        <v>0</v>
      </c>
      <c r="BE187" s="9">
        <v>0</v>
      </c>
      <c r="BF187" s="9">
        <v>1</v>
      </c>
      <c r="BG187" s="9">
        <v>1</v>
      </c>
      <c r="BH187" s="9">
        <v>0</v>
      </c>
      <c r="BI187" s="9">
        <v>2</v>
      </c>
      <c r="BJ187" s="9">
        <v>0</v>
      </c>
      <c r="BK187" s="9">
        <v>0</v>
      </c>
      <c r="BL187" s="9">
        <v>0</v>
      </c>
      <c r="BM187" s="9">
        <v>0</v>
      </c>
      <c r="BN187" s="9">
        <v>0</v>
      </c>
      <c r="BO187" s="9">
        <v>0</v>
      </c>
      <c r="BP187" s="9">
        <v>0</v>
      </c>
      <c r="BQ187" s="9">
        <v>0</v>
      </c>
      <c r="BR187" s="9">
        <v>0</v>
      </c>
      <c r="BS187" s="9">
        <v>0</v>
      </c>
      <c r="BT187" s="9">
        <v>1</v>
      </c>
      <c r="BU187" s="9">
        <v>0</v>
      </c>
      <c r="BV187" s="9">
        <v>0</v>
      </c>
      <c r="BW187" s="9">
        <v>0</v>
      </c>
      <c r="BX187" s="9">
        <v>0</v>
      </c>
      <c r="BY187" s="9">
        <v>0</v>
      </c>
      <c r="BZ187" s="9">
        <v>0</v>
      </c>
      <c r="CA187" s="9">
        <v>1</v>
      </c>
      <c r="CB187" s="9">
        <v>0</v>
      </c>
      <c r="CC187" s="9">
        <v>0</v>
      </c>
      <c r="CD187" s="9">
        <v>0</v>
      </c>
      <c r="CE187" s="9">
        <v>0</v>
      </c>
      <c r="CF187" s="9">
        <v>0</v>
      </c>
      <c r="CG187" s="9">
        <v>0</v>
      </c>
      <c r="CH187" s="9">
        <v>0</v>
      </c>
      <c r="CI187" s="9">
        <v>0</v>
      </c>
      <c r="CJ187" s="9">
        <v>0</v>
      </c>
      <c r="CK187" s="9">
        <v>0</v>
      </c>
      <c r="CL187" s="9">
        <v>0</v>
      </c>
      <c r="CM187" s="9">
        <v>0</v>
      </c>
      <c r="CN187" s="9">
        <v>0</v>
      </c>
      <c r="CO187" s="9">
        <v>0</v>
      </c>
      <c r="CP187" s="9">
        <v>0</v>
      </c>
      <c r="CQ187" s="9">
        <v>0</v>
      </c>
      <c r="CR187" s="9">
        <v>0</v>
      </c>
      <c r="CS187" s="9">
        <v>0</v>
      </c>
      <c r="CT187" s="9">
        <v>0</v>
      </c>
      <c r="CU187" s="9">
        <v>0</v>
      </c>
      <c r="CV187" s="9">
        <v>0</v>
      </c>
      <c r="CW187" s="9">
        <v>0</v>
      </c>
      <c r="CX187" s="9">
        <v>0</v>
      </c>
      <c r="CY187" s="9">
        <v>0</v>
      </c>
      <c r="CZ187" s="9">
        <v>0</v>
      </c>
      <c r="DA187" s="9">
        <v>0</v>
      </c>
      <c r="DB187" s="9">
        <v>0</v>
      </c>
      <c r="DC187" s="9">
        <v>0</v>
      </c>
      <c r="DD187" s="9">
        <v>0</v>
      </c>
      <c r="DE187" s="9">
        <v>0</v>
      </c>
      <c r="DF187" s="9">
        <v>0</v>
      </c>
      <c r="DG187" s="9">
        <v>0</v>
      </c>
      <c r="DH187" s="9">
        <v>0</v>
      </c>
      <c r="DI187" s="9">
        <v>0</v>
      </c>
      <c r="DJ187" s="9">
        <v>0</v>
      </c>
      <c r="DK187" s="9">
        <v>0</v>
      </c>
      <c r="DL187" s="8">
        <v>0</v>
      </c>
    </row>
    <row r="188" spans="1:116" x14ac:dyDescent="0.2">
      <c r="A188" s="11" t="s">
        <v>25</v>
      </c>
      <c r="B188" s="8" t="s">
        <v>506</v>
      </c>
      <c r="C188" s="17" t="s">
        <v>507</v>
      </c>
      <c r="D188" s="9">
        <v>0</v>
      </c>
      <c r="E188" s="9">
        <v>0</v>
      </c>
      <c r="F188" s="9">
        <v>0</v>
      </c>
      <c r="G188" s="9">
        <v>0</v>
      </c>
      <c r="H188" s="9">
        <v>0</v>
      </c>
      <c r="I188" s="9">
        <v>0</v>
      </c>
      <c r="J188" s="9">
        <v>0</v>
      </c>
      <c r="K188" s="9">
        <v>0</v>
      </c>
      <c r="L188" s="9">
        <v>0</v>
      </c>
      <c r="M188" s="9">
        <v>0</v>
      </c>
      <c r="N188" s="9">
        <v>0</v>
      </c>
      <c r="O188" s="9">
        <v>0</v>
      </c>
      <c r="P188" s="9">
        <v>0</v>
      </c>
      <c r="Q188" s="9">
        <v>0</v>
      </c>
      <c r="R188" s="9">
        <v>0</v>
      </c>
      <c r="S188" s="9">
        <v>0</v>
      </c>
      <c r="T188" s="9">
        <v>1</v>
      </c>
      <c r="U188" s="9">
        <v>0</v>
      </c>
      <c r="V188" s="9">
        <v>1</v>
      </c>
      <c r="W188" s="9">
        <v>0</v>
      </c>
      <c r="X188" s="9">
        <v>0</v>
      </c>
      <c r="Y188" s="9">
        <v>1</v>
      </c>
      <c r="Z188" s="9">
        <v>3</v>
      </c>
      <c r="AA188" s="9">
        <v>1</v>
      </c>
      <c r="AB188" s="9">
        <v>0</v>
      </c>
      <c r="AC188" s="9">
        <v>1</v>
      </c>
      <c r="AD188" s="9">
        <v>1</v>
      </c>
      <c r="AE188" s="9">
        <v>2</v>
      </c>
      <c r="AF188" s="9">
        <v>3</v>
      </c>
      <c r="AG188" s="9">
        <v>4</v>
      </c>
      <c r="AH188" s="9">
        <v>3</v>
      </c>
      <c r="AI188" s="9">
        <v>5</v>
      </c>
      <c r="AJ188" s="9">
        <v>4</v>
      </c>
      <c r="AK188" s="9">
        <v>5</v>
      </c>
      <c r="AL188" s="9">
        <v>5</v>
      </c>
      <c r="AM188" s="9">
        <v>11</v>
      </c>
      <c r="AN188" s="9">
        <v>12</v>
      </c>
      <c r="AO188" s="9">
        <v>8</v>
      </c>
      <c r="AP188" s="9">
        <v>5</v>
      </c>
      <c r="AQ188" s="9">
        <v>9</v>
      </c>
      <c r="AR188" s="9">
        <v>12</v>
      </c>
      <c r="AS188" s="9">
        <v>6</v>
      </c>
      <c r="AT188" s="9">
        <v>5</v>
      </c>
      <c r="AU188" s="9">
        <v>2</v>
      </c>
      <c r="AV188" s="9">
        <v>9</v>
      </c>
      <c r="AW188" s="9">
        <v>4</v>
      </c>
      <c r="AX188" s="9">
        <v>3</v>
      </c>
      <c r="AY188" s="9">
        <v>6</v>
      </c>
      <c r="AZ188" s="9">
        <v>7</v>
      </c>
      <c r="BA188" s="9">
        <v>6</v>
      </c>
      <c r="BB188" s="9">
        <v>7</v>
      </c>
      <c r="BC188" s="9">
        <v>9</v>
      </c>
      <c r="BD188" s="9">
        <v>3</v>
      </c>
      <c r="BE188" s="9">
        <v>3</v>
      </c>
      <c r="BF188" s="9">
        <v>8</v>
      </c>
      <c r="BG188" s="9">
        <v>5</v>
      </c>
      <c r="BH188" s="9">
        <v>4</v>
      </c>
      <c r="BI188" s="9">
        <v>6</v>
      </c>
      <c r="BJ188" s="9">
        <v>2</v>
      </c>
      <c r="BK188" s="9">
        <v>4</v>
      </c>
      <c r="BL188" s="9">
        <v>2</v>
      </c>
      <c r="BM188" s="9">
        <v>2</v>
      </c>
      <c r="BN188" s="9">
        <v>5</v>
      </c>
      <c r="BO188" s="9">
        <v>3</v>
      </c>
      <c r="BP188" s="9">
        <v>1</v>
      </c>
      <c r="BQ188" s="9">
        <v>0</v>
      </c>
      <c r="BR188" s="9">
        <v>1</v>
      </c>
      <c r="BS188" s="9">
        <v>0</v>
      </c>
      <c r="BT188" s="9">
        <v>0</v>
      </c>
      <c r="BU188" s="9">
        <v>2</v>
      </c>
      <c r="BV188" s="9">
        <v>4</v>
      </c>
      <c r="BW188" s="9">
        <v>3</v>
      </c>
      <c r="BX188" s="9">
        <v>1</v>
      </c>
      <c r="BY188" s="9">
        <v>2</v>
      </c>
      <c r="BZ188" s="9">
        <v>3</v>
      </c>
      <c r="CA188" s="9">
        <v>2</v>
      </c>
      <c r="CB188" s="9">
        <v>2</v>
      </c>
      <c r="CC188" s="9">
        <v>0</v>
      </c>
      <c r="CD188" s="9">
        <v>2</v>
      </c>
      <c r="CE188" s="9">
        <v>1</v>
      </c>
      <c r="CF188" s="9">
        <v>3</v>
      </c>
      <c r="CG188" s="9">
        <v>2</v>
      </c>
      <c r="CH188" s="9">
        <v>1</v>
      </c>
      <c r="CI188" s="9">
        <v>2</v>
      </c>
      <c r="CJ188" s="9">
        <v>2</v>
      </c>
      <c r="CK188" s="9">
        <v>0</v>
      </c>
      <c r="CL188" s="9">
        <v>1</v>
      </c>
      <c r="CM188" s="9">
        <v>0</v>
      </c>
      <c r="CN188" s="9">
        <v>0</v>
      </c>
      <c r="CO188" s="9">
        <v>0</v>
      </c>
      <c r="CP188" s="9">
        <v>1</v>
      </c>
      <c r="CQ188" s="9">
        <v>0</v>
      </c>
      <c r="CR188" s="9">
        <v>2</v>
      </c>
      <c r="CS188" s="9">
        <v>1</v>
      </c>
      <c r="CT188" s="9">
        <v>0</v>
      </c>
      <c r="CU188" s="9">
        <v>0</v>
      </c>
      <c r="CV188" s="9">
        <v>1</v>
      </c>
      <c r="CW188" s="9">
        <v>1</v>
      </c>
      <c r="CX188" s="9">
        <v>1</v>
      </c>
      <c r="CY188" s="9">
        <v>1</v>
      </c>
      <c r="CZ188" s="9">
        <v>1</v>
      </c>
      <c r="DA188" s="9">
        <v>0</v>
      </c>
      <c r="DB188" s="9">
        <v>0</v>
      </c>
      <c r="DC188" s="9">
        <v>0</v>
      </c>
      <c r="DD188" s="9">
        <v>0</v>
      </c>
      <c r="DE188" s="9">
        <v>0</v>
      </c>
      <c r="DF188" s="9">
        <v>1</v>
      </c>
      <c r="DG188" s="9">
        <v>0</v>
      </c>
      <c r="DH188" s="9">
        <v>0</v>
      </c>
      <c r="DI188" s="9">
        <v>1</v>
      </c>
      <c r="DJ188" s="9">
        <v>0</v>
      </c>
      <c r="DK188" s="9">
        <v>0</v>
      </c>
      <c r="DL188" s="8">
        <v>0</v>
      </c>
    </row>
    <row r="189" spans="1:116" x14ac:dyDescent="0.2">
      <c r="A189" s="11" t="s">
        <v>25</v>
      </c>
      <c r="B189" s="8" t="s">
        <v>508</v>
      </c>
      <c r="C189" s="17" t="s">
        <v>509</v>
      </c>
      <c r="D189" s="9">
        <v>0</v>
      </c>
      <c r="E189" s="9">
        <v>0</v>
      </c>
      <c r="F189" s="9">
        <v>0</v>
      </c>
      <c r="G189" s="9">
        <v>0</v>
      </c>
      <c r="H189" s="9">
        <v>0</v>
      </c>
      <c r="I189" s="9">
        <v>0</v>
      </c>
      <c r="J189" s="9">
        <v>0</v>
      </c>
      <c r="K189" s="9">
        <v>0</v>
      </c>
      <c r="L189" s="9">
        <v>0</v>
      </c>
      <c r="M189" s="9">
        <v>0</v>
      </c>
      <c r="N189" s="9">
        <v>0</v>
      </c>
      <c r="O189" s="9">
        <v>0</v>
      </c>
      <c r="P189" s="9">
        <v>0</v>
      </c>
      <c r="Q189" s="9">
        <v>0</v>
      </c>
      <c r="R189" s="9">
        <v>0</v>
      </c>
      <c r="S189" s="9">
        <v>0</v>
      </c>
      <c r="T189" s="9">
        <v>0</v>
      </c>
      <c r="U189" s="9">
        <v>0</v>
      </c>
      <c r="V189" s="9">
        <v>0</v>
      </c>
      <c r="W189" s="9">
        <v>0</v>
      </c>
      <c r="X189" s="9">
        <v>0</v>
      </c>
      <c r="Y189" s="9">
        <v>0</v>
      </c>
      <c r="Z189" s="9">
        <v>0</v>
      </c>
      <c r="AA189" s="9">
        <v>1</v>
      </c>
      <c r="AB189" s="9">
        <v>0</v>
      </c>
      <c r="AC189" s="9">
        <v>0</v>
      </c>
      <c r="AD189" s="9">
        <v>0</v>
      </c>
      <c r="AE189" s="9">
        <v>0</v>
      </c>
      <c r="AF189" s="9">
        <v>0</v>
      </c>
      <c r="AG189" s="9">
        <v>1</v>
      </c>
      <c r="AH189" s="9">
        <v>1</v>
      </c>
      <c r="AI189" s="9">
        <v>1</v>
      </c>
      <c r="AJ189" s="9">
        <v>0</v>
      </c>
      <c r="AK189" s="9">
        <v>0</v>
      </c>
      <c r="AL189" s="9">
        <v>0</v>
      </c>
      <c r="AM189" s="9">
        <v>0</v>
      </c>
      <c r="AN189" s="9">
        <v>1</v>
      </c>
      <c r="AO189" s="9">
        <v>1</v>
      </c>
      <c r="AP189" s="9">
        <v>0</v>
      </c>
      <c r="AQ189" s="9">
        <v>0</v>
      </c>
      <c r="AR189" s="9">
        <v>0</v>
      </c>
      <c r="AS189" s="9">
        <v>0</v>
      </c>
      <c r="AT189" s="9">
        <v>1</v>
      </c>
      <c r="AU189" s="9">
        <v>0</v>
      </c>
      <c r="AV189" s="9">
        <v>0</v>
      </c>
      <c r="AW189" s="9">
        <v>0</v>
      </c>
      <c r="AX189" s="9">
        <v>0</v>
      </c>
      <c r="AY189" s="9">
        <v>0</v>
      </c>
      <c r="AZ189" s="9">
        <v>0</v>
      </c>
      <c r="BA189" s="9">
        <v>0</v>
      </c>
      <c r="BB189" s="9">
        <v>3</v>
      </c>
      <c r="BC189" s="9">
        <v>0</v>
      </c>
      <c r="BD189" s="9">
        <v>2</v>
      </c>
      <c r="BE189" s="9">
        <v>1</v>
      </c>
      <c r="BF189" s="9">
        <v>0</v>
      </c>
      <c r="BG189" s="9">
        <v>0</v>
      </c>
      <c r="BH189" s="9">
        <v>0</v>
      </c>
      <c r="BI189" s="9">
        <v>0</v>
      </c>
      <c r="BJ189" s="9">
        <v>0</v>
      </c>
      <c r="BK189" s="9">
        <v>1</v>
      </c>
      <c r="BL189" s="9">
        <v>0</v>
      </c>
      <c r="BM189" s="9">
        <v>0</v>
      </c>
      <c r="BN189" s="9">
        <v>0</v>
      </c>
      <c r="BO189" s="9">
        <v>0</v>
      </c>
      <c r="BP189" s="9">
        <v>0</v>
      </c>
      <c r="BQ189" s="9">
        <v>1</v>
      </c>
      <c r="BR189" s="9">
        <v>0</v>
      </c>
      <c r="BS189" s="9">
        <v>0</v>
      </c>
      <c r="BT189" s="9">
        <v>0</v>
      </c>
      <c r="BU189" s="9">
        <v>0</v>
      </c>
      <c r="BV189" s="9">
        <v>0</v>
      </c>
      <c r="BW189" s="9">
        <v>0</v>
      </c>
      <c r="BX189" s="9">
        <v>0</v>
      </c>
      <c r="BY189" s="9">
        <v>0</v>
      </c>
      <c r="BZ189" s="9">
        <v>0</v>
      </c>
      <c r="CA189" s="9">
        <v>0</v>
      </c>
      <c r="CB189" s="9">
        <v>0</v>
      </c>
      <c r="CC189" s="9">
        <v>0</v>
      </c>
      <c r="CD189" s="9">
        <v>0</v>
      </c>
      <c r="CE189" s="9">
        <v>0</v>
      </c>
      <c r="CF189" s="9">
        <v>0</v>
      </c>
      <c r="CG189" s="9">
        <v>0</v>
      </c>
      <c r="CH189" s="9">
        <v>0</v>
      </c>
      <c r="CI189" s="9">
        <v>0</v>
      </c>
      <c r="CJ189" s="9">
        <v>0</v>
      </c>
      <c r="CK189" s="9">
        <v>0</v>
      </c>
      <c r="CL189" s="9">
        <v>0</v>
      </c>
      <c r="CM189" s="9">
        <v>0</v>
      </c>
      <c r="CN189" s="9">
        <v>0</v>
      </c>
      <c r="CO189" s="9">
        <v>0</v>
      </c>
      <c r="CP189" s="9">
        <v>0</v>
      </c>
      <c r="CQ189" s="9">
        <v>0</v>
      </c>
      <c r="CR189" s="9">
        <v>0</v>
      </c>
      <c r="CS189" s="9">
        <v>1</v>
      </c>
      <c r="CT189" s="9">
        <v>0</v>
      </c>
      <c r="CU189" s="9">
        <v>1</v>
      </c>
      <c r="CV189" s="9">
        <v>0</v>
      </c>
      <c r="CW189" s="9">
        <v>0</v>
      </c>
      <c r="CX189" s="9">
        <v>0</v>
      </c>
      <c r="CY189" s="9">
        <v>0</v>
      </c>
      <c r="CZ189" s="9">
        <v>0</v>
      </c>
      <c r="DA189" s="9">
        <v>0</v>
      </c>
      <c r="DB189" s="9">
        <v>0</v>
      </c>
      <c r="DC189" s="9">
        <v>0</v>
      </c>
      <c r="DD189" s="9">
        <v>0</v>
      </c>
      <c r="DE189" s="9">
        <v>0</v>
      </c>
      <c r="DF189" s="9">
        <v>0</v>
      </c>
      <c r="DG189" s="9">
        <v>0</v>
      </c>
      <c r="DH189" s="9">
        <v>0</v>
      </c>
      <c r="DI189" s="9">
        <v>0</v>
      </c>
      <c r="DJ189" s="9">
        <v>0</v>
      </c>
      <c r="DK189" s="9">
        <v>0</v>
      </c>
      <c r="DL189" s="8">
        <v>0</v>
      </c>
    </row>
    <row r="190" spans="1:116" x14ac:dyDescent="0.2">
      <c r="A190" s="11" t="s">
        <v>25</v>
      </c>
      <c r="B190" s="8" t="s">
        <v>510</v>
      </c>
      <c r="C190" s="17" t="s">
        <v>511</v>
      </c>
      <c r="D190" s="9">
        <v>0</v>
      </c>
      <c r="E190" s="9">
        <v>0</v>
      </c>
      <c r="F190" s="9">
        <v>0</v>
      </c>
      <c r="G190" s="9">
        <v>0</v>
      </c>
      <c r="H190" s="9">
        <v>0</v>
      </c>
      <c r="I190" s="9">
        <v>0</v>
      </c>
      <c r="J190" s="9">
        <v>0</v>
      </c>
      <c r="K190" s="9">
        <v>0</v>
      </c>
      <c r="L190" s="9">
        <v>0</v>
      </c>
      <c r="M190" s="9">
        <v>0</v>
      </c>
      <c r="N190" s="9">
        <v>0</v>
      </c>
      <c r="O190" s="9">
        <v>0</v>
      </c>
      <c r="P190" s="9">
        <v>0</v>
      </c>
      <c r="Q190" s="9">
        <v>0</v>
      </c>
      <c r="R190" s="9">
        <v>0</v>
      </c>
      <c r="S190" s="9">
        <v>1</v>
      </c>
      <c r="T190" s="9">
        <v>0</v>
      </c>
      <c r="U190" s="9">
        <v>1</v>
      </c>
      <c r="V190" s="9">
        <v>0</v>
      </c>
      <c r="W190" s="9">
        <v>0</v>
      </c>
      <c r="X190" s="9">
        <v>0</v>
      </c>
      <c r="Y190" s="9">
        <v>0</v>
      </c>
      <c r="Z190" s="9">
        <v>1</v>
      </c>
      <c r="AA190" s="9">
        <v>0</v>
      </c>
      <c r="AB190" s="9">
        <v>2</v>
      </c>
      <c r="AC190" s="9">
        <v>2</v>
      </c>
      <c r="AD190" s="9">
        <v>3</v>
      </c>
      <c r="AE190" s="9">
        <v>3</v>
      </c>
      <c r="AF190" s="9">
        <v>3</v>
      </c>
      <c r="AG190" s="9">
        <v>4</v>
      </c>
      <c r="AH190" s="9">
        <v>2</v>
      </c>
      <c r="AI190" s="9">
        <v>7</v>
      </c>
      <c r="AJ190" s="9">
        <v>2</v>
      </c>
      <c r="AK190" s="9">
        <v>0</v>
      </c>
      <c r="AL190" s="9">
        <v>3</v>
      </c>
      <c r="AM190" s="9">
        <v>2</v>
      </c>
      <c r="AN190" s="9">
        <v>3</v>
      </c>
      <c r="AO190" s="9">
        <v>2</v>
      </c>
      <c r="AP190" s="9">
        <v>9</v>
      </c>
      <c r="AQ190" s="9">
        <v>3</v>
      </c>
      <c r="AR190" s="9">
        <v>8</v>
      </c>
      <c r="AS190" s="9">
        <v>7</v>
      </c>
      <c r="AT190" s="9">
        <v>2</v>
      </c>
      <c r="AU190" s="9">
        <v>6</v>
      </c>
      <c r="AV190" s="9">
        <v>4</v>
      </c>
      <c r="AW190" s="9">
        <v>6</v>
      </c>
      <c r="AX190" s="9">
        <v>2</v>
      </c>
      <c r="AY190" s="9">
        <v>3</v>
      </c>
      <c r="AZ190" s="9">
        <v>7</v>
      </c>
      <c r="BA190" s="9">
        <v>3</v>
      </c>
      <c r="BB190" s="9">
        <v>6</v>
      </c>
      <c r="BC190" s="9">
        <v>6</v>
      </c>
      <c r="BD190" s="9">
        <v>3</v>
      </c>
      <c r="BE190" s="9">
        <v>4</v>
      </c>
      <c r="BF190" s="9">
        <v>4</v>
      </c>
      <c r="BG190" s="9">
        <v>6</v>
      </c>
      <c r="BH190" s="9">
        <v>4</v>
      </c>
      <c r="BI190" s="9">
        <v>3</v>
      </c>
      <c r="BJ190" s="9">
        <v>2</v>
      </c>
      <c r="BK190" s="9">
        <v>0</v>
      </c>
      <c r="BL190" s="9">
        <v>4</v>
      </c>
      <c r="BM190" s="9">
        <v>2</v>
      </c>
      <c r="BN190" s="9">
        <v>0</v>
      </c>
      <c r="BO190" s="9">
        <v>2</v>
      </c>
      <c r="BP190" s="9">
        <v>1</v>
      </c>
      <c r="BQ190" s="9">
        <v>6</v>
      </c>
      <c r="BR190" s="9">
        <v>1</v>
      </c>
      <c r="BS190" s="9">
        <v>2</v>
      </c>
      <c r="BT190" s="9">
        <v>0</v>
      </c>
      <c r="BU190" s="9">
        <v>0</v>
      </c>
      <c r="BV190" s="9">
        <v>3</v>
      </c>
      <c r="BW190" s="9">
        <v>1</v>
      </c>
      <c r="BX190" s="9">
        <v>0</v>
      </c>
      <c r="BY190" s="9">
        <v>2</v>
      </c>
      <c r="BZ190" s="9">
        <v>1</v>
      </c>
      <c r="CA190" s="9">
        <v>4</v>
      </c>
      <c r="CB190" s="9">
        <v>1</v>
      </c>
      <c r="CC190" s="9">
        <v>3</v>
      </c>
      <c r="CD190" s="9">
        <v>0</v>
      </c>
      <c r="CE190" s="9">
        <v>0</v>
      </c>
      <c r="CF190" s="9">
        <v>1</v>
      </c>
      <c r="CG190" s="9">
        <v>6</v>
      </c>
      <c r="CH190" s="9">
        <v>1</v>
      </c>
      <c r="CI190" s="9">
        <v>1</v>
      </c>
      <c r="CJ190" s="9">
        <v>1</v>
      </c>
      <c r="CK190" s="9">
        <v>0</v>
      </c>
      <c r="CL190" s="9">
        <v>0</v>
      </c>
      <c r="CM190" s="9">
        <v>0</v>
      </c>
      <c r="CN190" s="9">
        <v>2</v>
      </c>
      <c r="CO190" s="9">
        <v>1</v>
      </c>
      <c r="CP190" s="9">
        <v>0</v>
      </c>
      <c r="CQ190" s="9">
        <v>0</v>
      </c>
      <c r="CR190" s="9">
        <v>2</v>
      </c>
      <c r="CS190" s="9">
        <v>1</v>
      </c>
      <c r="CT190" s="9">
        <v>0</v>
      </c>
      <c r="CU190" s="9">
        <v>2</v>
      </c>
      <c r="CV190" s="9">
        <v>0</v>
      </c>
      <c r="CW190" s="9">
        <v>0</v>
      </c>
      <c r="CX190" s="9">
        <v>0</v>
      </c>
      <c r="CY190" s="9">
        <v>0</v>
      </c>
      <c r="CZ190" s="9">
        <v>0</v>
      </c>
      <c r="DA190" s="9">
        <v>0</v>
      </c>
      <c r="DB190" s="9">
        <v>1</v>
      </c>
      <c r="DC190" s="9">
        <v>0</v>
      </c>
      <c r="DD190" s="9">
        <v>0</v>
      </c>
      <c r="DE190" s="9">
        <v>1</v>
      </c>
      <c r="DF190" s="9">
        <v>0</v>
      </c>
      <c r="DG190" s="9">
        <v>0</v>
      </c>
      <c r="DH190" s="9">
        <v>1</v>
      </c>
      <c r="DI190" s="9">
        <v>0</v>
      </c>
      <c r="DJ190" s="9">
        <v>1</v>
      </c>
      <c r="DK190" s="9">
        <v>0</v>
      </c>
      <c r="DL190" s="8">
        <v>0</v>
      </c>
    </row>
    <row r="191" spans="1:116" x14ac:dyDescent="0.2">
      <c r="A191" s="11" t="s">
        <v>25</v>
      </c>
      <c r="B191" s="8" t="s">
        <v>814</v>
      </c>
      <c r="C191" s="17" t="s">
        <v>771</v>
      </c>
      <c r="D191" s="9">
        <v>0</v>
      </c>
      <c r="E191" s="9">
        <v>0</v>
      </c>
      <c r="F191" s="9">
        <v>0</v>
      </c>
      <c r="G191" s="9">
        <v>0</v>
      </c>
      <c r="H191" s="9">
        <v>0</v>
      </c>
      <c r="I191" s="9">
        <v>0</v>
      </c>
      <c r="J191" s="9">
        <v>0</v>
      </c>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1</v>
      </c>
      <c r="AM191" s="9">
        <v>0</v>
      </c>
      <c r="AN191" s="9">
        <v>0</v>
      </c>
      <c r="AO191" s="9">
        <v>0</v>
      </c>
      <c r="AP191" s="9">
        <v>0</v>
      </c>
      <c r="AQ191" s="9">
        <v>0</v>
      </c>
      <c r="AR191" s="9">
        <v>0</v>
      </c>
      <c r="AS191" s="9">
        <v>0</v>
      </c>
      <c r="AT191" s="9">
        <v>0</v>
      </c>
      <c r="AU191" s="9">
        <v>0</v>
      </c>
      <c r="AV191" s="9">
        <v>0</v>
      </c>
      <c r="AW191" s="9">
        <v>0</v>
      </c>
      <c r="AX191" s="9">
        <v>0</v>
      </c>
      <c r="AY191" s="9">
        <v>0</v>
      </c>
      <c r="AZ191" s="9">
        <v>0</v>
      </c>
      <c r="BA191" s="9">
        <v>0</v>
      </c>
      <c r="BB191" s="9">
        <v>0</v>
      </c>
      <c r="BC191" s="9">
        <v>0</v>
      </c>
      <c r="BD191" s="9">
        <v>0</v>
      </c>
      <c r="BE191" s="9">
        <v>0</v>
      </c>
      <c r="BF191" s="9">
        <v>0</v>
      </c>
      <c r="BG191" s="9">
        <v>0</v>
      </c>
      <c r="BH191" s="9">
        <v>0</v>
      </c>
      <c r="BI191" s="9">
        <v>0</v>
      </c>
      <c r="BJ191" s="9">
        <v>0</v>
      </c>
      <c r="BK191" s="9">
        <v>0</v>
      </c>
      <c r="BL191" s="9">
        <v>0</v>
      </c>
      <c r="BM191" s="9">
        <v>0</v>
      </c>
      <c r="BN191" s="9">
        <v>0</v>
      </c>
      <c r="BO191" s="9">
        <v>0</v>
      </c>
      <c r="BP191" s="9">
        <v>0</v>
      </c>
      <c r="BQ191" s="9">
        <v>0</v>
      </c>
      <c r="BR191" s="9">
        <v>0</v>
      </c>
      <c r="BS191" s="9">
        <v>0</v>
      </c>
      <c r="BT191" s="9">
        <v>0</v>
      </c>
      <c r="BU191" s="9">
        <v>0</v>
      </c>
      <c r="BV191" s="9">
        <v>0</v>
      </c>
      <c r="BW191" s="9">
        <v>0</v>
      </c>
      <c r="BX191" s="9">
        <v>0</v>
      </c>
      <c r="BY191" s="9">
        <v>0</v>
      </c>
      <c r="BZ191" s="9">
        <v>0</v>
      </c>
      <c r="CA191" s="9">
        <v>0</v>
      </c>
      <c r="CB191" s="9">
        <v>0</v>
      </c>
      <c r="CC191" s="9">
        <v>0</v>
      </c>
      <c r="CD191" s="9">
        <v>0</v>
      </c>
      <c r="CE191" s="9">
        <v>0</v>
      </c>
      <c r="CF191" s="9">
        <v>0</v>
      </c>
      <c r="CG191" s="9">
        <v>0</v>
      </c>
      <c r="CH191" s="9">
        <v>0</v>
      </c>
      <c r="CI191" s="9">
        <v>0</v>
      </c>
      <c r="CJ191" s="9">
        <v>0</v>
      </c>
      <c r="CK191" s="9">
        <v>0</v>
      </c>
      <c r="CL191" s="9">
        <v>0</v>
      </c>
      <c r="CM191" s="9">
        <v>0</v>
      </c>
      <c r="CN191" s="9">
        <v>0</v>
      </c>
      <c r="CO191" s="9">
        <v>0</v>
      </c>
      <c r="CP191" s="9">
        <v>0</v>
      </c>
      <c r="CQ191" s="9">
        <v>0</v>
      </c>
      <c r="CR191" s="9">
        <v>0</v>
      </c>
      <c r="CS191" s="9">
        <v>0</v>
      </c>
      <c r="CT191" s="9">
        <v>0</v>
      </c>
      <c r="CU191" s="9">
        <v>0</v>
      </c>
      <c r="CV191" s="9">
        <v>0</v>
      </c>
      <c r="CW191" s="9">
        <v>0</v>
      </c>
      <c r="CX191" s="9">
        <v>0</v>
      </c>
      <c r="CY191" s="9">
        <v>0</v>
      </c>
      <c r="CZ191" s="9">
        <v>0</v>
      </c>
      <c r="DA191" s="9">
        <v>0</v>
      </c>
      <c r="DB191" s="9">
        <v>0</v>
      </c>
      <c r="DC191" s="9">
        <v>0</v>
      </c>
      <c r="DD191" s="9">
        <v>0</v>
      </c>
      <c r="DE191" s="9">
        <v>0</v>
      </c>
      <c r="DF191" s="9">
        <v>0</v>
      </c>
      <c r="DG191" s="9">
        <v>0</v>
      </c>
      <c r="DH191" s="9">
        <v>0</v>
      </c>
      <c r="DI191" s="9">
        <v>0</v>
      </c>
      <c r="DJ191" s="9">
        <v>0</v>
      </c>
      <c r="DK191" s="9">
        <v>0</v>
      </c>
      <c r="DL191" s="8">
        <v>0</v>
      </c>
    </row>
    <row r="192" spans="1:116" x14ac:dyDescent="0.2">
      <c r="A192" s="11" t="s">
        <v>25</v>
      </c>
      <c r="B192" s="8" t="s">
        <v>815</v>
      </c>
      <c r="C192" s="17" t="s">
        <v>772</v>
      </c>
      <c r="D192" s="9">
        <v>0</v>
      </c>
      <c r="E192" s="9">
        <v>0</v>
      </c>
      <c r="F192" s="9">
        <v>0</v>
      </c>
      <c r="G192" s="9">
        <v>0</v>
      </c>
      <c r="H192" s="9">
        <v>0</v>
      </c>
      <c r="I192" s="9">
        <v>0</v>
      </c>
      <c r="J192" s="9">
        <v>0</v>
      </c>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c r="AP192" s="9">
        <v>0</v>
      </c>
      <c r="AQ192" s="9">
        <v>0</v>
      </c>
      <c r="AR192" s="9">
        <v>0</v>
      </c>
      <c r="AS192" s="9">
        <v>0</v>
      </c>
      <c r="AT192" s="9">
        <v>0</v>
      </c>
      <c r="AU192" s="9">
        <v>0</v>
      </c>
      <c r="AV192" s="9">
        <v>0</v>
      </c>
      <c r="AW192" s="9">
        <v>0</v>
      </c>
      <c r="AX192" s="9">
        <v>0</v>
      </c>
      <c r="AY192" s="9">
        <v>0</v>
      </c>
      <c r="AZ192" s="9">
        <v>0</v>
      </c>
      <c r="BA192" s="9">
        <v>1</v>
      </c>
      <c r="BB192" s="9">
        <v>0</v>
      </c>
      <c r="BC192" s="9">
        <v>0</v>
      </c>
      <c r="BD192" s="9">
        <v>0</v>
      </c>
      <c r="BE192" s="9">
        <v>0</v>
      </c>
      <c r="BF192" s="9">
        <v>0</v>
      </c>
      <c r="BG192" s="9">
        <v>0</v>
      </c>
      <c r="BH192" s="9">
        <v>0</v>
      </c>
      <c r="BI192" s="9">
        <v>0</v>
      </c>
      <c r="BJ192" s="9">
        <v>0</v>
      </c>
      <c r="BK192" s="9">
        <v>0</v>
      </c>
      <c r="BL192" s="9">
        <v>0</v>
      </c>
      <c r="BM192" s="9">
        <v>0</v>
      </c>
      <c r="BN192" s="9">
        <v>0</v>
      </c>
      <c r="BO192" s="9">
        <v>0</v>
      </c>
      <c r="BP192" s="9">
        <v>0</v>
      </c>
      <c r="BQ192" s="9">
        <v>0</v>
      </c>
      <c r="BR192" s="9">
        <v>0</v>
      </c>
      <c r="BS192" s="9">
        <v>0</v>
      </c>
      <c r="BT192" s="9">
        <v>0</v>
      </c>
      <c r="BU192" s="9">
        <v>0</v>
      </c>
      <c r="BV192" s="9">
        <v>0</v>
      </c>
      <c r="BW192" s="9">
        <v>0</v>
      </c>
      <c r="BX192" s="9">
        <v>0</v>
      </c>
      <c r="BY192" s="9">
        <v>0</v>
      </c>
      <c r="BZ192" s="9">
        <v>0</v>
      </c>
      <c r="CA192" s="9">
        <v>0</v>
      </c>
      <c r="CB192" s="9">
        <v>0</v>
      </c>
      <c r="CC192" s="9">
        <v>0</v>
      </c>
      <c r="CD192" s="9">
        <v>0</v>
      </c>
      <c r="CE192" s="9">
        <v>0</v>
      </c>
      <c r="CF192" s="9">
        <v>0</v>
      </c>
      <c r="CG192" s="9">
        <v>0</v>
      </c>
      <c r="CH192" s="9">
        <v>0</v>
      </c>
      <c r="CI192" s="9">
        <v>0</v>
      </c>
      <c r="CJ192" s="9">
        <v>0</v>
      </c>
      <c r="CK192" s="9">
        <v>0</v>
      </c>
      <c r="CL192" s="9">
        <v>0</v>
      </c>
      <c r="CM192" s="9">
        <v>0</v>
      </c>
      <c r="CN192" s="9">
        <v>0</v>
      </c>
      <c r="CO192" s="9">
        <v>0</v>
      </c>
      <c r="CP192" s="9">
        <v>0</v>
      </c>
      <c r="CQ192" s="9">
        <v>0</v>
      </c>
      <c r="CR192" s="9">
        <v>0</v>
      </c>
      <c r="CS192" s="9">
        <v>0</v>
      </c>
      <c r="CT192" s="9">
        <v>0</v>
      </c>
      <c r="CU192" s="9">
        <v>0</v>
      </c>
      <c r="CV192" s="9">
        <v>0</v>
      </c>
      <c r="CW192" s="9">
        <v>0</v>
      </c>
      <c r="CX192" s="9">
        <v>0</v>
      </c>
      <c r="CY192" s="9">
        <v>0</v>
      </c>
      <c r="CZ192" s="9">
        <v>0</v>
      </c>
      <c r="DA192" s="9">
        <v>0</v>
      </c>
      <c r="DB192" s="9">
        <v>0</v>
      </c>
      <c r="DC192" s="9">
        <v>0</v>
      </c>
      <c r="DD192" s="9">
        <v>0</v>
      </c>
      <c r="DE192" s="9">
        <v>0</v>
      </c>
      <c r="DF192" s="9">
        <v>0</v>
      </c>
      <c r="DG192" s="9">
        <v>0</v>
      </c>
      <c r="DH192" s="9">
        <v>0</v>
      </c>
      <c r="DI192" s="9">
        <v>0</v>
      </c>
      <c r="DJ192" s="9">
        <v>0</v>
      </c>
      <c r="DK192" s="9">
        <v>0</v>
      </c>
      <c r="DL192" s="8">
        <v>0</v>
      </c>
    </row>
    <row r="193" spans="1:116" x14ac:dyDescent="0.2">
      <c r="A193" s="11" t="s">
        <v>25</v>
      </c>
      <c r="B193" s="8" t="s">
        <v>512</v>
      </c>
      <c r="C193" s="17" t="s">
        <v>513</v>
      </c>
      <c r="D193" s="9">
        <v>0</v>
      </c>
      <c r="E193" s="9">
        <v>0</v>
      </c>
      <c r="F193" s="9">
        <v>0</v>
      </c>
      <c r="G193" s="9">
        <v>0</v>
      </c>
      <c r="H193" s="9">
        <v>0</v>
      </c>
      <c r="I193" s="9">
        <v>0</v>
      </c>
      <c r="J193" s="9">
        <v>0</v>
      </c>
      <c r="K193" s="9">
        <v>0</v>
      </c>
      <c r="L193" s="9">
        <v>0</v>
      </c>
      <c r="M193" s="9">
        <v>0</v>
      </c>
      <c r="N193" s="9">
        <v>0</v>
      </c>
      <c r="O193" s="9">
        <v>0</v>
      </c>
      <c r="P193" s="9">
        <v>0</v>
      </c>
      <c r="Q193" s="9">
        <v>0</v>
      </c>
      <c r="R193" s="9">
        <v>0</v>
      </c>
      <c r="S193" s="9">
        <v>0</v>
      </c>
      <c r="T193" s="9">
        <v>0</v>
      </c>
      <c r="U193" s="9">
        <v>0</v>
      </c>
      <c r="V193" s="9">
        <v>0</v>
      </c>
      <c r="W193" s="9">
        <v>1</v>
      </c>
      <c r="X193" s="9">
        <v>0</v>
      </c>
      <c r="Y193" s="9">
        <v>0</v>
      </c>
      <c r="Z193" s="9">
        <v>0</v>
      </c>
      <c r="AA193" s="9">
        <v>1</v>
      </c>
      <c r="AB193" s="9">
        <v>0</v>
      </c>
      <c r="AC193" s="9">
        <v>0</v>
      </c>
      <c r="AD193" s="9">
        <v>2</v>
      </c>
      <c r="AE193" s="9">
        <v>1</v>
      </c>
      <c r="AF193" s="9">
        <v>0</v>
      </c>
      <c r="AG193" s="9">
        <v>0</v>
      </c>
      <c r="AH193" s="9">
        <v>2</v>
      </c>
      <c r="AI193" s="9">
        <v>5</v>
      </c>
      <c r="AJ193" s="9">
        <v>2</v>
      </c>
      <c r="AK193" s="9">
        <v>1</v>
      </c>
      <c r="AL193" s="9">
        <v>2</v>
      </c>
      <c r="AM193" s="9">
        <v>2</v>
      </c>
      <c r="AN193" s="9">
        <v>4</v>
      </c>
      <c r="AO193" s="9">
        <v>4</v>
      </c>
      <c r="AP193" s="9">
        <v>2</v>
      </c>
      <c r="AQ193" s="9">
        <v>4</v>
      </c>
      <c r="AR193" s="9">
        <v>2</v>
      </c>
      <c r="AS193" s="9">
        <v>3</v>
      </c>
      <c r="AT193" s="9">
        <v>2</v>
      </c>
      <c r="AU193" s="9">
        <v>3</v>
      </c>
      <c r="AV193" s="9">
        <v>4</v>
      </c>
      <c r="AW193" s="9">
        <v>1</v>
      </c>
      <c r="AX193" s="9">
        <v>2</v>
      </c>
      <c r="AY193" s="9">
        <v>3</v>
      </c>
      <c r="AZ193" s="9">
        <v>4</v>
      </c>
      <c r="BA193" s="9">
        <v>1</v>
      </c>
      <c r="BB193" s="9">
        <v>4</v>
      </c>
      <c r="BC193" s="9">
        <v>2</v>
      </c>
      <c r="BD193" s="9">
        <v>1</v>
      </c>
      <c r="BE193" s="9">
        <v>1</v>
      </c>
      <c r="BF193" s="9">
        <v>1</v>
      </c>
      <c r="BG193" s="9">
        <v>1</v>
      </c>
      <c r="BH193" s="9">
        <v>2</v>
      </c>
      <c r="BI193" s="9">
        <v>2</v>
      </c>
      <c r="BJ193" s="9">
        <v>2</v>
      </c>
      <c r="BK193" s="9">
        <v>3</v>
      </c>
      <c r="BL193" s="9">
        <v>4</v>
      </c>
      <c r="BM193" s="9">
        <v>1</v>
      </c>
      <c r="BN193" s="9">
        <v>2</v>
      </c>
      <c r="BO193" s="9">
        <v>0</v>
      </c>
      <c r="BP193" s="9">
        <v>0</v>
      </c>
      <c r="BQ193" s="9">
        <v>0</v>
      </c>
      <c r="BR193" s="9">
        <v>1</v>
      </c>
      <c r="BS193" s="9">
        <v>1</v>
      </c>
      <c r="BT193" s="9">
        <v>1</v>
      </c>
      <c r="BU193" s="9">
        <v>0</v>
      </c>
      <c r="BV193" s="9">
        <v>1</v>
      </c>
      <c r="BW193" s="9">
        <v>0</v>
      </c>
      <c r="BX193" s="9">
        <v>1</v>
      </c>
      <c r="BY193" s="9">
        <v>1</v>
      </c>
      <c r="BZ193" s="9">
        <v>1</v>
      </c>
      <c r="CA193" s="9">
        <v>2</v>
      </c>
      <c r="CB193" s="9">
        <v>1</v>
      </c>
      <c r="CC193" s="9">
        <v>2</v>
      </c>
      <c r="CD193" s="9">
        <v>1</v>
      </c>
      <c r="CE193" s="9">
        <v>1</v>
      </c>
      <c r="CF193" s="9">
        <v>0</v>
      </c>
      <c r="CG193" s="9">
        <v>3</v>
      </c>
      <c r="CH193" s="9">
        <v>1</v>
      </c>
      <c r="CI193" s="9">
        <v>0</v>
      </c>
      <c r="CJ193" s="9">
        <v>1</v>
      </c>
      <c r="CK193" s="9">
        <v>1</v>
      </c>
      <c r="CL193" s="9">
        <v>1</v>
      </c>
      <c r="CM193" s="9">
        <v>2</v>
      </c>
      <c r="CN193" s="9">
        <v>0</v>
      </c>
      <c r="CO193" s="9">
        <v>0</v>
      </c>
      <c r="CP193" s="9">
        <v>1</v>
      </c>
      <c r="CQ193" s="9">
        <v>1</v>
      </c>
      <c r="CR193" s="9">
        <v>0</v>
      </c>
      <c r="CS193" s="9">
        <v>1</v>
      </c>
      <c r="CT193" s="9">
        <v>0</v>
      </c>
      <c r="CU193" s="9">
        <v>0</v>
      </c>
      <c r="CV193" s="9">
        <v>0</v>
      </c>
      <c r="CW193" s="9">
        <v>0</v>
      </c>
      <c r="CX193" s="9">
        <v>1</v>
      </c>
      <c r="CY193" s="9">
        <v>1</v>
      </c>
      <c r="CZ193" s="9">
        <v>0</v>
      </c>
      <c r="DA193" s="9">
        <v>0</v>
      </c>
      <c r="DB193" s="9">
        <v>0</v>
      </c>
      <c r="DC193" s="9">
        <v>0</v>
      </c>
      <c r="DD193" s="9">
        <v>0</v>
      </c>
      <c r="DE193" s="9">
        <v>0</v>
      </c>
      <c r="DF193" s="9">
        <v>0</v>
      </c>
      <c r="DG193" s="9">
        <v>0</v>
      </c>
      <c r="DH193" s="9">
        <v>0</v>
      </c>
      <c r="DI193" s="9">
        <v>0</v>
      </c>
      <c r="DJ193" s="9">
        <v>0</v>
      </c>
      <c r="DK193" s="9">
        <v>0</v>
      </c>
      <c r="DL193" s="8">
        <v>0</v>
      </c>
    </row>
    <row r="194" spans="1:116" x14ac:dyDescent="0.2">
      <c r="A194" s="11" t="s">
        <v>13</v>
      </c>
      <c r="B194" s="8" t="s">
        <v>514</v>
      </c>
      <c r="C194" s="17" t="s">
        <v>515</v>
      </c>
      <c r="D194" s="9">
        <v>0</v>
      </c>
      <c r="E194" s="9">
        <v>0</v>
      </c>
      <c r="F194" s="9">
        <v>0</v>
      </c>
      <c r="G194" s="9">
        <v>0</v>
      </c>
      <c r="H194" s="9">
        <v>0</v>
      </c>
      <c r="I194" s="9">
        <v>0</v>
      </c>
      <c r="J194" s="9">
        <v>0</v>
      </c>
      <c r="K194" s="9">
        <v>0</v>
      </c>
      <c r="L194" s="9">
        <v>0</v>
      </c>
      <c r="M194" s="9">
        <v>0</v>
      </c>
      <c r="N194" s="9">
        <v>0</v>
      </c>
      <c r="O194" s="9">
        <v>0</v>
      </c>
      <c r="P194" s="9">
        <v>0</v>
      </c>
      <c r="Q194" s="9">
        <v>0</v>
      </c>
      <c r="R194" s="9">
        <v>0</v>
      </c>
      <c r="S194" s="9">
        <v>0</v>
      </c>
      <c r="T194" s="9">
        <v>0</v>
      </c>
      <c r="U194" s="9">
        <v>0</v>
      </c>
      <c r="V194" s="9">
        <v>0</v>
      </c>
      <c r="W194" s="9">
        <v>0</v>
      </c>
      <c r="X194" s="9">
        <v>0</v>
      </c>
      <c r="Y194" s="9">
        <v>0</v>
      </c>
      <c r="Z194" s="9">
        <v>0</v>
      </c>
      <c r="AA194" s="9">
        <v>0</v>
      </c>
      <c r="AB194" s="9">
        <v>0</v>
      </c>
      <c r="AC194" s="9">
        <v>0</v>
      </c>
      <c r="AD194" s="9">
        <v>0</v>
      </c>
      <c r="AE194" s="9">
        <v>0</v>
      </c>
      <c r="AF194" s="9">
        <v>0</v>
      </c>
      <c r="AG194" s="9">
        <v>0</v>
      </c>
      <c r="AH194" s="9">
        <v>0</v>
      </c>
      <c r="AI194" s="9">
        <v>0</v>
      </c>
      <c r="AJ194" s="9">
        <v>0</v>
      </c>
      <c r="AK194" s="9">
        <v>1</v>
      </c>
      <c r="AL194" s="9">
        <v>1</v>
      </c>
      <c r="AM194" s="9">
        <v>0</v>
      </c>
      <c r="AN194" s="9">
        <v>0</v>
      </c>
      <c r="AO194" s="9">
        <v>0</v>
      </c>
      <c r="AP194" s="9">
        <v>0</v>
      </c>
      <c r="AQ194" s="9">
        <v>2</v>
      </c>
      <c r="AR194" s="9">
        <v>0</v>
      </c>
      <c r="AS194" s="9">
        <v>2</v>
      </c>
      <c r="AT194" s="9">
        <v>2</v>
      </c>
      <c r="AU194" s="9">
        <v>0</v>
      </c>
      <c r="AV194" s="9">
        <v>0</v>
      </c>
      <c r="AW194" s="9">
        <v>0</v>
      </c>
      <c r="AX194" s="9">
        <v>2</v>
      </c>
      <c r="AY194" s="9">
        <v>4</v>
      </c>
      <c r="AZ194" s="9">
        <v>2</v>
      </c>
      <c r="BA194" s="9">
        <v>0</v>
      </c>
      <c r="BB194" s="9">
        <v>1</v>
      </c>
      <c r="BC194" s="9">
        <v>1</v>
      </c>
      <c r="BD194" s="9">
        <v>1</v>
      </c>
      <c r="BE194" s="9">
        <v>1</v>
      </c>
      <c r="BF194" s="9">
        <v>1</v>
      </c>
      <c r="BG194" s="9">
        <v>1</v>
      </c>
      <c r="BH194" s="9">
        <v>0</v>
      </c>
      <c r="BI194" s="9">
        <v>0</v>
      </c>
      <c r="BJ194" s="9">
        <v>0</v>
      </c>
      <c r="BK194" s="9">
        <v>1</v>
      </c>
      <c r="BL194" s="9">
        <v>0</v>
      </c>
      <c r="BM194" s="9">
        <v>1</v>
      </c>
      <c r="BN194" s="9">
        <v>1</v>
      </c>
      <c r="BO194" s="9">
        <v>0</v>
      </c>
      <c r="BP194" s="9">
        <v>0</v>
      </c>
      <c r="BQ194" s="9">
        <v>0</v>
      </c>
      <c r="BR194" s="9">
        <v>0</v>
      </c>
      <c r="BS194" s="9">
        <v>0</v>
      </c>
      <c r="BT194" s="9">
        <v>0</v>
      </c>
      <c r="BU194" s="9">
        <v>0</v>
      </c>
      <c r="BV194" s="9">
        <v>0</v>
      </c>
      <c r="BW194" s="9">
        <v>0</v>
      </c>
      <c r="BX194" s="9">
        <v>0</v>
      </c>
      <c r="BY194" s="9">
        <v>0</v>
      </c>
      <c r="BZ194" s="9">
        <v>0</v>
      </c>
      <c r="CA194" s="9">
        <v>1</v>
      </c>
      <c r="CB194" s="9">
        <v>0</v>
      </c>
      <c r="CC194" s="9">
        <v>0</v>
      </c>
      <c r="CD194" s="9">
        <v>0</v>
      </c>
      <c r="CE194" s="9">
        <v>0</v>
      </c>
      <c r="CF194" s="9">
        <v>0</v>
      </c>
      <c r="CG194" s="9">
        <v>0</v>
      </c>
      <c r="CH194" s="9">
        <v>0</v>
      </c>
      <c r="CI194" s="9">
        <v>0</v>
      </c>
      <c r="CJ194" s="9">
        <v>0</v>
      </c>
      <c r="CK194" s="9">
        <v>0</v>
      </c>
      <c r="CL194" s="9">
        <v>0</v>
      </c>
      <c r="CM194" s="9">
        <v>0</v>
      </c>
      <c r="CN194" s="9">
        <v>0</v>
      </c>
      <c r="CO194" s="9">
        <v>0</v>
      </c>
      <c r="CP194" s="9">
        <v>0</v>
      </c>
      <c r="CQ194" s="9">
        <v>0</v>
      </c>
      <c r="CR194" s="9">
        <v>0</v>
      </c>
      <c r="CS194" s="9">
        <v>0</v>
      </c>
      <c r="CT194" s="9">
        <v>0</v>
      </c>
      <c r="CU194" s="9">
        <v>0</v>
      </c>
      <c r="CV194" s="9">
        <v>0</v>
      </c>
      <c r="CW194" s="9">
        <v>0</v>
      </c>
      <c r="CX194" s="9">
        <v>0</v>
      </c>
      <c r="CY194" s="9">
        <v>0</v>
      </c>
      <c r="CZ194" s="9">
        <v>0</v>
      </c>
      <c r="DA194" s="9">
        <v>0</v>
      </c>
      <c r="DB194" s="9">
        <v>0</v>
      </c>
      <c r="DC194" s="9">
        <v>0</v>
      </c>
      <c r="DD194" s="9">
        <v>0</v>
      </c>
      <c r="DE194" s="9">
        <v>0</v>
      </c>
      <c r="DF194" s="9">
        <v>0</v>
      </c>
      <c r="DG194" s="9">
        <v>0</v>
      </c>
      <c r="DH194" s="9">
        <v>0</v>
      </c>
      <c r="DI194" s="9">
        <v>0</v>
      </c>
      <c r="DJ194" s="9">
        <v>0</v>
      </c>
      <c r="DK194" s="9">
        <v>0</v>
      </c>
      <c r="DL194" s="8">
        <v>0</v>
      </c>
    </row>
    <row r="195" spans="1:116" x14ac:dyDescent="0.2">
      <c r="A195" s="11" t="s">
        <v>13</v>
      </c>
      <c r="B195" s="8" t="s">
        <v>1021</v>
      </c>
      <c r="C195" s="17" t="s">
        <v>1022</v>
      </c>
      <c r="D195" s="9">
        <v>0</v>
      </c>
      <c r="E195" s="9">
        <v>0</v>
      </c>
      <c r="F195" s="9">
        <v>0</v>
      </c>
      <c r="G195" s="9">
        <v>0</v>
      </c>
      <c r="H195" s="9">
        <v>0</v>
      </c>
      <c r="I195" s="9">
        <v>0</v>
      </c>
      <c r="J195" s="9">
        <v>0</v>
      </c>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c r="AP195" s="9">
        <v>0</v>
      </c>
      <c r="AQ195" s="9">
        <v>0</v>
      </c>
      <c r="AR195" s="9">
        <v>0</v>
      </c>
      <c r="AS195" s="9">
        <v>0</v>
      </c>
      <c r="AT195" s="9">
        <v>0</v>
      </c>
      <c r="AU195" s="9">
        <v>0</v>
      </c>
      <c r="AV195" s="9">
        <v>0</v>
      </c>
      <c r="AW195" s="9">
        <v>0</v>
      </c>
      <c r="AX195" s="9">
        <v>0</v>
      </c>
      <c r="AY195" s="9">
        <v>0</v>
      </c>
      <c r="AZ195" s="9">
        <v>0</v>
      </c>
      <c r="BA195" s="9">
        <v>0</v>
      </c>
      <c r="BB195" s="9">
        <v>0</v>
      </c>
      <c r="BC195" s="9">
        <v>0</v>
      </c>
      <c r="BD195" s="9">
        <v>0</v>
      </c>
      <c r="BE195" s="9">
        <v>0</v>
      </c>
      <c r="BF195" s="9">
        <v>0</v>
      </c>
      <c r="BG195" s="9">
        <v>0</v>
      </c>
      <c r="BH195" s="9">
        <v>0</v>
      </c>
      <c r="BI195" s="9">
        <v>0</v>
      </c>
      <c r="BJ195" s="9">
        <v>0</v>
      </c>
      <c r="BK195" s="9">
        <v>0</v>
      </c>
      <c r="BL195" s="9">
        <v>0</v>
      </c>
      <c r="BM195" s="9">
        <v>0</v>
      </c>
      <c r="BN195" s="9">
        <v>0</v>
      </c>
      <c r="BO195" s="9">
        <v>0</v>
      </c>
      <c r="BP195" s="9">
        <v>0</v>
      </c>
      <c r="BQ195" s="9">
        <v>1</v>
      </c>
      <c r="BR195" s="9">
        <v>0</v>
      </c>
      <c r="BS195" s="9">
        <v>0</v>
      </c>
      <c r="BT195" s="9">
        <v>0</v>
      </c>
      <c r="BU195" s="9">
        <v>0</v>
      </c>
      <c r="BV195" s="9">
        <v>0</v>
      </c>
      <c r="BW195" s="9">
        <v>0</v>
      </c>
      <c r="BX195" s="9">
        <v>0</v>
      </c>
      <c r="BY195" s="9">
        <v>0</v>
      </c>
      <c r="BZ195" s="9">
        <v>0</v>
      </c>
      <c r="CA195" s="9">
        <v>0</v>
      </c>
      <c r="CB195" s="9">
        <v>0</v>
      </c>
      <c r="CC195" s="9">
        <v>0</v>
      </c>
      <c r="CD195" s="9">
        <v>0</v>
      </c>
      <c r="CE195" s="9">
        <v>0</v>
      </c>
      <c r="CF195" s="9">
        <v>0</v>
      </c>
      <c r="CG195" s="9">
        <v>0</v>
      </c>
      <c r="CH195" s="9">
        <v>0</v>
      </c>
      <c r="CI195" s="9">
        <v>0</v>
      </c>
      <c r="CJ195" s="9">
        <v>0</v>
      </c>
      <c r="CK195" s="9">
        <v>0</v>
      </c>
      <c r="CL195" s="9">
        <v>0</v>
      </c>
      <c r="CM195" s="9">
        <v>0</v>
      </c>
      <c r="CN195" s="9">
        <v>0</v>
      </c>
      <c r="CO195" s="9">
        <v>0</v>
      </c>
      <c r="CP195" s="9">
        <v>0</v>
      </c>
      <c r="CQ195" s="9">
        <v>0</v>
      </c>
      <c r="CR195" s="9">
        <v>0</v>
      </c>
      <c r="CS195" s="9">
        <v>0</v>
      </c>
      <c r="CT195" s="9">
        <v>0</v>
      </c>
      <c r="CU195" s="9">
        <v>0</v>
      </c>
      <c r="CV195" s="9">
        <v>0</v>
      </c>
      <c r="CW195" s="9">
        <v>0</v>
      </c>
      <c r="CX195" s="9">
        <v>0</v>
      </c>
      <c r="CY195" s="9">
        <v>0</v>
      </c>
      <c r="CZ195" s="9">
        <v>0</v>
      </c>
      <c r="DA195" s="9">
        <v>0</v>
      </c>
      <c r="DB195" s="9">
        <v>0</v>
      </c>
      <c r="DC195" s="9">
        <v>0</v>
      </c>
      <c r="DD195" s="9">
        <v>0</v>
      </c>
      <c r="DE195" s="9">
        <v>0</v>
      </c>
      <c r="DF195" s="9">
        <v>0</v>
      </c>
      <c r="DG195" s="9">
        <v>0</v>
      </c>
      <c r="DH195" s="9">
        <v>0</v>
      </c>
      <c r="DI195" s="9">
        <v>0</v>
      </c>
      <c r="DJ195" s="9">
        <v>0</v>
      </c>
      <c r="DK195" s="9">
        <v>0</v>
      </c>
      <c r="DL195" s="8">
        <v>0</v>
      </c>
    </row>
    <row r="196" spans="1:116" x14ac:dyDescent="0.2">
      <c r="A196" s="11" t="s">
        <v>13</v>
      </c>
      <c r="B196" s="8" t="s">
        <v>516</v>
      </c>
      <c r="C196" s="17" t="s">
        <v>517</v>
      </c>
      <c r="D196" s="9">
        <v>0</v>
      </c>
      <c r="E196" s="9">
        <v>0</v>
      </c>
      <c r="F196" s="9">
        <v>0</v>
      </c>
      <c r="G196" s="9">
        <v>0</v>
      </c>
      <c r="H196" s="9">
        <v>0</v>
      </c>
      <c r="I196" s="9">
        <v>0</v>
      </c>
      <c r="J196" s="9">
        <v>0</v>
      </c>
      <c r="K196" s="9">
        <v>0</v>
      </c>
      <c r="L196" s="9">
        <v>0</v>
      </c>
      <c r="M196" s="9">
        <v>0</v>
      </c>
      <c r="N196" s="9">
        <v>0</v>
      </c>
      <c r="O196" s="9">
        <v>0</v>
      </c>
      <c r="P196" s="9">
        <v>0</v>
      </c>
      <c r="Q196" s="9">
        <v>0</v>
      </c>
      <c r="R196" s="9">
        <v>0</v>
      </c>
      <c r="S196" s="9">
        <v>0</v>
      </c>
      <c r="T196" s="9">
        <v>0</v>
      </c>
      <c r="U196" s="9">
        <v>0</v>
      </c>
      <c r="V196" s="9">
        <v>0</v>
      </c>
      <c r="W196" s="9">
        <v>0</v>
      </c>
      <c r="X196" s="9">
        <v>0</v>
      </c>
      <c r="Y196" s="9">
        <v>1</v>
      </c>
      <c r="Z196" s="9">
        <v>0</v>
      </c>
      <c r="AA196" s="9">
        <v>0</v>
      </c>
      <c r="AB196" s="9">
        <v>1</v>
      </c>
      <c r="AC196" s="9">
        <v>1</v>
      </c>
      <c r="AD196" s="9">
        <v>1</v>
      </c>
      <c r="AE196" s="9">
        <v>1</v>
      </c>
      <c r="AF196" s="9">
        <v>0</v>
      </c>
      <c r="AG196" s="9">
        <v>0</v>
      </c>
      <c r="AH196" s="9">
        <v>0</v>
      </c>
      <c r="AI196" s="9">
        <v>0</v>
      </c>
      <c r="AJ196" s="9">
        <v>1</v>
      </c>
      <c r="AK196" s="9">
        <v>0</v>
      </c>
      <c r="AL196" s="9">
        <v>1</v>
      </c>
      <c r="AM196" s="9">
        <v>1</v>
      </c>
      <c r="AN196" s="9">
        <v>0</v>
      </c>
      <c r="AO196" s="9">
        <v>2</v>
      </c>
      <c r="AP196" s="9">
        <v>2</v>
      </c>
      <c r="AQ196" s="9">
        <v>2</v>
      </c>
      <c r="AR196" s="9">
        <v>0</v>
      </c>
      <c r="AS196" s="9">
        <v>3</v>
      </c>
      <c r="AT196" s="9">
        <v>1</v>
      </c>
      <c r="AU196" s="9">
        <v>0</v>
      </c>
      <c r="AV196" s="9">
        <v>1</v>
      </c>
      <c r="AW196" s="9">
        <v>0</v>
      </c>
      <c r="AX196" s="9">
        <v>0</v>
      </c>
      <c r="AY196" s="9">
        <v>1</v>
      </c>
      <c r="AZ196" s="9">
        <v>0</v>
      </c>
      <c r="BA196" s="9">
        <v>1</v>
      </c>
      <c r="BB196" s="9">
        <v>1</v>
      </c>
      <c r="BC196" s="9">
        <v>0</v>
      </c>
      <c r="BD196" s="9">
        <v>0</v>
      </c>
      <c r="BE196" s="9">
        <v>1</v>
      </c>
      <c r="BF196" s="9">
        <v>0</v>
      </c>
      <c r="BG196" s="9">
        <v>0</v>
      </c>
      <c r="BH196" s="9">
        <v>0</v>
      </c>
      <c r="BI196" s="9">
        <v>0</v>
      </c>
      <c r="BJ196" s="9">
        <v>0</v>
      </c>
      <c r="BK196" s="9">
        <v>0</v>
      </c>
      <c r="BL196" s="9">
        <v>0</v>
      </c>
      <c r="BM196" s="9">
        <v>0</v>
      </c>
      <c r="BN196" s="9">
        <v>0</v>
      </c>
      <c r="BO196" s="9">
        <v>0</v>
      </c>
      <c r="BP196" s="9">
        <v>0</v>
      </c>
      <c r="BQ196" s="9">
        <v>0</v>
      </c>
      <c r="BR196" s="9">
        <v>0</v>
      </c>
      <c r="BS196" s="9">
        <v>0</v>
      </c>
      <c r="BT196" s="9">
        <v>0</v>
      </c>
      <c r="BU196" s="9">
        <v>0</v>
      </c>
      <c r="BV196" s="9">
        <v>0</v>
      </c>
      <c r="BW196" s="9">
        <v>0</v>
      </c>
      <c r="BX196" s="9">
        <v>0</v>
      </c>
      <c r="BY196" s="9">
        <v>0</v>
      </c>
      <c r="BZ196" s="9">
        <v>0</v>
      </c>
      <c r="CA196" s="9">
        <v>0</v>
      </c>
      <c r="CB196" s="9">
        <v>0</v>
      </c>
      <c r="CC196" s="9">
        <v>0</v>
      </c>
      <c r="CD196" s="9">
        <v>0</v>
      </c>
      <c r="CE196" s="9">
        <v>0</v>
      </c>
      <c r="CF196" s="9">
        <v>0</v>
      </c>
      <c r="CG196" s="9">
        <v>0</v>
      </c>
      <c r="CH196" s="9">
        <v>0</v>
      </c>
      <c r="CI196" s="9">
        <v>0</v>
      </c>
      <c r="CJ196" s="9">
        <v>0</v>
      </c>
      <c r="CK196" s="9">
        <v>0</v>
      </c>
      <c r="CL196" s="9">
        <v>1</v>
      </c>
      <c r="CM196" s="9">
        <v>0</v>
      </c>
      <c r="CN196" s="9">
        <v>0</v>
      </c>
      <c r="CO196" s="9">
        <v>0</v>
      </c>
      <c r="CP196" s="9">
        <v>0</v>
      </c>
      <c r="CQ196" s="9">
        <v>0</v>
      </c>
      <c r="CR196" s="9">
        <v>0</v>
      </c>
      <c r="CS196" s="9">
        <v>0</v>
      </c>
      <c r="CT196" s="9">
        <v>0</v>
      </c>
      <c r="CU196" s="9">
        <v>0</v>
      </c>
      <c r="CV196" s="9">
        <v>0</v>
      </c>
      <c r="CW196" s="9">
        <v>0</v>
      </c>
      <c r="CX196" s="9">
        <v>0</v>
      </c>
      <c r="CY196" s="9">
        <v>0</v>
      </c>
      <c r="CZ196" s="9">
        <v>0</v>
      </c>
      <c r="DA196" s="9">
        <v>0</v>
      </c>
      <c r="DB196" s="9">
        <v>0</v>
      </c>
      <c r="DC196" s="9">
        <v>0</v>
      </c>
      <c r="DD196" s="9">
        <v>0</v>
      </c>
      <c r="DE196" s="9">
        <v>0</v>
      </c>
      <c r="DF196" s="9">
        <v>0</v>
      </c>
      <c r="DG196" s="9">
        <v>0</v>
      </c>
      <c r="DH196" s="9">
        <v>0</v>
      </c>
      <c r="DI196" s="9">
        <v>0</v>
      </c>
      <c r="DJ196" s="9">
        <v>0</v>
      </c>
      <c r="DK196" s="9">
        <v>0</v>
      </c>
      <c r="DL196" s="8">
        <v>0</v>
      </c>
    </row>
    <row r="197" spans="1:116" x14ac:dyDescent="0.2">
      <c r="A197" s="11" t="s">
        <v>13</v>
      </c>
      <c r="B197" s="8" t="s">
        <v>518</v>
      </c>
      <c r="C197" s="17" t="s">
        <v>519</v>
      </c>
      <c r="D197" s="9">
        <v>0</v>
      </c>
      <c r="E197" s="9">
        <v>0</v>
      </c>
      <c r="F197" s="9">
        <v>0</v>
      </c>
      <c r="G197" s="9">
        <v>0</v>
      </c>
      <c r="H197" s="9">
        <v>0</v>
      </c>
      <c r="I197" s="9">
        <v>0</v>
      </c>
      <c r="J197" s="9">
        <v>0</v>
      </c>
      <c r="K197" s="9">
        <v>0</v>
      </c>
      <c r="L197" s="9">
        <v>0</v>
      </c>
      <c r="M197" s="9">
        <v>0</v>
      </c>
      <c r="N197" s="9">
        <v>0</v>
      </c>
      <c r="O197" s="9">
        <v>0</v>
      </c>
      <c r="P197" s="9">
        <v>0</v>
      </c>
      <c r="Q197" s="9">
        <v>0</v>
      </c>
      <c r="R197" s="9">
        <v>0</v>
      </c>
      <c r="S197" s="9">
        <v>0</v>
      </c>
      <c r="T197" s="9">
        <v>0</v>
      </c>
      <c r="U197" s="9">
        <v>0</v>
      </c>
      <c r="V197" s="9">
        <v>0</v>
      </c>
      <c r="W197" s="9">
        <v>0</v>
      </c>
      <c r="X197" s="9">
        <v>0</v>
      </c>
      <c r="Y197" s="9">
        <v>0</v>
      </c>
      <c r="Z197" s="9">
        <v>0</v>
      </c>
      <c r="AA197" s="9">
        <v>0</v>
      </c>
      <c r="AB197" s="9">
        <v>0</v>
      </c>
      <c r="AC197" s="9">
        <v>1</v>
      </c>
      <c r="AD197" s="9">
        <v>0</v>
      </c>
      <c r="AE197" s="9">
        <v>0</v>
      </c>
      <c r="AF197" s="9">
        <v>0</v>
      </c>
      <c r="AG197" s="9">
        <v>0</v>
      </c>
      <c r="AH197" s="9">
        <v>0</v>
      </c>
      <c r="AI197" s="9">
        <v>0</v>
      </c>
      <c r="AJ197" s="9">
        <v>0</v>
      </c>
      <c r="AK197" s="9">
        <v>1</v>
      </c>
      <c r="AL197" s="9">
        <v>0</v>
      </c>
      <c r="AM197" s="9">
        <v>2</v>
      </c>
      <c r="AN197" s="9">
        <v>0</v>
      </c>
      <c r="AO197" s="9">
        <v>0</v>
      </c>
      <c r="AP197" s="9">
        <v>0</v>
      </c>
      <c r="AQ197" s="9">
        <v>1</v>
      </c>
      <c r="AR197" s="9">
        <v>0</v>
      </c>
      <c r="AS197" s="9">
        <v>0</v>
      </c>
      <c r="AT197" s="9">
        <v>0</v>
      </c>
      <c r="AU197" s="9">
        <v>0</v>
      </c>
      <c r="AV197" s="9">
        <v>0</v>
      </c>
      <c r="AW197" s="9">
        <v>0</v>
      </c>
      <c r="AX197" s="9">
        <v>0</v>
      </c>
      <c r="AY197" s="9">
        <v>0</v>
      </c>
      <c r="AZ197" s="9">
        <v>1</v>
      </c>
      <c r="BA197" s="9">
        <v>0</v>
      </c>
      <c r="BB197" s="9">
        <v>0</v>
      </c>
      <c r="BC197" s="9">
        <v>2</v>
      </c>
      <c r="BD197" s="9">
        <v>0</v>
      </c>
      <c r="BE197" s="9">
        <v>0</v>
      </c>
      <c r="BF197" s="9">
        <v>1</v>
      </c>
      <c r="BG197" s="9">
        <v>0</v>
      </c>
      <c r="BH197" s="9">
        <v>2</v>
      </c>
      <c r="BI197" s="9">
        <v>2</v>
      </c>
      <c r="BJ197" s="9">
        <v>0</v>
      </c>
      <c r="BK197" s="9">
        <v>0</v>
      </c>
      <c r="BL197" s="9">
        <v>0</v>
      </c>
      <c r="BM197" s="9">
        <v>0</v>
      </c>
      <c r="BN197" s="9">
        <v>0</v>
      </c>
      <c r="BO197" s="9">
        <v>0</v>
      </c>
      <c r="BP197" s="9">
        <v>0</v>
      </c>
      <c r="BQ197" s="9">
        <v>0</v>
      </c>
      <c r="BR197" s="9">
        <v>0</v>
      </c>
      <c r="BS197" s="9">
        <v>0</v>
      </c>
      <c r="BT197" s="9">
        <v>0</v>
      </c>
      <c r="BU197" s="9">
        <v>0</v>
      </c>
      <c r="BV197" s="9">
        <v>0</v>
      </c>
      <c r="BW197" s="9">
        <v>0</v>
      </c>
      <c r="BX197" s="9">
        <v>0</v>
      </c>
      <c r="BY197" s="9">
        <v>1</v>
      </c>
      <c r="BZ197" s="9">
        <v>0</v>
      </c>
      <c r="CA197" s="9">
        <v>0</v>
      </c>
      <c r="CB197" s="9">
        <v>0</v>
      </c>
      <c r="CC197" s="9">
        <v>0</v>
      </c>
      <c r="CD197" s="9">
        <v>0</v>
      </c>
      <c r="CE197" s="9">
        <v>0</v>
      </c>
      <c r="CF197" s="9">
        <v>0</v>
      </c>
      <c r="CG197" s="9">
        <v>0</v>
      </c>
      <c r="CH197" s="9">
        <v>0</v>
      </c>
      <c r="CI197" s="9">
        <v>0</v>
      </c>
      <c r="CJ197" s="9">
        <v>0</v>
      </c>
      <c r="CK197" s="9">
        <v>0</v>
      </c>
      <c r="CL197" s="9">
        <v>0</v>
      </c>
      <c r="CM197" s="9">
        <v>0</v>
      </c>
      <c r="CN197" s="9">
        <v>0</v>
      </c>
      <c r="CO197" s="9">
        <v>0</v>
      </c>
      <c r="CP197" s="9">
        <v>0</v>
      </c>
      <c r="CQ197" s="9">
        <v>0</v>
      </c>
      <c r="CR197" s="9">
        <v>1</v>
      </c>
      <c r="CS197" s="9">
        <v>0</v>
      </c>
      <c r="CT197" s="9">
        <v>0</v>
      </c>
      <c r="CU197" s="9">
        <v>0</v>
      </c>
      <c r="CV197" s="9">
        <v>0</v>
      </c>
      <c r="CW197" s="9">
        <v>1</v>
      </c>
      <c r="CX197" s="9">
        <v>0</v>
      </c>
      <c r="CY197" s="9">
        <v>0</v>
      </c>
      <c r="CZ197" s="9">
        <v>0</v>
      </c>
      <c r="DA197" s="9">
        <v>0</v>
      </c>
      <c r="DB197" s="9">
        <v>0</v>
      </c>
      <c r="DC197" s="9">
        <v>0</v>
      </c>
      <c r="DD197" s="9">
        <v>0</v>
      </c>
      <c r="DE197" s="9">
        <v>0</v>
      </c>
      <c r="DF197" s="9">
        <v>0</v>
      </c>
      <c r="DG197" s="9">
        <v>0</v>
      </c>
      <c r="DH197" s="9">
        <v>0</v>
      </c>
      <c r="DI197" s="9">
        <v>0</v>
      </c>
      <c r="DJ197" s="9">
        <v>0</v>
      </c>
      <c r="DK197" s="9">
        <v>0</v>
      </c>
      <c r="DL197" s="8">
        <v>0</v>
      </c>
    </row>
    <row r="198" spans="1:116" x14ac:dyDescent="0.2">
      <c r="A198" s="11" t="s">
        <v>13</v>
      </c>
      <c r="B198" s="8" t="s">
        <v>520</v>
      </c>
      <c r="C198" s="17" t="s">
        <v>521</v>
      </c>
      <c r="D198" s="9">
        <v>0</v>
      </c>
      <c r="E198" s="9">
        <v>0</v>
      </c>
      <c r="F198" s="9">
        <v>0</v>
      </c>
      <c r="G198" s="9">
        <v>0</v>
      </c>
      <c r="H198" s="9">
        <v>0</v>
      </c>
      <c r="I198" s="9">
        <v>0</v>
      </c>
      <c r="J198" s="9">
        <v>0</v>
      </c>
      <c r="K198" s="9">
        <v>0</v>
      </c>
      <c r="L198" s="9">
        <v>0</v>
      </c>
      <c r="M198" s="9">
        <v>0</v>
      </c>
      <c r="N198" s="9">
        <v>0</v>
      </c>
      <c r="O198" s="9">
        <v>0</v>
      </c>
      <c r="P198" s="9">
        <v>0</v>
      </c>
      <c r="Q198" s="9">
        <v>0</v>
      </c>
      <c r="R198" s="9">
        <v>0</v>
      </c>
      <c r="S198" s="9">
        <v>0</v>
      </c>
      <c r="T198" s="9">
        <v>0</v>
      </c>
      <c r="U198" s="9">
        <v>0</v>
      </c>
      <c r="V198" s="9">
        <v>0</v>
      </c>
      <c r="W198" s="9">
        <v>0</v>
      </c>
      <c r="X198" s="9">
        <v>0</v>
      </c>
      <c r="Y198" s="9">
        <v>0</v>
      </c>
      <c r="Z198" s="9">
        <v>0</v>
      </c>
      <c r="AA198" s="9">
        <v>0</v>
      </c>
      <c r="AB198" s="9">
        <v>0</v>
      </c>
      <c r="AC198" s="9">
        <v>0</v>
      </c>
      <c r="AD198" s="9">
        <v>0</v>
      </c>
      <c r="AE198" s="9">
        <v>0</v>
      </c>
      <c r="AF198" s="9">
        <v>0</v>
      </c>
      <c r="AG198" s="9">
        <v>0</v>
      </c>
      <c r="AH198" s="9">
        <v>0</v>
      </c>
      <c r="AI198" s="9">
        <v>0</v>
      </c>
      <c r="AJ198" s="9">
        <v>0</v>
      </c>
      <c r="AK198" s="9">
        <v>0</v>
      </c>
      <c r="AL198" s="9">
        <v>0</v>
      </c>
      <c r="AM198" s="9">
        <v>0</v>
      </c>
      <c r="AN198" s="9">
        <v>1</v>
      </c>
      <c r="AO198" s="9">
        <v>0</v>
      </c>
      <c r="AP198" s="9">
        <v>0</v>
      </c>
      <c r="AQ198" s="9">
        <v>1</v>
      </c>
      <c r="AR198" s="9">
        <v>0</v>
      </c>
      <c r="AS198" s="9">
        <v>3</v>
      </c>
      <c r="AT198" s="9">
        <v>0</v>
      </c>
      <c r="AU198" s="9">
        <v>1</v>
      </c>
      <c r="AV198" s="9">
        <v>1</v>
      </c>
      <c r="AW198" s="9">
        <v>1</v>
      </c>
      <c r="AX198" s="9">
        <v>0</v>
      </c>
      <c r="AY198" s="9">
        <v>2</v>
      </c>
      <c r="AZ198" s="9">
        <v>5</v>
      </c>
      <c r="BA198" s="9">
        <v>1</v>
      </c>
      <c r="BB198" s="9">
        <v>2</v>
      </c>
      <c r="BC198" s="9">
        <v>2</v>
      </c>
      <c r="BD198" s="9">
        <v>1</v>
      </c>
      <c r="BE198" s="9">
        <v>1</v>
      </c>
      <c r="BF198" s="9">
        <v>0</v>
      </c>
      <c r="BG198" s="9">
        <v>1</v>
      </c>
      <c r="BH198" s="9">
        <v>0</v>
      </c>
      <c r="BI198" s="9">
        <v>0</v>
      </c>
      <c r="BJ198" s="9">
        <v>3</v>
      </c>
      <c r="BK198" s="9">
        <v>0</v>
      </c>
      <c r="BL198" s="9">
        <v>0</v>
      </c>
      <c r="BM198" s="9">
        <v>2</v>
      </c>
      <c r="BN198" s="9">
        <v>1</v>
      </c>
      <c r="BO198" s="9">
        <v>0</v>
      </c>
      <c r="BP198" s="9">
        <v>0</v>
      </c>
      <c r="BQ198" s="9">
        <v>0</v>
      </c>
      <c r="BR198" s="9">
        <v>0</v>
      </c>
      <c r="BS198" s="9">
        <v>1</v>
      </c>
      <c r="BT198" s="9">
        <v>0</v>
      </c>
      <c r="BU198" s="9">
        <v>0</v>
      </c>
      <c r="BV198" s="9">
        <v>1</v>
      </c>
      <c r="BW198" s="9">
        <v>0</v>
      </c>
      <c r="BX198" s="9">
        <v>0</v>
      </c>
      <c r="BY198" s="9">
        <v>0</v>
      </c>
      <c r="BZ198" s="9">
        <v>0</v>
      </c>
      <c r="CA198" s="9">
        <v>1</v>
      </c>
      <c r="CB198" s="9">
        <v>1</v>
      </c>
      <c r="CC198" s="9">
        <v>1</v>
      </c>
      <c r="CD198" s="9">
        <v>0</v>
      </c>
      <c r="CE198" s="9">
        <v>0</v>
      </c>
      <c r="CF198" s="9">
        <v>0</v>
      </c>
      <c r="CG198" s="9">
        <v>0</v>
      </c>
      <c r="CH198" s="9">
        <v>0</v>
      </c>
      <c r="CI198" s="9">
        <v>0</v>
      </c>
      <c r="CJ198" s="9">
        <v>0</v>
      </c>
      <c r="CK198" s="9">
        <v>0</v>
      </c>
      <c r="CL198" s="9">
        <v>0</v>
      </c>
      <c r="CM198" s="9">
        <v>0</v>
      </c>
      <c r="CN198" s="9">
        <v>0</v>
      </c>
      <c r="CO198" s="9">
        <v>0</v>
      </c>
      <c r="CP198" s="9">
        <v>0</v>
      </c>
      <c r="CQ198" s="9">
        <v>0</v>
      </c>
      <c r="CR198" s="9">
        <v>0</v>
      </c>
      <c r="CS198" s="9">
        <v>0</v>
      </c>
      <c r="CT198" s="9">
        <v>0</v>
      </c>
      <c r="CU198" s="9">
        <v>0</v>
      </c>
      <c r="CV198" s="9">
        <v>0</v>
      </c>
      <c r="CW198" s="9">
        <v>0</v>
      </c>
      <c r="CX198" s="9">
        <v>0</v>
      </c>
      <c r="CY198" s="9">
        <v>0</v>
      </c>
      <c r="CZ198" s="9">
        <v>0</v>
      </c>
      <c r="DA198" s="9">
        <v>0</v>
      </c>
      <c r="DB198" s="9">
        <v>0</v>
      </c>
      <c r="DC198" s="9">
        <v>0</v>
      </c>
      <c r="DD198" s="9">
        <v>0</v>
      </c>
      <c r="DE198" s="9">
        <v>0</v>
      </c>
      <c r="DF198" s="9">
        <v>0</v>
      </c>
      <c r="DG198" s="9">
        <v>0</v>
      </c>
      <c r="DH198" s="9">
        <v>0</v>
      </c>
      <c r="DI198" s="9">
        <v>0</v>
      </c>
      <c r="DJ198" s="9">
        <v>0</v>
      </c>
      <c r="DK198" s="9">
        <v>0</v>
      </c>
      <c r="DL198" s="8">
        <v>0</v>
      </c>
    </row>
    <row r="199" spans="1:116" x14ac:dyDescent="0.2">
      <c r="A199" s="11" t="s">
        <v>13</v>
      </c>
      <c r="B199" s="8" t="s">
        <v>522</v>
      </c>
      <c r="C199" s="17" t="s">
        <v>523</v>
      </c>
      <c r="D199" s="9">
        <v>0</v>
      </c>
      <c r="E199" s="9">
        <v>0</v>
      </c>
      <c r="F199" s="9">
        <v>0</v>
      </c>
      <c r="G199" s="9">
        <v>0</v>
      </c>
      <c r="H199" s="9">
        <v>0</v>
      </c>
      <c r="I199" s="9">
        <v>0</v>
      </c>
      <c r="J199" s="9">
        <v>0</v>
      </c>
      <c r="K199" s="9">
        <v>0</v>
      </c>
      <c r="L199" s="9">
        <v>0</v>
      </c>
      <c r="M199" s="9">
        <v>0</v>
      </c>
      <c r="N199" s="9">
        <v>0</v>
      </c>
      <c r="O199" s="9">
        <v>0</v>
      </c>
      <c r="P199" s="9">
        <v>0</v>
      </c>
      <c r="Q199" s="9">
        <v>0</v>
      </c>
      <c r="R199" s="9">
        <v>0</v>
      </c>
      <c r="S199" s="9">
        <v>0</v>
      </c>
      <c r="T199" s="9">
        <v>0</v>
      </c>
      <c r="U199" s="9">
        <v>0</v>
      </c>
      <c r="V199" s="9">
        <v>0</v>
      </c>
      <c r="W199" s="9">
        <v>1</v>
      </c>
      <c r="X199" s="9">
        <v>0</v>
      </c>
      <c r="Y199" s="9">
        <v>0</v>
      </c>
      <c r="Z199" s="9">
        <v>0</v>
      </c>
      <c r="AA199" s="9">
        <v>1</v>
      </c>
      <c r="AB199" s="9">
        <v>0</v>
      </c>
      <c r="AC199" s="9">
        <v>1</v>
      </c>
      <c r="AD199" s="9">
        <v>2</v>
      </c>
      <c r="AE199" s="9">
        <v>0</v>
      </c>
      <c r="AF199" s="9">
        <v>4</v>
      </c>
      <c r="AG199" s="9">
        <v>4</v>
      </c>
      <c r="AH199" s="9">
        <v>3</v>
      </c>
      <c r="AI199" s="9">
        <v>6</v>
      </c>
      <c r="AJ199" s="9">
        <v>2</v>
      </c>
      <c r="AK199" s="9">
        <v>3</v>
      </c>
      <c r="AL199" s="9">
        <v>4</v>
      </c>
      <c r="AM199" s="9">
        <v>7</v>
      </c>
      <c r="AN199" s="9">
        <v>7</v>
      </c>
      <c r="AO199" s="9">
        <v>8</v>
      </c>
      <c r="AP199" s="9">
        <v>5</v>
      </c>
      <c r="AQ199" s="9">
        <v>10</v>
      </c>
      <c r="AR199" s="9">
        <v>6</v>
      </c>
      <c r="AS199" s="9">
        <v>6</v>
      </c>
      <c r="AT199" s="9">
        <v>14</v>
      </c>
      <c r="AU199" s="9">
        <v>5</v>
      </c>
      <c r="AV199" s="9">
        <v>4</v>
      </c>
      <c r="AW199" s="9">
        <v>8</v>
      </c>
      <c r="AX199" s="9">
        <v>5</v>
      </c>
      <c r="AY199" s="9">
        <v>4</v>
      </c>
      <c r="AZ199" s="9">
        <v>4</v>
      </c>
      <c r="BA199" s="9">
        <v>3</v>
      </c>
      <c r="BB199" s="9">
        <v>7</v>
      </c>
      <c r="BC199" s="9">
        <v>5</v>
      </c>
      <c r="BD199" s="9">
        <v>4</v>
      </c>
      <c r="BE199" s="9">
        <v>4</v>
      </c>
      <c r="BF199" s="9">
        <v>3</v>
      </c>
      <c r="BG199" s="9">
        <v>3</v>
      </c>
      <c r="BH199" s="9">
        <v>1</v>
      </c>
      <c r="BI199" s="9">
        <v>7</v>
      </c>
      <c r="BJ199" s="9">
        <v>2</v>
      </c>
      <c r="BK199" s="9">
        <v>2</v>
      </c>
      <c r="BL199" s="9">
        <v>2</v>
      </c>
      <c r="BM199" s="9">
        <v>1</v>
      </c>
      <c r="BN199" s="9">
        <v>0</v>
      </c>
      <c r="BO199" s="9">
        <v>1</v>
      </c>
      <c r="BP199" s="9">
        <v>3</v>
      </c>
      <c r="BQ199" s="9">
        <v>3</v>
      </c>
      <c r="BR199" s="9">
        <v>3</v>
      </c>
      <c r="BS199" s="9">
        <v>3</v>
      </c>
      <c r="BT199" s="9">
        <v>0</v>
      </c>
      <c r="BU199" s="9">
        <v>1</v>
      </c>
      <c r="BV199" s="9">
        <v>0</v>
      </c>
      <c r="BW199" s="9">
        <v>0</v>
      </c>
      <c r="BX199" s="9">
        <v>2</v>
      </c>
      <c r="BY199" s="9">
        <v>1</v>
      </c>
      <c r="BZ199" s="9">
        <v>0</v>
      </c>
      <c r="CA199" s="9">
        <v>0</v>
      </c>
      <c r="CB199" s="9">
        <v>0</v>
      </c>
      <c r="CC199" s="9">
        <v>0</v>
      </c>
      <c r="CD199" s="9">
        <v>0</v>
      </c>
      <c r="CE199" s="9">
        <v>2</v>
      </c>
      <c r="CF199" s="9">
        <v>0</v>
      </c>
      <c r="CG199" s="9">
        <v>0</v>
      </c>
      <c r="CH199" s="9">
        <v>0</v>
      </c>
      <c r="CI199" s="9">
        <v>0</v>
      </c>
      <c r="CJ199" s="9">
        <v>1</v>
      </c>
      <c r="CK199" s="9">
        <v>0</v>
      </c>
      <c r="CL199" s="9">
        <v>0</v>
      </c>
      <c r="CM199" s="9">
        <v>1</v>
      </c>
      <c r="CN199" s="9">
        <v>2</v>
      </c>
      <c r="CO199" s="9">
        <v>0</v>
      </c>
      <c r="CP199" s="9">
        <v>0</v>
      </c>
      <c r="CQ199" s="9">
        <v>0</v>
      </c>
      <c r="CR199" s="9">
        <v>0</v>
      </c>
      <c r="CS199" s="9">
        <v>0</v>
      </c>
      <c r="CT199" s="9">
        <v>0</v>
      </c>
      <c r="CU199" s="9">
        <v>0</v>
      </c>
      <c r="CV199" s="9">
        <v>0</v>
      </c>
      <c r="CW199" s="9">
        <v>0</v>
      </c>
      <c r="CX199" s="9">
        <v>0</v>
      </c>
      <c r="CY199" s="9">
        <v>0</v>
      </c>
      <c r="CZ199" s="9">
        <v>0</v>
      </c>
      <c r="DA199" s="9">
        <v>0</v>
      </c>
      <c r="DB199" s="9">
        <v>0</v>
      </c>
      <c r="DC199" s="9">
        <v>0</v>
      </c>
      <c r="DD199" s="9">
        <v>0</v>
      </c>
      <c r="DE199" s="9">
        <v>0</v>
      </c>
      <c r="DF199" s="9">
        <v>0</v>
      </c>
      <c r="DG199" s="9">
        <v>0</v>
      </c>
      <c r="DH199" s="9">
        <v>1</v>
      </c>
      <c r="DI199" s="9">
        <v>0</v>
      </c>
      <c r="DJ199" s="9">
        <v>0</v>
      </c>
      <c r="DK199" s="9">
        <v>0</v>
      </c>
      <c r="DL199" s="8">
        <v>0</v>
      </c>
    </row>
    <row r="200" spans="1:116" x14ac:dyDescent="0.2">
      <c r="A200" s="11" t="s">
        <v>13</v>
      </c>
      <c r="B200" s="8" t="s">
        <v>524</v>
      </c>
      <c r="C200" s="17" t="s">
        <v>525</v>
      </c>
      <c r="D200" s="9">
        <v>0</v>
      </c>
      <c r="E200" s="9">
        <v>0</v>
      </c>
      <c r="F200" s="9">
        <v>0</v>
      </c>
      <c r="G200" s="9">
        <v>0</v>
      </c>
      <c r="H200" s="9">
        <v>0</v>
      </c>
      <c r="I200" s="9">
        <v>0</v>
      </c>
      <c r="J200" s="9">
        <v>0</v>
      </c>
      <c r="K200" s="9">
        <v>0</v>
      </c>
      <c r="L200" s="9">
        <v>0</v>
      </c>
      <c r="M200" s="9">
        <v>0</v>
      </c>
      <c r="N200" s="9">
        <v>0</v>
      </c>
      <c r="O200" s="9">
        <v>0</v>
      </c>
      <c r="P200" s="9">
        <v>0</v>
      </c>
      <c r="Q200" s="9">
        <v>0</v>
      </c>
      <c r="R200" s="9">
        <v>0</v>
      </c>
      <c r="S200" s="9">
        <v>0</v>
      </c>
      <c r="T200" s="9">
        <v>0</v>
      </c>
      <c r="U200" s="9">
        <v>0</v>
      </c>
      <c r="V200" s="9">
        <v>0</v>
      </c>
      <c r="W200" s="9">
        <v>1</v>
      </c>
      <c r="X200" s="9">
        <v>0</v>
      </c>
      <c r="Y200" s="9">
        <v>0</v>
      </c>
      <c r="Z200" s="9">
        <v>1</v>
      </c>
      <c r="AA200" s="9">
        <v>1</v>
      </c>
      <c r="AB200" s="9">
        <v>0</v>
      </c>
      <c r="AC200" s="9">
        <v>0</v>
      </c>
      <c r="AD200" s="9">
        <v>1</v>
      </c>
      <c r="AE200" s="9">
        <v>1</v>
      </c>
      <c r="AF200" s="9">
        <v>1</v>
      </c>
      <c r="AG200" s="9">
        <v>0</v>
      </c>
      <c r="AH200" s="9">
        <v>1</v>
      </c>
      <c r="AI200" s="9">
        <v>0</v>
      </c>
      <c r="AJ200" s="9">
        <v>2</v>
      </c>
      <c r="AK200" s="9">
        <v>1</v>
      </c>
      <c r="AL200" s="9">
        <v>3</v>
      </c>
      <c r="AM200" s="9">
        <v>5</v>
      </c>
      <c r="AN200" s="9">
        <v>2</v>
      </c>
      <c r="AO200" s="9">
        <v>3</v>
      </c>
      <c r="AP200" s="9">
        <v>5</v>
      </c>
      <c r="AQ200" s="9">
        <v>5</v>
      </c>
      <c r="AR200" s="9">
        <v>2</v>
      </c>
      <c r="AS200" s="9">
        <v>4</v>
      </c>
      <c r="AT200" s="9">
        <v>3</v>
      </c>
      <c r="AU200" s="9">
        <v>2</v>
      </c>
      <c r="AV200" s="9">
        <v>2</v>
      </c>
      <c r="AW200" s="9">
        <v>6</v>
      </c>
      <c r="AX200" s="9">
        <v>6</v>
      </c>
      <c r="AY200" s="9">
        <v>2</v>
      </c>
      <c r="AZ200" s="9">
        <v>1</v>
      </c>
      <c r="BA200" s="9">
        <v>3</v>
      </c>
      <c r="BB200" s="9">
        <v>2</v>
      </c>
      <c r="BC200" s="9">
        <v>2</v>
      </c>
      <c r="BD200" s="9">
        <v>3</v>
      </c>
      <c r="BE200" s="9">
        <v>1</v>
      </c>
      <c r="BF200" s="9">
        <v>4</v>
      </c>
      <c r="BG200" s="9">
        <v>4</v>
      </c>
      <c r="BH200" s="9">
        <v>0</v>
      </c>
      <c r="BI200" s="9">
        <v>0</v>
      </c>
      <c r="BJ200" s="9">
        <v>1</v>
      </c>
      <c r="BK200" s="9">
        <v>1</v>
      </c>
      <c r="BL200" s="9">
        <v>1</v>
      </c>
      <c r="BM200" s="9">
        <v>6</v>
      </c>
      <c r="BN200" s="9">
        <v>0</v>
      </c>
      <c r="BO200" s="9">
        <v>0</v>
      </c>
      <c r="BP200" s="9">
        <v>1</v>
      </c>
      <c r="BQ200" s="9">
        <v>2</v>
      </c>
      <c r="BR200" s="9">
        <v>1</v>
      </c>
      <c r="BS200" s="9">
        <v>1</v>
      </c>
      <c r="BT200" s="9">
        <v>4</v>
      </c>
      <c r="BU200" s="9">
        <v>0</v>
      </c>
      <c r="BV200" s="9">
        <v>2</v>
      </c>
      <c r="BW200" s="9">
        <v>0</v>
      </c>
      <c r="BX200" s="9">
        <v>0</v>
      </c>
      <c r="BY200" s="9">
        <v>0</v>
      </c>
      <c r="BZ200" s="9">
        <v>5</v>
      </c>
      <c r="CA200" s="9">
        <v>0</v>
      </c>
      <c r="CB200" s="9">
        <v>0</v>
      </c>
      <c r="CC200" s="9">
        <v>0</v>
      </c>
      <c r="CD200" s="9">
        <v>2</v>
      </c>
      <c r="CE200" s="9">
        <v>1</v>
      </c>
      <c r="CF200" s="9">
        <v>0</v>
      </c>
      <c r="CG200" s="9">
        <v>0</v>
      </c>
      <c r="CH200" s="9">
        <v>3</v>
      </c>
      <c r="CI200" s="9">
        <v>0</v>
      </c>
      <c r="CJ200" s="9">
        <v>0</v>
      </c>
      <c r="CK200" s="9">
        <v>1</v>
      </c>
      <c r="CL200" s="9">
        <v>2</v>
      </c>
      <c r="CM200" s="9">
        <v>0</v>
      </c>
      <c r="CN200" s="9">
        <v>0</v>
      </c>
      <c r="CO200" s="9">
        <v>2</v>
      </c>
      <c r="CP200" s="9">
        <v>1</v>
      </c>
      <c r="CQ200" s="9">
        <v>1</v>
      </c>
      <c r="CR200" s="9">
        <v>0</v>
      </c>
      <c r="CS200" s="9">
        <v>0</v>
      </c>
      <c r="CT200" s="9">
        <v>1</v>
      </c>
      <c r="CU200" s="9">
        <v>0</v>
      </c>
      <c r="CV200" s="9">
        <v>1</v>
      </c>
      <c r="CW200" s="9">
        <v>0</v>
      </c>
      <c r="CX200" s="9">
        <v>0</v>
      </c>
      <c r="CY200" s="9">
        <v>1</v>
      </c>
      <c r="CZ200" s="9">
        <v>0</v>
      </c>
      <c r="DA200" s="9">
        <v>0</v>
      </c>
      <c r="DB200" s="9">
        <v>0</v>
      </c>
      <c r="DC200" s="9">
        <v>0</v>
      </c>
      <c r="DD200" s="9">
        <v>1</v>
      </c>
      <c r="DE200" s="9">
        <v>0</v>
      </c>
      <c r="DF200" s="9">
        <v>0</v>
      </c>
      <c r="DG200" s="9">
        <v>0</v>
      </c>
      <c r="DH200" s="9">
        <v>0</v>
      </c>
      <c r="DI200" s="9">
        <v>0</v>
      </c>
      <c r="DJ200" s="9">
        <v>0</v>
      </c>
      <c r="DK200" s="9">
        <v>0</v>
      </c>
      <c r="DL200" s="8">
        <v>0</v>
      </c>
    </row>
    <row r="201" spans="1:116" x14ac:dyDescent="0.2">
      <c r="A201" s="11" t="s">
        <v>13</v>
      </c>
      <c r="B201" s="8" t="s">
        <v>828</v>
      </c>
      <c r="C201" s="17" t="s">
        <v>829</v>
      </c>
      <c r="D201" s="9">
        <v>0</v>
      </c>
      <c r="E201" s="9">
        <v>0</v>
      </c>
      <c r="F201" s="9">
        <v>0</v>
      </c>
      <c r="G201" s="9">
        <v>0</v>
      </c>
      <c r="H201" s="9">
        <v>0</v>
      </c>
      <c r="I201" s="9">
        <v>0</v>
      </c>
      <c r="J201" s="9">
        <v>0</v>
      </c>
      <c r="K201" s="9">
        <v>0</v>
      </c>
      <c r="L201" s="9">
        <v>0</v>
      </c>
      <c r="M201" s="9">
        <v>0</v>
      </c>
      <c r="N201" s="9">
        <v>0</v>
      </c>
      <c r="O201" s="9">
        <v>0</v>
      </c>
      <c r="P201" s="9">
        <v>0</v>
      </c>
      <c r="Q201" s="9">
        <v>0</v>
      </c>
      <c r="R201" s="9">
        <v>0</v>
      </c>
      <c r="S201" s="9">
        <v>0</v>
      </c>
      <c r="T201" s="9">
        <v>0</v>
      </c>
      <c r="U201" s="9">
        <v>0</v>
      </c>
      <c r="V201" s="9">
        <v>0</v>
      </c>
      <c r="W201" s="9">
        <v>0</v>
      </c>
      <c r="X201" s="9">
        <v>0</v>
      </c>
      <c r="Y201" s="9">
        <v>0</v>
      </c>
      <c r="Z201" s="9">
        <v>0</v>
      </c>
      <c r="AA201" s="9">
        <v>0</v>
      </c>
      <c r="AB201" s="9">
        <v>0</v>
      </c>
      <c r="AC201" s="9">
        <v>0</v>
      </c>
      <c r="AD201" s="9">
        <v>0</v>
      </c>
      <c r="AE201" s="9">
        <v>0</v>
      </c>
      <c r="AF201" s="9">
        <v>0</v>
      </c>
      <c r="AG201" s="9">
        <v>0</v>
      </c>
      <c r="AH201" s="9">
        <v>0</v>
      </c>
      <c r="AI201" s="9">
        <v>0</v>
      </c>
      <c r="AJ201" s="9">
        <v>0</v>
      </c>
      <c r="AK201" s="9">
        <v>0</v>
      </c>
      <c r="AL201" s="9">
        <v>0</v>
      </c>
      <c r="AM201" s="9">
        <v>0</v>
      </c>
      <c r="AN201" s="9">
        <v>0</v>
      </c>
      <c r="AO201" s="9">
        <v>0</v>
      </c>
      <c r="AP201" s="9">
        <v>0</v>
      </c>
      <c r="AQ201" s="9">
        <v>0</v>
      </c>
      <c r="AR201" s="9">
        <v>0</v>
      </c>
      <c r="AS201" s="9">
        <v>0</v>
      </c>
      <c r="AT201" s="9">
        <v>0</v>
      </c>
      <c r="AU201" s="9">
        <v>0</v>
      </c>
      <c r="AV201" s="9">
        <v>0</v>
      </c>
      <c r="AW201" s="9">
        <v>0</v>
      </c>
      <c r="AX201" s="9">
        <v>0</v>
      </c>
      <c r="AY201" s="9">
        <v>0</v>
      </c>
      <c r="AZ201" s="9">
        <v>0</v>
      </c>
      <c r="BA201" s="9">
        <v>0</v>
      </c>
      <c r="BB201" s="9">
        <v>0</v>
      </c>
      <c r="BC201" s="9">
        <v>0</v>
      </c>
      <c r="BD201" s="9">
        <v>0</v>
      </c>
      <c r="BE201" s="9">
        <v>0</v>
      </c>
      <c r="BF201" s="9">
        <v>0</v>
      </c>
      <c r="BG201" s="9">
        <v>0</v>
      </c>
      <c r="BH201" s="9">
        <v>0</v>
      </c>
      <c r="BI201" s="9">
        <v>1</v>
      </c>
      <c r="BJ201" s="9">
        <v>0</v>
      </c>
      <c r="BK201" s="9">
        <v>0</v>
      </c>
      <c r="BL201" s="9">
        <v>0</v>
      </c>
      <c r="BM201" s="9">
        <v>0</v>
      </c>
      <c r="BN201" s="9">
        <v>0</v>
      </c>
      <c r="BO201" s="9">
        <v>0</v>
      </c>
      <c r="BP201" s="9">
        <v>0</v>
      </c>
      <c r="BQ201" s="9">
        <v>0</v>
      </c>
      <c r="BR201" s="9">
        <v>0</v>
      </c>
      <c r="BS201" s="9">
        <v>0</v>
      </c>
      <c r="BT201" s="9">
        <v>0</v>
      </c>
      <c r="BU201" s="9">
        <v>0</v>
      </c>
      <c r="BV201" s="9">
        <v>0</v>
      </c>
      <c r="BW201" s="9">
        <v>0</v>
      </c>
      <c r="BX201" s="9">
        <v>0</v>
      </c>
      <c r="BY201" s="9">
        <v>0</v>
      </c>
      <c r="BZ201" s="9">
        <v>0</v>
      </c>
      <c r="CA201" s="9">
        <v>0</v>
      </c>
      <c r="CB201" s="9">
        <v>0</v>
      </c>
      <c r="CC201" s="9">
        <v>0</v>
      </c>
      <c r="CD201" s="9">
        <v>0</v>
      </c>
      <c r="CE201" s="9">
        <v>0</v>
      </c>
      <c r="CF201" s="9">
        <v>0</v>
      </c>
      <c r="CG201" s="9">
        <v>0</v>
      </c>
      <c r="CH201" s="9">
        <v>0</v>
      </c>
      <c r="CI201" s="9">
        <v>0</v>
      </c>
      <c r="CJ201" s="9">
        <v>0</v>
      </c>
      <c r="CK201" s="9">
        <v>0</v>
      </c>
      <c r="CL201" s="9">
        <v>0</v>
      </c>
      <c r="CM201" s="9">
        <v>0</v>
      </c>
      <c r="CN201" s="9">
        <v>0</v>
      </c>
      <c r="CO201" s="9">
        <v>0</v>
      </c>
      <c r="CP201" s="9">
        <v>0</v>
      </c>
      <c r="CQ201" s="9">
        <v>0</v>
      </c>
      <c r="CR201" s="9">
        <v>0</v>
      </c>
      <c r="CS201" s="9">
        <v>0</v>
      </c>
      <c r="CT201" s="9">
        <v>0</v>
      </c>
      <c r="CU201" s="9">
        <v>0</v>
      </c>
      <c r="CV201" s="9">
        <v>0</v>
      </c>
      <c r="CW201" s="9">
        <v>1</v>
      </c>
      <c r="CX201" s="9">
        <v>0</v>
      </c>
      <c r="CY201" s="9">
        <v>0</v>
      </c>
      <c r="CZ201" s="9">
        <v>0</v>
      </c>
      <c r="DA201" s="9">
        <v>0</v>
      </c>
      <c r="DB201" s="9">
        <v>0</v>
      </c>
      <c r="DC201" s="9">
        <v>0</v>
      </c>
      <c r="DD201" s="9">
        <v>0</v>
      </c>
      <c r="DE201" s="9">
        <v>0</v>
      </c>
      <c r="DF201" s="9">
        <v>0</v>
      </c>
      <c r="DG201" s="9">
        <v>0</v>
      </c>
      <c r="DH201" s="9">
        <v>0</v>
      </c>
      <c r="DI201" s="9">
        <v>0</v>
      </c>
      <c r="DJ201" s="9">
        <v>0</v>
      </c>
      <c r="DK201" s="9">
        <v>0</v>
      </c>
      <c r="DL201" s="8">
        <v>0</v>
      </c>
    </row>
    <row r="202" spans="1:116" x14ac:dyDescent="0.2">
      <c r="A202" s="11" t="s">
        <v>13</v>
      </c>
      <c r="B202" s="8" t="s">
        <v>526</v>
      </c>
      <c r="C202" s="17" t="s">
        <v>527</v>
      </c>
      <c r="D202" s="9">
        <v>0</v>
      </c>
      <c r="E202" s="9">
        <v>0</v>
      </c>
      <c r="F202" s="9">
        <v>0</v>
      </c>
      <c r="G202" s="9">
        <v>0</v>
      </c>
      <c r="H202" s="9">
        <v>0</v>
      </c>
      <c r="I202" s="9">
        <v>0</v>
      </c>
      <c r="J202" s="9">
        <v>0</v>
      </c>
      <c r="K202" s="9">
        <v>0</v>
      </c>
      <c r="L202" s="9">
        <v>0</v>
      </c>
      <c r="M202" s="9">
        <v>0</v>
      </c>
      <c r="N202" s="9">
        <v>0</v>
      </c>
      <c r="O202" s="9">
        <v>0</v>
      </c>
      <c r="P202" s="9">
        <v>0</v>
      </c>
      <c r="Q202" s="9">
        <v>0</v>
      </c>
      <c r="R202" s="9">
        <v>0</v>
      </c>
      <c r="S202" s="9">
        <v>0</v>
      </c>
      <c r="T202" s="9">
        <v>0</v>
      </c>
      <c r="U202" s="9">
        <v>0</v>
      </c>
      <c r="V202" s="9">
        <v>0</v>
      </c>
      <c r="W202" s="9">
        <v>0</v>
      </c>
      <c r="X202" s="9">
        <v>0</v>
      </c>
      <c r="Y202" s="9">
        <v>1</v>
      </c>
      <c r="Z202" s="9">
        <v>1</v>
      </c>
      <c r="AA202" s="9">
        <v>1</v>
      </c>
      <c r="AB202" s="9">
        <v>1</v>
      </c>
      <c r="AC202" s="9">
        <v>2</v>
      </c>
      <c r="AD202" s="9">
        <v>1</v>
      </c>
      <c r="AE202" s="9">
        <v>0</v>
      </c>
      <c r="AF202" s="9">
        <v>3</v>
      </c>
      <c r="AG202" s="9">
        <v>2</v>
      </c>
      <c r="AH202" s="9">
        <v>1</v>
      </c>
      <c r="AI202" s="9">
        <v>3</v>
      </c>
      <c r="AJ202" s="9">
        <v>1</v>
      </c>
      <c r="AK202" s="9">
        <v>4</v>
      </c>
      <c r="AL202" s="9">
        <v>4</v>
      </c>
      <c r="AM202" s="9">
        <v>2</v>
      </c>
      <c r="AN202" s="9">
        <v>2</v>
      </c>
      <c r="AO202" s="9">
        <v>1</v>
      </c>
      <c r="AP202" s="9">
        <v>5</v>
      </c>
      <c r="AQ202" s="9">
        <v>4</v>
      </c>
      <c r="AR202" s="9">
        <v>2</v>
      </c>
      <c r="AS202" s="9">
        <v>3</v>
      </c>
      <c r="AT202" s="9">
        <v>4</v>
      </c>
      <c r="AU202" s="9">
        <v>4</v>
      </c>
      <c r="AV202" s="9">
        <v>2</v>
      </c>
      <c r="AW202" s="9">
        <v>0</v>
      </c>
      <c r="AX202" s="9">
        <v>4</v>
      </c>
      <c r="AY202" s="9">
        <v>0</v>
      </c>
      <c r="AZ202" s="9">
        <v>3</v>
      </c>
      <c r="BA202" s="9">
        <v>1</v>
      </c>
      <c r="BB202" s="9">
        <v>3</v>
      </c>
      <c r="BC202" s="9">
        <v>2</v>
      </c>
      <c r="BD202" s="9">
        <v>4</v>
      </c>
      <c r="BE202" s="9">
        <v>5</v>
      </c>
      <c r="BF202" s="9">
        <v>0</v>
      </c>
      <c r="BG202" s="9">
        <v>2</v>
      </c>
      <c r="BH202" s="9">
        <v>3</v>
      </c>
      <c r="BI202" s="9">
        <v>1</v>
      </c>
      <c r="BJ202" s="9">
        <v>1</v>
      </c>
      <c r="BK202" s="9">
        <v>3</v>
      </c>
      <c r="BL202" s="9">
        <v>4</v>
      </c>
      <c r="BM202" s="9">
        <v>5</v>
      </c>
      <c r="BN202" s="9">
        <v>2</v>
      </c>
      <c r="BO202" s="9">
        <v>2</v>
      </c>
      <c r="BP202" s="9">
        <v>2</v>
      </c>
      <c r="BQ202" s="9">
        <v>2</v>
      </c>
      <c r="BR202" s="9">
        <v>2</v>
      </c>
      <c r="BS202" s="9">
        <v>3</v>
      </c>
      <c r="BT202" s="9">
        <v>1</v>
      </c>
      <c r="BU202" s="9">
        <v>0</v>
      </c>
      <c r="BV202" s="9">
        <v>1</v>
      </c>
      <c r="BW202" s="9">
        <v>1</v>
      </c>
      <c r="BX202" s="9">
        <v>1</v>
      </c>
      <c r="BY202" s="9">
        <v>0</v>
      </c>
      <c r="BZ202" s="9">
        <v>0</v>
      </c>
      <c r="CA202" s="9">
        <v>0</v>
      </c>
      <c r="CB202" s="9">
        <v>1</v>
      </c>
      <c r="CC202" s="9">
        <v>0</v>
      </c>
      <c r="CD202" s="9">
        <v>0</v>
      </c>
      <c r="CE202" s="9">
        <v>0</v>
      </c>
      <c r="CF202" s="9">
        <v>0</v>
      </c>
      <c r="CG202" s="9">
        <v>1</v>
      </c>
      <c r="CH202" s="9">
        <v>0</v>
      </c>
      <c r="CI202" s="9">
        <v>0</v>
      </c>
      <c r="CJ202" s="9">
        <v>2</v>
      </c>
      <c r="CK202" s="9">
        <v>0</v>
      </c>
      <c r="CL202" s="9">
        <v>0</v>
      </c>
      <c r="CM202" s="9">
        <v>0</v>
      </c>
      <c r="CN202" s="9">
        <v>0</v>
      </c>
      <c r="CO202" s="9">
        <v>0</v>
      </c>
      <c r="CP202" s="9">
        <v>0</v>
      </c>
      <c r="CQ202" s="9">
        <v>0</v>
      </c>
      <c r="CR202" s="9">
        <v>0</v>
      </c>
      <c r="CS202" s="9">
        <v>1</v>
      </c>
      <c r="CT202" s="9">
        <v>0</v>
      </c>
      <c r="CU202" s="9">
        <v>1</v>
      </c>
      <c r="CV202" s="9">
        <v>0</v>
      </c>
      <c r="CW202" s="9">
        <v>0</v>
      </c>
      <c r="CX202" s="9">
        <v>0</v>
      </c>
      <c r="CY202" s="9">
        <v>0</v>
      </c>
      <c r="CZ202" s="9">
        <v>0</v>
      </c>
      <c r="DA202" s="9">
        <v>0</v>
      </c>
      <c r="DB202" s="9">
        <v>0</v>
      </c>
      <c r="DC202" s="9">
        <v>0</v>
      </c>
      <c r="DD202" s="9">
        <v>0</v>
      </c>
      <c r="DE202" s="9">
        <v>0</v>
      </c>
      <c r="DF202" s="9">
        <v>0</v>
      </c>
      <c r="DG202" s="9">
        <v>0</v>
      </c>
      <c r="DH202" s="9">
        <v>0</v>
      </c>
      <c r="DI202" s="9">
        <v>0</v>
      </c>
      <c r="DJ202" s="9">
        <v>0</v>
      </c>
      <c r="DK202" s="9">
        <v>0</v>
      </c>
      <c r="DL202" s="8">
        <v>0</v>
      </c>
    </row>
    <row r="203" spans="1:116" x14ac:dyDescent="0.2">
      <c r="A203" s="11" t="s">
        <v>13</v>
      </c>
      <c r="B203" s="8" t="s">
        <v>528</v>
      </c>
      <c r="C203" s="17" t="s">
        <v>529</v>
      </c>
      <c r="D203" s="9">
        <v>0</v>
      </c>
      <c r="E203" s="9">
        <v>0</v>
      </c>
      <c r="F203" s="9">
        <v>0</v>
      </c>
      <c r="G203" s="9">
        <v>0</v>
      </c>
      <c r="H203" s="9">
        <v>0</v>
      </c>
      <c r="I203" s="9">
        <v>0</v>
      </c>
      <c r="J203" s="9">
        <v>0</v>
      </c>
      <c r="K203" s="9">
        <v>0</v>
      </c>
      <c r="L203" s="9">
        <v>0</v>
      </c>
      <c r="M203" s="9">
        <v>0</v>
      </c>
      <c r="N203" s="9">
        <v>0</v>
      </c>
      <c r="O203" s="9">
        <v>0</v>
      </c>
      <c r="P203" s="9">
        <v>0</v>
      </c>
      <c r="Q203" s="9">
        <v>0</v>
      </c>
      <c r="R203" s="9">
        <v>0</v>
      </c>
      <c r="S203" s="9">
        <v>0</v>
      </c>
      <c r="T203" s="9">
        <v>0</v>
      </c>
      <c r="U203" s="9">
        <v>0</v>
      </c>
      <c r="V203" s="9">
        <v>0</v>
      </c>
      <c r="W203" s="9">
        <v>0</v>
      </c>
      <c r="X203" s="9">
        <v>0</v>
      </c>
      <c r="Y203" s="9">
        <v>0</v>
      </c>
      <c r="Z203" s="9">
        <v>0</v>
      </c>
      <c r="AA203" s="9">
        <v>0</v>
      </c>
      <c r="AB203" s="9">
        <v>0</v>
      </c>
      <c r="AC203" s="9">
        <v>0</v>
      </c>
      <c r="AD203" s="9">
        <v>0</v>
      </c>
      <c r="AE203" s="9">
        <v>0</v>
      </c>
      <c r="AF203" s="9">
        <v>0</v>
      </c>
      <c r="AG203" s="9">
        <v>0</v>
      </c>
      <c r="AH203" s="9">
        <v>0</v>
      </c>
      <c r="AI203" s="9">
        <v>0</v>
      </c>
      <c r="AJ203" s="9">
        <v>0</v>
      </c>
      <c r="AK203" s="9">
        <v>0</v>
      </c>
      <c r="AL203" s="9">
        <v>0</v>
      </c>
      <c r="AM203" s="9">
        <v>0</v>
      </c>
      <c r="AN203" s="9">
        <v>0</v>
      </c>
      <c r="AO203" s="9">
        <v>1</v>
      </c>
      <c r="AP203" s="9">
        <v>0</v>
      </c>
      <c r="AQ203" s="9">
        <v>1</v>
      </c>
      <c r="AR203" s="9">
        <v>0</v>
      </c>
      <c r="AS203" s="9">
        <v>0</v>
      </c>
      <c r="AT203" s="9">
        <v>1</v>
      </c>
      <c r="AU203" s="9">
        <v>1</v>
      </c>
      <c r="AV203" s="9">
        <v>0</v>
      </c>
      <c r="AW203" s="9">
        <v>0</v>
      </c>
      <c r="AX203" s="9">
        <v>2</v>
      </c>
      <c r="AY203" s="9">
        <v>3</v>
      </c>
      <c r="AZ203" s="9">
        <v>2</v>
      </c>
      <c r="BA203" s="9">
        <v>1</v>
      </c>
      <c r="BB203" s="9">
        <v>0</v>
      </c>
      <c r="BC203" s="9">
        <v>0</v>
      </c>
      <c r="BD203" s="9">
        <v>0</v>
      </c>
      <c r="BE203" s="9">
        <v>0</v>
      </c>
      <c r="BF203" s="9">
        <v>0</v>
      </c>
      <c r="BG203" s="9">
        <v>0</v>
      </c>
      <c r="BH203" s="9">
        <v>0</v>
      </c>
      <c r="BI203" s="9">
        <v>2</v>
      </c>
      <c r="BJ203" s="9">
        <v>1</v>
      </c>
      <c r="BK203" s="9">
        <v>1</v>
      </c>
      <c r="BL203" s="9">
        <v>0</v>
      </c>
      <c r="BM203" s="9">
        <v>1</v>
      </c>
      <c r="BN203" s="9">
        <v>0</v>
      </c>
      <c r="BO203" s="9">
        <v>0</v>
      </c>
      <c r="BP203" s="9">
        <v>0</v>
      </c>
      <c r="BQ203" s="9">
        <v>1</v>
      </c>
      <c r="BR203" s="9">
        <v>0</v>
      </c>
      <c r="BS203" s="9">
        <v>0</v>
      </c>
      <c r="BT203" s="9">
        <v>0</v>
      </c>
      <c r="BU203" s="9">
        <v>0</v>
      </c>
      <c r="BV203" s="9">
        <v>0</v>
      </c>
      <c r="BW203" s="9">
        <v>0</v>
      </c>
      <c r="BX203" s="9">
        <v>0</v>
      </c>
      <c r="BY203" s="9">
        <v>0</v>
      </c>
      <c r="BZ203" s="9">
        <v>0</v>
      </c>
      <c r="CA203" s="9">
        <v>0</v>
      </c>
      <c r="CB203" s="9">
        <v>0</v>
      </c>
      <c r="CC203" s="9">
        <v>2</v>
      </c>
      <c r="CD203" s="9">
        <v>0</v>
      </c>
      <c r="CE203" s="9">
        <v>0</v>
      </c>
      <c r="CF203" s="9">
        <v>0</v>
      </c>
      <c r="CG203" s="9">
        <v>0</v>
      </c>
      <c r="CH203" s="9">
        <v>0</v>
      </c>
      <c r="CI203" s="9">
        <v>0</v>
      </c>
      <c r="CJ203" s="9">
        <v>0</v>
      </c>
      <c r="CK203" s="9">
        <v>0</v>
      </c>
      <c r="CL203" s="9">
        <v>0</v>
      </c>
      <c r="CM203" s="9">
        <v>1</v>
      </c>
      <c r="CN203" s="9">
        <v>0</v>
      </c>
      <c r="CO203" s="9">
        <v>0</v>
      </c>
      <c r="CP203" s="9">
        <v>0</v>
      </c>
      <c r="CQ203" s="9">
        <v>0</v>
      </c>
      <c r="CR203" s="9">
        <v>0</v>
      </c>
      <c r="CS203" s="9">
        <v>0</v>
      </c>
      <c r="CT203" s="9">
        <v>0</v>
      </c>
      <c r="CU203" s="9">
        <v>0</v>
      </c>
      <c r="CV203" s="9">
        <v>0</v>
      </c>
      <c r="CW203" s="9">
        <v>0</v>
      </c>
      <c r="CX203" s="9">
        <v>0</v>
      </c>
      <c r="CY203" s="9">
        <v>0</v>
      </c>
      <c r="CZ203" s="9">
        <v>0</v>
      </c>
      <c r="DA203" s="9">
        <v>0</v>
      </c>
      <c r="DB203" s="9">
        <v>0</v>
      </c>
      <c r="DC203" s="9">
        <v>0</v>
      </c>
      <c r="DD203" s="9">
        <v>0</v>
      </c>
      <c r="DE203" s="9">
        <v>0</v>
      </c>
      <c r="DF203" s="9">
        <v>0</v>
      </c>
      <c r="DG203" s="9">
        <v>0</v>
      </c>
      <c r="DH203" s="9">
        <v>0</v>
      </c>
      <c r="DI203" s="9">
        <v>0</v>
      </c>
      <c r="DJ203" s="9">
        <v>0</v>
      </c>
      <c r="DK203" s="9">
        <v>0</v>
      </c>
      <c r="DL203" s="8">
        <v>0</v>
      </c>
    </row>
    <row r="204" spans="1:116" x14ac:dyDescent="0.2">
      <c r="A204" s="11" t="s">
        <v>13</v>
      </c>
      <c r="B204" s="8" t="s">
        <v>530</v>
      </c>
      <c r="C204" s="17" t="s">
        <v>531</v>
      </c>
      <c r="D204" s="9">
        <v>0</v>
      </c>
      <c r="E204" s="9">
        <v>0</v>
      </c>
      <c r="F204" s="9">
        <v>0</v>
      </c>
      <c r="G204" s="9">
        <v>0</v>
      </c>
      <c r="H204" s="9">
        <v>0</v>
      </c>
      <c r="I204" s="9">
        <v>0</v>
      </c>
      <c r="J204" s="9">
        <v>0</v>
      </c>
      <c r="K204" s="9">
        <v>0</v>
      </c>
      <c r="L204" s="9">
        <v>0</v>
      </c>
      <c r="M204" s="9">
        <v>0</v>
      </c>
      <c r="N204" s="9">
        <v>0</v>
      </c>
      <c r="O204" s="9">
        <v>0</v>
      </c>
      <c r="P204" s="9">
        <v>0</v>
      </c>
      <c r="Q204" s="9">
        <v>0</v>
      </c>
      <c r="R204" s="9">
        <v>0</v>
      </c>
      <c r="S204" s="9">
        <v>0</v>
      </c>
      <c r="T204" s="9">
        <v>0</v>
      </c>
      <c r="U204" s="9">
        <v>0</v>
      </c>
      <c r="V204" s="9">
        <v>0</v>
      </c>
      <c r="W204" s="9">
        <v>0</v>
      </c>
      <c r="X204" s="9">
        <v>0</v>
      </c>
      <c r="Y204" s="9">
        <v>0</v>
      </c>
      <c r="Z204" s="9">
        <v>0</v>
      </c>
      <c r="AA204" s="9">
        <v>0</v>
      </c>
      <c r="AB204" s="9">
        <v>0</v>
      </c>
      <c r="AC204" s="9">
        <v>0</v>
      </c>
      <c r="AD204" s="9">
        <v>2</v>
      </c>
      <c r="AE204" s="9">
        <v>1</v>
      </c>
      <c r="AF204" s="9">
        <v>1</v>
      </c>
      <c r="AG204" s="9">
        <v>1</v>
      </c>
      <c r="AH204" s="9">
        <v>1</v>
      </c>
      <c r="AI204" s="9">
        <v>1</v>
      </c>
      <c r="AJ204" s="9">
        <v>0</v>
      </c>
      <c r="AK204" s="9">
        <v>0</v>
      </c>
      <c r="AL204" s="9">
        <v>2</v>
      </c>
      <c r="AM204" s="9">
        <v>2</v>
      </c>
      <c r="AN204" s="9">
        <v>3</v>
      </c>
      <c r="AO204" s="9">
        <v>1</v>
      </c>
      <c r="AP204" s="9">
        <v>3</v>
      </c>
      <c r="AQ204" s="9">
        <v>1</v>
      </c>
      <c r="AR204" s="9">
        <v>1</v>
      </c>
      <c r="AS204" s="9">
        <v>1</v>
      </c>
      <c r="AT204" s="9">
        <v>3</v>
      </c>
      <c r="AU204" s="9">
        <v>0</v>
      </c>
      <c r="AV204" s="9">
        <v>0</v>
      </c>
      <c r="AW204" s="9">
        <v>0</v>
      </c>
      <c r="AX204" s="9">
        <v>1</v>
      </c>
      <c r="AY204" s="9">
        <v>1</v>
      </c>
      <c r="AZ204" s="9">
        <v>1</v>
      </c>
      <c r="BA204" s="9">
        <v>2</v>
      </c>
      <c r="BB204" s="9">
        <v>1</v>
      </c>
      <c r="BC204" s="9">
        <v>1</v>
      </c>
      <c r="BD204" s="9">
        <v>0</v>
      </c>
      <c r="BE204" s="9">
        <v>1</v>
      </c>
      <c r="BF204" s="9">
        <v>0</v>
      </c>
      <c r="BG204" s="9">
        <v>1</v>
      </c>
      <c r="BH204" s="9">
        <v>1</v>
      </c>
      <c r="BI204" s="9">
        <v>1</v>
      </c>
      <c r="BJ204" s="9">
        <v>0</v>
      </c>
      <c r="BK204" s="9">
        <v>0</v>
      </c>
      <c r="BL204" s="9">
        <v>0</v>
      </c>
      <c r="BM204" s="9">
        <v>2</v>
      </c>
      <c r="BN204" s="9">
        <v>0</v>
      </c>
      <c r="BO204" s="9">
        <v>1</v>
      </c>
      <c r="BP204" s="9">
        <v>1</v>
      </c>
      <c r="BQ204" s="9">
        <v>1</v>
      </c>
      <c r="BR204" s="9">
        <v>3</v>
      </c>
      <c r="BS204" s="9">
        <v>1</v>
      </c>
      <c r="BT204" s="9">
        <v>1</v>
      </c>
      <c r="BU204" s="9">
        <v>0</v>
      </c>
      <c r="BV204" s="9">
        <v>0</v>
      </c>
      <c r="BW204" s="9">
        <v>0</v>
      </c>
      <c r="BX204" s="9">
        <v>0</v>
      </c>
      <c r="BY204" s="9">
        <v>0</v>
      </c>
      <c r="BZ204" s="9">
        <v>0</v>
      </c>
      <c r="CA204" s="9">
        <v>0</v>
      </c>
      <c r="CB204" s="9">
        <v>0</v>
      </c>
      <c r="CC204" s="9">
        <v>0</v>
      </c>
      <c r="CD204" s="9">
        <v>0</v>
      </c>
      <c r="CE204" s="9">
        <v>0</v>
      </c>
      <c r="CF204" s="9">
        <v>0</v>
      </c>
      <c r="CG204" s="9">
        <v>0</v>
      </c>
      <c r="CH204" s="9">
        <v>0</v>
      </c>
      <c r="CI204" s="9">
        <v>0</v>
      </c>
      <c r="CJ204" s="9">
        <v>0</v>
      </c>
      <c r="CK204" s="9">
        <v>0</v>
      </c>
      <c r="CL204" s="9">
        <v>0</v>
      </c>
      <c r="CM204" s="9">
        <v>0</v>
      </c>
      <c r="CN204" s="9">
        <v>0</v>
      </c>
      <c r="CO204" s="9">
        <v>0</v>
      </c>
      <c r="CP204" s="9">
        <v>1</v>
      </c>
      <c r="CQ204" s="9">
        <v>0</v>
      </c>
      <c r="CR204" s="9">
        <v>1</v>
      </c>
      <c r="CS204" s="9">
        <v>1</v>
      </c>
      <c r="CT204" s="9">
        <v>0</v>
      </c>
      <c r="CU204" s="9">
        <v>0</v>
      </c>
      <c r="CV204" s="9">
        <v>0</v>
      </c>
      <c r="CW204" s="9">
        <v>0</v>
      </c>
      <c r="CX204" s="9">
        <v>0</v>
      </c>
      <c r="CY204" s="9">
        <v>0</v>
      </c>
      <c r="CZ204" s="9">
        <v>0</v>
      </c>
      <c r="DA204" s="9">
        <v>0</v>
      </c>
      <c r="DB204" s="9">
        <v>0</v>
      </c>
      <c r="DC204" s="9">
        <v>0</v>
      </c>
      <c r="DD204" s="9">
        <v>0</v>
      </c>
      <c r="DE204" s="9">
        <v>0</v>
      </c>
      <c r="DF204" s="9">
        <v>0</v>
      </c>
      <c r="DG204" s="9">
        <v>0</v>
      </c>
      <c r="DH204" s="9">
        <v>0</v>
      </c>
      <c r="DI204" s="9">
        <v>0</v>
      </c>
      <c r="DJ204" s="9">
        <v>0</v>
      </c>
      <c r="DK204" s="9">
        <v>0</v>
      </c>
      <c r="DL204" s="8">
        <v>0</v>
      </c>
    </row>
    <row r="205" spans="1:116" x14ac:dyDescent="0.2">
      <c r="A205" s="11" t="s">
        <v>13</v>
      </c>
      <c r="B205" s="8" t="s">
        <v>532</v>
      </c>
      <c r="C205" s="17" t="s">
        <v>533</v>
      </c>
      <c r="D205" s="9">
        <v>0</v>
      </c>
      <c r="E205" s="9">
        <v>0</v>
      </c>
      <c r="F205" s="9">
        <v>0</v>
      </c>
      <c r="G205" s="9">
        <v>0</v>
      </c>
      <c r="H205" s="9">
        <v>0</v>
      </c>
      <c r="I205" s="9">
        <v>0</v>
      </c>
      <c r="J205" s="9">
        <v>0</v>
      </c>
      <c r="K205" s="9">
        <v>0</v>
      </c>
      <c r="L205" s="9">
        <v>0</v>
      </c>
      <c r="M205" s="9">
        <v>0</v>
      </c>
      <c r="N205" s="9">
        <v>0</v>
      </c>
      <c r="O205" s="9">
        <v>0</v>
      </c>
      <c r="P205" s="9">
        <v>0</v>
      </c>
      <c r="Q205" s="9">
        <v>0</v>
      </c>
      <c r="R205" s="9">
        <v>0</v>
      </c>
      <c r="S205" s="9">
        <v>0</v>
      </c>
      <c r="T205" s="9">
        <v>0</v>
      </c>
      <c r="U205" s="9">
        <v>1</v>
      </c>
      <c r="V205" s="9">
        <v>1</v>
      </c>
      <c r="W205" s="9">
        <v>1</v>
      </c>
      <c r="X205" s="9">
        <v>0</v>
      </c>
      <c r="Y205" s="9">
        <v>2</v>
      </c>
      <c r="Z205" s="9">
        <v>2</v>
      </c>
      <c r="AA205" s="9">
        <v>0</v>
      </c>
      <c r="AB205" s="9">
        <v>1</v>
      </c>
      <c r="AC205" s="9">
        <v>0</v>
      </c>
      <c r="AD205" s="9">
        <v>0</v>
      </c>
      <c r="AE205" s="9">
        <v>2</v>
      </c>
      <c r="AF205" s="9">
        <v>1</v>
      </c>
      <c r="AG205" s="9">
        <v>3</v>
      </c>
      <c r="AH205" s="9">
        <v>2</v>
      </c>
      <c r="AI205" s="9">
        <v>3</v>
      </c>
      <c r="AJ205" s="9">
        <v>1</v>
      </c>
      <c r="AK205" s="9">
        <v>2</v>
      </c>
      <c r="AL205" s="9">
        <v>3</v>
      </c>
      <c r="AM205" s="9">
        <v>3</v>
      </c>
      <c r="AN205" s="9">
        <v>2</v>
      </c>
      <c r="AO205" s="9">
        <v>2</v>
      </c>
      <c r="AP205" s="9">
        <v>0</v>
      </c>
      <c r="AQ205" s="9">
        <v>2</v>
      </c>
      <c r="AR205" s="9">
        <v>3</v>
      </c>
      <c r="AS205" s="9">
        <v>2</v>
      </c>
      <c r="AT205" s="9">
        <v>1</v>
      </c>
      <c r="AU205" s="9">
        <v>1</v>
      </c>
      <c r="AV205" s="9">
        <v>1</v>
      </c>
      <c r="AW205" s="9">
        <v>1</v>
      </c>
      <c r="AX205" s="9">
        <v>0</v>
      </c>
      <c r="AY205" s="9">
        <v>2</v>
      </c>
      <c r="AZ205" s="9">
        <v>0</v>
      </c>
      <c r="BA205" s="9">
        <v>2</v>
      </c>
      <c r="BB205" s="9">
        <v>0</v>
      </c>
      <c r="BC205" s="9">
        <v>1</v>
      </c>
      <c r="BD205" s="9">
        <v>0</v>
      </c>
      <c r="BE205" s="9">
        <v>1</v>
      </c>
      <c r="BF205" s="9">
        <v>0</v>
      </c>
      <c r="BG205" s="9">
        <v>0</v>
      </c>
      <c r="BH205" s="9">
        <v>1</v>
      </c>
      <c r="BI205" s="9">
        <v>1</v>
      </c>
      <c r="BJ205" s="9">
        <v>2</v>
      </c>
      <c r="BK205" s="9">
        <v>1</v>
      </c>
      <c r="BL205" s="9">
        <v>0</v>
      </c>
      <c r="BM205" s="9">
        <v>2</v>
      </c>
      <c r="BN205" s="9">
        <v>1</v>
      </c>
      <c r="BO205" s="9">
        <v>1</v>
      </c>
      <c r="BP205" s="9">
        <v>0</v>
      </c>
      <c r="BQ205" s="9">
        <v>0</v>
      </c>
      <c r="BR205" s="9">
        <v>0</v>
      </c>
      <c r="BS205" s="9">
        <v>0</v>
      </c>
      <c r="BT205" s="9">
        <v>0</v>
      </c>
      <c r="BU205" s="9">
        <v>0</v>
      </c>
      <c r="BV205" s="9">
        <v>1</v>
      </c>
      <c r="BW205" s="9">
        <v>0</v>
      </c>
      <c r="BX205" s="9">
        <v>0</v>
      </c>
      <c r="BY205" s="9">
        <v>0</v>
      </c>
      <c r="BZ205" s="9">
        <v>0</v>
      </c>
      <c r="CA205" s="9">
        <v>0</v>
      </c>
      <c r="CB205" s="9">
        <v>1</v>
      </c>
      <c r="CC205" s="9">
        <v>0</v>
      </c>
      <c r="CD205" s="9">
        <v>0</v>
      </c>
      <c r="CE205" s="9">
        <v>0</v>
      </c>
      <c r="CF205" s="9">
        <v>0</v>
      </c>
      <c r="CG205" s="9">
        <v>0</v>
      </c>
      <c r="CH205" s="9">
        <v>0</v>
      </c>
      <c r="CI205" s="9">
        <v>0</v>
      </c>
      <c r="CJ205" s="9">
        <v>0</v>
      </c>
      <c r="CK205" s="9">
        <v>0</v>
      </c>
      <c r="CL205" s="9">
        <v>1</v>
      </c>
      <c r="CM205" s="9">
        <v>1</v>
      </c>
      <c r="CN205" s="9">
        <v>0</v>
      </c>
      <c r="CO205" s="9">
        <v>1</v>
      </c>
      <c r="CP205" s="9">
        <v>0</v>
      </c>
      <c r="CQ205" s="9">
        <v>1</v>
      </c>
      <c r="CR205" s="9">
        <v>0</v>
      </c>
      <c r="CS205" s="9">
        <v>0</v>
      </c>
      <c r="CT205" s="9">
        <v>0</v>
      </c>
      <c r="CU205" s="9">
        <v>0</v>
      </c>
      <c r="CV205" s="9">
        <v>0</v>
      </c>
      <c r="CW205" s="9">
        <v>0</v>
      </c>
      <c r="CX205" s="9">
        <v>0</v>
      </c>
      <c r="CY205" s="9">
        <v>0</v>
      </c>
      <c r="CZ205" s="9">
        <v>0</v>
      </c>
      <c r="DA205" s="9">
        <v>0</v>
      </c>
      <c r="DB205" s="9">
        <v>0</v>
      </c>
      <c r="DC205" s="9">
        <v>0</v>
      </c>
      <c r="DD205" s="9">
        <v>0</v>
      </c>
      <c r="DE205" s="9">
        <v>0</v>
      </c>
      <c r="DF205" s="9">
        <v>0</v>
      </c>
      <c r="DG205" s="9">
        <v>0</v>
      </c>
      <c r="DH205" s="9">
        <v>0</v>
      </c>
      <c r="DI205" s="9">
        <v>0</v>
      </c>
      <c r="DJ205" s="9">
        <v>0</v>
      </c>
      <c r="DK205" s="9">
        <v>0</v>
      </c>
      <c r="DL205" s="8">
        <v>0</v>
      </c>
    </row>
    <row r="206" spans="1:116" x14ac:dyDescent="0.2">
      <c r="A206" s="11" t="s">
        <v>13</v>
      </c>
      <c r="B206" s="8" t="s">
        <v>534</v>
      </c>
      <c r="C206" s="17" t="s">
        <v>535</v>
      </c>
      <c r="D206" s="9">
        <v>0</v>
      </c>
      <c r="E206" s="9">
        <v>0</v>
      </c>
      <c r="F206" s="9">
        <v>0</v>
      </c>
      <c r="G206" s="9">
        <v>0</v>
      </c>
      <c r="H206" s="9">
        <v>0</v>
      </c>
      <c r="I206" s="9">
        <v>0</v>
      </c>
      <c r="J206" s="9">
        <v>0</v>
      </c>
      <c r="K206" s="9">
        <v>0</v>
      </c>
      <c r="L206" s="9">
        <v>0</v>
      </c>
      <c r="M206" s="9">
        <v>0</v>
      </c>
      <c r="N206" s="9">
        <v>0</v>
      </c>
      <c r="O206" s="9">
        <v>0</v>
      </c>
      <c r="P206" s="9">
        <v>0</v>
      </c>
      <c r="Q206" s="9">
        <v>0</v>
      </c>
      <c r="R206" s="9">
        <v>0</v>
      </c>
      <c r="S206" s="9">
        <v>0</v>
      </c>
      <c r="T206" s="9">
        <v>0</v>
      </c>
      <c r="U206" s="9">
        <v>0</v>
      </c>
      <c r="V206" s="9">
        <v>0</v>
      </c>
      <c r="W206" s="9">
        <v>0</v>
      </c>
      <c r="X206" s="9">
        <v>0</v>
      </c>
      <c r="Y206" s="9">
        <v>0</v>
      </c>
      <c r="Z206" s="9">
        <v>1</v>
      </c>
      <c r="AA206" s="9">
        <v>1</v>
      </c>
      <c r="AB206" s="9">
        <v>0</v>
      </c>
      <c r="AC206" s="9">
        <v>0</v>
      </c>
      <c r="AD206" s="9">
        <v>1</v>
      </c>
      <c r="AE206" s="9">
        <v>1</v>
      </c>
      <c r="AF206" s="9">
        <v>3</v>
      </c>
      <c r="AG206" s="9">
        <v>2</v>
      </c>
      <c r="AH206" s="9">
        <v>0</v>
      </c>
      <c r="AI206" s="9">
        <v>1</v>
      </c>
      <c r="AJ206" s="9">
        <v>2</v>
      </c>
      <c r="AK206" s="9">
        <v>0</v>
      </c>
      <c r="AL206" s="9">
        <v>2</v>
      </c>
      <c r="AM206" s="9">
        <v>1</v>
      </c>
      <c r="AN206" s="9">
        <v>1</v>
      </c>
      <c r="AO206" s="9">
        <v>1</v>
      </c>
      <c r="AP206" s="9">
        <v>1</v>
      </c>
      <c r="AQ206" s="9">
        <v>3</v>
      </c>
      <c r="AR206" s="9">
        <v>0</v>
      </c>
      <c r="AS206" s="9">
        <v>3</v>
      </c>
      <c r="AT206" s="9">
        <v>0</v>
      </c>
      <c r="AU206" s="9">
        <v>0</v>
      </c>
      <c r="AV206" s="9">
        <v>2</v>
      </c>
      <c r="AW206" s="9">
        <v>1</v>
      </c>
      <c r="AX206" s="9">
        <v>1</v>
      </c>
      <c r="AY206" s="9">
        <v>2</v>
      </c>
      <c r="AZ206" s="9">
        <v>2</v>
      </c>
      <c r="BA206" s="9">
        <v>0</v>
      </c>
      <c r="BB206" s="9">
        <v>1</v>
      </c>
      <c r="BC206" s="9">
        <v>1</v>
      </c>
      <c r="BD206" s="9">
        <v>0</v>
      </c>
      <c r="BE206" s="9">
        <v>0</v>
      </c>
      <c r="BF206" s="9">
        <v>0</v>
      </c>
      <c r="BG206" s="9">
        <v>1</v>
      </c>
      <c r="BH206" s="9">
        <v>0</v>
      </c>
      <c r="BI206" s="9">
        <v>2</v>
      </c>
      <c r="BJ206" s="9">
        <v>0</v>
      </c>
      <c r="BK206" s="9">
        <v>0</v>
      </c>
      <c r="BL206" s="9">
        <v>1</v>
      </c>
      <c r="BM206" s="9">
        <v>1</v>
      </c>
      <c r="BN206" s="9">
        <v>0</v>
      </c>
      <c r="BO206" s="9">
        <v>0</v>
      </c>
      <c r="BP206" s="9">
        <v>0</v>
      </c>
      <c r="BQ206" s="9">
        <v>1</v>
      </c>
      <c r="BR206" s="9">
        <v>0</v>
      </c>
      <c r="BS206" s="9">
        <v>1</v>
      </c>
      <c r="BT206" s="9">
        <v>1</v>
      </c>
      <c r="BU206" s="9">
        <v>0</v>
      </c>
      <c r="BV206" s="9">
        <v>0</v>
      </c>
      <c r="BW206" s="9">
        <v>0</v>
      </c>
      <c r="BX206" s="9">
        <v>0</v>
      </c>
      <c r="BY206" s="9">
        <v>0</v>
      </c>
      <c r="BZ206" s="9">
        <v>0</v>
      </c>
      <c r="CA206" s="9">
        <v>0</v>
      </c>
      <c r="CB206" s="9">
        <v>0</v>
      </c>
      <c r="CC206" s="9">
        <v>0</v>
      </c>
      <c r="CD206" s="9">
        <v>0</v>
      </c>
      <c r="CE206" s="9">
        <v>0</v>
      </c>
      <c r="CF206" s="9">
        <v>0</v>
      </c>
      <c r="CG206" s="9">
        <v>0</v>
      </c>
      <c r="CH206" s="9">
        <v>0</v>
      </c>
      <c r="CI206" s="9">
        <v>0</v>
      </c>
      <c r="CJ206" s="9">
        <v>0</v>
      </c>
      <c r="CK206" s="9">
        <v>0</v>
      </c>
      <c r="CL206" s="9">
        <v>0</v>
      </c>
      <c r="CM206" s="9">
        <v>0</v>
      </c>
      <c r="CN206" s="9">
        <v>0</v>
      </c>
      <c r="CO206" s="9">
        <v>0</v>
      </c>
      <c r="CP206" s="9">
        <v>0</v>
      </c>
      <c r="CQ206" s="9">
        <v>0</v>
      </c>
      <c r="CR206" s="9">
        <v>0</v>
      </c>
      <c r="CS206" s="9">
        <v>0</v>
      </c>
      <c r="CT206" s="9">
        <v>0</v>
      </c>
      <c r="CU206" s="9">
        <v>0</v>
      </c>
      <c r="CV206" s="9">
        <v>0</v>
      </c>
      <c r="CW206" s="9">
        <v>0</v>
      </c>
      <c r="CX206" s="9">
        <v>1</v>
      </c>
      <c r="CY206" s="9">
        <v>0</v>
      </c>
      <c r="CZ206" s="9">
        <v>1</v>
      </c>
      <c r="DA206" s="9">
        <v>0</v>
      </c>
      <c r="DB206" s="9">
        <v>0</v>
      </c>
      <c r="DC206" s="9">
        <v>1</v>
      </c>
      <c r="DD206" s="9">
        <v>0</v>
      </c>
      <c r="DE206" s="9">
        <v>1</v>
      </c>
      <c r="DF206" s="9">
        <v>0</v>
      </c>
      <c r="DG206" s="9">
        <v>0</v>
      </c>
      <c r="DH206" s="9">
        <v>0</v>
      </c>
      <c r="DI206" s="9">
        <v>0</v>
      </c>
      <c r="DJ206" s="9">
        <v>0</v>
      </c>
      <c r="DK206" s="9">
        <v>0</v>
      </c>
      <c r="DL206" s="8">
        <v>0</v>
      </c>
    </row>
    <row r="207" spans="1:116" x14ac:dyDescent="0.2">
      <c r="A207" s="11" t="s">
        <v>13</v>
      </c>
      <c r="B207" s="8" t="s">
        <v>536</v>
      </c>
      <c r="C207" s="17" t="s">
        <v>537</v>
      </c>
      <c r="D207" s="9">
        <v>0</v>
      </c>
      <c r="E207" s="9">
        <v>0</v>
      </c>
      <c r="F207" s="9">
        <v>0</v>
      </c>
      <c r="G207" s="9">
        <v>0</v>
      </c>
      <c r="H207" s="9">
        <v>0</v>
      </c>
      <c r="I207" s="9">
        <v>0</v>
      </c>
      <c r="J207" s="9">
        <v>0</v>
      </c>
      <c r="K207" s="9">
        <v>0</v>
      </c>
      <c r="L207" s="9">
        <v>0</v>
      </c>
      <c r="M207" s="9">
        <v>0</v>
      </c>
      <c r="N207" s="9">
        <v>0</v>
      </c>
      <c r="O207" s="9">
        <v>0</v>
      </c>
      <c r="P207" s="9">
        <v>0</v>
      </c>
      <c r="Q207" s="9">
        <v>0</v>
      </c>
      <c r="R207" s="9">
        <v>0</v>
      </c>
      <c r="S207" s="9">
        <v>0</v>
      </c>
      <c r="T207" s="9">
        <v>0</v>
      </c>
      <c r="U207" s="9">
        <v>0</v>
      </c>
      <c r="V207" s="9">
        <v>1</v>
      </c>
      <c r="W207" s="9">
        <v>0</v>
      </c>
      <c r="X207" s="9">
        <v>0</v>
      </c>
      <c r="Y207" s="9">
        <v>2</v>
      </c>
      <c r="Z207" s="9">
        <v>0</v>
      </c>
      <c r="AA207" s="9">
        <v>1</v>
      </c>
      <c r="AB207" s="9">
        <v>3</v>
      </c>
      <c r="AC207" s="9">
        <v>0</v>
      </c>
      <c r="AD207" s="9">
        <v>0</v>
      </c>
      <c r="AE207" s="9">
        <v>3</v>
      </c>
      <c r="AF207" s="9">
        <v>1</v>
      </c>
      <c r="AG207" s="9">
        <v>0</v>
      </c>
      <c r="AH207" s="9">
        <v>2</v>
      </c>
      <c r="AI207" s="9">
        <v>3</v>
      </c>
      <c r="AJ207" s="9">
        <v>3</v>
      </c>
      <c r="AK207" s="9">
        <v>2</v>
      </c>
      <c r="AL207" s="9">
        <v>0</v>
      </c>
      <c r="AM207" s="9">
        <v>6</v>
      </c>
      <c r="AN207" s="9">
        <v>1</v>
      </c>
      <c r="AO207" s="9">
        <v>2</v>
      </c>
      <c r="AP207" s="9">
        <v>4</v>
      </c>
      <c r="AQ207" s="9">
        <v>1</v>
      </c>
      <c r="AR207" s="9">
        <v>1</v>
      </c>
      <c r="AS207" s="9">
        <v>3</v>
      </c>
      <c r="AT207" s="9">
        <v>2</v>
      </c>
      <c r="AU207" s="9">
        <v>0</v>
      </c>
      <c r="AV207" s="9">
        <v>1</v>
      </c>
      <c r="AW207" s="9">
        <v>2</v>
      </c>
      <c r="AX207" s="9">
        <v>0</v>
      </c>
      <c r="AY207" s="9">
        <v>0</v>
      </c>
      <c r="AZ207" s="9">
        <v>1</v>
      </c>
      <c r="BA207" s="9">
        <v>2</v>
      </c>
      <c r="BB207" s="9">
        <v>1</v>
      </c>
      <c r="BC207" s="9">
        <v>1</v>
      </c>
      <c r="BD207" s="9">
        <v>0</v>
      </c>
      <c r="BE207" s="9">
        <v>0</v>
      </c>
      <c r="BF207" s="9">
        <v>1</v>
      </c>
      <c r="BG207" s="9">
        <v>1</v>
      </c>
      <c r="BH207" s="9">
        <v>0</v>
      </c>
      <c r="BI207" s="9">
        <v>1</v>
      </c>
      <c r="BJ207" s="9">
        <v>1</v>
      </c>
      <c r="BK207" s="9">
        <v>1</v>
      </c>
      <c r="BL207" s="9">
        <v>0</v>
      </c>
      <c r="BM207" s="9">
        <v>1</v>
      </c>
      <c r="BN207" s="9">
        <v>0</v>
      </c>
      <c r="BO207" s="9">
        <v>1</v>
      </c>
      <c r="BP207" s="9">
        <v>1</v>
      </c>
      <c r="BQ207" s="9">
        <v>0</v>
      </c>
      <c r="BR207" s="9">
        <v>0</v>
      </c>
      <c r="BS207" s="9">
        <v>0</v>
      </c>
      <c r="BT207" s="9">
        <v>1</v>
      </c>
      <c r="BU207" s="9">
        <v>0</v>
      </c>
      <c r="BV207" s="9">
        <v>1</v>
      </c>
      <c r="BW207" s="9">
        <v>0</v>
      </c>
      <c r="BX207" s="9">
        <v>0</v>
      </c>
      <c r="BY207" s="9">
        <v>1</v>
      </c>
      <c r="BZ207" s="9">
        <v>0</v>
      </c>
      <c r="CA207" s="9">
        <v>0</v>
      </c>
      <c r="CB207" s="9">
        <v>0</v>
      </c>
      <c r="CC207" s="9">
        <v>0</v>
      </c>
      <c r="CD207" s="9">
        <v>0</v>
      </c>
      <c r="CE207" s="9">
        <v>0</v>
      </c>
      <c r="CF207" s="9">
        <v>0</v>
      </c>
      <c r="CG207" s="9">
        <v>0</v>
      </c>
      <c r="CH207" s="9">
        <v>2</v>
      </c>
      <c r="CI207" s="9">
        <v>1</v>
      </c>
      <c r="CJ207" s="9">
        <v>0</v>
      </c>
      <c r="CK207" s="9">
        <v>0</v>
      </c>
      <c r="CL207" s="9">
        <v>0</v>
      </c>
      <c r="CM207" s="9">
        <v>3</v>
      </c>
      <c r="CN207" s="9">
        <v>0</v>
      </c>
      <c r="CO207" s="9">
        <v>0</v>
      </c>
      <c r="CP207" s="9">
        <v>0</v>
      </c>
      <c r="CQ207" s="9">
        <v>0</v>
      </c>
      <c r="CR207" s="9">
        <v>0</v>
      </c>
      <c r="CS207" s="9">
        <v>0</v>
      </c>
      <c r="CT207" s="9">
        <v>0</v>
      </c>
      <c r="CU207" s="9">
        <v>0</v>
      </c>
      <c r="CV207" s="9">
        <v>0</v>
      </c>
      <c r="CW207" s="9">
        <v>0</v>
      </c>
      <c r="CX207" s="9">
        <v>0</v>
      </c>
      <c r="CY207" s="9">
        <v>0</v>
      </c>
      <c r="CZ207" s="9">
        <v>0</v>
      </c>
      <c r="DA207" s="9">
        <v>0</v>
      </c>
      <c r="DB207" s="9">
        <v>0</v>
      </c>
      <c r="DC207" s="9">
        <v>0</v>
      </c>
      <c r="DD207" s="9">
        <v>0</v>
      </c>
      <c r="DE207" s="9">
        <v>0</v>
      </c>
      <c r="DF207" s="9">
        <v>0</v>
      </c>
      <c r="DG207" s="9">
        <v>0</v>
      </c>
      <c r="DH207" s="9">
        <v>0</v>
      </c>
      <c r="DI207" s="9">
        <v>0</v>
      </c>
      <c r="DJ207" s="9">
        <v>0</v>
      </c>
      <c r="DK207" s="9">
        <v>0</v>
      </c>
      <c r="DL207" s="8">
        <v>0</v>
      </c>
    </row>
    <row r="208" spans="1:116" x14ac:dyDescent="0.2">
      <c r="A208" s="11" t="s">
        <v>13</v>
      </c>
      <c r="B208" s="8" t="s">
        <v>538</v>
      </c>
      <c r="C208" s="17" t="s">
        <v>539</v>
      </c>
      <c r="D208" s="9">
        <v>0</v>
      </c>
      <c r="E208" s="9">
        <v>0</v>
      </c>
      <c r="F208" s="9">
        <v>0</v>
      </c>
      <c r="G208" s="9">
        <v>0</v>
      </c>
      <c r="H208" s="9">
        <v>0</v>
      </c>
      <c r="I208" s="9">
        <v>0</v>
      </c>
      <c r="J208" s="9">
        <v>0</v>
      </c>
      <c r="K208" s="9">
        <v>0</v>
      </c>
      <c r="L208" s="9">
        <v>0</v>
      </c>
      <c r="M208" s="9">
        <v>0</v>
      </c>
      <c r="N208" s="9">
        <v>0</v>
      </c>
      <c r="O208" s="9">
        <v>1</v>
      </c>
      <c r="P208" s="9">
        <v>0</v>
      </c>
      <c r="Q208" s="9">
        <v>0</v>
      </c>
      <c r="R208" s="9">
        <v>0</v>
      </c>
      <c r="S208" s="9">
        <v>0</v>
      </c>
      <c r="T208" s="9">
        <v>0</v>
      </c>
      <c r="U208" s="9">
        <v>0</v>
      </c>
      <c r="V208" s="9">
        <v>0</v>
      </c>
      <c r="W208" s="9">
        <v>0</v>
      </c>
      <c r="X208" s="9">
        <v>0</v>
      </c>
      <c r="Y208" s="9">
        <v>0</v>
      </c>
      <c r="Z208" s="9">
        <v>0</v>
      </c>
      <c r="AA208" s="9">
        <v>0</v>
      </c>
      <c r="AB208" s="9">
        <v>0</v>
      </c>
      <c r="AC208" s="9">
        <v>1</v>
      </c>
      <c r="AD208" s="9">
        <v>0</v>
      </c>
      <c r="AE208" s="9">
        <v>0</v>
      </c>
      <c r="AF208" s="9">
        <v>1</v>
      </c>
      <c r="AG208" s="9">
        <v>1</v>
      </c>
      <c r="AH208" s="9">
        <v>1</v>
      </c>
      <c r="AI208" s="9">
        <v>1</v>
      </c>
      <c r="AJ208" s="9">
        <v>4</v>
      </c>
      <c r="AK208" s="9">
        <v>1</v>
      </c>
      <c r="AL208" s="9">
        <v>1</v>
      </c>
      <c r="AM208" s="9">
        <v>2</v>
      </c>
      <c r="AN208" s="9">
        <v>3</v>
      </c>
      <c r="AO208" s="9">
        <v>0</v>
      </c>
      <c r="AP208" s="9">
        <v>2</v>
      </c>
      <c r="AQ208" s="9">
        <v>2</v>
      </c>
      <c r="AR208" s="9">
        <v>1</v>
      </c>
      <c r="AS208" s="9">
        <v>1</v>
      </c>
      <c r="AT208" s="9">
        <v>1</v>
      </c>
      <c r="AU208" s="9">
        <v>2</v>
      </c>
      <c r="AV208" s="9">
        <v>1</v>
      </c>
      <c r="AW208" s="9">
        <v>1</v>
      </c>
      <c r="AX208" s="9">
        <v>0</v>
      </c>
      <c r="AY208" s="9">
        <v>3</v>
      </c>
      <c r="AZ208" s="9">
        <v>3</v>
      </c>
      <c r="BA208" s="9">
        <v>1</v>
      </c>
      <c r="BB208" s="9">
        <v>0</v>
      </c>
      <c r="BC208" s="9">
        <v>2</v>
      </c>
      <c r="BD208" s="9">
        <v>1</v>
      </c>
      <c r="BE208" s="9">
        <v>2</v>
      </c>
      <c r="BF208" s="9">
        <v>1</v>
      </c>
      <c r="BG208" s="9">
        <v>1</v>
      </c>
      <c r="BH208" s="9">
        <v>2</v>
      </c>
      <c r="BI208" s="9">
        <v>1</v>
      </c>
      <c r="BJ208" s="9">
        <v>0</v>
      </c>
      <c r="BK208" s="9">
        <v>0</v>
      </c>
      <c r="BL208" s="9">
        <v>0</v>
      </c>
      <c r="BM208" s="9">
        <v>2</v>
      </c>
      <c r="BN208" s="9">
        <v>0</v>
      </c>
      <c r="BO208" s="9">
        <v>1</v>
      </c>
      <c r="BP208" s="9">
        <v>0</v>
      </c>
      <c r="BQ208" s="9">
        <v>0</v>
      </c>
      <c r="BR208" s="9">
        <v>0</v>
      </c>
      <c r="BS208" s="9">
        <v>0</v>
      </c>
      <c r="BT208" s="9">
        <v>0</v>
      </c>
      <c r="BU208" s="9">
        <v>1</v>
      </c>
      <c r="BV208" s="9">
        <v>0</v>
      </c>
      <c r="BW208" s="9">
        <v>0</v>
      </c>
      <c r="BX208" s="9">
        <v>1</v>
      </c>
      <c r="BY208" s="9">
        <v>0</v>
      </c>
      <c r="BZ208" s="9">
        <v>0</v>
      </c>
      <c r="CA208" s="9">
        <v>1</v>
      </c>
      <c r="CB208" s="9">
        <v>0</v>
      </c>
      <c r="CC208" s="9">
        <v>0</v>
      </c>
      <c r="CD208" s="9">
        <v>0</v>
      </c>
      <c r="CE208" s="9">
        <v>0</v>
      </c>
      <c r="CF208" s="9">
        <v>0</v>
      </c>
      <c r="CG208" s="9">
        <v>0</v>
      </c>
      <c r="CH208" s="9">
        <v>1</v>
      </c>
      <c r="CI208" s="9">
        <v>1</v>
      </c>
      <c r="CJ208" s="9">
        <v>0</v>
      </c>
      <c r="CK208" s="9">
        <v>0</v>
      </c>
      <c r="CL208" s="9">
        <v>0</v>
      </c>
      <c r="CM208" s="9">
        <v>0</v>
      </c>
      <c r="CN208" s="9">
        <v>0</v>
      </c>
      <c r="CO208" s="9">
        <v>0</v>
      </c>
      <c r="CP208" s="9">
        <v>1</v>
      </c>
      <c r="CQ208" s="9">
        <v>0</v>
      </c>
      <c r="CR208" s="9">
        <v>0</v>
      </c>
      <c r="CS208" s="9">
        <v>0</v>
      </c>
      <c r="CT208" s="9">
        <v>1</v>
      </c>
      <c r="CU208" s="9">
        <v>0</v>
      </c>
      <c r="CV208" s="9">
        <v>0</v>
      </c>
      <c r="CW208" s="9">
        <v>0</v>
      </c>
      <c r="CX208" s="9">
        <v>0</v>
      </c>
      <c r="CY208" s="9">
        <v>0</v>
      </c>
      <c r="CZ208" s="9">
        <v>0</v>
      </c>
      <c r="DA208" s="9">
        <v>0</v>
      </c>
      <c r="DB208" s="9">
        <v>0</v>
      </c>
      <c r="DC208" s="9">
        <v>0</v>
      </c>
      <c r="DD208" s="9">
        <v>0</v>
      </c>
      <c r="DE208" s="9">
        <v>1</v>
      </c>
      <c r="DF208" s="9">
        <v>0</v>
      </c>
      <c r="DG208" s="9">
        <v>0</v>
      </c>
      <c r="DH208" s="9">
        <v>0</v>
      </c>
      <c r="DI208" s="9">
        <v>0</v>
      </c>
      <c r="DJ208" s="9">
        <v>0</v>
      </c>
      <c r="DK208" s="9">
        <v>0</v>
      </c>
      <c r="DL208" s="8">
        <v>0</v>
      </c>
    </row>
    <row r="209" spans="1:116" x14ac:dyDescent="0.2">
      <c r="A209" s="11" t="s">
        <v>13</v>
      </c>
      <c r="B209" s="8" t="s">
        <v>540</v>
      </c>
      <c r="C209" s="17" t="s">
        <v>873</v>
      </c>
      <c r="D209" s="9">
        <v>0</v>
      </c>
      <c r="E209" s="9">
        <v>0</v>
      </c>
      <c r="F209" s="9">
        <v>0</v>
      </c>
      <c r="G209" s="9">
        <v>0</v>
      </c>
      <c r="H209" s="9">
        <v>0</v>
      </c>
      <c r="I209" s="9">
        <v>0</v>
      </c>
      <c r="J209" s="9">
        <v>0</v>
      </c>
      <c r="K209" s="9">
        <v>0</v>
      </c>
      <c r="L209" s="9">
        <v>0</v>
      </c>
      <c r="M209" s="9">
        <v>0</v>
      </c>
      <c r="N209" s="9">
        <v>0</v>
      </c>
      <c r="O209" s="9">
        <v>0</v>
      </c>
      <c r="P209" s="9">
        <v>0</v>
      </c>
      <c r="Q209" s="9">
        <v>0</v>
      </c>
      <c r="R209" s="9">
        <v>0</v>
      </c>
      <c r="S209" s="9">
        <v>0</v>
      </c>
      <c r="T209" s="9">
        <v>0</v>
      </c>
      <c r="U209" s="9">
        <v>0</v>
      </c>
      <c r="V209" s="9">
        <v>0</v>
      </c>
      <c r="W209" s="9">
        <v>0</v>
      </c>
      <c r="X209" s="9">
        <v>0</v>
      </c>
      <c r="Y209" s="9">
        <v>0</v>
      </c>
      <c r="Z209" s="9">
        <v>0</v>
      </c>
      <c r="AA209" s="9">
        <v>0</v>
      </c>
      <c r="AB209" s="9">
        <v>0</v>
      </c>
      <c r="AC209" s="9">
        <v>0</v>
      </c>
      <c r="AD209" s="9">
        <v>0</v>
      </c>
      <c r="AE209" s="9">
        <v>0</v>
      </c>
      <c r="AF209" s="9">
        <v>0</v>
      </c>
      <c r="AG209" s="9">
        <v>0</v>
      </c>
      <c r="AH209" s="9">
        <v>0</v>
      </c>
      <c r="AI209" s="9">
        <v>1</v>
      </c>
      <c r="AJ209" s="9">
        <v>0</v>
      </c>
      <c r="AK209" s="9">
        <v>1</v>
      </c>
      <c r="AL209" s="9">
        <v>0</v>
      </c>
      <c r="AM209" s="9">
        <v>2</v>
      </c>
      <c r="AN209" s="9">
        <v>2</v>
      </c>
      <c r="AO209" s="9">
        <v>1</v>
      </c>
      <c r="AP209" s="9">
        <v>2</v>
      </c>
      <c r="AQ209" s="9">
        <v>0</v>
      </c>
      <c r="AR209" s="9">
        <v>0</v>
      </c>
      <c r="AS209" s="9">
        <v>1</v>
      </c>
      <c r="AT209" s="9">
        <v>2</v>
      </c>
      <c r="AU209" s="9">
        <v>0</v>
      </c>
      <c r="AV209" s="9">
        <v>5</v>
      </c>
      <c r="AW209" s="9">
        <v>1</v>
      </c>
      <c r="AX209" s="9">
        <v>1</v>
      </c>
      <c r="AY209" s="9">
        <v>0</v>
      </c>
      <c r="AZ209" s="9">
        <v>1</v>
      </c>
      <c r="BA209" s="9">
        <v>1</v>
      </c>
      <c r="BB209" s="9">
        <v>3</v>
      </c>
      <c r="BC209" s="9">
        <v>0</v>
      </c>
      <c r="BD209" s="9">
        <v>0</v>
      </c>
      <c r="BE209" s="9">
        <v>3</v>
      </c>
      <c r="BF209" s="9">
        <v>0</v>
      </c>
      <c r="BG209" s="9">
        <v>0</v>
      </c>
      <c r="BH209" s="9">
        <v>0</v>
      </c>
      <c r="BI209" s="9">
        <v>0</v>
      </c>
      <c r="BJ209" s="9">
        <v>0</v>
      </c>
      <c r="BK209" s="9">
        <v>1</v>
      </c>
      <c r="BL209" s="9">
        <v>0</v>
      </c>
      <c r="BM209" s="9">
        <v>1</v>
      </c>
      <c r="BN209" s="9">
        <v>0</v>
      </c>
      <c r="BO209" s="9">
        <v>0</v>
      </c>
      <c r="BP209" s="9">
        <v>0</v>
      </c>
      <c r="BQ209" s="9">
        <v>0</v>
      </c>
      <c r="BR209" s="9">
        <v>0</v>
      </c>
      <c r="BS209" s="9">
        <v>2</v>
      </c>
      <c r="BT209" s="9">
        <v>1</v>
      </c>
      <c r="BU209" s="9">
        <v>0</v>
      </c>
      <c r="BV209" s="9">
        <v>0</v>
      </c>
      <c r="BW209" s="9">
        <v>1</v>
      </c>
      <c r="BX209" s="9">
        <v>1</v>
      </c>
      <c r="BY209" s="9">
        <v>0</v>
      </c>
      <c r="BZ209" s="9">
        <v>0</v>
      </c>
      <c r="CA209" s="9">
        <v>0</v>
      </c>
      <c r="CB209" s="9">
        <v>0</v>
      </c>
      <c r="CC209" s="9">
        <v>0</v>
      </c>
      <c r="CD209" s="9">
        <v>1</v>
      </c>
      <c r="CE209" s="9">
        <v>0</v>
      </c>
      <c r="CF209" s="9">
        <v>0</v>
      </c>
      <c r="CG209" s="9">
        <v>0</v>
      </c>
      <c r="CH209" s="9">
        <v>1</v>
      </c>
      <c r="CI209" s="9">
        <v>0</v>
      </c>
      <c r="CJ209" s="9">
        <v>0</v>
      </c>
      <c r="CK209" s="9">
        <v>1</v>
      </c>
      <c r="CL209" s="9">
        <v>0</v>
      </c>
      <c r="CM209" s="9">
        <v>1</v>
      </c>
      <c r="CN209" s="9">
        <v>2</v>
      </c>
      <c r="CO209" s="9">
        <v>0</v>
      </c>
      <c r="CP209" s="9">
        <v>1</v>
      </c>
      <c r="CQ209" s="9">
        <v>0</v>
      </c>
      <c r="CR209" s="9">
        <v>0</v>
      </c>
      <c r="CS209" s="9">
        <v>1</v>
      </c>
      <c r="CT209" s="9">
        <v>0</v>
      </c>
      <c r="CU209" s="9">
        <v>1</v>
      </c>
      <c r="CV209" s="9">
        <v>0</v>
      </c>
      <c r="CW209" s="9">
        <v>0</v>
      </c>
      <c r="CX209" s="9">
        <v>0</v>
      </c>
      <c r="CY209" s="9">
        <v>0</v>
      </c>
      <c r="CZ209" s="9">
        <v>0</v>
      </c>
      <c r="DA209" s="9">
        <v>0</v>
      </c>
      <c r="DB209" s="9">
        <v>0</v>
      </c>
      <c r="DC209" s="9">
        <v>0</v>
      </c>
      <c r="DD209" s="9">
        <v>0</v>
      </c>
      <c r="DE209" s="9">
        <v>0</v>
      </c>
      <c r="DF209" s="9">
        <v>0</v>
      </c>
      <c r="DG209" s="9">
        <v>0</v>
      </c>
      <c r="DH209" s="9">
        <v>0</v>
      </c>
      <c r="DI209" s="9">
        <v>0</v>
      </c>
      <c r="DJ209" s="9">
        <v>0</v>
      </c>
      <c r="DK209" s="9">
        <v>0</v>
      </c>
      <c r="DL209" s="8">
        <v>0</v>
      </c>
    </row>
    <row r="210" spans="1:116" x14ac:dyDescent="0.2">
      <c r="A210" s="11" t="s">
        <v>13</v>
      </c>
      <c r="B210" s="8" t="s">
        <v>540</v>
      </c>
      <c r="C210" s="17" t="s">
        <v>541</v>
      </c>
      <c r="D210" s="9">
        <v>0</v>
      </c>
      <c r="E210" s="9">
        <v>0</v>
      </c>
      <c r="F210" s="9">
        <v>0</v>
      </c>
      <c r="G210" s="9">
        <v>0</v>
      </c>
      <c r="H210" s="9">
        <v>0</v>
      </c>
      <c r="I210" s="9">
        <v>0</v>
      </c>
      <c r="J210" s="9">
        <v>0</v>
      </c>
      <c r="K210" s="9">
        <v>0</v>
      </c>
      <c r="L210" s="9">
        <v>0</v>
      </c>
      <c r="M210" s="9">
        <v>0</v>
      </c>
      <c r="N210" s="9">
        <v>0</v>
      </c>
      <c r="O210" s="9">
        <v>0</v>
      </c>
      <c r="P210" s="9">
        <v>0</v>
      </c>
      <c r="Q210" s="9">
        <v>0</v>
      </c>
      <c r="R210" s="9">
        <v>0</v>
      </c>
      <c r="S210" s="9">
        <v>0</v>
      </c>
      <c r="T210" s="9">
        <v>0</v>
      </c>
      <c r="U210" s="9">
        <v>0</v>
      </c>
      <c r="V210" s="9">
        <v>0</v>
      </c>
      <c r="W210" s="9">
        <v>0</v>
      </c>
      <c r="X210" s="9">
        <v>0</v>
      </c>
      <c r="Y210" s="9">
        <v>0</v>
      </c>
      <c r="Z210" s="9">
        <v>0</v>
      </c>
      <c r="AA210" s="9">
        <v>0</v>
      </c>
      <c r="AB210" s="9">
        <v>0</v>
      </c>
      <c r="AC210" s="9">
        <v>1</v>
      </c>
      <c r="AD210" s="9">
        <v>1</v>
      </c>
      <c r="AE210" s="9">
        <v>1</v>
      </c>
      <c r="AF210" s="9">
        <v>1</v>
      </c>
      <c r="AG210" s="9">
        <v>2</v>
      </c>
      <c r="AH210" s="9">
        <v>0</v>
      </c>
      <c r="AI210" s="9">
        <v>0</v>
      </c>
      <c r="AJ210" s="9">
        <v>0</v>
      </c>
      <c r="AK210" s="9">
        <v>0</v>
      </c>
      <c r="AL210" s="9">
        <v>0</v>
      </c>
      <c r="AM210" s="9">
        <v>0</v>
      </c>
      <c r="AN210" s="9">
        <v>0</v>
      </c>
      <c r="AO210" s="9">
        <v>0</v>
      </c>
      <c r="AP210" s="9">
        <v>0</v>
      </c>
      <c r="AQ210" s="9">
        <v>0</v>
      </c>
      <c r="AR210" s="9">
        <v>0</v>
      </c>
      <c r="AS210" s="9">
        <v>0</v>
      </c>
      <c r="AT210" s="9">
        <v>0</v>
      </c>
      <c r="AU210" s="9">
        <v>0</v>
      </c>
      <c r="AV210" s="9">
        <v>0</v>
      </c>
      <c r="AW210" s="9">
        <v>0</v>
      </c>
      <c r="AX210" s="9">
        <v>0</v>
      </c>
      <c r="AY210" s="9">
        <v>0</v>
      </c>
      <c r="AZ210" s="9">
        <v>0</v>
      </c>
      <c r="BA210" s="9">
        <v>0</v>
      </c>
      <c r="BB210" s="9">
        <v>0</v>
      </c>
      <c r="BC210" s="9">
        <v>0</v>
      </c>
      <c r="BD210" s="9">
        <v>0</v>
      </c>
      <c r="BE210" s="9">
        <v>0</v>
      </c>
      <c r="BF210" s="9">
        <v>0</v>
      </c>
      <c r="BG210" s="9">
        <v>0</v>
      </c>
      <c r="BH210" s="9">
        <v>0</v>
      </c>
      <c r="BI210" s="9">
        <v>0</v>
      </c>
      <c r="BJ210" s="9">
        <v>0</v>
      </c>
      <c r="BK210" s="9">
        <v>0</v>
      </c>
      <c r="BL210" s="9">
        <v>0</v>
      </c>
      <c r="BM210" s="9">
        <v>0</v>
      </c>
      <c r="BN210" s="9">
        <v>0</v>
      </c>
      <c r="BO210" s="9">
        <v>0</v>
      </c>
      <c r="BP210" s="9">
        <v>0</v>
      </c>
      <c r="BQ210" s="9">
        <v>0</v>
      </c>
      <c r="BR210" s="9">
        <v>0</v>
      </c>
      <c r="BS210" s="9">
        <v>0</v>
      </c>
      <c r="BT210" s="9">
        <v>0</v>
      </c>
      <c r="BU210" s="9">
        <v>0</v>
      </c>
      <c r="BV210" s="9">
        <v>0</v>
      </c>
      <c r="BW210" s="9">
        <v>0</v>
      </c>
      <c r="BX210" s="9">
        <v>0</v>
      </c>
      <c r="BY210" s="9">
        <v>0</v>
      </c>
      <c r="BZ210" s="9">
        <v>0</v>
      </c>
      <c r="CA210" s="9">
        <v>0</v>
      </c>
      <c r="CB210" s="9">
        <v>0</v>
      </c>
      <c r="CC210" s="9">
        <v>0</v>
      </c>
      <c r="CD210" s="9">
        <v>0</v>
      </c>
      <c r="CE210" s="9">
        <v>0</v>
      </c>
      <c r="CF210" s="9">
        <v>0</v>
      </c>
      <c r="CG210" s="9">
        <v>0</v>
      </c>
      <c r="CH210" s="9">
        <v>0</v>
      </c>
      <c r="CI210" s="9">
        <v>0</v>
      </c>
      <c r="CJ210" s="9">
        <v>0</v>
      </c>
      <c r="CK210" s="9">
        <v>0</v>
      </c>
      <c r="CL210" s="9">
        <v>0</v>
      </c>
      <c r="CM210" s="9">
        <v>0</v>
      </c>
      <c r="CN210" s="9">
        <v>0</v>
      </c>
      <c r="CO210" s="9">
        <v>0</v>
      </c>
      <c r="CP210" s="9">
        <v>0</v>
      </c>
      <c r="CQ210" s="9">
        <v>0</v>
      </c>
      <c r="CR210" s="9">
        <v>0</v>
      </c>
      <c r="CS210" s="9">
        <v>0</v>
      </c>
      <c r="CT210" s="9">
        <v>0</v>
      </c>
      <c r="CU210" s="9">
        <v>0</v>
      </c>
      <c r="CV210" s="9">
        <v>0</v>
      </c>
      <c r="CW210" s="9">
        <v>0</v>
      </c>
      <c r="CX210" s="9">
        <v>0</v>
      </c>
      <c r="CY210" s="9">
        <v>0</v>
      </c>
      <c r="CZ210" s="9">
        <v>0</v>
      </c>
      <c r="DA210" s="9">
        <v>0</v>
      </c>
      <c r="DB210" s="9">
        <v>0</v>
      </c>
      <c r="DC210" s="9">
        <v>0</v>
      </c>
      <c r="DD210" s="9">
        <v>0</v>
      </c>
      <c r="DE210" s="9">
        <v>0</v>
      </c>
      <c r="DF210" s="9">
        <v>0</v>
      </c>
      <c r="DG210" s="9">
        <v>0</v>
      </c>
      <c r="DH210" s="9">
        <v>0</v>
      </c>
      <c r="DI210" s="9">
        <v>0</v>
      </c>
      <c r="DJ210" s="9">
        <v>0</v>
      </c>
      <c r="DK210" s="9">
        <v>0</v>
      </c>
      <c r="DL210" s="8">
        <v>0</v>
      </c>
    </row>
    <row r="211" spans="1:116" x14ac:dyDescent="0.2">
      <c r="A211" s="11" t="s">
        <v>13</v>
      </c>
      <c r="B211" s="8" t="s">
        <v>542</v>
      </c>
      <c r="C211" s="17" t="s">
        <v>543</v>
      </c>
      <c r="D211" s="9">
        <v>0</v>
      </c>
      <c r="E211" s="9">
        <v>0</v>
      </c>
      <c r="F211" s="9">
        <v>0</v>
      </c>
      <c r="G211" s="9">
        <v>0</v>
      </c>
      <c r="H211" s="9">
        <v>0</v>
      </c>
      <c r="I211" s="9">
        <v>0</v>
      </c>
      <c r="J211" s="9">
        <v>0</v>
      </c>
      <c r="K211" s="9">
        <v>0</v>
      </c>
      <c r="L211" s="9">
        <v>0</v>
      </c>
      <c r="M211" s="9">
        <v>0</v>
      </c>
      <c r="N211" s="9">
        <v>0</v>
      </c>
      <c r="O211" s="9">
        <v>0</v>
      </c>
      <c r="P211" s="9">
        <v>0</v>
      </c>
      <c r="Q211" s="9">
        <v>0</v>
      </c>
      <c r="R211" s="9">
        <v>0</v>
      </c>
      <c r="S211" s="9">
        <v>0</v>
      </c>
      <c r="T211" s="9">
        <v>0</v>
      </c>
      <c r="U211" s="9">
        <v>0</v>
      </c>
      <c r="V211" s="9">
        <v>0</v>
      </c>
      <c r="W211" s="9">
        <v>0</v>
      </c>
      <c r="X211" s="9">
        <v>0</v>
      </c>
      <c r="Y211" s="9">
        <v>0</v>
      </c>
      <c r="Z211" s="9">
        <v>0</v>
      </c>
      <c r="AA211" s="9">
        <v>0</v>
      </c>
      <c r="AB211" s="9">
        <v>0</v>
      </c>
      <c r="AC211" s="9">
        <v>1</v>
      </c>
      <c r="AD211" s="9">
        <v>0</v>
      </c>
      <c r="AE211" s="9">
        <v>2</v>
      </c>
      <c r="AF211" s="9">
        <v>1</v>
      </c>
      <c r="AG211" s="9">
        <v>0</v>
      </c>
      <c r="AH211" s="9">
        <v>2</v>
      </c>
      <c r="AI211" s="9">
        <v>1</v>
      </c>
      <c r="AJ211" s="9">
        <v>0</v>
      </c>
      <c r="AK211" s="9">
        <v>1</v>
      </c>
      <c r="AL211" s="9">
        <v>4</v>
      </c>
      <c r="AM211" s="9">
        <v>1</v>
      </c>
      <c r="AN211" s="9">
        <v>1</v>
      </c>
      <c r="AO211" s="9">
        <v>2</v>
      </c>
      <c r="AP211" s="9">
        <v>4</v>
      </c>
      <c r="AQ211" s="9">
        <v>4</v>
      </c>
      <c r="AR211" s="9">
        <v>0</v>
      </c>
      <c r="AS211" s="9">
        <v>4</v>
      </c>
      <c r="AT211" s="9">
        <v>4</v>
      </c>
      <c r="AU211" s="9">
        <v>2</v>
      </c>
      <c r="AV211" s="9">
        <v>1</v>
      </c>
      <c r="AW211" s="9">
        <v>0</v>
      </c>
      <c r="AX211" s="9">
        <v>2</v>
      </c>
      <c r="AY211" s="9">
        <v>1</v>
      </c>
      <c r="AZ211" s="9">
        <v>2</v>
      </c>
      <c r="BA211" s="9">
        <v>3</v>
      </c>
      <c r="BB211" s="9">
        <v>1</v>
      </c>
      <c r="BC211" s="9">
        <v>2</v>
      </c>
      <c r="BD211" s="9">
        <v>3</v>
      </c>
      <c r="BE211" s="9">
        <v>0</v>
      </c>
      <c r="BF211" s="9">
        <v>2</v>
      </c>
      <c r="BG211" s="9">
        <v>0</v>
      </c>
      <c r="BH211" s="9">
        <v>1</v>
      </c>
      <c r="BI211" s="9">
        <v>0</v>
      </c>
      <c r="BJ211" s="9">
        <v>0</v>
      </c>
      <c r="BK211" s="9">
        <v>0</v>
      </c>
      <c r="BL211" s="9">
        <v>3</v>
      </c>
      <c r="BM211" s="9">
        <v>0</v>
      </c>
      <c r="BN211" s="9">
        <v>1</v>
      </c>
      <c r="BO211" s="9">
        <v>0</v>
      </c>
      <c r="BP211" s="9">
        <v>1</v>
      </c>
      <c r="BQ211" s="9">
        <v>2</v>
      </c>
      <c r="BR211" s="9">
        <v>0</v>
      </c>
      <c r="BS211" s="9">
        <v>1</v>
      </c>
      <c r="BT211" s="9">
        <v>1</v>
      </c>
      <c r="BU211" s="9">
        <v>0</v>
      </c>
      <c r="BV211" s="9">
        <v>1</v>
      </c>
      <c r="BW211" s="9">
        <v>1</v>
      </c>
      <c r="BX211" s="9">
        <v>0</v>
      </c>
      <c r="BY211" s="9">
        <v>0</v>
      </c>
      <c r="BZ211" s="9">
        <v>0</v>
      </c>
      <c r="CA211" s="9">
        <v>0</v>
      </c>
      <c r="CB211" s="9">
        <v>0</v>
      </c>
      <c r="CC211" s="9">
        <v>0</v>
      </c>
      <c r="CD211" s="9">
        <v>0</v>
      </c>
      <c r="CE211" s="9">
        <v>0</v>
      </c>
      <c r="CF211" s="9">
        <v>0</v>
      </c>
      <c r="CG211" s="9">
        <v>0</v>
      </c>
      <c r="CH211" s="9">
        <v>0</v>
      </c>
      <c r="CI211" s="9">
        <v>0</v>
      </c>
      <c r="CJ211" s="9">
        <v>0</v>
      </c>
      <c r="CK211" s="9">
        <v>0</v>
      </c>
      <c r="CL211" s="9">
        <v>1</v>
      </c>
      <c r="CM211" s="9">
        <v>0</v>
      </c>
      <c r="CN211" s="9">
        <v>0</v>
      </c>
      <c r="CO211" s="9">
        <v>2</v>
      </c>
      <c r="CP211" s="9">
        <v>0</v>
      </c>
      <c r="CQ211" s="9">
        <v>0</v>
      </c>
      <c r="CR211" s="9">
        <v>0</v>
      </c>
      <c r="CS211" s="9">
        <v>0</v>
      </c>
      <c r="CT211" s="9">
        <v>0</v>
      </c>
      <c r="CU211" s="9">
        <v>0</v>
      </c>
      <c r="CV211" s="9">
        <v>0</v>
      </c>
      <c r="CW211" s="9">
        <v>0</v>
      </c>
      <c r="CX211" s="9">
        <v>0</v>
      </c>
      <c r="CY211" s="9">
        <v>0</v>
      </c>
      <c r="CZ211" s="9">
        <v>0</v>
      </c>
      <c r="DA211" s="9">
        <v>0</v>
      </c>
      <c r="DB211" s="9">
        <v>0</v>
      </c>
      <c r="DC211" s="9">
        <v>0</v>
      </c>
      <c r="DD211" s="9">
        <v>0</v>
      </c>
      <c r="DE211" s="9">
        <v>0</v>
      </c>
      <c r="DF211" s="9">
        <v>0</v>
      </c>
      <c r="DG211" s="9">
        <v>1</v>
      </c>
      <c r="DH211" s="9">
        <v>0</v>
      </c>
      <c r="DI211" s="9">
        <v>0</v>
      </c>
      <c r="DJ211" s="9">
        <v>0</v>
      </c>
      <c r="DK211" s="9">
        <v>0</v>
      </c>
      <c r="DL211" s="8">
        <v>0</v>
      </c>
    </row>
    <row r="212" spans="1:116" x14ac:dyDescent="0.2">
      <c r="A212" s="11" t="s">
        <v>13</v>
      </c>
      <c r="B212" s="8" t="s">
        <v>544</v>
      </c>
      <c r="C212" s="17" t="s">
        <v>545</v>
      </c>
      <c r="D212" s="9">
        <v>0</v>
      </c>
      <c r="E212" s="9">
        <v>0</v>
      </c>
      <c r="F212" s="9">
        <v>0</v>
      </c>
      <c r="G212" s="9">
        <v>0</v>
      </c>
      <c r="H212" s="9">
        <v>0</v>
      </c>
      <c r="I212" s="9">
        <v>0</v>
      </c>
      <c r="J212" s="9">
        <v>0</v>
      </c>
      <c r="K212" s="9">
        <v>0</v>
      </c>
      <c r="L212" s="9">
        <v>0</v>
      </c>
      <c r="M212" s="9">
        <v>0</v>
      </c>
      <c r="N212" s="9">
        <v>0</v>
      </c>
      <c r="O212" s="9">
        <v>0</v>
      </c>
      <c r="P212" s="9">
        <v>0</v>
      </c>
      <c r="Q212" s="9">
        <v>0</v>
      </c>
      <c r="R212" s="9">
        <v>0</v>
      </c>
      <c r="S212" s="9">
        <v>0</v>
      </c>
      <c r="T212" s="9">
        <v>0</v>
      </c>
      <c r="U212" s="9">
        <v>1</v>
      </c>
      <c r="V212" s="9">
        <v>0</v>
      </c>
      <c r="W212" s="9">
        <v>1</v>
      </c>
      <c r="X212" s="9">
        <v>1</v>
      </c>
      <c r="Y212" s="9">
        <v>0</v>
      </c>
      <c r="Z212" s="9">
        <v>0</v>
      </c>
      <c r="AA212" s="9">
        <v>0</v>
      </c>
      <c r="AB212" s="9">
        <v>0</v>
      </c>
      <c r="AC212" s="9">
        <v>0</v>
      </c>
      <c r="AD212" s="9">
        <v>0</v>
      </c>
      <c r="AE212" s="9">
        <v>0</v>
      </c>
      <c r="AF212" s="9">
        <v>2</v>
      </c>
      <c r="AG212" s="9">
        <v>1</v>
      </c>
      <c r="AH212" s="9">
        <v>3</v>
      </c>
      <c r="AI212" s="9">
        <v>1</v>
      </c>
      <c r="AJ212" s="9">
        <v>2</v>
      </c>
      <c r="AK212" s="9">
        <v>2</v>
      </c>
      <c r="AL212" s="9">
        <v>1</v>
      </c>
      <c r="AM212" s="9">
        <v>2</v>
      </c>
      <c r="AN212" s="9">
        <v>2</v>
      </c>
      <c r="AO212" s="9">
        <v>0</v>
      </c>
      <c r="AP212" s="9">
        <v>0</v>
      </c>
      <c r="AQ212" s="9">
        <v>0</v>
      </c>
      <c r="AR212" s="9">
        <v>0</v>
      </c>
      <c r="AS212" s="9">
        <v>1</v>
      </c>
      <c r="AT212" s="9">
        <v>0</v>
      </c>
      <c r="AU212" s="9">
        <v>0</v>
      </c>
      <c r="AV212" s="9">
        <v>2</v>
      </c>
      <c r="AW212" s="9">
        <v>0</v>
      </c>
      <c r="AX212" s="9">
        <v>1</v>
      </c>
      <c r="AY212" s="9">
        <v>1</v>
      </c>
      <c r="AZ212" s="9">
        <v>0</v>
      </c>
      <c r="BA212" s="9">
        <v>1</v>
      </c>
      <c r="BB212" s="9">
        <v>1</v>
      </c>
      <c r="BC212" s="9">
        <v>1</v>
      </c>
      <c r="BD212" s="9">
        <v>0</v>
      </c>
      <c r="BE212" s="9">
        <v>0</v>
      </c>
      <c r="BF212" s="9">
        <v>0</v>
      </c>
      <c r="BG212" s="9">
        <v>1</v>
      </c>
      <c r="BH212" s="9">
        <v>1</v>
      </c>
      <c r="BI212" s="9">
        <v>1</v>
      </c>
      <c r="BJ212" s="9">
        <v>1</v>
      </c>
      <c r="BK212" s="9">
        <v>0</v>
      </c>
      <c r="BL212" s="9">
        <v>1</v>
      </c>
      <c r="BM212" s="9">
        <v>0</v>
      </c>
      <c r="BN212" s="9">
        <v>0</v>
      </c>
      <c r="BO212" s="9">
        <v>0</v>
      </c>
      <c r="BP212" s="9">
        <v>0</v>
      </c>
      <c r="BQ212" s="9">
        <v>1</v>
      </c>
      <c r="BR212" s="9">
        <v>0</v>
      </c>
      <c r="BS212" s="9">
        <v>0</v>
      </c>
      <c r="BT212" s="9">
        <v>0</v>
      </c>
      <c r="BU212" s="9">
        <v>2</v>
      </c>
      <c r="BV212" s="9">
        <v>1</v>
      </c>
      <c r="BW212" s="9">
        <v>0</v>
      </c>
      <c r="BX212" s="9">
        <v>0</v>
      </c>
      <c r="BY212" s="9">
        <v>0</v>
      </c>
      <c r="BZ212" s="9">
        <v>0</v>
      </c>
      <c r="CA212" s="9">
        <v>0</v>
      </c>
      <c r="CB212" s="9">
        <v>0</v>
      </c>
      <c r="CC212" s="9">
        <v>0</v>
      </c>
      <c r="CD212" s="9">
        <v>0</v>
      </c>
      <c r="CE212" s="9">
        <v>0</v>
      </c>
      <c r="CF212" s="9">
        <v>0</v>
      </c>
      <c r="CG212" s="9">
        <v>0</v>
      </c>
      <c r="CH212" s="9">
        <v>0</v>
      </c>
      <c r="CI212" s="9">
        <v>1</v>
      </c>
      <c r="CJ212" s="9">
        <v>0</v>
      </c>
      <c r="CK212" s="9">
        <v>0</v>
      </c>
      <c r="CL212" s="9">
        <v>0</v>
      </c>
      <c r="CM212" s="9">
        <v>1</v>
      </c>
      <c r="CN212" s="9">
        <v>0</v>
      </c>
      <c r="CO212" s="9">
        <v>0</v>
      </c>
      <c r="CP212" s="9">
        <v>0</v>
      </c>
      <c r="CQ212" s="9">
        <v>0</v>
      </c>
      <c r="CR212" s="9">
        <v>0</v>
      </c>
      <c r="CS212" s="9">
        <v>1</v>
      </c>
      <c r="CT212" s="9">
        <v>0</v>
      </c>
      <c r="CU212" s="9">
        <v>0</v>
      </c>
      <c r="CV212" s="9">
        <v>0</v>
      </c>
      <c r="CW212" s="9">
        <v>0</v>
      </c>
      <c r="CX212" s="9">
        <v>0</v>
      </c>
      <c r="CY212" s="9">
        <v>0</v>
      </c>
      <c r="CZ212" s="9">
        <v>0</v>
      </c>
      <c r="DA212" s="9">
        <v>0</v>
      </c>
      <c r="DB212" s="9">
        <v>0</v>
      </c>
      <c r="DC212" s="9">
        <v>0</v>
      </c>
      <c r="DD212" s="9">
        <v>0</v>
      </c>
      <c r="DE212" s="9">
        <v>0</v>
      </c>
      <c r="DF212" s="9">
        <v>0</v>
      </c>
      <c r="DG212" s="9">
        <v>0</v>
      </c>
      <c r="DH212" s="9">
        <v>0</v>
      </c>
      <c r="DI212" s="9">
        <v>0</v>
      </c>
      <c r="DJ212" s="9">
        <v>0</v>
      </c>
      <c r="DK212" s="9">
        <v>0</v>
      </c>
      <c r="DL212" s="8">
        <v>0</v>
      </c>
    </row>
    <row r="213" spans="1:116" x14ac:dyDescent="0.2">
      <c r="A213" s="11" t="s">
        <v>13</v>
      </c>
      <c r="B213" s="8" t="s">
        <v>546</v>
      </c>
      <c r="C213" s="17" t="s">
        <v>547</v>
      </c>
      <c r="D213" s="9">
        <v>0</v>
      </c>
      <c r="E213" s="9">
        <v>0</v>
      </c>
      <c r="F213" s="9">
        <v>0</v>
      </c>
      <c r="G213" s="9">
        <v>0</v>
      </c>
      <c r="H213" s="9">
        <v>0</v>
      </c>
      <c r="I213" s="9">
        <v>0</v>
      </c>
      <c r="J213" s="9">
        <v>0</v>
      </c>
      <c r="K213" s="9">
        <v>0</v>
      </c>
      <c r="L213" s="9">
        <v>0</v>
      </c>
      <c r="M213" s="9">
        <v>0</v>
      </c>
      <c r="N213" s="9">
        <v>0</v>
      </c>
      <c r="O213" s="9">
        <v>0</v>
      </c>
      <c r="P213" s="9">
        <v>0</v>
      </c>
      <c r="Q213" s="9">
        <v>0</v>
      </c>
      <c r="R213" s="9">
        <v>1</v>
      </c>
      <c r="S213" s="9">
        <v>0</v>
      </c>
      <c r="T213" s="9">
        <v>0</v>
      </c>
      <c r="U213" s="9">
        <v>0</v>
      </c>
      <c r="V213" s="9">
        <v>0</v>
      </c>
      <c r="W213" s="9">
        <v>0</v>
      </c>
      <c r="X213" s="9">
        <v>1</v>
      </c>
      <c r="Y213" s="9">
        <v>0</v>
      </c>
      <c r="Z213" s="9">
        <v>0</v>
      </c>
      <c r="AA213" s="9">
        <v>2</v>
      </c>
      <c r="AB213" s="9">
        <v>0</v>
      </c>
      <c r="AC213" s="9">
        <v>1</v>
      </c>
      <c r="AD213" s="9">
        <v>2</v>
      </c>
      <c r="AE213" s="9">
        <v>1</v>
      </c>
      <c r="AF213" s="9">
        <v>2</v>
      </c>
      <c r="AG213" s="9">
        <v>0</v>
      </c>
      <c r="AH213" s="9">
        <v>3</v>
      </c>
      <c r="AI213" s="9">
        <v>0</v>
      </c>
      <c r="AJ213" s="9">
        <v>2</v>
      </c>
      <c r="AK213" s="9">
        <v>1</v>
      </c>
      <c r="AL213" s="9">
        <v>0</v>
      </c>
      <c r="AM213" s="9">
        <v>3</v>
      </c>
      <c r="AN213" s="9">
        <v>3</v>
      </c>
      <c r="AO213" s="9">
        <v>7</v>
      </c>
      <c r="AP213" s="9">
        <v>2</v>
      </c>
      <c r="AQ213" s="9">
        <v>3</v>
      </c>
      <c r="AR213" s="9">
        <v>3</v>
      </c>
      <c r="AS213" s="9">
        <v>2</v>
      </c>
      <c r="AT213" s="9">
        <v>4</v>
      </c>
      <c r="AU213" s="9">
        <v>3</v>
      </c>
      <c r="AV213" s="9">
        <v>2</v>
      </c>
      <c r="AW213" s="9">
        <v>3</v>
      </c>
      <c r="AX213" s="9">
        <v>3</v>
      </c>
      <c r="AY213" s="9">
        <v>1</v>
      </c>
      <c r="AZ213" s="9">
        <v>2</v>
      </c>
      <c r="BA213" s="9">
        <v>1</v>
      </c>
      <c r="BB213" s="9">
        <v>4</v>
      </c>
      <c r="BC213" s="9">
        <v>2</v>
      </c>
      <c r="BD213" s="9">
        <v>3</v>
      </c>
      <c r="BE213" s="9">
        <v>1</v>
      </c>
      <c r="BF213" s="9">
        <v>2</v>
      </c>
      <c r="BG213" s="9">
        <v>1</v>
      </c>
      <c r="BH213" s="9">
        <v>1</v>
      </c>
      <c r="BI213" s="9">
        <v>3</v>
      </c>
      <c r="BJ213" s="9">
        <v>0</v>
      </c>
      <c r="BK213" s="9">
        <v>0</v>
      </c>
      <c r="BL213" s="9">
        <v>1</v>
      </c>
      <c r="BM213" s="9">
        <v>1</v>
      </c>
      <c r="BN213" s="9">
        <v>0</v>
      </c>
      <c r="BO213" s="9">
        <v>0</v>
      </c>
      <c r="BP213" s="9">
        <v>1</v>
      </c>
      <c r="BQ213" s="9">
        <v>2</v>
      </c>
      <c r="BR213" s="9">
        <v>3</v>
      </c>
      <c r="BS213" s="9">
        <v>4</v>
      </c>
      <c r="BT213" s="9">
        <v>5</v>
      </c>
      <c r="BU213" s="9">
        <v>1</v>
      </c>
      <c r="BV213" s="9">
        <v>1</v>
      </c>
      <c r="BW213" s="9">
        <v>0</v>
      </c>
      <c r="BX213" s="9">
        <v>2</v>
      </c>
      <c r="BY213" s="9">
        <v>3</v>
      </c>
      <c r="BZ213" s="9">
        <v>2</v>
      </c>
      <c r="CA213" s="9">
        <v>2</v>
      </c>
      <c r="CB213" s="9">
        <v>1</v>
      </c>
      <c r="CC213" s="9">
        <v>1</v>
      </c>
      <c r="CD213" s="9">
        <v>2</v>
      </c>
      <c r="CE213" s="9">
        <v>1</v>
      </c>
      <c r="CF213" s="9">
        <v>5</v>
      </c>
      <c r="CG213" s="9">
        <v>0</v>
      </c>
      <c r="CH213" s="9">
        <v>2</v>
      </c>
      <c r="CI213" s="9">
        <v>3</v>
      </c>
      <c r="CJ213" s="9">
        <v>2</v>
      </c>
      <c r="CK213" s="9">
        <v>1</v>
      </c>
      <c r="CL213" s="9">
        <v>2</v>
      </c>
      <c r="CM213" s="9">
        <v>3</v>
      </c>
      <c r="CN213" s="9">
        <v>1</v>
      </c>
      <c r="CO213" s="9">
        <v>2</v>
      </c>
      <c r="CP213" s="9">
        <v>3</v>
      </c>
      <c r="CQ213" s="9">
        <v>1</v>
      </c>
      <c r="CR213" s="9">
        <v>0</v>
      </c>
      <c r="CS213" s="9">
        <v>1</v>
      </c>
      <c r="CT213" s="9">
        <v>0</v>
      </c>
      <c r="CU213" s="9">
        <v>3</v>
      </c>
      <c r="CV213" s="9">
        <v>1</v>
      </c>
      <c r="CW213" s="9">
        <v>0</v>
      </c>
      <c r="CX213" s="9">
        <v>0</v>
      </c>
      <c r="CY213" s="9">
        <v>1</v>
      </c>
      <c r="CZ213" s="9">
        <v>2</v>
      </c>
      <c r="DA213" s="9">
        <v>0</v>
      </c>
      <c r="DB213" s="9">
        <v>0</v>
      </c>
      <c r="DC213" s="9">
        <v>1</v>
      </c>
      <c r="DD213" s="9">
        <v>1</v>
      </c>
      <c r="DE213" s="9">
        <v>0</v>
      </c>
      <c r="DF213" s="9">
        <v>0</v>
      </c>
      <c r="DG213" s="9">
        <v>0</v>
      </c>
      <c r="DH213" s="9">
        <v>0</v>
      </c>
      <c r="DI213" s="9">
        <v>0</v>
      </c>
      <c r="DJ213" s="9">
        <v>0</v>
      </c>
      <c r="DK213" s="9">
        <v>0</v>
      </c>
      <c r="DL213" s="8">
        <v>0</v>
      </c>
    </row>
    <row r="214" spans="1:116" x14ac:dyDescent="0.2">
      <c r="A214" s="11" t="s">
        <v>13</v>
      </c>
      <c r="B214" s="8" t="s">
        <v>548</v>
      </c>
      <c r="C214" s="17" t="s">
        <v>549</v>
      </c>
      <c r="D214" s="9">
        <v>0</v>
      </c>
      <c r="E214" s="9">
        <v>0</v>
      </c>
      <c r="F214" s="9">
        <v>0</v>
      </c>
      <c r="G214" s="9">
        <v>0</v>
      </c>
      <c r="H214" s="9">
        <v>0</v>
      </c>
      <c r="I214" s="9">
        <v>0</v>
      </c>
      <c r="J214" s="9">
        <v>0</v>
      </c>
      <c r="K214" s="9">
        <v>0</v>
      </c>
      <c r="L214" s="9">
        <v>0</v>
      </c>
      <c r="M214" s="9">
        <v>0</v>
      </c>
      <c r="N214" s="9">
        <v>0</v>
      </c>
      <c r="O214" s="9">
        <v>0</v>
      </c>
      <c r="P214" s="9">
        <v>0</v>
      </c>
      <c r="Q214" s="9">
        <v>0</v>
      </c>
      <c r="R214" s="9">
        <v>0</v>
      </c>
      <c r="S214" s="9">
        <v>0</v>
      </c>
      <c r="T214" s="9">
        <v>0</v>
      </c>
      <c r="U214" s="9">
        <v>0</v>
      </c>
      <c r="V214" s="9">
        <v>0</v>
      </c>
      <c r="W214" s="9">
        <v>0</v>
      </c>
      <c r="X214" s="9">
        <v>0</v>
      </c>
      <c r="Y214" s="9">
        <v>0</v>
      </c>
      <c r="Z214" s="9">
        <v>2</v>
      </c>
      <c r="AA214" s="9">
        <v>0</v>
      </c>
      <c r="AB214" s="9">
        <v>1</v>
      </c>
      <c r="AC214" s="9">
        <v>0</v>
      </c>
      <c r="AD214" s="9">
        <v>0</v>
      </c>
      <c r="AE214" s="9">
        <v>0</v>
      </c>
      <c r="AF214" s="9">
        <v>0</v>
      </c>
      <c r="AG214" s="9">
        <v>2</v>
      </c>
      <c r="AH214" s="9">
        <v>2</v>
      </c>
      <c r="AI214" s="9">
        <v>1</v>
      </c>
      <c r="AJ214" s="9">
        <v>1</v>
      </c>
      <c r="AK214" s="9">
        <v>2</v>
      </c>
      <c r="AL214" s="9">
        <v>2</v>
      </c>
      <c r="AM214" s="9">
        <v>2</v>
      </c>
      <c r="AN214" s="9">
        <v>2</v>
      </c>
      <c r="AO214" s="9">
        <v>1</v>
      </c>
      <c r="AP214" s="9">
        <v>1</v>
      </c>
      <c r="AQ214" s="9">
        <v>4</v>
      </c>
      <c r="AR214" s="9">
        <v>4</v>
      </c>
      <c r="AS214" s="9">
        <v>4</v>
      </c>
      <c r="AT214" s="9">
        <v>1</v>
      </c>
      <c r="AU214" s="9">
        <v>2</v>
      </c>
      <c r="AV214" s="9">
        <v>0</v>
      </c>
      <c r="AW214" s="9">
        <v>0</v>
      </c>
      <c r="AX214" s="9">
        <v>4</v>
      </c>
      <c r="AY214" s="9">
        <v>2</v>
      </c>
      <c r="AZ214" s="9">
        <v>3</v>
      </c>
      <c r="BA214" s="9">
        <v>2</v>
      </c>
      <c r="BB214" s="9">
        <v>3</v>
      </c>
      <c r="BC214" s="9">
        <v>0</v>
      </c>
      <c r="BD214" s="9">
        <v>5</v>
      </c>
      <c r="BE214" s="9">
        <v>1</v>
      </c>
      <c r="BF214" s="9">
        <v>1</v>
      </c>
      <c r="BG214" s="9">
        <v>2</v>
      </c>
      <c r="BH214" s="9">
        <v>2</v>
      </c>
      <c r="BI214" s="9">
        <v>2</v>
      </c>
      <c r="BJ214" s="9">
        <v>0</v>
      </c>
      <c r="BK214" s="9">
        <v>2</v>
      </c>
      <c r="BL214" s="9">
        <v>2</v>
      </c>
      <c r="BM214" s="9">
        <v>0</v>
      </c>
      <c r="BN214" s="9">
        <v>0</v>
      </c>
      <c r="BO214" s="9">
        <v>0</v>
      </c>
      <c r="BP214" s="9">
        <v>0</v>
      </c>
      <c r="BQ214" s="9">
        <v>0</v>
      </c>
      <c r="BR214" s="9">
        <v>2</v>
      </c>
      <c r="BS214" s="9">
        <v>2</v>
      </c>
      <c r="BT214" s="9">
        <v>1</v>
      </c>
      <c r="BU214" s="9">
        <v>0</v>
      </c>
      <c r="BV214" s="9">
        <v>2</v>
      </c>
      <c r="BW214" s="9">
        <v>1</v>
      </c>
      <c r="BX214" s="9">
        <v>1</v>
      </c>
      <c r="BY214" s="9">
        <v>0</v>
      </c>
      <c r="BZ214" s="9">
        <v>0</v>
      </c>
      <c r="CA214" s="9">
        <v>1</v>
      </c>
      <c r="CB214" s="9">
        <v>0</v>
      </c>
      <c r="CC214" s="9">
        <v>0</v>
      </c>
      <c r="CD214" s="9">
        <v>1</v>
      </c>
      <c r="CE214" s="9">
        <v>0</v>
      </c>
      <c r="CF214" s="9">
        <v>1</v>
      </c>
      <c r="CG214" s="9">
        <v>0</v>
      </c>
      <c r="CH214" s="9">
        <v>0</v>
      </c>
      <c r="CI214" s="9">
        <v>0</v>
      </c>
      <c r="CJ214" s="9">
        <v>0</v>
      </c>
      <c r="CK214" s="9">
        <v>0</v>
      </c>
      <c r="CL214" s="9">
        <v>1</v>
      </c>
      <c r="CM214" s="9">
        <v>0</v>
      </c>
      <c r="CN214" s="9">
        <v>0</v>
      </c>
      <c r="CO214" s="9">
        <v>0</v>
      </c>
      <c r="CP214" s="9">
        <v>0</v>
      </c>
      <c r="CQ214" s="9">
        <v>0</v>
      </c>
      <c r="CR214" s="9">
        <v>0</v>
      </c>
      <c r="CS214" s="9">
        <v>1</v>
      </c>
      <c r="CT214" s="9">
        <v>0</v>
      </c>
      <c r="CU214" s="9">
        <v>0</v>
      </c>
      <c r="CV214" s="9">
        <v>0</v>
      </c>
      <c r="CW214" s="9">
        <v>0</v>
      </c>
      <c r="CX214" s="9">
        <v>0</v>
      </c>
      <c r="CY214" s="9">
        <v>1</v>
      </c>
      <c r="CZ214" s="9">
        <v>0</v>
      </c>
      <c r="DA214" s="9">
        <v>0</v>
      </c>
      <c r="DB214" s="9">
        <v>0</v>
      </c>
      <c r="DC214" s="9">
        <v>0</v>
      </c>
      <c r="DD214" s="9">
        <v>0</v>
      </c>
      <c r="DE214" s="9">
        <v>0</v>
      </c>
      <c r="DF214" s="9">
        <v>0</v>
      </c>
      <c r="DG214" s="9">
        <v>0</v>
      </c>
      <c r="DH214" s="9">
        <v>0</v>
      </c>
      <c r="DI214" s="9">
        <v>0</v>
      </c>
      <c r="DJ214" s="9">
        <v>0</v>
      </c>
      <c r="DK214" s="9">
        <v>0</v>
      </c>
      <c r="DL214" s="8">
        <v>0</v>
      </c>
    </row>
    <row r="215" spans="1:116" x14ac:dyDescent="0.2">
      <c r="A215" s="11" t="s">
        <v>13</v>
      </c>
      <c r="B215" s="8" t="s">
        <v>816</v>
      </c>
      <c r="C215" s="17" t="s">
        <v>666</v>
      </c>
      <c r="D215" s="9">
        <v>0</v>
      </c>
      <c r="E215" s="9">
        <v>0</v>
      </c>
      <c r="F215" s="9">
        <v>0</v>
      </c>
      <c r="G215" s="9">
        <v>0</v>
      </c>
      <c r="H215" s="9">
        <v>0</v>
      </c>
      <c r="I215" s="9">
        <v>0</v>
      </c>
      <c r="J215" s="9">
        <v>0</v>
      </c>
      <c r="K215" s="9">
        <v>0</v>
      </c>
      <c r="L215" s="9">
        <v>0</v>
      </c>
      <c r="M215" s="9">
        <v>0</v>
      </c>
      <c r="N215" s="9">
        <v>0</v>
      </c>
      <c r="O215" s="9">
        <v>0</v>
      </c>
      <c r="P215" s="9">
        <v>0</v>
      </c>
      <c r="Q215" s="9">
        <v>0</v>
      </c>
      <c r="R215" s="9">
        <v>0</v>
      </c>
      <c r="S215" s="9">
        <v>0</v>
      </c>
      <c r="T215" s="9">
        <v>0</v>
      </c>
      <c r="U215" s="9">
        <v>0</v>
      </c>
      <c r="V215" s="9">
        <v>0</v>
      </c>
      <c r="W215" s="9">
        <v>0</v>
      </c>
      <c r="X215" s="9">
        <v>0</v>
      </c>
      <c r="Y215" s="9">
        <v>0</v>
      </c>
      <c r="Z215" s="9">
        <v>0</v>
      </c>
      <c r="AA215" s="9">
        <v>0</v>
      </c>
      <c r="AB215" s="9">
        <v>0</v>
      </c>
      <c r="AC215" s="9">
        <v>0</v>
      </c>
      <c r="AD215" s="9">
        <v>0</v>
      </c>
      <c r="AE215" s="9">
        <v>0</v>
      </c>
      <c r="AF215" s="9">
        <v>0</v>
      </c>
      <c r="AG215" s="9">
        <v>0</v>
      </c>
      <c r="AH215" s="9">
        <v>1</v>
      </c>
      <c r="AI215" s="9">
        <v>0</v>
      </c>
      <c r="AJ215" s="9">
        <v>0</v>
      </c>
      <c r="AK215" s="9">
        <v>0</v>
      </c>
      <c r="AL215" s="9">
        <v>0</v>
      </c>
      <c r="AM215" s="9">
        <v>0</v>
      </c>
      <c r="AN215" s="9">
        <v>0</v>
      </c>
      <c r="AO215" s="9">
        <v>0</v>
      </c>
      <c r="AP215" s="9">
        <v>1</v>
      </c>
      <c r="AQ215" s="9">
        <v>0</v>
      </c>
      <c r="AR215" s="9">
        <v>0</v>
      </c>
      <c r="AS215" s="9">
        <v>1</v>
      </c>
      <c r="AT215" s="9">
        <v>0</v>
      </c>
      <c r="AU215" s="9">
        <v>0</v>
      </c>
      <c r="AV215" s="9">
        <v>0</v>
      </c>
      <c r="AW215" s="9">
        <v>0</v>
      </c>
      <c r="AX215" s="9">
        <v>0</v>
      </c>
      <c r="AY215" s="9">
        <v>0</v>
      </c>
      <c r="AZ215" s="9">
        <v>0</v>
      </c>
      <c r="BA215" s="9">
        <v>0</v>
      </c>
      <c r="BB215" s="9">
        <v>0</v>
      </c>
      <c r="BC215" s="9">
        <v>0</v>
      </c>
      <c r="BD215" s="9">
        <v>0</v>
      </c>
      <c r="BE215" s="9">
        <v>0</v>
      </c>
      <c r="BF215" s="9">
        <v>0</v>
      </c>
      <c r="BG215" s="9">
        <v>0</v>
      </c>
      <c r="BH215" s="9">
        <v>0</v>
      </c>
      <c r="BI215" s="9">
        <v>1</v>
      </c>
      <c r="BJ215" s="9">
        <v>0</v>
      </c>
      <c r="BK215" s="9">
        <v>0</v>
      </c>
      <c r="BL215" s="9">
        <v>0</v>
      </c>
      <c r="BM215" s="9">
        <v>0</v>
      </c>
      <c r="BN215" s="9">
        <v>0</v>
      </c>
      <c r="BO215" s="9">
        <v>0</v>
      </c>
      <c r="BP215" s="9">
        <v>0</v>
      </c>
      <c r="BQ215" s="9">
        <v>0</v>
      </c>
      <c r="BR215" s="9">
        <v>0</v>
      </c>
      <c r="BS215" s="9">
        <v>0</v>
      </c>
      <c r="BT215" s="9">
        <v>0</v>
      </c>
      <c r="BU215" s="9">
        <v>0</v>
      </c>
      <c r="BV215" s="9">
        <v>0</v>
      </c>
      <c r="BW215" s="9">
        <v>0</v>
      </c>
      <c r="BX215" s="9">
        <v>0</v>
      </c>
      <c r="BY215" s="9">
        <v>0</v>
      </c>
      <c r="BZ215" s="9">
        <v>0</v>
      </c>
      <c r="CA215" s="9">
        <v>0</v>
      </c>
      <c r="CB215" s="9">
        <v>0</v>
      </c>
      <c r="CC215" s="9">
        <v>0</v>
      </c>
      <c r="CD215" s="9">
        <v>0</v>
      </c>
      <c r="CE215" s="9">
        <v>0</v>
      </c>
      <c r="CF215" s="9">
        <v>0</v>
      </c>
      <c r="CG215" s="9">
        <v>0</v>
      </c>
      <c r="CH215" s="9">
        <v>0</v>
      </c>
      <c r="CI215" s="9">
        <v>0</v>
      </c>
      <c r="CJ215" s="9">
        <v>0</v>
      </c>
      <c r="CK215" s="9">
        <v>0</v>
      </c>
      <c r="CL215" s="9">
        <v>0</v>
      </c>
      <c r="CM215" s="9">
        <v>0</v>
      </c>
      <c r="CN215" s="9">
        <v>0</v>
      </c>
      <c r="CO215" s="9">
        <v>0</v>
      </c>
      <c r="CP215" s="9">
        <v>0</v>
      </c>
      <c r="CQ215" s="9">
        <v>0</v>
      </c>
      <c r="CR215" s="9">
        <v>0</v>
      </c>
      <c r="CS215" s="9">
        <v>0</v>
      </c>
      <c r="CT215" s="9">
        <v>0</v>
      </c>
      <c r="CU215" s="9">
        <v>0</v>
      </c>
      <c r="CV215" s="9">
        <v>0</v>
      </c>
      <c r="CW215" s="9">
        <v>0</v>
      </c>
      <c r="CX215" s="9">
        <v>0</v>
      </c>
      <c r="CY215" s="9">
        <v>0</v>
      </c>
      <c r="CZ215" s="9">
        <v>0</v>
      </c>
      <c r="DA215" s="9">
        <v>0</v>
      </c>
      <c r="DB215" s="9">
        <v>0</v>
      </c>
      <c r="DC215" s="9">
        <v>0</v>
      </c>
      <c r="DD215" s="9">
        <v>0</v>
      </c>
      <c r="DE215" s="9">
        <v>0</v>
      </c>
      <c r="DF215" s="9">
        <v>0</v>
      </c>
      <c r="DG215" s="9">
        <v>0</v>
      </c>
      <c r="DH215" s="9">
        <v>0</v>
      </c>
      <c r="DI215" s="9">
        <v>0</v>
      </c>
      <c r="DJ215" s="9">
        <v>0</v>
      </c>
      <c r="DK215" s="9">
        <v>0</v>
      </c>
      <c r="DL215" s="8">
        <v>0</v>
      </c>
    </row>
    <row r="216" spans="1:116" x14ac:dyDescent="0.2">
      <c r="A216" s="11" t="s">
        <v>13</v>
      </c>
      <c r="B216" s="8" t="s">
        <v>817</v>
      </c>
      <c r="C216" s="17" t="s">
        <v>794</v>
      </c>
      <c r="D216" s="9">
        <v>0</v>
      </c>
      <c r="E216" s="9">
        <v>0</v>
      </c>
      <c r="F216" s="9">
        <v>0</v>
      </c>
      <c r="G216" s="9">
        <v>0</v>
      </c>
      <c r="H216" s="9">
        <v>0</v>
      </c>
      <c r="I216" s="9">
        <v>0</v>
      </c>
      <c r="J216" s="9">
        <v>0</v>
      </c>
      <c r="K216" s="9">
        <v>0</v>
      </c>
      <c r="L216" s="9">
        <v>0</v>
      </c>
      <c r="M216" s="9">
        <v>0</v>
      </c>
      <c r="N216" s="9">
        <v>0</v>
      </c>
      <c r="O216" s="9">
        <v>0</v>
      </c>
      <c r="P216" s="9">
        <v>0</v>
      </c>
      <c r="Q216" s="9">
        <v>0</v>
      </c>
      <c r="R216" s="9">
        <v>0</v>
      </c>
      <c r="S216" s="9">
        <v>0</v>
      </c>
      <c r="T216" s="9">
        <v>0</v>
      </c>
      <c r="U216" s="9">
        <v>0</v>
      </c>
      <c r="V216" s="9">
        <v>0</v>
      </c>
      <c r="W216" s="9">
        <v>0</v>
      </c>
      <c r="X216" s="9">
        <v>0</v>
      </c>
      <c r="Y216" s="9">
        <v>0</v>
      </c>
      <c r="Z216" s="9">
        <v>0</v>
      </c>
      <c r="AA216" s="9">
        <v>0</v>
      </c>
      <c r="AB216" s="9">
        <v>0</v>
      </c>
      <c r="AC216" s="9">
        <v>0</v>
      </c>
      <c r="AD216" s="9">
        <v>0</v>
      </c>
      <c r="AE216" s="9">
        <v>0</v>
      </c>
      <c r="AF216" s="9">
        <v>0</v>
      </c>
      <c r="AG216" s="9">
        <v>0</v>
      </c>
      <c r="AH216" s="9">
        <v>0</v>
      </c>
      <c r="AI216" s="9">
        <v>0</v>
      </c>
      <c r="AJ216" s="9">
        <v>0</v>
      </c>
      <c r="AK216" s="9">
        <v>0</v>
      </c>
      <c r="AL216" s="9">
        <v>0</v>
      </c>
      <c r="AM216" s="9">
        <v>0</v>
      </c>
      <c r="AN216" s="9">
        <v>0</v>
      </c>
      <c r="AO216" s="9">
        <v>0</v>
      </c>
      <c r="AP216" s="9">
        <v>0</v>
      </c>
      <c r="AQ216" s="9">
        <v>0</v>
      </c>
      <c r="AR216" s="9">
        <v>0</v>
      </c>
      <c r="AS216" s="9">
        <v>0</v>
      </c>
      <c r="AT216" s="9">
        <v>0</v>
      </c>
      <c r="AU216" s="9">
        <v>0</v>
      </c>
      <c r="AV216" s="9">
        <v>0</v>
      </c>
      <c r="AW216" s="9">
        <v>0</v>
      </c>
      <c r="AX216" s="9">
        <v>0</v>
      </c>
      <c r="AY216" s="9">
        <v>0</v>
      </c>
      <c r="AZ216" s="9">
        <v>0</v>
      </c>
      <c r="BA216" s="9">
        <v>0</v>
      </c>
      <c r="BB216" s="9">
        <v>0</v>
      </c>
      <c r="BC216" s="9">
        <v>0</v>
      </c>
      <c r="BD216" s="9">
        <v>0</v>
      </c>
      <c r="BE216" s="9">
        <v>0</v>
      </c>
      <c r="BF216" s="9">
        <v>0</v>
      </c>
      <c r="BG216" s="9">
        <v>0</v>
      </c>
      <c r="BH216" s="9">
        <v>0</v>
      </c>
      <c r="BI216" s="9">
        <v>0</v>
      </c>
      <c r="BJ216" s="9">
        <v>0</v>
      </c>
      <c r="BK216" s="9">
        <v>1</v>
      </c>
      <c r="BL216" s="9">
        <v>0</v>
      </c>
      <c r="BM216" s="9">
        <v>0</v>
      </c>
      <c r="BN216" s="9">
        <v>0</v>
      </c>
      <c r="BO216" s="9">
        <v>0</v>
      </c>
      <c r="BP216" s="9">
        <v>0</v>
      </c>
      <c r="BQ216" s="9">
        <v>0</v>
      </c>
      <c r="BR216" s="9">
        <v>0</v>
      </c>
      <c r="BS216" s="9">
        <v>0</v>
      </c>
      <c r="BT216" s="9">
        <v>0</v>
      </c>
      <c r="BU216" s="9">
        <v>0</v>
      </c>
      <c r="BV216" s="9">
        <v>0</v>
      </c>
      <c r="BW216" s="9">
        <v>0</v>
      </c>
      <c r="BX216" s="9">
        <v>0</v>
      </c>
      <c r="BY216" s="9">
        <v>0</v>
      </c>
      <c r="BZ216" s="9">
        <v>0</v>
      </c>
      <c r="CA216" s="9">
        <v>0</v>
      </c>
      <c r="CB216" s="9">
        <v>0</v>
      </c>
      <c r="CC216" s="9">
        <v>0</v>
      </c>
      <c r="CD216" s="9">
        <v>0</v>
      </c>
      <c r="CE216" s="9">
        <v>0</v>
      </c>
      <c r="CF216" s="9">
        <v>0</v>
      </c>
      <c r="CG216" s="9">
        <v>0</v>
      </c>
      <c r="CH216" s="9">
        <v>0</v>
      </c>
      <c r="CI216" s="9">
        <v>0</v>
      </c>
      <c r="CJ216" s="9">
        <v>0</v>
      </c>
      <c r="CK216" s="9">
        <v>0</v>
      </c>
      <c r="CL216" s="9">
        <v>0</v>
      </c>
      <c r="CM216" s="9">
        <v>0</v>
      </c>
      <c r="CN216" s="9">
        <v>0</v>
      </c>
      <c r="CO216" s="9">
        <v>0</v>
      </c>
      <c r="CP216" s="9">
        <v>0</v>
      </c>
      <c r="CQ216" s="9">
        <v>0</v>
      </c>
      <c r="CR216" s="9">
        <v>0</v>
      </c>
      <c r="CS216" s="9">
        <v>0</v>
      </c>
      <c r="CT216" s="9">
        <v>0</v>
      </c>
      <c r="CU216" s="9">
        <v>0</v>
      </c>
      <c r="CV216" s="9">
        <v>0</v>
      </c>
      <c r="CW216" s="9">
        <v>0</v>
      </c>
      <c r="CX216" s="9">
        <v>0</v>
      </c>
      <c r="CY216" s="9">
        <v>0</v>
      </c>
      <c r="CZ216" s="9">
        <v>0</v>
      </c>
      <c r="DA216" s="9">
        <v>0</v>
      </c>
      <c r="DB216" s="9">
        <v>0</v>
      </c>
      <c r="DC216" s="9">
        <v>0</v>
      </c>
      <c r="DD216" s="9">
        <v>0</v>
      </c>
      <c r="DE216" s="9">
        <v>0</v>
      </c>
      <c r="DF216" s="9">
        <v>0</v>
      </c>
      <c r="DG216" s="9">
        <v>0</v>
      </c>
      <c r="DH216" s="9">
        <v>0</v>
      </c>
      <c r="DI216" s="9">
        <v>0</v>
      </c>
      <c r="DJ216" s="9">
        <v>0</v>
      </c>
      <c r="DK216" s="9">
        <v>0</v>
      </c>
      <c r="DL216" s="8">
        <v>0</v>
      </c>
    </row>
    <row r="217" spans="1:116" x14ac:dyDescent="0.2">
      <c r="A217" s="11" t="s">
        <v>13</v>
      </c>
      <c r="B217" s="8" t="s">
        <v>550</v>
      </c>
      <c r="C217" s="17" t="s">
        <v>551</v>
      </c>
      <c r="D217" s="9">
        <v>0</v>
      </c>
      <c r="E217" s="9">
        <v>0</v>
      </c>
      <c r="F217" s="9">
        <v>0</v>
      </c>
      <c r="G217" s="9">
        <v>0</v>
      </c>
      <c r="H217" s="9">
        <v>0</v>
      </c>
      <c r="I217" s="9">
        <v>0</v>
      </c>
      <c r="J217" s="9">
        <v>0</v>
      </c>
      <c r="K217" s="9">
        <v>0</v>
      </c>
      <c r="L217" s="9">
        <v>0</v>
      </c>
      <c r="M217" s="9">
        <v>0</v>
      </c>
      <c r="N217" s="9">
        <v>0</v>
      </c>
      <c r="O217" s="9">
        <v>0</v>
      </c>
      <c r="P217" s="9">
        <v>0</v>
      </c>
      <c r="Q217" s="9">
        <v>0</v>
      </c>
      <c r="R217" s="9">
        <v>0</v>
      </c>
      <c r="S217" s="9">
        <v>0</v>
      </c>
      <c r="T217" s="9">
        <v>0</v>
      </c>
      <c r="U217" s="9">
        <v>0</v>
      </c>
      <c r="V217" s="9">
        <v>0</v>
      </c>
      <c r="W217" s="9">
        <v>0</v>
      </c>
      <c r="X217" s="9">
        <v>0</v>
      </c>
      <c r="Y217" s="9">
        <v>0</v>
      </c>
      <c r="Z217" s="9">
        <v>0</v>
      </c>
      <c r="AA217" s="9">
        <v>1</v>
      </c>
      <c r="AB217" s="9">
        <v>0</v>
      </c>
      <c r="AC217" s="9">
        <v>0</v>
      </c>
      <c r="AD217" s="9">
        <v>0</v>
      </c>
      <c r="AE217" s="9">
        <v>0</v>
      </c>
      <c r="AF217" s="9">
        <v>0</v>
      </c>
      <c r="AG217" s="9">
        <v>0</v>
      </c>
      <c r="AH217" s="9">
        <v>0</v>
      </c>
      <c r="AI217" s="9">
        <v>0</v>
      </c>
      <c r="AJ217" s="9">
        <v>0</v>
      </c>
      <c r="AK217" s="9">
        <v>0</v>
      </c>
      <c r="AL217" s="9">
        <v>1</v>
      </c>
      <c r="AM217" s="9">
        <v>0</v>
      </c>
      <c r="AN217" s="9">
        <v>0</v>
      </c>
      <c r="AO217" s="9">
        <v>0</v>
      </c>
      <c r="AP217" s="9">
        <v>0</v>
      </c>
      <c r="AQ217" s="9">
        <v>0</v>
      </c>
      <c r="AR217" s="9">
        <v>0</v>
      </c>
      <c r="AS217" s="9">
        <v>0</v>
      </c>
      <c r="AT217" s="9">
        <v>0</v>
      </c>
      <c r="AU217" s="9">
        <v>0</v>
      </c>
      <c r="AV217" s="9">
        <v>0</v>
      </c>
      <c r="AW217" s="9">
        <v>0</v>
      </c>
      <c r="AX217" s="9">
        <v>0</v>
      </c>
      <c r="AY217" s="9">
        <v>0</v>
      </c>
      <c r="AZ217" s="9">
        <v>0</v>
      </c>
      <c r="BA217" s="9">
        <v>0</v>
      </c>
      <c r="BB217" s="9">
        <v>0</v>
      </c>
      <c r="BC217" s="9">
        <v>0</v>
      </c>
      <c r="BD217" s="9">
        <v>0</v>
      </c>
      <c r="BE217" s="9">
        <v>0</v>
      </c>
      <c r="BF217" s="9">
        <v>0</v>
      </c>
      <c r="BG217" s="9">
        <v>0</v>
      </c>
      <c r="BH217" s="9">
        <v>0</v>
      </c>
      <c r="BI217" s="9">
        <v>0</v>
      </c>
      <c r="BJ217" s="9">
        <v>0</v>
      </c>
      <c r="BK217" s="9">
        <v>0</v>
      </c>
      <c r="BL217" s="9">
        <v>0</v>
      </c>
      <c r="BM217" s="9">
        <v>0</v>
      </c>
      <c r="BN217" s="9">
        <v>0</v>
      </c>
      <c r="BO217" s="9">
        <v>0</v>
      </c>
      <c r="BP217" s="9">
        <v>0</v>
      </c>
      <c r="BQ217" s="9">
        <v>0</v>
      </c>
      <c r="BR217" s="9">
        <v>0</v>
      </c>
      <c r="BS217" s="9">
        <v>0</v>
      </c>
      <c r="BT217" s="9">
        <v>0</v>
      </c>
      <c r="BU217" s="9">
        <v>0</v>
      </c>
      <c r="BV217" s="9">
        <v>0</v>
      </c>
      <c r="BW217" s="9">
        <v>0</v>
      </c>
      <c r="BX217" s="9">
        <v>0</v>
      </c>
      <c r="BY217" s="9">
        <v>0</v>
      </c>
      <c r="BZ217" s="9">
        <v>0</v>
      </c>
      <c r="CA217" s="9">
        <v>0</v>
      </c>
      <c r="CB217" s="9">
        <v>0</v>
      </c>
      <c r="CC217" s="9">
        <v>0</v>
      </c>
      <c r="CD217" s="9">
        <v>0</v>
      </c>
      <c r="CE217" s="9">
        <v>0</v>
      </c>
      <c r="CF217" s="9">
        <v>0</v>
      </c>
      <c r="CG217" s="9">
        <v>0</v>
      </c>
      <c r="CH217" s="9">
        <v>0</v>
      </c>
      <c r="CI217" s="9">
        <v>0</v>
      </c>
      <c r="CJ217" s="9">
        <v>0</v>
      </c>
      <c r="CK217" s="9">
        <v>0</v>
      </c>
      <c r="CL217" s="9">
        <v>0</v>
      </c>
      <c r="CM217" s="9">
        <v>0</v>
      </c>
      <c r="CN217" s="9">
        <v>0</v>
      </c>
      <c r="CO217" s="9">
        <v>0</v>
      </c>
      <c r="CP217" s="9">
        <v>0</v>
      </c>
      <c r="CQ217" s="9">
        <v>0</v>
      </c>
      <c r="CR217" s="9">
        <v>0</v>
      </c>
      <c r="CS217" s="9">
        <v>0</v>
      </c>
      <c r="CT217" s="9">
        <v>0</v>
      </c>
      <c r="CU217" s="9">
        <v>0</v>
      </c>
      <c r="CV217" s="9">
        <v>0</v>
      </c>
      <c r="CW217" s="9">
        <v>0</v>
      </c>
      <c r="CX217" s="9">
        <v>0</v>
      </c>
      <c r="CY217" s="9">
        <v>0</v>
      </c>
      <c r="CZ217" s="9">
        <v>0</v>
      </c>
      <c r="DA217" s="9">
        <v>0</v>
      </c>
      <c r="DB217" s="9">
        <v>0</v>
      </c>
      <c r="DC217" s="9">
        <v>0</v>
      </c>
      <c r="DD217" s="9">
        <v>0</v>
      </c>
      <c r="DE217" s="9">
        <v>0</v>
      </c>
      <c r="DF217" s="9">
        <v>0</v>
      </c>
      <c r="DG217" s="9">
        <v>0</v>
      </c>
      <c r="DH217" s="9">
        <v>0</v>
      </c>
      <c r="DI217" s="9">
        <v>0</v>
      </c>
      <c r="DJ217" s="9">
        <v>0</v>
      </c>
      <c r="DK217" s="9">
        <v>0</v>
      </c>
      <c r="DL217" s="8">
        <v>0</v>
      </c>
    </row>
    <row r="218" spans="1:116" s="30" customFormat="1" x14ac:dyDescent="0.2">
      <c r="A218" s="11" t="s">
        <v>13</v>
      </c>
      <c r="B218" s="8" t="s">
        <v>894</v>
      </c>
      <c r="C218" s="17" t="s">
        <v>835</v>
      </c>
      <c r="D218" s="9">
        <v>0</v>
      </c>
      <c r="E218" s="9">
        <v>0</v>
      </c>
      <c r="F218" s="9">
        <v>0</v>
      </c>
      <c r="G218" s="9">
        <v>0</v>
      </c>
      <c r="H218" s="9">
        <v>0</v>
      </c>
      <c r="I218" s="9">
        <v>0</v>
      </c>
      <c r="J218" s="9">
        <v>0</v>
      </c>
      <c r="K218" s="9">
        <v>0</v>
      </c>
      <c r="L218" s="9">
        <v>0</v>
      </c>
      <c r="M218" s="9">
        <v>0</v>
      </c>
      <c r="N218" s="9">
        <v>0</v>
      </c>
      <c r="O218" s="9">
        <v>0</v>
      </c>
      <c r="P218" s="9">
        <v>0</v>
      </c>
      <c r="Q218" s="9">
        <v>0</v>
      </c>
      <c r="R218" s="9">
        <v>0</v>
      </c>
      <c r="S218" s="9">
        <v>0</v>
      </c>
      <c r="T218" s="9">
        <v>0</v>
      </c>
      <c r="U218" s="9">
        <v>0</v>
      </c>
      <c r="V218" s="9">
        <v>0</v>
      </c>
      <c r="W218" s="9">
        <v>0</v>
      </c>
      <c r="X218" s="9">
        <v>0</v>
      </c>
      <c r="Y218" s="9">
        <v>0</v>
      </c>
      <c r="Z218" s="9">
        <v>0</v>
      </c>
      <c r="AA218" s="9">
        <v>0</v>
      </c>
      <c r="AB218" s="9">
        <v>0</v>
      </c>
      <c r="AC218" s="9">
        <v>0</v>
      </c>
      <c r="AD218" s="9">
        <v>0</v>
      </c>
      <c r="AE218" s="9">
        <v>0</v>
      </c>
      <c r="AF218" s="9">
        <v>0</v>
      </c>
      <c r="AG218" s="9">
        <v>0</v>
      </c>
      <c r="AH218" s="9">
        <v>0</v>
      </c>
      <c r="AI218" s="9">
        <v>0</v>
      </c>
      <c r="AJ218" s="9">
        <v>0</v>
      </c>
      <c r="AK218" s="9">
        <v>0</v>
      </c>
      <c r="AL218" s="9">
        <v>1</v>
      </c>
      <c r="AM218" s="9">
        <v>0</v>
      </c>
      <c r="AN218" s="9">
        <v>0</v>
      </c>
      <c r="AO218" s="9">
        <v>0</v>
      </c>
      <c r="AP218" s="9">
        <v>0</v>
      </c>
      <c r="AQ218" s="9">
        <v>0</v>
      </c>
      <c r="AR218" s="9">
        <v>0</v>
      </c>
      <c r="AS218" s="9">
        <v>0</v>
      </c>
      <c r="AT218" s="9">
        <v>0</v>
      </c>
      <c r="AU218" s="9">
        <v>0</v>
      </c>
      <c r="AV218" s="9">
        <v>0</v>
      </c>
      <c r="AW218" s="9">
        <v>0</v>
      </c>
      <c r="AX218" s="9">
        <v>0</v>
      </c>
      <c r="AY218" s="9">
        <v>0</v>
      </c>
      <c r="AZ218" s="9">
        <v>0</v>
      </c>
      <c r="BA218" s="9">
        <v>0</v>
      </c>
      <c r="BB218" s="9">
        <v>0</v>
      </c>
      <c r="BC218" s="9">
        <v>0</v>
      </c>
      <c r="BD218" s="9">
        <v>0</v>
      </c>
      <c r="BE218" s="9">
        <v>0</v>
      </c>
      <c r="BF218" s="9">
        <v>0</v>
      </c>
      <c r="BG218" s="9">
        <v>0</v>
      </c>
      <c r="BH218" s="9">
        <v>0</v>
      </c>
      <c r="BI218" s="9">
        <v>0</v>
      </c>
      <c r="BJ218" s="9">
        <v>0</v>
      </c>
      <c r="BK218" s="9">
        <v>0</v>
      </c>
      <c r="BL218" s="9">
        <v>0</v>
      </c>
      <c r="BM218" s="9">
        <v>0</v>
      </c>
      <c r="BN218" s="9">
        <v>0</v>
      </c>
      <c r="BO218" s="9">
        <v>0</v>
      </c>
      <c r="BP218" s="9">
        <v>0</v>
      </c>
      <c r="BQ218" s="9">
        <v>0</v>
      </c>
      <c r="BR218" s="9">
        <v>0</v>
      </c>
      <c r="BS218" s="9">
        <v>0</v>
      </c>
      <c r="BT218" s="9">
        <v>0</v>
      </c>
      <c r="BU218" s="9">
        <v>1</v>
      </c>
      <c r="BV218" s="9">
        <v>0</v>
      </c>
      <c r="BW218" s="9">
        <v>0</v>
      </c>
      <c r="BX218" s="9">
        <v>0</v>
      </c>
      <c r="BY218" s="9">
        <v>0</v>
      </c>
      <c r="BZ218" s="9">
        <v>0</v>
      </c>
      <c r="CA218" s="9">
        <v>0</v>
      </c>
      <c r="CB218" s="9">
        <v>0</v>
      </c>
      <c r="CC218" s="9">
        <v>0</v>
      </c>
      <c r="CD218" s="9">
        <v>0</v>
      </c>
      <c r="CE218" s="9">
        <v>0</v>
      </c>
      <c r="CF218" s="9">
        <v>0</v>
      </c>
      <c r="CG218" s="9">
        <v>0</v>
      </c>
      <c r="CH218" s="9">
        <v>0</v>
      </c>
      <c r="CI218" s="9">
        <v>0</v>
      </c>
      <c r="CJ218" s="9">
        <v>0</v>
      </c>
      <c r="CK218" s="9">
        <v>0</v>
      </c>
      <c r="CL218" s="9">
        <v>0</v>
      </c>
      <c r="CM218" s="9">
        <v>0</v>
      </c>
      <c r="CN218" s="9">
        <v>0</v>
      </c>
      <c r="CO218" s="9">
        <v>0</v>
      </c>
      <c r="CP218" s="9">
        <v>0</v>
      </c>
      <c r="CQ218" s="9">
        <v>0</v>
      </c>
      <c r="CR218" s="9">
        <v>0</v>
      </c>
      <c r="CS218" s="9">
        <v>0</v>
      </c>
      <c r="CT218" s="9">
        <v>0</v>
      </c>
      <c r="CU218" s="9">
        <v>0</v>
      </c>
      <c r="CV218" s="9">
        <v>0</v>
      </c>
      <c r="CW218" s="9">
        <v>0</v>
      </c>
      <c r="CX218" s="9">
        <v>0</v>
      </c>
      <c r="CY218" s="9">
        <v>0</v>
      </c>
      <c r="CZ218" s="9">
        <v>0</v>
      </c>
      <c r="DA218" s="9">
        <v>0</v>
      </c>
      <c r="DB218" s="9">
        <v>0</v>
      </c>
      <c r="DC218" s="9">
        <v>0</v>
      </c>
      <c r="DD218" s="9">
        <v>0</v>
      </c>
      <c r="DE218" s="9">
        <v>0</v>
      </c>
      <c r="DF218" s="9">
        <v>0</v>
      </c>
      <c r="DG218" s="9">
        <v>0</v>
      </c>
      <c r="DH218" s="9">
        <v>0</v>
      </c>
      <c r="DI218" s="9">
        <v>0</v>
      </c>
      <c r="DJ218" s="9">
        <v>0</v>
      </c>
      <c r="DK218" s="9">
        <v>0</v>
      </c>
      <c r="DL218" s="8">
        <v>0</v>
      </c>
    </row>
    <row r="219" spans="1:116" x14ac:dyDescent="0.2">
      <c r="A219" s="31" t="s">
        <v>13</v>
      </c>
      <c r="B219" s="9" t="s">
        <v>895</v>
      </c>
      <c r="C219" s="32" t="s">
        <v>896</v>
      </c>
      <c r="D219" s="9">
        <v>0</v>
      </c>
      <c r="E219" s="9">
        <v>0</v>
      </c>
      <c r="F219" s="9">
        <v>0</v>
      </c>
      <c r="G219" s="9">
        <v>0</v>
      </c>
      <c r="H219" s="9">
        <v>0</v>
      </c>
      <c r="I219" s="9">
        <v>0</v>
      </c>
      <c r="J219" s="9">
        <v>0</v>
      </c>
      <c r="K219" s="9">
        <v>0</v>
      </c>
      <c r="L219" s="9">
        <v>0</v>
      </c>
      <c r="M219" s="9">
        <v>0</v>
      </c>
      <c r="N219" s="9">
        <v>0</v>
      </c>
      <c r="O219" s="9">
        <v>0</v>
      </c>
      <c r="P219" s="9">
        <v>0</v>
      </c>
      <c r="Q219" s="9">
        <v>0</v>
      </c>
      <c r="R219" s="9">
        <v>0</v>
      </c>
      <c r="S219" s="9">
        <v>0</v>
      </c>
      <c r="T219" s="9">
        <v>0</v>
      </c>
      <c r="U219" s="9">
        <v>0</v>
      </c>
      <c r="V219" s="9">
        <v>0</v>
      </c>
      <c r="W219" s="9">
        <v>0</v>
      </c>
      <c r="X219" s="9">
        <v>0</v>
      </c>
      <c r="Y219" s="9">
        <v>0</v>
      </c>
      <c r="Z219" s="9">
        <v>0</v>
      </c>
      <c r="AA219" s="9">
        <v>0</v>
      </c>
      <c r="AB219" s="9">
        <v>0</v>
      </c>
      <c r="AC219" s="9">
        <v>0</v>
      </c>
      <c r="AD219" s="9">
        <v>0</v>
      </c>
      <c r="AE219" s="9">
        <v>0</v>
      </c>
      <c r="AF219" s="9">
        <v>0</v>
      </c>
      <c r="AG219" s="9">
        <v>0</v>
      </c>
      <c r="AH219" s="9">
        <v>0</v>
      </c>
      <c r="AI219" s="9">
        <v>0</v>
      </c>
      <c r="AJ219" s="9">
        <v>0</v>
      </c>
      <c r="AK219" s="9">
        <v>0</v>
      </c>
      <c r="AL219" s="9">
        <v>0</v>
      </c>
      <c r="AM219" s="9">
        <v>1</v>
      </c>
      <c r="AN219" s="9">
        <v>0</v>
      </c>
      <c r="AO219" s="9">
        <v>0</v>
      </c>
      <c r="AP219" s="9">
        <v>0</v>
      </c>
      <c r="AQ219" s="9">
        <v>1</v>
      </c>
      <c r="AR219" s="9">
        <v>1</v>
      </c>
      <c r="AS219" s="9">
        <v>1</v>
      </c>
      <c r="AT219" s="9">
        <v>0</v>
      </c>
      <c r="AU219" s="9">
        <v>0</v>
      </c>
      <c r="AV219" s="9">
        <v>0</v>
      </c>
      <c r="AW219" s="9">
        <v>0</v>
      </c>
      <c r="AX219" s="9">
        <v>0</v>
      </c>
      <c r="AY219" s="9">
        <v>0</v>
      </c>
      <c r="AZ219" s="9">
        <v>0</v>
      </c>
      <c r="BA219" s="9">
        <v>0</v>
      </c>
      <c r="BB219" s="9">
        <v>0</v>
      </c>
      <c r="BC219" s="9">
        <v>0</v>
      </c>
      <c r="BD219" s="9">
        <v>0</v>
      </c>
      <c r="BE219" s="9">
        <v>0</v>
      </c>
      <c r="BF219" s="9">
        <v>0</v>
      </c>
      <c r="BG219" s="9">
        <v>0</v>
      </c>
      <c r="BH219" s="9">
        <v>0</v>
      </c>
      <c r="BI219" s="9">
        <v>1</v>
      </c>
      <c r="BJ219" s="9">
        <v>0</v>
      </c>
      <c r="BK219" s="9">
        <v>0</v>
      </c>
      <c r="BL219" s="9">
        <v>0</v>
      </c>
      <c r="BM219" s="9">
        <v>0</v>
      </c>
      <c r="BN219" s="9">
        <v>0</v>
      </c>
      <c r="BO219" s="9">
        <v>0</v>
      </c>
      <c r="BP219" s="9">
        <v>0</v>
      </c>
      <c r="BQ219" s="9">
        <v>0</v>
      </c>
      <c r="BR219" s="9">
        <v>0</v>
      </c>
      <c r="BS219" s="9">
        <v>0</v>
      </c>
      <c r="BT219" s="9">
        <v>0</v>
      </c>
      <c r="BU219" s="9">
        <v>0</v>
      </c>
      <c r="BV219" s="9">
        <v>0</v>
      </c>
      <c r="BW219" s="9">
        <v>0</v>
      </c>
      <c r="BX219" s="9">
        <v>0</v>
      </c>
      <c r="BY219" s="9">
        <v>0</v>
      </c>
      <c r="BZ219" s="9">
        <v>0</v>
      </c>
      <c r="CA219" s="9">
        <v>0</v>
      </c>
      <c r="CB219" s="9">
        <v>0</v>
      </c>
      <c r="CC219" s="9">
        <v>0</v>
      </c>
      <c r="CD219" s="9">
        <v>0</v>
      </c>
      <c r="CE219" s="9">
        <v>0</v>
      </c>
      <c r="CF219" s="9">
        <v>0</v>
      </c>
      <c r="CG219" s="9">
        <v>0</v>
      </c>
      <c r="CH219" s="9">
        <v>0</v>
      </c>
      <c r="CI219" s="9">
        <v>0</v>
      </c>
      <c r="CJ219" s="9">
        <v>0</v>
      </c>
      <c r="CK219" s="9">
        <v>0</v>
      </c>
      <c r="CL219" s="9">
        <v>0</v>
      </c>
      <c r="CM219" s="9">
        <v>0</v>
      </c>
      <c r="CN219" s="9">
        <v>0</v>
      </c>
      <c r="CO219" s="9">
        <v>0</v>
      </c>
      <c r="CP219" s="9">
        <v>0</v>
      </c>
      <c r="CQ219" s="9">
        <v>0</v>
      </c>
      <c r="CR219" s="9">
        <v>0</v>
      </c>
      <c r="CS219" s="9">
        <v>0</v>
      </c>
      <c r="CT219" s="9">
        <v>0</v>
      </c>
      <c r="CU219" s="9">
        <v>0</v>
      </c>
      <c r="CV219" s="9">
        <v>0</v>
      </c>
      <c r="CW219" s="9">
        <v>0</v>
      </c>
      <c r="CX219" s="9">
        <v>0</v>
      </c>
      <c r="CY219" s="9">
        <v>0</v>
      </c>
      <c r="CZ219" s="9">
        <v>0</v>
      </c>
      <c r="DA219" s="9">
        <v>0</v>
      </c>
      <c r="DB219" s="9">
        <v>0</v>
      </c>
      <c r="DC219" s="9">
        <v>0</v>
      </c>
      <c r="DD219" s="9">
        <v>0</v>
      </c>
      <c r="DE219" s="9">
        <v>0</v>
      </c>
      <c r="DF219" s="9">
        <v>0</v>
      </c>
      <c r="DG219" s="9">
        <v>0</v>
      </c>
      <c r="DH219" s="9">
        <v>0</v>
      </c>
      <c r="DI219" s="9">
        <v>0</v>
      </c>
      <c r="DJ219" s="9">
        <v>0</v>
      </c>
      <c r="DK219" s="9">
        <v>0</v>
      </c>
      <c r="DL219" s="8">
        <v>0</v>
      </c>
    </row>
    <row r="220" spans="1:116" x14ac:dyDescent="0.2">
      <c r="A220" s="11" t="s">
        <v>13</v>
      </c>
      <c r="B220" s="8" t="s">
        <v>850</v>
      </c>
      <c r="C220" s="17" t="s">
        <v>851</v>
      </c>
      <c r="D220" s="8">
        <v>0</v>
      </c>
      <c r="E220" s="8">
        <v>0</v>
      </c>
      <c r="F220" s="8">
        <v>0</v>
      </c>
      <c r="G220" s="8">
        <v>0</v>
      </c>
      <c r="H220" s="8">
        <v>0</v>
      </c>
      <c r="I220" s="8">
        <v>0</v>
      </c>
      <c r="J220" s="8">
        <v>0</v>
      </c>
      <c r="K220" s="8">
        <v>0</v>
      </c>
      <c r="L220" s="8">
        <v>0</v>
      </c>
      <c r="M220" s="8">
        <v>0</v>
      </c>
      <c r="N220" s="8">
        <v>0</v>
      </c>
      <c r="O220" s="8">
        <v>0</v>
      </c>
      <c r="P220" s="8">
        <v>0</v>
      </c>
      <c r="Q220" s="8">
        <v>0</v>
      </c>
      <c r="R220" s="8">
        <v>0</v>
      </c>
      <c r="S220" s="8">
        <v>0</v>
      </c>
      <c r="T220" s="8">
        <v>0</v>
      </c>
      <c r="U220" s="8">
        <v>0</v>
      </c>
      <c r="V220" s="8">
        <v>0</v>
      </c>
      <c r="W220" s="8">
        <v>0</v>
      </c>
      <c r="X220" s="8">
        <v>0</v>
      </c>
      <c r="Y220" s="8">
        <v>0</v>
      </c>
      <c r="Z220" s="8">
        <v>0</v>
      </c>
      <c r="AA220" s="8">
        <v>0</v>
      </c>
      <c r="AB220" s="8">
        <v>0</v>
      </c>
      <c r="AC220" s="8">
        <v>0</v>
      </c>
      <c r="AD220" s="8">
        <v>0</v>
      </c>
      <c r="AE220" s="8">
        <v>0</v>
      </c>
      <c r="AF220" s="8">
        <v>0</v>
      </c>
      <c r="AG220" s="8">
        <v>0</v>
      </c>
      <c r="AH220" s="8">
        <v>1</v>
      </c>
      <c r="AI220" s="8">
        <v>0</v>
      </c>
      <c r="AJ220" s="8">
        <v>1</v>
      </c>
      <c r="AK220" s="8">
        <v>0</v>
      </c>
      <c r="AL220" s="8">
        <v>0</v>
      </c>
      <c r="AM220" s="8">
        <v>0</v>
      </c>
      <c r="AN220" s="8">
        <v>0</v>
      </c>
      <c r="AO220" s="8">
        <v>0</v>
      </c>
      <c r="AP220" s="8">
        <v>0</v>
      </c>
      <c r="AQ220" s="8">
        <v>0</v>
      </c>
      <c r="AR220" s="8">
        <v>0</v>
      </c>
      <c r="AS220" s="8">
        <v>0</v>
      </c>
      <c r="AT220" s="8">
        <v>0</v>
      </c>
      <c r="AU220" s="8">
        <v>0</v>
      </c>
      <c r="AV220" s="8">
        <v>0</v>
      </c>
      <c r="AW220" s="8">
        <v>0</v>
      </c>
      <c r="AX220" s="8">
        <v>0</v>
      </c>
      <c r="AY220" s="8">
        <v>0</v>
      </c>
      <c r="AZ220" s="8">
        <v>0</v>
      </c>
      <c r="BA220" s="8">
        <v>0</v>
      </c>
      <c r="BB220" s="8">
        <v>0</v>
      </c>
      <c r="BC220" s="8">
        <v>0</v>
      </c>
      <c r="BD220" s="8">
        <v>0</v>
      </c>
      <c r="BE220" s="8">
        <v>0</v>
      </c>
      <c r="BF220" s="8">
        <v>0</v>
      </c>
      <c r="BG220" s="8">
        <v>0</v>
      </c>
      <c r="BH220" s="8">
        <v>0</v>
      </c>
      <c r="BI220" s="8">
        <v>0</v>
      </c>
      <c r="BJ220" s="8">
        <v>0</v>
      </c>
      <c r="BK220" s="8">
        <v>0</v>
      </c>
      <c r="BL220" s="8">
        <v>0</v>
      </c>
      <c r="BM220" s="8">
        <v>0</v>
      </c>
      <c r="BN220" s="8">
        <v>0</v>
      </c>
      <c r="BO220" s="8">
        <v>0</v>
      </c>
      <c r="BP220" s="8">
        <v>0</v>
      </c>
      <c r="BQ220" s="8">
        <v>0</v>
      </c>
      <c r="BR220" s="8">
        <v>0</v>
      </c>
      <c r="BS220" s="8">
        <v>0</v>
      </c>
      <c r="BT220" s="8">
        <v>0</v>
      </c>
      <c r="BU220" s="8">
        <v>0</v>
      </c>
      <c r="BV220" s="8">
        <v>0</v>
      </c>
      <c r="BW220" s="8">
        <v>0</v>
      </c>
      <c r="BX220" s="8">
        <v>0</v>
      </c>
      <c r="BY220" s="8">
        <v>0</v>
      </c>
      <c r="BZ220" s="8">
        <v>0</v>
      </c>
      <c r="CA220" s="8">
        <v>0</v>
      </c>
      <c r="CB220" s="8">
        <v>0</v>
      </c>
      <c r="CC220" s="8">
        <v>0</v>
      </c>
      <c r="CD220" s="8">
        <v>0</v>
      </c>
      <c r="CE220" s="8">
        <v>0</v>
      </c>
      <c r="CF220" s="8">
        <v>0</v>
      </c>
      <c r="CG220" s="8">
        <v>0</v>
      </c>
      <c r="CH220" s="8">
        <v>0</v>
      </c>
      <c r="CI220" s="8">
        <v>0</v>
      </c>
      <c r="CJ220" s="8">
        <v>0</v>
      </c>
      <c r="CK220" s="8">
        <v>0</v>
      </c>
      <c r="CL220" s="8">
        <v>0</v>
      </c>
      <c r="CM220" s="8">
        <v>0</v>
      </c>
      <c r="CN220" s="8">
        <v>0</v>
      </c>
      <c r="CO220" s="8">
        <v>0</v>
      </c>
      <c r="CP220" s="8">
        <v>0</v>
      </c>
      <c r="CQ220" s="8">
        <v>0</v>
      </c>
      <c r="CR220" s="8">
        <v>0</v>
      </c>
      <c r="CS220" s="8">
        <v>0</v>
      </c>
      <c r="CT220" s="8">
        <v>0</v>
      </c>
      <c r="CU220" s="8">
        <v>0</v>
      </c>
      <c r="CV220" s="8">
        <v>0</v>
      </c>
      <c r="CW220" s="8">
        <v>0</v>
      </c>
      <c r="CX220" s="8">
        <v>0</v>
      </c>
      <c r="CY220" s="8">
        <v>0</v>
      </c>
      <c r="CZ220" s="8">
        <v>0</v>
      </c>
      <c r="DA220" s="8">
        <v>0</v>
      </c>
      <c r="DB220" s="8">
        <v>0</v>
      </c>
      <c r="DC220" s="8">
        <v>0</v>
      </c>
      <c r="DD220" s="8">
        <v>0</v>
      </c>
      <c r="DE220" s="8">
        <v>0</v>
      </c>
      <c r="DF220" s="8">
        <v>0</v>
      </c>
      <c r="DG220" s="8">
        <v>0</v>
      </c>
      <c r="DH220" s="8">
        <v>0</v>
      </c>
      <c r="DI220" s="8">
        <v>0</v>
      </c>
      <c r="DJ220" s="8">
        <v>0</v>
      </c>
      <c r="DK220" s="8">
        <v>0</v>
      </c>
      <c r="DL220" s="19">
        <v>0</v>
      </c>
    </row>
    <row r="221" spans="1:116" x14ac:dyDescent="0.2">
      <c r="A221" s="33" t="s">
        <v>13</v>
      </c>
      <c r="B221" s="29" t="s">
        <v>552</v>
      </c>
      <c r="C221" s="34" t="s">
        <v>553</v>
      </c>
      <c r="D221" s="29">
        <v>0</v>
      </c>
      <c r="E221" s="29">
        <v>0</v>
      </c>
      <c r="F221" s="29">
        <v>0</v>
      </c>
      <c r="G221" s="29">
        <v>0</v>
      </c>
      <c r="H221" s="29">
        <v>0</v>
      </c>
      <c r="I221" s="29">
        <v>0</v>
      </c>
      <c r="J221" s="29">
        <v>0</v>
      </c>
      <c r="K221" s="29">
        <v>0</v>
      </c>
      <c r="L221" s="29">
        <v>0</v>
      </c>
      <c r="M221" s="29">
        <v>0</v>
      </c>
      <c r="N221" s="29">
        <v>0</v>
      </c>
      <c r="O221" s="29">
        <v>0</v>
      </c>
      <c r="P221" s="29">
        <v>0</v>
      </c>
      <c r="Q221" s="29">
        <v>0</v>
      </c>
      <c r="R221" s="29">
        <v>0</v>
      </c>
      <c r="S221" s="29">
        <v>0</v>
      </c>
      <c r="T221" s="29">
        <v>0</v>
      </c>
      <c r="U221" s="29">
        <v>0</v>
      </c>
      <c r="V221" s="29">
        <v>0</v>
      </c>
      <c r="W221" s="29">
        <v>0</v>
      </c>
      <c r="X221" s="29">
        <v>1</v>
      </c>
      <c r="Y221" s="29">
        <v>0</v>
      </c>
      <c r="Z221" s="29">
        <v>0</v>
      </c>
      <c r="AA221" s="29">
        <v>0</v>
      </c>
      <c r="AB221" s="29">
        <v>0</v>
      </c>
      <c r="AC221" s="29">
        <v>0</v>
      </c>
      <c r="AD221" s="29">
        <v>0</v>
      </c>
      <c r="AE221" s="29">
        <v>0</v>
      </c>
      <c r="AF221" s="29">
        <v>0</v>
      </c>
      <c r="AG221" s="29">
        <v>0</v>
      </c>
      <c r="AH221" s="29">
        <v>0</v>
      </c>
      <c r="AI221" s="29">
        <v>1</v>
      </c>
      <c r="AJ221" s="29">
        <v>0</v>
      </c>
      <c r="AK221" s="29">
        <v>1</v>
      </c>
      <c r="AL221" s="29">
        <v>0</v>
      </c>
      <c r="AM221" s="29">
        <v>0</v>
      </c>
      <c r="AN221" s="29">
        <v>0</v>
      </c>
      <c r="AO221" s="29">
        <v>2</v>
      </c>
      <c r="AP221" s="29">
        <v>2</v>
      </c>
      <c r="AQ221" s="29">
        <v>0</v>
      </c>
      <c r="AR221" s="29">
        <v>0</v>
      </c>
      <c r="AS221" s="29">
        <v>1</v>
      </c>
      <c r="AT221" s="29">
        <v>0</v>
      </c>
      <c r="AU221" s="29">
        <v>0</v>
      </c>
      <c r="AV221" s="29">
        <v>2</v>
      </c>
      <c r="AW221" s="29">
        <v>0</v>
      </c>
      <c r="AX221" s="29">
        <v>0</v>
      </c>
      <c r="AY221" s="29">
        <v>0</v>
      </c>
      <c r="AZ221" s="29">
        <v>0</v>
      </c>
      <c r="BA221" s="29">
        <v>0</v>
      </c>
      <c r="BB221" s="29">
        <v>0</v>
      </c>
      <c r="BC221" s="29">
        <v>1</v>
      </c>
      <c r="BD221" s="29">
        <v>1</v>
      </c>
      <c r="BE221" s="29">
        <v>1</v>
      </c>
      <c r="BF221" s="29">
        <v>1</v>
      </c>
      <c r="BG221" s="29">
        <v>0</v>
      </c>
      <c r="BH221" s="29">
        <v>0</v>
      </c>
      <c r="BI221" s="29">
        <v>0</v>
      </c>
      <c r="BJ221" s="29">
        <v>1</v>
      </c>
      <c r="BK221" s="29">
        <v>3</v>
      </c>
      <c r="BL221" s="29">
        <v>0</v>
      </c>
      <c r="BM221" s="29">
        <v>0</v>
      </c>
      <c r="BN221" s="29">
        <v>0</v>
      </c>
      <c r="BO221" s="29">
        <v>0</v>
      </c>
      <c r="BP221" s="29">
        <v>0</v>
      </c>
      <c r="BQ221" s="29">
        <v>1</v>
      </c>
      <c r="BR221" s="29">
        <v>0</v>
      </c>
      <c r="BS221" s="29">
        <v>0</v>
      </c>
      <c r="BT221" s="29">
        <v>0</v>
      </c>
      <c r="BU221" s="29">
        <v>0</v>
      </c>
      <c r="BV221" s="29">
        <v>0</v>
      </c>
      <c r="BW221" s="29">
        <v>1</v>
      </c>
      <c r="BX221" s="29">
        <v>0</v>
      </c>
      <c r="BY221" s="29">
        <v>1</v>
      </c>
      <c r="BZ221" s="29">
        <v>0</v>
      </c>
      <c r="CA221" s="29">
        <v>0</v>
      </c>
      <c r="CB221" s="29">
        <v>0</v>
      </c>
      <c r="CC221" s="29">
        <v>0</v>
      </c>
      <c r="CD221" s="29">
        <v>0</v>
      </c>
      <c r="CE221" s="29">
        <v>0</v>
      </c>
      <c r="CF221" s="29">
        <v>0</v>
      </c>
      <c r="CG221" s="29">
        <v>0</v>
      </c>
      <c r="CH221" s="29">
        <v>0</v>
      </c>
      <c r="CI221" s="29">
        <v>0</v>
      </c>
      <c r="CJ221" s="29">
        <v>1</v>
      </c>
      <c r="CK221" s="29">
        <v>0</v>
      </c>
      <c r="CL221" s="29">
        <v>0</v>
      </c>
      <c r="CM221" s="29">
        <v>0</v>
      </c>
      <c r="CN221" s="29">
        <v>0</v>
      </c>
      <c r="CO221" s="29">
        <v>3</v>
      </c>
      <c r="CP221" s="29">
        <v>0</v>
      </c>
      <c r="CQ221" s="29">
        <v>0</v>
      </c>
      <c r="CR221" s="29">
        <v>0</v>
      </c>
      <c r="CS221" s="29">
        <v>1</v>
      </c>
      <c r="CT221" s="29">
        <v>0</v>
      </c>
      <c r="CU221" s="29">
        <v>0</v>
      </c>
      <c r="CV221" s="29">
        <v>0</v>
      </c>
      <c r="CW221" s="29">
        <v>0</v>
      </c>
      <c r="CX221" s="29">
        <v>0</v>
      </c>
      <c r="CY221" s="29">
        <v>0</v>
      </c>
      <c r="CZ221" s="29">
        <v>0</v>
      </c>
      <c r="DA221" s="29">
        <v>0</v>
      </c>
      <c r="DB221" s="29">
        <v>0</v>
      </c>
      <c r="DC221" s="29">
        <v>0</v>
      </c>
      <c r="DD221" s="29">
        <v>0</v>
      </c>
      <c r="DE221" s="29">
        <v>0</v>
      </c>
      <c r="DF221" s="29">
        <v>0</v>
      </c>
      <c r="DG221" s="29">
        <v>0</v>
      </c>
      <c r="DH221" s="29">
        <v>0</v>
      </c>
      <c r="DI221" s="29">
        <v>0</v>
      </c>
      <c r="DJ221" s="29">
        <v>0</v>
      </c>
      <c r="DK221" s="29">
        <v>0</v>
      </c>
      <c r="DL221" s="35">
        <v>0</v>
      </c>
    </row>
  </sheetData>
  <conditionalFormatting sqref="D221:DK221">
    <cfRule type="expression" dxfId="2" priority="1">
      <formula>TODAY()-D$16&lt;6</formula>
    </cfRule>
  </conditionalFormatting>
  <conditionalFormatting sqref="D2:DK220">
    <cfRule type="expression" dxfId="1" priority="2">
      <formula>TODAY()-D$16&lt;6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01F8-C8A7-F840-BD6B-7C60FBE55B9E}">
  <dimension ref="A1:V114"/>
  <sheetViews>
    <sheetView workbookViewId="0">
      <pane ySplit="1" topLeftCell="A92" activePane="bottomLeft" state="frozen"/>
      <selection pane="bottomLeft" activeCell="K119" sqref="K119"/>
    </sheetView>
  </sheetViews>
  <sheetFormatPr baseColWidth="10" defaultRowHeight="16" x14ac:dyDescent="0.2"/>
  <cols>
    <col min="1" max="1" width="14.83203125" bestFit="1" customWidth="1"/>
    <col min="2" max="2" width="13.83203125" bestFit="1" customWidth="1"/>
    <col min="4" max="4" width="10.83203125" customWidth="1"/>
    <col min="5" max="5" width="20.1640625" customWidth="1"/>
    <col min="6" max="8" width="10.83203125" customWidth="1"/>
    <col min="9" max="9" width="14" bestFit="1" customWidth="1"/>
    <col min="10" max="10" width="18" bestFit="1" customWidth="1"/>
    <col min="11" max="11" width="19.6640625" bestFit="1" customWidth="1"/>
    <col min="12" max="12" width="14.33203125" bestFit="1" customWidth="1"/>
    <col min="13" max="13" width="15.1640625" bestFit="1" customWidth="1"/>
    <col min="14" max="14" width="14" bestFit="1" customWidth="1"/>
    <col min="15" max="15" width="14.83203125" bestFit="1" customWidth="1"/>
    <col min="16" max="16" width="10.83203125" customWidth="1"/>
  </cols>
  <sheetData>
    <row r="1" spans="1:22" x14ac:dyDescent="0.2">
      <c r="A1" s="13" t="s">
        <v>204</v>
      </c>
      <c r="B1" s="13" t="s">
        <v>565</v>
      </c>
      <c r="C1" s="13" t="s">
        <v>6</v>
      </c>
      <c r="D1" s="13" t="s">
        <v>18</v>
      </c>
      <c r="E1" s="13" t="s">
        <v>566</v>
      </c>
      <c r="F1" s="13" t="s">
        <v>567</v>
      </c>
      <c r="G1" s="13" t="s">
        <v>568</v>
      </c>
      <c r="H1" s="13" t="s">
        <v>569</v>
      </c>
      <c r="I1" t="s">
        <v>749</v>
      </c>
      <c r="J1" t="s">
        <v>750</v>
      </c>
      <c r="K1" t="s">
        <v>751</v>
      </c>
      <c r="L1" t="s">
        <v>752</v>
      </c>
      <c r="M1" t="s">
        <v>753</v>
      </c>
      <c r="N1" t="s">
        <v>754</v>
      </c>
      <c r="O1" t="s">
        <v>755</v>
      </c>
      <c r="P1" t="s">
        <v>558</v>
      </c>
      <c r="Q1" t="s">
        <v>559</v>
      </c>
      <c r="R1" t="s">
        <v>560</v>
      </c>
      <c r="S1" t="s">
        <v>561</v>
      </c>
      <c r="T1" t="s">
        <v>562</v>
      </c>
      <c r="U1" t="s">
        <v>563</v>
      </c>
      <c r="V1" t="s">
        <v>564</v>
      </c>
    </row>
    <row r="2" spans="1:22" x14ac:dyDescent="0.2">
      <c r="A2" s="14">
        <v>43890</v>
      </c>
      <c r="B2">
        <f>P2</f>
        <v>0</v>
      </c>
      <c r="C2">
        <f t="shared" ref="C2:H2" si="0">Q2</f>
        <v>0</v>
      </c>
      <c r="D2">
        <f t="shared" si="0"/>
        <v>0</v>
      </c>
      <c r="E2">
        <f t="shared" si="0"/>
        <v>0</v>
      </c>
      <c r="F2">
        <f t="shared" si="0"/>
        <v>0</v>
      </c>
      <c r="G2">
        <f t="shared" si="0"/>
        <v>0</v>
      </c>
      <c r="H2">
        <f t="shared" si="0"/>
        <v>0</v>
      </c>
      <c r="P2" s="22">
        <v>0</v>
      </c>
      <c r="Q2" s="23">
        <v>0</v>
      </c>
      <c r="R2" s="23">
        <v>0</v>
      </c>
      <c r="S2" s="23">
        <v>0</v>
      </c>
      <c r="T2" s="23">
        <v>0</v>
      </c>
      <c r="U2" s="23">
        <v>0</v>
      </c>
      <c r="V2" s="24">
        <v>0</v>
      </c>
    </row>
    <row r="3" spans="1:22" x14ac:dyDescent="0.2">
      <c r="A3" s="14">
        <v>43891</v>
      </c>
      <c r="B3" s="15">
        <f t="shared" ref="B3:H3" si="1">B2+P3</f>
        <v>0</v>
      </c>
      <c r="C3" s="15">
        <f t="shared" si="1"/>
        <v>0</v>
      </c>
      <c r="D3" s="15">
        <f t="shared" si="1"/>
        <v>0</v>
      </c>
      <c r="E3" s="15">
        <f t="shared" si="1"/>
        <v>0</v>
      </c>
      <c r="F3" s="15">
        <f t="shared" si="1"/>
        <v>0</v>
      </c>
      <c r="G3" s="15">
        <f t="shared" si="1"/>
        <v>0</v>
      </c>
      <c r="H3" s="15">
        <f t="shared" si="1"/>
        <v>0</v>
      </c>
      <c r="P3" s="25">
        <v>0</v>
      </c>
      <c r="Q3" s="26">
        <v>0</v>
      </c>
      <c r="R3" s="26">
        <v>0</v>
      </c>
      <c r="S3" s="26">
        <v>0</v>
      </c>
      <c r="T3" s="26">
        <v>0</v>
      </c>
      <c r="U3" s="26">
        <v>0</v>
      </c>
      <c r="V3" s="27">
        <v>0</v>
      </c>
    </row>
    <row r="4" spans="1:22" x14ac:dyDescent="0.2">
      <c r="A4" s="14">
        <v>43892</v>
      </c>
      <c r="B4" s="15">
        <f t="shared" ref="B4:B56" si="2">B3+P4</f>
        <v>1</v>
      </c>
      <c r="C4" s="15">
        <f t="shared" ref="C4:C56" si="3">C3+Q4</f>
        <v>0</v>
      </c>
      <c r="D4" s="15">
        <f t="shared" ref="D4:D56" si="4">D3+R4</f>
        <v>0</v>
      </c>
      <c r="E4" s="15">
        <f t="shared" ref="E4:E56" si="5">E3+S4</f>
        <v>0</v>
      </c>
      <c r="F4" s="15">
        <f t="shared" ref="F4:F56" si="6">F3+T4</f>
        <v>0</v>
      </c>
      <c r="G4" s="15">
        <f t="shared" ref="G4:G56" si="7">G3+U4</f>
        <v>0</v>
      </c>
      <c r="H4" s="15">
        <f t="shared" ref="H4:H56" si="8">H3+V4</f>
        <v>0</v>
      </c>
      <c r="P4" s="25">
        <v>1</v>
      </c>
      <c r="Q4" s="26">
        <v>0</v>
      </c>
      <c r="R4" s="26">
        <v>0</v>
      </c>
      <c r="S4" s="26">
        <v>0</v>
      </c>
      <c r="T4" s="26">
        <v>0</v>
      </c>
      <c r="U4" s="26">
        <v>0</v>
      </c>
      <c r="V4" s="27">
        <v>0</v>
      </c>
    </row>
    <row r="5" spans="1:22" x14ac:dyDescent="0.2">
      <c r="A5" s="14">
        <v>43893</v>
      </c>
      <c r="B5" s="15">
        <f t="shared" si="2"/>
        <v>1</v>
      </c>
      <c r="C5" s="15">
        <f t="shared" si="3"/>
        <v>0</v>
      </c>
      <c r="D5" s="15">
        <f t="shared" si="4"/>
        <v>1</v>
      </c>
      <c r="E5" s="15">
        <f t="shared" si="5"/>
        <v>0</v>
      </c>
      <c r="F5" s="15">
        <f t="shared" si="6"/>
        <v>0</v>
      </c>
      <c r="G5" s="15">
        <f t="shared" si="7"/>
        <v>1</v>
      </c>
      <c r="H5" s="15">
        <f t="shared" si="8"/>
        <v>0</v>
      </c>
      <c r="P5" s="25">
        <v>0</v>
      </c>
      <c r="Q5" s="26">
        <v>0</v>
      </c>
      <c r="R5" s="26">
        <v>1</v>
      </c>
      <c r="S5" s="26">
        <v>0</v>
      </c>
      <c r="T5" s="26">
        <v>0</v>
      </c>
      <c r="U5" s="26">
        <v>1</v>
      </c>
      <c r="V5" s="27">
        <v>0</v>
      </c>
    </row>
    <row r="6" spans="1:22" x14ac:dyDescent="0.2">
      <c r="A6" s="14">
        <v>43894</v>
      </c>
      <c r="B6" s="15">
        <f t="shared" si="2"/>
        <v>1</v>
      </c>
      <c r="C6" s="15">
        <f t="shared" si="3"/>
        <v>0</v>
      </c>
      <c r="D6" s="15">
        <f t="shared" si="4"/>
        <v>1</v>
      </c>
      <c r="E6" s="15">
        <f t="shared" si="5"/>
        <v>0</v>
      </c>
      <c r="F6" s="15">
        <f t="shared" si="6"/>
        <v>0</v>
      </c>
      <c r="G6" s="15">
        <f t="shared" si="7"/>
        <v>1</v>
      </c>
      <c r="H6" s="15">
        <f t="shared" si="8"/>
        <v>0</v>
      </c>
      <c r="P6" s="25">
        <v>0</v>
      </c>
      <c r="Q6" s="26">
        <v>0</v>
      </c>
      <c r="R6" s="26">
        <v>0</v>
      </c>
      <c r="S6" s="26">
        <v>0</v>
      </c>
      <c r="T6" s="26">
        <v>0</v>
      </c>
      <c r="U6" s="26">
        <v>0</v>
      </c>
      <c r="V6" s="27">
        <v>0</v>
      </c>
    </row>
    <row r="7" spans="1:22" x14ac:dyDescent="0.2">
      <c r="A7" s="14">
        <v>43895</v>
      </c>
      <c r="B7" s="15">
        <f t="shared" si="2"/>
        <v>1</v>
      </c>
      <c r="C7" s="15">
        <f t="shared" si="3"/>
        <v>0</v>
      </c>
      <c r="D7" s="15">
        <f t="shared" si="4"/>
        <v>1</v>
      </c>
      <c r="E7" s="15">
        <f t="shared" si="5"/>
        <v>0</v>
      </c>
      <c r="F7" s="15">
        <f t="shared" si="6"/>
        <v>1</v>
      </c>
      <c r="G7" s="15">
        <f t="shared" si="7"/>
        <v>2</v>
      </c>
      <c r="H7" s="15">
        <f t="shared" si="8"/>
        <v>0</v>
      </c>
      <c r="P7" s="25">
        <v>0</v>
      </c>
      <c r="Q7" s="26">
        <v>0</v>
      </c>
      <c r="R7" s="26">
        <v>0</v>
      </c>
      <c r="S7" s="26">
        <v>0</v>
      </c>
      <c r="T7" s="26">
        <v>1</v>
      </c>
      <c r="U7" s="26">
        <v>1</v>
      </c>
      <c r="V7" s="27">
        <v>0</v>
      </c>
    </row>
    <row r="8" spans="1:22" x14ac:dyDescent="0.2">
      <c r="A8" s="14">
        <v>43896</v>
      </c>
      <c r="B8" s="15">
        <f t="shared" si="2"/>
        <v>2</v>
      </c>
      <c r="C8" s="15">
        <f t="shared" si="3"/>
        <v>1</v>
      </c>
      <c r="D8" s="15">
        <f t="shared" si="4"/>
        <v>1</v>
      </c>
      <c r="E8" s="15">
        <f t="shared" si="5"/>
        <v>0</v>
      </c>
      <c r="F8" s="15">
        <f t="shared" si="6"/>
        <v>1</v>
      </c>
      <c r="G8" s="15">
        <f t="shared" si="7"/>
        <v>2</v>
      </c>
      <c r="H8" s="15">
        <f t="shared" si="8"/>
        <v>0</v>
      </c>
      <c r="I8" s="15"/>
      <c r="J8" s="15"/>
      <c r="K8" s="15"/>
      <c r="L8" s="15"/>
      <c r="M8" s="15"/>
      <c r="N8" s="15"/>
      <c r="O8" s="15"/>
      <c r="P8" s="25">
        <v>1</v>
      </c>
      <c r="Q8" s="26">
        <v>1</v>
      </c>
      <c r="R8" s="26">
        <v>0</v>
      </c>
      <c r="S8" s="26">
        <v>0</v>
      </c>
      <c r="T8" s="26">
        <v>0</v>
      </c>
      <c r="U8" s="26">
        <v>0</v>
      </c>
      <c r="V8" s="27">
        <v>0</v>
      </c>
    </row>
    <row r="9" spans="1:22" x14ac:dyDescent="0.2">
      <c r="A9" s="14">
        <v>43897</v>
      </c>
      <c r="B9" s="15">
        <f t="shared" si="2"/>
        <v>2</v>
      </c>
      <c r="C9" s="15">
        <f t="shared" si="3"/>
        <v>1</v>
      </c>
      <c r="D9" s="15">
        <f t="shared" si="4"/>
        <v>1</v>
      </c>
      <c r="E9" s="15">
        <f t="shared" si="5"/>
        <v>0</v>
      </c>
      <c r="F9" s="15">
        <f t="shared" si="6"/>
        <v>1</v>
      </c>
      <c r="G9" s="15">
        <f t="shared" si="7"/>
        <v>2</v>
      </c>
      <c r="H9" s="15">
        <f t="shared" si="8"/>
        <v>0</v>
      </c>
      <c r="I9" s="15"/>
      <c r="J9" s="15"/>
      <c r="K9" s="15"/>
      <c r="L9" s="15"/>
      <c r="M9" s="15"/>
      <c r="N9" s="15"/>
      <c r="O9" s="15"/>
      <c r="P9" s="25">
        <v>0</v>
      </c>
      <c r="Q9" s="26">
        <v>0</v>
      </c>
      <c r="R9" s="26">
        <v>0</v>
      </c>
      <c r="S9" s="26">
        <v>0</v>
      </c>
      <c r="T9" s="26">
        <v>0</v>
      </c>
      <c r="U9" s="26">
        <v>0</v>
      </c>
      <c r="V9" s="27">
        <v>0</v>
      </c>
    </row>
    <row r="10" spans="1:22" x14ac:dyDescent="0.2">
      <c r="A10" s="14">
        <v>43898</v>
      </c>
      <c r="B10" s="15">
        <f t="shared" si="2"/>
        <v>2</v>
      </c>
      <c r="C10" s="15">
        <f t="shared" si="3"/>
        <v>1</v>
      </c>
      <c r="D10" s="15">
        <f t="shared" si="4"/>
        <v>4</v>
      </c>
      <c r="E10" s="15">
        <f t="shared" si="5"/>
        <v>0</v>
      </c>
      <c r="F10" s="15">
        <f t="shared" si="6"/>
        <v>2</v>
      </c>
      <c r="G10" s="15">
        <f t="shared" si="7"/>
        <v>3</v>
      </c>
      <c r="H10" s="15">
        <f t="shared" si="8"/>
        <v>0</v>
      </c>
      <c r="I10" s="15"/>
      <c r="J10" s="15"/>
      <c r="K10" s="15"/>
      <c r="L10" s="15"/>
      <c r="M10" s="15"/>
      <c r="N10" s="15"/>
      <c r="O10" s="15"/>
      <c r="P10" s="25">
        <v>0</v>
      </c>
      <c r="Q10" s="26">
        <v>0</v>
      </c>
      <c r="R10" s="26">
        <v>3</v>
      </c>
      <c r="S10" s="26">
        <v>0</v>
      </c>
      <c r="T10" s="26">
        <v>1</v>
      </c>
      <c r="U10" s="26">
        <v>1</v>
      </c>
      <c r="V10" s="27">
        <v>0</v>
      </c>
    </row>
    <row r="11" spans="1:22" x14ac:dyDescent="0.2">
      <c r="A11" s="14">
        <v>43899</v>
      </c>
      <c r="B11" s="15">
        <f t="shared" si="2"/>
        <v>3</v>
      </c>
      <c r="C11" s="15">
        <f t="shared" si="3"/>
        <v>2</v>
      </c>
      <c r="D11" s="15">
        <f t="shared" si="4"/>
        <v>5</v>
      </c>
      <c r="E11" s="15">
        <f t="shared" si="5"/>
        <v>0</v>
      </c>
      <c r="F11" s="15">
        <f t="shared" si="6"/>
        <v>2</v>
      </c>
      <c r="G11" s="15">
        <f t="shared" si="7"/>
        <v>4</v>
      </c>
      <c r="H11" s="15">
        <f t="shared" si="8"/>
        <v>0</v>
      </c>
      <c r="I11" s="15">
        <f>AVERAGE(P5:P11)</f>
        <v>0.2857142857142857</v>
      </c>
      <c r="J11" s="15"/>
      <c r="K11" s="15">
        <f>AVERAGE(R5:R11)</f>
        <v>0.7142857142857143</v>
      </c>
      <c r="L11" s="15"/>
      <c r="M11" s="15"/>
      <c r="N11" s="15">
        <f>AVERAGE(U5:U11)</f>
        <v>0.5714285714285714</v>
      </c>
      <c r="O11" s="15"/>
      <c r="P11" s="25">
        <v>1</v>
      </c>
      <c r="Q11" s="26">
        <v>1</v>
      </c>
      <c r="R11" s="26">
        <v>1</v>
      </c>
      <c r="S11" s="26">
        <v>0</v>
      </c>
      <c r="T11" s="26">
        <v>0</v>
      </c>
      <c r="U11" s="26">
        <v>1</v>
      </c>
      <c r="V11" s="27">
        <v>0</v>
      </c>
    </row>
    <row r="12" spans="1:22" x14ac:dyDescent="0.2">
      <c r="A12" s="14">
        <v>43900</v>
      </c>
      <c r="B12" s="15">
        <f t="shared" si="2"/>
        <v>3</v>
      </c>
      <c r="C12" s="15">
        <f t="shared" si="3"/>
        <v>2</v>
      </c>
      <c r="D12" s="15">
        <f t="shared" si="4"/>
        <v>5</v>
      </c>
      <c r="E12" s="15">
        <f t="shared" si="5"/>
        <v>0</v>
      </c>
      <c r="F12" s="15">
        <f t="shared" si="6"/>
        <v>2</v>
      </c>
      <c r="G12" s="15">
        <f t="shared" si="7"/>
        <v>5</v>
      </c>
      <c r="H12" s="15">
        <f t="shared" si="8"/>
        <v>0</v>
      </c>
      <c r="I12" s="15">
        <f t="shared" ref="I12:I57" si="9">AVERAGE(P6:P12)</f>
        <v>0.2857142857142857</v>
      </c>
      <c r="J12" s="15"/>
      <c r="K12" s="15">
        <f t="shared" ref="K12:K57" si="10">AVERAGE(R6:R12)</f>
        <v>0.5714285714285714</v>
      </c>
      <c r="L12" s="15"/>
      <c r="M12" s="15"/>
      <c r="N12" s="15">
        <f t="shared" ref="N12:N57" si="11">AVERAGE(U6:U12)</f>
        <v>0.5714285714285714</v>
      </c>
      <c r="O12" s="15"/>
      <c r="P12" s="25">
        <v>0</v>
      </c>
      <c r="Q12" s="26">
        <v>0</v>
      </c>
      <c r="R12" s="26">
        <v>0</v>
      </c>
      <c r="S12" s="26">
        <v>0</v>
      </c>
      <c r="T12" s="26">
        <v>0</v>
      </c>
      <c r="U12" s="26">
        <v>1</v>
      </c>
      <c r="V12" s="27">
        <v>0</v>
      </c>
    </row>
    <row r="13" spans="1:22" x14ac:dyDescent="0.2">
      <c r="A13" s="14">
        <v>43901</v>
      </c>
      <c r="B13" s="15">
        <f t="shared" si="2"/>
        <v>3</v>
      </c>
      <c r="C13" s="15">
        <f t="shared" si="3"/>
        <v>8</v>
      </c>
      <c r="D13" s="15">
        <f t="shared" si="4"/>
        <v>7</v>
      </c>
      <c r="E13" s="15">
        <f t="shared" si="5"/>
        <v>0</v>
      </c>
      <c r="F13" s="15">
        <f t="shared" si="6"/>
        <v>2</v>
      </c>
      <c r="G13" s="15">
        <f t="shared" si="7"/>
        <v>6</v>
      </c>
      <c r="H13" s="15">
        <f t="shared" si="8"/>
        <v>1</v>
      </c>
      <c r="I13" s="15">
        <f t="shared" si="9"/>
        <v>0.2857142857142857</v>
      </c>
      <c r="J13" s="15">
        <f>AVERAGE(Q7:Q13)</f>
        <v>1.1428571428571428</v>
      </c>
      <c r="K13" s="15">
        <f t="shared" si="10"/>
        <v>0.8571428571428571</v>
      </c>
      <c r="L13" s="15"/>
      <c r="M13" s="15">
        <f>AVERAGE(T7:T13)</f>
        <v>0.2857142857142857</v>
      </c>
      <c r="N13" s="15">
        <f t="shared" si="11"/>
        <v>0.7142857142857143</v>
      </c>
      <c r="O13" s="15"/>
      <c r="P13" s="25">
        <v>0</v>
      </c>
      <c r="Q13" s="26">
        <v>6</v>
      </c>
      <c r="R13" s="26">
        <v>2</v>
      </c>
      <c r="S13" s="26">
        <v>0</v>
      </c>
      <c r="T13" s="26">
        <v>0</v>
      </c>
      <c r="U13" s="26">
        <v>1</v>
      </c>
      <c r="V13" s="27">
        <v>1</v>
      </c>
    </row>
    <row r="14" spans="1:22" x14ac:dyDescent="0.2">
      <c r="A14" s="14">
        <v>43902</v>
      </c>
      <c r="B14" s="15">
        <f t="shared" si="2"/>
        <v>3</v>
      </c>
      <c r="C14" s="15">
        <f t="shared" si="3"/>
        <v>14</v>
      </c>
      <c r="D14" s="15">
        <f t="shared" si="4"/>
        <v>13</v>
      </c>
      <c r="E14" s="15">
        <f t="shared" si="5"/>
        <v>0</v>
      </c>
      <c r="F14" s="15">
        <f t="shared" si="6"/>
        <v>4</v>
      </c>
      <c r="G14" s="15">
        <f t="shared" si="7"/>
        <v>6</v>
      </c>
      <c r="H14" s="15">
        <f t="shared" si="8"/>
        <v>1</v>
      </c>
      <c r="I14" s="15">
        <f t="shared" si="9"/>
        <v>0.2857142857142857</v>
      </c>
      <c r="J14" s="15">
        <f t="shared" ref="J14:J57" si="12">AVERAGE(Q8:Q14)</f>
        <v>2</v>
      </c>
      <c r="K14" s="15">
        <f t="shared" si="10"/>
        <v>1.7142857142857142</v>
      </c>
      <c r="L14" s="15"/>
      <c r="M14" s="15">
        <f t="shared" ref="M14:M57" si="13">AVERAGE(T8:T14)</f>
        <v>0.42857142857142855</v>
      </c>
      <c r="N14" s="15">
        <f t="shared" si="11"/>
        <v>0.5714285714285714</v>
      </c>
      <c r="O14" s="15"/>
      <c r="P14" s="25">
        <v>0</v>
      </c>
      <c r="Q14" s="26">
        <v>6</v>
      </c>
      <c r="R14" s="26">
        <v>6</v>
      </c>
      <c r="S14" s="26">
        <v>0</v>
      </c>
      <c r="T14" s="26">
        <v>2</v>
      </c>
      <c r="U14" s="26">
        <v>0</v>
      </c>
      <c r="V14" s="27">
        <v>0</v>
      </c>
    </row>
    <row r="15" spans="1:22" x14ac:dyDescent="0.2">
      <c r="A15" s="14">
        <v>43903</v>
      </c>
      <c r="B15" s="15">
        <f t="shared" si="2"/>
        <v>4</v>
      </c>
      <c r="C15" s="15">
        <f t="shared" si="3"/>
        <v>24</v>
      </c>
      <c r="D15" s="15">
        <f t="shared" si="4"/>
        <v>18</v>
      </c>
      <c r="E15" s="15">
        <f t="shared" si="5"/>
        <v>0</v>
      </c>
      <c r="F15" s="15">
        <f t="shared" si="6"/>
        <v>7</v>
      </c>
      <c r="G15" s="15">
        <f t="shared" si="7"/>
        <v>7</v>
      </c>
      <c r="H15" s="15">
        <f t="shared" si="8"/>
        <v>1</v>
      </c>
      <c r="I15" s="15">
        <f t="shared" si="9"/>
        <v>0.2857142857142857</v>
      </c>
      <c r="J15" s="15">
        <f t="shared" si="12"/>
        <v>3.2857142857142856</v>
      </c>
      <c r="K15" s="15">
        <f t="shared" si="10"/>
        <v>2.4285714285714284</v>
      </c>
      <c r="L15" s="15"/>
      <c r="M15" s="15">
        <f t="shared" si="13"/>
        <v>0.8571428571428571</v>
      </c>
      <c r="N15" s="15">
        <f t="shared" si="11"/>
        <v>0.7142857142857143</v>
      </c>
      <c r="O15" s="15"/>
      <c r="P15" s="25">
        <v>1</v>
      </c>
      <c r="Q15" s="26">
        <v>10</v>
      </c>
      <c r="R15" s="26">
        <v>5</v>
      </c>
      <c r="S15" s="26">
        <v>0</v>
      </c>
      <c r="T15" s="26">
        <v>3</v>
      </c>
      <c r="U15" s="26">
        <v>1</v>
      </c>
      <c r="V15" s="27">
        <v>0</v>
      </c>
    </row>
    <row r="16" spans="1:22" x14ac:dyDescent="0.2">
      <c r="A16" s="14">
        <v>43904</v>
      </c>
      <c r="B16" s="15">
        <f t="shared" si="2"/>
        <v>6</v>
      </c>
      <c r="C16" s="15">
        <f t="shared" si="3"/>
        <v>38</v>
      </c>
      <c r="D16" s="15">
        <f t="shared" si="4"/>
        <v>22</v>
      </c>
      <c r="E16" s="15">
        <f t="shared" si="5"/>
        <v>0</v>
      </c>
      <c r="F16" s="15">
        <f t="shared" si="6"/>
        <v>8</v>
      </c>
      <c r="G16" s="15">
        <f t="shared" si="7"/>
        <v>8</v>
      </c>
      <c r="H16" s="15">
        <f t="shared" si="8"/>
        <v>2</v>
      </c>
      <c r="I16" s="15">
        <f t="shared" si="9"/>
        <v>0.5714285714285714</v>
      </c>
      <c r="J16" s="15">
        <f t="shared" si="12"/>
        <v>5.2857142857142856</v>
      </c>
      <c r="K16" s="15">
        <f t="shared" si="10"/>
        <v>3</v>
      </c>
      <c r="L16" s="15"/>
      <c r="M16" s="15">
        <f t="shared" si="13"/>
        <v>1</v>
      </c>
      <c r="N16" s="15">
        <f t="shared" si="11"/>
        <v>0.8571428571428571</v>
      </c>
      <c r="O16" s="15"/>
      <c r="P16" s="25">
        <v>2</v>
      </c>
      <c r="Q16" s="26">
        <v>14</v>
      </c>
      <c r="R16" s="26">
        <v>4</v>
      </c>
      <c r="S16" s="26">
        <v>0</v>
      </c>
      <c r="T16" s="26">
        <v>1</v>
      </c>
      <c r="U16" s="26">
        <v>1</v>
      </c>
      <c r="V16" s="27">
        <v>1</v>
      </c>
    </row>
    <row r="17" spans="1:22" x14ac:dyDescent="0.2">
      <c r="A17" s="14">
        <v>43905</v>
      </c>
      <c r="B17" s="15">
        <f t="shared" si="2"/>
        <v>8</v>
      </c>
      <c r="C17" s="15">
        <f t="shared" si="3"/>
        <v>48</v>
      </c>
      <c r="D17" s="15">
        <f t="shared" si="4"/>
        <v>27</v>
      </c>
      <c r="E17" s="15">
        <f t="shared" si="5"/>
        <v>2</v>
      </c>
      <c r="F17" s="15">
        <f t="shared" si="6"/>
        <v>12</v>
      </c>
      <c r="G17" s="15">
        <f t="shared" si="7"/>
        <v>13</v>
      </c>
      <c r="H17" s="15">
        <f t="shared" si="8"/>
        <v>2</v>
      </c>
      <c r="I17" s="15">
        <f t="shared" si="9"/>
        <v>0.8571428571428571</v>
      </c>
      <c r="J17" s="15">
        <f t="shared" si="12"/>
        <v>6.7142857142857144</v>
      </c>
      <c r="K17" s="15">
        <f t="shared" si="10"/>
        <v>3.2857142857142856</v>
      </c>
      <c r="L17" s="15"/>
      <c r="M17" s="15">
        <f t="shared" si="13"/>
        <v>1.4285714285714286</v>
      </c>
      <c r="N17" s="15">
        <f t="shared" si="11"/>
        <v>1.4285714285714286</v>
      </c>
      <c r="O17" s="15"/>
      <c r="P17" s="25">
        <v>2</v>
      </c>
      <c r="Q17" s="26">
        <v>10</v>
      </c>
      <c r="R17" s="26">
        <v>5</v>
      </c>
      <c r="S17" s="26">
        <v>2</v>
      </c>
      <c r="T17" s="26">
        <v>4</v>
      </c>
      <c r="U17" s="26">
        <v>5</v>
      </c>
      <c r="V17" s="27">
        <v>0</v>
      </c>
    </row>
    <row r="18" spans="1:22" x14ac:dyDescent="0.2">
      <c r="A18" s="14">
        <v>43906</v>
      </c>
      <c r="B18" s="15">
        <f t="shared" si="2"/>
        <v>9</v>
      </c>
      <c r="C18" s="15">
        <f t="shared" si="3"/>
        <v>63</v>
      </c>
      <c r="D18" s="15">
        <f t="shared" si="4"/>
        <v>38</v>
      </c>
      <c r="E18" s="15">
        <f t="shared" si="5"/>
        <v>5</v>
      </c>
      <c r="F18" s="15">
        <f t="shared" si="6"/>
        <v>14</v>
      </c>
      <c r="G18" s="15">
        <f t="shared" si="7"/>
        <v>21</v>
      </c>
      <c r="H18" s="15">
        <f t="shared" si="8"/>
        <v>2</v>
      </c>
      <c r="I18" s="15">
        <f t="shared" si="9"/>
        <v>0.8571428571428571</v>
      </c>
      <c r="J18" s="15">
        <f t="shared" si="12"/>
        <v>8.7142857142857135</v>
      </c>
      <c r="K18" s="15">
        <f t="shared" si="10"/>
        <v>4.7142857142857144</v>
      </c>
      <c r="L18" s="15"/>
      <c r="M18" s="15">
        <f t="shared" si="13"/>
        <v>1.7142857142857142</v>
      </c>
      <c r="N18" s="15">
        <f t="shared" si="11"/>
        <v>2.4285714285714284</v>
      </c>
      <c r="O18" s="15"/>
      <c r="P18" s="25">
        <v>1</v>
      </c>
      <c r="Q18" s="26">
        <v>15</v>
      </c>
      <c r="R18" s="26">
        <v>11</v>
      </c>
      <c r="S18" s="26">
        <v>3</v>
      </c>
      <c r="T18" s="26">
        <v>2</v>
      </c>
      <c r="U18" s="26">
        <v>8</v>
      </c>
      <c r="V18" s="27">
        <v>0</v>
      </c>
    </row>
    <row r="19" spans="1:22" x14ac:dyDescent="0.2">
      <c r="A19" s="14">
        <v>43907</v>
      </c>
      <c r="B19" s="15">
        <f t="shared" si="2"/>
        <v>10</v>
      </c>
      <c r="C19" s="15">
        <f t="shared" si="3"/>
        <v>86</v>
      </c>
      <c r="D19" s="15">
        <f t="shared" si="4"/>
        <v>46</v>
      </c>
      <c r="E19" s="15">
        <f t="shared" si="5"/>
        <v>6</v>
      </c>
      <c r="F19" s="15">
        <f t="shared" si="6"/>
        <v>18</v>
      </c>
      <c r="G19" s="15">
        <f t="shared" si="7"/>
        <v>28</v>
      </c>
      <c r="H19" s="15">
        <f t="shared" si="8"/>
        <v>4</v>
      </c>
      <c r="I19" s="15">
        <f t="shared" si="9"/>
        <v>1</v>
      </c>
      <c r="J19" s="15">
        <f t="shared" si="12"/>
        <v>12</v>
      </c>
      <c r="K19" s="15">
        <f t="shared" si="10"/>
        <v>5.8571428571428568</v>
      </c>
      <c r="L19" s="15"/>
      <c r="M19" s="15">
        <f t="shared" si="13"/>
        <v>2.2857142857142856</v>
      </c>
      <c r="N19" s="15">
        <f t="shared" si="11"/>
        <v>3.2857142857142856</v>
      </c>
      <c r="O19" s="15">
        <f>AVERAGE(V13:V19)</f>
        <v>0.5714285714285714</v>
      </c>
      <c r="P19" s="25">
        <v>1</v>
      </c>
      <c r="Q19" s="26">
        <v>23</v>
      </c>
      <c r="R19" s="26">
        <v>8</v>
      </c>
      <c r="S19" s="26">
        <v>1</v>
      </c>
      <c r="T19" s="26">
        <v>4</v>
      </c>
      <c r="U19" s="26">
        <v>7</v>
      </c>
      <c r="V19" s="27">
        <v>2</v>
      </c>
    </row>
    <row r="20" spans="1:22" x14ac:dyDescent="0.2">
      <c r="A20" s="14">
        <v>43908</v>
      </c>
      <c r="B20" s="15">
        <f t="shared" si="2"/>
        <v>15</v>
      </c>
      <c r="C20" s="15">
        <f t="shared" si="3"/>
        <v>113</v>
      </c>
      <c r="D20" s="15">
        <f t="shared" si="4"/>
        <v>59</v>
      </c>
      <c r="E20" s="15">
        <f t="shared" si="5"/>
        <v>8</v>
      </c>
      <c r="F20" s="15">
        <f t="shared" si="6"/>
        <v>24</v>
      </c>
      <c r="G20" s="15">
        <f t="shared" si="7"/>
        <v>38</v>
      </c>
      <c r="H20" s="15">
        <f t="shared" si="8"/>
        <v>6</v>
      </c>
      <c r="I20" s="15">
        <f t="shared" si="9"/>
        <v>1.7142857142857142</v>
      </c>
      <c r="J20" s="15">
        <f t="shared" si="12"/>
        <v>15</v>
      </c>
      <c r="K20" s="15">
        <f t="shared" si="10"/>
        <v>7.4285714285714288</v>
      </c>
      <c r="L20" s="15"/>
      <c r="M20" s="15">
        <f t="shared" si="13"/>
        <v>3.1428571428571428</v>
      </c>
      <c r="N20" s="15">
        <f t="shared" si="11"/>
        <v>4.5714285714285712</v>
      </c>
      <c r="O20" s="15">
        <f t="shared" ref="O20:O57" si="14">AVERAGE(V14:V20)</f>
        <v>0.7142857142857143</v>
      </c>
      <c r="P20" s="25">
        <v>5</v>
      </c>
      <c r="Q20" s="26">
        <v>27</v>
      </c>
      <c r="R20" s="26">
        <v>13</v>
      </c>
      <c r="S20" s="26">
        <v>2</v>
      </c>
      <c r="T20" s="26">
        <v>6</v>
      </c>
      <c r="U20" s="26">
        <v>10</v>
      </c>
      <c r="V20" s="27">
        <v>2</v>
      </c>
    </row>
    <row r="21" spans="1:22" x14ac:dyDescent="0.2">
      <c r="A21" s="14">
        <v>43909</v>
      </c>
      <c r="B21" s="15">
        <f t="shared" si="2"/>
        <v>19</v>
      </c>
      <c r="C21" s="15">
        <f t="shared" si="3"/>
        <v>138</v>
      </c>
      <c r="D21" s="15">
        <f t="shared" si="4"/>
        <v>67</v>
      </c>
      <c r="E21" s="15">
        <f t="shared" si="5"/>
        <v>14</v>
      </c>
      <c r="F21" s="15">
        <f t="shared" si="6"/>
        <v>31</v>
      </c>
      <c r="G21" s="15">
        <f t="shared" si="7"/>
        <v>47</v>
      </c>
      <c r="H21" s="15">
        <f t="shared" si="8"/>
        <v>10</v>
      </c>
      <c r="I21" s="15">
        <f t="shared" si="9"/>
        <v>2.2857142857142856</v>
      </c>
      <c r="J21" s="15">
        <f t="shared" si="12"/>
        <v>17.714285714285715</v>
      </c>
      <c r="K21" s="15">
        <f t="shared" si="10"/>
        <v>7.7142857142857144</v>
      </c>
      <c r="L21" s="15"/>
      <c r="M21" s="15">
        <f t="shared" si="13"/>
        <v>3.8571428571428572</v>
      </c>
      <c r="N21" s="15">
        <f t="shared" si="11"/>
        <v>5.8571428571428568</v>
      </c>
      <c r="O21" s="15">
        <f t="shared" si="14"/>
        <v>1.2857142857142858</v>
      </c>
      <c r="P21" s="25">
        <v>4</v>
      </c>
      <c r="Q21" s="26">
        <v>25</v>
      </c>
      <c r="R21" s="26">
        <v>8</v>
      </c>
      <c r="S21" s="26">
        <v>6</v>
      </c>
      <c r="T21" s="26">
        <v>7</v>
      </c>
      <c r="U21" s="26">
        <v>9</v>
      </c>
      <c r="V21" s="27">
        <v>4</v>
      </c>
    </row>
    <row r="22" spans="1:22" x14ac:dyDescent="0.2">
      <c r="A22" s="14">
        <v>43910</v>
      </c>
      <c r="B22" s="15">
        <f t="shared" si="2"/>
        <v>21</v>
      </c>
      <c r="C22" s="15">
        <f t="shared" si="3"/>
        <v>182</v>
      </c>
      <c r="D22" s="15">
        <f t="shared" si="4"/>
        <v>95</v>
      </c>
      <c r="E22" s="15">
        <f t="shared" si="5"/>
        <v>19</v>
      </c>
      <c r="F22" s="15">
        <f t="shared" si="6"/>
        <v>41</v>
      </c>
      <c r="G22" s="15">
        <f t="shared" si="7"/>
        <v>60</v>
      </c>
      <c r="H22" s="15">
        <f t="shared" si="8"/>
        <v>13</v>
      </c>
      <c r="I22" s="15">
        <f t="shared" si="9"/>
        <v>2.4285714285714284</v>
      </c>
      <c r="J22" s="15">
        <f t="shared" si="12"/>
        <v>22.571428571428573</v>
      </c>
      <c r="K22" s="15">
        <f t="shared" si="10"/>
        <v>11</v>
      </c>
      <c r="L22" s="15"/>
      <c r="M22" s="15">
        <f t="shared" si="13"/>
        <v>4.8571428571428568</v>
      </c>
      <c r="N22" s="15">
        <f t="shared" si="11"/>
        <v>7.5714285714285712</v>
      </c>
      <c r="O22" s="15">
        <f t="shared" si="14"/>
        <v>1.7142857142857142</v>
      </c>
      <c r="P22" s="25">
        <v>2</v>
      </c>
      <c r="Q22" s="26">
        <v>44</v>
      </c>
      <c r="R22" s="26">
        <v>28</v>
      </c>
      <c r="S22" s="26">
        <v>5</v>
      </c>
      <c r="T22" s="26">
        <v>10</v>
      </c>
      <c r="U22" s="26">
        <v>13</v>
      </c>
      <c r="V22" s="27">
        <v>3</v>
      </c>
    </row>
    <row r="23" spans="1:22" x14ac:dyDescent="0.2">
      <c r="A23" s="14">
        <v>43911</v>
      </c>
      <c r="B23" s="15">
        <f t="shared" si="2"/>
        <v>32</v>
      </c>
      <c r="C23" s="15">
        <f t="shared" si="3"/>
        <v>231</v>
      </c>
      <c r="D23" s="15">
        <f t="shared" si="4"/>
        <v>108</v>
      </c>
      <c r="E23" s="15">
        <f t="shared" si="5"/>
        <v>25</v>
      </c>
      <c r="F23" s="15">
        <f t="shared" si="6"/>
        <v>52</v>
      </c>
      <c r="G23" s="15">
        <f t="shared" si="7"/>
        <v>67</v>
      </c>
      <c r="H23" s="15">
        <f t="shared" si="8"/>
        <v>19</v>
      </c>
      <c r="I23" s="15">
        <f t="shared" si="9"/>
        <v>3.7142857142857144</v>
      </c>
      <c r="J23" s="15">
        <f t="shared" si="12"/>
        <v>27.571428571428573</v>
      </c>
      <c r="K23" s="15">
        <f t="shared" si="10"/>
        <v>12.285714285714286</v>
      </c>
      <c r="L23" s="15">
        <f>AVERAGE(S17:S23)</f>
        <v>3.5714285714285716</v>
      </c>
      <c r="M23" s="15">
        <f t="shared" si="13"/>
        <v>6.2857142857142856</v>
      </c>
      <c r="N23" s="15">
        <f t="shared" si="11"/>
        <v>8.4285714285714288</v>
      </c>
      <c r="O23" s="15">
        <f t="shared" si="14"/>
        <v>2.4285714285714284</v>
      </c>
      <c r="P23" s="25">
        <v>11</v>
      </c>
      <c r="Q23" s="26">
        <v>49</v>
      </c>
      <c r="R23" s="26">
        <v>13</v>
      </c>
      <c r="S23" s="26">
        <v>6</v>
      </c>
      <c r="T23" s="26">
        <v>11</v>
      </c>
      <c r="U23" s="26">
        <v>7</v>
      </c>
      <c r="V23" s="27">
        <v>6</v>
      </c>
    </row>
    <row r="24" spans="1:22" x14ac:dyDescent="0.2">
      <c r="A24" s="14">
        <v>43912</v>
      </c>
      <c r="B24" s="15">
        <f t="shared" si="2"/>
        <v>44</v>
      </c>
      <c r="C24" s="15">
        <f t="shared" si="3"/>
        <v>285</v>
      </c>
      <c r="D24" s="15">
        <f t="shared" si="4"/>
        <v>139</v>
      </c>
      <c r="E24" s="15">
        <f t="shared" si="5"/>
        <v>32</v>
      </c>
      <c r="F24" s="15">
        <f t="shared" si="6"/>
        <v>65</v>
      </c>
      <c r="G24" s="15">
        <f t="shared" si="7"/>
        <v>92</v>
      </c>
      <c r="H24" s="15">
        <f t="shared" si="8"/>
        <v>26</v>
      </c>
      <c r="I24" s="15">
        <f t="shared" si="9"/>
        <v>5.1428571428571432</v>
      </c>
      <c r="J24" s="15">
        <f t="shared" si="12"/>
        <v>33.857142857142854</v>
      </c>
      <c r="K24" s="15">
        <f t="shared" si="10"/>
        <v>16</v>
      </c>
      <c r="L24" s="15">
        <f t="shared" ref="L24:L57" si="15">AVERAGE(S18:S24)</f>
        <v>4.2857142857142856</v>
      </c>
      <c r="M24" s="15">
        <f t="shared" si="13"/>
        <v>7.5714285714285712</v>
      </c>
      <c r="N24" s="15">
        <f t="shared" si="11"/>
        <v>11.285714285714286</v>
      </c>
      <c r="O24" s="15">
        <f t="shared" si="14"/>
        <v>3.4285714285714284</v>
      </c>
      <c r="P24" s="25">
        <v>12</v>
      </c>
      <c r="Q24" s="26">
        <v>54</v>
      </c>
      <c r="R24" s="26">
        <v>31</v>
      </c>
      <c r="S24" s="26">
        <v>7</v>
      </c>
      <c r="T24" s="26">
        <v>13</v>
      </c>
      <c r="U24" s="26">
        <v>25</v>
      </c>
      <c r="V24" s="27">
        <v>7</v>
      </c>
    </row>
    <row r="25" spans="1:22" x14ac:dyDescent="0.2">
      <c r="A25" s="14">
        <v>43913</v>
      </c>
      <c r="B25" s="15">
        <f t="shared" si="2"/>
        <v>55</v>
      </c>
      <c r="C25" s="15">
        <f t="shared" si="3"/>
        <v>348</v>
      </c>
      <c r="D25" s="15">
        <f t="shared" si="4"/>
        <v>172</v>
      </c>
      <c r="E25" s="15">
        <f t="shared" si="5"/>
        <v>41</v>
      </c>
      <c r="F25" s="15">
        <f t="shared" si="6"/>
        <v>80</v>
      </c>
      <c r="G25" s="15">
        <f t="shared" si="7"/>
        <v>112</v>
      </c>
      <c r="H25" s="15">
        <f t="shared" si="8"/>
        <v>34</v>
      </c>
      <c r="I25" s="15">
        <f t="shared" si="9"/>
        <v>6.5714285714285712</v>
      </c>
      <c r="J25" s="15">
        <f t="shared" si="12"/>
        <v>40.714285714285715</v>
      </c>
      <c r="K25" s="15">
        <f t="shared" si="10"/>
        <v>19.142857142857142</v>
      </c>
      <c r="L25" s="15">
        <f t="shared" si="15"/>
        <v>5.1428571428571432</v>
      </c>
      <c r="M25" s="15">
        <f t="shared" si="13"/>
        <v>9.4285714285714288</v>
      </c>
      <c r="N25" s="15">
        <f t="shared" si="11"/>
        <v>13</v>
      </c>
      <c r="O25" s="15">
        <f t="shared" si="14"/>
        <v>4.5714285714285712</v>
      </c>
      <c r="P25" s="25">
        <v>11</v>
      </c>
      <c r="Q25" s="26">
        <v>63</v>
      </c>
      <c r="R25" s="26">
        <v>33</v>
      </c>
      <c r="S25" s="26">
        <v>9</v>
      </c>
      <c r="T25" s="26">
        <v>15</v>
      </c>
      <c r="U25" s="26">
        <v>20</v>
      </c>
      <c r="V25" s="27">
        <v>8</v>
      </c>
    </row>
    <row r="26" spans="1:22" x14ac:dyDescent="0.2">
      <c r="A26" s="14">
        <v>43914</v>
      </c>
      <c r="B26" s="15">
        <f t="shared" si="2"/>
        <v>74</v>
      </c>
      <c r="C26" s="15">
        <f t="shared" si="3"/>
        <v>435</v>
      </c>
      <c r="D26" s="15">
        <f t="shared" si="4"/>
        <v>213</v>
      </c>
      <c r="E26" s="15">
        <f t="shared" si="5"/>
        <v>49</v>
      </c>
      <c r="F26" s="15">
        <f t="shared" si="6"/>
        <v>101</v>
      </c>
      <c r="G26" s="15">
        <f t="shared" si="7"/>
        <v>134</v>
      </c>
      <c r="H26" s="15">
        <f t="shared" si="8"/>
        <v>41</v>
      </c>
      <c r="I26" s="15">
        <f t="shared" si="9"/>
        <v>9.1428571428571423</v>
      </c>
      <c r="J26" s="15">
        <f t="shared" si="12"/>
        <v>49.857142857142854</v>
      </c>
      <c r="K26" s="15">
        <f t="shared" si="10"/>
        <v>23.857142857142858</v>
      </c>
      <c r="L26" s="15">
        <f t="shared" si="15"/>
        <v>6.1428571428571432</v>
      </c>
      <c r="M26" s="15">
        <f t="shared" si="13"/>
        <v>11.857142857142858</v>
      </c>
      <c r="N26" s="15">
        <f t="shared" si="11"/>
        <v>15.142857142857142</v>
      </c>
      <c r="O26" s="15">
        <f t="shared" si="14"/>
        <v>5.2857142857142856</v>
      </c>
      <c r="P26" s="25">
        <v>19</v>
      </c>
      <c r="Q26" s="26">
        <v>87</v>
      </c>
      <c r="R26" s="26">
        <v>41</v>
      </c>
      <c r="S26" s="26">
        <v>8</v>
      </c>
      <c r="T26" s="26">
        <v>21</v>
      </c>
      <c r="U26" s="26">
        <v>22</v>
      </c>
      <c r="V26" s="27">
        <v>7</v>
      </c>
    </row>
    <row r="27" spans="1:22" x14ac:dyDescent="0.2">
      <c r="A27" s="14">
        <v>43915</v>
      </c>
      <c r="B27" s="15">
        <f t="shared" si="2"/>
        <v>100</v>
      </c>
      <c r="C27" s="15">
        <f t="shared" si="3"/>
        <v>548</v>
      </c>
      <c r="D27" s="15">
        <f t="shared" si="4"/>
        <v>261</v>
      </c>
      <c r="E27" s="15">
        <f t="shared" si="5"/>
        <v>67</v>
      </c>
      <c r="F27" s="15">
        <f t="shared" si="6"/>
        <v>122</v>
      </c>
      <c r="G27" s="15">
        <f t="shared" si="7"/>
        <v>163</v>
      </c>
      <c r="H27" s="15">
        <f t="shared" si="8"/>
        <v>50</v>
      </c>
      <c r="I27" s="15">
        <f t="shared" si="9"/>
        <v>12.142857142857142</v>
      </c>
      <c r="J27" s="15">
        <f t="shared" si="12"/>
        <v>62.142857142857146</v>
      </c>
      <c r="K27" s="15">
        <f t="shared" si="10"/>
        <v>28.857142857142858</v>
      </c>
      <c r="L27" s="15">
        <f t="shared" si="15"/>
        <v>8.4285714285714288</v>
      </c>
      <c r="M27" s="15">
        <f t="shared" si="13"/>
        <v>14</v>
      </c>
      <c r="N27" s="15">
        <f t="shared" si="11"/>
        <v>17.857142857142858</v>
      </c>
      <c r="O27" s="15">
        <f t="shared" si="14"/>
        <v>6.2857142857142856</v>
      </c>
      <c r="P27" s="25">
        <v>26</v>
      </c>
      <c r="Q27" s="26">
        <v>113</v>
      </c>
      <c r="R27" s="26">
        <v>48</v>
      </c>
      <c r="S27" s="26">
        <v>18</v>
      </c>
      <c r="T27" s="26">
        <v>21</v>
      </c>
      <c r="U27" s="26">
        <v>29</v>
      </c>
      <c r="V27" s="27">
        <v>9</v>
      </c>
    </row>
    <row r="28" spans="1:22" x14ac:dyDescent="0.2">
      <c r="A28" s="14">
        <v>43916</v>
      </c>
      <c r="B28" s="15">
        <f t="shared" si="2"/>
        <v>136</v>
      </c>
      <c r="C28" s="15">
        <f t="shared" si="3"/>
        <v>677</v>
      </c>
      <c r="D28" s="15">
        <f t="shared" si="4"/>
        <v>325</v>
      </c>
      <c r="E28" s="15">
        <f t="shared" si="5"/>
        <v>88</v>
      </c>
      <c r="F28" s="15">
        <f t="shared" si="6"/>
        <v>151</v>
      </c>
      <c r="G28" s="15">
        <f t="shared" si="7"/>
        <v>198</v>
      </c>
      <c r="H28" s="15">
        <f t="shared" si="8"/>
        <v>61</v>
      </c>
      <c r="I28" s="15">
        <f t="shared" si="9"/>
        <v>16.714285714285715</v>
      </c>
      <c r="J28" s="15">
        <f t="shared" si="12"/>
        <v>77</v>
      </c>
      <c r="K28" s="15">
        <f t="shared" si="10"/>
        <v>36.857142857142854</v>
      </c>
      <c r="L28" s="15">
        <f t="shared" si="15"/>
        <v>10.571428571428571</v>
      </c>
      <c r="M28" s="15">
        <f t="shared" si="13"/>
        <v>17.142857142857142</v>
      </c>
      <c r="N28" s="15">
        <f t="shared" si="11"/>
        <v>21.571428571428573</v>
      </c>
      <c r="O28" s="15">
        <f t="shared" si="14"/>
        <v>7.2857142857142856</v>
      </c>
      <c r="P28" s="25">
        <v>36</v>
      </c>
      <c r="Q28" s="26">
        <v>129</v>
      </c>
      <c r="R28" s="26">
        <v>64</v>
      </c>
      <c r="S28" s="26">
        <v>21</v>
      </c>
      <c r="T28" s="26">
        <v>29</v>
      </c>
      <c r="U28" s="26">
        <v>35</v>
      </c>
      <c r="V28" s="27">
        <v>11</v>
      </c>
    </row>
    <row r="29" spans="1:22" x14ac:dyDescent="0.2">
      <c r="A29" s="14">
        <v>43917</v>
      </c>
      <c r="B29" s="15">
        <f t="shared" si="2"/>
        <v>174</v>
      </c>
      <c r="C29" s="15">
        <f t="shared" si="3"/>
        <v>807</v>
      </c>
      <c r="D29" s="15">
        <f t="shared" si="4"/>
        <v>397</v>
      </c>
      <c r="E29" s="15">
        <f t="shared" si="5"/>
        <v>116</v>
      </c>
      <c r="F29" s="15">
        <f t="shared" si="6"/>
        <v>186</v>
      </c>
      <c r="G29" s="15">
        <f t="shared" si="7"/>
        <v>232</v>
      </c>
      <c r="H29" s="15">
        <f t="shared" si="8"/>
        <v>74</v>
      </c>
      <c r="I29" s="15">
        <f t="shared" si="9"/>
        <v>21.857142857142858</v>
      </c>
      <c r="J29" s="15">
        <f t="shared" si="12"/>
        <v>89.285714285714292</v>
      </c>
      <c r="K29" s="15">
        <f t="shared" si="10"/>
        <v>43.142857142857146</v>
      </c>
      <c r="L29" s="15">
        <f t="shared" si="15"/>
        <v>13.857142857142858</v>
      </c>
      <c r="M29" s="15">
        <f t="shared" si="13"/>
        <v>20.714285714285715</v>
      </c>
      <c r="N29" s="15">
        <f t="shared" si="11"/>
        <v>24.571428571428573</v>
      </c>
      <c r="O29" s="15">
        <f t="shared" si="14"/>
        <v>8.7142857142857135</v>
      </c>
      <c r="P29" s="25">
        <v>38</v>
      </c>
      <c r="Q29" s="26">
        <v>130</v>
      </c>
      <c r="R29" s="26">
        <v>72</v>
      </c>
      <c r="S29" s="26">
        <v>28</v>
      </c>
      <c r="T29" s="26">
        <v>35</v>
      </c>
      <c r="U29" s="26">
        <v>34</v>
      </c>
      <c r="V29" s="27">
        <v>13</v>
      </c>
    </row>
    <row r="30" spans="1:22" x14ac:dyDescent="0.2">
      <c r="A30" s="14">
        <v>43918</v>
      </c>
      <c r="B30" s="15">
        <f t="shared" si="2"/>
        <v>202</v>
      </c>
      <c r="C30" s="15">
        <f t="shared" si="3"/>
        <v>929</v>
      </c>
      <c r="D30" s="15">
        <f t="shared" si="4"/>
        <v>486</v>
      </c>
      <c r="E30" s="15">
        <f t="shared" si="5"/>
        <v>151</v>
      </c>
      <c r="F30" s="15">
        <f t="shared" si="6"/>
        <v>214</v>
      </c>
      <c r="G30" s="15">
        <f t="shared" si="7"/>
        <v>268</v>
      </c>
      <c r="H30" s="15">
        <f t="shared" si="8"/>
        <v>95</v>
      </c>
      <c r="I30" s="15">
        <f t="shared" si="9"/>
        <v>24.285714285714285</v>
      </c>
      <c r="J30" s="15">
        <f t="shared" si="12"/>
        <v>99.714285714285708</v>
      </c>
      <c r="K30" s="15">
        <f t="shared" si="10"/>
        <v>54</v>
      </c>
      <c r="L30" s="15">
        <f t="shared" si="15"/>
        <v>18</v>
      </c>
      <c r="M30" s="15">
        <f t="shared" si="13"/>
        <v>23.142857142857142</v>
      </c>
      <c r="N30" s="15">
        <f t="shared" si="11"/>
        <v>28.714285714285715</v>
      </c>
      <c r="O30" s="15">
        <f t="shared" si="14"/>
        <v>10.857142857142858</v>
      </c>
      <c r="P30" s="25">
        <v>28</v>
      </c>
      <c r="Q30" s="26">
        <v>122</v>
      </c>
      <c r="R30" s="26">
        <v>89</v>
      </c>
      <c r="S30" s="26">
        <v>35</v>
      </c>
      <c r="T30" s="26">
        <v>28</v>
      </c>
      <c r="U30" s="26">
        <v>36</v>
      </c>
      <c r="V30" s="27">
        <v>21</v>
      </c>
    </row>
    <row r="31" spans="1:22" x14ac:dyDescent="0.2">
      <c r="A31" s="14">
        <v>43919</v>
      </c>
      <c r="B31" s="15">
        <f t="shared" si="2"/>
        <v>245</v>
      </c>
      <c r="C31" s="15">
        <f t="shared" si="3"/>
        <v>1075</v>
      </c>
      <c r="D31" s="15">
        <f t="shared" si="4"/>
        <v>578</v>
      </c>
      <c r="E31" s="15">
        <f t="shared" si="5"/>
        <v>189</v>
      </c>
      <c r="F31" s="15">
        <f t="shared" si="6"/>
        <v>260</v>
      </c>
      <c r="G31" s="15">
        <f t="shared" si="7"/>
        <v>323</v>
      </c>
      <c r="H31" s="15">
        <f t="shared" si="8"/>
        <v>113</v>
      </c>
      <c r="I31" s="15">
        <f t="shared" si="9"/>
        <v>28.714285714285715</v>
      </c>
      <c r="J31" s="15">
        <f t="shared" si="12"/>
        <v>112.85714285714286</v>
      </c>
      <c r="K31" s="15">
        <f t="shared" si="10"/>
        <v>62.714285714285715</v>
      </c>
      <c r="L31" s="15">
        <f t="shared" si="15"/>
        <v>22.428571428571427</v>
      </c>
      <c r="M31" s="15">
        <f t="shared" si="13"/>
        <v>27.857142857142858</v>
      </c>
      <c r="N31" s="15">
        <f t="shared" si="11"/>
        <v>33</v>
      </c>
      <c r="O31" s="15">
        <f t="shared" si="14"/>
        <v>12.428571428571429</v>
      </c>
      <c r="P31" s="25">
        <v>43</v>
      </c>
      <c r="Q31" s="26">
        <v>146</v>
      </c>
      <c r="R31" s="26">
        <v>92</v>
      </c>
      <c r="S31" s="26">
        <v>38</v>
      </c>
      <c r="T31" s="26">
        <v>46</v>
      </c>
      <c r="U31" s="26">
        <v>55</v>
      </c>
      <c r="V31" s="27">
        <v>18</v>
      </c>
    </row>
    <row r="32" spans="1:22" x14ac:dyDescent="0.2">
      <c r="A32" s="14">
        <v>43920</v>
      </c>
      <c r="B32" s="15">
        <f t="shared" si="2"/>
        <v>290</v>
      </c>
      <c r="C32" s="15">
        <f t="shared" si="3"/>
        <v>1224</v>
      </c>
      <c r="D32" s="15">
        <f t="shared" si="4"/>
        <v>668</v>
      </c>
      <c r="E32" s="15">
        <f t="shared" si="5"/>
        <v>253</v>
      </c>
      <c r="F32" s="15">
        <f t="shared" si="6"/>
        <v>327</v>
      </c>
      <c r="G32" s="15">
        <f t="shared" si="7"/>
        <v>381</v>
      </c>
      <c r="H32" s="15">
        <f t="shared" si="8"/>
        <v>136</v>
      </c>
      <c r="I32" s="15">
        <f t="shared" si="9"/>
        <v>33.571428571428569</v>
      </c>
      <c r="J32" s="15">
        <f t="shared" si="12"/>
        <v>125.14285714285714</v>
      </c>
      <c r="K32" s="15">
        <f t="shared" si="10"/>
        <v>70.857142857142861</v>
      </c>
      <c r="L32" s="15">
        <f t="shared" si="15"/>
        <v>30.285714285714285</v>
      </c>
      <c r="M32" s="15">
        <f t="shared" si="13"/>
        <v>35.285714285714285</v>
      </c>
      <c r="N32" s="15">
        <f t="shared" si="11"/>
        <v>38.428571428571431</v>
      </c>
      <c r="O32" s="15">
        <f t="shared" si="14"/>
        <v>14.571428571428571</v>
      </c>
      <c r="P32" s="25">
        <v>45</v>
      </c>
      <c r="Q32" s="26">
        <v>149</v>
      </c>
      <c r="R32" s="26">
        <v>90</v>
      </c>
      <c r="S32" s="26">
        <v>64</v>
      </c>
      <c r="T32" s="26">
        <v>67</v>
      </c>
      <c r="U32" s="26">
        <v>58</v>
      </c>
      <c r="V32" s="27">
        <v>23</v>
      </c>
    </row>
    <row r="33" spans="1:22" x14ac:dyDescent="0.2">
      <c r="A33" s="14">
        <v>43921</v>
      </c>
      <c r="B33" s="15">
        <f t="shared" si="2"/>
        <v>360</v>
      </c>
      <c r="C33" s="15">
        <f t="shared" si="3"/>
        <v>1405</v>
      </c>
      <c r="D33" s="15">
        <f t="shared" si="4"/>
        <v>791</v>
      </c>
      <c r="E33" s="15">
        <f t="shared" si="5"/>
        <v>313</v>
      </c>
      <c r="F33" s="15">
        <f t="shared" si="6"/>
        <v>379</v>
      </c>
      <c r="G33" s="15">
        <f t="shared" si="7"/>
        <v>446</v>
      </c>
      <c r="H33" s="15">
        <f t="shared" si="8"/>
        <v>159</v>
      </c>
      <c r="I33" s="15">
        <f t="shared" si="9"/>
        <v>40.857142857142854</v>
      </c>
      <c r="J33" s="15">
        <f t="shared" si="12"/>
        <v>138.57142857142858</v>
      </c>
      <c r="K33" s="15">
        <f t="shared" si="10"/>
        <v>82.571428571428569</v>
      </c>
      <c r="L33" s="15">
        <f t="shared" si="15"/>
        <v>37.714285714285715</v>
      </c>
      <c r="M33" s="15">
        <f t="shared" si="13"/>
        <v>39.714285714285715</v>
      </c>
      <c r="N33" s="15">
        <f t="shared" si="11"/>
        <v>44.571428571428569</v>
      </c>
      <c r="O33" s="15">
        <f t="shared" si="14"/>
        <v>16.857142857142858</v>
      </c>
      <c r="P33" s="25">
        <v>70</v>
      </c>
      <c r="Q33" s="26">
        <v>181</v>
      </c>
      <c r="R33" s="26">
        <v>123</v>
      </c>
      <c r="S33" s="26">
        <v>60</v>
      </c>
      <c r="T33" s="26">
        <v>52</v>
      </c>
      <c r="U33" s="26">
        <v>65</v>
      </c>
      <c r="V33" s="27">
        <v>23</v>
      </c>
    </row>
    <row r="34" spans="1:22" x14ac:dyDescent="0.2">
      <c r="A34" s="14">
        <v>43922</v>
      </c>
      <c r="B34" s="15">
        <f t="shared" si="2"/>
        <v>422</v>
      </c>
      <c r="C34" s="15">
        <f t="shared" si="3"/>
        <v>1607</v>
      </c>
      <c r="D34" s="15">
        <f t="shared" si="4"/>
        <v>931</v>
      </c>
      <c r="E34" s="15">
        <f t="shared" si="5"/>
        <v>380</v>
      </c>
      <c r="F34" s="15">
        <f t="shared" si="6"/>
        <v>465</v>
      </c>
      <c r="G34" s="15">
        <f t="shared" si="7"/>
        <v>512</v>
      </c>
      <c r="H34" s="15">
        <f t="shared" si="8"/>
        <v>181</v>
      </c>
      <c r="I34" s="15">
        <f t="shared" si="9"/>
        <v>46</v>
      </c>
      <c r="J34" s="15">
        <f t="shared" si="12"/>
        <v>151.28571428571428</v>
      </c>
      <c r="K34" s="15">
        <f t="shared" si="10"/>
        <v>95.714285714285708</v>
      </c>
      <c r="L34" s="15">
        <f t="shared" si="15"/>
        <v>44.714285714285715</v>
      </c>
      <c r="M34" s="15">
        <f t="shared" si="13"/>
        <v>49</v>
      </c>
      <c r="N34" s="15">
        <f t="shared" si="11"/>
        <v>49.857142857142854</v>
      </c>
      <c r="O34" s="15">
        <f t="shared" si="14"/>
        <v>18.714285714285715</v>
      </c>
      <c r="P34" s="25">
        <v>62</v>
      </c>
      <c r="Q34" s="26">
        <v>202</v>
      </c>
      <c r="R34" s="26">
        <v>140</v>
      </c>
      <c r="S34" s="26">
        <v>67</v>
      </c>
      <c r="T34" s="26">
        <v>86</v>
      </c>
      <c r="U34" s="26">
        <v>66</v>
      </c>
      <c r="V34" s="27">
        <v>22</v>
      </c>
    </row>
    <row r="35" spans="1:22" x14ac:dyDescent="0.2">
      <c r="A35" s="14">
        <v>43923</v>
      </c>
      <c r="B35" s="15">
        <f t="shared" si="2"/>
        <v>486</v>
      </c>
      <c r="C35" s="15">
        <f t="shared" si="3"/>
        <v>1797</v>
      </c>
      <c r="D35" s="15">
        <f t="shared" si="4"/>
        <v>1073</v>
      </c>
      <c r="E35" s="15">
        <f t="shared" si="5"/>
        <v>454</v>
      </c>
      <c r="F35" s="15">
        <f t="shared" si="6"/>
        <v>561</v>
      </c>
      <c r="G35" s="15">
        <f t="shared" si="7"/>
        <v>567</v>
      </c>
      <c r="H35" s="15">
        <f t="shared" si="8"/>
        <v>204</v>
      </c>
      <c r="I35" s="15">
        <f t="shared" si="9"/>
        <v>50</v>
      </c>
      <c r="J35" s="15">
        <f t="shared" si="12"/>
        <v>160</v>
      </c>
      <c r="K35" s="15">
        <f t="shared" si="10"/>
        <v>106.85714285714286</v>
      </c>
      <c r="L35" s="15">
        <f t="shared" si="15"/>
        <v>52.285714285714285</v>
      </c>
      <c r="M35" s="15">
        <f t="shared" si="13"/>
        <v>58.571428571428569</v>
      </c>
      <c r="N35" s="15">
        <f t="shared" si="11"/>
        <v>52.714285714285715</v>
      </c>
      <c r="O35" s="15">
        <f t="shared" si="14"/>
        <v>20.428571428571427</v>
      </c>
      <c r="P35" s="25">
        <v>64</v>
      </c>
      <c r="Q35" s="26">
        <v>190</v>
      </c>
      <c r="R35" s="26">
        <v>142</v>
      </c>
      <c r="S35" s="26">
        <v>74</v>
      </c>
      <c r="T35" s="26">
        <v>96</v>
      </c>
      <c r="U35" s="26">
        <v>55</v>
      </c>
      <c r="V35" s="27">
        <v>23</v>
      </c>
    </row>
    <row r="36" spans="1:22" x14ac:dyDescent="0.2">
      <c r="A36" s="14">
        <v>43924</v>
      </c>
      <c r="B36" s="15">
        <f t="shared" si="2"/>
        <v>566</v>
      </c>
      <c r="C36" s="15">
        <f t="shared" si="3"/>
        <v>1993</v>
      </c>
      <c r="D36" s="15">
        <f t="shared" si="4"/>
        <v>1197</v>
      </c>
      <c r="E36" s="15">
        <f t="shared" si="5"/>
        <v>554</v>
      </c>
      <c r="F36" s="15">
        <f t="shared" si="6"/>
        <v>656</v>
      </c>
      <c r="G36" s="15">
        <f t="shared" si="7"/>
        <v>639</v>
      </c>
      <c r="H36" s="15">
        <f t="shared" si="8"/>
        <v>234</v>
      </c>
      <c r="I36" s="15">
        <f t="shared" si="9"/>
        <v>56</v>
      </c>
      <c r="J36" s="15">
        <f t="shared" si="12"/>
        <v>169.42857142857142</v>
      </c>
      <c r="K36" s="15">
        <f t="shared" si="10"/>
        <v>114.28571428571429</v>
      </c>
      <c r="L36" s="15">
        <f t="shared" si="15"/>
        <v>62.571428571428569</v>
      </c>
      <c r="M36" s="15">
        <f t="shared" si="13"/>
        <v>67.142857142857139</v>
      </c>
      <c r="N36" s="15">
        <f t="shared" si="11"/>
        <v>58.142857142857146</v>
      </c>
      <c r="O36" s="15">
        <f t="shared" si="14"/>
        <v>22.857142857142858</v>
      </c>
      <c r="P36" s="25">
        <v>80</v>
      </c>
      <c r="Q36" s="26">
        <v>196</v>
      </c>
      <c r="R36" s="26">
        <v>124</v>
      </c>
      <c r="S36" s="26">
        <v>100</v>
      </c>
      <c r="T36" s="26">
        <v>95</v>
      </c>
      <c r="U36" s="26">
        <v>72</v>
      </c>
      <c r="V36" s="27">
        <v>30</v>
      </c>
    </row>
    <row r="37" spans="1:22" x14ac:dyDescent="0.2">
      <c r="A37" s="14">
        <v>43925</v>
      </c>
      <c r="B37" s="15">
        <f t="shared" si="2"/>
        <v>637</v>
      </c>
      <c r="C37" s="15">
        <f t="shared" si="3"/>
        <v>2223</v>
      </c>
      <c r="D37" s="15">
        <f t="shared" si="4"/>
        <v>1348</v>
      </c>
      <c r="E37" s="15">
        <f t="shared" si="5"/>
        <v>659</v>
      </c>
      <c r="F37" s="15">
        <f t="shared" si="6"/>
        <v>754</v>
      </c>
      <c r="G37" s="15">
        <f t="shared" si="7"/>
        <v>719</v>
      </c>
      <c r="H37" s="15">
        <f t="shared" si="8"/>
        <v>276</v>
      </c>
      <c r="I37" s="15">
        <f t="shared" si="9"/>
        <v>62.142857142857146</v>
      </c>
      <c r="J37" s="15">
        <f t="shared" si="12"/>
        <v>184.85714285714286</v>
      </c>
      <c r="K37" s="15">
        <f t="shared" si="10"/>
        <v>123.14285714285714</v>
      </c>
      <c r="L37" s="15">
        <f t="shared" si="15"/>
        <v>72.571428571428569</v>
      </c>
      <c r="M37" s="15">
        <f t="shared" si="13"/>
        <v>77.142857142857139</v>
      </c>
      <c r="N37" s="15">
        <f t="shared" si="11"/>
        <v>64.428571428571431</v>
      </c>
      <c r="O37" s="15">
        <f t="shared" si="14"/>
        <v>25.857142857142858</v>
      </c>
      <c r="P37" s="25">
        <v>71</v>
      </c>
      <c r="Q37" s="26">
        <v>230</v>
      </c>
      <c r="R37" s="26">
        <v>151</v>
      </c>
      <c r="S37" s="26">
        <v>105</v>
      </c>
      <c r="T37" s="26">
        <v>98</v>
      </c>
      <c r="U37" s="26">
        <v>80</v>
      </c>
      <c r="V37" s="27">
        <v>42</v>
      </c>
    </row>
    <row r="38" spans="1:22" x14ac:dyDescent="0.2">
      <c r="A38" s="14">
        <v>43926</v>
      </c>
      <c r="B38" s="15">
        <f t="shared" si="2"/>
        <v>713</v>
      </c>
      <c r="C38" s="15">
        <f t="shared" si="3"/>
        <v>2418</v>
      </c>
      <c r="D38" s="15">
        <f t="shared" si="4"/>
        <v>1512</v>
      </c>
      <c r="E38" s="15">
        <f t="shared" si="5"/>
        <v>751</v>
      </c>
      <c r="F38" s="15">
        <f t="shared" si="6"/>
        <v>856</v>
      </c>
      <c r="G38" s="15">
        <f t="shared" si="7"/>
        <v>801</v>
      </c>
      <c r="H38" s="15">
        <f t="shared" si="8"/>
        <v>308</v>
      </c>
      <c r="I38" s="15">
        <f t="shared" si="9"/>
        <v>66.857142857142861</v>
      </c>
      <c r="J38" s="15">
        <f t="shared" si="12"/>
        <v>191.85714285714286</v>
      </c>
      <c r="K38" s="15">
        <f t="shared" si="10"/>
        <v>133.42857142857142</v>
      </c>
      <c r="L38" s="15">
        <f t="shared" si="15"/>
        <v>80.285714285714292</v>
      </c>
      <c r="M38" s="15">
        <f t="shared" si="13"/>
        <v>85.142857142857139</v>
      </c>
      <c r="N38" s="15">
        <f t="shared" si="11"/>
        <v>68.285714285714292</v>
      </c>
      <c r="O38" s="15">
        <f t="shared" si="14"/>
        <v>27.857142857142858</v>
      </c>
      <c r="P38" s="25">
        <v>76</v>
      </c>
      <c r="Q38" s="26">
        <v>195</v>
      </c>
      <c r="R38" s="26">
        <v>164</v>
      </c>
      <c r="S38" s="26">
        <v>92</v>
      </c>
      <c r="T38" s="26">
        <v>102</v>
      </c>
      <c r="U38" s="26">
        <v>82</v>
      </c>
      <c r="V38" s="27">
        <v>32</v>
      </c>
    </row>
    <row r="39" spans="1:22" x14ac:dyDescent="0.2">
      <c r="A39" s="14">
        <v>43927</v>
      </c>
      <c r="B39" s="15">
        <f t="shared" si="2"/>
        <v>784</v>
      </c>
      <c r="C39" s="15">
        <f t="shared" si="3"/>
        <v>2615</v>
      </c>
      <c r="D39" s="15">
        <f t="shared" si="4"/>
        <v>1652</v>
      </c>
      <c r="E39" s="15">
        <f t="shared" si="5"/>
        <v>847</v>
      </c>
      <c r="F39" s="15">
        <f t="shared" si="6"/>
        <v>956</v>
      </c>
      <c r="G39" s="15">
        <f t="shared" si="7"/>
        <v>889</v>
      </c>
      <c r="H39" s="15">
        <f t="shared" si="8"/>
        <v>342</v>
      </c>
      <c r="I39" s="15">
        <f t="shared" si="9"/>
        <v>70.571428571428569</v>
      </c>
      <c r="J39" s="15">
        <f t="shared" si="12"/>
        <v>198.71428571428572</v>
      </c>
      <c r="K39" s="15">
        <f t="shared" si="10"/>
        <v>140.57142857142858</v>
      </c>
      <c r="L39" s="15">
        <f t="shared" si="15"/>
        <v>84.857142857142861</v>
      </c>
      <c r="M39" s="15">
        <f t="shared" si="13"/>
        <v>89.857142857142861</v>
      </c>
      <c r="N39" s="15">
        <f t="shared" si="11"/>
        <v>72.571428571428569</v>
      </c>
      <c r="O39" s="15">
        <f t="shared" si="14"/>
        <v>29.428571428571427</v>
      </c>
      <c r="P39" s="25">
        <v>71</v>
      </c>
      <c r="Q39" s="26">
        <v>197</v>
      </c>
      <c r="R39" s="26">
        <v>140</v>
      </c>
      <c r="S39" s="26">
        <v>96</v>
      </c>
      <c r="T39" s="26">
        <v>100</v>
      </c>
      <c r="U39" s="26">
        <v>88</v>
      </c>
      <c r="V39" s="27">
        <v>34</v>
      </c>
    </row>
    <row r="40" spans="1:22" x14ac:dyDescent="0.2">
      <c r="A40" s="14">
        <v>43928</v>
      </c>
      <c r="B40" s="15">
        <f t="shared" si="2"/>
        <v>877</v>
      </c>
      <c r="C40" s="15">
        <f t="shared" si="3"/>
        <v>2835</v>
      </c>
      <c r="D40" s="15">
        <f t="shared" si="4"/>
        <v>1775</v>
      </c>
      <c r="E40" s="15">
        <f t="shared" si="5"/>
        <v>949</v>
      </c>
      <c r="F40" s="15">
        <f t="shared" si="6"/>
        <v>1091</v>
      </c>
      <c r="G40" s="15">
        <f t="shared" si="7"/>
        <v>989</v>
      </c>
      <c r="H40" s="15">
        <f t="shared" si="8"/>
        <v>381</v>
      </c>
      <c r="I40" s="15">
        <f t="shared" si="9"/>
        <v>73.857142857142861</v>
      </c>
      <c r="J40" s="15">
        <f t="shared" si="12"/>
        <v>204.28571428571428</v>
      </c>
      <c r="K40" s="15">
        <f t="shared" si="10"/>
        <v>140.57142857142858</v>
      </c>
      <c r="L40" s="15">
        <f t="shared" si="15"/>
        <v>90.857142857142861</v>
      </c>
      <c r="M40" s="15">
        <f t="shared" si="13"/>
        <v>101.71428571428571</v>
      </c>
      <c r="N40" s="15">
        <f t="shared" si="11"/>
        <v>77.571428571428569</v>
      </c>
      <c r="O40" s="15">
        <f t="shared" si="14"/>
        <v>31.714285714285715</v>
      </c>
      <c r="P40" s="25">
        <v>93</v>
      </c>
      <c r="Q40" s="26">
        <v>220</v>
      </c>
      <c r="R40" s="26">
        <v>123</v>
      </c>
      <c r="S40" s="26">
        <v>102</v>
      </c>
      <c r="T40" s="26">
        <v>135</v>
      </c>
      <c r="U40" s="26">
        <v>100</v>
      </c>
      <c r="V40" s="27">
        <v>39</v>
      </c>
    </row>
    <row r="41" spans="1:22" x14ac:dyDescent="0.2">
      <c r="A41" s="14">
        <v>43929</v>
      </c>
      <c r="B41" s="15">
        <f t="shared" si="2"/>
        <v>988</v>
      </c>
      <c r="C41" s="15">
        <f t="shared" si="3"/>
        <v>3073</v>
      </c>
      <c r="D41" s="15">
        <f t="shared" si="4"/>
        <v>1961</v>
      </c>
      <c r="E41" s="15">
        <f t="shared" si="5"/>
        <v>1056</v>
      </c>
      <c r="F41" s="15">
        <f t="shared" si="6"/>
        <v>1218</v>
      </c>
      <c r="G41" s="15">
        <f t="shared" si="7"/>
        <v>1072</v>
      </c>
      <c r="H41" s="15">
        <f t="shared" si="8"/>
        <v>428</v>
      </c>
      <c r="I41" s="15">
        <f t="shared" si="9"/>
        <v>80.857142857142861</v>
      </c>
      <c r="J41" s="15">
        <f t="shared" si="12"/>
        <v>209.42857142857142</v>
      </c>
      <c r="K41" s="15">
        <f t="shared" si="10"/>
        <v>147.14285714285714</v>
      </c>
      <c r="L41" s="15">
        <f t="shared" si="15"/>
        <v>96.571428571428569</v>
      </c>
      <c r="M41" s="15">
        <f t="shared" si="13"/>
        <v>107.57142857142857</v>
      </c>
      <c r="N41" s="15">
        <f t="shared" si="11"/>
        <v>80</v>
      </c>
      <c r="O41" s="15">
        <f t="shared" si="14"/>
        <v>35.285714285714285</v>
      </c>
      <c r="P41" s="25">
        <v>111</v>
      </c>
      <c r="Q41" s="26">
        <v>238</v>
      </c>
      <c r="R41" s="26">
        <v>186</v>
      </c>
      <c r="S41" s="26">
        <v>107</v>
      </c>
      <c r="T41" s="26">
        <v>127</v>
      </c>
      <c r="U41" s="26">
        <v>83</v>
      </c>
      <c r="V41" s="27">
        <v>47</v>
      </c>
    </row>
    <row r="42" spans="1:22" x14ac:dyDescent="0.2">
      <c r="A42" s="14">
        <v>43930</v>
      </c>
      <c r="B42" s="15">
        <f t="shared" si="2"/>
        <v>1075</v>
      </c>
      <c r="C42" s="15">
        <f t="shared" si="3"/>
        <v>3279</v>
      </c>
      <c r="D42" s="15">
        <f t="shared" si="4"/>
        <v>2100</v>
      </c>
      <c r="E42" s="15">
        <f t="shared" si="5"/>
        <v>1167</v>
      </c>
      <c r="F42" s="15">
        <f t="shared" si="6"/>
        <v>1337</v>
      </c>
      <c r="G42" s="15">
        <f t="shared" si="7"/>
        <v>1176</v>
      </c>
      <c r="H42" s="15">
        <f t="shared" si="8"/>
        <v>452</v>
      </c>
      <c r="I42" s="15">
        <f t="shared" si="9"/>
        <v>84.142857142857139</v>
      </c>
      <c r="J42" s="15">
        <f t="shared" si="12"/>
        <v>211.71428571428572</v>
      </c>
      <c r="K42" s="15">
        <f t="shared" si="10"/>
        <v>146.71428571428572</v>
      </c>
      <c r="L42" s="15">
        <f t="shared" si="15"/>
        <v>101.85714285714286</v>
      </c>
      <c r="M42" s="15">
        <f t="shared" si="13"/>
        <v>110.85714285714286</v>
      </c>
      <c r="N42" s="15">
        <f t="shared" si="11"/>
        <v>87</v>
      </c>
      <c r="O42" s="15">
        <f t="shared" si="14"/>
        <v>35.428571428571431</v>
      </c>
      <c r="P42" s="25">
        <v>87</v>
      </c>
      <c r="Q42" s="26">
        <v>206</v>
      </c>
      <c r="R42" s="26">
        <v>139</v>
      </c>
      <c r="S42" s="26">
        <v>111</v>
      </c>
      <c r="T42" s="26">
        <v>119</v>
      </c>
      <c r="U42" s="26">
        <v>104</v>
      </c>
      <c r="V42" s="27">
        <v>24</v>
      </c>
    </row>
    <row r="43" spans="1:22" x14ac:dyDescent="0.2">
      <c r="A43" s="14">
        <v>43931</v>
      </c>
      <c r="B43" s="15">
        <f t="shared" si="2"/>
        <v>1149</v>
      </c>
      <c r="C43" s="15">
        <f t="shared" si="3"/>
        <v>3449</v>
      </c>
      <c r="D43" s="15">
        <f t="shared" si="4"/>
        <v>2227</v>
      </c>
      <c r="E43" s="15">
        <f t="shared" si="5"/>
        <v>1284</v>
      </c>
      <c r="F43" s="15">
        <f t="shared" si="6"/>
        <v>1454</v>
      </c>
      <c r="G43" s="15">
        <f t="shared" si="7"/>
        <v>1264</v>
      </c>
      <c r="H43" s="15">
        <f t="shared" si="8"/>
        <v>498</v>
      </c>
      <c r="I43" s="15">
        <f t="shared" si="9"/>
        <v>83.285714285714292</v>
      </c>
      <c r="J43" s="15">
        <f t="shared" si="12"/>
        <v>208</v>
      </c>
      <c r="K43" s="15">
        <f t="shared" si="10"/>
        <v>147.14285714285714</v>
      </c>
      <c r="L43" s="15">
        <f t="shared" si="15"/>
        <v>104.28571428571429</v>
      </c>
      <c r="M43" s="15">
        <f t="shared" si="13"/>
        <v>114</v>
      </c>
      <c r="N43" s="15">
        <f t="shared" si="11"/>
        <v>89.285714285714292</v>
      </c>
      <c r="O43" s="15">
        <f t="shared" si="14"/>
        <v>37.714285714285715</v>
      </c>
      <c r="P43" s="25">
        <v>74</v>
      </c>
      <c r="Q43" s="26">
        <v>170</v>
      </c>
      <c r="R43" s="26">
        <v>127</v>
      </c>
      <c r="S43" s="26">
        <v>117</v>
      </c>
      <c r="T43" s="26">
        <v>117</v>
      </c>
      <c r="U43" s="26">
        <v>88</v>
      </c>
      <c r="V43" s="27">
        <v>46</v>
      </c>
    </row>
    <row r="44" spans="1:22" x14ac:dyDescent="0.2">
      <c r="A44" s="14">
        <v>43932</v>
      </c>
      <c r="B44" s="15">
        <f t="shared" si="2"/>
        <v>1241</v>
      </c>
      <c r="C44" s="15">
        <f t="shared" si="3"/>
        <v>3627</v>
      </c>
      <c r="D44" s="15">
        <f t="shared" si="4"/>
        <v>2369</v>
      </c>
      <c r="E44" s="15">
        <f t="shared" si="5"/>
        <v>1382</v>
      </c>
      <c r="F44" s="15">
        <f t="shared" si="6"/>
        <v>1592</v>
      </c>
      <c r="G44" s="15">
        <f t="shared" si="7"/>
        <v>1352</v>
      </c>
      <c r="H44" s="15">
        <f t="shared" si="8"/>
        <v>541</v>
      </c>
      <c r="I44" s="15">
        <f t="shared" si="9"/>
        <v>86.285714285714292</v>
      </c>
      <c r="J44" s="15">
        <f t="shared" si="12"/>
        <v>200.57142857142858</v>
      </c>
      <c r="K44" s="15">
        <f t="shared" si="10"/>
        <v>145.85714285714286</v>
      </c>
      <c r="L44" s="15">
        <f t="shared" si="15"/>
        <v>103.28571428571429</v>
      </c>
      <c r="M44" s="15">
        <f t="shared" si="13"/>
        <v>119.71428571428571</v>
      </c>
      <c r="N44" s="15">
        <f t="shared" si="11"/>
        <v>90.428571428571431</v>
      </c>
      <c r="O44" s="15">
        <f t="shared" si="14"/>
        <v>37.857142857142854</v>
      </c>
      <c r="P44" s="25">
        <v>92</v>
      </c>
      <c r="Q44" s="26">
        <v>178</v>
      </c>
      <c r="R44" s="26">
        <v>142</v>
      </c>
      <c r="S44" s="26">
        <v>98</v>
      </c>
      <c r="T44" s="26">
        <v>138</v>
      </c>
      <c r="U44" s="26">
        <v>88</v>
      </c>
      <c r="V44" s="27">
        <v>43</v>
      </c>
    </row>
    <row r="45" spans="1:22" x14ac:dyDescent="0.2">
      <c r="A45" s="14">
        <v>43933</v>
      </c>
      <c r="B45" s="15">
        <f t="shared" si="2"/>
        <v>1342</v>
      </c>
      <c r="C45" s="15">
        <f t="shared" si="3"/>
        <v>3785</v>
      </c>
      <c r="D45" s="15">
        <f t="shared" si="4"/>
        <v>2508</v>
      </c>
      <c r="E45" s="15">
        <f t="shared" si="5"/>
        <v>1466</v>
      </c>
      <c r="F45" s="15">
        <f t="shared" si="6"/>
        <v>1717</v>
      </c>
      <c r="G45" s="15">
        <f t="shared" si="7"/>
        <v>1440</v>
      </c>
      <c r="H45" s="15">
        <f t="shared" si="8"/>
        <v>564</v>
      </c>
      <c r="I45" s="15">
        <f t="shared" si="9"/>
        <v>89.857142857142861</v>
      </c>
      <c r="J45" s="15">
        <f t="shared" si="12"/>
        <v>195.28571428571428</v>
      </c>
      <c r="K45" s="15">
        <f t="shared" si="10"/>
        <v>142.28571428571428</v>
      </c>
      <c r="L45" s="15">
        <f t="shared" si="15"/>
        <v>102.14285714285714</v>
      </c>
      <c r="M45" s="15">
        <f t="shared" si="13"/>
        <v>123</v>
      </c>
      <c r="N45" s="15">
        <f t="shared" si="11"/>
        <v>91.285714285714292</v>
      </c>
      <c r="O45" s="15">
        <f t="shared" si="14"/>
        <v>36.571428571428569</v>
      </c>
      <c r="P45" s="25">
        <v>101</v>
      </c>
      <c r="Q45" s="26">
        <v>158</v>
      </c>
      <c r="R45" s="26">
        <v>139</v>
      </c>
      <c r="S45" s="26">
        <v>84</v>
      </c>
      <c r="T45" s="26">
        <v>125</v>
      </c>
      <c r="U45" s="26">
        <v>88</v>
      </c>
      <c r="V45" s="27">
        <v>23</v>
      </c>
    </row>
    <row r="46" spans="1:22" x14ac:dyDescent="0.2">
      <c r="A46" s="14">
        <v>43934</v>
      </c>
      <c r="B46" s="15">
        <f t="shared" si="2"/>
        <v>1420</v>
      </c>
      <c r="C46" s="15">
        <f t="shared" si="3"/>
        <v>3951</v>
      </c>
      <c r="D46" s="15">
        <f t="shared" si="4"/>
        <v>2628</v>
      </c>
      <c r="E46" s="15">
        <f t="shared" si="5"/>
        <v>1560</v>
      </c>
      <c r="F46" s="15">
        <f t="shared" si="6"/>
        <v>1846</v>
      </c>
      <c r="G46" s="15">
        <f t="shared" si="7"/>
        <v>1524</v>
      </c>
      <c r="H46" s="15">
        <f t="shared" si="8"/>
        <v>591</v>
      </c>
      <c r="I46" s="15">
        <f t="shared" si="9"/>
        <v>90.857142857142861</v>
      </c>
      <c r="J46" s="15">
        <f t="shared" si="12"/>
        <v>190.85714285714286</v>
      </c>
      <c r="K46" s="15">
        <f t="shared" si="10"/>
        <v>139.42857142857142</v>
      </c>
      <c r="L46" s="15">
        <f t="shared" si="15"/>
        <v>101.85714285714286</v>
      </c>
      <c r="M46" s="15">
        <f t="shared" si="13"/>
        <v>127.14285714285714</v>
      </c>
      <c r="N46" s="15">
        <f t="shared" si="11"/>
        <v>90.714285714285708</v>
      </c>
      <c r="O46" s="15">
        <f t="shared" si="14"/>
        <v>35.571428571428569</v>
      </c>
      <c r="P46" s="25">
        <v>78</v>
      </c>
      <c r="Q46" s="26">
        <v>166</v>
      </c>
      <c r="R46" s="26">
        <v>120</v>
      </c>
      <c r="S46" s="26">
        <v>94</v>
      </c>
      <c r="T46" s="26">
        <v>129</v>
      </c>
      <c r="U46" s="26">
        <v>84</v>
      </c>
      <c r="V46" s="27">
        <v>27</v>
      </c>
    </row>
    <row r="47" spans="1:22" x14ac:dyDescent="0.2">
      <c r="A47" s="14">
        <v>43935</v>
      </c>
      <c r="B47" s="15">
        <f t="shared" si="2"/>
        <v>1481</v>
      </c>
      <c r="C47" s="15">
        <f t="shared" si="3"/>
        <v>4095</v>
      </c>
      <c r="D47" s="15">
        <f t="shared" si="4"/>
        <v>2744</v>
      </c>
      <c r="E47" s="15">
        <f t="shared" si="5"/>
        <v>1667</v>
      </c>
      <c r="F47" s="15">
        <f t="shared" si="6"/>
        <v>1977</v>
      </c>
      <c r="G47" s="15">
        <f t="shared" si="7"/>
        <v>1589</v>
      </c>
      <c r="H47" s="15">
        <f t="shared" si="8"/>
        <v>615</v>
      </c>
      <c r="I47" s="15">
        <f t="shared" si="9"/>
        <v>86.285714285714292</v>
      </c>
      <c r="J47" s="15">
        <f t="shared" si="12"/>
        <v>180</v>
      </c>
      <c r="K47" s="15">
        <f t="shared" si="10"/>
        <v>138.42857142857142</v>
      </c>
      <c r="L47" s="15">
        <f t="shared" si="15"/>
        <v>102.57142857142857</v>
      </c>
      <c r="M47" s="15">
        <f t="shared" si="13"/>
        <v>126.57142857142857</v>
      </c>
      <c r="N47" s="15">
        <f t="shared" si="11"/>
        <v>85.714285714285708</v>
      </c>
      <c r="O47" s="15">
        <f t="shared" si="14"/>
        <v>33.428571428571431</v>
      </c>
      <c r="P47" s="25">
        <v>61</v>
      </c>
      <c r="Q47" s="26">
        <v>144</v>
      </c>
      <c r="R47" s="26">
        <v>116</v>
      </c>
      <c r="S47" s="26">
        <v>107</v>
      </c>
      <c r="T47" s="26">
        <v>131</v>
      </c>
      <c r="U47" s="26">
        <v>65</v>
      </c>
      <c r="V47" s="27">
        <v>24</v>
      </c>
    </row>
    <row r="48" spans="1:22" x14ac:dyDescent="0.2">
      <c r="A48" s="14">
        <v>43936</v>
      </c>
      <c r="B48" s="15">
        <f t="shared" si="2"/>
        <v>1563</v>
      </c>
      <c r="C48" s="15">
        <f t="shared" si="3"/>
        <v>4237</v>
      </c>
      <c r="D48" s="15">
        <f t="shared" si="4"/>
        <v>2891</v>
      </c>
      <c r="E48" s="15">
        <f t="shared" si="5"/>
        <v>1763</v>
      </c>
      <c r="F48" s="15">
        <f t="shared" si="6"/>
        <v>2091</v>
      </c>
      <c r="G48" s="15">
        <f t="shared" si="7"/>
        <v>1661</v>
      </c>
      <c r="H48" s="15">
        <f t="shared" si="8"/>
        <v>647</v>
      </c>
      <c r="I48" s="15">
        <f t="shared" si="9"/>
        <v>82.142857142857139</v>
      </c>
      <c r="J48" s="15">
        <f t="shared" si="12"/>
        <v>166.28571428571428</v>
      </c>
      <c r="K48" s="15">
        <f t="shared" si="10"/>
        <v>132.85714285714286</v>
      </c>
      <c r="L48" s="15">
        <f t="shared" si="15"/>
        <v>101</v>
      </c>
      <c r="M48" s="15">
        <f t="shared" si="13"/>
        <v>124.71428571428571</v>
      </c>
      <c r="N48" s="15">
        <f t="shared" si="11"/>
        <v>84.142857142857139</v>
      </c>
      <c r="O48" s="15">
        <f t="shared" si="14"/>
        <v>31.285714285714285</v>
      </c>
      <c r="P48" s="25">
        <v>82</v>
      </c>
      <c r="Q48" s="26">
        <v>142</v>
      </c>
      <c r="R48" s="26">
        <v>147</v>
      </c>
      <c r="S48" s="26">
        <v>96</v>
      </c>
      <c r="T48" s="26">
        <v>114</v>
      </c>
      <c r="U48" s="26">
        <v>72</v>
      </c>
      <c r="V48" s="27">
        <v>32</v>
      </c>
    </row>
    <row r="49" spans="1:22" x14ac:dyDescent="0.2">
      <c r="A49" s="14">
        <v>43937</v>
      </c>
      <c r="B49" s="15">
        <f t="shared" si="2"/>
        <v>1637</v>
      </c>
      <c r="C49" s="15">
        <f t="shared" si="3"/>
        <v>4376</v>
      </c>
      <c r="D49" s="15">
        <f t="shared" si="4"/>
        <v>2993</v>
      </c>
      <c r="E49" s="15">
        <f t="shared" si="5"/>
        <v>1866</v>
      </c>
      <c r="F49" s="15">
        <f t="shared" si="6"/>
        <v>2226</v>
      </c>
      <c r="G49" s="15">
        <f t="shared" si="7"/>
        <v>1717</v>
      </c>
      <c r="H49" s="15">
        <f t="shared" si="8"/>
        <v>676</v>
      </c>
      <c r="I49" s="15">
        <f t="shared" si="9"/>
        <v>80.285714285714292</v>
      </c>
      <c r="J49" s="15">
        <f t="shared" si="12"/>
        <v>156.71428571428572</v>
      </c>
      <c r="K49" s="15">
        <f t="shared" si="10"/>
        <v>127.57142857142857</v>
      </c>
      <c r="L49" s="15">
        <f t="shared" si="15"/>
        <v>99.857142857142861</v>
      </c>
      <c r="M49" s="15">
        <f t="shared" si="13"/>
        <v>127</v>
      </c>
      <c r="N49" s="15">
        <f t="shared" si="11"/>
        <v>77.285714285714292</v>
      </c>
      <c r="O49" s="15">
        <f t="shared" si="14"/>
        <v>32</v>
      </c>
      <c r="P49" s="25">
        <v>74</v>
      </c>
      <c r="Q49" s="26">
        <v>139</v>
      </c>
      <c r="R49" s="26">
        <v>102</v>
      </c>
      <c r="S49" s="26">
        <v>103</v>
      </c>
      <c r="T49" s="26">
        <v>135</v>
      </c>
      <c r="U49" s="26">
        <v>56</v>
      </c>
      <c r="V49" s="27">
        <v>29</v>
      </c>
    </row>
    <row r="50" spans="1:22" x14ac:dyDescent="0.2">
      <c r="A50" s="14">
        <v>43938</v>
      </c>
      <c r="B50" s="15">
        <f t="shared" si="2"/>
        <v>1723</v>
      </c>
      <c r="C50" s="15">
        <f t="shared" si="3"/>
        <v>4476</v>
      </c>
      <c r="D50" s="15">
        <f t="shared" si="4"/>
        <v>3111</v>
      </c>
      <c r="E50" s="15">
        <f t="shared" si="5"/>
        <v>1954</v>
      </c>
      <c r="F50" s="15">
        <f t="shared" si="6"/>
        <v>2324</v>
      </c>
      <c r="G50" s="15">
        <f t="shared" si="7"/>
        <v>1803</v>
      </c>
      <c r="H50" s="15">
        <f t="shared" si="8"/>
        <v>709</v>
      </c>
      <c r="I50" s="15">
        <f t="shared" si="9"/>
        <v>82</v>
      </c>
      <c r="J50" s="15">
        <f t="shared" si="12"/>
        <v>146.71428571428572</v>
      </c>
      <c r="K50" s="15">
        <f t="shared" si="10"/>
        <v>126.28571428571429</v>
      </c>
      <c r="L50" s="15">
        <f t="shared" si="15"/>
        <v>95.714285714285708</v>
      </c>
      <c r="M50" s="15">
        <f t="shared" si="13"/>
        <v>124.28571428571429</v>
      </c>
      <c r="N50" s="15">
        <f t="shared" si="11"/>
        <v>77</v>
      </c>
      <c r="O50" s="15">
        <f t="shared" si="14"/>
        <v>30.142857142857142</v>
      </c>
      <c r="P50" s="25">
        <v>86</v>
      </c>
      <c r="Q50" s="26">
        <v>100</v>
      </c>
      <c r="R50" s="26">
        <v>118</v>
      </c>
      <c r="S50" s="26">
        <v>88</v>
      </c>
      <c r="T50" s="26">
        <v>98</v>
      </c>
      <c r="U50" s="26">
        <v>86</v>
      </c>
      <c r="V50" s="27">
        <v>33</v>
      </c>
    </row>
    <row r="51" spans="1:22" x14ac:dyDescent="0.2">
      <c r="A51" s="14">
        <v>43939</v>
      </c>
      <c r="B51" s="15">
        <f t="shared" si="2"/>
        <v>1787</v>
      </c>
      <c r="C51" s="15">
        <f t="shared" si="3"/>
        <v>4577</v>
      </c>
      <c r="D51" s="15">
        <f t="shared" si="4"/>
        <v>3226</v>
      </c>
      <c r="E51" s="15">
        <f t="shared" si="5"/>
        <v>2049</v>
      </c>
      <c r="F51" s="15">
        <f t="shared" si="6"/>
        <v>2437</v>
      </c>
      <c r="G51" s="15">
        <f t="shared" si="7"/>
        <v>1860</v>
      </c>
      <c r="H51" s="15">
        <f t="shared" si="8"/>
        <v>734</v>
      </c>
      <c r="I51" s="15">
        <f t="shared" si="9"/>
        <v>78</v>
      </c>
      <c r="J51" s="15">
        <f t="shared" si="12"/>
        <v>135.71428571428572</v>
      </c>
      <c r="K51" s="15">
        <f t="shared" si="10"/>
        <v>122.42857142857143</v>
      </c>
      <c r="L51" s="15">
        <f t="shared" si="15"/>
        <v>95.285714285714292</v>
      </c>
      <c r="M51" s="15">
        <f t="shared" si="13"/>
        <v>120.71428571428571</v>
      </c>
      <c r="N51" s="15">
        <f t="shared" si="11"/>
        <v>72.571428571428569</v>
      </c>
      <c r="O51" s="15">
        <f t="shared" si="14"/>
        <v>27.571428571428573</v>
      </c>
      <c r="P51" s="25">
        <v>64</v>
      </c>
      <c r="Q51" s="26">
        <v>101</v>
      </c>
      <c r="R51" s="26">
        <v>115</v>
      </c>
      <c r="S51" s="26">
        <v>95</v>
      </c>
      <c r="T51" s="26">
        <v>113</v>
      </c>
      <c r="U51" s="26">
        <v>57</v>
      </c>
      <c r="V51" s="27">
        <v>25</v>
      </c>
    </row>
    <row r="52" spans="1:22" x14ac:dyDescent="0.2">
      <c r="A52" s="14">
        <v>43940</v>
      </c>
      <c r="B52" s="15">
        <f t="shared" si="2"/>
        <v>1854</v>
      </c>
      <c r="C52" s="15">
        <f t="shared" si="3"/>
        <v>4680</v>
      </c>
      <c r="D52" s="15">
        <f t="shared" si="4"/>
        <v>3318</v>
      </c>
      <c r="E52" s="15">
        <f t="shared" si="5"/>
        <v>2137</v>
      </c>
      <c r="F52" s="15">
        <f t="shared" si="6"/>
        <v>2508</v>
      </c>
      <c r="G52" s="15">
        <f t="shared" si="7"/>
        <v>1930</v>
      </c>
      <c r="H52" s="15">
        <f t="shared" si="8"/>
        <v>765</v>
      </c>
      <c r="I52" s="15">
        <f t="shared" si="9"/>
        <v>73.142857142857139</v>
      </c>
      <c r="J52" s="15">
        <f t="shared" si="12"/>
        <v>127.85714285714286</v>
      </c>
      <c r="K52" s="15">
        <f t="shared" si="10"/>
        <v>115.71428571428571</v>
      </c>
      <c r="L52" s="15">
        <f t="shared" si="15"/>
        <v>95.857142857142861</v>
      </c>
      <c r="M52" s="15">
        <f t="shared" si="13"/>
        <v>113</v>
      </c>
      <c r="N52" s="15">
        <f t="shared" si="11"/>
        <v>70</v>
      </c>
      <c r="O52" s="15">
        <f t="shared" si="14"/>
        <v>28.714285714285715</v>
      </c>
      <c r="P52" s="25">
        <v>67</v>
      </c>
      <c r="Q52" s="26">
        <v>103</v>
      </c>
      <c r="R52" s="26">
        <v>92</v>
      </c>
      <c r="S52" s="26">
        <v>88</v>
      </c>
      <c r="T52" s="26">
        <v>71</v>
      </c>
      <c r="U52" s="26">
        <v>70</v>
      </c>
      <c r="V52" s="27">
        <v>31</v>
      </c>
    </row>
    <row r="53" spans="1:22" x14ac:dyDescent="0.2">
      <c r="A53" s="14">
        <v>43941</v>
      </c>
      <c r="B53" s="15">
        <f t="shared" si="2"/>
        <v>1921</v>
      </c>
      <c r="C53" s="15">
        <f t="shared" si="3"/>
        <v>4775</v>
      </c>
      <c r="D53" s="15">
        <f t="shared" si="4"/>
        <v>3425</v>
      </c>
      <c r="E53" s="15">
        <f t="shared" si="5"/>
        <v>2237</v>
      </c>
      <c r="F53" s="15">
        <f t="shared" si="6"/>
        <v>2591</v>
      </c>
      <c r="G53" s="15">
        <f t="shared" si="7"/>
        <v>2017</v>
      </c>
      <c r="H53" s="15">
        <f t="shared" si="8"/>
        <v>791</v>
      </c>
      <c r="I53" s="15">
        <f t="shared" si="9"/>
        <v>71.571428571428569</v>
      </c>
      <c r="J53" s="15">
        <f t="shared" si="12"/>
        <v>117.71428571428571</v>
      </c>
      <c r="K53" s="15">
        <f t="shared" si="10"/>
        <v>113.85714285714286</v>
      </c>
      <c r="L53" s="15">
        <f t="shared" si="15"/>
        <v>96.714285714285708</v>
      </c>
      <c r="M53" s="15">
        <f t="shared" si="13"/>
        <v>106.42857142857143</v>
      </c>
      <c r="N53" s="15">
        <f t="shared" si="11"/>
        <v>70.428571428571431</v>
      </c>
      <c r="O53" s="15">
        <f t="shared" si="14"/>
        <v>28.571428571428573</v>
      </c>
      <c r="P53" s="25">
        <v>67</v>
      </c>
      <c r="Q53" s="26">
        <v>95</v>
      </c>
      <c r="R53" s="26">
        <v>107</v>
      </c>
      <c r="S53" s="26">
        <v>100</v>
      </c>
      <c r="T53" s="26">
        <v>83</v>
      </c>
      <c r="U53" s="26">
        <v>87</v>
      </c>
      <c r="V53" s="27">
        <v>26</v>
      </c>
    </row>
    <row r="54" spans="1:22" x14ac:dyDescent="0.2">
      <c r="A54" s="14">
        <v>43942</v>
      </c>
      <c r="B54" s="15">
        <f t="shared" si="2"/>
        <v>1996</v>
      </c>
      <c r="C54" s="15">
        <f t="shared" si="3"/>
        <v>4869</v>
      </c>
      <c r="D54" s="15">
        <f t="shared" si="4"/>
        <v>3511</v>
      </c>
      <c r="E54" s="15">
        <f t="shared" si="5"/>
        <v>2313</v>
      </c>
      <c r="F54" s="15">
        <f t="shared" si="6"/>
        <v>2667</v>
      </c>
      <c r="G54" s="15">
        <f t="shared" si="7"/>
        <v>2067</v>
      </c>
      <c r="H54" s="15">
        <f t="shared" si="8"/>
        <v>817</v>
      </c>
      <c r="I54" s="15">
        <f t="shared" si="9"/>
        <v>73.571428571428569</v>
      </c>
      <c r="J54" s="15">
        <f t="shared" si="12"/>
        <v>110.57142857142857</v>
      </c>
      <c r="K54" s="15">
        <f t="shared" si="10"/>
        <v>109.57142857142857</v>
      </c>
      <c r="L54" s="15">
        <f t="shared" si="15"/>
        <v>92.285714285714292</v>
      </c>
      <c r="M54" s="15">
        <f t="shared" si="13"/>
        <v>98.571428571428569</v>
      </c>
      <c r="N54" s="15">
        <f t="shared" si="11"/>
        <v>68.285714285714292</v>
      </c>
      <c r="O54" s="15">
        <f t="shared" si="14"/>
        <v>28.857142857142858</v>
      </c>
      <c r="P54" s="25">
        <v>75</v>
      </c>
      <c r="Q54" s="26">
        <v>94</v>
      </c>
      <c r="R54" s="26">
        <v>86</v>
      </c>
      <c r="S54" s="26">
        <v>76</v>
      </c>
      <c r="T54" s="26">
        <v>76</v>
      </c>
      <c r="U54" s="26">
        <v>50</v>
      </c>
      <c r="V54" s="27">
        <v>26</v>
      </c>
    </row>
    <row r="55" spans="1:22" x14ac:dyDescent="0.2">
      <c r="A55" s="14">
        <v>43943</v>
      </c>
      <c r="B55" s="15">
        <f t="shared" si="2"/>
        <v>2063</v>
      </c>
      <c r="C55" s="15">
        <f t="shared" si="3"/>
        <v>4978</v>
      </c>
      <c r="D55" s="15">
        <f t="shared" si="4"/>
        <v>3589</v>
      </c>
      <c r="E55" s="15">
        <f t="shared" si="5"/>
        <v>2397</v>
      </c>
      <c r="F55" s="15">
        <f t="shared" si="6"/>
        <v>2753</v>
      </c>
      <c r="G55" s="15">
        <f t="shared" si="7"/>
        <v>2121</v>
      </c>
      <c r="H55" s="15">
        <f t="shared" si="8"/>
        <v>840</v>
      </c>
      <c r="I55" s="15">
        <f t="shared" si="9"/>
        <v>71.428571428571431</v>
      </c>
      <c r="J55" s="15">
        <f t="shared" si="12"/>
        <v>105.85714285714286</v>
      </c>
      <c r="K55" s="15">
        <f t="shared" si="10"/>
        <v>99.714285714285708</v>
      </c>
      <c r="L55" s="15">
        <f t="shared" si="15"/>
        <v>90.571428571428569</v>
      </c>
      <c r="M55" s="15">
        <f t="shared" si="13"/>
        <v>94.571428571428569</v>
      </c>
      <c r="N55" s="15">
        <f t="shared" si="11"/>
        <v>65.714285714285708</v>
      </c>
      <c r="O55" s="15">
        <f t="shared" si="14"/>
        <v>27.571428571428573</v>
      </c>
      <c r="P55" s="25">
        <v>67</v>
      </c>
      <c r="Q55" s="26">
        <v>109</v>
      </c>
      <c r="R55" s="26">
        <v>78</v>
      </c>
      <c r="S55" s="26">
        <v>84</v>
      </c>
      <c r="T55" s="26">
        <v>86</v>
      </c>
      <c r="U55" s="26">
        <v>54</v>
      </c>
      <c r="V55" s="27">
        <v>23</v>
      </c>
    </row>
    <row r="56" spans="1:22" x14ac:dyDescent="0.2">
      <c r="A56" s="14">
        <v>43944</v>
      </c>
      <c r="B56" s="15">
        <f t="shared" si="2"/>
        <v>2112</v>
      </c>
      <c r="C56" s="15">
        <f t="shared" si="3"/>
        <v>5055</v>
      </c>
      <c r="D56" s="15">
        <f t="shared" si="4"/>
        <v>3692</v>
      </c>
      <c r="E56" s="15">
        <f t="shared" si="5"/>
        <v>2460</v>
      </c>
      <c r="F56" s="15">
        <f t="shared" si="6"/>
        <v>2838</v>
      </c>
      <c r="G56" s="15">
        <f t="shared" si="7"/>
        <v>2178</v>
      </c>
      <c r="H56" s="15">
        <f t="shared" si="8"/>
        <v>857</v>
      </c>
      <c r="I56" s="15">
        <f t="shared" si="9"/>
        <v>67.857142857142861</v>
      </c>
      <c r="J56" s="15">
        <f t="shared" si="12"/>
        <v>97</v>
      </c>
      <c r="K56" s="15">
        <f t="shared" si="10"/>
        <v>99.857142857142861</v>
      </c>
      <c r="L56" s="15">
        <f t="shared" si="15"/>
        <v>84.857142857142861</v>
      </c>
      <c r="M56" s="15">
        <f t="shared" si="13"/>
        <v>87.428571428571431</v>
      </c>
      <c r="N56" s="15">
        <f t="shared" si="11"/>
        <v>65.857142857142861</v>
      </c>
      <c r="O56" s="15">
        <f t="shared" si="14"/>
        <v>25.857142857142858</v>
      </c>
      <c r="P56" s="25">
        <v>49</v>
      </c>
      <c r="Q56" s="26">
        <v>77</v>
      </c>
      <c r="R56" s="26">
        <v>103</v>
      </c>
      <c r="S56" s="26">
        <v>63</v>
      </c>
      <c r="T56" s="26">
        <v>85</v>
      </c>
      <c r="U56" s="26">
        <v>57</v>
      </c>
      <c r="V56" s="27">
        <v>17</v>
      </c>
    </row>
    <row r="57" spans="1:22" x14ac:dyDescent="0.2">
      <c r="A57" s="14">
        <v>43945</v>
      </c>
      <c r="B57" s="15">
        <f t="shared" ref="B57" si="16">B56+P57</f>
        <v>2178</v>
      </c>
      <c r="C57" s="15">
        <f t="shared" ref="C57" si="17">C56+Q57</f>
        <v>5126</v>
      </c>
      <c r="D57" s="15">
        <f t="shared" ref="D57" si="18">D56+R57</f>
        <v>3771</v>
      </c>
      <c r="E57" s="15">
        <f t="shared" ref="E57" si="19">E56+S57</f>
        <v>2532</v>
      </c>
      <c r="F57" s="15">
        <f t="shared" ref="F57" si="20">F56+T57</f>
        <v>2904</v>
      </c>
      <c r="G57" s="15">
        <f t="shared" ref="G57" si="21">G56+U57</f>
        <v>2242</v>
      </c>
      <c r="H57" s="15">
        <f t="shared" ref="H57" si="22">H56+V57</f>
        <v>876</v>
      </c>
      <c r="I57" s="15">
        <f t="shared" si="9"/>
        <v>65</v>
      </c>
      <c r="J57" s="15">
        <f t="shared" si="12"/>
        <v>92.857142857142861</v>
      </c>
      <c r="K57" s="15">
        <f t="shared" si="10"/>
        <v>94.285714285714292</v>
      </c>
      <c r="L57" s="15">
        <f t="shared" si="15"/>
        <v>82.571428571428569</v>
      </c>
      <c r="M57" s="15">
        <f t="shared" si="13"/>
        <v>82.857142857142861</v>
      </c>
      <c r="N57" s="15">
        <f t="shared" si="11"/>
        <v>62.714285714285715</v>
      </c>
      <c r="O57" s="15">
        <f t="shared" si="14"/>
        <v>23.857142857142858</v>
      </c>
      <c r="P57" s="25">
        <v>66</v>
      </c>
      <c r="Q57" s="26">
        <v>71</v>
      </c>
      <c r="R57" s="26">
        <v>79</v>
      </c>
      <c r="S57" s="26">
        <v>72</v>
      </c>
      <c r="T57" s="26">
        <v>66</v>
      </c>
      <c r="U57" s="26">
        <v>64</v>
      </c>
      <c r="V57" s="27">
        <v>19</v>
      </c>
    </row>
    <row r="58" spans="1:22" x14ac:dyDescent="0.2">
      <c r="A58" s="14">
        <v>43946</v>
      </c>
      <c r="B58" s="15">
        <f t="shared" ref="B58" si="23">B57+P58</f>
        <v>2232</v>
      </c>
      <c r="C58" s="15">
        <f t="shared" ref="C58" si="24">C57+Q58</f>
        <v>5184</v>
      </c>
      <c r="D58" s="15">
        <f t="shared" ref="D58" si="25">D57+R58</f>
        <v>3843</v>
      </c>
      <c r="E58" s="15">
        <f t="shared" ref="E58" si="26">E57+S58</f>
        <v>2601</v>
      </c>
      <c r="F58" s="15">
        <f t="shared" ref="F58" si="27">F57+T58</f>
        <v>2969</v>
      </c>
      <c r="G58" s="15">
        <f t="shared" ref="G58" si="28">G57+U58</f>
        <v>2293</v>
      </c>
      <c r="H58" s="15">
        <f t="shared" ref="H58" si="29">H57+V58</f>
        <v>891</v>
      </c>
      <c r="I58" s="15">
        <f t="shared" ref="I58" si="30">AVERAGE(P52:P58)</f>
        <v>63.571428571428569</v>
      </c>
      <c r="J58" s="15">
        <f t="shared" ref="J58" si="31">AVERAGE(Q52:Q58)</f>
        <v>86.714285714285708</v>
      </c>
      <c r="K58" s="15">
        <f t="shared" ref="K58" si="32">AVERAGE(R52:R58)</f>
        <v>88.142857142857139</v>
      </c>
      <c r="L58" s="15">
        <f t="shared" ref="L58" si="33">AVERAGE(S52:S58)</f>
        <v>78.857142857142861</v>
      </c>
      <c r="M58" s="15">
        <f t="shared" ref="M58" si="34">AVERAGE(T52:T58)</f>
        <v>76</v>
      </c>
      <c r="N58" s="15">
        <f t="shared" ref="N58" si="35">AVERAGE(U52:U58)</f>
        <v>61.857142857142854</v>
      </c>
      <c r="O58" s="15">
        <f t="shared" ref="O58" si="36">AVERAGE(V52:V58)</f>
        <v>22.428571428571427</v>
      </c>
      <c r="P58" s="25">
        <v>54</v>
      </c>
      <c r="Q58" s="26">
        <v>58</v>
      </c>
      <c r="R58" s="26">
        <v>72</v>
      </c>
      <c r="S58" s="26">
        <v>69</v>
      </c>
      <c r="T58" s="26">
        <v>65</v>
      </c>
      <c r="U58" s="26">
        <v>51</v>
      </c>
      <c r="V58" s="27">
        <v>15</v>
      </c>
    </row>
    <row r="59" spans="1:22" x14ac:dyDescent="0.2">
      <c r="A59" s="14">
        <v>43947</v>
      </c>
      <c r="B59" s="15">
        <f t="shared" ref="B59" si="37">B58+P59</f>
        <v>2280</v>
      </c>
      <c r="C59" s="15">
        <f t="shared" ref="C59" si="38">C58+Q59</f>
        <v>5237</v>
      </c>
      <c r="D59" s="15">
        <f t="shared" ref="D59" si="39">D58+R59</f>
        <v>3924</v>
      </c>
      <c r="E59" s="15">
        <f t="shared" ref="E59" si="40">E58+S59</f>
        <v>2666</v>
      </c>
      <c r="F59" s="15">
        <f t="shared" ref="F59" si="41">F58+T59</f>
        <v>3024</v>
      </c>
      <c r="G59" s="15">
        <f t="shared" ref="G59" si="42">G58+U59</f>
        <v>2344</v>
      </c>
      <c r="H59" s="15">
        <f t="shared" ref="H59" si="43">H58+V59</f>
        <v>918</v>
      </c>
      <c r="I59" s="15">
        <f t="shared" ref="I59" si="44">AVERAGE(P53:P59)</f>
        <v>60.857142857142854</v>
      </c>
      <c r="J59" s="15">
        <f t="shared" ref="J59" si="45">AVERAGE(Q53:Q59)</f>
        <v>79.571428571428569</v>
      </c>
      <c r="K59" s="15">
        <f t="shared" ref="K59" si="46">AVERAGE(R53:R59)</f>
        <v>86.571428571428569</v>
      </c>
      <c r="L59" s="15">
        <f t="shared" ref="L59" si="47">AVERAGE(S53:S59)</f>
        <v>75.571428571428569</v>
      </c>
      <c r="M59" s="15">
        <f t="shared" ref="M59" si="48">AVERAGE(T53:T59)</f>
        <v>73.714285714285708</v>
      </c>
      <c r="N59" s="15">
        <f t="shared" ref="N59" si="49">AVERAGE(U53:U59)</f>
        <v>59.142857142857146</v>
      </c>
      <c r="O59" s="15">
        <f t="shared" ref="O59" si="50">AVERAGE(V53:V59)</f>
        <v>21.857142857142858</v>
      </c>
      <c r="P59" s="25">
        <v>48</v>
      </c>
      <c r="Q59" s="26">
        <v>53</v>
      </c>
      <c r="R59" s="26">
        <v>81</v>
      </c>
      <c r="S59" s="26">
        <v>65</v>
      </c>
      <c r="T59" s="26">
        <v>55</v>
      </c>
      <c r="U59" s="26">
        <v>51</v>
      </c>
      <c r="V59" s="27">
        <v>27</v>
      </c>
    </row>
    <row r="60" spans="1:22" x14ac:dyDescent="0.2">
      <c r="A60" s="14">
        <v>43948</v>
      </c>
      <c r="B60" s="15">
        <f t="shared" ref="B60" si="51">B59+P60</f>
        <v>2326</v>
      </c>
      <c r="C60" s="15">
        <f t="shared" ref="C60" si="52">C59+Q60</f>
        <v>5288</v>
      </c>
      <c r="D60" s="15">
        <f t="shared" ref="D60" si="53">D59+R60</f>
        <v>3998</v>
      </c>
      <c r="E60" s="15">
        <f t="shared" ref="E60" si="54">E59+S60</f>
        <v>2731</v>
      </c>
      <c r="F60" s="15">
        <f t="shared" ref="F60" si="55">F59+T60</f>
        <v>3078</v>
      </c>
      <c r="G60" s="15">
        <f t="shared" ref="G60" si="56">G59+U60</f>
        <v>2384</v>
      </c>
      <c r="H60" s="15">
        <f t="shared" ref="H60" si="57">H59+V60</f>
        <v>931</v>
      </c>
      <c r="I60" s="15">
        <f t="shared" ref="I60" si="58">AVERAGE(P54:P60)</f>
        <v>57.857142857142854</v>
      </c>
      <c r="J60" s="15">
        <f t="shared" ref="J60" si="59">AVERAGE(Q54:Q60)</f>
        <v>73.285714285714292</v>
      </c>
      <c r="K60" s="15">
        <f t="shared" ref="K60" si="60">AVERAGE(R54:R60)</f>
        <v>81.857142857142861</v>
      </c>
      <c r="L60" s="15">
        <f t="shared" ref="L60" si="61">AVERAGE(S54:S60)</f>
        <v>70.571428571428569</v>
      </c>
      <c r="M60" s="15">
        <f t="shared" ref="M60" si="62">AVERAGE(T54:T60)</f>
        <v>69.571428571428569</v>
      </c>
      <c r="N60" s="15">
        <f t="shared" ref="N60" si="63">AVERAGE(U54:U60)</f>
        <v>52.428571428571431</v>
      </c>
      <c r="O60" s="15">
        <f t="shared" ref="O60" si="64">AVERAGE(V54:V60)</f>
        <v>20</v>
      </c>
      <c r="P60" s="25">
        <v>46</v>
      </c>
      <c r="Q60" s="26">
        <v>51</v>
      </c>
      <c r="R60" s="26">
        <v>74</v>
      </c>
      <c r="S60" s="26">
        <v>65</v>
      </c>
      <c r="T60" s="26">
        <v>54</v>
      </c>
      <c r="U60" s="26">
        <v>40</v>
      </c>
      <c r="V60" s="27">
        <v>13</v>
      </c>
    </row>
    <row r="61" spans="1:22" x14ac:dyDescent="0.2">
      <c r="A61" s="14">
        <v>43949</v>
      </c>
      <c r="B61" s="15">
        <f t="shared" ref="B61" si="65">B60+P61</f>
        <v>2384</v>
      </c>
      <c r="C61" s="15">
        <f t="shared" ref="C61" si="66">C60+Q61</f>
        <v>5331</v>
      </c>
      <c r="D61" s="15">
        <f t="shared" ref="D61" si="67">D60+R61</f>
        <v>4066</v>
      </c>
      <c r="E61" s="15">
        <f t="shared" ref="E61" si="68">E60+S61</f>
        <v>2788</v>
      </c>
      <c r="F61" s="15">
        <f t="shared" ref="F61" si="69">F60+T61</f>
        <v>3135</v>
      </c>
      <c r="G61" s="15">
        <f t="shared" ref="G61" si="70">G60+U61</f>
        <v>2424</v>
      </c>
      <c r="H61" s="15">
        <f t="shared" ref="H61" si="71">H60+V61</f>
        <v>948</v>
      </c>
      <c r="I61" s="15">
        <f t="shared" ref="I61" si="72">AVERAGE(P55:P61)</f>
        <v>55.428571428571431</v>
      </c>
      <c r="J61" s="15">
        <f t="shared" ref="J61" si="73">AVERAGE(Q55:Q61)</f>
        <v>66</v>
      </c>
      <c r="K61" s="15">
        <f t="shared" ref="K61" si="74">AVERAGE(R55:R61)</f>
        <v>79.285714285714292</v>
      </c>
      <c r="L61" s="15">
        <f t="shared" ref="L61" si="75">AVERAGE(S55:S61)</f>
        <v>67.857142857142861</v>
      </c>
      <c r="M61" s="15">
        <f t="shared" ref="M61" si="76">AVERAGE(T55:T61)</f>
        <v>66.857142857142861</v>
      </c>
      <c r="N61" s="15">
        <f t="shared" ref="N61" si="77">AVERAGE(U55:U61)</f>
        <v>51</v>
      </c>
      <c r="O61" s="15">
        <f t="shared" ref="O61" si="78">AVERAGE(V55:V61)</f>
        <v>18.714285714285715</v>
      </c>
      <c r="P61" s="25">
        <v>58</v>
      </c>
      <c r="Q61" s="26">
        <v>43</v>
      </c>
      <c r="R61" s="26">
        <v>68</v>
      </c>
      <c r="S61" s="26">
        <v>57</v>
      </c>
      <c r="T61" s="26">
        <v>57</v>
      </c>
      <c r="U61" s="26">
        <v>40</v>
      </c>
      <c r="V61" s="27">
        <v>17</v>
      </c>
    </row>
    <row r="62" spans="1:22" x14ac:dyDescent="0.2">
      <c r="A62" s="14">
        <v>43950</v>
      </c>
      <c r="B62" s="15">
        <f t="shared" ref="B62" si="79">B61+P62</f>
        <v>2416</v>
      </c>
      <c r="C62" s="15">
        <f t="shared" ref="C62" si="80">C61+Q62</f>
        <v>5375</v>
      </c>
      <c r="D62" s="15">
        <f t="shared" ref="D62" si="81">D61+R62</f>
        <v>4119</v>
      </c>
      <c r="E62" s="15">
        <f t="shared" ref="E62" si="82">E61+S62</f>
        <v>2857</v>
      </c>
      <c r="F62" s="15">
        <f t="shared" ref="F62" si="83">F61+T62</f>
        <v>3197</v>
      </c>
      <c r="G62" s="15">
        <f t="shared" ref="G62" si="84">G61+U62</f>
        <v>2471</v>
      </c>
      <c r="H62" s="15">
        <f t="shared" ref="H62" si="85">H61+V62</f>
        <v>963</v>
      </c>
      <c r="I62" s="15">
        <f t="shared" ref="I62" si="86">AVERAGE(P56:P62)</f>
        <v>50.428571428571431</v>
      </c>
      <c r="J62" s="15">
        <f t="shared" ref="J62" si="87">AVERAGE(Q56:Q62)</f>
        <v>56.714285714285715</v>
      </c>
      <c r="K62" s="15">
        <f t="shared" ref="K62" si="88">AVERAGE(R56:R62)</f>
        <v>75.714285714285708</v>
      </c>
      <c r="L62" s="15">
        <f t="shared" ref="L62" si="89">AVERAGE(S56:S62)</f>
        <v>65.714285714285708</v>
      </c>
      <c r="M62" s="15">
        <f t="shared" ref="M62" si="90">AVERAGE(T56:T62)</f>
        <v>63.428571428571431</v>
      </c>
      <c r="N62" s="15">
        <f t="shared" ref="N62" si="91">AVERAGE(U56:U62)</f>
        <v>50</v>
      </c>
      <c r="O62" s="15">
        <f t="shared" ref="O62" si="92">AVERAGE(V56:V62)</f>
        <v>17.571428571428573</v>
      </c>
      <c r="P62" s="25">
        <v>32</v>
      </c>
      <c r="Q62" s="26">
        <v>44</v>
      </c>
      <c r="R62" s="26">
        <v>53</v>
      </c>
      <c r="S62" s="26">
        <v>69</v>
      </c>
      <c r="T62" s="26">
        <v>62</v>
      </c>
      <c r="U62" s="26">
        <v>47</v>
      </c>
      <c r="V62" s="27">
        <v>15</v>
      </c>
    </row>
    <row r="63" spans="1:22" x14ac:dyDescent="0.2">
      <c r="A63" s="14">
        <v>43951</v>
      </c>
      <c r="B63" s="15">
        <f t="shared" ref="B63" si="93">B62+P63</f>
        <v>2461</v>
      </c>
      <c r="C63" s="15">
        <f t="shared" ref="C63" si="94">C62+Q63</f>
        <v>5415</v>
      </c>
      <c r="D63" s="15">
        <f t="shared" ref="D63" si="95">D62+R63</f>
        <v>4175</v>
      </c>
      <c r="E63" s="15">
        <f t="shared" ref="E63" si="96">E62+S63</f>
        <v>2914</v>
      </c>
      <c r="F63" s="15">
        <f t="shared" ref="F63" si="97">F62+T63</f>
        <v>3256</v>
      </c>
      <c r="G63" s="15">
        <f t="shared" ref="G63" si="98">G62+U63</f>
        <v>2500</v>
      </c>
      <c r="H63" s="15">
        <f t="shared" ref="H63" si="99">H62+V63</f>
        <v>989</v>
      </c>
      <c r="I63" s="15">
        <f t="shared" ref="I63" si="100">AVERAGE(P57:P63)</f>
        <v>49.857142857142854</v>
      </c>
      <c r="J63" s="15">
        <f t="shared" ref="J63" si="101">AVERAGE(Q57:Q63)</f>
        <v>51.428571428571431</v>
      </c>
      <c r="K63" s="15">
        <f t="shared" ref="K63" si="102">AVERAGE(R57:R63)</f>
        <v>69</v>
      </c>
      <c r="L63" s="15">
        <f t="shared" ref="L63" si="103">AVERAGE(S57:S63)</f>
        <v>64.857142857142861</v>
      </c>
      <c r="M63" s="15">
        <f t="shared" ref="M63" si="104">AVERAGE(T57:T63)</f>
        <v>59.714285714285715</v>
      </c>
      <c r="N63" s="15">
        <f t="shared" ref="N63" si="105">AVERAGE(U57:U63)</f>
        <v>46</v>
      </c>
      <c r="O63" s="15">
        <f t="shared" ref="O63" si="106">AVERAGE(V57:V63)</f>
        <v>18.857142857142858</v>
      </c>
      <c r="P63" s="25">
        <v>45</v>
      </c>
      <c r="Q63" s="26">
        <v>40</v>
      </c>
      <c r="R63" s="26">
        <v>56</v>
      </c>
      <c r="S63" s="26">
        <v>57</v>
      </c>
      <c r="T63" s="26">
        <v>59</v>
      </c>
      <c r="U63" s="26">
        <v>29</v>
      </c>
      <c r="V63" s="27">
        <v>26</v>
      </c>
    </row>
    <row r="64" spans="1:22" x14ac:dyDescent="0.2">
      <c r="A64" s="14">
        <v>43952</v>
      </c>
      <c r="B64" s="15">
        <f t="shared" ref="B64" si="107">B63+P64</f>
        <v>2510</v>
      </c>
      <c r="C64" s="15">
        <f t="shared" ref="C64" si="108">C63+Q64</f>
        <v>5456</v>
      </c>
      <c r="D64" s="15">
        <f t="shared" ref="D64" si="109">D63+R64</f>
        <v>4239</v>
      </c>
      <c r="E64" s="15">
        <f t="shared" ref="E64" si="110">E63+S64</f>
        <v>2978</v>
      </c>
      <c r="F64" s="15">
        <f t="shared" ref="F64" si="111">F63+T64</f>
        <v>3301</v>
      </c>
      <c r="G64" s="15">
        <f t="shared" ref="G64" si="112">G63+U64</f>
        <v>2537</v>
      </c>
      <c r="H64" s="15">
        <f t="shared" ref="H64" si="113">H63+V64</f>
        <v>995</v>
      </c>
      <c r="I64" s="15">
        <f t="shared" ref="I64" si="114">AVERAGE(P58:P64)</f>
        <v>47.428571428571431</v>
      </c>
      <c r="J64" s="15">
        <f t="shared" ref="J64" si="115">AVERAGE(Q58:Q64)</f>
        <v>47.142857142857146</v>
      </c>
      <c r="K64" s="15">
        <f t="shared" ref="K64" si="116">AVERAGE(R58:R64)</f>
        <v>66.857142857142861</v>
      </c>
      <c r="L64" s="15">
        <f t="shared" ref="L64" si="117">AVERAGE(S58:S64)</f>
        <v>63.714285714285715</v>
      </c>
      <c r="M64" s="15">
        <f t="shared" ref="M64" si="118">AVERAGE(T58:T64)</f>
        <v>56.714285714285715</v>
      </c>
      <c r="N64" s="15">
        <f t="shared" ref="N64" si="119">AVERAGE(U58:U64)</f>
        <v>42.142857142857146</v>
      </c>
      <c r="O64" s="15">
        <f t="shared" ref="O64" si="120">AVERAGE(V58:V64)</f>
        <v>17</v>
      </c>
      <c r="P64" s="25">
        <v>49</v>
      </c>
      <c r="Q64" s="26">
        <v>41</v>
      </c>
      <c r="R64" s="26">
        <v>64</v>
      </c>
      <c r="S64" s="26">
        <v>64</v>
      </c>
      <c r="T64" s="26">
        <v>45</v>
      </c>
      <c r="U64" s="26">
        <v>37</v>
      </c>
      <c r="V64" s="27">
        <v>6</v>
      </c>
    </row>
    <row r="65" spans="1:22" x14ac:dyDescent="0.2">
      <c r="A65" s="14">
        <v>43953</v>
      </c>
      <c r="B65" s="15">
        <f t="shared" ref="B65" si="121">B64+P65</f>
        <v>2539</v>
      </c>
      <c r="C65" s="15">
        <f t="shared" ref="C65" si="122">C64+Q65</f>
        <v>5497</v>
      </c>
      <c r="D65" s="15">
        <f t="shared" ref="D65" si="123">D64+R65</f>
        <v>4290</v>
      </c>
      <c r="E65" s="15">
        <f t="shared" ref="E65" si="124">E64+S65</f>
        <v>3026</v>
      </c>
      <c r="F65" s="15">
        <f t="shared" ref="F65" si="125">F64+T65</f>
        <v>3357</v>
      </c>
      <c r="G65" s="15">
        <f t="shared" ref="G65" si="126">G64+U65</f>
        <v>2573</v>
      </c>
      <c r="H65" s="15">
        <f t="shared" ref="H65" si="127">H64+V65</f>
        <v>1002</v>
      </c>
      <c r="I65" s="15">
        <f t="shared" ref="I65" si="128">AVERAGE(P59:P65)</f>
        <v>43.857142857142854</v>
      </c>
      <c r="J65" s="15">
        <f t="shared" ref="J65" si="129">AVERAGE(Q59:Q65)</f>
        <v>44.714285714285715</v>
      </c>
      <c r="K65" s="15">
        <f t="shared" ref="K65" si="130">AVERAGE(R59:R65)</f>
        <v>63.857142857142854</v>
      </c>
      <c r="L65" s="15">
        <f t="shared" ref="L65" si="131">AVERAGE(S59:S65)</f>
        <v>60.714285714285715</v>
      </c>
      <c r="M65" s="15">
        <f t="shared" ref="M65" si="132">AVERAGE(T59:T65)</f>
        <v>55.428571428571431</v>
      </c>
      <c r="N65" s="15">
        <f t="shared" ref="N65" si="133">AVERAGE(U59:U65)</f>
        <v>40</v>
      </c>
      <c r="O65" s="15">
        <f t="shared" ref="O65" si="134">AVERAGE(V59:V65)</f>
        <v>15.857142857142858</v>
      </c>
      <c r="P65" s="25">
        <v>29</v>
      </c>
      <c r="Q65" s="26">
        <v>41</v>
      </c>
      <c r="R65" s="26">
        <v>51</v>
      </c>
      <c r="S65" s="26">
        <v>48</v>
      </c>
      <c r="T65" s="26">
        <v>56</v>
      </c>
      <c r="U65" s="26">
        <v>36</v>
      </c>
      <c r="V65" s="27">
        <v>7</v>
      </c>
    </row>
    <row r="66" spans="1:22" x14ac:dyDescent="0.2">
      <c r="A66" s="14">
        <v>43954</v>
      </c>
      <c r="B66" s="15">
        <f t="shared" ref="B66" si="135">B65+P66</f>
        <v>2580</v>
      </c>
      <c r="C66" s="15">
        <f t="shared" ref="C66" si="136">C65+Q66</f>
        <v>5533</v>
      </c>
      <c r="D66" s="15">
        <f t="shared" ref="D66" si="137">D65+R66</f>
        <v>4342</v>
      </c>
      <c r="E66" s="15">
        <f t="shared" ref="E66" si="138">E65+S66</f>
        <v>3066</v>
      </c>
      <c r="F66" s="15">
        <f t="shared" ref="F66" si="139">F65+T66</f>
        <v>3412</v>
      </c>
      <c r="G66" s="15">
        <f t="shared" ref="G66" si="140">G65+U66</f>
        <v>2590</v>
      </c>
      <c r="H66" s="15">
        <f t="shared" ref="H66" si="141">H65+V66</f>
        <v>1012</v>
      </c>
      <c r="I66" s="15">
        <f t="shared" ref="I66" si="142">AVERAGE(P60:P66)</f>
        <v>42.857142857142854</v>
      </c>
      <c r="J66" s="15">
        <f t="shared" ref="J66" si="143">AVERAGE(Q60:Q66)</f>
        <v>42.285714285714285</v>
      </c>
      <c r="K66" s="15">
        <f t="shared" ref="K66" si="144">AVERAGE(R60:R66)</f>
        <v>59.714285714285715</v>
      </c>
      <c r="L66" s="15">
        <f t="shared" ref="L66" si="145">AVERAGE(S60:S66)</f>
        <v>57.142857142857146</v>
      </c>
      <c r="M66" s="15">
        <f t="shared" ref="M66" si="146">AVERAGE(T60:T66)</f>
        <v>55.428571428571431</v>
      </c>
      <c r="N66" s="15">
        <f t="shared" ref="N66" si="147">AVERAGE(U60:U66)</f>
        <v>35.142857142857146</v>
      </c>
      <c r="O66" s="15">
        <f t="shared" ref="O66" si="148">AVERAGE(V60:V66)</f>
        <v>13.428571428571429</v>
      </c>
      <c r="P66" s="25">
        <v>41</v>
      </c>
      <c r="Q66" s="26">
        <v>36</v>
      </c>
      <c r="R66" s="26">
        <v>52</v>
      </c>
      <c r="S66" s="26">
        <v>40</v>
      </c>
      <c r="T66" s="26">
        <v>55</v>
      </c>
      <c r="U66" s="26">
        <v>17</v>
      </c>
      <c r="V66" s="27">
        <v>10</v>
      </c>
    </row>
    <row r="67" spans="1:22" x14ac:dyDescent="0.2">
      <c r="A67" s="14">
        <v>43955</v>
      </c>
      <c r="B67" s="15">
        <f t="shared" ref="B67" si="149">B66+P67</f>
        <v>2599</v>
      </c>
      <c r="C67" s="15">
        <f t="shared" ref="C67" si="150">C66+Q67</f>
        <v>5563</v>
      </c>
      <c r="D67" s="15">
        <f t="shared" ref="D67" si="151">D66+R67</f>
        <v>4403</v>
      </c>
      <c r="E67" s="15">
        <f t="shared" ref="E67" si="152">E66+S67</f>
        <v>3115</v>
      </c>
      <c r="F67" s="15">
        <f t="shared" ref="F67" si="153">F66+T67</f>
        <v>3460</v>
      </c>
      <c r="G67" s="15">
        <f t="shared" ref="G67" si="154">G66+U67</f>
        <v>2625</v>
      </c>
      <c r="H67" s="15">
        <f t="shared" ref="H67" si="155">H66+V67</f>
        <v>1029</v>
      </c>
      <c r="I67" s="15">
        <f t="shared" ref="I67" si="156">AVERAGE(P61:P67)</f>
        <v>39</v>
      </c>
      <c r="J67" s="15">
        <f t="shared" ref="J67" si="157">AVERAGE(Q61:Q67)</f>
        <v>39.285714285714285</v>
      </c>
      <c r="K67" s="15">
        <f t="shared" ref="K67" si="158">AVERAGE(R61:R67)</f>
        <v>57.857142857142854</v>
      </c>
      <c r="L67" s="15">
        <f t="shared" ref="L67" si="159">AVERAGE(S61:S67)</f>
        <v>54.857142857142854</v>
      </c>
      <c r="M67" s="15">
        <f t="shared" ref="M67" si="160">AVERAGE(T61:T67)</f>
        <v>54.571428571428569</v>
      </c>
      <c r="N67" s="15">
        <f t="shared" ref="N67" si="161">AVERAGE(U61:U67)</f>
        <v>34.428571428571431</v>
      </c>
      <c r="O67" s="15">
        <f t="shared" ref="O67" si="162">AVERAGE(V61:V67)</f>
        <v>14</v>
      </c>
      <c r="P67" s="25">
        <v>19</v>
      </c>
      <c r="Q67" s="26">
        <v>30</v>
      </c>
      <c r="R67" s="26">
        <v>61</v>
      </c>
      <c r="S67" s="26">
        <v>49</v>
      </c>
      <c r="T67" s="26">
        <v>48</v>
      </c>
      <c r="U67" s="26">
        <v>35</v>
      </c>
      <c r="V67" s="27">
        <v>17</v>
      </c>
    </row>
    <row r="68" spans="1:22" x14ac:dyDescent="0.2">
      <c r="A68" s="14">
        <v>43956</v>
      </c>
      <c r="B68" s="15">
        <f t="shared" ref="B68" si="163">B67+P68</f>
        <v>2635</v>
      </c>
      <c r="C68" s="15">
        <f t="shared" ref="C68" si="164">C67+Q68</f>
        <v>5588</v>
      </c>
      <c r="D68" s="15">
        <f t="shared" ref="D68" si="165">D67+R68</f>
        <v>4461</v>
      </c>
      <c r="E68" s="15">
        <f t="shared" ref="E68" si="166">E67+S68</f>
        <v>3155</v>
      </c>
      <c r="F68" s="15">
        <f t="shared" ref="F68" si="167">F67+T68</f>
        <v>3508</v>
      </c>
      <c r="G68" s="15">
        <f t="shared" ref="G68" si="168">G67+U68</f>
        <v>2654</v>
      </c>
      <c r="H68" s="15">
        <f t="shared" ref="H68" si="169">H67+V68</f>
        <v>1043</v>
      </c>
      <c r="I68" s="15">
        <f t="shared" ref="I68" si="170">AVERAGE(P62:P68)</f>
        <v>35.857142857142854</v>
      </c>
      <c r="J68" s="15">
        <f t="shared" ref="J68" si="171">AVERAGE(Q62:Q68)</f>
        <v>36.714285714285715</v>
      </c>
      <c r="K68" s="15">
        <f t="shared" ref="K68" si="172">AVERAGE(R62:R68)</f>
        <v>56.428571428571431</v>
      </c>
      <c r="L68" s="15">
        <f t="shared" ref="L68" si="173">AVERAGE(S62:S68)</f>
        <v>52.428571428571431</v>
      </c>
      <c r="M68" s="15">
        <f t="shared" ref="M68" si="174">AVERAGE(T62:T68)</f>
        <v>53.285714285714285</v>
      </c>
      <c r="N68" s="15">
        <f t="shared" ref="N68" si="175">AVERAGE(U62:U68)</f>
        <v>32.857142857142854</v>
      </c>
      <c r="O68" s="15">
        <f t="shared" ref="O68" si="176">AVERAGE(V62:V68)</f>
        <v>13.571428571428571</v>
      </c>
      <c r="P68" s="25">
        <v>36</v>
      </c>
      <c r="Q68" s="26">
        <v>25</v>
      </c>
      <c r="R68" s="26">
        <v>58</v>
      </c>
      <c r="S68" s="26">
        <v>40</v>
      </c>
      <c r="T68" s="26">
        <v>48</v>
      </c>
      <c r="U68" s="26">
        <v>29</v>
      </c>
      <c r="V68" s="27">
        <v>14</v>
      </c>
    </row>
    <row r="69" spans="1:22" x14ac:dyDescent="0.2">
      <c r="A69" s="14">
        <v>43957</v>
      </c>
      <c r="B69" s="15">
        <f t="shared" ref="B69" si="177">B68+P69</f>
        <v>2666</v>
      </c>
      <c r="C69" s="15">
        <f t="shared" ref="C69" si="178">C68+Q69</f>
        <v>5625</v>
      </c>
      <c r="D69" s="15">
        <f t="shared" ref="D69" si="179">D68+R69</f>
        <v>4520</v>
      </c>
      <c r="E69" s="15">
        <f t="shared" ref="E69" si="180">E68+S69</f>
        <v>3206</v>
      </c>
      <c r="F69" s="15">
        <f t="shared" ref="F69" si="181">F68+T69</f>
        <v>3552</v>
      </c>
      <c r="G69" s="15">
        <f t="shared" ref="G69" si="182">G68+U69</f>
        <v>2679</v>
      </c>
      <c r="H69" s="15">
        <f t="shared" ref="H69" si="183">H68+V69</f>
        <v>1062</v>
      </c>
      <c r="I69" s="15">
        <f t="shared" ref="I69" si="184">AVERAGE(P63:P69)</f>
        <v>35.714285714285715</v>
      </c>
      <c r="J69" s="15">
        <f t="shared" ref="J69" si="185">AVERAGE(Q63:Q69)</f>
        <v>35.714285714285715</v>
      </c>
      <c r="K69" s="15">
        <f t="shared" ref="K69" si="186">AVERAGE(R63:R69)</f>
        <v>57.285714285714285</v>
      </c>
      <c r="L69" s="15">
        <f t="shared" ref="L69" si="187">AVERAGE(S63:S69)</f>
        <v>49.857142857142854</v>
      </c>
      <c r="M69" s="15">
        <f t="shared" ref="M69" si="188">AVERAGE(T63:T69)</f>
        <v>50.714285714285715</v>
      </c>
      <c r="N69" s="15">
        <f t="shared" ref="N69" si="189">AVERAGE(U63:U69)</f>
        <v>29.714285714285715</v>
      </c>
      <c r="O69" s="15">
        <f t="shared" ref="O69" si="190">AVERAGE(V63:V69)</f>
        <v>14.142857142857142</v>
      </c>
      <c r="P69" s="25">
        <v>31</v>
      </c>
      <c r="Q69" s="26">
        <v>37</v>
      </c>
      <c r="R69" s="26">
        <v>59</v>
      </c>
      <c r="S69" s="26">
        <v>51</v>
      </c>
      <c r="T69" s="26">
        <v>44</v>
      </c>
      <c r="U69" s="26">
        <v>25</v>
      </c>
      <c r="V69" s="27">
        <v>19</v>
      </c>
    </row>
    <row r="70" spans="1:22" x14ac:dyDescent="0.2">
      <c r="A70" s="14">
        <v>43958</v>
      </c>
      <c r="B70" s="15">
        <f t="shared" ref="B70" si="191">B69+P70</f>
        <v>2699</v>
      </c>
      <c r="C70" s="15">
        <f t="shared" ref="C70" si="192">C69+Q70</f>
        <v>5662</v>
      </c>
      <c r="D70" s="15">
        <f t="shared" ref="D70" si="193">D69+R70</f>
        <v>4568</v>
      </c>
      <c r="E70" s="15">
        <f t="shared" ref="E70" si="194">E69+S70</f>
        <v>3251</v>
      </c>
      <c r="F70" s="15">
        <f t="shared" ref="F70" si="195">F69+T70</f>
        <v>3601</v>
      </c>
      <c r="G70" s="15">
        <f t="shared" ref="G70" si="196">G69+U70</f>
        <v>2706</v>
      </c>
      <c r="H70" s="15">
        <f t="shared" ref="H70" si="197">H69+V70</f>
        <v>1078</v>
      </c>
      <c r="I70" s="15">
        <f t="shared" ref="I70" si="198">AVERAGE(P64:P70)</f>
        <v>34</v>
      </c>
      <c r="J70" s="15">
        <f t="shared" ref="J70" si="199">AVERAGE(Q64:Q70)</f>
        <v>35.285714285714285</v>
      </c>
      <c r="K70" s="15">
        <f t="shared" ref="K70" si="200">AVERAGE(R64:R70)</f>
        <v>56.142857142857146</v>
      </c>
      <c r="L70" s="15">
        <f t="shared" ref="L70" si="201">AVERAGE(S64:S70)</f>
        <v>48.142857142857146</v>
      </c>
      <c r="M70" s="15">
        <f t="shared" ref="M70" si="202">AVERAGE(T64:T70)</f>
        <v>49.285714285714285</v>
      </c>
      <c r="N70" s="15">
        <f t="shared" ref="N70" si="203">AVERAGE(U64:U70)</f>
        <v>29.428571428571427</v>
      </c>
      <c r="O70" s="15">
        <f t="shared" ref="O70" si="204">AVERAGE(V64:V70)</f>
        <v>12.714285714285714</v>
      </c>
      <c r="P70" s="25">
        <v>33</v>
      </c>
      <c r="Q70" s="26">
        <v>37</v>
      </c>
      <c r="R70" s="26">
        <v>48</v>
      </c>
      <c r="S70" s="26">
        <v>45</v>
      </c>
      <c r="T70" s="26">
        <v>49</v>
      </c>
      <c r="U70" s="26">
        <v>27</v>
      </c>
      <c r="V70" s="27">
        <v>16</v>
      </c>
    </row>
    <row r="71" spans="1:22" x14ac:dyDescent="0.2">
      <c r="A71" s="14">
        <v>43959</v>
      </c>
      <c r="B71" s="15">
        <f t="shared" ref="B71" si="205">B70+P71</f>
        <v>2732</v>
      </c>
      <c r="C71" s="15">
        <f t="shared" ref="C71" si="206">C70+Q71</f>
        <v>5692</v>
      </c>
      <c r="D71" s="15">
        <f t="shared" ref="D71" si="207">D70+R71</f>
        <v>4602</v>
      </c>
      <c r="E71" s="15">
        <f t="shared" ref="E71" si="208">E70+S71</f>
        <v>3293</v>
      </c>
      <c r="F71" s="15">
        <f t="shared" ref="F71" si="209">F70+T71</f>
        <v>3643</v>
      </c>
      <c r="G71" s="15">
        <f t="shared" ref="G71" si="210">G70+U71</f>
        <v>2732</v>
      </c>
      <c r="H71" s="15">
        <f t="shared" ref="H71" si="211">H70+V71</f>
        <v>1084</v>
      </c>
      <c r="I71" s="15">
        <f t="shared" ref="I71" si="212">AVERAGE(P65:P71)</f>
        <v>31.714285714285715</v>
      </c>
      <c r="J71" s="15">
        <f t="shared" ref="J71" si="213">AVERAGE(Q65:Q71)</f>
        <v>33.714285714285715</v>
      </c>
      <c r="K71" s="15">
        <f t="shared" ref="K71" si="214">AVERAGE(R65:R71)</f>
        <v>51.857142857142854</v>
      </c>
      <c r="L71" s="15">
        <f t="shared" ref="L71" si="215">AVERAGE(S65:S71)</f>
        <v>45</v>
      </c>
      <c r="M71" s="15">
        <f t="shared" ref="M71" si="216">AVERAGE(T65:T71)</f>
        <v>48.857142857142854</v>
      </c>
      <c r="N71" s="15">
        <f t="shared" ref="N71" si="217">AVERAGE(U65:U71)</f>
        <v>27.857142857142858</v>
      </c>
      <c r="O71" s="15">
        <f t="shared" ref="O71" si="218">AVERAGE(V65:V71)</f>
        <v>12.714285714285714</v>
      </c>
      <c r="P71" s="25">
        <v>33</v>
      </c>
      <c r="Q71" s="26">
        <v>30</v>
      </c>
      <c r="R71" s="26">
        <v>34</v>
      </c>
      <c r="S71" s="26">
        <v>42</v>
      </c>
      <c r="T71" s="26">
        <v>42</v>
      </c>
      <c r="U71" s="26">
        <v>26</v>
      </c>
      <c r="V71" s="27">
        <v>6</v>
      </c>
    </row>
    <row r="72" spans="1:22" x14ac:dyDescent="0.2">
      <c r="A72" s="14">
        <v>43960</v>
      </c>
      <c r="B72" s="15">
        <f t="shared" ref="B72" si="219">B71+P72</f>
        <v>2761</v>
      </c>
      <c r="C72" s="15">
        <f t="shared" ref="C72" si="220">C71+Q72</f>
        <v>5715</v>
      </c>
      <c r="D72" s="15">
        <f t="shared" ref="D72" si="221">D71+R72</f>
        <v>4639</v>
      </c>
      <c r="E72" s="15">
        <f t="shared" ref="E72" si="222">E71+S72</f>
        <v>3337</v>
      </c>
      <c r="F72" s="15">
        <f t="shared" ref="F72" si="223">F71+T72</f>
        <v>3673</v>
      </c>
      <c r="G72" s="15">
        <f t="shared" ref="G72" si="224">G71+U72</f>
        <v>2760</v>
      </c>
      <c r="H72" s="15">
        <f t="shared" ref="H72" si="225">H71+V72</f>
        <v>1095</v>
      </c>
      <c r="I72" s="15">
        <f t="shared" ref="I72" si="226">AVERAGE(P66:P72)</f>
        <v>31.714285714285715</v>
      </c>
      <c r="J72" s="15">
        <f t="shared" ref="J72" si="227">AVERAGE(Q66:Q72)</f>
        <v>31.142857142857142</v>
      </c>
      <c r="K72" s="15">
        <f t="shared" ref="K72" si="228">AVERAGE(R66:R72)</f>
        <v>49.857142857142854</v>
      </c>
      <c r="L72" s="15">
        <f t="shared" ref="L72" si="229">AVERAGE(S66:S72)</f>
        <v>44.428571428571431</v>
      </c>
      <c r="M72" s="15">
        <f t="shared" ref="M72" si="230">AVERAGE(T66:T72)</f>
        <v>45.142857142857146</v>
      </c>
      <c r="N72" s="15">
        <f t="shared" ref="N72" si="231">AVERAGE(U66:U72)</f>
        <v>26.714285714285715</v>
      </c>
      <c r="O72" s="15">
        <f t="shared" ref="O72" si="232">AVERAGE(V66:V72)</f>
        <v>13.285714285714286</v>
      </c>
      <c r="P72" s="25">
        <v>29</v>
      </c>
      <c r="Q72" s="26">
        <v>23</v>
      </c>
      <c r="R72" s="26">
        <v>37</v>
      </c>
      <c r="S72" s="26">
        <v>44</v>
      </c>
      <c r="T72" s="26">
        <v>30</v>
      </c>
      <c r="U72" s="26">
        <v>28</v>
      </c>
      <c r="V72" s="27">
        <v>11</v>
      </c>
    </row>
    <row r="73" spans="1:22" x14ac:dyDescent="0.2">
      <c r="A73" s="14">
        <v>43961</v>
      </c>
      <c r="B73" s="15">
        <f t="shared" ref="B73" si="233">B72+P73</f>
        <v>2783</v>
      </c>
      <c r="C73" s="15">
        <f t="shared" ref="C73" si="234">C72+Q73</f>
        <v>5741</v>
      </c>
      <c r="D73" s="15">
        <f t="shared" ref="D73" si="235">D72+R73</f>
        <v>4681</v>
      </c>
      <c r="E73" s="15">
        <f t="shared" ref="E73" si="236">E72+S73</f>
        <v>3377</v>
      </c>
      <c r="F73" s="15">
        <f t="shared" ref="F73" si="237">F72+T73</f>
        <v>3714</v>
      </c>
      <c r="G73" s="15">
        <f t="shared" ref="G73" si="238">G72+U73</f>
        <v>2779</v>
      </c>
      <c r="H73" s="15">
        <f t="shared" ref="H73" si="239">H72+V73</f>
        <v>1100</v>
      </c>
      <c r="I73" s="15">
        <f t="shared" ref="I73" si="240">AVERAGE(P67:P73)</f>
        <v>29</v>
      </c>
      <c r="J73" s="15">
        <f t="shared" ref="J73" si="241">AVERAGE(Q67:Q73)</f>
        <v>29.714285714285715</v>
      </c>
      <c r="K73" s="15">
        <f t="shared" ref="K73" si="242">AVERAGE(R67:R73)</f>
        <v>48.428571428571431</v>
      </c>
      <c r="L73" s="15">
        <f t="shared" ref="L73" si="243">AVERAGE(S67:S73)</f>
        <v>44.428571428571431</v>
      </c>
      <c r="M73" s="15">
        <f t="shared" ref="M73" si="244">AVERAGE(T67:T73)</f>
        <v>43.142857142857146</v>
      </c>
      <c r="N73" s="15">
        <f t="shared" ref="N73" si="245">AVERAGE(U67:U73)</f>
        <v>27</v>
      </c>
      <c r="O73" s="15">
        <f t="shared" ref="O73" si="246">AVERAGE(V67:V73)</f>
        <v>12.571428571428571</v>
      </c>
      <c r="P73" s="25">
        <v>22</v>
      </c>
      <c r="Q73" s="26">
        <v>26</v>
      </c>
      <c r="R73" s="26">
        <v>42</v>
      </c>
      <c r="S73" s="26">
        <v>40</v>
      </c>
      <c r="T73" s="26">
        <v>41</v>
      </c>
      <c r="U73" s="26">
        <v>19</v>
      </c>
      <c r="V73" s="27">
        <v>5</v>
      </c>
    </row>
    <row r="74" spans="1:22" x14ac:dyDescent="0.2">
      <c r="A74" s="14">
        <v>43962</v>
      </c>
      <c r="B74" s="15">
        <f t="shared" ref="B74" si="247">B73+P74</f>
        <v>2801</v>
      </c>
      <c r="C74" s="15">
        <f t="shared" ref="C74" si="248">C73+Q74</f>
        <v>5759</v>
      </c>
      <c r="D74" s="15">
        <f t="shared" ref="D74" si="249">D73+R74</f>
        <v>4714</v>
      </c>
      <c r="E74" s="15">
        <f t="shared" ref="E74" si="250">E73+S74</f>
        <v>3406</v>
      </c>
      <c r="F74" s="15">
        <f t="shared" ref="F74" si="251">F73+T74</f>
        <v>3749</v>
      </c>
      <c r="G74" s="15">
        <f t="shared" ref="G74" si="252">G73+U74</f>
        <v>2804</v>
      </c>
      <c r="H74" s="15">
        <f t="shared" ref="H74" si="253">H73+V74</f>
        <v>1108</v>
      </c>
      <c r="I74" s="15">
        <f t="shared" ref="I74" si="254">AVERAGE(P68:P74)</f>
        <v>28.857142857142858</v>
      </c>
      <c r="J74" s="15">
        <f t="shared" ref="J74" si="255">AVERAGE(Q68:Q74)</f>
        <v>28</v>
      </c>
      <c r="K74" s="15">
        <f t="shared" ref="K74" si="256">AVERAGE(R68:R74)</f>
        <v>44.428571428571431</v>
      </c>
      <c r="L74" s="15">
        <f t="shared" ref="L74" si="257">AVERAGE(S68:S74)</f>
        <v>41.571428571428569</v>
      </c>
      <c r="M74" s="15">
        <f t="shared" ref="M74" si="258">AVERAGE(T68:T74)</f>
        <v>41.285714285714285</v>
      </c>
      <c r="N74" s="15">
        <f t="shared" ref="N74" si="259">AVERAGE(U68:U74)</f>
        <v>25.571428571428573</v>
      </c>
      <c r="O74" s="15">
        <f t="shared" ref="O74" si="260">AVERAGE(V68:V74)</f>
        <v>11.285714285714286</v>
      </c>
      <c r="P74" s="25">
        <v>18</v>
      </c>
      <c r="Q74" s="26">
        <v>18</v>
      </c>
      <c r="R74" s="26">
        <v>33</v>
      </c>
      <c r="S74" s="26">
        <v>29</v>
      </c>
      <c r="T74" s="26">
        <v>35</v>
      </c>
      <c r="U74" s="26">
        <v>25</v>
      </c>
      <c r="V74" s="27">
        <v>8</v>
      </c>
    </row>
    <row r="75" spans="1:22" x14ac:dyDescent="0.2">
      <c r="A75" s="14">
        <v>43963</v>
      </c>
      <c r="B75" s="15">
        <f t="shared" ref="B75" si="261">B74+P75</f>
        <v>2822</v>
      </c>
      <c r="C75" s="15">
        <f t="shared" ref="C75" si="262">C74+Q75</f>
        <v>5777</v>
      </c>
      <c r="D75" s="15">
        <f t="shared" ref="D75" si="263">D74+R75</f>
        <v>4759</v>
      </c>
      <c r="E75" s="15">
        <f t="shared" ref="E75" si="264">E74+S75</f>
        <v>3433</v>
      </c>
      <c r="F75" s="15">
        <f t="shared" ref="F75" si="265">F74+T75</f>
        <v>3787</v>
      </c>
      <c r="G75" s="15">
        <f t="shared" ref="G75" si="266">G74+U75</f>
        <v>2831</v>
      </c>
      <c r="H75" s="15">
        <f t="shared" ref="H75" si="267">H74+V75</f>
        <v>1115</v>
      </c>
      <c r="I75" s="15">
        <f t="shared" ref="I75" si="268">AVERAGE(P69:P75)</f>
        <v>26.714285714285715</v>
      </c>
      <c r="J75" s="15">
        <f t="shared" ref="J75" si="269">AVERAGE(Q69:Q75)</f>
        <v>27</v>
      </c>
      <c r="K75" s="15">
        <f t="shared" ref="K75" si="270">AVERAGE(R69:R75)</f>
        <v>42.571428571428569</v>
      </c>
      <c r="L75" s="15">
        <f t="shared" ref="L75" si="271">AVERAGE(S69:S75)</f>
        <v>39.714285714285715</v>
      </c>
      <c r="M75" s="15">
        <f t="shared" ref="M75" si="272">AVERAGE(T69:T75)</f>
        <v>39.857142857142854</v>
      </c>
      <c r="N75" s="15">
        <f t="shared" ref="N75" si="273">AVERAGE(U69:U75)</f>
        <v>25.285714285714285</v>
      </c>
      <c r="O75" s="15">
        <f t="shared" ref="O75" si="274">AVERAGE(V69:V75)</f>
        <v>10.285714285714286</v>
      </c>
      <c r="P75" s="25">
        <v>21</v>
      </c>
      <c r="Q75" s="26">
        <v>18</v>
      </c>
      <c r="R75" s="26">
        <v>45</v>
      </c>
      <c r="S75" s="26">
        <v>27</v>
      </c>
      <c r="T75" s="26">
        <v>38</v>
      </c>
      <c r="U75" s="26">
        <v>27</v>
      </c>
      <c r="V75" s="27">
        <v>7</v>
      </c>
    </row>
    <row r="76" spans="1:22" x14ac:dyDescent="0.2">
      <c r="A76" s="14">
        <v>43964</v>
      </c>
      <c r="B76" s="15">
        <f t="shared" ref="B76" si="275">B75+P76</f>
        <v>2849</v>
      </c>
      <c r="C76" s="15">
        <f t="shared" ref="C76" si="276">C75+Q76</f>
        <v>5793</v>
      </c>
      <c r="D76" s="15">
        <f t="shared" ref="D76" si="277">D75+R76</f>
        <v>4799</v>
      </c>
      <c r="E76" s="15">
        <f t="shared" ref="E76" si="278">E75+S76</f>
        <v>3461</v>
      </c>
      <c r="F76" s="15">
        <f t="shared" ref="F76" si="279">F75+T76</f>
        <v>3812</v>
      </c>
      <c r="G76" s="15">
        <f t="shared" ref="G76" si="280">G75+U76</f>
        <v>2849</v>
      </c>
      <c r="H76" s="15">
        <f t="shared" ref="H76" si="281">H75+V76</f>
        <v>1122</v>
      </c>
      <c r="I76" s="15">
        <f t="shared" ref="I76" si="282">AVERAGE(P70:P76)</f>
        <v>26.142857142857142</v>
      </c>
      <c r="J76" s="15">
        <f t="shared" ref="J76" si="283">AVERAGE(Q70:Q76)</f>
        <v>24</v>
      </c>
      <c r="K76" s="15">
        <f t="shared" ref="K76" si="284">AVERAGE(R70:R76)</f>
        <v>39.857142857142854</v>
      </c>
      <c r="L76" s="15">
        <f t="shared" ref="L76" si="285">AVERAGE(S70:S76)</f>
        <v>36.428571428571431</v>
      </c>
      <c r="M76" s="15">
        <f t="shared" ref="M76" si="286">AVERAGE(T70:T76)</f>
        <v>37.142857142857146</v>
      </c>
      <c r="N76" s="15">
        <f t="shared" ref="N76" si="287">AVERAGE(U70:U76)</f>
        <v>24.285714285714285</v>
      </c>
      <c r="O76" s="15">
        <f t="shared" ref="O76" si="288">AVERAGE(V70:V76)</f>
        <v>8.5714285714285712</v>
      </c>
      <c r="P76" s="25">
        <v>27</v>
      </c>
      <c r="Q76" s="26">
        <v>16</v>
      </c>
      <c r="R76" s="26">
        <v>40</v>
      </c>
      <c r="S76" s="26">
        <v>28</v>
      </c>
      <c r="T76" s="26">
        <v>25</v>
      </c>
      <c r="U76" s="26">
        <v>18</v>
      </c>
      <c r="V76" s="27">
        <v>7</v>
      </c>
    </row>
    <row r="77" spans="1:22" x14ac:dyDescent="0.2">
      <c r="A77" s="14">
        <v>43965</v>
      </c>
      <c r="B77" s="15">
        <f t="shared" ref="B77" si="289">B76+P77</f>
        <v>2875</v>
      </c>
      <c r="C77" s="15">
        <f t="shared" ref="C77" si="290">C76+Q77</f>
        <v>5813</v>
      </c>
      <c r="D77" s="15">
        <f t="shared" ref="D77" si="291">D76+R77</f>
        <v>4836</v>
      </c>
      <c r="E77" s="15">
        <f t="shared" ref="E77" si="292">E76+S77</f>
        <v>3491</v>
      </c>
      <c r="F77" s="15">
        <f t="shared" ref="F77" si="293">F76+T77</f>
        <v>3838</v>
      </c>
      <c r="G77" s="15">
        <f t="shared" ref="G77" si="294">G76+U77</f>
        <v>2881</v>
      </c>
      <c r="H77" s="15">
        <f t="shared" ref="H77" si="295">H76+V77</f>
        <v>1128</v>
      </c>
      <c r="I77" s="15">
        <f t="shared" ref="I77" si="296">AVERAGE(P71:P77)</f>
        <v>25.142857142857142</v>
      </c>
      <c r="J77" s="15">
        <f t="shared" ref="J77" si="297">AVERAGE(Q71:Q77)</f>
        <v>21.571428571428573</v>
      </c>
      <c r="K77" s="15">
        <f t="shared" ref="K77" si="298">AVERAGE(R71:R77)</f>
        <v>38.285714285714285</v>
      </c>
      <c r="L77" s="15">
        <f t="shared" ref="L77" si="299">AVERAGE(S71:S77)</f>
        <v>34.285714285714285</v>
      </c>
      <c r="M77" s="15">
        <f t="shared" ref="M77" si="300">AVERAGE(T71:T77)</f>
        <v>33.857142857142854</v>
      </c>
      <c r="N77" s="15">
        <f t="shared" ref="N77" si="301">AVERAGE(U71:U77)</f>
        <v>25</v>
      </c>
      <c r="O77" s="15">
        <f t="shared" ref="O77" si="302">AVERAGE(V71:V77)</f>
        <v>7.1428571428571432</v>
      </c>
      <c r="P77" s="25">
        <v>26</v>
      </c>
      <c r="Q77" s="26">
        <v>20</v>
      </c>
      <c r="R77" s="26">
        <v>37</v>
      </c>
      <c r="S77" s="26">
        <v>30</v>
      </c>
      <c r="T77" s="26">
        <v>26</v>
      </c>
      <c r="U77" s="26">
        <v>32</v>
      </c>
      <c r="V77" s="27">
        <v>6</v>
      </c>
    </row>
    <row r="78" spans="1:22" x14ac:dyDescent="0.2">
      <c r="A78" s="14">
        <v>43966</v>
      </c>
      <c r="B78" s="15">
        <f t="shared" ref="B78" si="303">B77+P78</f>
        <v>2894</v>
      </c>
      <c r="C78" s="15">
        <f t="shared" ref="C78" si="304">C77+Q78</f>
        <v>5831</v>
      </c>
      <c r="D78" s="15">
        <f t="shared" ref="D78" si="305">D77+R78</f>
        <v>4876</v>
      </c>
      <c r="E78" s="15">
        <f t="shared" ref="E78" si="306">E77+S78</f>
        <v>3523</v>
      </c>
      <c r="F78" s="15">
        <f t="shared" ref="F78" si="307">F77+T78</f>
        <v>3871</v>
      </c>
      <c r="G78" s="15">
        <f t="shared" ref="G78" si="308">G77+U78</f>
        <v>2905</v>
      </c>
      <c r="H78" s="15">
        <f t="shared" ref="H78" si="309">H77+V78</f>
        <v>1132</v>
      </c>
      <c r="I78" s="15">
        <f t="shared" ref="I78" si="310">AVERAGE(P72:P78)</f>
        <v>23.142857142857142</v>
      </c>
      <c r="J78" s="15">
        <f t="shared" ref="J78" si="311">AVERAGE(Q72:Q78)</f>
        <v>19.857142857142858</v>
      </c>
      <c r="K78" s="15">
        <f t="shared" ref="K78" si="312">AVERAGE(R72:R78)</f>
        <v>39.142857142857146</v>
      </c>
      <c r="L78" s="15">
        <f t="shared" ref="L78" si="313">AVERAGE(S72:S78)</f>
        <v>32.857142857142854</v>
      </c>
      <c r="M78" s="15">
        <f t="shared" ref="M78" si="314">AVERAGE(T72:T78)</f>
        <v>32.571428571428569</v>
      </c>
      <c r="N78" s="15">
        <f t="shared" ref="N78" si="315">AVERAGE(U72:U78)</f>
        <v>24.714285714285715</v>
      </c>
      <c r="O78" s="15">
        <f t="shared" ref="O78" si="316">AVERAGE(V72:V78)</f>
        <v>6.8571428571428568</v>
      </c>
      <c r="P78" s="25">
        <v>19</v>
      </c>
      <c r="Q78" s="26">
        <v>18</v>
      </c>
      <c r="R78" s="26">
        <v>40</v>
      </c>
      <c r="S78" s="26">
        <v>32</v>
      </c>
      <c r="T78" s="26">
        <v>33</v>
      </c>
      <c r="U78" s="26">
        <v>24</v>
      </c>
      <c r="V78" s="27">
        <v>4</v>
      </c>
    </row>
    <row r="79" spans="1:22" x14ac:dyDescent="0.2">
      <c r="A79" s="14">
        <v>43967</v>
      </c>
      <c r="B79" s="15">
        <f t="shared" ref="B79" si="317">B78+P79</f>
        <v>2920</v>
      </c>
      <c r="C79" s="15">
        <f t="shared" ref="C79" si="318">C78+Q79</f>
        <v>5845</v>
      </c>
      <c r="D79" s="15">
        <f t="shared" ref="D79" si="319">D78+R79</f>
        <v>4910</v>
      </c>
      <c r="E79" s="15">
        <f t="shared" ref="E79" si="320">E78+S79</f>
        <v>3558</v>
      </c>
      <c r="F79" s="15">
        <f t="shared" ref="F79" si="321">F78+T79</f>
        <v>3903</v>
      </c>
      <c r="G79" s="15">
        <f t="shared" ref="G79" si="322">G78+U79</f>
        <v>2927</v>
      </c>
      <c r="H79" s="15">
        <f t="shared" ref="H79" si="323">H78+V79</f>
        <v>1136</v>
      </c>
      <c r="I79" s="15">
        <f t="shared" ref="I79" si="324">AVERAGE(P73:P79)</f>
        <v>22.714285714285715</v>
      </c>
      <c r="J79" s="15">
        <f t="shared" ref="J79" si="325">AVERAGE(Q73:Q79)</f>
        <v>18.571428571428573</v>
      </c>
      <c r="K79" s="15">
        <f t="shared" ref="K79" si="326">AVERAGE(R73:R79)</f>
        <v>38.714285714285715</v>
      </c>
      <c r="L79" s="15">
        <f t="shared" ref="L79" si="327">AVERAGE(S73:S79)</f>
        <v>31.571428571428573</v>
      </c>
      <c r="M79" s="15">
        <f t="shared" ref="M79" si="328">AVERAGE(T73:T79)</f>
        <v>32.857142857142854</v>
      </c>
      <c r="N79" s="15">
        <f t="shared" ref="N79" si="329">AVERAGE(U73:U79)</f>
        <v>23.857142857142858</v>
      </c>
      <c r="O79" s="15">
        <f t="shared" ref="O79" si="330">AVERAGE(V73:V79)</f>
        <v>5.8571428571428568</v>
      </c>
      <c r="P79" s="25">
        <v>26</v>
      </c>
      <c r="Q79" s="26">
        <v>14</v>
      </c>
      <c r="R79" s="26">
        <v>34</v>
      </c>
      <c r="S79" s="26">
        <v>35</v>
      </c>
      <c r="T79" s="26">
        <v>32</v>
      </c>
      <c r="U79" s="26">
        <v>22</v>
      </c>
      <c r="V79" s="27">
        <v>4</v>
      </c>
    </row>
    <row r="80" spans="1:22" x14ac:dyDescent="0.2">
      <c r="A80" s="14">
        <v>43968</v>
      </c>
      <c r="B80" s="15">
        <f t="shared" ref="B80" si="331">B79+P80</f>
        <v>2937</v>
      </c>
      <c r="C80" s="15">
        <f t="shared" ref="C80" si="332">C79+Q80</f>
        <v>5860</v>
      </c>
      <c r="D80" s="15">
        <f t="shared" ref="D80" si="333">D79+R80</f>
        <v>4941</v>
      </c>
      <c r="E80" s="15">
        <f t="shared" ref="E80" si="334">E79+S80</f>
        <v>3584</v>
      </c>
      <c r="F80" s="15">
        <f t="shared" ref="F80" si="335">F79+T80</f>
        <v>3927</v>
      </c>
      <c r="G80" s="15">
        <f t="shared" ref="G80" si="336">G79+U80</f>
        <v>2945</v>
      </c>
      <c r="H80" s="15">
        <f t="shared" ref="H80" si="337">H79+V80</f>
        <v>1142</v>
      </c>
      <c r="I80" s="15">
        <f t="shared" ref="I80" si="338">AVERAGE(P74:P80)</f>
        <v>22</v>
      </c>
      <c r="J80" s="15">
        <f t="shared" ref="J80" si="339">AVERAGE(Q74:Q80)</f>
        <v>17</v>
      </c>
      <c r="K80" s="15">
        <f t="shared" ref="K80" si="340">AVERAGE(R74:R80)</f>
        <v>37.142857142857146</v>
      </c>
      <c r="L80" s="15">
        <f t="shared" ref="L80" si="341">AVERAGE(S74:S80)</f>
        <v>29.571428571428573</v>
      </c>
      <c r="M80" s="15">
        <f t="shared" ref="M80" si="342">AVERAGE(T74:T80)</f>
        <v>30.428571428571427</v>
      </c>
      <c r="N80" s="15">
        <f t="shared" ref="N80" si="343">AVERAGE(U74:U80)</f>
        <v>23.714285714285715</v>
      </c>
      <c r="O80" s="15">
        <f t="shared" ref="O80" si="344">AVERAGE(V74:V80)</f>
        <v>6</v>
      </c>
      <c r="P80" s="25">
        <v>17</v>
      </c>
      <c r="Q80" s="26">
        <v>15</v>
      </c>
      <c r="R80" s="26">
        <v>31</v>
      </c>
      <c r="S80" s="26">
        <v>26</v>
      </c>
      <c r="T80" s="26">
        <v>24</v>
      </c>
      <c r="U80" s="26">
        <v>18</v>
      </c>
      <c r="V80" s="27">
        <v>6</v>
      </c>
    </row>
    <row r="81" spans="1:22" x14ac:dyDescent="0.2">
      <c r="A81" s="14">
        <v>43969</v>
      </c>
      <c r="B81" s="15">
        <f t="shared" ref="B81" si="345">B80+P81</f>
        <v>2962</v>
      </c>
      <c r="C81" s="15">
        <f t="shared" ref="C81" si="346">C80+Q81</f>
        <v>5869</v>
      </c>
      <c r="D81" s="15">
        <f t="shared" ref="D81" si="347">D80+R81</f>
        <v>4975</v>
      </c>
      <c r="E81" s="15">
        <f t="shared" ref="E81" si="348">E80+S81</f>
        <v>3613</v>
      </c>
      <c r="F81" s="15">
        <f t="shared" ref="F81" si="349">F80+T81</f>
        <v>3958</v>
      </c>
      <c r="G81" s="15">
        <f t="shared" ref="G81" si="350">G80+U81</f>
        <v>2967</v>
      </c>
      <c r="H81" s="15">
        <f t="shared" ref="H81" si="351">H80+V81</f>
        <v>1146</v>
      </c>
      <c r="I81" s="15">
        <f t="shared" ref="I81" si="352">AVERAGE(P75:P81)</f>
        <v>23</v>
      </c>
      <c r="J81" s="15">
        <f t="shared" ref="J81" si="353">AVERAGE(Q75:Q81)</f>
        <v>15.714285714285714</v>
      </c>
      <c r="K81" s="15">
        <f t="shared" ref="K81" si="354">AVERAGE(R75:R81)</f>
        <v>37.285714285714285</v>
      </c>
      <c r="L81" s="15">
        <f t="shared" ref="L81" si="355">AVERAGE(S75:S81)</f>
        <v>29.571428571428573</v>
      </c>
      <c r="M81" s="15">
        <f t="shared" ref="M81" si="356">AVERAGE(T75:T81)</f>
        <v>29.857142857142858</v>
      </c>
      <c r="N81" s="15">
        <f t="shared" ref="N81" si="357">AVERAGE(U75:U81)</f>
        <v>23.285714285714285</v>
      </c>
      <c r="O81" s="15">
        <f t="shared" ref="O81" si="358">AVERAGE(V75:V81)</f>
        <v>5.4285714285714288</v>
      </c>
      <c r="P81" s="25">
        <v>25</v>
      </c>
      <c r="Q81" s="26">
        <v>9</v>
      </c>
      <c r="R81" s="26">
        <v>34</v>
      </c>
      <c r="S81" s="26">
        <v>29</v>
      </c>
      <c r="T81" s="26">
        <v>31</v>
      </c>
      <c r="U81" s="26">
        <v>22</v>
      </c>
      <c r="V81" s="27">
        <v>4</v>
      </c>
    </row>
    <row r="82" spans="1:22" x14ac:dyDescent="0.2">
      <c r="A82" s="14">
        <v>43970</v>
      </c>
      <c r="B82" s="15">
        <f t="shared" ref="B82" si="359">B81+P82</f>
        <v>2977</v>
      </c>
      <c r="C82" s="15">
        <f t="shared" ref="C82" si="360">C81+Q82</f>
        <v>5883</v>
      </c>
      <c r="D82" s="15">
        <f t="shared" ref="D82" si="361">D81+R82</f>
        <v>5009</v>
      </c>
      <c r="E82" s="15">
        <f t="shared" ref="E82" si="362">E81+S82</f>
        <v>3640</v>
      </c>
      <c r="F82" s="15">
        <f t="shared" ref="F82" si="363">F81+T82</f>
        <v>3993</v>
      </c>
      <c r="G82" s="15">
        <f t="shared" ref="G82" si="364">G81+U82</f>
        <v>2979</v>
      </c>
      <c r="H82" s="15">
        <f t="shared" ref="H82" si="365">H81+V82</f>
        <v>1152</v>
      </c>
      <c r="I82" s="15">
        <f t="shared" ref="I82" si="366">AVERAGE(P76:P82)</f>
        <v>22.142857142857142</v>
      </c>
      <c r="J82" s="15">
        <f t="shared" ref="J82" si="367">AVERAGE(Q76:Q82)</f>
        <v>15.142857142857142</v>
      </c>
      <c r="K82" s="15">
        <f t="shared" ref="K82" si="368">AVERAGE(R76:R82)</f>
        <v>35.714285714285715</v>
      </c>
      <c r="L82" s="15">
        <f t="shared" ref="L82" si="369">AVERAGE(S76:S82)</f>
        <v>29.571428571428573</v>
      </c>
      <c r="M82" s="15">
        <f t="shared" ref="M82" si="370">AVERAGE(T76:T82)</f>
        <v>29.428571428571427</v>
      </c>
      <c r="N82" s="15">
        <f t="shared" ref="N82" si="371">AVERAGE(U76:U82)</f>
        <v>21.142857142857142</v>
      </c>
      <c r="O82" s="15">
        <f t="shared" ref="O82" si="372">AVERAGE(V76:V82)</f>
        <v>5.2857142857142856</v>
      </c>
      <c r="P82" s="25">
        <v>15</v>
      </c>
      <c r="Q82" s="26">
        <v>14</v>
      </c>
      <c r="R82" s="26">
        <v>34</v>
      </c>
      <c r="S82" s="26">
        <v>27</v>
      </c>
      <c r="T82" s="26">
        <v>35</v>
      </c>
      <c r="U82" s="26">
        <v>12</v>
      </c>
      <c r="V82" s="27">
        <v>6</v>
      </c>
    </row>
    <row r="83" spans="1:22" x14ac:dyDescent="0.2">
      <c r="A83" s="14">
        <v>43971</v>
      </c>
      <c r="B83" s="15">
        <f t="shared" ref="B83" si="373">B82+P83</f>
        <v>3003</v>
      </c>
      <c r="C83" s="15">
        <f t="shared" ref="C83" si="374">C82+Q83</f>
        <v>5902</v>
      </c>
      <c r="D83" s="15">
        <f t="shared" ref="D83" si="375">D82+R83</f>
        <v>5045</v>
      </c>
      <c r="E83" s="15">
        <f t="shared" ref="E83" si="376">E82+S83</f>
        <v>3661</v>
      </c>
      <c r="F83" s="15">
        <f t="shared" ref="F83" si="377">F82+T83</f>
        <v>4020</v>
      </c>
      <c r="G83" s="15">
        <f t="shared" ref="G83" si="378">G82+U83</f>
        <v>3001</v>
      </c>
      <c r="H83" s="15">
        <f t="shared" ref="H83" si="379">H82+V83</f>
        <v>1153</v>
      </c>
      <c r="I83" s="15">
        <f t="shared" ref="I83" si="380">AVERAGE(P77:P83)</f>
        <v>22</v>
      </c>
      <c r="J83" s="15">
        <f t="shared" ref="J83" si="381">AVERAGE(Q77:Q83)</f>
        <v>15.571428571428571</v>
      </c>
      <c r="K83" s="15">
        <f t="shared" ref="K83" si="382">AVERAGE(R77:R83)</f>
        <v>35.142857142857146</v>
      </c>
      <c r="L83" s="15">
        <f t="shared" ref="L83" si="383">AVERAGE(S77:S83)</f>
        <v>28.571428571428573</v>
      </c>
      <c r="M83" s="15">
        <f t="shared" ref="M83" si="384">AVERAGE(T77:T83)</f>
        <v>29.714285714285715</v>
      </c>
      <c r="N83" s="15">
        <f t="shared" ref="N83" si="385">AVERAGE(U77:U83)</f>
        <v>21.714285714285715</v>
      </c>
      <c r="O83" s="15">
        <f t="shared" ref="O83" si="386">AVERAGE(V77:V83)</f>
        <v>4.4285714285714288</v>
      </c>
      <c r="P83" s="25">
        <v>26</v>
      </c>
      <c r="Q83" s="26">
        <v>19</v>
      </c>
      <c r="R83" s="26">
        <v>36</v>
      </c>
      <c r="S83" s="26">
        <v>21</v>
      </c>
      <c r="T83" s="26">
        <v>27</v>
      </c>
      <c r="U83" s="26">
        <v>22</v>
      </c>
      <c r="V83" s="27">
        <v>1</v>
      </c>
    </row>
    <row r="84" spans="1:22" x14ac:dyDescent="0.2">
      <c r="A84" s="14">
        <v>43972</v>
      </c>
      <c r="B84" s="15">
        <f t="shared" ref="B84" si="387">B83+P84</f>
        <v>3024</v>
      </c>
      <c r="C84" s="15">
        <f t="shared" ref="C84" si="388">C83+Q84</f>
        <v>5914</v>
      </c>
      <c r="D84" s="15">
        <f t="shared" ref="D84" si="389">D83+R84</f>
        <v>5077</v>
      </c>
      <c r="E84" s="15">
        <f t="shared" ref="E84" si="390">E83+S84</f>
        <v>3694</v>
      </c>
      <c r="F84" s="15">
        <f t="shared" ref="F84" si="391">F83+T84</f>
        <v>4046</v>
      </c>
      <c r="G84" s="15">
        <f t="shared" ref="G84" si="392">G83+U84</f>
        <v>3016</v>
      </c>
      <c r="H84" s="15">
        <f t="shared" ref="H84" si="393">H83+V84</f>
        <v>1162</v>
      </c>
      <c r="I84" s="15">
        <f t="shared" ref="I84" si="394">AVERAGE(P78:P84)</f>
        <v>21.285714285714285</v>
      </c>
      <c r="J84" s="15">
        <f t="shared" ref="J84" si="395">AVERAGE(Q78:Q84)</f>
        <v>14.428571428571429</v>
      </c>
      <c r="K84" s="15">
        <f t="shared" ref="K84" si="396">AVERAGE(R78:R84)</f>
        <v>34.428571428571431</v>
      </c>
      <c r="L84" s="15">
        <f t="shared" ref="L84" si="397">AVERAGE(S78:S84)</f>
        <v>29</v>
      </c>
      <c r="M84" s="15">
        <f t="shared" ref="M84" si="398">AVERAGE(T78:T84)</f>
        <v>29.714285714285715</v>
      </c>
      <c r="N84" s="15">
        <f t="shared" ref="N84" si="399">AVERAGE(U78:U84)</f>
        <v>19.285714285714285</v>
      </c>
      <c r="O84" s="15">
        <f t="shared" ref="O84" si="400">AVERAGE(V78:V84)</f>
        <v>4.8571428571428568</v>
      </c>
      <c r="P84" s="25">
        <v>21</v>
      </c>
      <c r="Q84" s="26">
        <v>12</v>
      </c>
      <c r="R84" s="26">
        <v>32</v>
      </c>
      <c r="S84" s="26">
        <v>33</v>
      </c>
      <c r="T84" s="26">
        <v>26</v>
      </c>
      <c r="U84" s="26">
        <v>15</v>
      </c>
      <c r="V84" s="27">
        <v>9</v>
      </c>
    </row>
    <row r="85" spans="1:22" x14ac:dyDescent="0.2">
      <c r="A85" s="14">
        <v>43973</v>
      </c>
      <c r="B85" s="15">
        <f t="shared" ref="B85" si="401">B84+P85</f>
        <v>3037</v>
      </c>
      <c r="C85" s="15">
        <f t="shared" ref="C85" si="402">C84+Q85</f>
        <v>5924</v>
      </c>
      <c r="D85" s="15">
        <f t="shared" ref="D85" si="403">D84+R85</f>
        <v>5104</v>
      </c>
      <c r="E85" s="15">
        <f t="shared" ref="E85" si="404">E84+S85</f>
        <v>3716</v>
      </c>
      <c r="F85" s="15">
        <f t="shared" ref="F85" si="405">F84+T85</f>
        <v>4072</v>
      </c>
      <c r="G85" s="15">
        <f t="shared" ref="G85" si="406">G84+U85</f>
        <v>3033</v>
      </c>
      <c r="H85" s="15">
        <f t="shared" ref="H85" si="407">H84+V85</f>
        <v>1168</v>
      </c>
      <c r="I85" s="15">
        <f t="shared" ref="I85" si="408">AVERAGE(P79:P85)</f>
        <v>20.428571428571427</v>
      </c>
      <c r="J85" s="15">
        <f t="shared" ref="J85" si="409">AVERAGE(Q79:Q85)</f>
        <v>13.285714285714286</v>
      </c>
      <c r="K85" s="15">
        <f t="shared" ref="K85" si="410">AVERAGE(R79:R85)</f>
        <v>32.571428571428569</v>
      </c>
      <c r="L85" s="15">
        <f t="shared" ref="L85" si="411">AVERAGE(S79:S85)</f>
        <v>27.571428571428573</v>
      </c>
      <c r="M85" s="15">
        <f t="shared" ref="M85" si="412">AVERAGE(T79:T85)</f>
        <v>28.714285714285715</v>
      </c>
      <c r="N85" s="15">
        <f t="shared" ref="N85" si="413">AVERAGE(U79:U85)</f>
        <v>18.285714285714285</v>
      </c>
      <c r="O85" s="15">
        <f t="shared" ref="O85" si="414">AVERAGE(V79:V85)</f>
        <v>5.1428571428571432</v>
      </c>
      <c r="P85" s="25">
        <v>13</v>
      </c>
      <c r="Q85" s="26">
        <v>10</v>
      </c>
      <c r="R85" s="26">
        <v>27</v>
      </c>
      <c r="S85" s="26">
        <v>22</v>
      </c>
      <c r="T85" s="26">
        <v>26</v>
      </c>
      <c r="U85" s="26">
        <v>17</v>
      </c>
      <c r="V85" s="27">
        <v>6</v>
      </c>
    </row>
    <row r="86" spans="1:22" x14ac:dyDescent="0.2">
      <c r="A86" s="14">
        <v>43974</v>
      </c>
      <c r="B86" s="15">
        <f t="shared" ref="B86" si="415">B85+P86</f>
        <v>3049</v>
      </c>
      <c r="C86" s="15">
        <f t="shared" ref="C86" si="416">C85+Q86</f>
        <v>5930</v>
      </c>
      <c r="D86" s="15">
        <f t="shared" ref="D86" si="417">D85+R86</f>
        <v>5138</v>
      </c>
      <c r="E86" s="15">
        <f t="shared" ref="E86" si="418">E85+S86</f>
        <v>3734</v>
      </c>
      <c r="F86" s="15">
        <f t="shared" ref="F86" si="419">F85+T86</f>
        <v>4103</v>
      </c>
      <c r="G86" s="15">
        <f t="shared" ref="G86" si="420">G85+U86</f>
        <v>3054</v>
      </c>
      <c r="H86" s="15">
        <f t="shared" ref="H86" si="421">H85+V86</f>
        <v>1174</v>
      </c>
      <c r="I86" s="15">
        <f t="shared" ref="I86" si="422">AVERAGE(P80:P86)</f>
        <v>18.428571428571427</v>
      </c>
      <c r="J86" s="15">
        <f t="shared" ref="J86" si="423">AVERAGE(Q80:Q86)</f>
        <v>12.142857142857142</v>
      </c>
      <c r="K86" s="15">
        <f t="shared" ref="K86" si="424">AVERAGE(R80:R86)</f>
        <v>32.571428571428569</v>
      </c>
      <c r="L86" s="15">
        <f t="shared" ref="L86" si="425">AVERAGE(S80:S86)</f>
        <v>25.142857142857142</v>
      </c>
      <c r="M86" s="15">
        <f t="shared" ref="M86" si="426">AVERAGE(T80:T86)</f>
        <v>28.571428571428573</v>
      </c>
      <c r="N86" s="15">
        <f t="shared" ref="N86" si="427">AVERAGE(U80:U86)</f>
        <v>18.142857142857142</v>
      </c>
      <c r="O86" s="15">
        <f t="shared" ref="O86" si="428">AVERAGE(V80:V86)</f>
        <v>5.4285714285714288</v>
      </c>
      <c r="P86" s="25">
        <v>12</v>
      </c>
      <c r="Q86" s="26">
        <v>6</v>
      </c>
      <c r="R86" s="26">
        <v>34</v>
      </c>
      <c r="S86" s="26">
        <v>18</v>
      </c>
      <c r="T86" s="26">
        <v>31</v>
      </c>
      <c r="U86" s="26">
        <v>21</v>
      </c>
      <c r="V86" s="27">
        <v>6</v>
      </c>
    </row>
    <row r="87" spans="1:22" x14ac:dyDescent="0.2">
      <c r="A87" s="14">
        <v>43975</v>
      </c>
      <c r="B87" s="15">
        <f t="shared" ref="B87" si="429">B86+P87</f>
        <v>3066</v>
      </c>
      <c r="C87" s="15">
        <f t="shared" ref="C87" si="430">C86+Q87</f>
        <v>5937</v>
      </c>
      <c r="D87" s="15">
        <f t="shared" ref="D87" si="431">D86+R87</f>
        <v>5157</v>
      </c>
      <c r="E87" s="15">
        <f t="shared" ref="E87" si="432">E86+S87</f>
        <v>3759</v>
      </c>
      <c r="F87" s="15">
        <f t="shared" ref="F87" si="433">F86+T87</f>
        <v>4129</v>
      </c>
      <c r="G87" s="15">
        <f t="shared" ref="G87" si="434">G86+U87</f>
        <v>3071</v>
      </c>
      <c r="H87" s="15">
        <f t="shared" ref="H87" si="435">H86+V87</f>
        <v>1177</v>
      </c>
      <c r="I87" s="15">
        <f t="shared" ref="I87" si="436">AVERAGE(P81:P87)</f>
        <v>18.428571428571427</v>
      </c>
      <c r="J87" s="15">
        <f t="shared" ref="J87" si="437">AVERAGE(Q81:Q87)</f>
        <v>11</v>
      </c>
      <c r="K87" s="15">
        <f t="shared" ref="K87" si="438">AVERAGE(R81:R87)</f>
        <v>30.857142857142858</v>
      </c>
      <c r="L87" s="15">
        <f t="shared" ref="L87" si="439">AVERAGE(S81:S87)</f>
        <v>25</v>
      </c>
      <c r="M87" s="15">
        <f t="shared" ref="M87" si="440">AVERAGE(T81:T87)</f>
        <v>28.857142857142858</v>
      </c>
      <c r="N87" s="15">
        <f t="shared" ref="N87" si="441">AVERAGE(U81:U87)</f>
        <v>18</v>
      </c>
      <c r="O87" s="15">
        <f t="shared" ref="O87" si="442">AVERAGE(V81:V87)</f>
        <v>5</v>
      </c>
      <c r="P87" s="25">
        <v>17</v>
      </c>
      <c r="Q87" s="26">
        <v>7</v>
      </c>
      <c r="R87" s="26">
        <v>19</v>
      </c>
      <c r="S87" s="26">
        <v>25</v>
      </c>
      <c r="T87" s="26">
        <v>26</v>
      </c>
      <c r="U87" s="26">
        <v>17</v>
      </c>
      <c r="V87" s="27">
        <v>3</v>
      </c>
    </row>
    <row r="88" spans="1:22" x14ac:dyDescent="0.2">
      <c r="A88" s="14">
        <v>43976</v>
      </c>
      <c r="B88" s="15">
        <f t="shared" ref="B88" si="443">B87+P88</f>
        <v>3091</v>
      </c>
      <c r="C88" s="15">
        <f t="shared" ref="C88" si="444">C87+Q88</f>
        <v>5946</v>
      </c>
      <c r="D88" s="15">
        <f t="shared" ref="D88" si="445">D87+R88</f>
        <v>5183</v>
      </c>
      <c r="E88" s="15">
        <f t="shared" ref="E88" si="446">E87+S88</f>
        <v>3780</v>
      </c>
      <c r="F88" s="15">
        <f t="shared" ref="F88" si="447">F87+T88</f>
        <v>4160</v>
      </c>
      <c r="G88" s="15">
        <f t="shared" ref="G88" si="448">G87+U88</f>
        <v>3084</v>
      </c>
      <c r="H88" s="15">
        <f t="shared" ref="H88" si="449">H87+V88</f>
        <v>1185</v>
      </c>
      <c r="I88" s="15">
        <f t="shared" ref="I88" si="450">AVERAGE(P82:P88)</f>
        <v>18.428571428571427</v>
      </c>
      <c r="J88" s="15">
        <f t="shared" ref="J88" si="451">AVERAGE(Q82:Q88)</f>
        <v>11</v>
      </c>
      <c r="K88" s="15">
        <f t="shared" ref="K88" si="452">AVERAGE(R82:R88)</f>
        <v>29.714285714285715</v>
      </c>
      <c r="L88" s="15">
        <f t="shared" ref="L88" si="453">AVERAGE(S82:S88)</f>
        <v>23.857142857142858</v>
      </c>
      <c r="M88" s="15">
        <f t="shared" ref="M88" si="454">AVERAGE(T82:T88)</f>
        <v>28.857142857142858</v>
      </c>
      <c r="N88" s="15">
        <f t="shared" ref="N88" si="455">AVERAGE(U82:U88)</f>
        <v>16.714285714285715</v>
      </c>
      <c r="O88" s="15">
        <f t="shared" ref="O88" si="456">AVERAGE(V82:V88)</f>
        <v>5.5714285714285712</v>
      </c>
      <c r="P88" s="25">
        <v>25</v>
      </c>
      <c r="Q88" s="26">
        <v>9</v>
      </c>
      <c r="R88" s="26">
        <v>26</v>
      </c>
      <c r="S88" s="26">
        <v>21</v>
      </c>
      <c r="T88" s="26">
        <v>31</v>
      </c>
      <c r="U88" s="26">
        <v>13</v>
      </c>
      <c r="V88" s="27">
        <v>8</v>
      </c>
    </row>
    <row r="89" spans="1:22" x14ac:dyDescent="0.2">
      <c r="A89" s="14">
        <v>43977</v>
      </c>
      <c r="B89" s="15">
        <f t="shared" ref="B89" si="457">B88+P89</f>
        <v>3105</v>
      </c>
      <c r="C89" s="15">
        <f t="shared" ref="C89" si="458">C88+Q89</f>
        <v>5958</v>
      </c>
      <c r="D89" s="15">
        <f t="shared" ref="D89" si="459">D88+R89</f>
        <v>5216</v>
      </c>
      <c r="E89" s="15">
        <f t="shared" ref="E89" si="460">E88+S89</f>
        <v>3801</v>
      </c>
      <c r="F89" s="15">
        <f t="shared" ref="F89" si="461">F88+T89</f>
        <v>4187</v>
      </c>
      <c r="G89" s="15">
        <f t="shared" ref="G89" si="462">G88+U89</f>
        <v>3103</v>
      </c>
      <c r="H89" s="15">
        <f t="shared" ref="H89" si="463">H88+V89</f>
        <v>1196</v>
      </c>
      <c r="I89" s="15">
        <f t="shared" ref="I89" si="464">AVERAGE(P83:P89)</f>
        <v>18.285714285714285</v>
      </c>
      <c r="J89" s="15">
        <f t="shared" ref="J89" si="465">AVERAGE(Q83:Q89)</f>
        <v>10.714285714285714</v>
      </c>
      <c r="K89" s="15">
        <f t="shared" ref="K89" si="466">AVERAGE(R83:R89)</f>
        <v>29.571428571428573</v>
      </c>
      <c r="L89" s="15">
        <f t="shared" ref="L89" si="467">AVERAGE(S83:S89)</f>
        <v>23</v>
      </c>
      <c r="M89" s="15">
        <f t="shared" ref="M89" si="468">AVERAGE(T83:T89)</f>
        <v>27.714285714285715</v>
      </c>
      <c r="N89" s="15">
        <f t="shared" ref="N89" si="469">AVERAGE(U83:U89)</f>
        <v>17.714285714285715</v>
      </c>
      <c r="O89" s="15">
        <f t="shared" ref="O89" si="470">AVERAGE(V83:V89)</f>
        <v>6.2857142857142856</v>
      </c>
      <c r="P89" s="25">
        <v>14</v>
      </c>
      <c r="Q89" s="26">
        <v>12</v>
      </c>
      <c r="R89" s="26">
        <v>33</v>
      </c>
      <c r="S89" s="26">
        <v>21</v>
      </c>
      <c r="T89" s="26">
        <v>27</v>
      </c>
      <c r="U89" s="26">
        <v>19</v>
      </c>
      <c r="V89" s="27">
        <v>11</v>
      </c>
    </row>
    <row r="90" spans="1:22" x14ac:dyDescent="0.2">
      <c r="A90" s="14">
        <v>43978</v>
      </c>
      <c r="B90" s="15">
        <f t="shared" ref="B90" si="471">B89+P90</f>
        <v>3117</v>
      </c>
      <c r="C90" s="15">
        <f t="shared" ref="C90" si="472">C89+Q90</f>
        <v>5965</v>
      </c>
      <c r="D90" s="15">
        <f t="shared" ref="D90" si="473">D89+R90</f>
        <v>5245</v>
      </c>
      <c r="E90" s="15">
        <f t="shared" ref="E90" si="474">E89+S90</f>
        <v>3823</v>
      </c>
      <c r="F90" s="15">
        <f t="shared" ref="F90" si="475">F89+T90</f>
        <v>4214</v>
      </c>
      <c r="G90" s="15">
        <f t="shared" ref="G90" si="476">G89+U90</f>
        <v>3121</v>
      </c>
      <c r="H90" s="15">
        <f t="shared" ref="H90" si="477">H89+V90</f>
        <v>1201</v>
      </c>
      <c r="I90" s="15">
        <f t="shared" ref="I90" si="478">AVERAGE(P84:P90)</f>
        <v>16.285714285714285</v>
      </c>
      <c r="J90" s="15">
        <f t="shared" ref="J90" si="479">AVERAGE(Q84:Q90)</f>
        <v>9</v>
      </c>
      <c r="K90" s="15">
        <f t="shared" ref="K90" si="480">AVERAGE(R84:R90)</f>
        <v>28.571428571428573</v>
      </c>
      <c r="L90" s="15">
        <f t="shared" ref="L90" si="481">AVERAGE(S84:S90)</f>
        <v>23.142857142857142</v>
      </c>
      <c r="M90" s="15">
        <f t="shared" ref="M90" si="482">AVERAGE(T84:T90)</f>
        <v>27.714285714285715</v>
      </c>
      <c r="N90" s="15">
        <f t="shared" ref="N90" si="483">AVERAGE(U84:U90)</f>
        <v>17.142857142857142</v>
      </c>
      <c r="O90" s="15">
        <f t="shared" ref="O90" si="484">AVERAGE(V84:V90)</f>
        <v>6.8571428571428568</v>
      </c>
      <c r="P90" s="25">
        <v>12</v>
      </c>
      <c r="Q90" s="26">
        <v>7</v>
      </c>
      <c r="R90" s="26">
        <v>29</v>
      </c>
      <c r="S90" s="26">
        <v>22</v>
      </c>
      <c r="T90" s="26">
        <v>27</v>
      </c>
      <c r="U90" s="26">
        <v>18</v>
      </c>
      <c r="V90" s="27">
        <v>5</v>
      </c>
    </row>
    <row r="91" spans="1:22" x14ac:dyDescent="0.2">
      <c r="A91" s="14">
        <v>43979</v>
      </c>
      <c r="B91" s="15">
        <f t="shared" ref="B91" si="485">B90+P91</f>
        <v>3134</v>
      </c>
      <c r="C91" s="15">
        <f t="shared" ref="C91" si="486">C90+Q91</f>
        <v>5973</v>
      </c>
      <c r="D91" s="15">
        <f t="shared" ref="D91" si="487">D90+R91</f>
        <v>5272</v>
      </c>
      <c r="E91" s="15">
        <f t="shared" ref="E91" si="488">E90+S91</f>
        <v>3843</v>
      </c>
      <c r="F91" s="15">
        <f t="shared" ref="F91" si="489">F90+T91</f>
        <v>4242</v>
      </c>
      <c r="G91" s="15">
        <f t="shared" ref="G91" si="490">G90+U91</f>
        <v>3133</v>
      </c>
      <c r="H91" s="15">
        <f t="shared" ref="H91" si="491">H90+V91</f>
        <v>1211</v>
      </c>
      <c r="I91" s="15">
        <f t="shared" ref="I91" si="492">AVERAGE(P85:P91)</f>
        <v>15.714285714285714</v>
      </c>
      <c r="J91" s="15">
        <f t="shared" ref="J91" si="493">AVERAGE(Q85:Q91)</f>
        <v>8.4285714285714288</v>
      </c>
      <c r="K91" s="15">
        <f t="shared" ref="K91" si="494">AVERAGE(R85:R91)</f>
        <v>27.857142857142858</v>
      </c>
      <c r="L91" s="15">
        <f t="shared" ref="L91" si="495">AVERAGE(S85:S91)</f>
        <v>21.285714285714285</v>
      </c>
      <c r="M91" s="15">
        <f t="shared" ref="M91" si="496">AVERAGE(T85:T91)</f>
        <v>28</v>
      </c>
      <c r="N91" s="15">
        <f t="shared" ref="N91" si="497">AVERAGE(U85:U91)</f>
        <v>16.714285714285715</v>
      </c>
      <c r="O91" s="15">
        <f t="shared" ref="O91" si="498">AVERAGE(V85:V91)</f>
        <v>7</v>
      </c>
      <c r="P91" s="25">
        <v>17</v>
      </c>
      <c r="Q91" s="26">
        <v>8</v>
      </c>
      <c r="R91" s="26">
        <v>27</v>
      </c>
      <c r="S91" s="26">
        <v>20</v>
      </c>
      <c r="T91" s="26">
        <v>28</v>
      </c>
      <c r="U91" s="26">
        <v>12</v>
      </c>
      <c r="V91" s="27">
        <v>10</v>
      </c>
    </row>
    <row r="92" spans="1:22" x14ac:dyDescent="0.2">
      <c r="A92" s="14">
        <v>43980</v>
      </c>
      <c r="B92" s="15">
        <f t="shared" ref="B92" si="499">B91+P92</f>
        <v>3150</v>
      </c>
      <c r="C92" s="15">
        <f t="shared" ref="C92" si="500">C91+Q92</f>
        <v>5980</v>
      </c>
      <c r="D92" s="15">
        <f t="shared" ref="D92" si="501">D91+R92</f>
        <v>5292</v>
      </c>
      <c r="E92" s="15">
        <f t="shared" ref="E92" si="502">E91+S92</f>
        <v>3868</v>
      </c>
      <c r="F92" s="15">
        <f t="shared" ref="F92" si="503">F91+T92</f>
        <v>4262</v>
      </c>
      <c r="G92" s="15">
        <f t="shared" ref="G92" si="504">G91+U92</f>
        <v>3154</v>
      </c>
      <c r="H92" s="15">
        <f t="shared" ref="H92" si="505">H91+V92</f>
        <v>1218</v>
      </c>
      <c r="I92" s="15">
        <f t="shared" ref="I92" si="506">AVERAGE(P86:P92)</f>
        <v>16.142857142857142</v>
      </c>
      <c r="J92" s="15">
        <f t="shared" ref="J92" si="507">AVERAGE(Q86:Q92)</f>
        <v>8</v>
      </c>
      <c r="K92" s="15">
        <f t="shared" ref="K92" si="508">AVERAGE(R86:R92)</f>
        <v>26.857142857142858</v>
      </c>
      <c r="L92" s="15">
        <f t="shared" ref="L92" si="509">AVERAGE(S86:S92)</f>
        <v>21.714285714285715</v>
      </c>
      <c r="M92" s="15">
        <f t="shared" ref="M92" si="510">AVERAGE(T86:T92)</f>
        <v>27.142857142857142</v>
      </c>
      <c r="N92" s="15">
        <f t="shared" ref="N92" si="511">AVERAGE(U86:U92)</f>
        <v>17.285714285714285</v>
      </c>
      <c r="O92" s="15">
        <f t="shared" ref="O92" si="512">AVERAGE(V86:V92)</f>
        <v>7.1428571428571432</v>
      </c>
      <c r="P92" s="25">
        <v>16</v>
      </c>
      <c r="Q92" s="26">
        <v>7</v>
      </c>
      <c r="R92" s="26">
        <v>20</v>
      </c>
      <c r="S92" s="26">
        <v>25</v>
      </c>
      <c r="T92" s="26">
        <v>20</v>
      </c>
      <c r="U92" s="26">
        <v>21</v>
      </c>
      <c r="V92" s="27">
        <v>7</v>
      </c>
    </row>
    <row r="93" spans="1:22" x14ac:dyDescent="0.2">
      <c r="A93" s="14">
        <v>43981</v>
      </c>
      <c r="B93" s="15">
        <f t="shared" ref="B93" si="513">B92+P93</f>
        <v>3159</v>
      </c>
      <c r="C93" s="15">
        <f t="shared" ref="C93" si="514">C92+Q93</f>
        <v>5992</v>
      </c>
      <c r="D93" s="15">
        <f t="shared" ref="D93" si="515">D92+R93</f>
        <v>5312</v>
      </c>
      <c r="E93" s="15">
        <f t="shared" ref="E93" si="516">E92+S93</f>
        <v>3888</v>
      </c>
      <c r="F93" s="15">
        <f t="shared" ref="F93" si="517">F92+T93</f>
        <v>4281</v>
      </c>
      <c r="G93" s="15">
        <f t="shared" ref="G93" si="518">G92+U93</f>
        <v>3162</v>
      </c>
      <c r="H93" s="15">
        <f t="shared" ref="H93" si="519">H92+V93</f>
        <v>1221</v>
      </c>
      <c r="I93" s="15">
        <f t="shared" ref="I93" si="520">AVERAGE(P87:P93)</f>
        <v>15.714285714285714</v>
      </c>
      <c r="J93" s="15">
        <f t="shared" ref="J93" si="521">AVERAGE(Q87:Q93)</f>
        <v>8.8571428571428577</v>
      </c>
      <c r="K93" s="15">
        <f t="shared" ref="K93" si="522">AVERAGE(R87:R93)</f>
        <v>24.857142857142858</v>
      </c>
      <c r="L93" s="15">
        <f t="shared" ref="L93" si="523">AVERAGE(S87:S93)</f>
        <v>22</v>
      </c>
      <c r="M93" s="15">
        <f t="shared" ref="M93" si="524">AVERAGE(T87:T93)</f>
        <v>25.428571428571427</v>
      </c>
      <c r="N93" s="15">
        <f t="shared" ref="N93" si="525">AVERAGE(U87:U93)</f>
        <v>15.428571428571429</v>
      </c>
      <c r="O93" s="15">
        <f t="shared" ref="O93" si="526">AVERAGE(V87:V93)</f>
        <v>6.7142857142857144</v>
      </c>
      <c r="P93" s="25">
        <v>9</v>
      </c>
      <c r="Q93" s="26">
        <v>12</v>
      </c>
      <c r="R93" s="26">
        <v>20</v>
      </c>
      <c r="S93" s="26">
        <v>20</v>
      </c>
      <c r="T93" s="26">
        <v>19</v>
      </c>
      <c r="U93" s="26">
        <v>8</v>
      </c>
      <c r="V93" s="27">
        <v>3</v>
      </c>
    </row>
    <row r="94" spans="1:22" x14ac:dyDescent="0.2">
      <c r="A94" s="14">
        <v>43982</v>
      </c>
      <c r="B94" s="15">
        <f t="shared" ref="B94" si="527">B93+P94</f>
        <v>3167</v>
      </c>
      <c r="C94" s="15">
        <f t="shared" ref="C94" si="528">C93+Q94</f>
        <v>5998</v>
      </c>
      <c r="D94" s="15">
        <f t="shared" ref="D94" si="529">D93+R94</f>
        <v>5334</v>
      </c>
      <c r="E94" s="15">
        <f t="shared" ref="E94" si="530">E93+S94</f>
        <v>3908</v>
      </c>
      <c r="F94" s="15">
        <f t="shared" ref="F94" si="531">F93+T94</f>
        <v>4294</v>
      </c>
      <c r="G94" s="15">
        <f t="shared" ref="G94" si="532">G93+U94</f>
        <v>3172</v>
      </c>
      <c r="H94" s="15">
        <f t="shared" ref="H94" si="533">H93+V94</f>
        <v>1223</v>
      </c>
      <c r="I94" s="15">
        <f t="shared" ref="I94" si="534">AVERAGE(P88:P94)</f>
        <v>14.428571428571429</v>
      </c>
      <c r="J94" s="15">
        <f t="shared" ref="J94" si="535">AVERAGE(Q88:Q94)</f>
        <v>8.7142857142857135</v>
      </c>
      <c r="K94" s="15">
        <f t="shared" ref="K94" si="536">AVERAGE(R88:R94)</f>
        <v>25.285714285714285</v>
      </c>
      <c r="L94" s="15">
        <f t="shared" ref="L94" si="537">AVERAGE(S88:S94)</f>
        <v>21.285714285714285</v>
      </c>
      <c r="M94" s="15">
        <f t="shared" ref="M94" si="538">AVERAGE(T88:T94)</f>
        <v>23.571428571428573</v>
      </c>
      <c r="N94" s="15">
        <f t="shared" ref="N94" si="539">AVERAGE(U88:U94)</f>
        <v>14.428571428571429</v>
      </c>
      <c r="O94" s="15">
        <f t="shared" ref="O94" si="540">AVERAGE(V88:V94)</f>
        <v>6.5714285714285712</v>
      </c>
      <c r="P94" s="25">
        <v>8</v>
      </c>
      <c r="Q94" s="26">
        <v>6</v>
      </c>
      <c r="R94" s="26">
        <v>22</v>
      </c>
      <c r="S94" s="26">
        <v>20</v>
      </c>
      <c r="T94" s="26">
        <v>13</v>
      </c>
      <c r="U94" s="26">
        <v>10</v>
      </c>
      <c r="V94" s="27">
        <v>2</v>
      </c>
    </row>
    <row r="95" spans="1:22" x14ac:dyDescent="0.2">
      <c r="A95" s="14">
        <v>43983</v>
      </c>
      <c r="B95" s="15">
        <f t="shared" ref="B95" si="541">B94+P95</f>
        <v>3184</v>
      </c>
      <c r="C95" s="15">
        <f t="shared" ref="C95" si="542">C94+Q95</f>
        <v>6008</v>
      </c>
      <c r="D95" s="15">
        <f t="shared" ref="D95" si="543">D94+R95</f>
        <v>5354</v>
      </c>
      <c r="E95" s="15">
        <f t="shared" ref="E95" si="544">E94+S95</f>
        <v>3924</v>
      </c>
      <c r="F95" s="15">
        <f t="shared" ref="F95" si="545">F94+T95</f>
        <v>4306</v>
      </c>
      <c r="G95" s="15">
        <f t="shared" ref="G95" si="546">G94+U95</f>
        <v>3183</v>
      </c>
      <c r="H95" s="15">
        <f t="shared" ref="H95" si="547">H94+V95</f>
        <v>1230</v>
      </c>
      <c r="I95" s="15">
        <f t="shared" ref="I95" si="548">AVERAGE(P89:P95)</f>
        <v>13.285714285714286</v>
      </c>
      <c r="J95" s="15">
        <f t="shared" ref="J95" si="549">AVERAGE(Q89:Q95)</f>
        <v>8.8571428571428577</v>
      </c>
      <c r="K95" s="15">
        <f t="shared" ref="K95" si="550">AVERAGE(R89:R95)</f>
        <v>24.428571428571427</v>
      </c>
      <c r="L95" s="15">
        <f t="shared" ref="L95" si="551">AVERAGE(S89:S95)</f>
        <v>20.571428571428573</v>
      </c>
      <c r="M95" s="15">
        <f t="shared" ref="M95" si="552">AVERAGE(T89:T95)</f>
        <v>20.857142857142858</v>
      </c>
      <c r="N95" s="15">
        <f t="shared" ref="N95" si="553">AVERAGE(U89:U95)</f>
        <v>14.142857142857142</v>
      </c>
      <c r="O95" s="15">
        <f t="shared" ref="O95" si="554">AVERAGE(V89:V95)</f>
        <v>6.4285714285714288</v>
      </c>
      <c r="P95" s="25">
        <v>17</v>
      </c>
      <c r="Q95" s="26">
        <v>10</v>
      </c>
      <c r="R95" s="26">
        <v>20</v>
      </c>
      <c r="S95" s="26">
        <v>16</v>
      </c>
      <c r="T95" s="26">
        <v>12</v>
      </c>
      <c r="U95" s="26">
        <v>11</v>
      </c>
      <c r="V95" s="27">
        <v>7</v>
      </c>
    </row>
    <row r="96" spans="1:22" x14ac:dyDescent="0.2">
      <c r="A96" s="14">
        <v>43984</v>
      </c>
      <c r="B96" s="15">
        <f t="shared" ref="B96" si="555">B95+P96</f>
        <v>3198</v>
      </c>
      <c r="C96" s="15">
        <f t="shared" ref="C96" si="556">C95+Q96</f>
        <v>6015</v>
      </c>
      <c r="D96" s="15">
        <f t="shared" ref="D96" si="557">D95+R96</f>
        <v>5376</v>
      </c>
      <c r="E96" s="15">
        <f t="shared" ref="E96" si="558">E95+S96</f>
        <v>3946</v>
      </c>
      <c r="F96" s="15">
        <f t="shared" ref="F96" si="559">F95+T96</f>
        <v>4333</v>
      </c>
      <c r="G96" s="15">
        <f t="shared" ref="G96" si="560">G95+U96</f>
        <v>3196</v>
      </c>
      <c r="H96" s="15">
        <f t="shared" ref="H96" si="561">H95+V96</f>
        <v>1232</v>
      </c>
      <c r="I96" s="15">
        <f t="shared" ref="I96" si="562">AVERAGE(P90:P96)</f>
        <v>13.285714285714286</v>
      </c>
      <c r="J96" s="15">
        <f t="shared" ref="J96" si="563">AVERAGE(Q90:Q96)</f>
        <v>8.1428571428571423</v>
      </c>
      <c r="K96" s="15">
        <f t="shared" ref="K96" si="564">AVERAGE(R90:R96)</f>
        <v>22.857142857142858</v>
      </c>
      <c r="L96" s="15">
        <f t="shared" ref="L96" si="565">AVERAGE(S90:S96)</f>
        <v>20.714285714285715</v>
      </c>
      <c r="M96" s="15">
        <f t="shared" ref="M96" si="566">AVERAGE(T90:T96)</f>
        <v>20.857142857142858</v>
      </c>
      <c r="N96" s="15">
        <f t="shared" ref="N96" si="567">AVERAGE(U90:U96)</f>
        <v>13.285714285714286</v>
      </c>
      <c r="O96" s="15">
        <f t="shared" ref="O96" si="568">AVERAGE(V90:V96)</f>
        <v>5.1428571428571432</v>
      </c>
      <c r="P96" s="25">
        <v>14</v>
      </c>
      <c r="Q96" s="26">
        <v>7</v>
      </c>
      <c r="R96" s="26">
        <v>22</v>
      </c>
      <c r="S96" s="26">
        <v>22</v>
      </c>
      <c r="T96" s="26">
        <v>27</v>
      </c>
      <c r="U96" s="26">
        <v>13</v>
      </c>
      <c r="V96" s="27">
        <v>2</v>
      </c>
    </row>
    <row r="97" spans="1:22" x14ac:dyDescent="0.2">
      <c r="A97" s="14">
        <v>43985</v>
      </c>
      <c r="B97" s="15">
        <f t="shared" ref="B97" si="569">B96+P97</f>
        <v>3208</v>
      </c>
      <c r="C97" s="15">
        <f t="shared" ref="C97" si="570">C96+Q97</f>
        <v>6021</v>
      </c>
      <c r="D97" s="15">
        <f t="shared" ref="D97" si="571">D96+R97</f>
        <v>5400</v>
      </c>
      <c r="E97" s="15">
        <f t="shared" ref="E97" si="572">E96+S97</f>
        <v>3968</v>
      </c>
      <c r="F97" s="15">
        <f t="shared" ref="F97" si="573">F96+T97</f>
        <v>4355</v>
      </c>
      <c r="G97" s="15">
        <f t="shared" ref="G97" si="574">G96+U97</f>
        <v>3213</v>
      </c>
      <c r="H97" s="15">
        <f t="shared" ref="H97" si="575">H96+V97</f>
        <v>1237</v>
      </c>
      <c r="I97" s="15">
        <f t="shared" ref="I97" si="576">AVERAGE(P91:P97)</f>
        <v>13</v>
      </c>
      <c r="J97" s="15">
        <f t="shared" ref="J97" si="577">AVERAGE(Q91:Q97)</f>
        <v>8</v>
      </c>
      <c r="K97" s="15">
        <f t="shared" ref="K97" si="578">AVERAGE(R91:R97)</f>
        <v>22.142857142857142</v>
      </c>
      <c r="L97" s="15">
        <f t="shared" ref="L97" si="579">AVERAGE(S91:S97)</f>
        <v>20.714285714285715</v>
      </c>
      <c r="M97" s="15">
        <f t="shared" ref="M97" si="580">AVERAGE(T91:T97)</f>
        <v>20.142857142857142</v>
      </c>
      <c r="N97" s="15">
        <f t="shared" ref="N97" si="581">AVERAGE(U91:U97)</f>
        <v>13.142857142857142</v>
      </c>
      <c r="O97" s="15">
        <f t="shared" ref="O97" si="582">AVERAGE(V91:V97)</f>
        <v>5.1428571428571432</v>
      </c>
      <c r="P97" s="25">
        <v>10</v>
      </c>
      <c r="Q97" s="26">
        <v>6</v>
      </c>
      <c r="R97" s="26">
        <v>24</v>
      </c>
      <c r="S97" s="26">
        <v>22</v>
      </c>
      <c r="T97" s="26">
        <v>22</v>
      </c>
      <c r="U97" s="26">
        <v>17</v>
      </c>
      <c r="V97" s="27">
        <v>5</v>
      </c>
    </row>
    <row r="98" spans="1:22" x14ac:dyDescent="0.2">
      <c r="A98" s="14">
        <v>43986</v>
      </c>
      <c r="B98" s="15">
        <f t="shared" ref="B98" si="583">B97+P98</f>
        <v>3215</v>
      </c>
      <c r="C98" s="15">
        <f t="shared" ref="C98" si="584">C97+Q98</f>
        <v>6029</v>
      </c>
      <c r="D98" s="15">
        <f t="shared" ref="D98" si="585">D97+R98</f>
        <v>5415</v>
      </c>
      <c r="E98" s="15">
        <f t="shared" ref="E98" si="586">E97+S98</f>
        <v>3985</v>
      </c>
      <c r="F98" s="15">
        <f t="shared" ref="F98" si="587">F97+T98</f>
        <v>4377</v>
      </c>
      <c r="G98" s="15">
        <f t="shared" ref="G98" si="588">G97+U98</f>
        <v>3224</v>
      </c>
      <c r="H98" s="15">
        <f t="shared" ref="H98" si="589">H97+V98</f>
        <v>1239</v>
      </c>
      <c r="I98" s="15">
        <f t="shared" ref="I98" si="590">AVERAGE(P92:P98)</f>
        <v>11.571428571428571</v>
      </c>
      <c r="J98" s="15">
        <f t="shared" ref="J98" si="591">AVERAGE(Q92:Q98)</f>
        <v>8</v>
      </c>
      <c r="K98" s="15">
        <f t="shared" ref="K98" si="592">AVERAGE(R92:R98)</f>
        <v>20.428571428571427</v>
      </c>
      <c r="L98" s="15">
        <f t="shared" ref="L98" si="593">AVERAGE(S92:S98)</f>
        <v>20.285714285714285</v>
      </c>
      <c r="M98" s="15">
        <f t="shared" ref="M98" si="594">AVERAGE(T92:T98)</f>
        <v>19.285714285714285</v>
      </c>
      <c r="N98" s="15">
        <f t="shared" ref="N98" si="595">AVERAGE(U92:U98)</f>
        <v>13</v>
      </c>
      <c r="O98" s="15">
        <f t="shared" ref="O98" si="596">AVERAGE(V92:V98)</f>
        <v>4</v>
      </c>
      <c r="P98" s="25">
        <v>7</v>
      </c>
      <c r="Q98" s="26">
        <v>8</v>
      </c>
      <c r="R98" s="26">
        <v>15</v>
      </c>
      <c r="S98" s="26">
        <v>17</v>
      </c>
      <c r="T98" s="26">
        <v>22</v>
      </c>
      <c r="U98" s="26">
        <v>11</v>
      </c>
      <c r="V98" s="27">
        <v>2</v>
      </c>
    </row>
    <row r="99" spans="1:22" x14ac:dyDescent="0.2">
      <c r="A99" s="14">
        <v>43987</v>
      </c>
      <c r="B99" s="15">
        <f t="shared" ref="B99" si="597">B98+P99</f>
        <v>3227</v>
      </c>
      <c r="C99" s="15">
        <f t="shared" ref="C99" si="598">C98+Q99</f>
        <v>6033</v>
      </c>
      <c r="D99" s="15">
        <f t="shared" ref="D99" si="599">D98+R99</f>
        <v>5436</v>
      </c>
      <c r="E99" s="15">
        <f t="shared" ref="E99" si="600">E98+S99</f>
        <v>4002</v>
      </c>
      <c r="F99" s="15">
        <f t="shared" ref="F99" si="601">F98+T99</f>
        <v>4392</v>
      </c>
      <c r="G99" s="15">
        <f t="shared" ref="G99" si="602">G98+U99</f>
        <v>3235</v>
      </c>
      <c r="H99" s="15">
        <f t="shared" ref="H99" si="603">H98+V99</f>
        <v>1241</v>
      </c>
      <c r="I99" s="15">
        <f t="shared" ref="I99" si="604">AVERAGE(P93:P99)</f>
        <v>11</v>
      </c>
      <c r="J99" s="15">
        <f t="shared" ref="J99" si="605">AVERAGE(Q93:Q99)</f>
        <v>7.5714285714285712</v>
      </c>
      <c r="K99" s="15">
        <f t="shared" ref="K99" si="606">AVERAGE(R93:R99)</f>
        <v>20.571428571428573</v>
      </c>
      <c r="L99" s="15">
        <f t="shared" ref="L99" si="607">AVERAGE(S93:S99)</f>
        <v>19.142857142857142</v>
      </c>
      <c r="M99" s="15">
        <f t="shared" ref="M99" si="608">AVERAGE(T93:T99)</f>
        <v>18.571428571428573</v>
      </c>
      <c r="N99" s="15">
        <f t="shared" ref="N99" si="609">AVERAGE(U93:U99)</f>
        <v>11.571428571428571</v>
      </c>
      <c r="O99" s="15">
        <f t="shared" ref="O99" si="610">AVERAGE(V93:V99)</f>
        <v>3.2857142857142856</v>
      </c>
      <c r="P99" s="25">
        <v>12</v>
      </c>
      <c r="Q99" s="26">
        <v>4</v>
      </c>
      <c r="R99" s="26">
        <v>21</v>
      </c>
      <c r="S99" s="26">
        <v>17</v>
      </c>
      <c r="T99" s="26">
        <v>15</v>
      </c>
      <c r="U99" s="26">
        <v>11</v>
      </c>
      <c r="V99" s="27">
        <v>2</v>
      </c>
    </row>
    <row r="100" spans="1:22" x14ac:dyDescent="0.2">
      <c r="A100" s="14">
        <v>43988</v>
      </c>
      <c r="B100" s="15">
        <f t="shared" ref="B100" si="611">B99+P100</f>
        <v>3232</v>
      </c>
      <c r="C100" s="15">
        <f t="shared" ref="C100" si="612">C99+Q100</f>
        <v>6033</v>
      </c>
      <c r="D100" s="15">
        <f t="shared" ref="D100" si="613">D99+R100</f>
        <v>5456</v>
      </c>
      <c r="E100" s="15">
        <f t="shared" ref="E100" si="614">E99+S100</f>
        <v>4023</v>
      </c>
      <c r="F100" s="15">
        <f t="shared" ref="F100" si="615">F99+T100</f>
        <v>4415</v>
      </c>
      <c r="G100" s="15">
        <f t="shared" ref="G100" si="616">G99+U100</f>
        <v>3245</v>
      </c>
      <c r="H100" s="15">
        <f t="shared" ref="H100" si="617">H99+V100</f>
        <v>1242</v>
      </c>
      <c r="I100" s="15">
        <f t="shared" ref="I100" si="618">AVERAGE(P94:P100)</f>
        <v>10.428571428571429</v>
      </c>
      <c r="J100" s="15">
        <f t="shared" ref="J100" si="619">AVERAGE(Q94:Q100)</f>
        <v>5.8571428571428568</v>
      </c>
      <c r="K100" s="15">
        <f t="shared" ref="K100" si="620">AVERAGE(R94:R100)</f>
        <v>20.571428571428573</v>
      </c>
      <c r="L100" s="15">
        <f t="shared" ref="L100" si="621">AVERAGE(S94:S100)</f>
        <v>19.285714285714285</v>
      </c>
      <c r="M100" s="15">
        <f t="shared" ref="M100" si="622">AVERAGE(T94:T100)</f>
        <v>19.142857142857142</v>
      </c>
      <c r="N100" s="15">
        <f t="shared" ref="N100" si="623">AVERAGE(U94:U100)</f>
        <v>11.857142857142858</v>
      </c>
      <c r="O100" s="15">
        <f t="shared" ref="O100" si="624">AVERAGE(V94:V100)</f>
        <v>3</v>
      </c>
      <c r="P100" s="25">
        <v>5</v>
      </c>
      <c r="Q100" s="26">
        <v>0</v>
      </c>
      <c r="R100" s="26">
        <v>20</v>
      </c>
      <c r="S100" s="26">
        <v>21</v>
      </c>
      <c r="T100" s="26">
        <v>23</v>
      </c>
      <c r="U100" s="26">
        <v>10</v>
      </c>
      <c r="V100" s="27">
        <v>1</v>
      </c>
    </row>
    <row r="101" spans="1:22" x14ac:dyDescent="0.2">
      <c r="A101" s="14">
        <v>43989</v>
      </c>
      <c r="B101" s="15">
        <f t="shared" ref="B101" si="625">B100+P101</f>
        <v>3241</v>
      </c>
      <c r="C101" s="15">
        <f t="shared" ref="C101" si="626">C100+Q101</f>
        <v>6037</v>
      </c>
      <c r="D101" s="15">
        <f t="shared" ref="D101" si="627">D100+R101</f>
        <v>5472</v>
      </c>
      <c r="E101" s="15">
        <f t="shared" ref="E101" si="628">E100+S101</f>
        <v>4036</v>
      </c>
      <c r="F101" s="15">
        <f t="shared" ref="F101" si="629">F100+T101</f>
        <v>4434</v>
      </c>
      <c r="G101" s="15">
        <f t="shared" ref="G101" si="630">G100+U101</f>
        <v>3256</v>
      </c>
      <c r="H101" s="15">
        <f t="shared" ref="H101" si="631">H100+V101</f>
        <v>1245</v>
      </c>
      <c r="I101" s="15">
        <f t="shared" ref="I101" si="632">AVERAGE(P95:P101)</f>
        <v>10.571428571428571</v>
      </c>
      <c r="J101" s="15">
        <f t="shared" ref="J101" si="633">AVERAGE(Q95:Q101)</f>
        <v>5.5714285714285712</v>
      </c>
      <c r="K101" s="15">
        <f t="shared" ref="K101" si="634">AVERAGE(R95:R101)</f>
        <v>19.714285714285715</v>
      </c>
      <c r="L101" s="15">
        <f t="shared" ref="L101" si="635">AVERAGE(S95:S101)</f>
        <v>18.285714285714285</v>
      </c>
      <c r="M101" s="15">
        <f t="shared" ref="M101" si="636">AVERAGE(T95:T101)</f>
        <v>20</v>
      </c>
      <c r="N101" s="15">
        <f t="shared" ref="N101" si="637">AVERAGE(U95:U101)</f>
        <v>12</v>
      </c>
      <c r="O101" s="15">
        <f t="shared" ref="O101" si="638">AVERAGE(V95:V101)</f>
        <v>3.1428571428571428</v>
      </c>
      <c r="P101" s="25">
        <v>9</v>
      </c>
      <c r="Q101" s="26">
        <v>4</v>
      </c>
      <c r="R101" s="26">
        <v>16</v>
      </c>
      <c r="S101" s="26">
        <v>13</v>
      </c>
      <c r="T101" s="26">
        <v>19</v>
      </c>
      <c r="U101" s="26">
        <v>11</v>
      </c>
      <c r="V101" s="27">
        <v>3</v>
      </c>
    </row>
    <row r="102" spans="1:22" x14ac:dyDescent="0.2">
      <c r="A102" s="14">
        <v>43990</v>
      </c>
      <c r="B102" s="15">
        <f t="shared" ref="B102" si="639">B101+P102</f>
        <v>3246</v>
      </c>
      <c r="C102" s="15">
        <f t="shared" ref="C102" si="640">C101+Q102</f>
        <v>6042</v>
      </c>
      <c r="D102" s="15">
        <f t="shared" ref="D102" si="641">D101+R102</f>
        <v>5487</v>
      </c>
      <c r="E102" s="15">
        <f t="shared" ref="E102" si="642">E101+S102</f>
        <v>4047</v>
      </c>
      <c r="F102" s="15">
        <f t="shared" ref="F102" si="643">F101+T102</f>
        <v>4454</v>
      </c>
      <c r="G102" s="15">
        <f t="shared" ref="G102" si="644">G101+U102</f>
        <v>3263</v>
      </c>
      <c r="H102" s="15">
        <f t="shared" ref="H102" si="645">H101+V102</f>
        <v>1248</v>
      </c>
      <c r="I102" s="15">
        <f t="shared" ref="I102" si="646">AVERAGE(P96:P102)</f>
        <v>8.8571428571428577</v>
      </c>
      <c r="J102" s="15">
        <f t="shared" ref="J102" si="647">AVERAGE(Q96:Q102)</f>
        <v>4.8571428571428568</v>
      </c>
      <c r="K102" s="15">
        <f t="shared" ref="K102" si="648">AVERAGE(R96:R102)</f>
        <v>19</v>
      </c>
      <c r="L102" s="15">
        <f t="shared" ref="L102" si="649">AVERAGE(S96:S102)</f>
        <v>17.571428571428573</v>
      </c>
      <c r="M102" s="15">
        <f t="shared" ref="M102" si="650">AVERAGE(T96:T102)</f>
        <v>21.142857142857142</v>
      </c>
      <c r="N102" s="15">
        <f t="shared" ref="N102" si="651">AVERAGE(U96:U102)</f>
        <v>11.428571428571429</v>
      </c>
      <c r="O102" s="15">
        <f t="shared" ref="O102" si="652">AVERAGE(V96:V102)</f>
        <v>2.5714285714285716</v>
      </c>
      <c r="P102" s="25">
        <v>5</v>
      </c>
      <c r="Q102" s="26">
        <v>5</v>
      </c>
      <c r="R102" s="26">
        <v>15</v>
      </c>
      <c r="S102" s="26">
        <v>11</v>
      </c>
      <c r="T102" s="26">
        <v>20</v>
      </c>
      <c r="U102" s="26">
        <v>7</v>
      </c>
      <c r="V102" s="27">
        <v>3</v>
      </c>
    </row>
    <row r="103" spans="1:22" x14ac:dyDescent="0.2">
      <c r="A103" s="14">
        <v>43991</v>
      </c>
      <c r="B103" s="15">
        <f t="shared" ref="B103" si="653">B102+P103</f>
        <v>3252</v>
      </c>
      <c r="C103" s="15">
        <f t="shared" ref="C103" si="654">C102+Q103</f>
        <v>6046</v>
      </c>
      <c r="D103" s="15">
        <f t="shared" ref="D103" si="655">D102+R103</f>
        <v>5504</v>
      </c>
      <c r="E103" s="15">
        <f t="shared" ref="E103" si="656">E102+S103</f>
        <v>4058</v>
      </c>
      <c r="F103" s="15">
        <f t="shared" ref="F103" si="657">F102+T103</f>
        <v>4469</v>
      </c>
      <c r="G103" s="15">
        <f t="shared" ref="G103" si="658">G102+U103</f>
        <v>3272</v>
      </c>
      <c r="H103" s="15">
        <f t="shared" ref="H103" si="659">H102+V103</f>
        <v>1248</v>
      </c>
      <c r="I103" s="15">
        <f t="shared" ref="I103" si="660">AVERAGE(P97:P103)</f>
        <v>7.7142857142857144</v>
      </c>
      <c r="J103" s="15">
        <f t="shared" ref="J103" si="661">AVERAGE(Q97:Q103)</f>
        <v>4.4285714285714288</v>
      </c>
      <c r="K103" s="15">
        <f t="shared" ref="K103" si="662">AVERAGE(R97:R103)</f>
        <v>18.285714285714285</v>
      </c>
      <c r="L103" s="15">
        <f t="shared" ref="L103" si="663">AVERAGE(S97:S103)</f>
        <v>16</v>
      </c>
      <c r="M103" s="15">
        <f t="shared" ref="M103" si="664">AVERAGE(T97:T103)</f>
        <v>19.428571428571427</v>
      </c>
      <c r="N103" s="15">
        <f t="shared" ref="N103" si="665">AVERAGE(U97:U103)</f>
        <v>10.857142857142858</v>
      </c>
      <c r="O103" s="15">
        <f t="shared" ref="O103" si="666">AVERAGE(V97:V103)</f>
        <v>2.2857142857142856</v>
      </c>
      <c r="P103" s="25">
        <v>6</v>
      </c>
      <c r="Q103" s="26">
        <v>4</v>
      </c>
      <c r="R103" s="26">
        <v>17</v>
      </c>
      <c r="S103" s="26">
        <v>11</v>
      </c>
      <c r="T103" s="26">
        <v>15</v>
      </c>
      <c r="U103" s="26">
        <v>9</v>
      </c>
      <c r="V103" s="27">
        <v>0</v>
      </c>
    </row>
    <row r="104" spans="1:22" x14ac:dyDescent="0.2">
      <c r="A104" s="14">
        <v>43992</v>
      </c>
      <c r="B104" s="15">
        <f t="shared" ref="B104:B105" si="667">B103+P104</f>
        <v>3260</v>
      </c>
      <c r="C104" s="15">
        <f t="shared" ref="C104:C105" si="668">C103+Q104</f>
        <v>6053</v>
      </c>
      <c r="D104" s="15">
        <f t="shared" ref="D104:D105" si="669">D103+R104</f>
        <v>5519</v>
      </c>
      <c r="E104" s="15">
        <f t="shared" ref="E104:E105" si="670">E103+S104</f>
        <v>4076</v>
      </c>
      <c r="F104" s="15">
        <f t="shared" ref="F104:F105" si="671">F103+T104</f>
        <v>4483</v>
      </c>
      <c r="G104" s="15">
        <f t="shared" ref="G104:G105" si="672">G103+U104</f>
        <v>3282</v>
      </c>
      <c r="H104" s="15">
        <f t="shared" ref="H104:H105" si="673">H103+V104</f>
        <v>1248</v>
      </c>
      <c r="I104" s="15">
        <f t="shared" ref="I104:I105" si="674">AVERAGE(P98:P104)</f>
        <v>7.4285714285714288</v>
      </c>
      <c r="J104" s="15">
        <f t="shared" ref="J104:J105" si="675">AVERAGE(Q98:Q104)</f>
        <v>4.5714285714285712</v>
      </c>
      <c r="K104" s="15">
        <f t="shared" ref="K104:K105" si="676">AVERAGE(R98:R104)</f>
        <v>17</v>
      </c>
      <c r="L104" s="15">
        <f t="shared" ref="L104:L105" si="677">AVERAGE(S98:S104)</f>
        <v>15.428571428571429</v>
      </c>
      <c r="M104" s="15">
        <f t="shared" ref="M104:M105" si="678">AVERAGE(T98:T104)</f>
        <v>18.285714285714285</v>
      </c>
      <c r="N104" s="15">
        <f t="shared" ref="N104:N105" si="679">AVERAGE(U98:U104)</f>
        <v>9.8571428571428577</v>
      </c>
      <c r="O104" s="15">
        <f t="shared" ref="O104:O105" si="680">AVERAGE(V98:V104)</f>
        <v>1.5714285714285714</v>
      </c>
      <c r="P104" s="25">
        <v>8</v>
      </c>
      <c r="Q104" s="26">
        <v>7</v>
      </c>
      <c r="R104" s="26">
        <v>15</v>
      </c>
      <c r="S104" s="26">
        <v>18</v>
      </c>
      <c r="T104" s="26">
        <v>14</v>
      </c>
      <c r="U104" s="26">
        <v>10</v>
      </c>
      <c r="V104" s="27">
        <v>0</v>
      </c>
    </row>
    <row r="105" spans="1:22" x14ac:dyDescent="0.2">
      <c r="A105" s="14">
        <v>43993</v>
      </c>
      <c r="B105" s="15">
        <f t="shared" si="667"/>
        <v>3260</v>
      </c>
      <c r="C105" s="15">
        <f t="shared" si="668"/>
        <v>6058</v>
      </c>
      <c r="D105" s="15">
        <f t="shared" si="669"/>
        <v>5532</v>
      </c>
      <c r="E105" s="15">
        <f t="shared" si="670"/>
        <v>4083</v>
      </c>
      <c r="F105" s="15">
        <f t="shared" si="671"/>
        <v>4499</v>
      </c>
      <c r="G105" s="15">
        <f t="shared" si="672"/>
        <v>3287</v>
      </c>
      <c r="H105" s="15">
        <f t="shared" si="673"/>
        <v>1250</v>
      </c>
      <c r="I105" s="15">
        <f t="shared" si="674"/>
        <v>6.4285714285714288</v>
      </c>
      <c r="J105" s="15">
        <f t="shared" si="675"/>
        <v>4.1428571428571432</v>
      </c>
      <c r="K105" s="15">
        <f t="shared" si="676"/>
        <v>16.714285714285715</v>
      </c>
      <c r="L105" s="15">
        <f t="shared" si="677"/>
        <v>14</v>
      </c>
      <c r="M105" s="15">
        <f t="shared" si="678"/>
        <v>17.428571428571427</v>
      </c>
      <c r="N105" s="15">
        <f t="shared" si="679"/>
        <v>9</v>
      </c>
      <c r="O105" s="15">
        <f t="shared" si="680"/>
        <v>1.5714285714285714</v>
      </c>
      <c r="P105" s="25">
        <v>0</v>
      </c>
      <c r="Q105" s="26">
        <v>5</v>
      </c>
      <c r="R105" s="26">
        <v>13</v>
      </c>
      <c r="S105" s="26">
        <v>7</v>
      </c>
      <c r="T105" s="26">
        <v>16</v>
      </c>
      <c r="U105" s="26">
        <v>5</v>
      </c>
      <c r="V105" s="27">
        <v>2</v>
      </c>
    </row>
    <row r="106" spans="1:22" x14ac:dyDescent="0.2">
      <c r="A106" s="14">
        <v>43994</v>
      </c>
      <c r="B106" s="15">
        <f t="shared" ref="B106" si="681">B105+P106</f>
        <v>3269</v>
      </c>
      <c r="C106" s="15">
        <f t="shared" ref="C106" si="682">C105+Q106</f>
        <v>6061</v>
      </c>
      <c r="D106" s="15">
        <f t="shared" ref="D106" si="683">D105+R106</f>
        <v>5544</v>
      </c>
      <c r="E106" s="15">
        <f t="shared" ref="E106" si="684">E105+S106</f>
        <v>4092</v>
      </c>
      <c r="F106" s="15">
        <f t="shared" ref="F106" si="685">F105+T106</f>
        <v>4506</v>
      </c>
      <c r="G106" s="15">
        <f t="shared" ref="G106" si="686">G105+U106</f>
        <v>3292</v>
      </c>
      <c r="H106" s="15">
        <f t="shared" ref="H106" si="687">H105+V106</f>
        <v>1252</v>
      </c>
      <c r="I106" s="15">
        <f t="shared" ref="I106" si="688">AVERAGE(P100:P106)</f>
        <v>6</v>
      </c>
      <c r="J106" s="15">
        <f t="shared" ref="J106" si="689">AVERAGE(Q100:Q106)</f>
        <v>4</v>
      </c>
      <c r="K106" s="15">
        <f t="shared" ref="K106" si="690">AVERAGE(R100:R106)</f>
        <v>15.428571428571429</v>
      </c>
      <c r="L106" s="15">
        <f t="shared" ref="L106" si="691">AVERAGE(S100:S106)</f>
        <v>12.857142857142858</v>
      </c>
      <c r="M106" s="15">
        <f t="shared" ref="M106" si="692">AVERAGE(T100:T106)</f>
        <v>16.285714285714285</v>
      </c>
      <c r="N106" s="15">
        <f t="shared" ref="N106" si="693">AVERAGE(U100:U106)</f>
        <v>8.1428571428571423</v>
      </c>
      <c r="O106" s="15">
        <f t="shared" ref="O106" si="694">AVERAGE(V100:V106)</f>
        <v>1.5714285714285714</v>
      </c>
      <c r="P106" s="25">
        <v>9</v>
      </c>
      <c r="Q106" s="26">
        <v>3</v>
      </c>
      <c r="R106" s="26">
        <v>12</v>
      </c>
      <c r="S106" s="26">
        <v>9</v>
      </c>
      <c r="T106" s="26">
        <v>7</v>
      </c>
      <c r="U106" s="26">
        <v>5</v>
      </c>
      <c r="V106" s="27">
        <v>2</v>
      </c>
    </row>
    <row r="107" spans="1:22" x14ac:dyDescent="0.2">
      <c r="A107" s="14">
        <v>43995</v>
      </c>
      <c r="B107" s="15">
        <f t="shared" ref="B107" si="695">B106+P107</f>
        <v>3274</v>
      </c>
      <c r="C107" s="15">
        <f t="shared" ref="C107" si="696">C106+Q107</f>
        <v>6064</v>
      </c>
      <c r="D107" s="15">
        <f t="shared" ref="D107" si="697">D106+R107</f>
        <v>5550</v>
      </c>
      <c r="E107" s="15">
        <f t="shared" ref="E107" si="698">E106+S107</f>
        <v>4102</v>
      </c>
      <c r="F107" s="15">
        <f t="shared" ref="F107" si="699">F106+T107</f>
        <v>4514</v>
      </c>
      <c r="G107" s="15">
        <f t="shared" ref="G107" si="700">G106+U107</f>
        <v>3296</v>
      </c>
      <c r="H107" s="15">
        <f t="shared" ref="H107" si="701">H106+V107</f>
        <v>1254</v>
      </c>
      <c r="I107" s="15">
        <f t="shared" ref="I107" si="702">AVERAGE(P101:P107)</f>
        <v>6</v>
      </c>
      <c r="J107" s="15">
        <f t="shared" ref="J107" si="703">AVERAGE(Q101:Q107)</f>
        <v>4.4285714285714288</v>
      </c>
      <c r="K107" s="15">
        <f t="shared" ref="K107" si="704">AVERAGE(R101:R107)</f>
        <v>13.428571428571429</v>
      </c>
      <c r="L107" s="15">
        <f t="shared" ref="L107" si="705">AVERAGE(S101:S107)</f>
        <v>11.285714285714286</v>
      </c>
      <c r="M107" s="15">
        <f t="shared" ref="M107" si="706">AVERAGE(T101:T107)</f>
        <v>14.142857142857142</v>
      </c>
      <c r="N107" s="15">
        <f t="shared" ref="N107" si="707">AVERAGE(U101:U107)</f>
        <v>7.2857142857142856</v>
      </c>
      <c r="O107" s="15">
        <f t="shared" ref="O107" si="708">AVERAGE(V101:V107)</f>
        <v>1.7142857142857142</v>
      </c>
      <c r="P107" s="25">
        <v>5</v>
      </c>
      <c r="Q107" s="26">
        <v>3</v>
      </c>
      <c r="R107" s="26">
        <v>6</v>
      </c>
      <c r="S107" s="26">
        <v>10</v>
      </c>
      <c r="T107" s="26">
        <v>8</v>
      </c>
      <c r="U107" s="26">
        <v>4</v>
      </c>
      <c r="V107" s="27">
        <v>2</v>
      </c>
    </row>
    <row r="108" spans="1:22" x14ac:dyDescent="0.2">
      <c r="A108" s="14">
        <v>43996</v>
      </c>
      <c r="B108" s="15">
        <f t="shared" ref="B108" si="709">B107+P108</f>
        <v>3278</v>
      </c>
      <c r="C108" s="15">
        <f t="shared" ref="C108" si="710">C107+Q108</f>
        <v>6066</v>
      </c>
      <c r="D108" s="15">
        <f t="shared" ref="D108" si="711">D107+R108</f>
        <v>5567</v>
      </c>
      <c r="E108" s="15">
        <f t="shared" ref="E108" si="712">E107+S108</f>
        <v>4113</v>
      </c>
      <c r="F108" s="15">
        <f t="shared" ref="F108" si="713">F107+T108</f>
        <v>4529</v>
      </c>
      <c r="G108" s="15">
        <f t="shared" ref="G108" si="714">G107+U108</f>
        <v>3302</v>
      </c>
      <c r="H108" s="15">
        <f t="shared" ref="H108" si="715">H107+V108</f>
        <v>1254</v>
      </c>
      <c r="I108" s="15">
        <f t="shared" ref="I108" si="716">AVERAGE(P102:P108)</f>
        <v>5.2857142857142856</v>
      </c>
      <c r="J108" s="15">
        <f t="shared" ref="J108" si="717">AVERAGE(Q102:Q108)</f>
        <v>4.1428571428571432</v>
      </c>
      <c r="K108" s="15">
        <f t="shared" ref="K108" si="718">AVERAGE(R102:R108)</f>
        <v>13.571428571428571</v>
      </c>
      <c r="L108" s="15">
        <f t="shared" ref="L108" si="719">AVERAGE(S102:S108)</f>
        <v>11</v>
      </c>
      <c r="M108" s="15">
        <f t="shared" ref="M108" si="720">AVERAGE(T102:T108)</f>
        <v>13.571428571428571</v>
      </c>
      <c r="N108" s="15">
        <f t="shared" ref="N108" si="721">AVERAGE(U102:U108)</f>
        <v>6.5714285714285712</v>
      </c>
      <c r="O108" s="15">
        <f t="shared" ref="O108" si="722">AVERAGE(V102:V108)</f>
        <v>1.2857142857142858</v>
      </c>
      <c r="P108" s="25">
        <v>4</v>
      </c>
      <c r="Q108" s="26">
        <v>2</v>
      </c>
      <c r="R108" s="26">
        <v>17</v>
      </c>
      <c r="S108" s="26">
        <v>11</v>
      </c>
      <c r="T108" s="26">
        <v>15</v>
      </c>
      <c r="U108" s="26">
        <v>6</v>
      </c>
      <c r="V108" s="27">
        <v>0</v>
      </c>
    </row>
    <row r="109" spans="1:22" x14ac:dyDescent="0.2">
      <c r="A109" s="14">
        <v>43997</v>
      </c>
      <c r="B109" s="15">
        <f t="shared" ref="B109" si="723">B108+P109</f>
        <v>3285</v>
      </c>
      <c r="C109" s="15">
        <f t="shared" ref="C109" si="724">C108+Q109</f>
        <v>6067</v>
      </c>
      <c r="D109" s="15">
        <f t="shared" ref="D109" si="725">D108+R109</f>
        <v>5579</v>
      </c>
      <c r="E109" s="15">
        <f t="shared" ref="E109" si="726">E108+S109</f>
        <v>4121</v>
      </c>
      <c r="F109" s="15">
        <f t="shared" ref="F109" si="727">F108+T109</f>
        <v>4543</v>
      </c>
      <c r="G109" s="15">
        <f t="shared" ref="G109" si="728">G108+U109</f>
        <v>3309</v>
      </c>
      <c r="H109" s="15">
        <f t="shared" ref="H109" si="729">H108+V109</f>
        <v>1255</v>
      </c>
      <c r="I109" s="15">
        <f t="shared" ref="I109" si="730">AVERAGE(P103:P109)</f>
        <v>5.5714285714285712</v>
      </c>
      <c r="J109" s="15">
        <f t="shared" ref="J109" si="731">AVERAGE(Q103:Q109)</f>
        <v>3.5714285714285716</v>
      </c>
      <c r="K109" s="15">
        <f t="shared" ref="K109" si="732">AVERAGE(R103:R109)</f>
        <v>13.142857142857142</v>
      </c>
      <c r="L109" s="15">
        <f t="shared" ref="L109" si="733">AVERAGE(S103:S109)</f>
        <v>10.571428571428571</v>
      </c>
      <c r="M109" s="15">
        <f t="shared" ref="M109" si="734">AVERAGE(T103:T109)</f>
        <v>12.714285714285714</v>
      </c>
      <c r="N109" s="15">
        <f t="shared" ref="N109" si="735">AVERAGE(U103:U109)</f>
        <v>6.5714285714285712</v>
      </c>
      <c r="O109" s="15">
        <f t="shared" ref="O109" si="736">AVERAGE(V103:V109)</f>
        <v>1</v>
      </c>
      <c r="P109" s="25">
        <v>7</v>
      </c>
      <c r="Q109" s="26">
        <v>1</v>
      </c>
      <c r="R109" s="26">
        <v>12</v>
      </c>
      <c r="S109" s="26">
        <v>8</v>
      </c>
      <c r="T109" s="26">
        <v>14</v>
      </c>
      <c r="U109" s="26">
        <v>7</v>
      </c>
      <c r="V109" s="27">
        <v>1</v>
      </c>
    </row>
    <row r="110" spans="1:22" x14ac:dyDescent="0.2">
      <c r="A110" s="14">
        <v>43998</v>
      </c>
      <c r="B110" s="15">
        <f t="shared" ref="B110" si="737">B109+P110</f>
        <v>3288</v>
      </c>
      <c r="C110" s="15">
        <f t="shared" ref="C110" si="738">C109+Q110</f>
        <v>6069</v>
      </c>
      <c r="D110" s="15">
        <f t="shared" ref="D110" si="739">D109+R110</f>
        <v>5592</v>
      </c>
      <c r="E110" s="15">
        <f t="shared" ref="E110" si="740">E109+S110</f>
        <v>4131</v>
      </c>
      <c r="F110" s="15">
        <f t="shared" ref="F110" si="741">F109+T110</f>
        <v>4554</v>
      </c>
      <c r="G110" s="15">
        <f t="shared" ref="G110" si="742">G109+U110</f>
        <v>3319</v>
      </c>
      <c r="H110" s="15">
        <f t="shared" ref="H110" si="743">H109+V110</f>
        <v>1256</v>
      </c>
      <c r="I110" s="15">
        <f t="shared" ref="I110" si="744">AVERAGE(P104:P110)</f>
        <v>5.1428571428571432</v>
      </c>
      <c r="J110" s="15">
        <f t="shared" ref="J110" si="745">AVERAGE(Q104:Q110)</f>
        <v>3.2857142857142856</v>
      </c>
      <c r="K110" s="15">
        <f t="shared" ref="K110" si="746">AVERAGE(R104:R110)</f>
        <v>12.571428571428571</v>
      </c>
      <c r="L110" s="15">
        <f t="shared" ref="L110" si="747">AVERAGE(S104:S110)</f>
        <v>10.428571428571429</v>
      </c>
      <c r="M110" s="15">
        <f t="shared" ref="M110" si="748">AVERAGE(T104:T110)</f>
        <v>12.142857142857142</v>
      </c>
      <c r="N110" s="15">
        <f t="shared" ref="N110" si="749">AVERAGE(U104:U110)</f>
        <v>6.7142857142857144</v>
      </c>
      <c r="O110" s="15">
        <f t="shared" ref="O110" si="750">AVERAGE(V104:V110)</f>
        <v>1.1428571428571428</v>
      </c>
      <c r="P110" s="25">
        <v>3</v>
      </c>
      <c r="Q110" s="26">
        <v>2</v>
      </c>
      <c r="R110" s="26">
        <v>13</v>
      </c>
      <c r="S110" s="26">
        <v>10</v>
      </c>
      <c r="T110" s="26">
        <v>11</v>
      </c>
      <c r="U110" s="26">
        <v>10</v>
      </c>
      <c r="V110" s="27">
        <v>1</v>
      </c>
    </row>
    <row r="111" spans="1:22" x14ac:dyDescent="0.2">
      <c r="A111" s="14">
        <v>43999</v>
      </c>
      <c r="B111" s="15">
        <f t="shared" ref="B111" si="751">B110+P111</f>
        <v>3295</v>
      </c>
      <c r="C111" s="15">
        <f t="shared" ref="C111" si="752">C110+Q111</f>
        <v>6070</v>
      </c>
      <c r="D111" s="15">
        <f t="shared" ref="D111" si="753">D110+R111</f>
        <v>5602</v>
      </c>
      <c r="E111" s="15">
        <f t="shared" ref="E111" si="754">E110+S111</f>
        <v>4137</v>
      </c>
      <c r="F111" s="15">
        <f t="shared" ref="F111" si="755">F110+T111</f>
        <v>4564</v>
      </c>
      <c r="G111" s="15">
        <f t="shared" ref="G111" si="756">G110+U111</f>
        <v>3327</v>
      </c>
      <c r="H111" s="15">
        <f t="shared" ref="H111" si="757">H110+V111</f>
        <v>1256</v>
      </c>
      <c r="I111" s="15">
        <f t="shared" ref="I111" si="758">AVERAGE(P105:P111)</f>
        <v>5</v>
      </c>
      <c r="J111" s="15">
        <f t="shared" ref="J111" si="759">AVERAGE(Q105:Q111)</f>
        <v>2.4285714285714284</v>
      </c>
      <c r="K111" s="15">
        <f t="shared" ref="K111" si="760">AVERAGE(R105:R111)</f>
        <v>11.857142857142858</v>
      </c>
      <c r="L111" s="15">
        <f t="shared" ref="L111" si="761">AVERAGE(S105:S111)</f>
        <v>8.7142857142857135</v>
      </c>
      <c r="M111" s="15">
        <f t="shared" ref="M111" si="762">AVERAGE(T105:T111)</f>
        <v>11.571428571428571</v>
      </c>
      <c r="N111" s="15">
        <f t="shared" ref="N111" si="763">AVERAGE(U105:U111)</f>
        <v>6.4285714285714288</v>
      </c>
      <c r="O111" s="15">
        <f t="shared" ref="O111" si="764">AVERAGE(V105:V111)</f>
        <v>1.1428571428571428</v>
      </c>
      <c r="P111" s="25">
        <v>7</v>
      </c>
      <c r="Q111" s="26">
        <v>1</v>
      </c>
      <c r="R111" s="26">
        <v>10</v>
      </c>
      <c r="S111" s="26">
        <v>6</v>
      </c>
      <c r="T111" s="26">
        <v>10</v>
      </c>
      <c r="U111" s="26">
        <v>8</v>
      </c>
      <c r="V111" s="27">
        <v>0</v>
      </c>
    </row>
    <row r="112" spans="1:22" x14ac:dyDescent="0.2">
      <c r="A112" s="14">
        <v>44000</v>
      </c>
      <c r="B112" s="15">
        <f t="shared" ref="B112" si="765">B111+P112</f>
        <v>3298</v>
      </c>
      <c r="C112" s="15">
        <f t="shared" ref="C112" si="766">C111+Q112</f>
        <v>6072</v>
      </c>
      <c r="D112" s="15">
        <f t="shared" ref="D112" si="767">D111+R112</f>
        <v>5614</v>
      </c>
      <c r="E112" s="15">
        <f t="shared" ref="E112" si="768">E111+S112</f>
        <v>4144</v>
      </c>
      <c r="F112" s="15">
        <f t="shared" ref="F112" si="769">F111+T112</f>
        <v>4570</v>
      </c>
      <c r="G112" s="15">
        <f t="shared" ref="G112" si="770">G111+U112</f>
        <v>3331</v>
      </c>
      <c r="H112" s="15">
        <f t="shared" ref="H112" si="771">H111+V112</f>
        <v>1256</v>
      </c>
      <c r="I112" s="15">
        <f t="shared" ref="I112" si="772">AVERAGE(P106:P112)</f>
        <v>5.4285714285714288</v>
      </c>
      <c r="J112" s="15">
        <f t="shared" ref="J112" si="773">AVERAGE(Q106:Q112)</f>
        <v>2</v>
      </c>
      <c r="K112" s="15">
        <f t="shared" ref="K112" si="774">AVERAGE(R106:R112)</f>
        <v>11.714285714285714</v>
      </c>
      <c r="L112" s="15">
        <f t="shared" ref="L112" si="775">AVERAGE(S106:S112)</f>
        <v>8.7142857142857135</v>
      </c>
      <c r="M112" s="15">
        <f t="shared" ref="M112" si="776">AVERAGE(T106:T112)</f>
        <v>10.142857142857142</v>
      </c>
      <c r="N112" s="15">
        <f t="shared" ref="N112" si="777">AVERAGE(U106:U112)</f>
        <v>6.2857142857142856</v>
      </c>
      <c r="O112" s="15">
        <f t="shared" ref="O112" si="778">AVERAGE(V106:V112)</f>
        <v>0.8571428571428571</v>
      </c>
      <c r="P112" s="25">
        <v>3</v>
      </c>
      <c r="Q112" s="26">
        <v>2</v>
      </c>
      <c r="R112" s="26">
        <v>12</v>
      </c>
      <c r="S112" s="26">
        <v>7</v>
      </c>
      <c r="T112" s="26">
        <v>6</v>
      </c>
      <c r="U112" s="26">
        <v>4</v>
      </c>
      <c r="V112" s="27">
        <v>0</v>
      </c>
    </row>
    <row r="113" spans="1:22" x14ac:dyDescent="0.2">
      <c r="A113" s="14">
        <v>44001</v>
      </c>
      <c r="B113" s="15">
        <f t="shared" ref="B113" si="779">B112+P113</f>
        <v>3300</v>
      </c>
      <c r="C113" s="15">
        <f t="shared" ref="C113" si="780">C112+Q113</f>
        <v>6072</v>
      </c>
      <c r="D113" s="15">
        <f t="shared" ref="D113" si="781">D112+R113</f>
        <v>5614</v>
      </c>
      <c r="E113" s="15">
        <f t="shared" ref="E113" si="782">E112+S113</f>
        <v>4144</v>
      </c>
      <c r="F113" s="15">
        <f t="shared" ref="F113" si="783">F112+T113</f>
        <v>4572</v>
      </c>
      <c r="G113" s="15">
        <f t="shared" ref="G113" si="784">G112+U113</f>
        <v>3333</v>
      </c>
      <c r="H113" s="15">
        <f t="shared" ref="H113" si="785">H112+V113</f>
        <v>1256</v>
      </c>
      <c r="I113" s="15">
        <f t="shared" ref="I113" si="786">AVERAGE(P107:P113)</f>
        <v>4.4285714285714288</v>
      </c>
      <c r="J113" s="15">
        <f t="shared" ref="J113" si="787">AVERAGE(Q107:Q113)</f>
        <v>1.5714285714285714</v>
      </c>
      <c r="K113" s="15">
        <f t="shared" ref="K113" si="788">AVERAGE(R107:R113)</f>
        <v>10</v>
      </c>
      <c r="L113" s="15">
        <f t="shared" ref="L113" si="789">AVERAGE(S107:S113)</f>
        <v>7.4285714285714288</v>
      </c>
      <c r="M113" s="15">
        <f t="shared" ref="M113" si="790">AVERAGE(T107:T113)</f>
        <v>9.4285714285714288</v>
      </c>
      <c r="N113" s="15">
        <f t="shared" ref="N113" si="791">AVERAGE(U107:U113)</f>
        <v>5.8571428571428568</v>
      </c>
      <c r="O113" s="15">
        <f t="shared" ref="O113" si="792">AVERAGE(V107:V113)</f>
        <v>0.5714285714285714</v>
      </c>
      <c r="P113" s="28">
        <v>2</v>
      </c>
      <c r="Q113" s="8">
        <v>0</v>
      </c>
      <c r="R113" s="8">
        <v>0</v>
      </c>
      <c r="S113" s="8">
        <v>0</v>
      </c>
      <c r="T113" s="8">
        <v>2</v>
      </c>
      <c r="U113" s="8">
        <v>2</v>
      </c>
      <c r="V113" s="29">
        <v>0</v>
      </c>
    </row>
    <row r="114" spans="1:22" x14ac:dyDescent="0.2">
      <c r="A114" s="14">
        <v>44002</v>
      </c>
      <c r="B114" s="15">
        <f t="shared" ref="B114" si="793">B113+P114</f>
        <v>3300</v>
      </c>
      <c r="C114" s="15">
        <f t="shared" ref="C114" si="794">C113+Q114</f>
        <v>6072</v>
      </c>
      <c r="D114" s="15">
        <f t="shared" ref="D114" si="795">D113+R114</f>
        <v>5614</v>
      </c>
      <c r="E114" s="15">
        <f t="shared" ref="E114" si="796">E113+S114</f>
        <v>4144</v>
      </c>
      <c r="F114" s="15">
        <f t="shared" ref="F114" si="797">F113+T114</f>
        <v>4572</v>
      </c>
      <c r="G114" s="15">
        <f t="shared" ref="G114" si="798">G113+U114</f>
        <v>3333</v>
      </c>
      <c r="H114" s="15">
        <f t="shared" ref="H114" si="799">H113+V114</f>
        <v>1256</v>
      </c>
      <c r="I114" s="15">
        <f t="shared" ref="I114" si="800">AVERAGE(P108:P114)</f>
        <v>3.7142857142857144</v>
      </c>
      <c r="J114" s="15">
        <f t="shared" ref="J114" si="801">AVERAGE(Q108:Q114)</f>
        <v>1.1428571428571428</v>
      </c>
      <c r="K114" s="15">
        <f t="shared" ref="K114" si="802">AVERAGE(R108:R114)</f>
        <v>9.1428571428571423</v>
      </c>
      <c r="L114" s="15">
        <f t="shared" ref="L114" si="803">AVERAGE(S108:S114)</f>
        <v>6</v>
      </c>
      <c r="M114" s="15">
        <f t="shared" ref="M114" si="804">AVERAGE(T108:T114)</f>
        <v>8.2857142857142865</v>
      </c>
      <c r="N114" s="15">
        <f t="shared" ref="N114" si="805">AVERAGE(U108:U114)</f>
        <v>5.2857142857142856</v>
      </c>
      <c r="O114" s="15">
        <f t="shared" ref="O114" si="806">AVERAGE(V108:V114)</f>
        <v>0.2857142857142857</v>
      </c>
      <c r="P114" s="28">
        <v>0</v>
      </c>
      <c r="Q114" s="19">
        <v>0</v>
      </c>
      <c r="R114" s="19">
        <v>0</v>
      </c>
      <c r="S114" s="19">
        <v>0</v>
      </c>
      <c r="T114" s="19">
        <v>0</v>
      </c>
      <c r="U114" s="8">
        <v>0</v>
      </c>
      <c r="V114" s="29">
        <v>0</v>
      </c>
    </row>
  </sheetData>
  <conditionalFormatting sqref="P3:V113">
    <cfRule type="expression" dxfId="0" priority="1">
      <formula>TODAY()-P$16&lt;6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99789-241B-BB4D-B8F3-A3ABEC2C6D10}">
  <dimension ref="A1:E194"/>
  <sheetViews>
    <sheetView workbookViewId="0">
      <pane ySplit="1" topLeftCell="A26" activePane="bottomLeft" state="frozen"/>
      <selection pane="bottomLeft" activeCell="E28" sqref="E28"/>
    </sheetView>
  </sheetViews>
  <sheetFormatPr baseColWidth="10" defaultRowHeight="16" x14ac:dyDescent="0.2"/>
  <cols>
    <col min="1" max="1" width="14.6640625" bestFit="1" customWidth="1"/>
    <col min="3" max="3" width="13.33203125" bestFit="1" customWidth="1"/>
    <col min="4" max="4" width="34.83203125" bestFit="1" customWidth="1"/>
    <col min="5" max="5" width="130.1640625" customWidth="1"/>
    <col min="6" max="6" width="10.83203125" customWidth="1"/>
  </cols>
  <sheetData>
    <row r="1" spans="1:5" x14ac:dyDescent="0.2">
      <c r="A1" t="s">
        <v>677</v>
      </c>
      <c r="B1" t="s">
        <v>667</v>
      </c>
      <c r="C1" t="s">
        <v>204</v>
      </c>
      <c r="D1" t="s">
        <v>579</v>
      </c>
      <c r="E1" t="s">
        <v>570</v>
      </c>
    </row>
    <row r="2" spans="1:5" ht="51" x14ac:dyDescent="0.2">
      <c r="A2" t="s">
        <v>164</v>
      </c>
      <c r="B2" t="s">
        <v>668</v>
      </c>
      <c r="C2" s="2">
        <v>43980</v>
      </c>
      <c r="E2" s="3" t="s">
        <v>964</v>
      </c>
    </row>
    <row r="3" spans="1:5" ht="68" x14ac:dyDescent="0.2">
      <c r="A3" t="s">
        <v>164</v>
      </c>
      <c r="B3" t="s">
        <v>668</v>
      </c>
      <c r="C3" s="2">
        <v>43976</v>
      </c>
      <c r="E3" s="3" t="s">
        <v>955</v>
      </c>
    </row>
    <row r="4" spans="1:5" ht="51" x14ac:dyDescent="0.2">
      <c r="A4" t="s">
        <v>164</v>
      </c>
      <c r="B4" t="s">
        <v>668</v>
      </c>
      <c r="C4" s="2">
        <v>43976</v>
      </c>
      <c r="E4" s="3" t="s">
        <v>950</v>
      </c>
    </row>
    <row r="5" spans="1:5" ht="34" x14ac:dyDescent="0.2">
      <c r="A5" t="s">
        <v>164</v>
      </c>
      <c r="B5" t="s">
        <v>668</v>
      </c>
      <c r="C5" s="2">
        <v>43969</v>
      </c>
      <c r="E5" s="3" t="s">
        <v>916</v>
      </c>
    </row>
    <row r="6" spans="1:5" ht="34" x14ac:dyDescent="0.2">
      <c r="A6" t="s">
        <v>164</v>
      </c>
      <c r="B6" t="s">
        <v>668</v>
      </c>
      <c r="C6" s="2">
        <v>43967</v>
      </c>
      <c r="E6" s="3" t="s">
        <v>906</v>
      </c>
    </row>
    <row r="7" spans="1:5" ht="51" x14ac:dyDescent="0.2">
      <c r="A7" t="s">
        <v>164</v>
      </c>
      <c r="B7" t="s">
        <v>668</v>
      </c>
      <c r="C7" s="2">
        <v>43963</v>
      </c>
      <c r="E7" s="3" t="s">
        <v>885</v>
      </c>
    </row>
    <row r="8" spans="1:5" ht="34" x14ac:dyDescent="0.2">
      <c r="A8" t="s">
        <v>164</v>
      </c>
      <c r="B8" t="s">
        <v>668</v>
      </c>
      <c r="C8" s="2">
        <v>43961</v>
      </c>
      <c r="E8" s="3" t="s">
        <v>875</v>
      </c>
    </row>
    <row r="9" spans="1:5" ht="17" x14ac:dyDescent="0.2">
      <c r="A9" t="s">
        <v>164</v>
      </c>
      <c r="B9" t="s">
        <v>668</v>
      </c>
      <c r="C9" s="2">
        <v>43952</v>
      </c>
      <c r="E9" s="3" t="s">
        <v>822</v>
      </c>
    </row>
    <row r="10" spans="1:5" ht="17" x14ac:dyDescent="0.2">
      <c r="A10" t="s">
        <v>164</v>
      </c>
      <c r="B10" t="s">
        <v>668</v>
      </c>
      <c r="C10" s="2">
        <v>43951</v>
      </c>
      <c r="E10" s="3" t="s">
        <v>799</v>
      </c>
    </row>
    <row r="11" spans="1:5" ht="17" x14ac:dyDescent="0.2">
      <c r="A11" t="s">
        <v>164</v>
      </c>
      <c r="B11" t="s">
        <v>668</v>
      </c>
      <c r="C11" s="2">
        <v>43950</v>
      </c>
      <c r="E11" s="3" t="s">
        <v>792</v>
      </c>
    </row>
    <row r="12" spans="1:5" ht="17" x14ac:dyDescent="0.2">
      <c r="A12" t="s">
        <v>164</v>
      </c>
      <c r="B12" t="s">
        <v>668</v>
      </c>
      <c r="C12" s="2">
        <v>43949</v>
      </c>
      <c r="E12" s="3" t="s">
        <v>786</v>
      </c>
    </row>
    <row r="13" spans="1:5" ht="51" x14ac:dyDescent="0.2">
      <c r="A13" t="s">
        <v>164</v>
      </c>
      <c r="B13" t="s">
        <v>668</v>
      </c>
      <c r="C13" s="2">
        <v>43948</v>
      </c>
      <c r="E13" s="3" t="s">
        <v>780</v>
      </c>
    </row>
    <row r="14" spans="1:5" ht="17" x14ac:dyDescent="0.2">
      <c r="A14" t="s">
        <v>164</v>
      </c>
      <c r="B14" t="s">
        <v>668</v>
      </c>
      <c r="C14" s="2">
        <v>43947</v>
      </c>
      <c r="E14" s="3" t="s">
        <v>779</v>
      </c>
    </row>
    <row r="15" spans="1:5" ht="68" x14ac:dyDescent="0.2">
      <c r="A15" t="s">
        <v>164</v>
      </c>
      <c r="B15" t="s">
        <v>668</v>
      </c>
      <c r="C15" s="2">
        <v>43946</v>
      </c>
      <c r="E15" s="3" t="s">
        <v>769</v>
      </c>
    </row>
    <row r="16" spans="1:5" ht="51" x14ac:dyDescent="0.2">
      <c r="A16" t="s">
        <v>164</v>
      </c>
      <c r="B16" t="s">
        <v>668</v>
      </c>
      <c r="C16" s="2">
        <v>43944</v>
      </c>
      <c r="E16" s="3" t="s">
        <v>721</v>
      </c>
    </row>
    <row r="17" spans="1:5" ht="34" x14ac:dyDescent="0.2">
      <c r="A17" t="s">
        <v>164</v>
      </c>
      <c r="B17" t="s">
        <v>668</v>
      </c>
      <c r="C17" s="2">
        <v>43942</v>
      </c>
      <c r="E17" s="3" t="s">
        <v>687</v>
      </c>
    </row>
    <row r="18" spans="1:5" ht="68" x14ac:dyDescent="0.2">
      <c r="A18" t="s">
        <v>164</v>
      </c>
      <c r="B18" t="s">
        <v>668</v>
      </c>
      <c r="C18" s="2">
        <v>43939</v>
      </c>
      <c r="E18" s="3" t="s">
        <v>571</v>
      </c>
    </row>
    <row r="19" spans="1:5" ht="51" x14ac:dyDescent="0.2">
      <c r="A19" t="s">
        <v>164</v>
      </c>
      <c r="B19" t="s">
        <v>668</v>
      </c>
      <c r="C19" s="2">
        <v>43938</v>
      </c>
      <c r="E19" s="3" t="s">
        <v>691</v>
      </c>
    </row>
    <row r="20" spans="1:5" ht="68" x14ac:dyDescent="0.2">
      <c r="A20" t="s">
        <v>164</v>
      </c>
      <c r="B20" t="s">
        <v>668</v>
      </c>
      <c r="C20" s="2">
        <v>43936</v>
      </c>
      <c r="E20" s="3" t="s">
        <v>574</v>
      </c>
    </row>
    <row r="21" spans="1:5" ht="17" x14ac:dyDescent="0.2">
      <c r="A21" t="s">
        <v>164</v>
      </c>
      <c r="B21" t="s">
        <v>668</v>
      </c>
      <c r="C21" s="2">
        <v>43909</v>
      </c>
      <c r="E21" s="3" t="s">
        <v>716</v>
      </c>
    </row>
    <row r="22" spans="1:5" ht="34" x14ac:dyDescent="0.2">
      <c r="A22" t="s">
        <v>164</v>
      </c>
      <c r="B22" t="s">
        <v>669</v>
      </c>
      <c r="D22" t="s">
        <v>678</v>
      </c>
      <c r="E22" s="3" t="s">
        <v>725</v>
      </c>
    </row>
    <row r="23" spans="1:5" ht="34" x14ac:dyDescent="0.2">
      <c r="A23" t="s">
        <v>164</v>
      </c>
      <c r="B23" t="s">
        <v>669</v>
      </c>
      <c r="D23" t="s">
        <v>672</v>
      </c>
      <c r="E23" s="3" t="s">
        <v>681</v>
      </c>
    </row>
    <row r="24" spans="1:5" ht="34" x14ac:dyDescent="0.2">
      <c r="A24" t="s">
        <v>164</v>
      </c>
      <c r="B24" t="s">
        <v>669</v>
      </c>
      <c r="D24" t="s">
        <v>670</v>
      </c>
      <c r="E24" s="3" t="s">
        <v>674</v>
      </c>
    </row>
    <row r="25" spans="1:5" ht="34" x14ac:dyDescent="0.2">
      <c r="A25" t="s">
        <v>164</v>
      </c>
      <c r="B25" t="s">
        <v>669</v>
      </c>
      <c r="D25" t="s">
        <v>204</v>
      </c>
      <c r="E25" s="3" t="s">
        <v>675</v>
      </c>
    </row>
    <row r="26" spans="1:5" ht="34" x14ac:dyDescent="0.2">
      <c r="A26" t="s">
        <v>164</v>
      </c>
      <c r="B26" t="s">
        <v>669</v>
      </c>
      <c r="D26" t="s">
        <v>671</v>
      </c>
      <c r="E26" s="3" t="s">
        <v>676</v>
      </c>
    </row>
    <row r="27" spans="1:5" ht="119" x14ac:dyDescent="0.2">
      <c r="A27" t="s">
        <v>219</v>
      </c>
      <c r="B27" t="s">
        <v>668</v>
      </c>
      <c r="C27" s="2">
        <v>44002</v>
      </c>
      <c r="E27" s="3" t="s">
        <v>1048</v>
      </c>
    </row>
    <row r="28" spans="1:5" ht="153" x14ac:dyDescent="0.2">
      <c r="A28" t="s">
        <v>219</v>
      </c>
      <c r="B28" t="s">
        <v>668</v>
      </c>
      <c r="C28" s="2">
        <v>44001</v>
      </c>
      <c r="E28" s="3" t="s">
        <v>1045</v>
      </c>
    </row>
    <row r="29" spans="1:5" ht="136" x14ac:dyDescent="0.2">
      <c r="A29" t="s">
        <v>219</v>
      </c>
      <c r="B29" t="s">
        <v>668</v>
      </c>
      <c r="C29" s="2">
        <v>44000</v>
      </c>
      <c r="E29" s="3" t="s">
        <v>1040</v>
      </c>
    </row>
    <row r="30" spans="1:5" ht="136" x14ac:dyDescent="0.2">
      <c r="A30" t="s">
        <v>219</v>
      </c>
      <c r="B30" t="s">
        <v>668</v>
      </c>
      <c r="C30" s="2">
        <v>43999</v>
      </c>
      <c r="E30" s="3" t="s">
        <v>1036</v>
      </c>
    </row>
    <row r="31" spans="1:5" ht="170" x14ac:dyDescent="0.2">
      <c r="A31" t="s">
        <v>219</v>
      </c>
      <c r="B31" t="s">
        <v>668</v>
      </c>
      <c r="C31" s="2">
        <v>43998</v>
      </c>
      <c r="E31" s="3" t="s">
        <v>1035</v>
      </c>
    </row>
    <row r="32" spans="1:5" ht="204" x14ac:dyDescent="0.2">
      <c r="A32" t="s">
        <v>219</v>
      </c>
      <c r="B32" t="s">
        <v>668</v>
      </c>
      <c r="C32" s="2">
        <v>43997</v>
      </c>
      <c r="E32" s="3" t="s">
        <v>1030</v>
      </c>
    </row>
    <row r="33" spans="1:5" ht="136" x14ac:dyDescent="0.2">
      <c r="A33" t="s">
        <v>219</v>
      </c>
      <c r="B33" t="s">
        <v>668</v>
      </c>
      <c r="C33" s="2">
        <v>43996</v>
      </c>
      <c r="E33" s="3" t="s">
        <v>1027</v>
      </c>
    </row>
    <row r="34" spans="1:5" ht="136" x14ac:dyDescent="0.2">
      <c r="A34" t="s">
        <v>219</v>
      </c>
      <c r="B34" t="s">
        <v>668</v>
      </c>
      <c r="C34" s="2">
        <v>43995</v>
      </c>
      <c r="E34" s="3" t="s">
        <v>1018</v>
      </c>
    </row>
    <row r="35" spans="1:5" ht="136" x14ac:dyDescent="0.2">
      <c r="A35" t="s">
        <v>219</v>
      </c>
      <c r="B35" t="s">
        <v>668</v>
      </c>
      <c r="C35" s="2">
        <v>43994</v>
      </c>
      <c r="E35" s="3" t="s">
        <v>1017</v>
      </c>
    </row>
    <row r="36" spans="1:5" ht="136" x14ac:dyDescent="0.2">
      <c r="A36" t="s">
        <v>219</v>
      </c>
      <c r="B36" t="s">
        <v>668</v>
      </c>
      <c r="C36" s="2">
        <v>43993</v>
      </c>
      <c r="E36" s="3" t="s">
        <v>1012</v>
      </c>
    </row>
    <row r="37" spans="1:5" ht="136" x14ac:dyDescent="0.2">
      <c r="A37" t="s">
        <v>219</v>
      </c>
      <c r="B37" t="s">
        <v>668</v>
      </c>
      <c r="C37" s="2">
        <v>43992</v>
      </c>
      <c r="E37" s="3" t="s">
        <v>1011</v>
      </c>
    </row>
    <row r="38" spans="1:5" ht="187" x14ac:dyDescent="0.2">
      <c r="A38" t="s">
        <v>219</v>
      </c>
      <c r="B38" t="s">
        <v>668</v>
      </c>
      <c r="C38" s="2">
        <v>43991</v>
      </c>
      <c r="E38" s="3" t="s">
        <v>1004</v>
      </c>
    </row>
    <row r="39" spans="1:5" ht="136" x14ac:dyDescent="0.2">
      <c r="A39" t="s">
        <v>219</v>
      </c>
      <c r="B39" t="s">
        <v>668</v>
      </c>
      <c r="C39" s="2">
        <v>43990</v>
      </c>
      <c r="E39" s="3" t="s">
        <v>1001</v>
      </c>
    </row>
    <row r="40" spans="1:5" ht="153" x14ac:dyDescent="0.2">
      <c r="A40" t="s">
        <v>219</v>
      </c>
      <c r="B40" t="s">
        <v>668</v>
      </c>
      <c r="C40" s="2">
        <v>43989</v>
      </c>
      <c r="E40" s="3" t="s">
        <v>1000</v>
      </c>
    </row>
    <row r="41" spans="1:5" ht="136" x14ac:dyDescent="0.2">
      <c r="A41" t="s">
        <v>219</v>
      </c>
      <c r="B41" t="s">
        <v>668</v>
      </c>
      <c r="C41" s="2">
        <v>43988</v>
      </c>
      <c r="E41" s="3" t="s">
        <v>995</v>
      </c>
    </row>
    <row r="42" spans="1:5" ht="136" x14ac:dyDescent="0.2">
      <c r="A42" t="s">
        <v>219</v>
      </c>
      <c r="B42" t="s">
        <v>668</v>
      </c>
      <c r="C42" s="2">
        <v>43987</v>
      </c>
      <c r="E42" s="3" t="s">
        <v>990</v>
      </c>
    </row>
    <row r="43" spans="1:5" ht="136" x14ac:dyDescent="0.2">
      <c r="A43" t="s">
        <v>219</v>
      </c>
      <c r="B43" t="s">
        <v>668</v>
      </c>
      <c r="C43" s="2">
        <v>43986</v>
      </c>
      <c r="E43" s="3" t="s">
        <v>989</v>
      </c>
    </row>
    <row r="44" spans="1:5" ht="136" x14ac:dyDescent="0.2">
      <c r="A44" t="s">
        <v>219</v>
      </c>
      <c r="B44" t="s">
        <v>668</v>
      </c>
      <c r="C44" s="2">
        <v>43985</v>
      </c>
      <c r="E44" s="3" t="s">
        <v>984</v>
      </c>
    </row>
    <row r="45" spans="1:5" ht="170" x14ac:dyDescent="0.2">
      <c r="A45" t="s">
        <v>219</v>
      </c>
      <c r="B45" t="s">
        <v>668</v>
      </c>
      <c r="C45" s="2">
        <v>43984</v>
      </c>
      <c r="E45" s="3" t="s">
        <v>979</v>
      </c>
    </row>
    <row r="46" spans="1:5" ht="34" x14ac:dyDescent="0.2">
      <c r="A46" t="s">
        <v>219</v>
      </c>
      <c r="B46" t="s">
        <v>668</v>
      </c>
      <c r="C46" s="2">
        <v>43983</v>
      </c>
      <c r="E46" s="3" t="s">
        <v>976</v>
      </c>
    </row>
    <row r="47" spans="1:5" ht="204" x14ac:dyDescent="0.2">
      <c r="A47" t="s">
        <v>219</v>
      </c>
      <c r="B47" t="s">
        <v>668</v>
      </c>
      <c r="C47" s="2">
        <v>43982</v>
      </c>
      <c r="E47" s="3" t="s">
        <v>973</v>
      </c>
    </row>
    <row r="48" spans="1:5" ht="34" x14ac:dyDescent="0.2">
      <c r="A48" t="s">
        <v>219</v>
      </c>
      <c r="B48" t="s">
        <v>668</v>
      </c>
      <c r="C48" s="2">
        <v>43981</v>
      </c>
      <c r="E48" s="3" t="s">
        <v>967</v>
      </c>
    </row>
    <row r="49" spans="1:5" ht="68" x14ac:dyDescent="0.2">
      <c r="A49" t="s">
        <v>219</v>
      </c>
      <c r="B49" t="s">
        <v>668</v>
      </c>
      <c r="C49" s="2">
        <v>43979</v>
      </c>
      <c r="E49" s="3" t="s">
        <v>960</v>
      </c>
    </row>
    <row r="50" spans="1:5" ht="153" x14ac:dyDescent="0.2">
      <c r="A50" t="s">
        <v>219</v>
      </c>
      <c r="B50" t="s">
        <v>668</v>
      </c>
      <c r="C50" s="2">
        <v>43978</v>
      </c>
      <c r="E50" s="3" t="s">
        <v>956</v>
      </c>
    </row>
    <row r="51" spans="1:5" ht="238" x14ac:dyDescent="0.2">
      <c r="A51" t="s">
        <v>219</v>
      </c>
      <c r="B51" t="s">
        <v>668</v>
      </c>
      <c r="C51" s="2">
        <v>43977</v>
      </c>
      <c r="E51" s="3" t="s">
        <v>952</v>
      </c>
    </row>
    <row r="52" spans="1:5" ht="187" x14ac:dyDescent="0.2">
      <c r="A52" t="s">
        <v>219</v>
      </c>
      <c r="B52" t="s">
        <v>668</v>
      </c>
      <c r="C52" s="2">
        <v>43976</v>
      </c>
      <c r="E52" s="3" t="s">
        <v>951</v>
      </c>
    </row>
    <row r="53" spans="1:5" ht="170" x14ac:dyDescent="0.2">
      <c r="A53" t="s">
        <v>219</v>
      </c>
      <c r="B53" t="s">
        <v>668</v>
      </c>
      <c r="C53" s="2">
        <v>43975</v>
      </c>
      <c r="E53" s="3" t="s">
        <v>947</v>
      </c>
    </row>
    <row r="54" spans="1:5" ht="68" x14ac:dyDescent="0.2">
      <c r="A54" t="s">
        <v>219</v>
      </c>
      <c r="B54" t="s">
        <v>668</v>
      </c>
      <c r="C54" s="2">
        <v>43974</v>
      </c>
      <c r="E54" s="3" t="s">
        <v>946</v>
      </c>
    </row>
    <row r="55" spans="1:5" ht="51" x14ac:dyDescent="0.2">
      <c r="A55" t="s">
        <v>219</v>
      </c>
      <c r="B55" t="s">
        <v>668</v>
      </c>
      <c r="C55" s="2">
        <v>43973</v>
      </c>
      <c r="E55" s="3" t="s">
        <v>938</v>
      </c>
    </row>
    <row r="56" spans="1:5" ht="51" x14ac:dyDescent="0.2">
      <c r="A56" t="s">
        <v>219</v>
      </c>
      <c r="B56" t="s">
        <v>668</v>
      </c>
      <c r="C56" s="2">
        <v>43972</v>
      </c>
      <c r="E56" s="3" t="s">
        <v>936</v>
      </c>
    </row>
    <row r="57" spans="1:5" ht="187" x14ac:dyDescent="0.2">
      <c r="A57" t="s">
        <v>219</v>
      </c>
      <c r="B57" t="s">
        <v>668</v>
      </c>
      <c r="C57" s="2">
        <v>43971</v>
      </c>
      <c r="E57" s="3" t="s">
        <v>928</v>
      </c>
    </row>
    <row r="58" spans="1:5" ht="102" x14ac:dyDescent="0.2">
      <c r="A58" t="s">
        <v>219</v>
      </c>
      <c r="B58" t="s">
        <v>668</v>
      </c>
      <c r="C58" s="2">
        <v>43970</v>
      </c>
      <c r="E58" s="3" t="s">
        <v>926</v>
      </c>
    </row>
    <row r="59" spans="1:5" ht="136" x14ac:dyDescent="0.2">
      <c r="A59" t="s">
        <v>219</v>
      </c>
      <c r="B59" t="s">
        <v>668</v>
      </c>
      <c r="C59" s="2">
        <v>43969</v>
      </c>
      <c r="E59" s="3" t="s">
        <v>917</v>
      </c>
    </row>
    <row r="60" spans="1:5" ht="136" x14ac:dyDescent="0.2">
      <c r="A60" t="s">
        <v>219</v>
      </c>
      <c r="B60" t="s">
        <v>668</v>
      </c>
      <c r="C60" s="2">
        <v>43968</v>
      </c>
      <c r="E60" s="3" t="s">
        <v>913</v>
      </c>
    </row>
    <row r="61" spans="1:5" ht="68" x14ac:dyDescent="0.2">
      <c r="A61" t="s">
        <v>219</v>
      </c>
      <c r="B61" t="s">
        <v>668</v>
      </c>
      <c r="C61" s="2">
        <v>43967</v>
      </c>
      <c r="E61" s="3" t="s">
        <v>907</v>
      </c>
    </row>
    <row r="62" spans="1:5" ht="85" x14ac:dyDescent="0.2">
      <c r="A62" t="s">
        <v>219</v>
      </c>
      <c r="B62" t="s">
        <v>668</v>
      </c>
      <c r="C62" s="2">
        <v>43966</v>
      </c>
      <c r="E62" s="3" t="s">
        <v>901</v>
      </c>
    </row>
    <row r="63" spans="1:5" ht="102" x14ac:dyDescent="0.2">
      <c r="A63" t="s">
        <v>219</v>
      </c>
      <c r="B63" t="s">
        <v>668</v>
      </c>
      <c r="C63" s="2">
        <v>43965</v>
      </c>
      <c r="E63" s="3" t="s">
        <v>902</v>
      </c>
    </row>
    <row r="64" spans="1:5" ht="34" x14ac:dyDescent="0.2">
      <c r="A64" t="s">
        <v>219</v>
      </c>
      <c r="B64" t="s">
        <v>668</v>
      </c>
      <c r="C64" s="2">
        <v>43964</v>
      </c>
      <c r="E64" s="3" t="s">
        <v>889</v>
      </c>
    </row>
    <row r="65" spans="1:5" ht="51" x14ac:dyDescent="0.2">
      <c r="A65" t="s">
        <v>219</v>
      </c>
      <c r="B65" t="s">
        <v>668</v>
      </c>
      <c r="C65" s="2">
        <v>43963</v>
      </c>
      <c r="E65" s="3" t="s">
        <v>886</v>
      </c>
    </row>
    <row r="66" spans="1:5" ht="34" x14ac:dyDescent="0.2">
      <c r="A66" t="s">
        <v>219</v>
      </c>
      <c r="B66" t="s">
        <v>668</v>
      </c>
      <c r="C66" s="2">
        <v>43962</v>
      </c>
      <c r="E66" s="3" t="s">
        <v>878</v>
      </c>
    </row>
    <row r="67" spans="1:5" ht="68" x14ac:dyDescent="0.2">
      <c r="A67" t="s">
        <v>219</v>
      </c>
      <c r="B67" t="s">
        <v>668</v>
      </c>
      <c r="C67" s="2">
        <v>43961</v>
      </c>
      <c r="E67" s="3" t="s">
        <v>876</v>
      </c>
    </row>
    <row r="68" spans="1:5" ht="102" x14ac:dyDescent="0.2">
      <c r="A68" t="s">
        <v>219</v>
      </c>
      <c r="B68" t="s">
        <v>668</v>
      </c>
      <c r="C68" s="2">
        <v>43960</v>
      </c>
      <c r="E68" s="3" t="s">
        <v>870</v>
      </c>
    </row>
    <row r="69" spans="1:5" ht="85" x14ac:dyDescent="0.2">
      <c r="A69" t="s">
        <v>219</v>
      </c>
      <c r="B69" t="s">
        <v>668</v>
      </c>
      <c r="C69" s="2">
        <v>43959</v>
      </c>
      <c r="E69" s="3" t="s">
        <v>860</v>
      </c>
    </row>
    <row r="70" spans="1:5" ht="102" x14ac:dyDescent="0.2">
      <c r="A70" t="s">
        <v>219</v>
      </c>
      <c r="B70" t="s">
        <v>668</v>
      </c>
      <c r="C70" s="2">
        <v>43958</v>
      </c>
      <c r="E70" s="3" t="s">
        <v>866</v>
      </c>
    </row>
    <row r="71" spans="1:5" ht="170" x14ac:dyDescent="0.2">
      <c r="A71" t="s">
        <v>219</v>
      </c>
      <c r="B71" t="s">
        <v>668</v>
      </c>
      <c r="C71" s="2">
        <v>43956</v>
      </c>
      <c r="E71" s="3" t="s">
        <v>852</v>
      </c>
    </row>
    <row r="72" spans="1:5" ht="34" x14ac:dyDescent="0.2">
      <c r="A72" t="s">
        <v>219</v>
      </c>
      <c r="B72" t="s">
        <v>668</v>
      </c>
      <c r="C72" s="2">
        <v>43955</v>
      </c>
      <c r="E72" s="3" t="s">
        <v>843</v>
      </c>
    </row>
    <row r="73" spans="1:5" ht="85" x14ac:dyDescent="0.2">
      <c r="A73" t="s">
        <v>219</v>
      </c>
      <c r="B73" t="s">
        <v>668</v>
      </c>
      <c r="C73" s="2">
        <v>43954</v>
      </c>
      <c r="E73" s="3" t="s">
        <v>840</v>
      </c>
    </row>
    <row r="74" spans="1:5" ht="51" x14ac:dyDescent="0.2">
      <c r="A74" t="s">
        <v>219</v>
      </c>
      <c r="B74" t="s">
        <v>668</v>
      </c>
      <c r="C74" s="2">
        <v>43953</v>
      </c>
      <c r="E74" s="3" t="s">
        <v>834</v>
      </c>
    </row>
    <row r="75" spans="1:5" ht="85" x14ac:dyDescent="0.2">
      <c r="A75" t="s">
        <v>219</v>
      </c>
      <c r="B75" t="s">
        <v>668</v>
      </c>
      <c r="C75" s="2">
        <v>43952</v>
      </c>
      <c r="E75" s="3" t="s">
        <v>823</v>
      </c>
    </row>
    <row r="76" spans="1:5" ht="102" x14ac:dyDescent="0.2">
      <c r="A76" t="s">
        <v>219</v>
      </c>
      <c r="B76" t="s">
        <v>668</v>
      </c>
      <c r="C76" s="2">
        <v>43951</v>
      </c>
      <c r="E76" s="3" t="s">
        <v>800</v>
      </c>
    </row>
    <row r="77" spans="1:5" ht="85" x14ac:dyDescent="0.2">
      <c r="A77" t="s">
        <v>219</v>
      </c>
      <c r="B77" t="s">
        <v>668</v>
      </c>
      <c r="C77" s="2">
        <v>43950</v>
      </c>
      <c r="E77" s="3" t="s">
        <v>795</v>
      </c>
    </row>
    <row r="78" spans="1:5" ht="51" x14ac:dyDescent="0.2">
      <c r="A78" t="s">
        <v>219</v>
      </c>
      <c r="B78" t="s">
        <v>668</v>
      </c>
      <c r="C78" s="2">
        <v>43948</v>
      </c>
      <c r="E78" s="3" t="s">
        <v>781</v>
      </c>
    </row>
    <row r="79" spans="1:5" ht="102" x14ac:dyDescent="0.2">
      <c r="A79" t="s">
        <v>219</v>
      </c>
      <c r="B79" t="s">
        <v>668</v>
      </c>
      <c r="C79" s="2">
        <v>43946</v>
      </c>
      <c r="E79" s="3" t="s">
        <v>773</v>
      </c>
    </row>
    <row r="80" spans="1:5" ht="68" x14ac:dyDescent="0.2">
      <c r="A80" t="s">
        <v>219</v>
      </c>
      <c r="B80" t="s">
        <v>668</v>
      </c>
      <c r="C80" s="2">
        <v>43945</v>
      </c>
      <c r="E80" s="3" t="s">
        <v>766</v>
      </c>
    </row>
    <row r="81" spans="1:5" ht="68" x14ac:dyDescent="0.2">
      <c r="A81" t="s">
        <v>219</v>
      </c>
      <c r="B81" t="s">
        <v>668</v>
      </c>
      <c r="C81" s="2">
        <v>43944</v>
      </c>
      <c r="E81" s="3" t="s">
        <v>722</v>
      </c>
    </row>
    <row r="82" spans="1:5" ht="85" x14ac:dyDescent="0.2">
      <c r="A82" t="s">
        <v>219</v>
      </c>
      <c r="B82" t="s">
        <v>668</v>
      </c>
      <c r="C82" s="2">
        <v>43943</v>
      </c>
      <c r="E82" s="3" t="s">
        <v>709</v>
      </c>
    </row>
    <row r="83" spans="1:5" ht="85" x14ac:dyDescent="0.2">
      <c r="A83" t="s">
        <v>219</v>
      </c>
      <c r="B83" t="s">
        <v>668</v>
      </c>
      <c r="C83" s="2">
        <v>43942</v>
      </c>
      <c r="E83" s="3" t="s">
        <v>689</v>
      </c>
    </row>
    <row r="84" spans="1:5" ht="34" x14ac:dyDescent="0.2">
      <c r="A84" t="s">
        <v>219</v>
      </c>
      <c r="B84" t="s">
        <v>668</v>
      </c>
      <c r="C84" s="2">
        <v>43941</v>
      </c>
      <c r="E84" s="3" t="s">
        <v>686</v>
      </c>
    </row>
    <row r="85" spans="1:5" ht="34" x14ac:dyDescent="0.2">
      <c r="A85" t="s">
        <v>219</v>
      </c>
      <c r="B85" t="s">
        <v>668</v>
      </c>
      <c r="C85" s="2">
        <v>43938</v>
      </c>
      <c r="E85" s="3" t="s">
        <v>572</v>
      </c>
    </row>
    <row r="86" spans="1:5" ht="68" x14ac:dyDescent="0.2">
      <c r="A86" t="s">
        <v>219</v>
      </c>
      <c r="B86" t="s">
        <v>668</v>
      </c>
      <c r="C86" s="2">
        <v>43937</v>
      </c>
      <c r="E86" s="3" t="s">
        <v>573</v>
      </c>
    </row>
    <row r="87" spans="1:5" ht="34" x14ac:dyDescent="0.2">
      <c r="A87" t="s">
        <v>219</v>
      </c>
      <c r="B87" t="s">
        <v>668</v>
      </c>
      <c r="C87" s="2">
        <v>43935</v>
      </c>
      <c r="E87" s="3" t="s">
        <v>682</v>
      </c>
    </row>
    <row r="88" spans="1:5" ht="119" x14ac:dyDescent="0.2">
      <c r="A88" t="s">
        <v>219</v>
      </c>
      <c r="B88" t="s">
        <v>668</v>
      </c>
      <c r="C88" s="2">
        <v>43934</v>
      </c>
      <c r="E88" s="3" t="s">
        <v>575</v>
      </c>
    </row>
    <row r="89" spans="1:5" ht="68" x14ac:dyDescent="0.2">
      <c r="A89" t="s">
        <v>219</v>
      </c>
      <c r="B89" t="s">
        <v>668</v>
      </c>
      <c r="C89" s="2">
        <v>43932</v>
      </c>
      <c r="E89" s="3" t="s">
        <v>576</v>
      </c>
    </row>
    <row r="90" spans="1:5" ht="85" x14ac:dyDescent="0.2">
      <c r="A90" t="s">
        <v>219</v>
      </c>
      <c r="B90" t="s">
        <v>668</v>
      </c>
      <c r="C90" s="2">
        <v>43931</v>
      </c>
      <c r="E90" s="3" t="s">
        <v>577</v>
      </c>
    </row>
    <row r="91" spans="1:5" ht="51" x14ac:dyDescent="0.2">
      <c r="A91" t="s">
        <v>219</v>
      </c>
      <c r="B91" t="s">
        <v>668</v>
      </c>
      <c r="C91" s="2">
        <v>43929</v>
      </c>
      <c r="E91" s="3" t="s">
        <v>578</v>
      </c>
    </row>
    <row r="92" spans="1:5" ht="17" x14ac:dyDescent="0.2">
      <c r="A92" t="s">
        <v>219</v>
      </c>
      <c r="B92" t="s">
        <v>668</v>
      </c>
      <c r="C92" s="2">
        <v>43928</v>
      </c>
      <c r="E92" s="3" t="s">
        <v>685</v>
      </c>
    </row>
    <row r="93" spans="1:5" ht="187" x14ac:dyDescent="0.2">
      <c r="A93" t="s">
        <v>219</v>
      </c>
      <c r="B93" t="s">
        <v>668</v>
      </c>
      <c r="C93" s="2">
        <v>43928</v>
      </c>
      <c r="E93" s="3" t="s">
        <v>690</v>
      </c>
    </row>
    <row r="94" spans="1:5" ht="170" x14ac:dyDescent="0.2">
      <c r="A94" t="s">
        <v>219</v>
      </c>
      <c r="B94" t="s">
        <v>669</v>
      </c>
      <c r="D94" t="s">
        <v>978</v>
      </c>
      <c r="E94" s="3" t="s">
        <v>977</v>
      </c>
    </row>
    <row r="95" spans="1:5" ht="34" x14ac:dyDescent="0.2">
      <c r="A95" t="s">
        <v>219</v>
      </c>
      <c r="B95" t="s">
        <v>669</v>
      </c>
      <c r="D95" t="s">
        <v>678</v>
      </c>
      <c r="E95" s="3" t="s">
        <v>679</v>
      </c>
    </row>
    <row r="96" spans="1:5" ht="51" x14ac:dyDescent="0.2">
      <c r="A96" t="s">
        <v>219</v>
      </c>
      <c r="B96" t="s">
        <v>669</v>
      </c>
      <c r="D96" t="s">
        <v>672</v>
      </c>
      <c r="E96" s="3" t="s">
        <v>673</v>
      </c>
    </row>
    <row r="97" spans="1:5" ht="68" x14ac:dyDescent="0.2">
      <c r="A97" t="s">
        <v>219</v>
      </c>
      <c r="B97" t="s">
        <v>669</v>
      </c>
      <c r="D97" t="s">
        <v>670</v>
      </c>
      <c r="E97" s="3" t="s">
        <v>846</v>
      </c>
    </row>
    <row r="98" spans="1:5" ht="34" x14ac:dyDescent="0.2">
      <c r="A98" t="s">
        <v>219</v>
      </c>
      <c r="B98" t="s">
        <v>669</v>
      </c>
      <c r="D98" t="s">
        <v>204</v>
      </c>
      <c r="E98" s="3" t="s">
        <v>675</v>
      </c>
    </row>
    <row r="99" spans="1:5" ht="34" x14ac:dyDescent="0.2">
      <c r="A99" t="s">
        <v>219</v>
      </c>
      <c r="B99" t="s">
        <v>669</v>
      </c>
      <c r="D99" t="s">
        <v>671</v>
      </c>
      <c r="E99" s="3" t="s">
        <v>694</v>
      </c>
    </row>
    <row r="100" spans="1:5" ht="68" x14ac:dyDescent="0.2">
      <c r="A100" t="s">
        <v>219</v>
      </c>
      <c r="B100" t="s">
        <v>669</v>
      </c>
      <c r="D100" t="s">
        <v>758</v>
      </c>
      <c r="E100" s="3" t="s">
        <v>759</v>
      </c>
    </row>
    <row r="101" spans="1:5" ht="34" x14ac:dyDescent="0.2">
      <c r="A101" t="s">
        <v>219</v>
      </c>
      <c r="B101" t="s">
        <v>669</v>
      </c>
      <c r="D101" t="s">
        <v>760</v>
      </c>
      <c r="E101" s="3" t="s">
        <v>761</v>
      </c>
    </row>
    <row r="102" spans="1:5" ht="17" x14ac:dyDescent="0.2">
      <c r="A102" t="s">
        <v>178</v>
      </c>
      <c r="B102" t="s">
        <v>668</v>
      </c>
      <c r="C102" s="2">
        <v>44002</v>
      </c>
      <c r="E102" s="3" t="s">
        <v>943</v>
      </c>
    </row>
    <row r="103" spans="1:5" ht="17" x14ac:dyDescent="0.2">
      <c r="A103" t="s">
        <v>178</v>
      </c>
      <c r="B103" t="s">
        <v>668</v>
      </c>
      <c r="C103" s="2">
        <v>44001</v>
      </c>
      <c r="E103" s="3" t="s">
        <v>943</v>
      </c>
    </row>
    <row r="104" spans="1:5" ht="17" x14ac:dyDescent="0.2">
      <c r="A104" t="s">
        <v>178</v>
      </c>
      <c r="B104" t="s">
        <v>668</v>
      </c>
      <c r="C104" s="2">
        <v>44000</v>
      </c>
      <c r="E104" s="3" t="s">
        <v>943</v>
      </c>
    </row>
    <row r="105" spans="1:5" ht="17" x14ac:dyDescent="0.2">
      <c r="A105" t="s">
        <v>178</v>
      </c>
      <c r="B105" t="s">
        <v>668</v>
      </c>
      <c r="C105" s="2">
        <v>43999</v>
      </c>
      <c r="E105" s="3" t="s">
        <v>943</v>
      </c>
    </row>
    <row r="106" spans="1:5" ht="17" x14ac:dyDescent="0.2">
      <c r="A106" t="s">
        <v>178</v>
      </c>
      <c r="B106" t="s">
        <v>668</v>
      </c>
      <c r="C106" s="2">
        <v>43998</v>
      </c>
      <c r="E106" s="3" t="s">
        <v>943</v>
      </c>
    </row>
    <row r="107" spans="1:5" ht="102" x14ac:dyDescent="0.2">
      <c r="A107" t="s">
        <v>178</v>
      </c>
      <c r="B107" t="s">
        <v>668</v>
      </c>
      <c r="C107" s="2">
        <v>43997</v>
      </c>
      <c r="E107" s="3" t="s">
        <v>1039</v>
      </c>
    </row>
    <row r="108" spans="1:5" ht="17" x14ac:dyDescent="0.2">
      <c r="A108" t="s">
        <v>178</v>
      </c>
      <c r="B108" t="s">
        <v>668</v>
      </c>
      <c r="C108" s="2">
        <v>43996</v>
      </c>
      <c r="E108" s="3" t="s">
        <v>943</v>
      </c>
    </row>
    <row r="109" spans="1:5" ht="17" x14ac:dyDescent="0.2">
      <c r="A109" t="s">
        <v>178</v>
      </c>
      <c r="B109" t="s">
        <v>668</v>
      </c>
      <c r="C109" s="2">
        <v>43995</v>
      </c>
      <c r="E109" s="3" t="s">
        <v>943</v>
      </c>
    </row>
    <row r="110" spans="1:5" ht="17" x14ac:dyDescent="0.2">
      <c r="A110" t="s">
        <v>178</v>
      </c>
      <c r="B110" t="s">
        <v>668</v>
      </c>
      <c r="C110" s="2">
        <v>43994</v>
      </c>
      <c r="E110" s="3" t="s">
        <v>943</v>
      </c>
    </row>
    <row r="111" spans="1:5" ht="17" x14ac:dyDescent="0.2">
      <c r="A111" t="s">
        <v>178</v>
      </c>
      <c r="B111" t="s">
        <v>668</v>
      </c>
      <c r="C111" s="2">
        <v>43993</v>
      </c>
      <c r="E111" s="3" t="s">
        <v>943</v>
      </c>
    </row>
    <row r="112" spans="1:5" ht="17" x14ac:dyDescent="0.2">
      <c r="A112" t="s">
        <v>178</v>
      </c>
      <c r="B112" t="s">
        <v>668</v>
      </c>
      <c r="C112" s="2">
        <v>43992</v>
      </c>
      <c r="E112" s="3" t="s">
        <v>943</v>
      </c>
    </row>
    <row r="113" spans="1:5" ht="17" x14ac:dyDescent="0.2">
      <c r="A113" t="s">
        <v>178</v>
      </c>
      <c r="B113" t="s">
        <v>668</v>
      </c>
      <c r="C113" s="2">
        <v>43991</v>
      </c>
      <c r="E113" s="3" t="s">
        <v>943</v>
      </c>
    </row>
    <row r="114" spans="1:5" ht="17" x14ac:dyDescent="0.2">
      <c r="A114" t="s">
        <v>178</v>
      </c>
      <c r="B114" t="s">
        <v>668</v>
      </c>
      <c r="C114" s="2">
        <v>43990</v>
      </c>
      <c r="E114" s="3" t="s">
        <v>943</v>
      </c>
    </row>
    <row r="115" spans="1:5" ht="17" x14ac:dyDescent="0.2">
      <c r="A115" t="s">
        <v>178</v>
      </c>
      <c r="B115" t="s">
        <v>668</v>
      </c>
      <c r="C115" s="2">
        <v>43989</v>
      </c>
      <c r="E115" s="3" t="s">
        <v>943</v>
      </c>
    </row>
    <row r="116" spans="1:5" ht="17" x14ac:dyDescent="0.2">
      <c r="A116" t="s">
        <v>178</v>
      </c>
      <c r="B116" t="s">
        <v>668</v>
      </c>
      <c r="C116" s="2">
        <v>43988</v>
      </c>
      <c r="E116" s="3" t="s">
        <v>943</v>
      </c>
    </row>
    <row r="117" spans="1:5" ht="17" x14ac:dyDescent="0.2">
      <c r="A117" t="s">
        <v>178</v>
      </c>
      <c r="B117" t="s">
        <v>668</v>
      </c>
      <c r="C117" s="2">
        <v>43987</v>
      </c>
      <c r="E117" s="3" t="s">
        <v>943</v>
      </c>
    </row>
    <row r="118" spans="1:5" ht="17" x14ac:dyDescent="0.2">
      <c r="A118" t="s">
        <v>178</v>
      </c>
      <c r="B118" t="s">
        <v>668</v>
      </c>
      <c r="C118" s="2">
        <v>43986</v>
      </c>
      <c r="E118" s="3" t="s">
        <v>943</v>
      </c>
    </row>
    <row r="119" spans="1:5" ht="17" x14ac:dyDescent="0.2">
      <c r="A119" t="s">
        <v>178</v>
      </c>
      <c r="B119" t="s">
        <v>668</v>
      </c>
      <c r="C119" s="2">
        <v>43985</v>
      </c>
      <c r="E119" s="3" t="s">
        <v>943</v>
      </c>
    </row>
    <row r="120" spans="1:5" ht="17" x14ac:dyDescent="0.2">
      <c r="A120" t="s">
        <v>178</v>
      </c>
      <c r="B120" t="s">
        <v>668</v>
      </c>
      <c r="C120" s="2">
        <v>43984</v>
      </c>
      <c r="E120" s="3" t="s">
        <v>943</v>
      </c>
    </row>
    <row r="121" spans="1:5" ht="17" x14ac:dyDescent="0.2">
      <c r="A121" t="s">
        <v>178</v>
      </c>
      <c r="B121" t="s">
        <v>668</v>
      </c>
      <c r="C121" s="2">
        <v>43983</v>
      </c>
      <c r="E121" s="3" t="s">
        <v>943</v>
      </c>
    </row>
    <row r="122" spans="1:5" ht="17" x14ac:dyDescent="0.2">
      <c r="A122" t="s">
        <v>178</v>
      </c>
      <c r="B122" t="s">
        <v>668</v>
      </c>
      <c r="C122" s="2">
        <v>43982</v>
      </c>
      <c r="E122" s="3" t="s">
        <v>943</v>
      </c>
    </row>
    <row r="123" spans="1:5" ht="17" x14ac:dyDescent="0.2">
      <c r="A123" t="s">
        <v>178</v>
      </c>
      <c r="B123" t="s">
        <v>668</v>
      </c>
      <c r="C123" s="2">
        <v>43981</v>
      </c>
      <c r="E123" s="3" t="s">
        <v>943</v>
      </c>
    </row>
    <row r="124" spans="1:5" ht="17" x14ac:dyDescent="0.2">
      <c r="A124" t="s">
        <v>178</v>
      </c>
      <c r="B124" t="s">
        <v>668</v>
      </c>
      <c r="C124" s="2">
        <v>43980</v>
      </c>
      <c r="E124" s="3" t="s">
        <v>943</v>
      </c>
    </row>
    <row r="125" spans="1:5" ht="17" x14ac:dyDescent="0.2">
      <c r="A125" t="s">
        <v>178</v>
      </c>
      <c r="B125" t="s">
        <v>668</v>
      </c>
      <c r="C125" s="2">
        <v>43979</v>
      </c>
      <c r="E125" s="3" t="s">
        <v>943</v>
      </c>
    </row>
    <row r="126" spans="1:5" ht="17" x14ac:dyDescent="0.2">
      <c r="A126" t="s">
        <v>178</v>
      </c>
      <c r="B126" t="s">
        <v>668</v>
      </c>
      <c r="C126" s="2">
        <v>43978</v>
      </c>
      <c r="E126" s="3" t="s">
        <v>943</v>
      </c>
    </row>
    <row r="127" spans="1:5" ht="17" x14ac:dyDescent="0.2">
      <c r="A127" t="s">
        <v>178</v>
      </c>
      <c r="B127" t="s">
        <v>668</v>
      </c>
      <c r="C127" s="2">
        <v>43977</v>
      </c>
      <c r="E127" s="3" t="s">
        <v>943</v>
      </c>
    </row>
    <row r="128" spans="1:5" ht="17" x14ac:dyDescent="0.2">
      <c r="A128" t="s">
        <v>178</v>
      </c>
      <c r="B128" t="s">
        <v>668</v>
      </c>
      <c r="C128" s="2">
        <v>43976</v>
      </c>
      <c r="E128" s="3" t="s">
        <v>943</v>
      </c>
    </row>
    <row r="129" spans="1:5" ht="17" x14ac:dyDescent="0.2">
      <c r="A129" t="s">
        <v>178</v>
      </c>
      <c r="B129" t="s">
        <v>668</v>
      </c>
      <c r="C129" s="2">
        <v>43975</v>
      </c>
      <c r="E129" s="3" t="s">
        <v>943</v>
      </c>
    </row>
    <row r="130" spans="1:5" ht="17" x14ac:dyDescent="0.2">
      <c r="A130" t="s">
        <v>178</v>
      </c>
      <c r="B130" t="s">
        <v>668</v>
      </c>
      <c r="C130" s="2">
        <v>43974</v>
      </c>
      <c r="E130" s="3" t="s">
        <v>943</v>
      </c>
    </row>
    <row r="131" spans="1:5" ht="34" x14ac:dyDescent="0.2">
      <c r="A131" t="s">
        <v>178</v>
      </c>
      <c r="B131" t="s">
        <v>668</v>
      </c>
      <c r="C131" s="2">
        <v>43973</v>
      </c>
      <c r="E131" s="3" t="s">
        <v>937</v>
      </c>
    </row>
    <row r="132" spans="1:5" ht="34" x14ac:dyDescent="0.2">
      <c r="A132" t="s">
        <v>178</v>
      </c>
      <c r="B132" t="s">
        <v>668</v>
      </c>
      <c r="C132" s="2">
        <v>43972</v>
      </c>
      <c r="E132" s="3" t="s">
        <v>935</v>
      </c>
    </row>
    <row r="133" spans="1:5" ht="34" x14ac:dyDescent="0.2">
      <c r="A133" t="s">
        <v>178</v>
      </c>
      <c r="B133" t="s">
        <v>668</v>
      </c>
      <c r="C133" s="2">
        <v>43971</v>
      </c>
      <c r="E133" s="3" t="s">
        <v>927</v>
      </c>
    </row>
    <row r="134" spans="1:5" ht="34" x14ac:dyDescent="0.2">
      <c r="A134" t="s">
        <v>178</v>
      </c>
      <c r="B134" t="s">
        <v>668</v>
      </c>
      <c r="C134" s="2">
        <v>43970</v>
      </c>
      <c r="E134" s="3" t="s">
        <v>921</v>
      </c>
    </row>
    <row r="135" spans="1:5" ht="34" x14ac:dyDescent="0.2">
      <c r="A135" t="s">
        <v>178</v>
      </c>
      <c r="B135" t="s">
        <v>668</v>
      </c>
      <c r="C135" s="2">
        <v>43969</v>
      </c>
      <c r="E135" s="3" t="s">
        <v>915</v>
      </c>
    </row>
    <row r="136" spans="1:5" ht="34" x14ac:dyDescent="0.2">
      <c r="A136" t="s">
        <v>178</v>
      </c>
      <c r="B136" t="s">
        <v>668</v>
      </c>
      <c r="C136" s="2">
        <v>43968</v>
      </c>
      <c r="E136" s="3" t="s">
        <v>912</v>
      </c>
    </row>
    <row r="137" spans="1:5" ht="34" x14ac:dyDescent="0.2">
      <c r="A137" t="s">
        <v>178</v>
      </c>
      <c r="B137" t="s">
        <v>668</v>
      </c>
      <c r="C137" s="2">
        <v>43967</v>
      </c>
      <c r="E137" s="3" t="s">
        <v>905</v>
      </c>
    </row>
    <row r="138" spans="1:5" ht="34" x14ac:dyDescent="0.2">
      <c r="A138" t="s">
        <v>178</v>
      </c>
      <c r="B138" t="s">
        <v>668</v>
      </c>
      <c r="C138" s="2">
        <v>43966</v>
      </c>
      <c r="E138" s="3" t="s">
        <v>897</v>
      </c>
    </row>
    <row r="139" spans="1:5" ht="34" x14ac:dyDescent="0.2">
      <c r="A139" t="s">
        <v>178</v>
      </c>
      <c r="B139" t="s">
        <v>668</v>
      </c>
      <c r="C139" s="2">
        <v>43965</v>
      </c>
      <c r="E139" s="3" t="s">
        <v>900</v>
      </c>
    </row>
    <row r="140" spans="1:5" ht="34" x14ac:dyDescent="0.2">
      <c r="A140" t="s">
        <v>178</v>
      </c>
      <c r="B140" t="s">
        <v>668</v>
      </c>
      <c r="C140" s="2">
        <v>43964</v>
      </c>
      <c r="E140" s="3" t="s">
        <v>899</v>
      </c>
    </row>
    <row r="141" spans="1:5" ht="34" x14ac:dyDescent="0.2">
      <c r="A141" t="s">
        <v>178</v>
      </c>
      <c r="B141" t="s">
        <v>668</v>
      </c>
      <c r="C141" s="2">
        <v>43963</v>
      </c>
      <c r="E141" s="3" t="s">
        <v>898</v>
      </c>
    </row>
    <row r="142" spans="1:5" ht="34" x14ac:dyDescent="0.2">
      <c r="A142" t="s">
        <v>178</v>
      </c>
      <c r="B142" t="s">
        <v>668</v>
      </c>
      <c r="C142" s="2">
        <v>43962</v>
      </c>
      <c r="E142" s="3" t="s">
        <v>879</v>
      </c>
    </row>
    <row r="143" spans="1:5" ht="34" x14ac:dyDescent="0.2">
      <c r="A143" t="s">
        <v>178</v>
      </c>
      <c r="B143" t="s">
        <v>668</v>
      </c>
      <c r="C143" s="2">
        <v>43961</v>
      </c>
      <c r="E143" s="3" t="s">
        <v>874</v>
      </c>
    </row>
    <row r="144" spans="1:5" ht="34" x14ac:dyDescent="0.2">
      <c r="A144" t="s">
        <v>178</v>
      </c>
      <c r="B144" t="s">
        <v>668</v>
      </c>
      <c r="C144" s="2">
        <v>43960</v>
      </c>
      <c r="E144" s="3" t="s">
        <v>869</v>
      </c>
    </row>
    <row r="145" spans="1:5" ht="34" x14ac:dyDescent="0.2">
      <c r="A145" t="s">
        <v>178</v>
      </c>
      <c r="B145" t="s">
        <v>668</v>
      </c>
      <c r="C145" s="2">
        <v>43959</v>
      </c>
      <c r="E145" s="3" t="s">
        <v>865</v>
      </c>
    </row>
    <row r="146" spans="1:5" ht="34" x14ac:dyDescent="0.2">
      <c r="A146" t="s">
        <v>178</v>
      </c>
      <c r="B146" t="s">
        <v>668</v>
      </c>
      <c r="C146" s="2">
        <v>43958</v>
      </c>
      <c r="E146" s="3" t="s">
        <v>859</v>
      </c>
    </row>
    <row r="147" spans="1:5" ht="34" x14ac:dyDescent="0.2">
      <c r="A147" t="s">
        <v>178</v>
      </c>
      <c r="B147" t="s">
        <v>668</v>
      </c>
      <c r="C147" s="2">
        <v>43957</v>
      </c>
      <c r="E147" s="3" t="s">
        <v>853</v>
      </c>
    </row>
    <row r="148" spans="1:5" ht="34" x14ac:dyDescent="0.2">
      <c r="A148" t="s">
        <v>178</v>
      </c>
      <c r="B148" t="s">
        <v>668</v>
      </c>
      <c r="C148" s="2">
        <v>43956</v>
      </c>
      <c r="E148" s="3" t="s">
        <v>849</v>
      </c>
    </row>
    <row r="149" spans="1:5" ht="34" x14ac:dyDescent="0.2">
      <c r="A149" t="s">
        <v>178</v>
      </c>
      <c r="B149" t="s">
        <v>668</v>
      </c>
      <c r="C149" s="2">
        <v>43955</v>
      </c>
      <c r="E149" s="3" t="s">
        <v>841</v>
      </c>
    </row>
    <row r="150" spans="1:5" ht="34" x14ac:dyDescent="0.2">
      <c r="A150" t="s">
        <v>178</v>
      </c>
      <c r="B150" t="s">
        <v>668</v>
      </c>
      <c r="C150" s="2">
        <v>43954</v>
      </c>
      <c r="E150" s="3" t="s">
        <v>842</v>
      </c>
    </row>
    <row r="151" spans="1:5" ht="51" x14ac:dyDescent="0.2">
      <c r="A151" t="s">
        <v>178</v>
      </c>
      <c r="B151" t="s">
        <v>668</v>
      </c>
      <c r="C151" s="2">
        <v>43953</v>
      </c>
      <c r="E151" s="3" t="s">
        <v>833</v>
      </c>
    </row>
    <row r="152" spans="1:5" ht="51" x14ac:dyDescent="0.2">
      <c r="A152" t="s">
        <v>178</v>
      </c>
      <c r="B152" t="s">
        <v>668</v>
      </c>
      <c r="C152" s="2">
        <v>43952</v>
      </c>
      <c r="E152" s="3" t="s">
        <v>821</v>
      </c>
    </row>
    <row r="153" spans="1:5" ht="51" x14ac:dyDescent="0.2">
      <c r="A153" t="s">
        <v>178</v>
      </c>
      <c r="B153" t="s">
        <v>668</v>
      </c>
      <c r="C153" s="2">
        <v>43951</v>
      </c>
      <c r="E153" s="3" t="s">
        <v>798</v>
      </c>
    </row>
    <row r="154" spans="1:5" ht="51" x14ac:dyDescent="0.2">
      <c r="A154" t="s">
        <v>178</v>
      </c>
      <c r="B154" t="s">
        <v>668</v>
      </c>
      <c r="C154" s="2">
        <v>43950</v>
      </c>
      <c r="E154" s="3" t="s">
        <v>791</v>
      </c>
    </row>
    <row r="155" spans="1:5" ht="51" x14ac:dyDescent="0.2">
      <c r="A155" t="s">
        <v>178</v>
      </c>
      <c r="B155" t="s">
        <v>668</v>
      </c>
      <c r="C155" s="2">
        <v>43949</v>
      </c>
      <c r="E155" s="3" t="s">
        <v>785</v>
      </c>
    </row>
    <row r="156" spans="1:5" ht="34" x14ac:dyDescent="0.2">
      <c r="A156" t="s">
        <v>178</v>
      </c>
      <c r="B156" t="s">
        <v>668</v>
      </c>
      <c r="C156" s="2">
        <v>43948</v>
      </c>
      <c r="E156" s="3" t="s">
        <v>784</v>
      </c>
    </row>
    <row r="157" spans="1:5" ht="34" x14ac:dyDescent="0.2">
      <c r="A157" t="s">
        <v>178</v>
      </c>
      <c r="B157" t="s">
        <v>668</v>
      </c>
      <c r="C157" s="2">
        <v>43947</v>
      </c>
      <c r="E157" s="3" t="s">
        <v>778</v>
      </c>
    </row>
    <row r="158" spans="1:5" ht="34" x14ac:dyDescent="0.2">
      <c r="A158" t="s">
        <v>178</v>
      </c>
      <c r="B158" t="s">
        <v>668</v>
      </c>
      <c r="C158" s="2">
        <v>43946</v>
      </c>
      <c r="E158" s="3" t="s">
        <v>768</v>
      </c>
    </row>
    <row r="159" spans="1:5" ht="34" x14ac:dyDescent="0.2">
      <c r="A159" t="s">
        <v>178</v>
      </c>
      <c r="B159" t="s">
        <v>668</v>
      </c>
      <c r="C159" s="2">
        <v>43942</v>
      </c>
      <c r="E159" s="3" t="s">
        <v>688</v>
      </c>
    </row>
    <row r="160" spans="1:5" ht="85" x14ac:dyDescent="0.2">
      <c r="A160" t="s">
        <v>178</v>
      </c>
      <c r="B160" t="s">
        <v>668</v>
      </c>
      <c r="C160" s="2">
        <v>43930</v>
      </c>
      <c r="E160" s="3" t="s">
        <v>717</v>
      </c>
    </row>
    <row r="161" spans="1:5" ht="17" x14ac:dyDescent="0.2">
      <c r="A161" t="s">
        <v>178</v>
      </c>
      <c r="B161" t="s">
        <v>668</v>
      </c>
      <c r="C161" s="2">
        <v>43923</v>
      </c>
      <c r="E161" s="3" t="s">
        <v>692</v>
      </c>
    </row>
    <row r="162" spans="1:5" ht="34" x14ac:dyDescent="0.2">
      <c r="A162" t="s">
        <v>178</v>
      </c>
      <c r="B162" t="s">
        <v>669</v>
      </c>
      <c r="D162" s="3" t="s">
        <v>1033</v>
      </c>
      <c r="E162" s="3" t="s">
        <v>1034</v>
      </c>
    </row>
    <row r="163" spans="1:5" ht="51" x14ac:dyDescent="0.2">
      <c r="A163" t="s">
        <v>178</v>
      </c>
      <c r="B163" t="s">
        <v>669</v>
      </c>
      <c r="D163" s="3" t="s">
        <v>998</v>
      </c>
      <c r="E163" s="3" t="s">
        <v>999</v>
      </c>
    </row>
    <row r="164" spans="1:5" ht="34" x14ac:dyDescent="0.2">
      <c r="A164" t="s">
        <v>178</v>
      </c>
      <c r="B164" t="s">
        <v>669</v>
      </c>
      <c r="D164" t="s">
        <v>678</v>
      </c>
      <c r="E164" s="3" t="s">
        <v>726</v>
      </c>
    </row>
    <row r="165" spans="1:5" ht="34" x14ac:dyDescent="0.2">
      <c r="A165" t="s">
        <v>178</v>
      </c>
      <c r="B165" t="s">
        <v>669</v>
      </c>
      <c r="D165" t="s">
        <v>672</v>
      </c>
      <c r="E165" s="3" t="s">
        <v>681</v>
      </c>
    </row>
    <row r="166" spans="1:5" ht="34" x14ac:dyDescent="0.2">
      <c r="A166" t="s">
        <v>178</v>
      </c>
      <c r="B166" t="s">
        <v>669</v>
      </c>
      <c r="D166" t="s">
        <v>670</v>
      </c>
      <c r="E166" s="3" t="s">
        <v>674</v>
      </c>
    </row>
    <row r="167" spans="1:5" ht="34" x14ac:dyDescent="0.2">
      <c r="A167" t="s">
        <v>178</v>
      </c>
      <c r="B167" t="s">
        <v>669</v>
      </c>
      <c r="D167" t="s">
        <v>204</v>
      </c>
      <c r="E167" s="3" t="s">
        <v>675</v>
      </c>
    </row>
    <row r="168" spans="1:5" ht="34" x14ac:dyDescent="0.2">
      <c r="A168" t="s">
        <v>178</v>
      </c>
      <c r="B168" t="s">
        <v>669</v>
      </c>
      <c r="D168" t="s">
        <v>671</v>
      </c>
      <c r="E168" s="3" t="s">
        <v>676</v>
      </c>
    </row>
    <row r="169" spans="1:5" ht="34" x14ac:dyDescent="0.2">
      <c r="A169" t="s">
        <v>192</v>
      </c>
      <c r="B169" t="s">
        <v>668</v>
      </c>
      <c r="C169" s="2">
        <v>43968</v>
      </c>
      <c r="E169" s="3" t="s">
        <v>914</v>
      </c>
    </row>
    <row r="170" spans="1:5" ht="68" x14ac:dyDescent="0.2">
      <c r="A170" t="s">
        <v>192</v>
      </c>
      <c r="B170" t="s">
        <v>668</v>
      </c>
      <c r="C170" s="2">
        <v>43944</v>
      </c>
      <c r="E170" s="3" t="s">
        <v>742</v>
      </c>
    </row>
    <row r="171" spans="1:5" ht="68" x14ac:dyDescent="0.2">
      <c r="A171" t="s">
        <v>192</v>
      </c>
      <c r="B171" t="s">
        <v>668</v>
      </c>
      <c r="C171" s="2">
        <v>43943</v>
      </c>
      <c r="E171" s="3" t="s">
        <v>757</v>
      </c>
    </row>
    <row r="172" spans="1:5" ht="68" x14ac:dyDescent="0.2">
      <c r="A172" t="s">
        <v>192</v>
      </c>
      <c r="B172" t="s">
        <v>668</v>
      </c>
      <c r="C172" s="2">
        <v>43942</v>
      </c>
      <c r="E172" s="3" t="s">
        <v>756</v>
      </c>
    </row>
    <row r="173" spans="1:5" ht="51" x14ac:dyDescent="0.2">
      <c r="A173" t="s">
        <v>192</v>
      </c>
      <c r="B173" t="s">
        <v>668</v>
      </c>
      <c r="C173" s="2">
        <v>43941</v>
      </c>
      <c r="E173" s="3" t="s">
        <v>831</v>
      </c>
    </row>
    <row r="174" spans="1:5" ht="34" x14ac:dyDescent="0.2">
      <c r="A174" t="s">
        <v>192</v>
      </c>
      <c r="B174" t="s">
        <v>668</v>
      </c>
      <c r="C174" s="2">
        <v>43940</v>
      </c>
      <c r="E174" s="3" t="s">
        <v>693</v>
      </c>
    </row>
    <row r="175" spans="1:5" ht="34" x14ac:dyDescent="0.2">
      <c r="A175" t="s">
        <v>192</v>
      </c>
      <c r="B175" t="s">
        <v>669</v>
      </c>
      <c r="D175" t="s">
        <v>678</v>
      </c>
      <c r="E175" s="3" t="s">
        <v>727</v>
      </c>
    </row>
    <row r="176" spans="1:5" ht="34" x14ac:dyDescent="0.2">
      <c r="A176" t="s">
        <v>192</v>
      </c>
      <c r="B176" t="s">
        <v>669</v>
      </c>
      <c r="D176" t="s">
        <v>672</v>
      </c>
      <c r="E176" s="3" t="s">
        <v>681</v>
      </c>
    </row>
    <row r="177" spans="1:5" ht="34" x14ac:dyDescent="0.2">
      <c r="A177" t="s">
        <v>192</v>
      </c>
      <c r="B177" t="s">
        <v>669</v>
      </c>
      <c r="D177" t="s">
        <v>670</v>
      </c>
      <c r="E177" s="3" t="s">
        <v>674</v>
      </c>
    </row>
    <row r="178" spans="1:5" ht="51" x14ac:dyDescent="0.2">
      <c r="A178" t="s">
        <v>192</v>
      </c>
      <c r="B178" t="s">
        <v>669</v>
      </c>
      <c r="D178" t="s">
        <v>204</v>
      </c>
      <c r="E178" s="3" t="s">
        <v>920</v>
      </c>
    </row>
    <row r="179" spans="1:5" ht="34" x14ac:dyDescent="0.2">
      <c r="A179" t="s">
        <v>192</v>
      </c>
      <c r="B179" t="s">
        <v>669</v>
      </c>
      <c r="D179" t="s">
        <v>671</v>
      </c>
      <c r="E179" s="3" t="s">
        <v>676</v>
      </c>
    </row>
    <row r="180" spans="1:5" ht="17" x14ac:dyDescent="0.2">
      <c r="A180" t="s">
        <v>192</v>
      </c>
      <c r="B180" t="s">
        <v>669</v>
      </c>
      <c r="D180" t="s">
        <v>668</v>
      </c>
      <c r="E180" s="3" t="s">
        <v>963</v>
      </c>
    </row>
    <row r="181" spans="1:5" ht="85" x14ac:dyDescent="0.2">
      <c r="A181" t="s">
        <v>7</v>
      </c>
      <c r="B181" t="s">
        <v>668</v>
      </c>
      <c r="C181" s="2">
        <v>43960</v>
      </c>
      <c r="E181" s="3" t="s">
        <v>856</v>
      </c>
    </row>
    <row r="182" spans="1:5" ht="85" x14ac:dyDescent="0.2">
      <c r="A182" t="s">
        <v>7</v>
      </c>
      <c r="B182" t="s">
        <v>668</v>
      </c>
      <c r="C182" s="2">
        <v>43959</v>
      </c>
      <c r="E182" s="3" t="s">
        <v>856</v>
      </c>
    </row>
    <row r="183" spans="1:5" ht="85" x14ac:dyDescent="0.2">
      <c r="A183" t="s">
        <v>7</v>
      </c>
      <c r="B183" t="s">
        <v>668</v>
      </c>
      <c r="C183" s="2">
        <v>43958</v>
      </c>
      <c r="E183" s="3" t="s">
        <v>856</v>
      </c>
    </row>
    <row r="184" spans="1:5" ht="85" x14ac:dyDescent="0.2">
      <c r="A184" t="s">
        <v>7</v>
      </c>
      <c r="B184" t="s">
        <v>668</v>
      </c>
      <c r="C184" s="2">
        <v>43957</v>
      </c>
      <c r="E184" s="3" t="s">
        <v>856</v>
      </c>
    </row>
    <row r="185" spans="1:5" ht="34" x14ac:dyDescent="0.2">
      <c r="A185" t="s">
        <v>7</v>
      </c>
      <c r="B185" t="s">
        <v>668</v>
      </c>
      <c r="C185" s="2">
        <v>43935</v>
      </c>
      <c r="E185" s="3" t="s">
        <v>683</v>
      </c>
    </row>
    <row r="186" spans="1:5" ht="17" x14ac:dyDescent="0.2">
      <c r="A186" t="s">
        <v>7</v>
      </c>
      <c r="B186" t="s">
        <v>668</v>
      </c>
      <c r="C186" s="2">
        <v>43928</v>
      </c>
      <c r="E186" s="3" t="s">
        <v>684</v>
      </c>
    </row>
    <row r="187" spans="1:5" ht="34" x14ac:dyDescent="0.2">
      <c r="A187" t="s">
        <v>7</v>
      </c>
      <c r="B187" t="s">
        <v>669</v>
      </c>
      <c r="D187" t="s">
        <v>678</v>
      </c>
      <c r="E187" s="3" t="s">
        <v>680</v>
      </c>
    </row>
    <row r="188" spans="1:5" ht="34" x14ac:dyDescent="0.2">
      <c r="A188" t="s">
        <v>7</v>
      </c>
      <c r="B188" t="s">
        <v>669</v>
      </c>
      <c r="D188" t="s">
        <v>672</v>
      </c>
      <c r="E188" s="3" t="s">
        <v>681</v>
      </c>
    </row>
    <row r="189" spans="1:5" ht="34" x14ac:dyDescent="0.2">
      <c r="A189" t="s">
        <v>7</v>
      </c>
      <c r="B189" t="s">
        <v>669</v>
      </c>
      <c r="D189" t="s">
        <v>670</v>
      </c>
      <c r="E189" s="3" t="s">
        <v>674</v>
      </c>
    </row>
    <row r="190" spans="1:5" ht="34" x14ac:dyDescent="0.2">
      <c r="A190" t="s">
        <v>7</v>
      </c>
      <c r="B190" t="s">
        <v>669</v>
      </c>
      <c r="D190" t="s">
        <v>204</v>
      </c>
      <c r="E190" s="3" t="s">
        <v>675</v>
      </c>
    </row>
    <row r="191" spans="1:5" ht="34" x14ac:dyDescent="0.2">
      <c r="A191" t="s">
        <v>7</v>
      </c>
      <c r="B191" t="s">
        <v>669</v>
      </c>
      <c r="D191" t="s">
        <v>671</v>
      </c>
      <c r="E191" s="3" t="s">
        <v>676</v>
      </c>
    </row>
    <row r="192" spans="1:5" ht="68" x14ac:dyDescent="0.2">
      <c r="A192" t="s">
        <v>7</v>
      </c>
      <c r="B192" t="s">
        <v>669</v>
      </c>
      <c r="D192" t="s">
        <v>708</v>
      </c>
      <c r="E192" s="3" t="s">
        <v>707</v>
      </c>
    </row>
    <row r="193" spans="1:5" ht="51" x14ac:dyDescent="0.2">
      <c r="A193" t="s">
        <v>7</v>
      </c>
      <c r="B193" t="s">
        <v>669</v>
      </c>
      <c r="D193" t="s">
        <v>758</v>
      </c>
      <c r="E193" s="3" t="s">
        <v>762</v>
      </c>
    </row>
    <row r="194" spans="1:5" ht="68" x14ac:dyDescent="0.2">
      <c r="A194" t="s">
        <v>7</v>
      </c>
      <c r="B194" t="s">
        <v>669</v>
      </c>
      <c r="C194" s="2"/>
      <c r="D194" t="s">
        <v>787</v>
      </c>
      <c r="E194" s="3" t="s">
        <v>788</v>
      </c>
    </row>
  </sheetData>
  <autoFilter ref="A1:E194" xr:uid="{6C1FFE30-FE50-F240-92EC-6F9BF6954DD6}">
    <sortState xmlns:xlrd2="http://schemas.microsoft.com/office/spreadsheetml/2017/richdata2" ref="A2:E194">
      <sortCondition descending="1" ref="A1:A194"/>
    </sortState>
  </autoFilter>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B94B-0AA6-534B-BB48-4903253A528A}">
  <dimension ref="A1:B9"/>
  <sheetViews>
    <sheetView workbookViewId="0">
      <selection activeCell="A10" sqref="A10"/>
    </sheetView>
  </sheetViews>
  <sheetFormatPr baseColWidth="10" defaultRowHeight="16" x14ac:dyDescent="0.2"/>
  <cols>
    <col min="1" max="1" width="56.6640625" bestFit="1" customWidth="1"/>
    <col min="2" max="2" width="64.83203125" customWidth="1"/>
  </cols>
  <sheetData>
    <row r="1" spans="1:2" x14ac:dyDescent="0.2">
      <c r="A1" t="s">
        <v>712</v>
      </c>
      <c r="B1" t="s">
        <v>713</v>
      </c>
    </row>
    <row r="2" spans="1:2" ht="51" x14ac:dyDescent="0.2">
      <c r="A2" t="s">
        <v>733</v>
      </c>
      <c r="B2" s="3" t="s">
        <v>714</v>
      </c>
    </row>
    <row r="3" spans="1:2" ht="103" customHeight="1" x14ac:dyDescent="0.2">
      <c r="A3" t="s">
        <v>734</v>
      </c>
      <c r="B3" s="3" t="s">
        <v>715</v>
      </c>
    </row>
    <row r="4" spans="1:2" ht="102" x14ac:dyDescent="0.2">
      <c r="A4" s="3" t="s">
        <v>735</v>
      </c>
      <c r="B4" s="3" t="s">
        <v>731</v>
      </c>
    </row>
    <row r="5" spans="1:2" ht="102" x14ac:dyDescent="0.2">
      <c r="A5" s="3" t="s">
        <v>736</v>
      </c>
      <c r="B5" s="3" t="s">
        <v>718</v>
      </c>
    </row>
    <row r="6" spans="1:2" ht="51" x14ac:dyDescent="0.2">
      <c r="A6" s="3" t="s">
        <v>737</v>
      </c>
      <c r="B6" s="3" t="s">
        <v>719</v>
      </c>
    </row>
    <row r="7" spans="1:2" ht="119" x14ac:dyDescent="0.2">
      <c r="A7" s="3" t="s">
        <v>738</v>
      </c>
      <c r="B7" s="16" t="s">
        <v>730</v>
      </c>
    </row>
    <row r="8" spans="1:2" ht="34" x14ac:dyDescent="0.2">
      <c r="A8" s="3" t="s">
        <v>739</v>
      </c>
      <c r="B8" s="3" t="s">
        <v>720</v>
      </c>
    </row>
    <row r="9" spans="1:2" ht="17" x14ac:dyDescent="0.2">
      <c r="A9" s="3" t="s">
        <v>740</v>
      </c>
      <c r="B9" s="3" t="s">
        <v>732</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59FF-AE62-C94E-9AD4-627556DE47CC}">
  <dimension ref="A1:B86"/>
  <sheetViews>
    <sheetView workbookViewId="0">
      <selection activeCell="B3" sqref="B3"/>
    </sheetView>
  </sheetViews>
  <sheetFormatPr baseColWidth="10" defaultRowHeight="16" x14ac:dyDescent="0.2"/>
  <cols>
    <col min="1" max="1" width="21.6640625" bestFit="1" customWidth="1"/>
    <col min="2" max="2" width="87.33203125" customWidth="1"/>
  </cols>
  <sheetData>
    <row r="1" spans="1:2" x14ac:dyDescent="0.2">
      <c r="A1" s="4" t="s">
        <v>579</v>
      </c>
      <c r="B1" s="4" t="s">
        <v>580</v>
      </c>
    </row>
    <row r="2" spans="1:2" ht="34" x14ac:dyDescent="0.2">
      <c r="A2" s="4" t="s">
        <v>1051</v>
      </c>
      <c r="B2" s="6" t="s">
        <v>1052</v>
      </c>
    </row>
    <row r="3" spans="1:2" x14ac:dyDescent="0.2">
      <c r="A3" s="4" t="s">
        <v>1046</v>
      </c>
      <c r="B3" s="4" t="s">
        <v>1047</v>
      </c>
    </row>
    <row r="4" spans="1:2" x14ac:dyDescent="0.2">
      <c r="A4" s="4" t="s">
        <v>1041</v>
      </c>
      <c r="B4" s="4" t="s">
        <v>1042</v>
      </c>
    </row>
    <row r="5" spans="1:2" x14ac:dyDescent="0.2">
      <c r="A5" s="4" t="s">
        <v>1037</v>
      </c>
      <c r="B5" s="4" t="s">
        <v>1038</v>
      </c>
    </row>
    <row r="6" spans="1:2" x14ac:dyDescent="0.2">
      <c r="A6" s="4" t="s">
        <v>1031</v>
      </c>
      <c r="B6" s="4" t="s">
        <v>1032</v>
      </c>
    </row>
    <row r="7" spans="1:2" x14ac:dyDescent="0.2">
      <c r="A7" s="4" t="s">
        <v>1028</v>
      </c>
      <c r="B7" s="4" t="s">
        <v>1029</v>
      </c>
    </row>
    <row r="8" spans="1:2" x14ac:dyDescent="0.2">
      <c r="A8" s="4" t="s">
        <v>1025</v>
      </c>
      <c r="B8" s="4" t="s">
        <v>1026</v>
      </c>
    </row>
    <row r="9" spans="1:2" x14ac:dyDescent="0.2">
      <c r="A9" s="4" t="s">
        <v>1023</v>
      </c>
      <c r="B9" s="4" t="s">
        <v>1024</v>
      </c>
    </row>
    <row r="10" spans="1:2" x14ac:dyDescent="0.2">
      <c r="A10" s="4" t="s">
        <v>1015</v>
      </c>
      <c r="B10" s="4" t="s">
        <v>1016</v>
      </c>
    </row>
    <row r="11" spans="1:2" x14ac:dyDescent="0.2">
      <c r="A11" s="4" t="s">
        <v>1013</v>
      </c>
      <c r="B11" s="4" t="s">
        <v>1014</v>
      </c>
    </row>
    <row r="12" spans="1:2" x14ac:dyDescent="0.2">
      <c r="A12" s="4" t="s">
        <v>1009</v>
      </c>
      <c r="B12" s="4" t="s">
        <v>1010</v>
      </c>
    </row>
    <row r="13" spans="1:2" x14ac:dyDescent="0.2">
      <c r="A13" s="4" t="s">
        <v>1006</v>
      </c>
      <c r="B13" s="4" t="s">
        <v>1008</v>
      </c>
    </row>
    <row r="14" spans="1:2" x14ac:dyDescent="0.2">
      <c r="A14" s="4" t="s">
        <v>1005</v>
      </c>
      <c r="B14" s="4" t="s">
        <v>1007</v>
      </c>
    </row>
    <row r="15" spans="1:2" x14ac:dyDescent="0.2">
      <c r="A15" s="4" t="s">
        <v>996</v>
      </c>
      <c r="B15" s="4" t="s">
        <v>997</v>
      </c>
    </row>
    <row r="16" spans="1:2" x14ac:dyDescent="0.2">
      <c r="A16" s="4" t="s">
        <v>993</v>
      </c>
      <c r="B16" s="4" t="s">
        <v>994</v>
      </c>
    </row>
    <row r="17" spans="1:2" x14ac:dyDescent="0.2">
      <c r="A17" s="4" t="s">
        <v>991</v>
      </c>
      <c r="B17" s="4" t="s">
        <v>992</v>
      </c>
    </row>
    <row r="18" spans="1:2" x14ac:dyDescent="0.2">
      <c r="A18" s="4" t="s">
        <v>985</v>
      </c>
      <c r="B18" s="4" t="s">
        <v>986</v>
      </c>
    </row>
    <row r="19" spans="1:2" x14ac:dyDescent="0.2">
      <c r="A19" s="4" t="s">
        <v>982</v>
      </c>
      <c r="B19" s="4" t="s">
        <v>983</v>
      </c>
    </row>
    <row r="20" spans="1:2" x14ac:dyDescent="0.2">
      <c r="A20" s="4" t="s">
        <v>980</v>
      </c>
      <c r="B20" s="4" t="s">
        <v>981</v>
      </c>
    </row>
    <row r="21" spans="1:2" x14ac:dyDescent="0.2">
      <c r="A21" s="4" t="s">
        <v>974</v>
      </c>
      <c r="B21" s="4" t="s">
        <v>975</v>
      </c>
    </row>
    <row r="22" spans="1:2" x14ac:dyDescent="0.2">
      <c r="A22" s="4" t="s">
        <v>970</v>
      </c>
      <c r="B22" s="4" t="s">
        <v>971</v>
      </c>
    </row>
    <row r="23" spans="1:2" x14ac:dyDescent="0.2">
      <c r="A23" s="4" t="s">
        <v>968</v>
      </c>
      <c r="B23" s="4" t="s">
        <v>969</v>
      </c>
    </row>
    <row r="24" spans="1:2" x14ac:dyDescent="0.2">
      <c r="A24" s="4" t="s">
        <v>965</v>
      </c>
      <c r="B24" s="4" t="s">
        <v>966</v>
      </c>
    </row>
    <row r="25" spans="1:2" x14ac:dyDescent="0.2">
      <c r="A25" s="4" t="s">
        <v>961</v>
      </c>
      <c r="B25" s="4" t="s">
        <v>962</v>
      </c>
    </row>
    <row r="26" spans="1:2" x14ac:dyDescent="0.2">
      <c r="A26" s="4" t="s">
        <v>958</v>
      </c>
      <c r="B26" s="4" t="s">
        <v>959</v>
      </c>
    </row>
    <row r="27" spans="1:2" x14ac:dyDescent="0.2">
      <c r="A27" s="4" t="s">
        <v>953</v>
      </c>
      <c r="B27" s="4" t="s">
        <v>954</v>
      </c>
    </row>
    <row r="28" spans="1:2" x14ac:dyDescent="0.2">
      <c r="A28" s="4" t="s">
        <v>948</v>
      </c>
      <c r="B28" s="4" t="s">
        <v>949</v>
      </c>
    </row>
    <row r="29" spans="1:2" x14ac:dyDescent="0.2">
      <c r="A29" s="4" t="s">
        <v>944</v>
      </c>
      <c r="B29" s="4" t="s">
        <v>945</v>
      </c>
    </row>
    <row r="30" spans="1:2" x14ac:dyDescent="0.2">
      <c r="A30" s="4" t="s">
        <v>941</v>
      </c>
      <c r="B30" s="4" t="s">
        <v>942</v>
      </c>
    </row>
    <row r="31" spans="1:2" x14ac:dyDescent="0.2">
      <c r="A31" s="4" t="s">
        <v>939</v>
      </c>
      <c r="B31" s="4" t="s">
        <v>940</v>
      </c>
    </row>
    <row r="32" spans="1:2" x14ac:dyDescent="0.2">
      <c r="A32" s="4" t="s">
        <v>933</v>
      </c>
      <c r="B32" s="4" t="s">
        <v>934</v>
      </c>
    </row>
    <row r="33" spans="1:2" x14ac:dyDescent="0.2">
      <c r="A33" s="4" t="s">
        <v>931</v>
      </c>
      <c r="B33" s="4" t="s">
        <v>932</v>
      </c>
    </row>
    <row r="34" spans="1:2" x14ac:dyDescent="0.2">
      <c r="A34" s="4" t="s">
        <v>924</v>
      </c>
      <c r="B34" s="4" t="s">
        <v>925</v>
      </c>
    </row>
    <row r="35" spans="1:2" ht="34" x14ac:dyDescent="0.2">
      <c r="A35" s="4" t="s">
        <v>918</v>
      </c>
      <c r="B35" s="6" t="s">
        <v>919</v>
      </c>
    </row>
    <row r="36" spans="1:2" x14ac:dyDescent="0.2">
      <c r="A36" s="4" t="s">
        <v>910</v>
      </c>
      <c r="B36" s="4" t="s">
        <v>911</v>
      </c>
    </row>
    <row r="37" spans="1:2" x14ac:dyDescent="0.2">
      <c r="A37" s="4" t="s">
        <v>908</v>
      </c>
      <c r="B37" s="4" t="s">
        <v>909</v>
      </c>
    </row>
    <row r="38" spans="1:2" x14ac:dyDescent="0.2">
      <c r="A38" s="4" t="s">
        <v>903</v>
      </c>
      <c r="B38" s="4" t="s">
        <v>904</v>
      </c>
    </row>
    <row r="39" spans="1:2" x14ac:dyDescent="0.2">
      <c r="A39" s="4" t="s">
        <v>892</v>
      </c>
      <c r="B39" s="4" t="s">
        <v>893</v>
      </c>
    </row>
    <row r="40" spans="1:2" x14ac:dyDescent="0.2">
      <c r="A40" s="4" t="s">
        <v>890</v>
      </c>
      <c r="B40" s="4" t="s">
        <v>891</v>
      </c>
    </row>
    <row r="41" spans="1:2" x14ac:dyDescent="0.2">
      <c r="A41" s="4" t="s">
        <v>883</v>
      </c>
      <c r="B41" s="4" t="s">
        <v>884</v>
      </c>
    </row>
    <row r="42" spans="1:2" x14ac:dyDescent="0.2">
      <c r="A42" s="4" t="s">
        <v>881</v>
      </c>
      <c r="B42" s="4" t="s">
        <v>882</v>
      </c>
    </row>
    <row r="43" spans="1:2" x14ac:dyDescent="0.2">
      <c r="A43" s="4" t="s">
        <v>880</v>
      </c>
      <c r="B43" s="4" t="s">
        <v>877</v>
      </c>
    </row>
    <row r="44" spans="1:2" ht="34" x14ac:dyDescent="0.2">
      <c r="A44" s="4" t="s">
        <v>871</v>
      </c>
      <c r="B44" s="6" t="s">
        <v>872</v>
      </c>
    </row>
    <row r="45" spans="1:2" x14ac:dyDescent="0.2">
      <c r="A45" s="4" t="s">
        <v>867</v>
      </c>
      <c r="B45" s="4" t="s">
        <v>868</v>
      </c>
    </row>
    <row r="46" spans="1:2" x14ac:dyDescent="0.2">
      <c r="A46" s="4" t="s">
        <v>863</v>
      </c>
      <c r="B46" s="4" t="s">
        <v>864</v>
      </c>
    </row>
    <row r="47" spans="1:2" x14ac:dyDescent="0.2">
      <c r="A47" s="4" t="s">
        <v>857</v>
      </c>
      <c r="B47" s="4" t="s">
        <v>858</v>
      </c>
    </row>
    <row r="48" spans="1:2" ht="34" x14ac:dyDescent="0.2">
      <c r="A48" s="4" t="s">
        <v>847</v>
      </c>
      <c r="B48" s="6" t="s">
        <v>848</v>
      </c>
    </row>
    <row r="49" spans="1:2" x14ac:dyDescent="0.2">
      <c r="A49" s="4" t="s">
        <v>844</v>
      </c>
      <c r="B49" s="4" t="s">
        <v>845</v>
      </c>
    </row>
    <row r="50" spans="1:2" x14ac:dyDescent="0.2">
      <c r="A50" s="4" t="s">
        <v>837</v>
      </c>
      <c r="B50" s="4" t="s">
        <v>838</v>
      </c>
    </row>
    <row r="51" spans="1:2" ht="34" x14ac:dyDescent="0.2">
      <c r="A51" s="4" t="s">
        <v>836</v>
      </c>
      <c r="B51" s="6" t="s">
        <v>839</v>
      </c>
    </row>
    <row r="52" spans="1:2" ht="34" x14ac:dyDescent="0.2">
      <c r="A52" s="4" t="s">
        <v>830</v>
      </c>
      <c r="B52" s="6" t="s">
        <v>832</v>
      </c>
    </row>
    <row r="53" spans="1:2" x14ac:dyDescent="0.2">
      <c r="A53" s="4" t="s">
        <v>818</v>
      </c>
      <c r="B53" s="4" t="s">
        <v>819</v>
      </c>
    </row>
    <row r="54" spans="1:2" ht="34" x14ac:dyDescent="0.2">
      <c r="A54" s="4" t="s">
        <v>796</v>
      </c>
      <c r="B54" s="6" t="s">
        <v>797</v>
      </c>
    </row>
    <row r="55" spans="1:2" x14ac:dyDescent="0.2">
      <c r="A55" s="4" t="s">
        <v>789</v>
      </c>
      <c r="B55" s="4" t="s">
        <v>790</v>
      </c>
    </row>
    <row r="56" spans="1:2" x14ac:dyDescent="0.2">
      <c r="A56" s="4" t="s">
        <v>782</v>
      </c>
      <c r="B56" s="4" t="s">
        <v>783</v>
      </c>
    </row>
    <row r="57" spans="1:2" x14ac:dyDescent="0.2">
      <c r="A57" s="4" t="s">
        <v>776</v>
      </c>
      <c r="B57" s="4" t="s">
        <v>777</v>
      </c>
    </row>
    <row r="58" spans="1:2" ht="34" x14ac:dyDescent="0.2">
      <c r="A58" s="4" t="s">
        <v>774</v>
      </c>
      <c r="B58" s="6" t="s">
        <v>775</v>
      </c>
    </row>
    <row r="59" spans="1:2" ht="85" x14ac:dyDescent="0.2">
      <c r="A59" s="4" t="s">
        <v>741</v>
      </c>
      <c r="B59" s="6" t="s">
        <v>767</v>
      </c>
    </row>
    <row r="60" spans="1:2" ht="34" x14ac:dyDescent="0.2">
      <c r="A60" s="4" t="s">
        <v>729</v>
      </c>
      <c r="B60" s="6" t="s">
        <v>728</v>
      </c>
    </row>
    <row r="61" spans="1:2" ht="34" x14ac:dyDescent="0.2">
      <c r="A61" s="4" t="s">
        <v>710</v>
      </c>
      <c r="B61" s="6" t="s">
        <v>711</v>
      </c>
    </row>
    <row r="62" spans="1:2" x14ac:dyDescent="0.2">
      <c r="A62" s="4" t="s">
        <v>696</v>
      </c>
      <c r="B62" s="4" t="s">
        <v>698</v>
      </c>
    </row>
    <row r="63" spans="1:2" ht="34" x14ac:dyDescent="0.2">
      <c r="A63" s="4" t="s">
        <v>695</v>
      </c>
      <c r="B63" s="6" t="s">
        <v>697</v>
      </c>
    </row>
    <row r="64" spans="1:2" ht="17" x14ac:dyDescent="0.2">
      <c r="A64" s="4" t="s">
        <v>581</v>
      </c>
      <c r="B64" s="6" t="s">
        <v>626</v>
      </c>
    </row>
    <row r="65" spans="1:2" ht="24" customHeight="1" x14ac:dyDescent="0.2">
      <c r="A65" s="4" t="s">
        <v>582</v>
      </c>
      <c r="B65" s="6" t="s">
        <v>624</v>
      </c>
    </row>
    <row r="66" spans="1:2" ht="85" x14ac:dyDescent="0.2">
      <c r="A66" s="4" t="s">
        <v>583</v>
      </c>
      <c r="B66" s="6" t="s">
        <v>584</v>
      </c>
    </row>
    <row r="67" spans="1:2" ht="17" x14ac:dyDescent="0.2">
      <c r="A67" s="4" t="s">
        <v>585</v>
      </c>
      <c r="B67" s="6" t="s">
        <v>625</v>
      </c>
    </row>
    <row r="68" spans="1:2" ht="34" x14ac:dyDescent="0.2">
      <c r="A68" s="4" t="s">
        <v>586</v>
      </c>
      <c r="B68" s="6" t="s">
        <v>587</v>
      </c>
    </row>
    <row r="69" spans="1:2" ht="85" x14ac:dyDescent="0.2">
      <c r="A69" s="4" t="s">
        <v>588</v>
      </c>
      <c r="B69" s="6" t="s">
        <v>589</v>
      </c>
    </row>
    <row r="70" spans="1:2" ht="34" x14ac:dyDescent="0.2">
      <c r="A70" s="4" t="s">
        <v>590</v>
      </c>
      <c r="B70" s="6" t="s">
        <v>591</v>
      </c>
    </row>
    <row r="71" spans="1:2" x14ac:dyDescent="0.2">
      <c r="A71" s="4" t="s">
        <v>592</v>
      </c>
      <c r="B71" s="5" t="s">
        <v>593</v>
      </c>
    </row>
    <row r="72" spans="1:2" ht="34" x14ac:dyDescent="0.2">
      <c r="A72" s="4" t="s">
        <v>595</v>
      </c>
      <c r="B72" s="6" t="s">
        <v>594</v>
      </c>
    </row>
    <row r="73" spans="1:2" ht="34" x14ac:dyDescent="0.2">
      <c r="A73" s="4" t="s">
        <v>596</v>
      </c>
      <c r="B73" s="6" t="s">
        <v>597</v>
      </c>
    </row>
    <row r="74" spans="1:2" ht="68" x14ac:dyDescent="0.2">
      <c r="A74" s="4" t="s">
        <v>598</v>
      </c>
      <c r="B74" s="6" t="s">
        <v>599</v>
      </c>
    </row>
    <row r="75" spans="1:2" ht="34" x14ac:dyDescent="0.2">
      <c r="A75" s="4" t="s">
        <v>600</v>
      </c>
      <c r="B75" s="6" t="s">
        <v>601</v>
      </c>
    </row>
    <row r="76" spans="1:2" ht="34" x14ac:dyDescent="0.2">
      <c r="A76" s="4" t="s">
        <v>602</v>
      </c>
      <c r="B76" s="6" t="s">
        <v>603</v>
      </c>
    </row>
    <row r="77" spans="1:2" ht="170" x14ac:dyDescent="0.2">
      <c r="A77" s="4" t="s">
        <v>604</v>
      </c>
      <c r="B77" s="6" t="s">
        <v>605</v>
      </c>
    </row>
    <row r="78" spans="1:2" ht="53" customHeight="1" x14ac:dyDescent="0.2">
      <c r="A78" s="4" t="s">
        <v>606</v>
      </c>
      <c r="B78" s="6" t="s">
        <v>607</v>
      </c>
    </row>
    <row r="79" spans="1:2" x14ac:dyDescent="0.2">
      <c r="A79" s="4" t="s">
        <v>608</v>
      </c>
      <c r="B79" s="5" t="s">
        <v>609</v>
      </c>
    </row>
    <row r="80" spans="1:2" ht="187" x14ac:dyDescent="0.2">
      <c r="A80" s="4" t="s">
        <v>610</v>
      </c>
      <c r="B80" s="6" t="s">
        <v>611</v>
      </c>
    </row>
    <row r="81" spans="1:2" ht="85" x14ac:dyDescent="0.2">
      <c r="A81" s="4" t="s">
        <v>612</v>
      </c>
      <c r="B81" s="6" t="s">
        <v>613</v>
      </c>
    </row>
    <row r="82" spans="1:2" ht="170" x14ac:dyDescent="0.2">
      <c r="A82" s="4" t="s">
        <v>614</v>
      </c>
      <c r="B82" s="6" t="s">
        <v>615</v>
      </c>
    </row>
    <row r="83" spans="1:2" ht="85" x14ac:dyDescent="0.2">
      <c r="A83" s="4" t="s">
        <v>616</v>
      </c>
      <c r="B83" s="6" t="s">
        <v>617</v>
      </c>
    </row>
    <row r="84" spans="1:2" ht="85" x14ac:dyDescent="0.2">
      <c r="A84" s="4" t="s">
        <v>618</v>
      </c>
      <c r="B84" s="6" t="s">
        <v>619</v>
      </c>
    </row>
    <row r="85" spans="1:2" ht="34" x14ac:dyDescent="0.2">
      <c r="A85" s="4" t="s">
        <v>620</v>
      </c>
      <c r="B85" s="6" t="s">
        <v>621</v>
      </c>
    </row>
    <row r="86" spans="1:2" ht="17" x14ac:dyDescent="0.2">
      <c r="A86" s="4" t="s">
        <v>622</v>
      </c>
      <c r="B86" s="6" t="s">
        <v>623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ConfirmedCases</vt:lpstr>
      <vt:lpstr>Tests&amp;Deaths</vt:lpstr>
      <vt:lpstr>Deaths</vt:lpstr>
      <vt:lpstr>NHSTrustDeaths</vt:lpstr>
      <vt:lpstr>NHSRegionDeaths</vt:lpstr>
      <vt:lpstr>Note4UK</vt:lpstr>
      <vt:lpstr>Q&amp;A</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2020-04-18T16:14:34Z</dcterms:created>
  <dcterms:modified xsi:type="dcterms:W3CDTF">2020-06-20T16:26:51Z</dcterms:modified>
</cp:coreProperties>
</file>